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3. PRIMER SEMESTRE\PUBLICAR PRIMER SEMESTRE 2022\"/>
    </mc:Choice>
  </mc:AlternateContent>
  <xr:revisionPtr revIDLastSave="0" documentId="13_ncr:1_{14BBB231-53B9-4FC7-B311-0EBBA5EE3F15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40" i="34" l="1"/>
  <c r="K640" i="34"/>
  <c r="J640" i="34"/>
  <c r="I640" i="34"/>
  <c r="H640" i="34"/>
  <c r="N640" i="34" s="1"/>
  <c r="G640" i="34"/>
  <c r="M640" i="34" s="1"/>
  <c r="L639" i="34"/>
  <c r="K639" i="34"/>
  <c r="J639" i="34"/>
  <c r="I639" i="34"/>
  <c r="H639" i="34"/>
  <c r="N639" i="34" s="1"/>
  <c r="G639" i="34"/>
  <c r="M639" i="34" s="1"/>
  <c r="N638" i="34"/>
  <c r="L638" i="34"/>
  <c r="K638" i="34"/>
  <c r="J638" i="34"/>
  <c r="I638" i="34"/>
  <c r="H638" i="34"/>
  <c r="G638" i="34"/>
  <c r="M638" i="34" s="1"/>
  <c r="L637" i="34"/>
  <c r="K637" i="34"/>
  <c r="J637" i="34"/>
  <c r="I637" i="34"/>
  <c r="H637" i="34"/>
  <c r="N637" i="34" s="1"/>
  <c r="G637" i="34"/>
  <c r="M637" i="34" s="1"/>
  <c r="N636" i="34"/>
  <c r="L636" i="34"/>
  <c r="K636" i="34"/>
  <c r="J636" i="34"/>
  <c r="I636" i="34"/>
  <c r="H636" i="34"/>
  <c r="G636" i="34"/>
  <c r="M636" i="34" s="1"/>
  <c r="L635" i="34"/>
  <c r="K635" i="34"/>
  <c r="J635" i="34"/>
  <c r="I635" i="34"/>
  <c r="H635" i="34"/>
  <c r="N635" i="34" s="1"/>
  <c r="G635" i="34"/>
  <c r="M635" i="34" s="1"/>
  <c r="N634" i="34"/>
  <c r="L634" i="34"/>
  <c r="K634" i="34"/>
  <c r="J634" i="34"/>
  <c r="I634" i="34"/>
  <c r="H634" i="34"/>
  <c r="G634" i="34"/>
  <c r="M634" i="34" s="1"/>
  <c r="L633" i="34"/>
  <c r="K633" i="34"/>
  <c r="I633" i="34"/>
  <c r="H633" i="34"/>
  <c r="N633" i="34" s="1"/>
  <c r="G633" i="34"/>
  <c r="M633" i="34" s="1"/>
  <c r="L632" i="34"/>
  <c r="K632" i="34"/>
  <c r="J632" i="34"/>
  <c r="I632" i="34"/>
  <c r="H632" i="34"/>
  <c r="N632" i="34" s="1"/>
  <c r="G632" i="34"/>
  <c r="M632" i="34" s="1"/>
  <c r="N631" i="34"/>
  <c r="L631" i="34"/>
  <c r="K631" i="34"/>
  <c r="J631" i="34"/>
  <c r="I631" i="34"/>
  <c r="H631" i="34"/>
  <c r="G631" i="34"/>
  <c r="M631" i="34" s="1"/>
  <c r="L630" i="34"/>
  <c r="K630" i="34"/>
  <c r="H630" i="34"/>
  <c r="N630" i="34" s="1"/>
  <c r="G630" i="34"/>
  <c r="L629" i="34"/>
  <c r="K629" i="34"/>
  <c r="I629" i="34"/>
  <c r="H629" i="34"/>
  <c r="G629" i="34"/>
  <c r="M629" i="34" s="1"/>
  <c r="L628" i="34"/>
  <c r="K628" i="34"/>
  <c r="H628" i="34"/>
  <c r="G628" i="34"/>
  <c r="M628" i="34" s="1"/>
  <c r="M627" i="34"/>
  <c r="L627" i="34"/>
  <c r="K627" i="34"/>
  <c r="J627" i="34"/>
  <c r="I627" i="34"/>
  <c r="H627" i="34"/>
  <c r="N627" i="34" s="1"/>
  <c r="G627" i="34"/>
  <c r="M626" i="34"/>
  <c r="L626" i="34"/>
  <c r="K626" i="34"/>
  <c r="J626" i="34"/>
  <c r="I626" i="34"/>
  <c r="H626" i="34"/>
  <c r="N626" i="34" s="1"/>
  <c r="G626" i="34"/>
  <c r="L625" i="34"/>
  <c r="K625" i="34"/>
  <c r="J625" i="34"/>
  <c r="I625" i="34"/>
  <c r="H625" i="34"/>
  <c r="N625" i="34" s="1"/>
  <c r="G625" i="34"/>
  <c r="M625" i="34" s="1"/>
  <c r="L624" i="34"/>
  <c r="K624" i="34"/>
  <c r="J624" i="34"/>
  <c r="I624" i="34"/>
  <c r="H624" i="34"/>
  <c r="N624" i="34" s="1"/>
  <c r="G624" i="34"/>
  <c r="M624" i="34" s="1"/>
  <c r="M623" i="34"/>
  <c r="L623" i="34"/>
  <c r="K623" i="34"/>
  <c r="J623" i="34"/>
  <c r="I623" i="34"/>
  <c r="H623" i="34"/>
  <c r="N623" i="34" s="1"/>
  <c r="G623" i="34"/>
  <c r="M622" i="34"/>
  <c r="L622" i="34"/>
  <c r="K622" i="34"/>
  <c r="J622" i="34"/>
  <c r="I622" i="34"/>
  <c r="H622" i="34"/>
  <c r="N622" i="34" s="1"/>
  <c r="G622" i="34"/>
  <c r="L621" i="34"/>
  <c r="K621" i="34"/>
  <c r="J621" i="34"/>
  <c r="I621" i="34"/>
  <c r="H621" i="34"/>
  <c r="N621" i="34" s="1"/>
  <c r="G621" i="34"/>
  <c r="M621" i="34" s="1"/>
  <c r="L620" i="34"/>
  <c r="K620" i="34"/>
  <c r="J620" i="34"/>
  <c r="I620" i="34"/>
  <c r="H620" i="34"/>
  <c r="N620" i="34" s="1"/>
  <c r="G620" i="34"/>
  <c r="M620" i="34" s="1"/>
  <c r="M619" i="34"/>
  <c r="L619" i="34"/>
  <c r="K619" i="34"/>
  <c r="J619" i="34"/>
  <c r="I619" i="34"/>
  <c r="H619" i="34"/>
  <c r="N619" i="34" s="1"/>
  <c r="G619" i="34"/>
  <c r="M618" i="34"/>
  <c r="L618" i="34"/>
  <c r="K618" i="34"/>
  <c r="J618" i="34"/>
  <c r="I618" i="34"/>
  <c r="H618" i="34"/>
  <c r="N618" i="34" s="1"/>
  <c r="G618" i="34"/>
  <c r="L617" i="34"/>
  <c r="K617" i="34"/>
  <c r="H617" i="34"/>
  <c r="N617" i="34" s="1"/>
  <c r="G617" i="34"/>
  <c r="L616" i="34"/>
  <c r="K616" i="34"/>
  <c r="H616" i="34"/>
  <c r="N616" i="34" s="1"/>
  <c r="G616" i="34"/>
  <c r="L615" i="34"/>
  <c r="K615" i="34"/>
  <c r="J615" i="34"/>
  <c r="H615" i="34"/>
  <c r="G615" i="34"/>
  <c r="M615" i="34" s="1"/>
  <c r="L614" i="34"/>
  <c r="K614" i="34"/>
  <c r="J614" i="34"/>
  <c r="I614" i="34"/>
  <c r="H614" i="34"/>
  <c r="N614" i="34" s="1"/>
  <c r="G614" i="34"/>
  <c r="M614" i="34" s="1"/>
  <c r="L613" i="34"/>
  <c r="K613" i="34"/>
  <c r="J613" i="34"/>
  <c r="I613" i="34"/>
  <c r="H613" i="34"/>
  <c r="N613" i="34" s="1"/>
  <c r="G613" i="34"/>
  <c r="M613" i="34" s="1"/>
  <c r="F612" i="34"/>
  <c r="J633" i="34" s="1"/>
  <c r="E612" i="34"/>
  <c r="I630" i="34" s="1"/>
  <c r="D612" i="34"/>
  <c r="C612" i="34"/>
  <c r="K612" i="34" s="1"/>
  <c r="L604" i="34"/>
  <c r="K604" i="34"/>
  <c r="J604" i="34"/>
  <c r="I604" i="34"/>
  <c r="H604" i="34"/>
  <c r="N604" i="34" s="1"/>
  <c r="G604" i="34"/>
  <c r="M604" i="34" s="1"/>
  <c r="L603" i="34"/>
  <c r="K603" i="34"/>
  <c r="J603" i="34"/>
  <c r="I603" i="34"/>
  <c r="H603" i="34"/>
  <c r="N603" i="34" s="1"/>
  <c r="G603" i="34"/>
  <c r="M603" i="34" s="1"/>
  <c r="L602" i="34"/>
  <c r="K602" i="34"/>
  <c r="J602" i="34"/>
  <c r="I602" i="34"/>
  <c r="H602" i="34"/>
  <c r="N602" i="34" s="1"/>
  <c r="G602" i="34"/>
  <c r="M602" i="34" s="1"/>
  <c r="L601" i="34"/>
  <c r="K601" i="34"/>
  <c r="J601" i="34"/>
  <c r="I601" i="34"/>
  <c r="H601" i="34"/>
  <c r="N601" i="34" s="1"/>
  <c r="G601" i="34"/>
  <c r="M601" i="34" s="1"/>
  <c r="L600" i="34"/>
  <c r="K600" i="34"/>
  <c r="J600" i="34"/>
  <c r="I600" i="34"/>
  <c r="H600" i="34"/>
  <c r="N600" i="34" s="1"/>
  <c r="G600" i="34"/>
  <c r="M600" i="34" s="1"/>
  <c r="L599" i="34"/>
  <c r="K599" i="34"/>
  <c r="I599" i="34"/>
  <c r="H599" i="34"/>
  <c r="N599" i="34" s="1"/>
  <c r="G599" i="34"/>
  <c r="M599" i="34" s="1"/>
  <c r="L598" i="34"/>
  <c r="K598" i="34"/>
  <c r="J598" i="34"/>
  <c r="I598" i="34"/>
  <c r="H598" i="34"/>
  <c r="N598" i="34" s="1"/>
  <c r="G598" i="34"/>
  <c r="M598" i="34" s="1"/>
  <c r="L597" i="34"/>
  <c r="K597" i="34"/>
  <c r="I597" i="34"/>
  <c r="H597" i="34"/>
  <c r="G597" i="34"/>
  <c r="M597" i="34" s="1"/>
  <c r="N596" i="34"/>
  <c r="L596" i="34"/>
  <c r="K596" i="34"/>
  <c r="J596" i="34"/>
  <c r="I596" i="34"/>
  <c r="H596" i="34"/>
  <c r="G596" i="34"/>
  <c r="M596" i="34" s="1"/>
  <c r="N595" i="34"/>
  <c r="M595" i="34"/>
  <c r="L595" i="34"/>
  <c r="K595" i="34"/>
  <c r="J595" i="34"/>
  <c r="I595" i="34"/>
  <c r="H595" i="34"/>
  <c r="G595" i="34"/>
  <c r="N594" i="34"/>
  <c r="M594" i="34"/>
  <c r="L594" i="34"/>
  <c r="K594" i="34"/>
  <c r="J594" i="34"/>
  <c r="I594" i="34"/>
  <c r="H594" i="34"/>
  <c r="G594" i="34"/>
  <c r="N593" i="34"/>
  <c r="M593" i="34"/>
  <c r="L593" i="34"/>
  <c r="K593" i="34"/>
  <c r="J593" i="34"/>
  <c r="I593" i="34"/>
  <c r="H593" i="34"/>
  <c r="G593" i="34"/>
  <c r="N592" i="34"/>
  <c r="M592" i="34"/>
  <c r="L592" i="34"/>
  <c r="K592" i="34"/>
  <c r="J592" i="34"/>
  <c r="I592" i="34"/>
  <c r="H592" i="34"/>
  <c r="G592" i="34"/>
  <c r="N591" i="34"/>
  <c r="M591" i="34"/>
  <c r="L591" i="34"/>
  <c r="K591" i="34"/>
  <c r="J591" i="34"/>
  <c r="I591" i="34"/>
  <c r="H591" i="34"/>
  <c r="G591" i="34"/>
  <c r="L590" i="34"/>
  <c r="K590" i="34"/>
  <c r="I590" i="34"/>
  <c r="G590" i="34"/>
  <c r="M589" i="34"/>
  <c r="L589" i="34"/>
  <c r="K589" i="34"/>
  <c r="I589" i="34"/>
  <c r="H589" i="34"/>
  <c r="N589" i="34" s="1"/>
  <c r="G589" i="34"/>
  <c r="L588" i="34"/>
  <c r="K588" i="34"/>
  <c r="I588" i="34"/>
  <c r="H588" i="34"/>
  <c r="N588" i="34" s="1"/>
  <c r="G588" i="34"/>
  <c r="M587" i="34"/>
  <c r="L587" i="34"/>
  <c r="K587" i="34"/>
  <c r="J587" i="34"/>
  <c r="I587" i="34"/>
  <c r="H587" i="34"/>
  <c r="N587" i="34" s="1"/>
  <c r="G587" i="34"/>
  <c r="L586" i="34"/>
  <c r="K586" i="34"/>
  <c r="J586" i="34"/>
  <c r="I586" i="34"/>
  <c r="H586" i="34"/>
  <c r="N586" i="34" s="1"/>
  <c r="G586" i="34"/>
  <c r="M586" i="34" s="1"/>
  <c r="L585" i="34"/>
  <c r="K585" i="34"/>
  <c r="M585" i="34" s="1"/>
  <c r="I585" i="34"/>
  <c r="H585" i="34"/>
  <c r="N585" i="34" s="1"/>
  <c r="G585" i="34"/>
  <c r="L584" i="34"/>
  <c r="K584" i="34"/>
  <c r="J584" i="34"/>
  <c r="I584" i="34"/>
  <c r="H584" i="34"/>
  <c r="N584" i="34" s="1"/>
  <c r="G584" i="34"/>
  <c r="M584" i="34" s="1"/>
  <c r="L583" i="34"/>
  <c r="K583" i="34"/>
  <c r="I583" i="34"/>
  <c r="H583" i="34"/>
  <c r="N583" i="34" s="1"/>
  <c r="G583" i="34"/>
  <c r="N582" i="34"/>
  <c r="L582" i="34"/>
  <c r="K582" i="34"/>
  <c r="J582" i="34"/>
  <c r="I582" i="34"/>
  <c r="H582" i="34"/>
  <c r="G582" i="34"/>
  <c r="M582" i="34" s="1"/>
  <c r="L581" i="34"/>
  <c r="K581" i="34"/>
  <c r="J581" i="34"/>
  <c r="I581" i="34"/>
  <c r="H581" i="34"/>
  <c r="N581" i="34" s="1"/>
  <c r="G581" i="34"/>
  <c r="M581" i="34" s="1"/>
  <c r="N580" i="34"/>
  <c r="L580" i="34"/>
  <c r="K580" i="34"/>
  <c r="J580" i="34"/>
  <c r="I580" i="34"/>
  <c r="H580" i="34"/>
  <c r="G580" i="34"/>
  <c r="M580" i="34" s="1"/>
  <c r="N579" i="34"/>
  <c r="L579" i="34"/>
  <c r="K579" i="34"/>
  <c r="J579" i="34"/>
  <c r="I579" i="34"/>
  <c r="H579" i="34"/>
  <c r="G579" i="34"/>
  <c r="M579" i="34" s="1"/>
  <c r="L578" i="34"/>
  <c r="K578" i="34"/>
  <c r="J578" i="34"/>
  <c r="I578" i="34"/>
  <c r="G578" i="34"/>
  <c r="M578" i="34" s="1"/>
  <c r="M577" i="34"/>
  <c r="L577" i="34"/>
  <c r="K577" i="34"/>
  <c r="J577" i="34"/>
  <c r="I577" i="34"/>
  <c r="H577" i="34"/>
  <c r="N577" i="34" s="1"/>
  <c r="G577" i="34"/>
  <c r="M576" i="34"/>
  <c r="L576" i="34"/>
  <c r="K576" i="34"/>
  <c r="J576" i="34"/>
  <c r="I576" i="34"/>
  <c r="H576" i="34"/>
  <c r="N576" i="34" s="1"/>
  <c r="G576" i="34"/>
  <c r="L575" i="34"/>
  <c r="K575" i="34"/>
  <c r="J575" i="34"/>
  <c r="I575" i="34"/>
  <c r="H575" i="34"/>
  <c r="N575" i="34" s="1"/>
  <c r="G575" i="34"/>
  <c r="M575" i="34" s="1"/>
  <c r="L574" i="34"/>
  <c r="K574" i="34"/>
  <c r="J574" i="34"/>
  <c r="I574" i="34"/>
  <c r="H574" i="34"/>
  <c r="N574" i="34" s="1"/>
  <c r="G574" i="34"/>
  <c r="M574" i="34" s="1"/>
  <c r="M573" i="34"/>
  <c r="L573" i="34"/>
  <c r="K573" i="34"/>
  <c r="J573" i="34"/>
  <c r="I573" i="34"/>
  <c r="H573" i="34"/>
  <c r="N573" i="34" s="1"/>
  <c r="G573" i="34"/>
  <c r="M572" i="34"/>
  <c r="L572" i="34"/>
  <c r="K572" i="34"/>
  <c r="J572" i="34"/>
  <c r="I572" i="34"/>
  <c r="H572" i="34"/>
  <c r="N572" i="34" s="1"/>
  <c r="G572" i="34"/>
  <c r="L571" i="34"/>
  <c r="K571" i="34"/>
  <c r="J571" i="34"/>
  <c r="I571" i="34"/>
  <c r="H571" i="34"/>
  <c r="N571" i="34" s="1"/>
  <c r="G571" i="34"/>
  <c r="M571" i="34" s="1"/>
  <c r="L570" i="34"/>
  <c r="K570" i="34"/>
  <c r="J570" i="34"/>
  <c r="I570" i="34"/>
  <c r="H570" i="34"/>
  <c r="N570" i="34" s="1"/>
  <c r="G570" i="34"/>
  <c r="M570" i="34" s="1"/>
  <c r="M569" i="34"/>
  <c r="L569" i="34"/>
  <c r="K569" i="34"/>
  <c r="J569" i="34"/>
  <c r="I569" i="34"/>
  <c r="H569" i="34"/>
  <c r="N569" i="34" s="1"/>
  <c r="G569" i="34"/>
  <c r="M568" i="34"/>
  <c r="L568" i="34"/>
  <c r="K568" i="34"/>
  <c r="J568" i="34"/>
  <c r="I568" i="34"/>
  <c r="H568" i="34"/>
  <c r="N568" i="34" s="1"/>
  <c r="G568" i="34"/>
  <c r="L567" i="34"/>
  <c r="K567" i="34"/>
  <c r="I567" i="34"/>
  <c r="H567" i="34"/>
  <c r="G567" i="34"/>
  <c r="M567" i="34" s="1"/>
  <c r="L566" i="34"/>
  <c r="K566" i="34"/>
  <c r="J566" i="34"/>
  <c r="I566" i="34"/>
  <c r="H566" i="34"/>
  <c r="N566" i="34" s="1"/>
  <c r="G566" i="34"/>
  <c r="M566" i="34" s="1"/>
  <c r="L565" i="34"/>
  <c r="K565" i="34"/>
  <c r="J565" i="34"/>
  <c r="I565" i="34"/>
  <c r="H565" i="34"/>
  <c r="N565" i="34" s="1"/>
  <c r="G565" i="34"/>
  <c r="M565" i="34" s="1"/>
  <c r="L564" i="34"/>
  <c r="K564" i="34"/>
  <c r="J564" i="34"/>
  <c r="I564" i="34"/>
  <c r="H564" i="34"/>
  <c r="N564" i="34" s="1"/>
  <c r="G564" i="34"/>
  <c r="M564" i="34" s="1"/>
  <c r="L563" i="34"/>
  <c r="K563" i="34"/>
  <c r="J563" i="34"/>
  <c r="I563" i="34"/>
  <c r="H563" i="34"/>
  <c r="N563" i="34" s="1"/>
  <c r="G563" i="34"/>
  <c r="M563" i="34" s="1"/>
  <c r="L562" i="34"/>
  <c r="K562" i="34"/>
  <c r="J562" i="34"/>
  <c r="I562" i="34"/>
  <c r="H562" i="34"/>
  <c r="N562" i="34" s="1"/>
  <c r="G562" i="34"/>
  <c r="M562" i="34" s="1"/>
  <c r="L561" i="34"/>
  <c r="K561" i="34"/>
  <c r="J561" i="34"/>
  <c r="I561" i="34"/>
  <c r="H561" i="34"/>
  <c r="N561" i="34" s="1"/>
  <c r="G561" i="34"/>
  <c r="M561" i="34" s="1"/>
  <c r="L560" i="34"/>
  <c r="K560" i="34"/>
  <c r="J560" i="34"/>
  <c r="I560" i="34"/>
  <c r="H560" i="34"/>
  <c r="N560" i="34" s="1"/>
  <c r="G560" i="34"/>
  <c r="M560" i="34" s="1"/>
  <c r="L559" i="34"/>
  <c r="K559" i="34"/>
  <c r="J559" i="34"/>
  <c r="I559" i="34"/>
  <c r="H559" i="34"/>
  <c r="N559" i="34" s="1"/>
  <c r="G559" i="34"/>
  <c r="M559" i="34" s="1"/>
  <c r="L558" i="34"/>
  <c r="K558" i="34"/>
  <c r="J558" i="34"/>
  <c r="I558" i="34"/>
  <c r="H558" i="34"/>
  <c r="N558" i="34" s="1"/>
  <c r="G558" i="34"/>
  <c r="M558" i="34" s="1"/>
  <c r="L557" i="34"/>
  <c r="K557" i="34"/>
  <c r="J557" i="34"/>
  <c r="I557" i="34"/>
  <c r="H557" i="34"/>
  <c r="N557" i="34" s="1"/>
  <c r="G557" i="34"/>
  <c r="M557" i="34" s="1"/>
  <c r="L556" i="34"/>
  <c r="K556" i="34"/>
  <c r="J556" i="34"/>
  <c r="I556" i="34"/>
  <c r="H556" i="34"/>
  <c r="N556" i="34" s="1"/>
  <c r="G556" i="34"/>
  <c r="M556" i="34" s="1"/>
  <c r="L555" i="34"/>
  <c r="K555" i="34"/>
  <c r="J555" i="34"/>
  <c r="I555" i="34"/>
  <c r="H555" i="34"/>
  <c r="N555" i="34" s="1"/>
  <c r="G555" i="34"/>
  <c r="M555" i="34" s="1"/>
  <c r="L554" i="34"/>
  <c r="K554" i="34"/>
  <c r="J554" i="34"/>
  <c r="I554" i="34"/>
  <c r="H554" i="34"/>
  <c r="N554" i="34" s="1"/>
  <c r="G554" i="34"/>
  <c r="M554" i="34" s="1"/>
  <c r="L553" i="34"/>
  <c r="K553" i="34"/>
  <c r="J553" i="34"/>
  <c r="I553" i="34"/>
  <c r="H553" i="34"/>
  <c r="N553" i="34" s="1"/>
  <c r="G553" i="34"/>
  <c r="M553" i="34" s="1"/>
  <c r="L552" i="34"/>
  <c r="K552" i="34"/>
  <c r="J552" i="34"/>
  <c r="I552" i="34"/>
  <c r="H552" i="34"/>
  <c r="N552" i="34" s="1"/>
  <c r="G552" i="34"/>
  <c r="M552" i="34" s="1"/>
  <c r="L551" i="34"/>
  <c r="K551" i="34"/>
  <c r="J551" i="34"/>
  <c r="I551" i="34"/>
  <c r="H551" i="34"/>
  <c r="N551" i="34" s="1"/>
  <c r="G551" i="34"/>
  <c r="M551" i="34" s="1"/>
  <c r="L550" i="34"/>
  <c r="K550" i="34"/>
  <c r="J550" i="34"/>
  <c r="I550" i="34"/>
  <c r="H550" i="34"/>
  <c r="N550" i="34" s="1"/>
  <c r="G550" i="34"/>
  <c r="M550" i="34" s="1"/>
  <c r="L549" i="34"/>
  <c r="K549" i="34"/>
  <c r="I549" i="34"/>
  <c r="H549" i="34"/>
  <c r="G549" i="34"/>
  <c r="M549" i="34" s="1"/>
  <c r="N548" i="34"/>
  <c r="L548" i="34"/>
  <c r="K548" i="34"/>
  <c r="J548" i="34"/>
  <c r="I548" i="34"/>
  <c r="H548" i="34"/>
  <c r="G548" i="34"/>
  <c r="M548" i="34" s="1"/>
  <c r="N547" i="34"/>
  <c r="L547" i="34"/>
  <c r="K547" i="34"/>
  <c r="J547" i="34"/>
  <c r="I547" i="34"/>
  <c r="H547" i="34"/>
  <c r="G547" i="34"/>
  <c r="M547" i="34" s="1"/>
  <c r="L546" i="34"/>
  <c r="K546" i="34"/>
  <c r="J546" i="34"/>
  <c r="I546" i="34"/>
  <c r="H546" i="34"/>
  <c r="N546" i="34" s="1"/>
  <c r="G546" i="34"/>
  <c r="M546" i="34" s="1"/>
  <c r="N545" i="34"/>
  <c r="L545" i="34"/>
  <c r="K545" i="34"/>
  <c r="J545" i="34"/>
  <c r="I545" i="34"/>
  <c r="H545" i="34"/>
  <c r="G545" i="34"/>
  <c r="M545" i="34" s="1"/>
  <c r="N544" i="34"/>
  <c r="L544" i="34"/>
  <c r="K544" i="34"/>
  <c r="J544" i="34"/>
  <c r="I544" i="34"/>
  <c r="H544" i="34"/>
  <c r="G544" i="34"/>
  <c r="M544" i="34" s="1"/>
  <c r="N543" i="34"/>
  <c r="L543" i="34"/>
  <c r="K543" i="34"/>
  <c r="J543" i="34"/>
  <c r="I543" i="34"/>
  <c r="H543" i="34"/>
  <c r="G543" i="34"/>
  <c r="M543" i="34" s="1"/>
  <c r="L542" i="34"/>
  <c r="K542" i="34"/>
  <c r="J542" i="34"/>
  <c r="I542" i="34"/>
  <c r="H542" i="34"/>
  <c r="N542" i="34" s="1"/>
  <c r="G542" i="34"/>
  <c r="M542" i="34" s="1"/>
  <c r="N541" i="34"/>
  <c r="L541" i="34"/>
  <c r="K541" i="34"/>
  <c r="J541" i="34"/>
  <c r="I541" i="34"/>
  <c r="H541" i="34"/>
  <c r="G541" i="34"/>
  <c r="M541" i="34" s="1"/>
  <c r="N540" i="34"/>
  <c r="L540" i="34"/>
  <c r="K540" i="34"/>
  <c r="J540" i="34"/>
  <c r="I540" i="34"/>
  <c r="H540" i="34"/>
  <c r="G540" i="34"/>
  <c r="M540" i="34" s="1"/>
  <c r="N539" i="34"/>
  <c r="L539" i="34"/>
  <c r="K539" i="34"/>
  <c r="J539" i="34"/>
  <c r="I539" i="34"/>
  <c r="H539" i="34"/>
  <c r="G539" i="34"/>
  <c r="M539" i="34" s="1"/>
  <c r="L538" i="34"/>
  <c r="K538" i="34"/>
  <c r="J538" i="34"/>
  <c r="I538" i="34"/>
  <c r="H538" i="34"/>
  <c r="N538" i="34" s="1"/>
  <c r="G538" i="34"/>
  <c r="M538" i="34" s="1"/>
  <c r="N537" i="34"/>
  <c r="L537" i="34"/>
  <c r="K537" i="34"/>
  <c r="J537" i="34"/>
  <c r="I537" i="34"/>
  <c r="H537" i="34"/>
  <c r="G537" i="34"/>
  <c r="M537" i="34" s="1"/>
  <c r="N536" i="34"/>
  <c r="L536" i="34"/>
  <c r="K536" i="34"/>
  <c r="J536" i="34"/>
  <c r="I536" i="34"/>
  <c r="H536" i="34"/>
  <c r="G536" i="34"/>
  <c r="M536" i="34" s="1"/>
  <c r="N535" i="34"/>
  <c r="L535" i="34"/>
  <c r="K535" i="34"/>
  <c r="J535" i="34"/>
  <c r="I535" i="34"/>
  <c r="H535" i="34"/>
  <c r="G535" i="34"/>
  <c r="M535" i="34" s="1"/>
  <c r="L534" i="34"/>
  <c r="K534" i="34"/>
  <c r="J534" i="34"/>
  <c r="I534" i="34"/>
  <c r="H534" i="34"/>
  <c r="N534" i="34" s="1"/>
  <c r="G534" i="34"/>
  <c r="M534" i="34" s="1"/>
  <c r="N533" i="34"/>
  <c r="L533" i="34"/>
  <c r="K533" i="34"/>
  <c r="J533" i="34"/>
  <c r="I533" i="34"/>
  <c r="H533" i="34"/>
  <c r="G533" i="34"/>
  <c r="M533" i="34" s="1"/>
  <c r="N532" i="34"/>
  <c r="L532" i="34"/>
  <c r="K532" i="34"/>
  <c r="J532" i="34"/>
  <c r="I532" i="34"/>
  <c r="H532" i="34"/>
  <c r="G532" i="34"/>
  <c r="M532" i="34" s="1"/>
  <c r="N531" i="34"/>
  <c r="L531" i="34"/>
  <c r="K531" i="34"/>
  <c r="J531" i="34"/>
  <c r="I531" i="34"/>
  <c r="H531" i="34"/>
  <c r="G531" i="34"/>
  <c r="M531" i="34" s="1"/>
  <c r="L530" i="34"/>
  <c r="K530" i="34"/>
  <c r="J530" i="34"/>
  <c r="I530" i="34"/>
  <c r="H530" i="34"/>
  <c r="N530" i="34" s="1"/>
  <c r="G530" i="34"/>
  <c r="M530" i="34" s="1"/>
  <c r="N529" i="34"/>
  <c r="L529" i="34"/>
  <c r="K529" i="34"/>
  <c r="J529" i="34"/>
  <c r="I529" i="34"/>
  <c r="H529" i="34"/>
  <c r="G529" i="34"/>
  <c r="M529" i="34" s="1"/>
  <c r="N528" i="34"/>
  <c r="L528" i="34"/>
  <c r="K528" i="34"/>
  <c r="J528" i="34"/>
  <c r="I528" i="34"/>
  <c r="H528" i="34"/>
  <c r="G528" i="34"/>
  <c r="M528" i="34" s="1"/>
  <c r="N527" i="34"/>
  <c r="L527" i="34"/>
  <c r="K527" i="34"/>
  <c r="J527" i="34"/>
  <c r="I527" i="34"/>
  <c r="H527" i="34"/>
  <c r="G527" i="34"/>
  <c r="M527" i="34" s="1"/>
  <c r="L526" i="34"/>
  <c r="K526" i="34"/>
  <c r="J526" i="34"/>
  <c r="I526" i="34"/>
  <c r="H526" i="34"/>
  <c r="N526" i="34" s="1"/>
  <c r="G526" i="34"/>
  <c r="M526" i="34" s="1"/>
  <c r="N525" i="34"/>
  <c r="L525" i="34"/>
  <c r="K525" i="34"/>
  <c r="J525" i="34"/>
  <c r="I525" i="34"/>
  <c r="H525" i="34"/>
  <c r="G525" i="34"/>
  <c r="M525" i="34" s="1"/>
  <c r="N524" i="34"/>
  <c r="L524" i="34"/>
  <c r="K524" i="34"/>
  <c r="J524" i="34"/>
  <c r="I524" i="34"/>
  <c r="H524" i="34"/>
  <c r="G524" i="34"/>
  <c r="M524" i="34" s="1"/>
  <c r="N523" i="34"/>
  <c r="L523" i="34"/>
  <c r="K523" i="34"/>
  <c r="J523" i="34"/>
  <c r="I523" i="34"/>
  <c r="H523" i="34"/>
  <c r="G523" i="34"/>
  <c r="M523" i="34" s="1"/>
  <c r="L522" i="34"/>
  <c r="K522" i="34"/>
  <c r="J522" i="34"/>
  <c r="I522" i="34"/>
  <c r="H522" i="34"/>
  <c r="N522" i="34" s="1"/>
  <c r="G522" i="34"/>
  <c r="M522" i="34" s="1"/>
  <c r="N521" i="34"/>
  <c r="L521" i="34"/>
  <c r="K521" i="34"/>
  <c r="J521" i="34"/>
  <c r="I521" i="34"/>
  <c r="H521" i="34"/>
  <c r="G521" i="34"/>
  <c r="M521" i="34" s="1"/>
  <c r="N520" i="34"/>
  <c r="L520" i="34"/>
  <c r="K520" i="34"/>
  <c r="J520" i="34"/>
  <c r="I520" i="34"/>
  <c r="H520" i="34"/>
  <c r="G520" i="34"/>
  <c r="M520" i="34" s="1"/>
  <c r="N519" i="34"/>
  <c r="L519" i="34"/>
  <c r="K519" i="34"/>
  <c r="J519" i="34"/>
  <c r="I519" i="34"/>
  <c r="H519" i="34"/>
  <c r="G519" i="34"/>
  <c r="M519" i="34" s="1"/>
  <c r="L518" i="34"/>
  <c r="K518" i="34"/>
  <c r="J518" i="34"/>
  <c r="I518" i="34"/>
  <c r="H518" i="34"/>
  <c r="N518" i="34" s="1"/>
  <c r="G518" i="34"/>
  <c r="M518" i="34" s="1"/>
  <c r="N517" i="34"/>
  <c r="L517" i="34"/>
  <c r="K517" i="34"/>
  <c r="J517" i="34"/>
  <c r="I517" i="34"/>
  <c r="H517" i="34"/>
  <c r="G517" i="34"/>
  <c r="M517" i="34" s="1"/>
  <c r="N516" i="34"/>
  <c r="L516" i="34"/>
  <c r="K516" i="34"/>
  <c r="J516" i="34"/>
  <c r="I516" i="34"/>
  <c r="H516" i="34"/>
  <c r="G516" i="34"/>
  <c r="M516" i="34" s="1"/>
  <c r="N515" i="34"/>
  <c r="L515" i="34"/>
  <c r="K515" i="34"/>
  <c r="J515" i="34"/>
  <c r="I515" i="34"/>
  <c r="H515" i="34"/>
  <c r="G515" i="34"/>
  <c r="M515" i="34" s="1"/>
  <c r="L514" i="34"/>
  <c r="K514" i="34"/>
  <c r="J514" i="34"/>
  <c r="I514" i="34"/>
  <c r="H514" i="34"/>
  <c r="N514" i="34" s="1"/>
  <c r="G514" i="34"/>
  <c r="M514" i="34" s="1"/>
  <c r="N513" i="34"/>
  <c r="L513" i="34"/>
  <c r="K513" i="34"/>
  <c r="J513" i="34"/>
  <c r="I513" i="34"/>
  <c r="H513" i="34"/>
  <c r="G513" i="34"/>
  <c r="M513" i="34" s="1"/>
  <c r="N512" i="34"/>
  <c r="L512" i="34"/>
  <c r="K512" i="34"/>
  <c r="J512" i="34"/>
  <c r="I512" i="34"/>
  <c r="H512" i="34"/>
  <c r="G512" i="34"/>
  <c r="M512" i="34" s="1"/>
  <c r="N511" i="34"/>
  <c r="L511" i="34"/>
  <c r="K511" i="34"/>
  <c r="J511" i="34"/>
  <c r="I511" i="34"/>
  <c r="H511" i="34"/>
  <c r="G511" i="34"/>
  <c r="M511" i="34" s="1"/>
  <c r="L510" i="34"/>
  <c r="K510" i="34"/>
  <c r="J510" i="34"/>
  <c r="I510" i="34"/>
  <c r="H510" i="34"/>
  <c r="N510" i="34" s="1"/>
  <c r="G510" i="34"/>
  <c r="M510" i="34" s="1"/>
  <c r="N509" i="34"/>
  <c r="L509" i="34"/>
  <c r="K509" i="34"/>
  <c r="J509" i="34"/>
  <c r="I509" i="34"/>
  <c r="H509" i="34"/>
  <c r="G509" i="34"/>
  <c r="M509" i="34" s="1"/>
  <c r="N508" i="34"/>
  <c r="L508" i="34"/>
  <c r="K508" i="34"/>
  <c r="J508" i="34"/>
  <c r="I508" i="34"/>
  <c r="H508" i="34"/>
  <c r="G508" i="34"/>
  <c r="M508" i="34" s="1"/>
  <c r="N507" i="34"/>
  <c r="L507" i="34"/>
  <c r="K507" i="34"/>
  <c r="J507" i="34"/>
  <c r="I507" i="34"/>
  <c r="H507" i="34"/>
  <c r="G507" i="34"/>
  <c r="M507" i="34" s="1"/>
  <c r="L506" i="34"/>
  <c r="K506" i="34"/>
  <c r="J506" i="34"/>
  <c r="I506" i="34"/>
  <c r="H506" i="34"/>
  <c r="N506" i="34" s="1"/>
  <c r="G506" i="34"/>
  <c r="M506" i="34" s="1"/>
  <c r="N505" i="34"/>
  <c r="L505" i="34"/>
  <c r="K505" i="34"/>
  <c r="J505" i="34"/>
  <c r="I505" i="34"/>
  <c r="H505" i="34"/>
  <c r="G505" i="34"/>
  <c r="M505" i="34" s="1"/>
  <c r="N504" i="34"/>
  <c r="L504" i="34"/>
  <c r="K504" i="34"/>
  <c r="J504" i="34"/>
  <c r="I504" i="34"/>
  <c r="H504" i="34"/>
  <c r="G504" i="34"/>
  <c r="M504" i="34" s="1"/>
  <c r="N503" i="34"/>
  <c r="L503" i="34"/>
  <c r="K503" i="34"/>
  <c r="J503" i="34"/>
  <c r="I503" i="34"/>
  <c r="H503" i="34"/>
  <c r="G503" i="34"/>
  <c r="M503" i="34" s="1"/>
  <c r="L502" i="34"/>
  <c r="K502" i="34"/>
  <c r="J502" i="34"/>
  <c r="I502" i="34"/>
  <c r="H502" i="34"/>
  <c r="N502" i="34" s="1"/>
  <c r="G502" i="34"/>
  <c r="M502" i="34" s="1"/>
  <c r="N501" i="34"/>
  <c r="L501" i="34"/>
  <c r="K501" i="34"/>
  <c r="J501" i="34"/>
  <c r="I501" i="34"/>
  <c r="H501" i="34"/>
  <c r="G501" i="34"/>
  <c r="M501" i="34" s="1"/>
  <c r="N500" i="34"/>
  <c r="L500" i="34"/>
  <c r="K500" i="34"/>
  <c r="M500" i="34" s="1"/>
  <c r="I500" i="34"/>
  <c r="H500" i="34"/>
  <c r="G500" i="34"/>
  <c r="N499" i="34"/>
  <c r="M499" i="34"/>
  <c r="L499" i="34"/>
  <c r="K499" i="34"/>
  <c r="I499" i="34"/>
  <c r="H499" i="34"/>
  <c r="G499" i="34"/>
  <c r="L498" i="34"/>
  <c r="K498" i="34"/>
  <c r="J498" i="34"/>
  <c r="I498" i="34"/>
  <c r="H498" i="34"/>
  <c r="N498" i="34" s="1"/>
  <c r="G498" i="34"/>
  <c r="M498" i="34" s="1"/>
  <c r="L497" i="34"/>
  <c r="K497" i="34"/>
  <c r="J497" i="34"/>
  <c r="I497" i="34"/>
  <c r="H497" i="34"/>
  <c r="N497" i="34" s="1"/>
  <c r="G497" i="34"/>
  <c r="M497" i="34" s="1"/>
  <c r="M496" i="34"/>
  <c r="L496" i="34"/>
  <c r="K496" i="34"/>
  <c r="J496" i="34"/>
  <c r="I496" i="34"/>
  <c r="H496" i="34"/>
  <c r="N496" i="34" s="1"/>
  <c r="G496" i="34"/>
  <c r="M495" i="34"/>
  <c r="L495" i="34"/>
  <c r="K495" i="34"/>
  <c r="J495" i="34"/>
  <c r="I495" i="34"/>
  <c r="H495" i="34"/>
  <c r="N495" i="34" s="1"/>
  <c r="G495" i="34"/>
  <c r="L494" i="34"/>
  <c r="K494" i="34"/>
  <c r="J494" i="34"/>
  <c r="I494" i="34"/>
  <c r="H494" i="34"/>
  <c r="N494" i="34" s="1"/>
  <c r="G494" i="34"/>
  <c r="M494" i="34" s="1"/>
  <c r="L493" i="34"/>
  <c r="K493" i="34"/>
  <c r="J493" i="34"/>
  <c r="I493" i="34"/>
  <c r="H493" i="34"/>
  <c r="N493" i="34" s="1"/>
  <c r="G493" i="34"/>
  <c r="M493" i="34" s="1"/>
  <c r="M492" i="34"/>
  <c r="L492" i="34"/>
  <c r="K492" i="34"/>
  <c r="J492" i="34"/>
  <c r="I492" i="34"/>
  <c r="H492" i="34"/>
  <c r="N492" i="34" s="1"/>
  <c r="G492" i="34"/>
  <c r="M491" i="34"/>
  <c r="L491" i="34"/>
  <c r="K491" i="34"/>
  <c r="J491" i="34"/>
  <c r="I491" i="34"/>
  <c r="H491" i="34"/>
  <c r="N491" i="34" s="1"/>
  <c r="G491" i="34"/>
  <c r="L490" i="34"/>
  <c r="K490" i="34"/>
  <c r="J490" i="34"/>
  <c r="I490" i="34"/>
  <c r="H490" i="34"/>
  <c r="N490" i="34" s="1"/>
  <c r="G490" i="34"/>
  <c r="M490" i="34" s="1"/>
  <c r="L489" i="34"/>
  <c r="K489" i="34"/>
  <c r="J489" i="34"/>
  <c r="I489" i="34"/>
  <c r="H489" i="34"/>
  <c r="N489" i="34" s="1"/>
  <c r="G489" i="34"/>
  <c r="M489" i="34" s="1"/>
  <c r="M488" i="34"/>
  <c r="L488" i="34"/>
  <c r="K488" i="34"/>
  <c r="J488" i="34"/>
  <c r="I488" i="34"/>
  <c r="H488" i="34"/>
  <c r="N488" i="34" s="1"/>
  <c r="G488" i="34"/>
  <c r="L487" i="34"/>
  <c r="K487" i="34"/>
  <c r="I487" i="34"/>
  <c r="H487" i="34"/>
  <c r="G487" i="34"/>
  <c r="M487" i="34" s="1"/>
  <c r="L486" i="34"/>
  <c r="K486" i="34"/>
  <c r="J486" i="34"/>
  <c r="I486" i="34"/>
  <c r="H486" i="34"/>
  <c r="N486" i="34" s="1"/>
  <c r="G486" i="34"/>
  <c r="M486" i="34" s="1"/>
  <c r="L485" i="34"/>
  <c r="K485" i="34"/>
  <c r="J485" i="34"/>
  <c r="I485" i="34"/>
  <c r="H485" i="34"/>
  <c r="N485" i="34" s="1"/>
  <c r="G485" i="34"/>
  <c r="M485" i="34" s="1"/>
  <c r="L484" i="34"/>
  <c r="K484" i="34"/>
  <c r="J484" i="34"/>
  <c r="I484" i="34"/>
  <c r="H484" i="34"/>
  <c r="N484" i="34" s="1"/>
  <c r="G484" i="34"/>
  <c r="M484" i="34" s="1"/>
  <c r="L483" i="34"/>
  <c r="K483" i="34"/>
  <c r="J483" i="34"/>
  <c r="I483" i="34"/>
  <c r="H483" i="34"/>
  <c r="N483" i="34" s="1"/>
  <c r="G483" i="34"/>
  <c r="M483" i="34" s="1"/>
  <c r="L482" i="34"/>
  <c r="K482" i="34"/>
  <c r="J482" i="34"/>
  <c r="I482" i="34"/>
  <c r="H482" i="34"/>
  <c r="N482" i="34" s="1"/>
  <c r="G482" i="34"/>
  <c r="M482" i="34" s="1"/>
  <c r="L481" i="34"/>
  <c r="K481" i="34"/>
  <c r="J481" i="34"/>
  <c r="I481" i="34"/>
  <c r="H481" i="34"/>
  <c r="N481" i="34" s="1"/>
  <c r="G481" i="34"/>
  <c r="M481" i="34" s="1"/>
  <c r="L480" i="34"/>
  <c r="K480" i="34"/>
  <c r="J480" i="34"/>
  <c r="I480" i="34"/>
  <c r="H480" i="34"/>
  <c r="N480" i="34" s="1"/>
  <c r="G480" i="34"/>
  <c r="M480" i="34" s="1"/>
  <c r="L479" i="34"/>
  <c r="K479" i="34"/>
  <c r="J479" i="34"/>
  <c r="I479" i="34"/>
  <c r="H479" i="34"/>
  <c r="N479" i="34" s="1"/>
  <c r="G479" i="34"/>
  <c r="M479" i="34" s="1"/>
  <c r="L478" i="34"/>
  <c r="K478" i="34"/>
  <c r="J478" i="34"/>
  <c r="I478" i="34"/>
  <c r="H478" i="34"/>
  <c r="N478" i="34" s="1"/>
  <c r="G478" i="34"/>
  <c r="M478" i="34" s="1"/>
  <c r="L477" i="34"/>
  <c r="K477" i="34"/>
  <c r="J477" i="34"/>
  <c r="I477" i="34"/>
  <c r="H477" i="34"/>
  <c r="N477" i="34" s="1"/>
  <c r="G477" i="34"/>
  <c r="M477" i="34" s="1"/>
  <c r="L476" i="34"/>
  <c r="K476" i="34"/>
  <c r="J476" i="34"/>
  <c r="I476" i="34"/>
  <c r="H476" i="34"/>
  <c r="N476" i="34" s="1"/>
  <c r="G476" i="34"/>
  <c r="M476" i="34" s="1"/>
  <c r="N475" i="34"/>
  <c r="L475" i="34"/>
  <c r="K475" i="34"/>
  <c r="J475" i="34"/>
  <c r="I475" i="34"/>
  <c r="H475" i="34"/>
  <c r="G475" i="34"/>
  <c r="M475" i="34" s="1"/>
  <c r="L474" i="34"/>
  <c r="K474" i="34"/>
  <c r="J474" i="34"/>
  <c r="I474" i="34"/>
  <c r="H474" i="34"/>
  <c r="N474" i="34" s="1"/>
  <c r="G474" i="34"/>
  <c r="M474" i="34" s="1"/>
  <c r="L473" i="34"/>
  <c r="K473" i="34"/>
  <c r="I473" i="34"/>
  <c r="H473" i="34"/>
  <c r="N473" i="34" s="1"/>
  <c r="G473" i="34"/>
  <c r="M473" i="34" s="1"/>
  <c r="L472" i="34"/>
  <c r="K472" i="34"/>
  <c r="J472" i="34"/>
  <c r="I472" i="34"/>
  <c r="H472" i="34"/>
  <c r="N472" i="34" s="1"/>
  <c r="G472" i="34"/>
  <c r="M472" i="34" s="1"/>
  <c r="N471" i="34"/>
  <c r="L471" i="34"/>
  <c r="K471" i="34"/>
  <c r="J471" i="34"/>
  <c r="I471" i="34"/>
  <c r="H471" i="34"/>
  <c r="G471" i="34"/>
  <c r="M471" i="34" s="1"/>
  <c r="L470" i="34"/>
  <c r="K470" i="34"/>
  <c r="H470" i="34"/>
  <c r="G470" i="34"/>
  <c r="M470" i="34" s="1"/>
  <c r="M469" i="34"/>
  <c r="L469" i="34"/>
  <c r="K469" i="34"/>
  <c r="I469" i="34"/>
  <c r="H469" i="34"/>
  <c r="N469" i="34" s="1"/>
  <c r="G469" i="34"/>
  <c r="L468" i="34"/>
  <c r="K468" i="34"/>
  <c r="J468" i="34"/>
  <c r="I468" i="34"/>
  <c r="G468" i="34"/>
  <c r="M468" i="34" s="1"/>
  <c r="M467" i="34"/>
  <c r="L467" i="34"/>
  <c r="K467" i="34"/>
  <c r="J467" i="34"/>
  <c r="I467" i="34"/>
  <c r="H467" i="34"/>
  <c r="N467" i="34" s="1"/>
  <c r="G467" i="34"/>
  <c r="M466" i="34"/>
  <c r="L466" i="34"/>
  <c r="K466" i="34"/>
  <c r="J466" i="34"/>
  <c r="I466" i="34"/>
  <c r="H466" i="34"/>
  <c r="N466" i="34" s="1"/>
  <c r="G466" i="34"/>
  <c r="L465" i="34"/>
  <c r="K465" i="34"/>
  <c r="J465" i="34"/>
  <c r="I465" i="34"/>
  <c r="H465" i="34"/>
  <c r="N465" i="34" s="1"/>
  <c r="G465" i="34"/>
  <c r="M465" i="34" s="1"/>
  <c r="L464" i="34"/>
  <c r="K464" i="34"/>
  <c r="J464" i="34"/>
  <c r="I464" i="34"/>
  <c r="H464" i="34"/>
  <c r="N464" i="34" s="1"/>
  <c r="G464" i="34"/>
  <c r="M464" i="34" s="1"/>
  <c r="M463" i="34"/>
  <c r="L463" i="34"/>
  <c r="K463" i="34"/>
  <c r="J463" i="34"/>
  <c r="I463" i="34"/>
  <c r="H463" i="34"/>
  <c r="N463" i="34" s="1"/>
  <c r="G463" i="34"/>
  <c r="M462" i="34"/>
  <c r="L462" i="34"/>
  <c r="K462" i="34"/>
  <c r="J462" i="34"/>
  <c r="I462" i="34"/>
  <c r="H462" i="34"/>
  <c r="N462" i="34" s="1"/>
  <c r="G462" i="34"/>
  <c r="L461" i="34"/>
  <c r="K461" i="34"/>
  <c r="J461" i="34"/>
  <c r="I461" i="34"/>
  <c r="H461" i="34"/>
  <c r="N461" i="34" s="1"/>
  <c r="G461" i="34"/>
  <c r="M461" i="34" s="1"/>
  <c r="L460" i="34"/>
  <c r="K460" i="34"/>
  <c r="J460" i="34"/>
  <c r="I460" i="34"/>
  <c r="H460" i="34"/>
  <c r="N460" i="34" s="1"/>
  <c r="G460" i="34"/>
  <c r="M460" i="34" s="1"/>
  <c r="M459" i="34"/>
  <c r="L459" i="34"/>
  <c r="K459" i="34"/>
  <c r="J459" i="34"/>
  <c r="I459" i="34"/>
  <c r="H459" i="34"/>
  <c r="N459" i="34" s="1"/>
  <c r="G459" i="34"/>
  <c r="M458" i="34"/>
  <c r="L458" i="34"/>
  <c r="K458" i="34"/>
  <c r="J458" i="34"/>
  <c r="I458" i="34"/>
  <c r="H458" i="34"/>
  <c r="N458" i="34" s="1"/>
  <c r="G458" i="34"/>
  <c r="L457" i="34"/>
  <c r="K457" i="34"/>
  <c r="J457" i="34"/>
  <c r="I457" i="34"/>
  <c r="H457" i="34"/>
  <c r="N457" i="34" s="1"/>
  <c r="G457" i="34"/>
  <c r="M457" i="34" s="1"/>
  <c r="L456" i="34"/>
  <c r="K456" i="34"/>
  <c r="J456" i="34"/>
  <c r="I456" i="34"/>
  <c r="H456" i="34"/>
  <c r="N456" i="34" s="1"/>
  <c r="G456" i="34"/>
  <c r="M456" i="34" s="1"/>
  <c r="M455" i="34"/>
  <c r="L455" i="34"/>
  <c r="K455" i="34"/>
  <c r="J455" i="34"/>
  <c r="I455" i="34"/>
  <c r="H455" i="34"/>
  <c r="N455" i="34" s="1"/>
  <c r="G455" i="34"/>
  <c r="M454" i="34"/>
  <c r="L454" i="34"/>
  <c r="K454" i="34"/>
  <c r="J454" i="34"/>
  <c r="I454" i="34"/>
  <c r="H454" i="34"/>
  <c r="N454" i="34" s="1"/>
  <c r="G454" i="34"/>
  <c r="L453" i="34"/>
  <c r="K453" i="34"/>
  <c r="J453" i="34"/>
  <c r="I453" i="34"/>
  <c r="H453" i="34"/>
  <c r="N453" i="34" s="1"/>
  <c r="G453" i="34"/>
  <c r="M453" i="34" s="1"/>
  <c r="L452" i="34"/>
  <c r="K452" i="34"/>
  <c r="J452" i="34"/>
  <c r="I452" i="34"/>
  <c r="H452" i="34"/>
  <c r="N452" i="34" s="1"/>
  <c r="G452" i="34"/>
  <c r="M452" i="34" s="1"/>
  <c r="M451" i="34"/>
  <c r="L451" i="34"/>
  <c r="K451" i="34"/>
  <c r="J451" i="34"/>
  <c r="I451" i="34"/>
  <c r="H451" i="34"/>
  <c r="N451" i="34" s="1"/>
  <c r="G451" i="34"/>
  <c r="M450" i="34"/>
  <c r="L450" i="34"/>
  <c r="K450" i="34"/>
  <c r="J450" i="34"/>
  <c r="I450" i="34"/>
  <c r="H450" i="34"/>
  <c r="N450" i="34" s="1"/>
  <c r="G450" i="34"/>
  <c r="L449" i="34"/>
  <c r="K449" i="34"/>
  <c r="J449" i="34"/>
  <c r="I449" i="34"/>
  <c r="H449" i="34"/>
  <c r="N449" i="34" s="1"/>
  <c r="G449" i="34"/>
  <c r="M449" i="34" s="1"/>
  <c r="L448" i="34"/>
  <c r="K448" i="34"/>
  <c r="J448" i="34"/>
  <c r="I448" i="34"/>
  <c r="H448" i="34"/>
  <c r="N448" i="34" s="1"/>
  <c r="G448" i="34"/>
  <c r="M448" i="34" s="1"/>
  <c r="M447" i="34"/>
  <c r="L447" i="34"/>
  <c r="K447" i="34"/>
  <c r="J447" i="34"/>
  <c r="I447" i="34"/>
  <c r="H447" i="34"/>
  <c r="N447" i="34" s="1"/>
  <c r="G447" i="34"/>
  <c r="L446" i="34"/>
  <c r="K446" i="34"/>
  <c r="H446" i="34"/>
  <c r="G446" i="34"/>
  <c r="N445" i="34"/>
  <c r="L445" i="34"/>
  <c r="K445" i="34"/>
  <c r="J445" i="34"/>
  <c r="I445" i="34"/>
  <c r="H445" i="34"/>
  <c r="G445" i="34"/>
  <c r="M445" i="34" s="1"/>
  <c r="L444" i="34"/>
  <c r="K444" i="34"/>
  <c r="J444" i="34"/>
  <c r="I444" i="34"/>
  <c r="H444" i="34"/>
  <c r="N444" i="34" s="1"/>
  <c r="G444" i="34"/>
  <c r="M444" i="34" s="1"/>
  <c r="L443" i="34"/>
  <c r="K443" i="34"/>
  <c r="J443" i="34"/>
  <c r="I443" i="34"/>
  <c r="H443" i="34"/>
  <c r="N443" i="34" s="1"/>
  <c r="G443" i="34"/>
  <c r="M443" i="34" s="1"/>
  <c r="L442" i="34"/>
  <c r="K442" i="34"/>
  <c r="J442" i="34"/>
  <c r="I442" i="34"/>
  <c r="H442" i="34"/>
  <c r="N442" i="34" s="1"/>
  <c r="G442" i="34"/>
  <c r="M442" i="34" s="1"/>
  <c r="N441" i="34"/>
  <c r="L441" i="34"/>
  <c r="K441" i="34"/>
  <c r="J441" i="34"/>
  <c r="I441" i="34"/>
  <c r="H441" i="34"/>
  <c r="G441" i="34"/>
  <c r="M441" i="34" s="1"/>
  <c r="N440" i="34"/>
  <c r="L440" i="34"/>
  <c r="K440" i="34"/>
  <c r="J440" i="34"/>
  <c r="I440" i="34"/>
  <c r="H440" i="34"/>
  <c r="G440" i="34"/>
  <c r="M440" i="34" s="1"/>
  <c r="L439" i="34"/>
  <c r="K439" i="34"/>
  <c r="J439" i="34"/>
  <c r="I439" i="34"/>
  <c r="H439" i="34"/>
  <c r="N439" i="34" s="1"/>
  <c r="G439" i="34"/>
  <c r="M439" i="34" s="1"/>
  <c r="L438" i="34"/>
  <c r="K438" i="34"/>
  <c r="J438" i="34"/>
  <c r="I438" i="34"/>
  <c r="H438" i="34"/>
  <c r="N438" i="34" s="1"/>
  <c r="G438" i="34"/>
  <c r="M438" i="34" s="1"/>
  <c r="M437" i="34"/>
  <c r="L437" i="34"/>
  <c r="K437" i="34"/>
  <c r="J437" i="34"/>
  <c r="I437" i="34"/>
  <c r="H437" i="34"/>
  <c r="N437" i="34" s="1"/>
  <c r="G437" i="34"/>
  <c r="L436" i="34"/>
  <c r="K436" i="34"/>
  <c r="J436" i="34"/>
  <c r="I436" i="34"/>
  <c r="H436" i="34"/>
  <c r="N436" i="34" s="1"/>
  <c r="G436" i="34"/>
  <c r="M436" i="34" s="1"/>
  <c r="L435" i="34"/>
  <c r="K435" i="34"/>
  <c r="I435" i="34"/>
  <c r="H435" i="34"/>
  <c r="N435" i="34" s="1"/>
  <c r="G435" i="34"/>
  <c r="M435" i="34" s="1"/>
  <c r="L434" i="34"/>
  <c r="K434" i="34"/>
  <c r="J434" i="34"/>
  <c r="I434" i="34"/>
  <c r="H434" i="34"/>
  <c r="N434" i="34" s="1"/>
  <c r="G434" i="34"/>
  <c r="M434" i="34" s="1"/>
  <c r="L433" i="34"/>
  <c r="K433" i="34"/>
  <c r="J433" i="34"/>
  <c r="I433" i="34"/>
  <c r="H433" i="34"/>
  <c r="N433" i="34" s="1"/>
  <c r="G433" i="34"/>
  <c r="M433" i="34" s="1"/>
  <c r="L432" i="34"/>
  <c r="K432" i="34"/>
  <c r="J432" i="34"/>
  <c r="I432" i="34"/>
  <c r="H432" i="34"/>
  <c r="N432" i="34" s="1"/>
  <c r="G432" i="34"/>
  <c r="M432" i="34" s="1"/>
  <c r="L431" i="34"/>
  <c r="K431" i="34"/>
  <c r="J431" i="34"/>
  <c r="I431" i="34"/>
  <c r="H431" i="34"/>
  <c r="N431" i="34" s="1"/>
  <c r="G431" i="34"/>
  <c r="M431" i="34" s="1"/>
  <c r="M430" i="34"/>
  <c r="L430" i="34"/>
  <c r="K430" i="34"/>
  <c r="J430" i="34"/>
  <c r="I430" i="34"/>
  <c r="H430" i="34"/>
  <c r="N430" i="34" s="1"/>
  <c r="G430" i="34"/>
  <c r="M429" i="34"/>
  <c r="L429" i="34"/>
  <c r="K429" i="34"/>
  <c r="J429" i="34"/>
  <c r="I429" i="34"/>
  <c r="H429" i="34"/>
  <c r="N429" i="34" s="1"/>
  <c r="G429" i="34"/>
  <c r="L428" i="34"/>
  <c r="K428" i="34"/>
  <c r="J428" i="34"/>
  <c r="I428" i="34"/>
  <c r="H428" i="34"/>
  <c r="N428" i="34" s="1"/>
  <c r="G428" i="34"/>
  <c r="M428" i="34" s="1"/>
  <c r="L427" i="34"/>
  <c r="K427" i="34"/>
  <c r="J427" i="34"/>
  <c r="I427" i="34"/>
  <c r="H427" i="34"/>
  <c r="N427" i="34" s="1"/>
  <c r="G427" i="34"/>
  <c r="M427" i="34" s="1"/>
  <c r="L426" i="34"/>
  <c r="K426" i="34"/>
  <c r="J426" i="34"/>
  <c r="I426" i="34"/>
  <c r="H426" i="34"/>
  <c r="N426" i="34" s="1"/>
  <c r="G426" i="34"/>
  <c r="M426" i="34" s="1"/>
  <c r="L425" i="34"/>
  <c r="K425" i="34"/>
  <c r="J425" i="34"/>
  <c r="I425" i="34"/>
  <c r="H425" i="34"/>
  <c r="N425" i="34" s="1"/>
  <c r="G425" i="34"/>
  <c r="M425" i="34" s="1"/>
  <c r="L424" i="34"/>
  <c r="K424" i="34"/>
  <c r="H424" i="34"/>
  <c r="G424" i="34"/>
  <c r="M424" i="34" s="1"/>
  <c r="M423" i="34"/>
  <c r="L423" i="34"/>
  <c r="K423" i="34"/>
  <c r="J423" i="34"/>
  <c r="H423" i="34"/>
  <c r="G423" i="34"/>
  <c r="L422" i="34"/>
  <c r="K422" i="34"/>
  <c r="J422" i="34"/>
  <c r="H422" i="34"/>
  <c r="N422" i="34" s="1"/>
  <c r="G422" i="34"/>
  <c r="M421" i="34"/>
  <c r="L421" i="34"/>
  <c r="K421" i="34"/>
  <c r="J421" i="34"/>
  <c r="I421" i="34"/>
  <c r="H421" i="34"/>
  <c r="N421" i="34" s="1"/>
  <c r="G421" i="34"/>
  <c r="L420" i="34"/>
  <c r="K420" i="34"/>
  <c r="J420" i="34"/>
  <c r="I420" i="34"/>
  <c r="H420" i="34"/>
  <c r="N420" i="34" s="1"/>
  <c r="G420" i="34"/>
  <c r="M420" i="34" s="1"/>
  <c r="L419" i="34"/>
  <c r="K419" i="34"/>
  <c r="J419" i="34"/>
  <c r="H419" i="34"/>
  <c r="G419" i="34"/>
  <c r="M419" i="34" s="1"/>
  <c r="L418" i="34"/>
  <c r="K418" i="34"/>
  <c r="J418" i="34"/>
  <c r="I418" i="34"/>
  <c r="H418" i="34"/>
  <c r="N418" i="34" s="1"/>
  <c r="G418" i="34"/>
  <c r="M418" i="34" s="1"/>
  <c r="L417" i="34"/>
  <c r="K417" i="34"/>
  <c r="J417" i="34"/>
  <c r="I417" i="34"/>
  <c r="H417" i="34"/>
  <c r="N417" i="34" s="1"/>
  <c r="G417" i="34"/>
  <c r="M417" i="34" s="1"/>
  <c r="L416" i="34"/>
  <c r="K416" i="34"/>
  <c r="J416" i="34"/>
  <c r="I416" i="34"/>
  <c r="H416" i="34"/>
  <c r="N416" i="34" s="1"/>
  <c r="G416" i="34"/>
  <c r="M416" i="34" s="1"/>
  <c r="M415" i="34"/>
  <c r="L415" i="34"/>
  <c r="K415" i="34"/>
  <c r="J415" i="34"/>
  <c r="I415" i="34"/>
  <c r="H415" i="34"/>
  <c r="N415" i="34" s="1"/>
  <c r="G415" i="34"/>
  <c r="M414" i="34"/>
  <c r="L414" i="34"/>
  <c r="K414" i="34"/>
  <c r="J414" i="34"/>
  <c r="I414" i="34"/>
  <c r="H414" i="34"/>
  <c r="N414" i="34" s="1"/>
  <c r="G414" i="34"/>
  <c r="L413" i="34"/>
  <c r="K413" i="34"/>
  <c r="I413" i="34"/>
  <c r="H413" i="34"/>
  <c r="N413" i="34" s="1"/>
  <c r="L412" i="34"/>
  <c r="K412" i="34"/>
  <c r="J412" i="34"/>
  <c r="I412" i="34"/>
  <c r="H412" i="34"/>
  <c r="N412" i="34" s="1"/>
  <c r="G412" i="34"/>
  <c r="M412" i="34" s="1"/>
  <c r="L411" i="34"/>
  <c r="K411" i="34"/>
  <c r="J411" i="34"/>
  <c r="I411" i="34"/>
  <c r="H411" i="34"/>
  <c r="N411" i="34" s="1"/>
  <c r="G411" i="34"/>
  <c r="M411" i="34" s="1"/>
  <c r="L410" i="34"/>
  <c r="K410" i="34"/>
  <c r="J410" i="34"/>
  <c r="H410" i="34"/>
  <c r="N410" i="34" s="1"/>
  <c r="G410" i="34"/>
  <c r="L409" i="34"/>
  <c r="K409" i="34"/>
  <c r="J409" i="34"/>
  <c r="I409" i="34"/>
  <c r="H409" i="34"/>
  <c r="N409" i="34" s="1"/>
  <c r="G409" i="34"/>
  <c r="M409" i="34" s="1"/>
  <c r="M408" i="34"/>
  <c r="L408" i="34"/>
  <c r="K408" i="34"/>
  <c r="J408" i="34"/>
  <c r="I408" i="34"/>
  <c r="H408" i="34"/>
  <c r="N408" i="34" s="1"/>
  <c r="G408" i="34"/>
  <c r="L407" i="34"/>
  <c r="K407" i="34"/>
  <c r="J407" i="34"/>
  <c r="I407" i="34"/>
  <c r="H407" i="34"/>
  <c r="N407" i="34" s="1"/>
  <c r="G407" i="34"/>
  <c r="M407" i="34" s="1"/>
  <c r="L406" i="34"/>
  <c r="K406" i="34"/>
  <c r="J406" i="34"/>
  <c r="I406" i="34"/>
  <c r="H406" i="34"/>
  <c r="N406" i="34" s="1"/>
  <c r="L405" i="34"/>
  <c r="K405" i="34"/>
  <c r="J405" i="34"/>
  <c r="I405" i="34"/>
  <c r="H405" i="34"/>
  <c r="N405" i="34" s="1"/>
  <c r="G405" i="34"/>
  <c r="M405" i="34" s="1"/>
  <c r="L404" i="34"/>
  <c r="K404" i="34"/>
  <c r="J404" i="34"/>
  <c r="I404" i="34"/>
  <c r="H404" i="34"/>
  <c r="N404" i="34" s="1"/>
  <c r="G404" i="34"/>
  <c r="M404" i="34" s="1"/>
  <c r="L403" i="34"/>
  <c r="K403" i="34"/>
  <c r="J403" i="34"/>
  <c r="I403" i="34"/>
  <c r="H403" i="34"/>
  <c r="N403" i="34" s="1"/>
  <c r="G403" i="34"/>
  <c r="M403" i="34" s="1"/>
  <c r="L402" i="34"/>
  <c r="K402" i="34"/>
  <c r="J402" i="34"/>
  <c r="I402" i="34"/>
  <c r="H402" i="34"/>
  <c r="N402" i="34" s="1"/>
  <c r="G402" i="34"/>
  <c r="M402" i="34" s="1"/>
  <c r="L401" i="34"/>
  <c r="K401" i="34"/>
  <c r="J401" i="34"/>
  <c r="I401" i="34"/>
  <c r="H401" i="34"/>
  <c r="N401" i="34" s="1"/>
  <c r="G401" i="34"/>
  <c r="M401" i="34" s="1"/>
  <c r="L400" i="34"/>
  <c r="K400" i="34"/>
  <c r="J400" i="34"/>
  <c r="I400" i="34"/>
  <c r="H400" i="34"/>
  <c r="N400" i="34" s="1"/>
  <c r="G400" i="34"/>
  <c r="M400" i="34" s="1"/>
  <c r="M399" i="34"/>
  <c r="L399" i="34"/>
  <c r="K399" i="34"/>
  <c r="J399" i="34"/>
  <c r="I399" i="34"/>
  <c r="H399" i="34"/>
  <c r="N399" i="34" s="1"/>
  <c r="G399" i="34"/>
  <c r="M398" i="34"/>
  <c r="L398" i="34"/>
  <c r="K398" i="34"/>
  <c r="J398" i="34"/>
  <c r="I398" i="34"/>
  <c r="H398" i="34"/>
  <c r="N398" i="34" s="1"/>
  <c r="G398" i="34"/>
  <c r="L397" i="34"/>
  <c r="K397" i="34"/>
  <c r="J397" i="34"/>
  <c r="I397" i="34"/>
  <c r="H397" i="34"/>
  <c r="N397" i="34" s="1"/>
  <c r="G397" i="34"/>
  <c r="M397" i="34" s="1"/>
  <c r="L396" i="34"/>
  <c r="K396" i="34"/>
  <c r="J396" i="34"/>
  <c r="I396" i="34"/>
  <c r="H396" i="34"/>
  <c r="N396" i="34" s="1"/>
  <c r="G396" i="34"/>
  <c r="M396" i="34" s="1"/>
  <c r="L395" i="34"/>
  <c r="K395" i="34"/>
  <c r="G395" i="34"/>
  <c r="M395" i="34" s="1"/>
  <c r="L394" i="34"/>
  <c r="K394" i="34"/>
  <c r="J394" i="34"/>
  <c r="I394" i="34"/>
  <c r="H394" i="34"/>
  <c r="N394" i="34" s="1"/>
  <c r="G394" i="34"/>
  <c r="M394" i="34" s="1"/>
  <c r="M393" i="34"/>
  <c r="L393" i="34"/>
  <c r="K393" i="34"/>
  <c r="J393" i="34"/>
  <c r="I393" i="34"/>
  <c r="H393" i="34"/>
  <c r="N393" i="34" s="1"/>
  <c r="G393" i="34"/>
  <c r="L392" i="34"/>
  <c r="K392" i="34"/>
  <c r="J392" i="34"/>
  <c r="I392" i="34"/>
  <c r="H392" i="34"/>
  <c r="N392" i="34" s="1"/>
  <c r="G392" i="34"/>
  <c r="M392" i="34" s="1"/>
  <c r="L391" i="34"/>
  <c r="K391" i="34"/>
  <c r="J391" i="34"/>
  <c r="I391" i="34"/>
  <c r="H391" i="34"/>
  <c r="N391" i="34" s="1"/>
  <c r="G391" i="34"/>
  <c r="M391" i="34" s="1"/>
  <c r="M390" i="34"/>
  <c r="L390" i="34"/>
  <c r="K390" i="34"/>
  <c r="J390" i="34"/>
  <c r="I390" i="34"/>
  <c r="H390" i="34"/>
  <c r="N390" i="34" s="1"/>
  <c r="G390" i="34"/>
  <c r="L389" i="34"/>
  <c r="K389" i="34"/>
  <c r="J389" i="34"/>
  <c r="I389" i="34"/>
  <c r="H389" i="34"/>
  <c r="N389" i="34" s="1"/>
  <c r="G389" i="34"/>
  <c r="M389" i="34" s="1"/>
  <c r="L388" i="34"/>
  <c r="K388" i="34"/>
  <c r="J388" i="34"/>
  <c r="I388" i="34"/>
  <c r="H388" i="34"/>
  <c r="N388" i="34" s="1"/>
  <c r="G388" i="34"/>
  <c r="M388" i="34" s="1"/>
  <c r="L387" i="34"/>
  <c r="K387" i="34"/>
  <c r="J387" i="34"/>
  <c r="I387" i="34"/>
  <c r="H387" i="34"/>
  <c r="N387" i="34" s="1"/>
  <c r="G387" i="34"/>
  <c r="M387" i="34" s="1"/>
  <c r="L386" i="34"/>
  <c r="K386" i="34"/>
  <c r="M386" i="34" s="1"/>
  <c r="J386" i="34"/>
  <c r="H386" i="34"/>
  <c r="N386" i="34" s="1"/>
  <c r="G386" i="34"/>
  <c r="L385" i="34"/>
  <c r="K385" i="34"/>
  <c r="J385" i="34"/>
  <c r="I385" i="34"/>
  <c r="H385" i="34"/>
  <c r="N385" i="34" s="1"/>
  <c r="G385" i="34"/>
  <c r="M385" i="34" s="1"/>
  <c r="L384" i="34"/>
  <c r="K384" i="34"/>
  <c r="J384" i="34"/>
  <c r="I384" i="34"/>
  <c r="H384" i="34"/>
  <c r="N384" i="34" s="1"/>
  <c r="G384" i="34"/>
  <c r="M384" i="34" s="1"/>
  <c r="L383" i="34"/>
  <c r="K383" i="34"/>
  <c r="L382" i="34"/>
  <c r="K382" i="34"/>
  <c r="J382" i="34"/>
  <c r="I382" i="34"/>
  <c r="H382" i="34"/>
  <c r="N382" i="34" s="1"/>
  <c r="G382" i="34"/>
  <c r="M382" i="34" s="1"/>
  <c r="L381" i="34"/>
  <c r="K381" i="34"/>
  <c r="J381" i="34"/>
  <c r="I381" i="34"/>
  <c r="H381" i="34"/>
  <c r="N381" i="34" s="1"/>
  <c r="G381" i="34"/>
  <c r="M381" i="34" s="1"/>
  <c r="L380" i="34"/>
  <c r="K380" i="34"/>
  <c r="J380" i="34"/>
  <c r="H380" i="34"/>
  <c r="M379" i="34"/>
  <c r="L379" i="34"/>
  <c r="K379" i="34"/>
  <c r="J379" i="34"/>
  <c r="I379" i="34"/>
  <c r="H379" i="34"/>
  <c r="N379" i="34" s="1"/>
  <c r="G379" i="34"/>
  <c r="L378" i="34"/>
  <c r="K378" i="34"/>
  <c r="J378" i="34"/>
  <c r="I378" i="34"/>
  <c r="H378" i="34"/>
  <c r="N378" i="34" s="1"/>
  <c r="G378" i="34"/>
  <c r="M378" i="34" s="1"/>
  <c r="L377" i="34"/>
  <c r="K377" i="34"/>
  <c r="J377" i="34"/>
  <c r="H377" i="34"/>
  <c r="L376" i="34"/>
  <c r="K376" i="34"/>
  <c r="J376" i="34"/>
  <c r="I376" i="34"/>
  <c r="H376" i="34"/>
  <c r="N376" i="34" s="1"/>
  <c r="G376" i="34"/>
  <c r="M376" i="34" s="1"/>
  <c r="L375" i="34"/>
  <c r="K375" i="34"/>
  <c r="J375" i="34"/>
  <c r="I375" i="34"/>
  <c r="H375" i="34"/>
  <c r="N375" i="34" s="1"/>
  <c r="G375" i="34"/>
  <c r="M375" i="34" s="1"/>
  <c r="L374" i="34"/>
  <c r="K374" i="34"/>
  <c r="J374" i="34"/>
  <c r="I374" i="34"/>
  <c r="H374" i="34"/>
  <c r="N374" i="34" s="1"/>
  <c r="G374" i="34"/>
  <c r="M374" i="34" s="1"/>
  <c r="L373" i="34"/>
  <c r="K373" i="34"/>
  <c r="J373" i="34"/>
  <c r="I373" i="34"/>
  <c r="H373" i="34"/>
  <c r="N373" i="34" s="1"/>
  <c r="G373" i="34"/>
  <c r="M373" i="34" s="1"/>
  <c r="L372" i="34"/>
  <c r="K372" i="34"/>
  <c r="J372" i="34"/>
  <c r="I372" i="34"/>
  <c r="H372" i="34"/>
  <c r="N372" i="34" s="1"/>
  <c r="G372" i="34"/>
  <c r="M372" i="34" s="1"/>
  <c r="J371" i="34"/>
  <c r="I371" i="34"/>
  <c r="F371" i="34"/>
  <c r="J383" i="34" s="1"/>
  <c r="E371" i="34"/>
  <c r="I424" i="34" s="1"/>
  <c r="D371" i="34"/>
  <c r="C371" i="34"/>
  <c r="G413" i="34" s="1"/>
  <c r="M413" i="34" s="1"/>
  <c r="L363" i="34"/>
  <c r="K363" i="34"/>
  <c r="J363" i="34"/>
  <c r="I363" i="34"/>
  <c r="H363" i="34"/>
  <c r="N363" i="34" s="1"/>
  <c r="G363" i="34"/>
  <c r="M363" i="34" s="1"/>
  <c r="L362" i="34"/>
  <c r="K362" i="34"/>
  <c r="J362" i="34"/>
  <c r="I362" i="34"/>
  <c r="H362" i="34"/>
  <c r="N362" i="34" s="1"/>
  <c r="G362" i="34"/>
  <c r="M362" i="34" s="1"/>
  <c r="L361" i="34"/>
  <c r="K361" i="34"/>
  <c r="J361" i="34"/>
  <c r="I361" i="34"/>
  <c r="H361" i="34"/>
  <c r="N361" i="34" s="1"/>
  <c r="G361" i="34"/>
  <c r="M361" i="34" s="1"/>
  <c r="M360" i="34"/>
  <c r="L360" i="34"/>
  <c r="K360" i="34"/>
  <c r="J360" i="34"/>
  <c r="I360" i="34"/>
  <c r="H360" i="34"/>
  <c r="N360" i="34" s="1"/>
  <c r="G360" i="34"/>
  <c r="L359" i="34"/>
  <c r="K359" i="34"/>
  <c r="J359" i="34"/>
  <c r="I359" i="34"/>
  <c r="H359" i="34"/>
  <c r="N359" i="34" s="1"/>
  <c r="G359" i="34"/>
  <c r="M359" i="34" s="1"/>
  <c r="L358" i="34"/>
  <c r="K358" i="34"/>
  <c r="J358" i="34"/>
  <c r="I358" i="34"/>
  <c r="H358" i="34"/>
  <c r="N358" i="34" s="1"/>
  <c r="G358" i="34"/>
  <c r="M358" i="34" s="1"/>
  <c r="M357" i="34"/>
  <c r="L357" i="34"/>
  <c r="K357" i="34"/>
  <c r="J357" i="34"/>
  <c r="I357" i="34"/>
  <c r="H357" i="34"/>
  <c r="N357" i="34" s="1"/>
  <c r="G357" i="34"/>
  <c r="L356" i="34"/>
  <c r="K356" i="34"/>
  <c r="J356" i="34"/>
  <c r="I356" i="34"/>
  <c r="H356" i="34"/>
  <c r="N356" i="34" s="1"/>
  <c r="G356" i="34"/>
  <c r="M356" i="34" s="1"/>
  <c r="L355" i="34"/>
  <c r="K355" i="34"/>
  <c r="J355" i="34"/>
  <c r="I355" i="34"/>
  <c r="H355" i="34"/>
  <c r="N355" i="34" s="1"/>
  <c r="G355" i="34"/>
  <c r="M355" i="34" s="1"/>
  <c r="L354" i="34"/>
  <c r="K354" i="34"/>
  <c r="J354" i="34"/>
  <c r="I354" i="34"/>
  <c r="H354" i="34"/>
  <c r="N354" i="34" s="1"/>
  <c r="G354" i="34"/>
  <c r="M354" i="34" s="1"/>
  <c r="L353" i="34"/>
  <c r="K353" i="34"/>
  <c r="J353" i="34"/>
  <c r="I353" i="34"/>
  <c r="H353" i="34"/>
  <c r="N353" i="34" s="1"/>
  <c r="G353" i="34"/>
  <c r="M353" i="34" s="1"/>
  <c r="M352" i="34"/>
  <c r="L352" i="34"/>
  <c r="K352" i="34"/>
  <c r="J352" i="34"/>
  <c r="I352" i="34"/>
  <c r="H352" i="34"/>
  <c r="N352" i="34" s="1"/>
  <c r="G352" i="34"/>
  <c r="L351" i="34"/>
  <c r="K351" i="34"/>
  <c r="J351" i="34"/>
  <c r="I351" i="34"/>
  <c r="H351" i="34"/>
  <c r="N351" i="34" s="1"/>
  <c r="G351" i="34"/>
  <c r="M351" i="34" s="1"/>
  <c r="L350" i="34"/>
  <c r="K350" i="34"/>
  <c r="J350" i="34"/>
  <c r="I350" i="34"/>
  <c r="H350" i="34"/>
  <c r="N350" i="34" s="1"/>
  <c r="G350" i="34"/>
  <c r="M350" i="34" s="1"/>
  <c r="M349" i="34"/>
  <c r="L349" i="34"/>
  <c r="K349" i="34"/>
  <c r="J349" i="34"/>
  <c r="I349" i="34"/>
  <c r="H349" i="34"/>
  <c r="N349" i="34" s="1"/>
  <c r="G349" i="34"/>
  <c r="L348" i="34"/>
  <c r="K348" i="34"/>
  <c r="J348" i="34"/>
  <c r="I348" i="34"/>
  <c r="H348" i="34"/>
  <c r="N348" i="34" s="1"/>
  <c r="G348" i="34"/>
  <c r="M348" i="34" s="1"/>
  <c r="L347" i="34"/>
  <c r="K347" i="34"/>
  <c r="J347" i="34"/>
  <c r="I347" i="34"/>
  <c r="H347" i="34"/>
  <c r="N347" i="34" s="1"/>
  <c r="G347" i="34"/>
  <c r="M347" i="34" s="1"/>
  <c r="L346" i="34"/>
  <c r="K346" i="34"/>
  <c r="J346" i="34"/>
  <c r="I346" i="34"/>
  <c r="H346" i="34"/>
  <c r="N346" i="34" s="1"/>
  <c r="G346" i="34"/>
  <c r="M346" i="34" s="1"/>
  <c r="L345" i="34"/>
  <c r="K345" i="34"/>
  <c r="J345" i="34"/>
  <c r="I345" i="34"/>
  <c r="H345" i="34"/>
  <c r="N345" i="34" s="1"/>
  <c r="G345" i="34"/>
  <c r="M345" i="34" s="1"/>
  <c r="M344" i="34"/>
  <c r="L344" i="34"/>
  <c r="K344" i="34"/>
  <c r="J344" i="34"/>
  <c r="I344" i="34"/>
  <c r="H344" i="34"/>
  <c r="N344" i="34" s="1"/>
  <c r="G344" i="34"/>
  <c r="L343" i="34"/>
  <c r="K343" i="34"/>
  <c r="J343" i="34"/>
  <c r="I343" i="34"/>
  <c r="H343" i="34"/>
  <c r="N343" i="34" s="1"/>
  <c r="G343" i="34"/>
  <c r="M343" i="34" s="1"/>
  <c r="L342" i="34"/>
  <c r="K342" i="34"/>
  <c r="J342" i="34"/>
  <c r="I342" i="34"/>
  <c r="H342" i="34"/>
  <c r="N342" i="34" s="1"/>
  <c r="G342" i="34"/>
  <c r="M342" i="34" s="1"/>
  <c r="M341" i="34"/>
  <c r="L341" i="34"/>
  <c r="K341" i="34"/>
  <c r="J341" i="34"/>
  <c r="I341" i="34"/>
  <c r="H341" i="34"/>
  <c r="N341" i="34" s="1"/>
  <c r="G341" i="34"/>
  <c r="L340" i="34"/>
  <c r="K340" i="34"/>
  <c r="J340" i="34"/>
  <c r="I340" i="34"/>
  <c r="H340" i="34"/>
  <c r="N340" i="34" s="1"/>
  <c r="G340" i="34"/>
  <c r="M340" i="34" s="1"/>
  <c r="L339" i="34"/>
  <c r="K339" i="34"/>
  <c r="J339" i="34"/>
  <c r="I339" i="34"/>
  <c r="H339" i="34"/>
  <c r="N339" i="34" s="1"/>
  <c r="G339" i="34"/>
  <c r="M339" i="34" s="1"/>
  <c r="L338" i="34"/>
  <c r="K338" i="34"/>
  <c r="J338" i="34"/>
  <c r="I338" i="34"/>
  <c r="H338" i="34"/>
  <c r="N338" i="34" s="1"/>
  <c r="G338" i="34"/>
  <c r="M338" i="34" s="1"/>
  <c r="L337" i="34"/>
  <c r="K337" i="34"/>
  <c r="J337" i="34"/>
  <c r="I337" i="34"/>
  <c r="H337" i="34"/>
  <c r="N337" i="34" s="1"/>
  <c r="G337" i="34"/>
  <c r="M337" i="34" s="1"/>
  <c r="M336" i="34"/>
  <c r="L336" i="34"/>
  <c r="K336" i="34"/>
  <c r="J336" i="34"/>
  <c r="I336" i="34"/>
  <c r="H336" i="34"/>
  <c r="N336" i="34" s="1"/>
  <c r="G336" i="34"/>
  <c r="L335" i="34"/>
  <c r="K335" i="34"/>
  <c r="J335" i="34"/>
  <c r="I335" i="34"/>
  <c r="H335" i="34"/>
  <c r="N335" i="34" s="1"/>
  <c r="G335" i="34"/>
  <c r="M335" i="34" s="1"/>
  <c r="L334" i="34"/>
  <c r="K334" i="34"/>
  <c r="J334" i="34"/>
  <c r="I334" i="34"/>
  <c r="H334" i="34"/>
  <c r="N334" i="34" s="1"/>
  <c r="G334" i="34"/>
  <c r="M334" i="34" s="1"/>
  <c r="M333" i="34"/>
  <c r="L333" i="34"/>
  <c r="K333" i="34"/>
  <c r="J333" i="34"/>
  <c r="I333" i="34"/>
  <c r="H333" i="34"/>
  <c r="N333" i="34" s="1"/>
  <c r="G333" i="34"/>
  <c r="L332" i="34"/>
  <c r="K332" i="34"/>
  <c r="J332" i="34"/>
  <c r="I332" i="34"/>
  <c r="H332" i="34"/>
  <c r="N332" i="34" s="1"/>
  <c r="G332" i="34"/>
  <c r="M332" i="34" s="1"/>
  <c r="L331" i="34"/>
  <c r="K331" i="34"/>
  <c r="J331" i="34"/>
  <c r="I331" i="34"/>
  <c r="H331" i="34"/>
  <c r="N331" i="34" s="1"/>
  <c r="G331" i="34"/>
  <c r="M331" i="34" s="1"/>
  <c r="L330" i="34"/>
  <c r="K330" i="34"/>
  <c r="J330" i="34"/>
  <c r="I330" i="34"/>
  <c r="H330" i="34"/>
  <c r="N330" i="34" s="1"/>
  <c r="G330" i="34"/>
  <c r="M330" i="34" s="1"/>
  <c r="L329" i="34"/>
  <c r="K329" i="34"/>
  <c r="J329" i="34"/>
  <c r="I329" i="34"/>
  <c r="H329" i="34"/>
  <c r="N329" i="34" s="1"/>
  <c r="G329" i="34"/>
  <c r="M329" i="34" s="1"/>
  <c r="M328" i="34"/>
  <c r="L328" i="34"/>
  <c r="K328" i="34"/>
  <c r="J328" i="34"/>
  <c r="I328" i="34"/>
  <c r="H328" i="34"/>
  <c r="N328" i="34" s="1"/>
  <c r="G328" i="34"/>
  <c r="L327" i="34"/>
  <c r="K327" i="34"/>
  <c r="H327" i="34"/>
  <c r="G327" i="34"/>
  <c r="M326" i="34"/>
  <c r="L326" i="34"/>
  <c r="K326" i="34"/>
  <c r="J326" i="34"/>
  <c r="I326" i="34"/>
  <c r="H326" i="34"/>
  <c r="N326" i="34" s="1"/>
  <c r="G326" i="34"/>
  <c r="M325" i="34"/>
  <c r="L325" i="34"/>
  <c r="K325" i="34"/>
  <c r="J325" i="34"/>
  <c r="I325" i="34"/>
  <c r="H325" i="34"/>
  <c r="N325" i="34" s="1"/>
  <c r="G325" i="34"/>
  <c r="L324" i="34"/>
  <c r="K324" i="34"/>
  <c r="J324" i="34"/>
  <c r="H324" i="34"/>
  <c r="N324" i="34" s="1"/>
  <c r="G324" i="34"/>
  <c r="M323" i="34"/>
  <c r="L323" i="34"/>
  <c r="K323" i="34"/>
  <c r="J323" i="34"/>
  <c r="I323" i="34"/>
  <c r="H323" i="34"/>
  <c r="N323" i="34" s="1"/>
  <c r="G323" i="34"/>
  <c r="L322" i="34"/>
  <c r="K322" i="34"/>
  <c r="J322" i="34"/>
  <c r="I322" i="34"/>
  <c r="H322" i="34"/>
  <c r="N322" i="34" s="1"/>
  <c r="G322" i="34"/>
  <c r="M322" i="34" s="1"/>
  <c r="L321" i="34"/>
  <c r="K321" i="34"/>
  <c r="J321" i="34"/>
  <c r="I321" i="34"/>
  <c r="H321" i="34"/>
  <c r="N321" i="34" s="1"/>
  <c r="G321" i="34"/>
  <c r="M321" i="34" s="1"/>
  <c r="L320" i="34"/>
  <c r="K320" i="34"/>
  <c r="J320" i="34"/>
  <c r="I320" i="34"/>
  <c r="H320" i="34"/>
  <c r="N320" i="34" s="1"/>
  <c r="G320" i="34"/>
  <c r="M320" i="34" s="1"/>
  <c r="L319" i="34"/>
  <c r="K319" i="34"/>
  <c r="J319" i="34"/>
  <c r="I319" i="34"/>
  <c r="H319" i="34"/>
  <c r="N319" i="34" s="1"/>
  <c r="G319" i="34"/>
  <c r="M319" i="34" s="1"/>
  <c r="L318" i="34"/>
  <c r="K318" i="34"/>
  <c r="H318" i="34"/>
  <c r="G318" i="34"/>
  <c r="M318" i="34" s="1"/>
  <c r="M317" i="34"/>
  <c r="L317" i="34"/>
  <c r="K317" i="34"/>
  <c r="J317" i="34"/>
  <c r="I317" i="34"/>
  <c r="H317" i="34"/>
  <c r="N317" i="34" s="1"/>
  <c r="G317" i="34"/>
  <c r="L316" i="34"/>
  <c r="K316" i="34"/>
  <c r="J316" i="34"/>
  <c r="I316" i="34"/>
  <c r="H316" i="34"/>
  <c r="N316" i="34" s="1"/>
  <c r="M315" i="34"/>
  <c r="L315" i="34"/>
  <c r="K315" i="34"/>
  <c r="J315" i="34"/>
  <c r="I315" i="34"/>
  <c r="H315" i="34"/>
  <c r="N315" i="34" s="1"/>
  <c r="G315" i="34"/>
  <c r="M314" i="34"/>
  <c r="L314" i="34"/>
  <c r="K314" i="34"/>
  <c r="J314" i="34"/>
  <c r="I314" i="34"/>
  <c r="H314" i="34"/>
  <c r="N314" i="34" s="1"/>
  <c r="G314" i="34"/>
  <c r="L313" i="34"/>
  <c r="K313" i="34"/>
  <c r="J313" i="34"/>
  <c r="I313" i="34"/>
  <c r="H313" i="34"/>
  <c r="N313" i="34" s="1"/>
  <c r="G313" i="34"/>
  <c r="M313" i="34" s="1"/>
  <c r="L312" i="34"/>
  <c r="K312" i="34"/>
  <c r="H312" i="34"/>
  <c r="G312" i="34"/>
  <c r="M312" i="34" s="1"/>
  <c r="L311" i="34"/>
  <c r="K311" i="34"/>
  <c r="J311" i="34"/>
  <c r="I311" i="34"/>
  <c r="H311" i="34"/>
  <c r="N311" i="34" s="1"/>
  <c r="G311" i="34"/>
  <c r="M311" i="34" s="1"/>
  <c r="L310" i="34"/>
  <c r="K310" i="34"/>
  <c r="J310" i="34"/>
  <c r="I310" i="34"/>
  <c r="H310" i="34"/>
  <c r="N310" i="34" s="1"/>
  <c r="G310" i="34"/>
  <c r="M310" i="34" s="1"/>
  <c r="M309" i="34"/>
  <c r="L309" i="34"/>
  <c r="K309" i="34"/>
  <c r="J309" i="34"/>
  <c r="I309" i="34"/>
  <c r="H309" i="34"/>
  <c r="N309" i="34" s="1"/>
  <c r="G309" i="34"/>
  <c r="M308" i="34"/>
  <c r="L308" i="34"/>
  <c r="K308" i="34"/>
  <c r="J308" i="34"/>
  <c r="I308" i="34"/>
  <c r="H308" i="34"/>
  <c r="N308" i="34" s="1"/>
  <c r="G308" i="34"/>
  <c r="L307" i="34"/>
  <c r="K307" i="34"/>
  <c r="J307" i="34"/>
  <c r="I307" i="34"/>
  <c r="H307" i="34"/>
  <c r="N307" i="34" s="1"/>
  <c r="G307" i="34"/>
  <c r="M307" i="34" s="1"/>
  <c r="L306" i="34"/>
  <c r="K306" i="34"/>
  <c r="J306" i="34"/>
  <c r="I306" i="34"/>
  <c r="H306" i="34"/>
  <c r="N306" i="34" s="1"/>
  <c r="G306" i="34"/>
  <c r="M306" i="34" s="1"/>
  <c r="L305" i="34"/>
  <c r="K305" i="34"/>
  <c r="J305" i="34"/>
  <c r="I305" i="34"/>
  <c r="H305" i="34"/>
  <c r="N305" i="34" s="1"/>
  <c r="G305" i="34"/>
  <c r="M305" i="34" s="1"/>
  <c r="L304" i="34"/>
  <c r="K304" i="34"/>
  <c r="J304" i="34"/>
  <c r="I304" i="34"/>
  <c r="H304" i="34"/>
  <c r="N304" i="34" s="1"/>
  <c r="G304" i="34"/>
  <c r="M304" i="34" s="1"/>
  <c r="L303" i="34"/>
  <c r="K303" i="34"/>
  <c r="J303" i="34"/>
  <c r="I303" i="34"/>
  <c r="H303" i="34"/>
  <c r="N303" i="34" s="1"/>
  <c r="G303" i="34"/>
  <c r="M303" i="34" s="1"/>
  <c r="L302" i="34"/>
  <c r="K302" i="34"/>
  <c r="J302" i="34"/>
  <c r="I302" i="34"/>
  <c r="H302" i="34"/>
  <c r="N302" i="34" s="1"/>
  <c r="G302" i="34"/>
  <c r="M302" i="34" s="1"/>
  <c r="M301" i="34"/>
  <c r="L301" i="34"/>
  <c r="K301" i="34"/>
  <c r="J301" i="34"/>
  <c r="I301" i="34"/>
  <c r="H301" i="34"/>
  <c r="N301" i="34" s="1"/>
  <c r="G301" i="34"/>
  <c r="M300" i="34"/>
  <c r="L300" i="34"/>
  <c r="K300" i="34"/>
  <c r="J300" i="34"/>
  <c r="I300" i="34"/>
  <c r="H300" i="34"/>
  <c r="N300" i="34" s="1"/>
  <c r="G300" i="34"/>
  <c r="L299" i="34"/>
  <c r="K299" i="34"/>
  <c r="J299" i="34"/>
  <c r="I299" i="34"/>
  <c r="H299" i="34"/>
  <c r="N299" i="34" s="1"/>
  <c r="G299" i="34"/>
  <c r="M299" i="34" s="1"/>
  <c r="L298" i="34"/>
  <c r="K298" i="34"/>
  <c r="J298" i="34"/>
  <c r="I298" i="34"/>
  <c r="H298" i="34"/>
  <c r="N298" i="34" s="1"/>
  <c r="G298" i="34"/>
  <c r="M298" i="34" s="1"/>
  <c r="L297" i="34"/>
  <c r="K297" i="34"/>
  <c r="J297" i="34"/>
  <c r="I297" i="34"/>
  <c r="H297" i="34"/>
  <c r="N297" i="34" s="1"/>
  <c r="G297" i="34"/>
  <c r="M297" i="34" s="1"/>
  <c r="L296" i="34"/>
  <c r="K296" i="34"/>
  <c r="J296" i="34"/>
  <c r="I296" i="34"/>
  <c r="H296" i="34"/>
  <c r="N296" i="34" s="1"/>
  <c r="G296" i="34"/>
  <c r="M296" i="34" s="1"/>
  <c r="L295" i="34"/>
  <c r="K295" i="34"/>
  <c r="J295" i="34"/>
  <c r="I295" i="34"/>
  <c r="H295" i="34"/>
  <c r="N295" i="34" s="1"/>
  <c r="G295" i="34"/>
  <c r="M295" i="34" s="1"/>
  <c r="L294" i="34"/>
  <c r="K294" i="34"/>
  <c r="J294" i="34"/>
  <c r="I294" i="34"/>
  <c r="H294" i="34"/>
  <c r="N294" i="34" s="1"/>
  <c r="G294" i="34"/>
  <c r="M294" i="34" s="1"/>
  <c r="L293" i="34"/>
  <c r="K293" i="34"/>
  <c r="H293" i="34"/>
  <c r="G293" i="34"/>
  <c r="M293" i="34" s="1"/>
  <c r="L292" i="34"/>
  <c r="K292" i="34"/>
  <c r="J292" i="34"/>
  <c r="I292" i="34"/>
  <c r="H292" i="34"/>
  <c r="N292" i="34" s="1"/>
  <c r="G292" i="34"/>
  <c r="M292" i="34" s="1"/>
  <c r="L291" i="34"/>
  <c r="K291" i="34"/>
  <c r="J291" i="34"/>
  <c r="I291" i="34"/>
  <c r="H291" i="34"/>
  <c r="N291" i="34" s="1"/>
  <c r="G291" i="34"/>
  <c r="M291" i="34" s="1"/>
  <c r="L290" i="34"/>
  <c r="K290" i="34"/>
  <c r="J290" i="34"/>
  <c r="I290" i="34"/>
  <c r="H290" i="34"/>
  <c r="N290" i="34" s="1"/>
  <c r="G290" i="34"/>
  <c r="M290" i="34" s="1"/>
  <c r="L289" i="34"/>
  <c r="K289" i="34"/>
  <c r="J289" i="34"/>
  <c r="I289" i="34"/>
  <c r="H289" i="34"/>
  <c r="N289" i="34" s="1"/>
  <c r="G289" i="34"/>
  <c r="M289" i="34" s="1"/>
  <c r="L288" i="34"/>
  <c r="K288" i="34"/>
  <c r="J288" i="34"/>
  <c r="I288" i="34"/>
  <c r="H288" i="34"/>
  <c r="N288" i="34" s="1"/>
  <c r="G288" i="34"/>
  <c r="M288" i="34" s="1"/>
  <c r="M287" i="34"/>
  <c r="L287" i="34"/>
  <c r="K287" i="34"/>
  <c r="J287" i="34"/>
  <c r="I287" i="34"/>
  <c r="H287" i="34"/>
  <c r="N287" i="34" s="1"/>
  <c r="G287" i="34"/>
  <c r="M286" i="34"/>
  <c r="L286" i="34"/>
  <c r="K286" i="34"/>
  <c r="J286" i="34"/>
  <c r="I286" i="34"/>
  <c r="H286" i="34"/>
  <c r="N286" i="34" s="1"/>
  <c r="G286" i="34"/>
  <c r="L285" i="34"/>
  <c r="K285" i="34"/>
  <c r="J285" i="34"/>
  <c r="I285" i="34"/>
  <c r="H285" i="34"/>
  <c r="N285" i="34" s="1"/>
  <c r="G285" i="34"/>
  <c r="M285" i="34" s="1"/>
  <c r="L284" i="34"/>
  <c r="K284" i="34"/>
  <c r="J284" i="34"/>
  <c r="I284" i="34"/>
  <c r="H284" i="34"/>
  <c r="N284" i="34" s="1"/>
  <c r="G284" i="34"/>
  <c r="M284" i="34" s="1"/>
  <c r="L283" i="34"/>
  <c r="K283" i="34"/>
  <c r="J283" i="34"/>
  <c r="I283" i="34"/>
  <c r="H283" i="34"/>
  <c r="N283" i="34" s="1"/>
  <c r="G283" i="34"/>
  <c r="M283" i="34" s="1"/>
  <c r="L282" i="34"/>
  <c r="K282" i="34"/>
  <c r="J282" i="34"/>
  <c r="I282" i="34"/>
  <c r="H282" i="34"/>
  <c r="N282" i="34" s="1"/>
  <c r="G282" i="34"/>
  <c r="M282" i="34" s="1"/>
  <c r="L281" i="34"/>
  <c r="K281" i="34"/>
  <c r="G281" i="34"/>
  <c r="M281" i="34" s="1"/>
  <c r="M280" i="34"/>
  <c r="L280" i="34"/>
  <c r="K280" i="34"/>
  <c r="J280" i="34"/>
  <c r="I280" i="34"/>
  <c r="H280" i="34"/>
  <c r="N280" i="34" s="1"/>
  <c r="G280" i="34"/>
  <c r="L279" i="34"/>
  <c r="K279" i="34"/>
  <c r="J279" i="34"/>
  <c r="I279" i="34"/>
  <c r="H279" i="34"/>
  <c r="N279" i="34" s="1"/>
  <c r="G279" i="34"/>
  <c r="M279" i="34" s="1"/>
  <c r="L278" i="34"/>
  <c r="K278" i="34"/>
  <c r="J278" i="34"/>
  <c r="I278" i="34"/>
  <c r="H278" i="34"/>
  <c r="N278" i="34" s="1"/>
  <c r="G278" i="34"/>
  <c r="M278" i="34" s="1"/>
  <c r="M277" i="34"/>
  <c r="L277" i="34"/>
  <c r="K277" i="34"/>
  <c r="J277" i="34"/>
  <c r="I277" i="34"/>
  <c r="H277" i="34"/>
  <c r="N277" i="34" s="1"/>
  <c r="G277" i="34"/>
  <c r="L276" i="34"/>
  <c r="K276" i="34"/>
  <c r="J276" i="34"/>
  <c r="I276" i="34"/>
  <c r="H276" i="34"/>
  <c r="N276" i="34" s="1"/>
  <c r="G276" i="34"/>
  <c r="M276" i="34" s="1"/>
  <c r="L275" i="34"/>
  <c r="K275" i="34"/>
  <c r="J275" i="34"/>
  <c r="I275" i="34"/>
  <c r="H275" i="34"/>
  <c r="N275" i="34" s="1"/>
  <c r="G275" i="34"/>
  <c r="M275" i="34" s="1"/>
  <c r="L274" i="34"/>
  <c r="K274" i="34"/>
  <c r="J274" i="34"/>
  <c r="I274" i="34"/>
  <c r="H274" i="34"/>
  <c r="N274" i="34" s="1"/>
  <c r="G274" i="34"/>
  <c r="M274" i="34" s="1"/>
  <c r="L273" i="34"/>
  <c r="K273" i="34"/>
  <c r="J273" i="34"/>
  <c r="I273" i="34"/>
  <c r="H273" i="34"/>
  <c r="N273" i="34" s="1"/>
  <c r="G273" i="34"/>
  <c r="M273" i="34" s="1"/>
  <c r="M272" i="34"/>
  <c r="L272" i="34"/>
  <c r="K272" i="34"/>
  <c r="J272" i="34"/>
  <c r="I272" i="34"/>
  <c r="H272" i="34"/>
  <c r="N272" i="34" s="1"/>
  <c r="G272" i="34"/>
  <c r="L271" i="34"/>
  <c r="K271" i="34"/>
  <c r="J271" i="34"/>
  <c r="I271" i="34"/>
  <c r="H271" i="34"/>
  <c r="N271" i="34" s="1"/>
  <c r="G271" i="34"/>
  <c r="M271" i="34" s="1"/>
  <c r="L270" i="34"/>
  <c r="K270" i="34"/>
  <c r="J270" i="34"/>
  <c r="I270" i="34"/>
  <c r="H270" i="34"/>
  <c r="N270" i="34" s="1"/>
  <c r="G270" i="34"/>
  <c r="M270" i="34" s="1"/>
  <c r="M269" i="34"/>
  <c r="L269" i="34"/>
  <c r="K269" i="34"/>
  <c r="J269" i="34"/>
  <c r="I269" i="34"/>
  <c r="H269" i="34"/>
  <c r="N269" i="34" s="1"/>
  <c r="G269" i="34"/>
  <c r="L268" i="34"/>
  <c r="K268" i="34"/>
  <c r="J268" i="34"/>
  <c r="I268" i="34"/>
  <c r="H268" i="34"/>
  <c r="N268" i="34" s="1"/>
  <c r="G268" i="34"/>
  <c r="M268" i="34" s="1"/>
  <c r="L267" i="34"/>
  <c r="K267" i="34"/>
  <c r="J267" i="34"/>
  <c r="I267" i="34"/>
  <c r="H267" i="34"/>
  <c r="N267" i="34" s="1"/>
  <c r="G267" i="34"/>
  <c r="M267" i="34" s="1"/>
  <c r="L266" i="34"/>
  <c r="K266" i="34"/>
  <c r="J266" i="34"/>
  <c r="I266" i="34"/>
  <c r="H266" i="34"/>
  <c r="N266" i="34" s="1"/>
  <c r="G266" i="34"/>
  <c r="M266" i="34" s="1"/>
  <c r="L265" i="34"/>
  <c r="K265" i="34"/>
  <c r="J265" i="34"/>
  <c r="I265" i="34"/>
  <c r="H265" i="34"/>
  <c r="N265" i="34" s="1"/>
  <c r="G265" i="34"/>
  <c r="M265" i="34" s="1"/>
  <c r="M264" i="34"/>
  <c r="L264" i="34"/>
  <c r="K264" i="34"/>
  <c r="J264" i="34"/>
  <c r="I264" i="34"/>
  <c r="H264" i="34"/>
  <c r="N264" i="34" s="1"/>
  <c r="G264" i="34"/>
  <c r="L263" i="34"/>
  <c r="K263" i="34"/>
  <c r="J263" i="34"/>
  <c r="H263" i="34"/>
  <c r="M262" i="34"/>
  <c r="L262" i="34"/>
  <c r="K262" i="34"/>
  <c r="J262" i="34"/>
  <c r="I262" i="34"/>
  <c r="H262" i="34"/>
  <c r="N262" i="34" s="1"/>
  <c r="G262" i="34"/>
  <c r="L261" i="34"/>
  <c r="K261" i="34"/>
  <c r="J261" i="34"/>
  <c r="I261" i="34"/>
  <c r="H261" i="34"/>
  <c r="N261" i="34" s="1"/>
  <c r="G261" i="34"/>
  <c r="M261" i="34" s="1"/>
  <c r="L260" i="34"/>
  <c r="K260" i="34"/>
  <c r="J260" i="34"/>
  <c r="I260" i="34"/>
  <c r="H260" i="34"/>
  <c r="N260" i="34" s="1"/>
  <c r="G260" i="34"/>
  <c r="M260" i="34" s="1"/>
  <c r="M259" i="34"/>
  <c r="L259" i="34"/>
  <c r="K259" i="34"/>
  <c r="J259" i="34"/>
  <c r="I259" i="34"/>
  <c r="H259" i="34"/>
  <c r="N259" i="34" s="1"/>
  <c r="G259" i="34"/>
  <c r="L258" i="34"/>
  <c r="K258" i="34"/>
  <c r="N257" i="34"/>
  <c r="M257" i="34"/>
  <c r="L257" i="34"/>
  <c r="K257" i="34"/>
  <c r="J257" i="34"/>
  <c r="I257" i="34"/>
  <c r="H257" i="34"/>
  <c r="G257" i="34"/>
  <c r="N256" i="34"/>
  <c r="M256" i="34"/>
  <c r="L256" i="34"/>
  <c r="K256" i="34"/>
  <c r="J256" i="34"/>
  <c r="I256" i="34"/>
  <c r="H256" i="34"/>
  <c r="G256" i="34"/>
  <c r="L255" i="34"/>
  <c r="K255" i="34"/>
  <c r="J255" i="34"/>
  <c r="I255" i="34"/>
  <c r="G255" i="34"/>
  <c r="M255" i="34" s="1"/>
  <c r="L254" i="34"/>
  <c r="K254" i="34"/>
  <c r="J254" i="34"/>
  <c r="I254" i="34"/>
  <c r="H254" i="34"/>
  <c r="N254" i="34" s="1"/>
  <c r="G254" i="34"/>
  <c r="M254" i="34" s="1"/>
  <c r="L253" i="34"/>
  <c r="K253" i="34"/>
  <c r="J253" i="34"/>
  <c r="I253" i="34"/>
  <c r="H253" i="34"/>
  <c r="N253" i="34" s="1"/>
  <c r="G253" i="34"/>
  <c r="M253" i="34" s="1"/>
  <c r="L252" i="34"/>
  <c r="K252" i="34"/>
  <c r="J252" i="34"/>
  <c r="I252" i="34"/>
  <c r="H252" i="34"/>
  <c r="N252" i="34" s="1"/>
  <c r="G252" i="34"/>
  <c r="M252" i="34" s="1"/>
  <c r="L251" i="34"/>
  <c r="K251" i="34"/>
  <c r="J251" i="34"/>
  <c r="I251" i="34"/>
  <c r="H251" i="34"/>
  <c r="N251" i="34" s="1"/>
  <c r="G251" i="34"/>
  <c r="M251" i="34" s="1"/>
  <c r="L250" i="34"/>
  <c r="K250" i="34"/>
  <c r="J250" i="34"/>
  <c r="I250" i="34"/>
  <c r="H250" i="34"/>
  <c r="N250" i="34" s="1"/>
  <c r="G250" i="34"/>
  <c r="M250" i="34" s="1"/>
  <c r="L249" i="34"/>
  <c r="K249" i="34"/>
  <c r="J249" i="34"/>
  <c r="I249" i="34"/>
  <c r="H249" i="34"/>
  <c r="N249" i="34" s="1"/>
  <c r="G249" i="34"/>
  <c r="M249" i="34" s="1"/>
  <c r="L248" i="34"/>
  <c r="K248" i="34"/>
  <c r="J248" i="34"/>
  <c r="I248" i="34"/>
  <c r="H248" i="34"/>
  <c r="N248" i="34" s="1"/>
  <c r="G248" i="34"/>
  <c r="M248" i="34" s="1"/>
  <c r="L247" i="34"/>
  <c r="K247" i="34"/>
  <c r="J247" i="34"/>
  <c r="I247" i="34"/>
  <c r="H247" i="34"/>
  <c r="N247" i="34" s="1"/>
  <c r="G247" i="34"/>
  <c r="M247" i="34" s="1"/>
  <c r="L246" i="34"/>
  <c r="K246" i="34"/>
  <c r="J246" i="34"/>
  <c r="I246" i="34"/>
  <c r="H246" i="34"/>
  <c r="N246" i="34" s="1"/>
  <c r="G246" i="34"/>
  <c r="M246" i="34" s="1"/>
  <c r="L245" i="34"/>
  <c r="K245" i="34"/>
  <c r="J245" i="34"/>
  <c r="I245" i="34"/>
  <c r="H245" i="34"/>
  <c r="N245" i="34" s="1"/>
  <c r="G245" i="34"/>
  <c r="M245" i="34" s="1"/>
  <c r="L244" i="34"/>
  <c r="K244" i="34"/>
  <c r="J244" i="34"/>
  <c r="I244" i="34"/>
  <c r="H244" i="34"/>
  <c r="N244" i="34" s="1"/>
  <c r="G244" i="34"/>
  <c r="M244" i="34" s="1"/>
  <c r="L243" i="34"/>
  <c r="K243" i="34"/>
  <c r="J243" i="34"/>
  <c r="I243" i="34"/>
  <c r="H243" i="34"/>
  <c r="N243" i="34" s="1"/>
  <c r="G243" i="34"/>
  <c r="M243" i="34" s="1"/>
  <c r="L242" i="34"/>
  <c r="K242" i="34"/>
  <c r="J242" i="34"/>
  <c r="I242" i="34"/>
  <c r="H242" i="34"/>
  <c r="N242" i="34" s="1"/>
  <c r="G242" i="34"/>
  <c r="M242" i="34" s="1"/>
  <c r="L241" i="34"/>
  <c r="K241" i="34"/>
  <c r="J241" i="34"/>
  <c r="I241" i="34"/>
  <c r="H241" i="34"/>
  <c r="N241" i="34" s="1"/>
  <c r="G241" i="34"/>
  <c r="M241" i="34" s="1"/>
  <c r="L240" i="34"/>
  <c r="K240" i="34"/>
  <c r="J240" i="34"/>
  <c r="I240" i="34"/>
  <c r="H240" i="34"/>
  <c r="N240" i="34" s="1"/>
  <c r="G240" i="34"/>
  <c r="M240" i="34" s="1"/>
  <c r="L239" i="34"/>
  <c r="K239" i="34"/>
  <c r="J239" i="34"/>
  <c r="I239" i="34"/>
  <c r="H239" i="34"/>
  <c r="N239" i="34" s="1"/>
  <c r="G239" i="34"/>
  <c r="M239" i="34" s="1"/>
  <c r="L238" i="34"/>
  <c r="K238" i="34"/>
  <c r="J238" i="34"/>
  <c r="I238" i="34"/>
  <c r="H238" i="34"/>
  <c r="N238" i="34" s="1"/>
  <c r="G238" i="34"/>
  <c r="M238" i="34" s="1"/>
  <c r="L237" i="34"/>
  <c r="K237" i="34"/>
  <c r="J237" i="34"/>
  <c r="I237" i="34"/>
  <c r="H237" i="34"/>
  <c r="N237" i="34" s="1"/>
  <c r="G237" i="34"/>
  <c r="M237" i="34" s="1"/>
  <c r="L236" i="34"/>
  <c r="K236" i="34"/>
  <c r="J236" i="34"/>
  <c r="I236" i="34"/>
  <c r="H236" i="34"/>
  <c r="N236" i="34" s="1"/>
  <c r="G236" i="34"/>
  <c r="M236" i="34" s="1"/>
  <c r="L235" i="34"/>
  <c r="K235" i="34"/>
  <c r="J235" i="34"/>
  <c r="H235" i="34"/>
  <c r="N235" i="34" s="1"/>
  <c r="G235" i="34"/>
  <c r="N234" i="34"/>
  <c r="L234" i="34"/>
  <c r="K234" i="34"/>
  <c r="J234" i="34"/>
  <c r="I234" i="34"/>
  <c r="H234" i="34"/>
  <c r="G234" i="34"/>
  <c r="M234" i="34" s="1"/>
  <c r="L233" i="34"/>
  <c r="K233" i="34"/>
  <c r="J233" i="34"/>
  <c r="I233" i="34"/>
  <c r="H233" i="34"/>
  <c r="N233" i="34" s="1"/>
  <c r="G233" i="34"/>
  <c r="M233" i="34" s="1"/>
  <c r="L232" i="34"/>
  <c r="K232" i="34"/>
  <c r="J232" i="34"/>
  <c r="I232" i="34"/>
  <c r="H232" i="34"/>
  <c r="N232" i="34" s="1"/>
  <c r="G232" i="34"/>
  <c r="M232" i="34" s="1"/>
  <c r="N231" i="34"/>
  <c r="L231" i="34"/>
  <c r="K231" i="34"/>
  <c r="J231" i="34"/>
  <c r="I231" i="34"/>
  <c r="H231" i="34"/>
  <c r="G231" i="34"/>
  <c r="M231" i="34" s="1"/>
  <c r="L230" i="34"/>
  <c r="K230" i="34"/>
  <c r="M230" i="34" s="1"/>
  <c r="J230" i="34"/>
  <c r="H230" i="34"/>
  <c r="N230" i="34" s="1"/>
  <c r="G230" i="34"/>
  <c r="N229" i="34"/>
  <c r="M229" i="34"/>
  <c r="L229" i="34"/>
  <c r="K229" i="34"/>
  <c r="J229" i="34"/>
  <c r="I229" i="34"/>
  <c r="H229" i="34"/>
  <c r="G229" i="34"/>
  <c r="N228" i="34"/>
  <c r="M228" i="34"/>
  <c r="L228" i="34"/>
  <c r="K228" i="34"/>
  <c r="J228" i="34"/>
  <c r="I228" i="34"/>
  <c r="H228" i="34"/>
  <c r="G228" i="34"/>
  <c r="N227" i="34"/>
  <c r="M227" i="34"/>
  <c r="L227" i="34"/>
  <c r="K227" i="34"/>
  <c r="J227" i="34"/>
  <c r="I227" i="34"/>
  <c r="H227" i="34"/>
  <c r="G227" i="34"/>
  <c r="N226" i="34"/>
  <c r="M226" i="34"/>
  <c r="L226" i="34"/>
  <c r="K226" i="34"/>
  <c r="J226" i="34"/>
  <c r="I226" i="34"/>
  <c r="H226" i="34"/>
  <c r="G226" i="34"/>
  <c r="N225" i="34"/>
  <c r="M225" i="34"/>
  <c r="L225" i="34"/>
  <c r="K225" i="34"/>
  <c r="J225" i="34"/>
  <c r="I225" i="34"/>
  <c r="H225" i="34"/>
  <c r="G225" i="34"/>
  <c r="N224" i="34"/>
  <c r="M224" i="34"/>
  <c r="L224" i="34"/>
  <c r="K224" i="34"/>
  <c r="J224" i="34"/>
  <c r="I224" i="34"/>
  <c r="H224" i="34"/>
  <c r="G224" i="34"/>
  <c r="N223" i="34"/>
  <c r="M223" i="34"/>
  <c r="L223" i="34"/>
  <c r="K223" i="34"/>
  <c r="J223" i="34"/>
  <c r="I223" i="34"/>
  <c r="H223" i="34"/>
  <c r="G223" i="34"/>
  <c r="N222" i="34"/>
  <c r="M222" i="34"/>
  <c r="L222" i="34"/>
  <c r="K222" i="34"/>
  <c r="J222" i="34"/>
  <c r="I222" i="34"/>
  <c r="H222" i="34"/>
  <c r="G222" i="34"/>
  <c r="N221" i="34"/>
  <c r="M221" i="34"/>
  <c r="L221" i="34"/>
  <c r="K221" i="34"/>
  <c r="J221" i="34"/>
  <c r="I221" i="34"/>
  <c r="H221" i="34"/>
  <c r="G221" i="34"/>
  <c r="N220" i="34"/>
  <c r="M220" i="34"/>
  <c r="L220" i="34"/>
  <c r="K220" i="34"/>
  <c r="J220" i="34"/>
  <c r="I220" i="34"/>
  <c r="H220" i="34"/>
  <c r="G220" i="34"/>
  <c r="L219" i="34"/>
  <c r="K219" i="34"/>
  <c r="J219" i="34"/>
  <c r="I219" i="34"/>
  <c r="G219" i="34"/>
  <c r="M219" i="34" s="1"/>
  <c r="L218" i="34"/>
  <c r="K218" i="34"/>
  <c r="J218" i="34"/>
  <c r="I218" i="34"/>
  <c r="H218" i="34"/>
  <c r="N218" i="34" s="1"/>
  <c r="G218" i="34"/>
  <c r="M218" i="34" s="1"/>
  <c r="L217" i="34"/>
  <c r="K217" i="34"/>
  <c r="J217" i="34"/>
  <c r="I217" i="34"/>
  <c r="H217" i="34"/>
  <c r="N217" i="34" s="1"/>
  <c r="G217" i="34"/>
  <c r="M217" i="34" s="1"/>
  <c r="L216" i="34"/>
  <c r="K216" i="34"/>
  <c r="J216" i="34"/>
  <c r="I216" i="34"/>
  <c r="H216" i="34"/>
  <c r="N216" i="34" s="1"/>
  <c r="G216" i="34"/>
  <c r="M216" i="34" s="1"/>
  <c r="L215" i="34"/>
  <c r="K215" i="34"/>
  <c r="J215" i="34"/>
  <c r="I215" i="34"/>
  <c r="H215" i="34"/>
  <c r="N215" i="34" s="1"/>
  <c r="G215" i="34"/>
  <c r="M215" i="34" s="1"/>
  <c r="L214" i="34"/>
  <c r="K214" i="34"/>
  <c r="I214" i="34"/>
  <c r="H214" i="34"/>
  <c r="N214" i="34" s="1"/>
  <c r="G214" i="34"/>
  <c r="L213" i="34"/>
  <c r="K213" i="34"/>
  <c r="J213" i="34"/>
  <c r="I213" i="34"/>
  <c r="G213" i="34"/>
  <c r="M213" i="34" s="1"/>
  <c r="N212" i="34"/>
  <c r="M212" i="34"/>
  <c r="L212" i="34"/>
  <c r="K212" i="34"/>
  <c r="J212" i="34"/>
  <c r="I212" i="34"/>
  <c r="H212" i="34"/>
  <c r="G212" i="34"/>
  <c r="N211" i="34"/>
  <c r="M211" i="34"/>
  <c r="L211" i="34"/>
  <c r="K211" i="34"/>
  <c r="J211" i="34"/>
  <c r="I211" i="34"/>
  <c r="H211" i="34"/>
  <c r="G211" i="34"/>
  <c r="N210" i="34"/>
  <c r="M210" i="34"/>
  <c r="L210" i="34"/>
  <c r="K210" i="34"/>
  <c r="J210" i="34"/>
  <c r="I210" i="34"/>
  <c r="H210" i="34"/>
  <c r="G210" i="34"/>
  <c r="L209" i="34"/>
  <c r="K209" i="34"/>
  <c r="J209" i="34"/>
  <c r="I209" i="34"/>
  <c r="G209" i="34"/>
  <c r="L208" i="34"/>
  <c r="K208" i="34"/>
  <c r="J208" i="34"/>
  <c r="I208" i="34"/>
  <c r="H208" i="34"/>
  <c r="N208" i="34" s="1"/>
  <c r="G208" i="34"/>
  <c r="M208" i="34" s="1"/>
  <c r="L207" i="34"/>
  <c r="K207" i="34"/>
  <c r="J207" i="34"/>
  <c r="I207" i="34"/>
  <c r="H207" i="34"/>
  <c r="N207" i="34" s="1"/>
  <c r="G207" i="34"/>
  <c r="M207" i="34" s="1"/>
  <c r="L206" i="34"/>
  <c r="K206" i="34"/>
  <c r="J206" i="34"/>
  <c r="I206" i="34"/>
  <c r="H206" i="34"/>
  <c r="N206" i="34" s="1"/>
  <c r="G206" i="34"/>
  <c r="M206" i="34" s="1"/>
  <c r="L205" i="34"/>
  <c r="K205" i="34"/>
  <c r="J205" i="34"/>
  <c r="I205" i="34"/>
  <c r="H205" i="34"/>
  <c r="N205" i="34" s="1"/>
  <c r="G205" i="34"/>
  <c r="M205" i="34" s="1"/>
  <c r="L204" i="34"/>
  <c r="K204" i="34"/>
  <c r="J204" i="34"/>
  <c r="I204" i="34"/>
  <c r="H204" i="34"/>
  <c r="N204" i="34" s="1"/>
  <c r="G204" i="34"/>
  <c r="M204" i="34" s="1"/>
  <c r="L203" i="34"/>
  <c r="K203" i="34"/>
  <c r="J203" i="34"/>
  <c r="I203" i="34"/>
  <c r="H203" i="34"/>
  <c r="N203" i="34" s="1"/>
  <c r="G203" i="34"/>
  <c r="M203" i="34" s="1"/>
  <c r="N202" i="34"/>
  <c r="L202" i="34"/>
  <c r="K202" i="34"/>
  <c r="J202" i="34"/>
  <c r="I202" i="34"/>
  <c r="H202" i="34"/>
  <c r="M201" i="34"/>
  <c r="L201" i="34"/>
  <c r="K201" i="34"/>
  <c r="J201" i="34"/>
  <c r="I201" i="34"/>
  <c r="H201" i="34"/>
  <c r="N201" i="34" s="1"/>
  <c r="G201" i="34"/>
  <c r="M200" i="34"/>
  <c r="L200" i="34"/>
  <c r="K200" i="34"/>
  <c r="J200" i="34"/>
  <c r="I200" i="34"/>
  <c r="H200" i="34"/>
  <c r="N200" i="34" s="1"/>
  <c r="G200" i="34"/>
  <c r="M199" i="34"/>
  <c r="L199" i="34"/>
  <c r="K199" i="34"/>
  <c r="J199" i="34"/>
  <c r="I199" i="34"/>
  <c r="H199" i="34"/>
  <c r="N199" i="34" s="1"/>
  <c r="G199" i="34"/>
  <c r="M198" i="34"/>
  <c r="L198" i="34"/>
  <c r="K198" i="34"/>
  <c r="J198" i="34"/>
  <c r="I198" i="34"/>
  <c r="H198" i="34"/>
  <c r="N198" i="34" s="1"/>
  <c r="G198" i="34"/>
  <c r="L197" i="34"/>
  <c r="K197" i="34"/>
  <c r="M197" i="34" s="1"/>
  <c r="J197" i="34"/>
  <c r="H197" i="34"/>
  <c r="N197" i="34" s="1"/>
  <c r="G197" i="34"/>
  <c r="L196" i="34"/>
  <c r="K196" i="34"/>
  <c r="J196" i="34"/>
  <c r="I196" i="34"/>
  <c r="G196" i="34"/>
  <c r="M196" i="34" s="1"/>
  <c r="L195" i="34"/>
  <c r="K195" i="34"/>
  <c r="J195" i="34"/>
  <c r="H195" i="34"/>
  <c r="N195" i="34" s="1"/>
  <c r="M194" i="34"/>
  <c r="L194" i="34"/>
  <c r="K194" i="34"/>
  <c r="J194" i="34"/>
  <c r="I194" i="34"/>
  <c r="H194" i="34"/>
  <c r="N194" i="34" s="1"/>
  <c r="G194" i="34"/>
  <c r="M193" i="34"/>
  <c r="L193" i="34"/>
  <c r="K193" i="34"/>
  <c r="I193" i="34"/>
  <c r="H193" i="34"/>
  <c r="N193" i="34" s="1"/>
  <c r="G193" i="34"/>
  <c r="L192" i="34"/>
  <c r="K192" i="34"/>
  <c r="J192" i="34"/>
  <c r="I192" i="34"/>
  <c r="H192" i="34"/>
  <c r="N192" i="34" s="1"/>
  <c r="G192" i="34"/>
  <c r="M192" i="34" s="1"/>
  <c r="M191" i="34"/>
  <c r="L191" i="34"/>
  <c r="K191" i="34"/>
  <c r="J191" i="34"/>
  <c r="I191" i="34"/>
  <c r="H191" i="34"/>
  <c r="N191" i="34" s="1"/>
  <c r="G191" i="34"/>
  <c r="M190" i="34"/>
  <c r="L190" i="34"/>
  <c r="K190" i="34"/>
  <c r="J190" i="34"/>
  <c r="I190" i="34"/>
  <c r="H190" i="34"/>
  <c r="N190" i="34" s="1"/>
  <c r="G190" i="34"/>
  <c r="L189" i="34"/>
  <c r="K189" i="34"/>
  <c r="J189" i="34"/>
  <c r="G189" i="34"/>
  <c r="J188" i="34"/>
  <c r="I188" i="34"/>
  <c r="F188" i="34"/>
  <c r="J258" i="34" s="1"/>
  <c r="E188" i="34"/>
  <c r="D188" i="34"/>
  <c r="C188" i="34"/>
  <c r="L180" i="34"/>
  <c r="K180" i="34"/>
  <c r="J180" i="34"/>
  <c r="I180" i="34"/>
  <c r="H180" i="34"/>
  <c r="N180" i="34" s="1"/>
  <c r="G180" i="34"/>
  <c r="M180" i="34" s="1"/>
  <c r="L179" i="34"/>
  <c r="K179" i="34"/>
  <c r="J179" i="34"/>
  <c r="I179" i="34"/>
  <c r="H179" i="34"/>
  <c r="N179" i="34" s="1"/>
  <c r="G179" i="34"/>
  <c r="M179" i="34" s="1"/>
  <c r="M178" i="34"/>
  <c r="L178" i="34"/>
  <c r="K178" i="34"/>
  <c r="J178" i="34"/>
  <c r="I178" i="34"/>
  <c r="H178" i="34"/>
  <c r="N178" i="34" s="1"/>
  <c r="G178" i="34"/>
  <c r="M177" i="34"/>
  <c r="L177" i="34"/>
  <c r="K177" i="34"/>
  <c r="J177" i="34"/>
  <c r="I177" i="34"/>
  <c r="H177" i="34"/>
  <c r="N177" i="34" s="1"/>
  <c r="G177" i="34"/>
  <c r="L176" i="34"/>
  <c r="K176" i="34"/>
  <c r="J176" i="34"/>
  <c r="I176" i="34"/>
  <c r="H176" i="34"/>
  <c r="N176" i="34" s="1"/>
  <c r="G176" i="34"/>
  <c r="M176" i="34" s="1"/>
  <c r="L175" i="34"/>
  <c r="K175" i="34"/>
  <c r="J175" i="34"/>
  <c r="I175" i="34"/>
  <c r="H175" i="34"/>
  <c r="N175" i="34" s="1"/>
  <c r="G175" i="34"/>
  <c r="M175" i="34" s="1"/>
  <c r="M174" i="34"/>
  <c r="L174" i="34"/>
  <c r="K174" i="34"/>
  <c r="J174" i="34"/>
  <c r="I174" i="34"/>
  <c r="H174" i="34"/>
  <c r="N174" i="34" s="1"/>
  <c r="G174" i="34"/>
  <c r="M173" i="34"/>
  <c r="L173" i="34"/>
  <c r="K173" i="34"/>
  <c r="J173" i="34"/>
  <c r="I173" i="34"/>
  <c r="H173" i="34"/>
  <c r="N173" i="34" s="1"/>
  <c r="G173" i="34"/>
  <c r="L172" i="34"/>
  <c r="K172" i="34"/>
  <c r="J172" i="34"/>
  <c r="I172" i="34"/>
  <c r="H172" i="34"/>
  <c r="N172" i="34" s="1"/>
  <c r="G172" i="34"/>
  <c r="M172" i="34" s="1"/>
  <c r="M171" i="34"/>
  <c r="L171" i="34"/>
  <c r="K171" i="34"/>
  <c r="J171" i="34"/>
  <c r="I171" i="34"/>
  <c r="H171" i="34"/>
  <c r="N171" i="34" s="1"/>
  <c r="G171" i="34"/>
  <c r="M170" i="34"/>
  <c r="L170" i="34"/>
  <c r="K170" i="34"/>
  <c r="J170" i="34"/>
  <c r="I170" i="34"/>
  <c r="H170" i="34"/>
  <c r="N170" i="34" s="1"/>
  <c r="G170" i="34"/>
  <c r="L169" i="34"/>
  <c r="K169" i="34"/>
  <c r="M169" i="34" s="1"/>
  <c r="J169" i="34"/>
  <c r="H169" i="34"/>
  <c r="N169" i="34" s="1"/>
  <c r="G169" i="34"/>
  <c r="N168" i="34"/>
  <c r="L168" i="34"/>
  <c r="K168" i="34"/>
  <c r="J168" i="34"/>
  <c r="I168" i="34"/>
  <c r="H168" i="34"/>
  <c r="N167" i="34"/>
  <c r="L167" i="34"/>
  <c r="K167" i="34"/>
  <c r="J167" i="34"/>
  <c r="I167" i="34"/>
  <c r="H167" i="34"/>
  <c r="G167" i="34"/>
  <c r="M167" i="34" s="1"/>
  <c r="L166" i="34"/>
  <c r="K166" i="34"/>
  <c r="J166" i="34"/>
  <c r="H166" i="34"/>
  <c r="N166" i="34" s="1"/>
  <c r="G166" i="34"/>
  <c r="L165" i="34"/>
  <c r="K165" i="34"/>
  <c r="J165" i="34"/>
  <c r="I165" i="34"/>
  <c r="H165" i="34"/>
  <c r="N165" i="34" s="1"/>
  <c r="G165" i="34"/>
  <c r="M165" i="34" s="1"/>
  <c r="L164" i="34"/>
  <c r="K164" i="34"/>
  <c r="J164" i="34"/>
  <c r="I164" i="34"/>
  <c r="H164" i="34"/>
  <c r="N164" i="34" s="1"/>
  <c r="G164" i="34"/>
  <c r="M164" i="34" s="1"/>
  <c r="M163" i="34"/>
  <c r="L163" i="34"/>
  <c r="K163" i="34"/>
  <c r="J163" i="34"/>
  <c r="I163" i="34"/>
  <c r="H163" i="34"/>
  <c r="N163" i="34" s="1"/>
  <c r="G163" i="34"/>
  <c r="M162" i="34"/>
  <c r="L162" i="34"/>
  <c r="K162" i="34"/>
  <c r="J162" i="34"/>
  <c r="I162" i="34"/>
  <c r="H162" i="34"/>
  <c r="N162" i="34" s="1"/>
  <c r="G162" i="34"/>
  <c r="L161" i="34"/>
  <c r="K161" i="34"/>
  <c r="J161" i="34"/>
  <c r="I161" i="34"/>
  <c r="H161" i="34"/>
  <c r="N161" i="34" s="1"/>
  <c r="G161" i="34"/>
  <c r="M161" i="34" s="1"/>
  <c r="L160" i="34"/>
  <c r="K160" i="34"/>
  <c r="J160" i="34"/>
  <c r="I160" i="34"/>
  <c r="H160" i="34"/>
  <c r="N160" i="34" s="1"/>
  <c r="G160" i="34"/>
  <c r="M160" i="34" s="1"/>
  <c r="M159" i="34"/>
  <c r="L159" i="34"/>
  <c r="K159" i="34"/>
  <c r="J159" i="34"/>
  <c r="I159" i="34"/>
  <c r="H159" i="34"/>
  <c r="N159" i="34" s="1"/>
  <c r="G159" i="34"/>
  <c r="M158" i="34"/>
  <c r="L158" i="34"/>
  <c r="K158" i="34"/>
  <c r="I158" i="34"/>
  <c r="H158" i="34"/>
  <c r="N158" i="34" s="1"/>
  <c r="G158" i="34"/>
  <c r="L157" i="34"/>
  <c r="K157" i="34"/>
  <c r="J157" i="34"/>
  <c r="I157" i="34"/>
  <c r="H157" i="34"/>
  <c r="N157" i="34" s="1"/>
  <c r="G157" i="34"/>
  <c r="M157" i="34" s="1"/>
  <c r="L156" i="34"/>
  <c r="K156" i="34"/>
  <c r="L155" i="34"/>
  <c r="K155" i="34"/>
  <c r="J155" i="34"/>
  <c r="I155" i="34"/>
  <c r="H155" i="34"/>
  <c r="N155" i="34" s="1"/>
  <c r="G155" i="34"/>
  <c r="M155" i="34" s="1"/>
  <c r="L154" i="34"/>
  <c r="K154" i="34"/>
  <c r="J154" i="34"/>
  <c r="I154" i="34"/>
  <c r="H154" i="34"/>
  <c r="N154" i="34" s="1"/>
  <c r="G154" i="34"/>
  <c r="M154" i="34" s="1"/>
  <c r="L153" i="34"/>
  <c r="K153" i="34"/>
  <c r="J153" i="34"/>
  <c r="I153" i="34"/>
  <c r="H153" i="34"/>
  <c r="N153" i="34" s="1"/>
  <c r="G153" i="34"/>
  <c r="M153" i="34" s="1"/>
  <c r="L152" i="34"/>
  <c r="K152" i="34"/>
  <c r="J152" i="34"/>
  <c r="I152" i="34"/>
  <c r="H152" i="34"/>
  <c r="N152" i="34" s="1"/>
  <c r="G152" i="34"/>
  <c r="M152" i="34" s="1"/>
  <c r="L151" i="34"/>
  <c r="K151" i="34"/>
  <c r="J151" i="34"/>
  <c r="I151" i="34"/>
  <c r="H151" i="34"/>
  <c r="N151" i="34" s="1"/>
  <c r="G151" i="34"/>
  <c r="M151" i="34" s="1"/>
  <c r="L150" i="34"/>
  <c r="K150" i="34"/>
  <c r="J150" i="34"/>
  <c r="I150" i="34"/>
  <c r="H150" i="34"/>
  <c r="N150" i="34" s="1"/>
  <c r="G150" i="34"/>
  <c r="M150" i="34" s="1"/>
  <c r="L149" i="34"/>
  <c r="K149" i="34"/>
  <c r="J149" i="34"/>
  <c r="I149" i="34"/>
  <c r="H149" i="34"/>
  <c r="N149" i="34" s="1"/>
  <c r="G149" i="34"/>
  <c r="M149" i="34" s="1"/>
  <c r="L148" i="34"/>
  <c r="K148" i="34"/>
  <c r="J148" i="34"/>
  <c r="I148" i="34"/>
  <c r="H148" i="34"/>
  <c r="N148" i="34" s="1"/>
  <c r="G148" i="34"/>
  <c r="M148" i="34" s="1"/>
  <c r="L147" i="34"/>
  <c r="K147" i="34"/>
  <c r="H147" i="34"/>
  <c r="N147" i="34" s="1"/>
  <c r="G147" i="34"/>
  <c r="M147" i="34" s="1"/>
  <c r="L146" i="34"/>
  <c r="K146" i="34"/>
  <c r="J146" i="34"/>
  <c r="I146" i="34"/>
  <c r="H146" i="34"/>
  <c r="N146" i="34" s="1"/>
  <c r="G146" i="34"/>
  <c r="M146" i="34" s="1"/>
  <c r="L145" i="34"/>
  <c r="K145" i="34"/>
  <c r="J145" i="34"/>
  <c r="I145" i="34"/>
  <c r="H145" i="34"/>
  <c r="N145" i="34" s="1"/>
  <c r="G145" i="34"/>
  <c r="M145" i="34" s="1"/>
  <c r="L144" i="34"/>
  <c r="K144" i="34"/>
  <c r="I144" i="34"/>
  <c r="L143" i="34"/>
  <c r="K143" i="34"/>
  <c r="J143" i="34"/>
  <c r="I143" i="34"/>
  <c r="H143" i="34"/>
  <c r="N143" i="34" s="1"/>
  <c r="G143" i="34"/>
  <c r="M143" i="34" s="1"/>
  <c r="L142" i="34"/>
  <c r="K142" i="34"/>
  <c r="J142" i="34"/>
  <c r="H142" i="34"/>
  <c r="N142" i="34" s="1"/>
  <c r="G142" i="34"/>
  <c r="M142" i="34" s="1"/>
  <c r="L141" i="34"/>
  <c r="K141" i="34"/>
  <c r="J141" i="34"/>
  <c r="I141" i="34"/>
  <c r="G141" i="34"/>
  <c r="N140" i="34"/>
  <c r="L140" i="34"/>
  <c r="K140" i="34"/>
  <c r="J140" i="34"/>
  <c r="I140" i="34"/>
  <c r="H140" i="34"/>
  <c r="G140" i="34"/>
  <c r="M140" i="34" s="1"/>
  <c r="L139" i="34"/>
  <c r="K139" i="34"/>
  <c r="J139" i="34"/>
  <c r="I139" i="34"/>
  <c r="L138" i="34"/>
  <c r="K138" i="34"/>
  <c r="J138" i="34"/>
  <c r="I138" i="34"/>
  <c r="H138" i="34"/>
  <c r="N138" i="34" s="1"/>
  <c r="G138" i="34"/>
  <c r="M138" i="34" s="1"/>
  <c r="L137" i="34"/>
  <c r="K137" i="34"/>
  <c r="M137" i="34" s="1"/>
  <c r="J137" i="34"/>
  <c r="H137" i="34"/>
  <c r="N137" i="34" s="1"/>
  <c r="G137" i="34"/>
  <c r="N136" i="34"/>
  <c r="L136" i="34"/>
  <c r="K136" i="34"/>
  <c r="J136" i="34"/>
  <c r="I136" i="34"/>
  <c r="H136" i="34"/>
  <c r="G136" i="34"/>
  <c r="M136" i="34" s="1"/>
  <c r="N135" i="34"/>
  <c r="L135" i="34"/>
  <c r="K135" i="34"/>
  <c r="J135" i="34"/>
  <c r="I135" i="34"/>
  <c r="H135" i="34"/>
  <c r="G135" i="34"/>
  <c r="M135" i="34" s="1"/>
  <c r="N134" i="34"/>
  <c r="L134" i="34"/>
  <c r="K134" i="34"/>
  <c r="J134" i="34"/>
  <c r="I134" i="34"/>
  <c r="H134" i="34"/>
  <c r="G134" i="34"/>
  <c r="M134" i="34" s="1"/>
  <c r="L133" i="34"/>
  <c r="K133" i="34"/>
  <c r="J133" i="34"/>
  <c r="H133" i="34"/>
  <c r="N133" i="34" s="1"/>
  <c r="G133" i="34"/>
  <c r="L132" i="34"/>
  <c r="K132" i="34"/>
  <c r="J132" i="34"/>
  <c r="I132" i="34"/>
  <c r="H132" i="34"/>
  <c r="N132" i="34" s="1"/>
  <c r="G132" i="34"/>
  <c r="M132" i="34" s="1"/>
  <c r="L131" i="34"/>
  <c r="K131" i="34"/>
  <c r="J131" i="34"/>
  <c r="I131" i="34"/>
  <c r="H131" i="34"/>
  <c r="N131" i="34" s="1"/>
  <c r="G131" i="34"/>
  <c r="M131" i="34" s="1"/>
  <c r="M130" i="34"/>
  <c r="L130" i="34"/>
  <c r="K130" i="34"/>
  <c r="J130" i="34"/>
  <c r="I130" i="34"/>
  <c r="H130" i="34"/>
  <c r="N130" i="34" s="1"/>
  <c r="G130" i="34"/>
  <c r="M129" i="34"/>
  <c r="L129" i="34"/>
  <c r="K129" i="34"/>
  <c r="J129" i="34"/>
  <c r="I129" i="34"/>
  <c r="H129" i="34"/>
  <c r="N129" i="34" s="1"/>
  <c r="G129" i="34"/>
  <c r="L128" i="34"/>
  <c r="K128" i="34"/>
  <c r="J128" i="34"/>
  <c r="I128" i="34"/>
  <c r="H128" i="34"/>
  <c r="N128" i="34" s="1"/>
  <c r="G128" i="34"/>
  <c r="M128" i="34" s="1"/>
  <c r="L127" i="34"/>
  <c r="K127" i="34"/>
  <c r="J127" i="34"/>
  <c r="H127" i="34"/>
  <c r="G127" i="34"/>
  <c r="M127" i="34" s="1"/>
  <c r="L126" i="34"/>
  <c r="K126" i="34"/>
  <c r="J126" i="34"/>
  <c r="I126" i="34"/>
  <c r="H126" i="34"/>
  <c r="N126" i="34" s="1"/>
  <c r="G126" i="34"/>
  <c r="M126" i="34" s="1"/>
  <c r="L125" i="34"/>
  <c r="K125" i="34"/>
  <c r="J125" i="34"/>
  <c r="I125" i="34"/>
  <c r="H125" i="34"/>
  <c r="N125" i="34" s="1"/>
  <c r="G125" i="34"/>
  <c r="M125" i="34" s="1"/>
  <c r="L124" i="34"/>
  <c r="K124" i="34"/>
  <c r="J124" i="34"/>
  <c r="I124" i="34"/>
  <c r="H124" i="34"/>
  <c r="N124" i="34" s="1"/>
  <c r="G124" i="34"/>
  <c r="M124" i="34" s="1"/>
  <c r="L123" i="34"/>
  <c r="K123" i="34"/>
  <c r="J123" i="34"/>
  <c r="I123" i="34"/>
  <c r="H123" i="34"/>
  <c r="N123" i="34" s="1"/>
  <c r="G123" i="34"/>
  <c r="M123" i="34" s="1"/>
  <c r="L122" i="34"/>
  <c r="K122" i="34"/>
  <c r="J122" i="34"/>
  <c r="I122" i="34"/>
  <c r="H122" i="34"/>
  <c r="N122" i="34" s="1"/>
  <c r="G122" i="34"/>
  <c r="M122" i="34" s="1"/>
  <c r="L121" i="34"/>
  <c r="K121" i="34"/>
  <c r="J121" i="34"/>
  <c r="I121" i="34"/>
  <c r="H121" i="34"/>
  <c r="N121" i="34" s="1"/>
  <c r="G121" i="34"/>
  <c r="M121" i="34" s="1"/>
  <c r="L120" i="34"/>
  <c r="K120" i="34"/>
  <c r="J120" i="34"/>
  <c r="I120" i="34"/>
  <c r="H120" i="34"/>
  <c r="N120" i="34" s="1"/>
  <c r="G120" i="34"/>
  <c r="M120" i="34" s="1"/>
  <c r="L119" i="34"/>
  <c r="K119" i="34"/>
  <c r="J119" i="34"/>
  <c r="I119" i="34"/>
  <c r="H119" i="34"/>
  <c r="N119" i="34" s="1"/>
  <c r="G119" i="34"/>
  <c r="M119" i="34" s="1"/>
  <c r="L118" i="34"/>
  <c r="K118" i="34"/>
  <c r="J118" i="34"/>
  <c r="I118" i="34"/>
  <c r="H118" i="34"/>
  <c r="N118" i="34" s="1"/>
  <c r="G118" i="34"/>
  <c r="M118" i="34" s="1"/>
  <c r="L117" i="34"/>
  <c r="K117" i="34"/>
  <c r="J117" i="34"/>
  <c r="I117" i="34"/>
  <c r="H117" i="34"/>
  <c r="N117" i="34" s="1"/>
  <c r="G117" i="34"/>
  <c r="M117" i="34" s="1"/>
  <c r="L116" i="34"/>
  <c r="K116" i="34"/>
  <c r="I116" i="34"/>
  <c r="G116" i="34"/>
  <c r="M115" i="34"/>
  <c r="L115" i="34"/>
  <c r="K115" i="34"/>
  <c r="J115" i="34"/>
  <c r="I115" i="34"/>
  <c r="H115" i="34"/>
  <c r="N115" i="34" s="1"/>
  <c r="G115" i="34"/>
  <c r="L114" i="34"/>
  <c r="K114" i="34"/>
  <c r="J114" i="34"/>
  <c r="I114" i="34"/>
  <c r="H114" i="34"/>
  <c r="N114" i="34" s="1"/>
  <c r="G114" i="34"/>
  <c r="M114" i="34" s="1"/>
  <c r="L113" i="34"/>
  <c r="K113" i="34"/>
  <c r="J113" i="34"/>
  <c r="I113" i="34"/>
  <c r="H113" i="34"/>
  <c r="N113" i="34" s="1"/>
  <c r="G113" i="34"/>
  <c r="M113" i="34" s="1"/>
  <c r="M112" i="34"/>
  <c r="L112" i="34"/>
  <c r="K112" i="34"/>
  <c r="J112" i="34"/>
  <c r="I112" i="34"/>
  <c r="H112" i="34"/>
  <c r="N112" i="34" s="1"/>
  <c r="G112" i="34"/>
  <c r="L111" i="34"/>
  <c r="K111" i="34"/>
  <c r="J111" i="34"/>
  <c r="H111" i="34"/>
  <c r="N111" i="34" s="1"/>
  <c r="N110" i="34"/>
  <c r="M110" i="34"/>
  <c r="L110" i="34"/>
  <c r="K110" i="34"/>
  <c r="J110" i="34"/>
  <c r="I110" i="34"/>
  <c r="H110" i="34"/>
  <c r="G110" i="34"/>
  <c r="N109" i="34"/>
  <c r="M109" i="34"/>
  <c r="L109" i="34"/>
  <c r="K109" i="34"/>
  <c r="J109" i="34"/>
  <c r="I109" i="34"/>
  <c r="H109" i="34"/>
  <c r="G109" i="34"/>
  <c r="N108" i="34"/>
  <c r="M108" i="34"/>
  <c r="L108" i="34"/>
  <c r="K108" i="34"/>
  <c r="J108" i="34"/>
  <c r="I108" i="34"/>
  <c r="H108" i="34"/>
  <c r="G108" i="34"/>
  <c r="N107" i="34"/>
  <c r="M107" i="34"/>
  <c r="L107" i="34"/>
  <c r="K107" i="34"/>
  <c r="J107" i="34"/>
  <c r="I107" i="34"/>
  <c r="H107" i="34"/>
  <c r="G107" i="34"/>
  <c r="N106" i="34"/>
  <c r="M106" i="34"/>
  <c r="L106" i="34"/>
  <c r="K106" i="34"/>
  <c r="J106" i="34"/>
  <c r="I106" i="34"/>
  <c r="H106" i="34"/>
  <c r="G106" i="34"/>
  <c r="N105" i="34"/>
  <c r="M105" i="34"/>
  <c r="L105" i="34"/>
  <c r="K105" i="34"/>
  <c r="J105" i="34"/>
  <c r="I105" i="34"/>
  <c r="H105" i="34"/>
  <c r="G105" i="34"/>
  <c r="N104" i="34"/>
  <c r="M104" i="34"/>
  <c r="L104" i="34"/>
  <c r="K104" i="34"/>
  <c r="J104" i="34"/>
  <c r="I104" i="34"/>
  <c r="H104" i="34"/>
  <c r="G104" i="34"/>
  <c r="L103" i="34"/>
  <c r="K103" i="34"/>
  <c r="J103" i="34"/>
  <c r="H103" i="34"/>
  <c r="N103" i="34" s="1"/>
  <c r="L102" i="34"/>
  <c r="K102" i="34"/>
  <c r="J102" i="34"/>
  <c r="I102" i="34"/>
  <c r="H102" i="34"/>
  <c r="N102" i="34" s="1"/>
  <c r="G102" i="34"/>
  <c r="M102" i="34" s="1"/>
  <c r="L101" i="34"/>
  <c r="K101" i="34"/>
  <c r="J101" i="34"/>
  <c r="I101" i="34"/>
  <c r="H101" i="34"/>
  <c r="N101" i="34" s="1"/>
  <c r="G101" i="34"/>
  <c r="M101" i="34" s="1"/>
  <c r="L100" i="34"/>
  <c r="K100" i="34"/>
  <c r="I100" i="34"/>
  <c r="H100" i="34"/>
  <c r="N100" i="34" s="1"/>
  <c r="L99" i="34"/>
  <c r="K99" i="34"/>
  <c r="J99" i="34"/>
  <c r="I99" i="34"/>
  <c r="H99" i="34"/>
  <c r="N99" i="34" s="1"/>
  <c r="G99" i="34"/>
  <c r="M99" i="34" s="1"/>
  <c r="L98" i="34"/>
  <c r="K98" i="34"/>
  <c r="J98" i="34"/>
  <c r="I98" i="34"/>
  <c r="H98" i="34"/>
  <c r="N98" i="34" s="1"/>
  <c r="L97" i="34"/>
  <c r="K97" i="34"/>
  <c r="J97" i="34"/>
  <c r="I97" i="34"/>
  <c r="H97" i="34"/>
  <c r="N97" i="34" s="1"/>
  <c r="G97" i="34"/>
  <c r="M97" i="34" s="1"/>
  <c r="N96" i="34"/>
  <c r="L96" i="34"/>
  <c r="K96" i="34"/>
  <c r="J96" i="34"/>
  <c r="I96" i="34"/>
  <c r="H96" i="34"/>
  <c r="G96" i="34"/>
  <c r="M96" i="34" s="1"/>
  <c r="L95" i="34"/>
  <c r="K95" i="34"/>
  <c r="J95" i="34"/>
  <c r="I95" i="34"/>
  <c r="H95" i="34"/>
  <c r="N95" i="34" s="1"/>
  <c r="G95" i="34"/>
  <c r="M95" i="34" s="1"/>
  <c r="N94" i="34"/>
  <c r="L94" i="34"/>
  <c r="K94" i="34"/>
  <c r="J94" i="34"/>
  <c r="I94" i="34"/>
  <c r="H94" i="34"/>
  <c r="G94" i="34"/>
  <c r="M94" i="34" s="1"/>
  <c r="L93" i="34"/>
  <c r="K93" i="34"/>
  <c r="J93" i="34"/>
  <c r="I93" i="34"/>
  <c r="H93" i="34"/>
  <c r="N93" i="34" s="1"/>
  <c r="G93" i="34"/>
  <c r="M93" i="34" s="1"/>
  <c r="M92" i="34"/>
  <c r="L92" i="34"/>
  <c r="K92" i="34"/>
  <c r="J92" i="34"/>
  <c r="I92" i="34"/>
  <c r="G92" i="34"/>
  <c r="L91" i="34"/>
  <c r="K91" i="34"/>
  <c r="J91" i="34"/>
  <c r="I91" i="34"/>
  <c r="H91" i="34"/>
  <c r="N91" i="34" s="1"/>
  <c r="G91" i="34"/>
  <c r="M91" i="34" s="1"/>
  <c r="L90" i="34"/>
  <c r="K90" i="34"/>
  <c r="J90" i="34"/>
  <c r="I90" i="34"/>
  <c r="H90" i="34"/>
  <c r="N90" i="34" s="1"/>
  <c r="G90" i="34"/>
  <c r="M90" i="34" s="1"/>
  <c r="M89" i="34"/>
  <c r="L89" i="34"/>
  <c r="K89" i="34"/>
  <c r="J89" i="34"/>
  <c r="I89" i="34"/>
  <c r="H89" i="34"/>
  <c r="N89" i="34" s="1"/>
  <c r="G89" i="34"/>
  <c r="M88" i="34"/>
  <c r="L88" i="34"/>
  <c r="K88" i="34"/>
  <c r="J88" i="34"/>
  <c r="I88" i="34"/>
  <c r="H88" i="34"/>
  <c r="N88" i="34" s="1"/>
  <c r="G88" i="34"/>
  <c r="L87" i="34"/>
  <c r="K87" i="34"/>
  <c r="J87" i="34"/>
  <c r="I87" i="34"/>
  <c r="H87" i="34"/>
  <c r="N87" i="34" s="1"/>
  <c r="G87" i="34"/>
  <c r="M87" i="34" s="1"/>
  <c r="L86" i="34"/>
  <c r="K86" i="34"/>
  <c r="L85" i="34"/>
  <c r="K85" i="34"/>
  <c r="H85" i="34"/>
  <c r="L84" i="34"/>
  <c r="K84" i="34"/>
  <c r="J84" i="34"/>
  <c r="I84" i="34"/>
  <c r="H84" i="34"/>
  <c r="N84" i="34" s="1"/>
  <c r="G84" i="34"/>
  <c r="M84" i="34" s="1"/>
  <c r="L83" i="34"/>
  <c r="K83" i="34"/>
  <c r="J83" i="34"/>
  <c r="I83" i="34"/>
  <c r="H83" i="34"/>
  <c r="N83" i="34" s="1"/>
  <c r="G83" i="34"/>
  <c r="M83" i="34" s="1"/>
  <c r="L82" i="34"/>
  <c r="K82" i="34"/>
  <c r="I82" i="34"/>
  <c r="H82" i="34"/>
  <c r="N82" i="34" s="1"/>
  <c r="G82" i="34"/>
  <c r="F81" i="34"/>
  <c r="J82" i="34" s="1"/>
  <c r="E81" i="34"/>
  <c r="I166" i="34" s="1"/>
  <c r="D81" i="34"/>
  <c r="H156" i="34" s="1"/>
  <c r="N156" i="34" s="1"/>
  <c r="C81" i="34"/>
  <c r="G168" i="34" s="1"/>
  <c r="L73" i="34"/>
  <c r="K73" i="34"/>
  <c r="J73" i="34"/>
  <c r="I73" i="34"/>
  <c r="H73" i="34"/>
  <c r="N73" i="34" s="1"/>
  <c r="G73" i="34"/>
  <c r="M73" i="34" s="1"/>
  <c r="L72" i="34"/>
  <c r="K72" i="34"/>
  <c r="J72" i="34"/>
  <c r="I72" i="34"/>
  <c r="H72" i="34"/>
  <c r="N72" i="34" s="1"/>
  <c r="G72" i="34"/>
  <c r="M72" i="34" s="1"/>
  <c r="L71" i="34"/>
  <c r="K71" i="34"/>
  <c r="J71" i="34"/>
  <c r="I71" i="34"/>
  <c r="H71" i="34"/>
  <c r="N71" i="34" s="1"/>
  <c r="G71" i="34"/>
  <c r="M71" i="34" s="1"/>
  <c r="L70" i="34"/>
  <c r="K70" i="34"/>
  <c r="J70" i="34"/>
  <c r="I70" i="34"/>
  <c r="H70" i="34"/>
  <c r="N70" i="34" s="1"/>
  <c r="G70" i="34"/>
  <c r="M70" i="34" s="1"/>
  <c r="L69" i="34"/>
  <c r="K69" i="34"/>
  <c r="J69" i="34"/>
  <c r="I69" i="34"/>
  <c r="H69" i="34"/>
  <c r="N69" i="34" s="1"/>
  <c r="G69" i="34"/>
  <c r="M69" i="34" s="1"/>
  <c r="L68" i="34"/>
  <c r="K68" i="34"/>
  <c r="J68" i="34"/>
  <c r="I68" i="34"/>
  <c r="H68" i="34"/>
  <c r="N68" i="34" s="1"/>
  <c r="G68" i="34"/>
  <c r="M68" i="34" s="1"/>
  <c r="L67" i="34"/>
  <c r="K67" i="34"/>
  <c r="J67" i="34"/>
  <c r="I67" i="34"/>
  <c r="H67" i="34"/>
  <c r="N67" i="34" s="1"/>
  <c r="G67" i="34"/>
  <c r="M67" i="34" s="1"/>
  <c r="L66" i="34"/>
  <c r="K66" i="34"/>
  <c r="J66" i="34"/>
  <c r="I66" i="34"/>
  <c r="H66" i="34"/>
  <c r="N66" i="34" s="1"/>
  <c r="G66" i="34"/>
  <c r="M66" i="34" s="1"/>
  <c r="L65" i="34"/>
  <c r="K65" i="34"/>
  <c r="J65" i="34"/>
  <c r="I65" i="34"/>
  <c r="H65" i="34"/>
  <c r="N65" i="34" s="1"/>
  <c r="G65" i="34"/>
  <c r="M65" i="34" s="1"/>
  <c r="L64" i="34"/>
  <c r="K64" i="34"/>
  <c r="J64" i="34"/>
  <c r="I64" i="34"/>
  <c r="H64" i="34"/>
  <c r="N64" i="34" s="1"/>
  <c r="G64" i="34"/>
  <c r="M64" i="34" s="1"/>
  <c r="L63" i="34"/>
  <c r="K63" i="34"/>
  <c r="J63" i="34"/>
  <c r="I63" i="34"/>
  <c r="H63" i="34"/>
  <c r="N63" i="34" s="1"/>
  <c r="G63" i="34"/>
  <c r="M63" i="34" s="1"/>
  <c r="L62" i="34"/>
  <c r="K62" i="34"/>
  <c r="J62" i="34"/>
  <c r="I62" i="34"/>
  <c r="H62" i="34"/>
  <c r="N62" i="34" s="1"/>
  <c r="G62" i="34"/>
  <c r="M62" i="34" s="1"/>
  <c r="L61" i="34"/>
  <c r="K61" i="34"/>
  <c r="J61" i="34"/>
  <c r="I61" i="34"/>
  <c r="H61" i="34"/>
  <c r="N61" i="34" s="1"/>
  <c r="G61" i="34"/>
  <c r="M61" i="34" s="1"/>
  <c r="L60" i="34"/>
  <c r="K60" i="34"/>
  <c r="J60" i="34"/>
  <c r="I60" i="34"/>
  <c r="H60" i="34"/>
  <c r="N60" i="34" s="1"/>
  <c r="G60" i="34"/>
  <c r="M60" i="34" s="1"/>
  <c r="L59" i="34"/>
  <c r="K59" i="34"/>
  <c r="J59" i="34"/>
  <c r="I59" i="34"/>
  <c r="H59" i="34"/>
  <c r="N59" i="34" s="1"/>
  <c r="G59" i="34"/>
  <c r="M59" i="34" s="1"/>
  <c r="L58" i="34"/>
  <c r="K58" i="34"/>
  <c r="J58" i="34"/>
  <c r="I58" i="34"/>
  <c r="H58" i="34"/>
  <c r="N58" i="34" s="1"/>
  <c r="G58" i="34"/>
  <c r="M58" i="34" s="1"/>
  <c r="L57" i="34"/>
  <c r="K57" i="34"/>
  <c r="J57" i="34"/>
  <c r="I57" i="34"/>
  <c r="H57" i="34"/>
  <c r="N57" i="34" s="1"/>
  <c r="G57" i="34"/>
  <c r="M57" i="34" s="1"/>
  <c r="L56" i="34"/>
  <c r="K56" i="34"/>
  <c r="J56" i="34"/>
  <c r="I56" i="34"/>
  <c r="H56" i="34"/>
  <c r="N56" i="34" s="1"/>
  <c r="G56" i="34"/>
  <c r="M56" i="34" s="1"/>
  <c r="L55" i="34"/>
  <c r="K55" i="34"/>
  <c r="J55" i="34"/>
  <c r="I55" i="34"/>
  <c r="H55" i="34"/>
  <c r="N55" i="34" s="1"/>
  <c r="G55" i="34"/>
  <c r="M55" i="34" s="1"/>
  <c r="L54" i="34"/>
  <c r="K54" i="34"/>
  <c r="J54" i="34"/>
  <c r="I54" i="34"/>
  <c r="H54" i="34"/>
  <c r="N54" i="34" s="1"/>
  <c r="G54" i="34"/>
  <c r="M54" i="34" s="1"/>
  <c r="L53" i="34"/>
  <c r="K53" i="34"/>
  <c r="J53" i="34"/>
  <c r="I53" i="34"/>
  <c r="H53" i="34"/>
  <c r="N53" i="34" s="1"/>
  <c r="G53" i="34"/>
  <c r="M53" i="34" s="1"/>
  <c r="L52" i="34"/>
  <c r="K52" i="34"/>
  <c r="J52" i="34"/>
  <c r="I52" i="34"/>
  <c r="H52" i="34"/>
  <c r="N52" i="34" s="1"/>
  <c r="G52" i="34"/>
  <c r="M52" i="34" s="1"/>
  <c r="L51" i="34"/>
  <c r="K51" i="34"/>
  <c r="J51" i="34"/>
  <c r="I51" i="34"/>
  <c r="H51" i="34"/>
  <c r="N51" i="34" s="1"/>
  <c r="G51" i="34"/>
  <c r="M51" i="34" s="1"/>
  <c r="L50" i="34"/>
  <c r="K50" i="34"/>
  <c r="J50" i="34"/>
  <c r="I50" i="34"/>
  <c r="H50" i="34"/>
  <c r="N50" i="34" s="1"/>
  <c r="G50" i="34"/>
  <c r="M50" i="34" s="1"/>
  <c r="L49" i="34"/>
  <c r="K49" i="34"/>
  <c r="J49" i="34"/>
  <c r="I49" i="34"/>
  <c r="H49" i="34"/>
  <c r="N49" i="34" s="1"/>
  <c r="G49" i="34"/>
  <c r="M49" i="34" s="1"/>
  <c r="L48" i="34"/>
  <c r="K48" i="34"/>
  <c r="H48" i="34"/>
  <c r="G48" i="34"/>
  <c r="M48" i="34" s="1"/>
  <c r="N47" i="34"/>
  <c r="L47" i="34"/>
  <c r="K47" i="34"/>
  <c r="J47" i="34"/>
  <c r="I47" i="34"/>
  <c r="H47" i="34"/>
  <c r="G47" i="34"/>
  <c r="M47" i="34" s="1"/>
  <c r="L46" i="34"/>
  <c r="K46" i="34"/>
  <c r="J46" i="34"/>
  <c r="I46" i="34"/>
  <c r="H46" i="34"/>
  <c r="N46" i="34" s="1"/>
  <c r="G46" i="34"/>
  <c r="M46" i="34" s="1"/>
  <c r="N45" i="34"/>
  <c r="L45" i="34"/>
  <c r="K45" i="34"/>
  <c r="J45" i="34"/>
  <c r="I45" i="34"/>
  <c r="H45" i="34"/>
  <c r="G45" i="34"/>
  <c r="M45" i="34" s="1"/>
  <c r="L44" i="34"/>
  <c r="K44" i="34"/>
  <c r="J44" i="34"/>
  <c r="I44" i="34"/>
  <c r="H44" i="34"/>
  <c r="N44" i="34" s="1"/>
  <c r="G44" i="34"/>
  <c r="M44" i="34" s="1"/>
  <c r="N43" i="34"/>
  <c r="L43" i="34"/>
  <c r="K43" i="34"/>
  <c r="J43" i="34"/>
  <c r="I43" i="34"/>
  <c r="H43" i="34"/>
  <c r="G43" i="34"/>
  <c r="M43" i="34" s="1"/>
  <c r="L42" i="34"/>
  <c r="K42" i="34"/>
  <c r="J42" i="34"/>
  <c r="I42" i="34"/>
  <c r="H42" i="34"/>
  <c r="N42" i="34" s="1"/>
  <c r="G42" i="34"/>
  <c r="M42" i="34" s="1"/>
  <c r="N41" i="34"/>
  <c r="L41" i="34"/>
  <c r="K41" i="34"/>
  <c r="J41" i="34"/>
  <c r="I41" i="34"/>
  <c r="H41" i="34"/>
  <c r="G41" i="34"/>
  <c r="M41" i="34" s="1"/>
  <c r="L40" i="34"/>
  <c r="K40" i="34"/>
  <c r="M40" i="34" s="1"/>
  <c r="I40" i="34"/>
  <c r="H40" i="34"/>
  <c r="N40" i="34" s="1"/>
  <c r="G40" i="34"/>
  <c r="M39" i="34"/>
  <c r="L39" i="34"/>
  <c r="K39" i="34"/>
  <c r="J39" i="34"/>
  <c r="I39" i="34"/>
  <c r="H39" i="34"/>
  <c r="N39" i="34" s="1"/>
  <c r="G39" i="34"/>
  <c r="L38" i="34"/>
  <c r="K38" i="34"/>
  <c r="J38" i="34"/>
  <c r="I38" i="34"/>
  <c r="H38" i="34"/>
  <c r="N38" i="34" s="1"/>
  <c r="G38" i="34"/>
  <c r="M38" i="34" s="1"/>
  <c r="L37" i="34"/>
  <c r="K37" i="34"/>
  <c r="J37" i="34"/>
  <c r="I37" i="34"/>
  <c r="H37" i="34"/>
  <c r="N37" i="34" s="1"/>
  <c r="G37" i="34"/>
  <c r="M37" i="34" s="1"/>
  <c r="M36" i="34"/>
  <c r="L36" i="34"/>
  <c r="K36" i="34"/>
  <c r="J36" i="34"/>
  <c r="I36" i="34"/>
  <c r="H36" i="34"/>
  <c r="N36" i="34" s="1"/>
  <c r="G36" i="34"/>
  <c r="L35" i="34"/>
  <c r="K35" i="34"/>
  <c r="J35" i="34"/>
  <c r="I35" i="34"/>
  <c r="H35" i="34"/>
  <c r="N35" i="34" s="1"/>
  <c r="G35" i="34"/>
  <c r="M35" i="34" s="1"/>
  <c r="L34" i="34"/>
  <c r="K34" i="34"/>
  <c r="J34" i="34"/>
  <c r="I34" i="34"/>
  <c r="H34" i="34"/>
  <c r="N34" i="34" s="1"/>
  <c r="G34" i="34"/>
  <c r="M34" i="34" s="1"/>
  <c r="L33" i="34"/>
  <c r="K33" i="34"/>
  <c r="J33" i="34"/>
  <c r="I33" i="34"/>
  <c r="H33" i="34"/>
  <c r="N33" i="34" s="1"/>
  <c r="G33" i="34"/>
  <c r="M33" i="34" s="1"/>
  <c r="L32" i="34"/>
  <c r="K32" i="34"/>
  <c r="J32" i="34"/>
  <c r="I32" i="34"/>
  <c r="H32" i="34"/>
  <c r="N32" i="34" s="1"/>
  <c r="G32" i="34"/>
  <c r="M32" i="34" s="1"/>
  <c r="M31" i="34"/>
  <c r="L31" i="34"/>
  <c r="K31" i="34"/>
  <c r="J31" i="34"/>
  <c r="I31" i="34"/>
  <c r="H31" i="34"/>
  <c r="N31" i="34" s="1"/>
  <c r="G31" i="34"/>
  <c r="L30" i="34"/>
  <c r="K30" i="34"/>
  <c r="J30" i="34"/>
  <c r="I30" i="34"/>
  <c r="H30" i="34"/>
  <c r="N30" i="34" s="1"/>
  <c r="G30" i="34"/>
  <c r="M30" i="34" s="1"/>
  <c r="L29" i="34"/>
  <c r="K29" i="34"/>
  <c r="J29" i="34"/>
  <c r="I29" i="34"/>
  <c r="H29" i="34"/>
  <c r="N29" i="34" s="1"/>
  <c r="G29" i="34"/>
  <c r="M29" i="34" s="1"/>
  <c r="M28" i="34"/>
  <c r="L28" i="34"/>
  <c r="K28" i="34"/>
  <c r="J28" i="34"/>
  <c r="I28" i="34"/>
  <c r="H28" i="34"/>
  <c r="N28" i="34" s="1"/>
  <c r="G28" i="34"/>
  <c r="L27" i="34"/>
  <c r="K27" i="34"/>
  <c r="J27" i="34"/>
  <c r="I27" i="34"/>
  <c r="H27" i="34"/>
  <c r="N27" i="34" s="1"/>
  <c r="G27" i="34"/>
  <c r="M27" i="34" s="1"/>
  <c r="L26" i="34"/>
  <c r="K26" i="34"/>
  <c r="J26" i="34"/>
  <c r="I26" i="34"/>
  <c r="H26" i="34"/>
  <c r="N26" i="34" s="1"/>
  <c r="G26" i="34"/>
  <c r="M26" i="34" s="1"/>
  <c r="L25" i="34"/>
  <c r="K25" i="34"/>
  <c r="J25" i="34"/>
  <c r="I25" i="34"/>
  <c r="H25" i="34"/>
  <c r="N25" i="34" s="1"/>
  <c r="G25" i="34"/>
  <c r="M25" i="34" s="1"/>
  <c r="L24" i="34"/>
  <c r="K24" i="34"/>
  <c r="J24" i="34"/>
  <c r="I24" i="34"/>
  <c r="H24" i="34"/>
  <c r="N24" i="34" s="1"/>
  <c r="G24" i="34"/>
  <c r="M24" i="34" s="1"/>
  <c r="M23" i="34"/>
  <c r="L23" i="34"/>
  <c r="K23" i="34"/>
  <c r="J23" i="34"/>
  <c r="I23" i="34"/>
  <c r="H23" i="34"/>
  <c r="N23" i="34" s="1"/>
  <c r="G23" i="34"/>
  <c r="I22" i="34"/>
  <c r="F22" i="34"/>
  <c r="E22" i="34"/>
  <c r="I48" i="34" s="1"/>
  <c r="D22" i="34"/>
  <c r="D10" i="34" s="1"/>
  <c r="C22" i="34"/>
  <c r="K22" i="34" s="1"/>
  <c r="F14" i="34"/>
  <c r="E14" i="34"/>
  <c r="D14" i="34"/>
  <c r="C14" i="34"/>
  <c r="F13" i="34"/>
  <c r="E13" i="34"/>
  <c r="C13" i="34"/>
  <c r="F12" i="34"/>
  <c r="E12" i="34"/>
  <c r="C12" i="34"/>
  <c r="E11" i="34"/>
  <c r="D11" i="34"/>
  <c r="C11" i="34"/>
  <c r="E10" i="34"/>
  <c r="C10" i="34"/>
  <c r="L640" i="33"/>
  <c r="K640" i="33"/>
  <c r="J640" i="33"/>
  <c r="I640" i="33"/>
  <c r="H640" i="33"/>
  <c r="N640" i="33" s="1"/>
  <c r="G640" i="33"/>
  <c r="M640" i="33" s="1"/>
  <c r="N639" i="33"/>
  <c r="L639" i="33"/>
  <c r="K639" i="33"/>
  <c r="J639" i="33"/>
  <c r="I639" i="33"/>
  <c r="H639" i="33"/>
  <c r="G639" i="33"/>
  <c r="M639" i="33" s="1"/>
  <c r="L638" i="33"/>
  <c r="K638" i="33"/>
  <c r="J638" i="33"/>
  <c r="I638" i="33"/>
  <c r="H638" i="33"/>
  <c r="N638" i="33" s="1"/>
  <c r="G638" i="33"/>
  <c r="M638" i="33" s="1"/>
  <c r="L637" i="33"/>
  <c r="K637" i="33"/>
  <c r="J637" i="33"/>
  <c r="I637" i="33"/>
  <c r="H637" i="33"/>
  <c r="N637" i="33" s="1"/>
  <c r="G637" i="33"/>
  <c r="M637" i="33" s="1"/>
  <c r="L636" i="33"/>
  <c r="K636" i="33"/>
  <c r="J636" i="33"/>
  <c r="I636" i="33"/>
  <c r="H636" i="33"/>
  <c r="N636" i="33" s="1"/>
  <c r="G636" i="33"/>
  <c r="M636" i="33" s="1"/>
  <c r="N635" i="33"/>
  <c r="L635" i="33"/>
  <c r="K635" i="33"/>
  <c r="J635" i="33"/>
  <c r="I635" i="33"/>
  <c r="H635" i="33"/>
  <c r="G635" i="33"/>
  <c r="M635" i="33" s="1"/>
  <c r="L634" i="33"/>
  <c r="K634" i="33"/>
  <c r="J634" i="33"/>
  <c r="I634" i="33"/>
  <c r="H634" i="33"/>
  <c r="N634" i="33" s="1"/>
  <c r="G634" i="33"/>
  <c r="M634" i="33" s="1"/>
  <c r="L633" i="33"/>
  <c r="K633" i="33"/>
  <c r="J633" i="33"/>
  <c r="I633" i="33"/>
  <c r="H633" i="33"/>
  <c r="N633" i="33" s="1"/>
  <c r="G633" i="33"/>
  <c r="M633" i="33" s="1"/>
  <c r="N632" i="33"/>
  <c r="L632" i="33"/>
  <c r="K632" i="33"/>
  <c r="J632" i="33"/>
  <c r="I632" i="33"/>
  <c r="H632" i="33"/>
  <c r="G632" i="33"/>
  <c r="M632" i="33" s="1"/>
  <c r="L631" i="33"/>
  <c r="K631" i="33"/>
  <c r="J631" i="33"/>
  <c r="I631" i="33"/>
  <c r="H631" i="33"/>
  <c r="N631" i="33" s="1"/>
  <c r="G631" i="33"/>
  <c r="M631" i="33" s="1"/>
  <c r="N630" i="33"/>
  <c r="L630" i="33"/>
  <c r="K630" i="33"/>
  <c r="J630" i="33"/>
  <c r="I630" i="33"/>
  <c r="H630" i="33"/>
  <c r="G630" i="33"/>
  <c r="M630" i="33" s="1"/>
  <c r="L629" i="33"/>
  <c r="K629" i="33"/>
  <c r="J629" i="33"/>
  <c r="I629" i="33"/>
  <c r="H629" i="33"/>
  <c r="N629" i="33" s="1"/>
  <c r="G629" i="33"/>
  <c r="M629" i="33" s="1"/>
  <c r="L628" i="33"/>
  <c r="K628" i="33"/>
  <c r="J628" i="33"/>
  <c r="I628" i="33"/>
  <c r="H628" i="33"/>
  <c r="N628" i="33" s="1"/>
  <c r="G628" i="33"/>
  <c r="M628" i="33" s="1"/>
  <c r="N627" i="33"/>
  <c r="L627" i="33"/>
  <c r="K627" i="33"/>
  <c r="J627" i="33"/>
  <c r="I627" i="33"/>
  <c r="H627" i="33"/>
  <c r="G627" i="33"/>
  <c r="M627" i="33" s="1"/>
  <c r="L626" i="33"/>
  <c r="K626" i="33"/>
  <c r="J626" i="33"/>
  <c r="I626" i="33"/>
  <c r="H626" i="33"/>
  <c r="N626" i="33" s="1"/>
  <c r="G626" i="33"/>
  <c r="M626" i="33" s="1"/>
  <c r="L625" i="33"/>
  <c r="K625" i="33"/>
  <c r="J625" i="33"/>
  <c r="I625" i="33"/>
  <c r="H625" i="33"/>
  <c r="N625" i="33" s="1"/>
  <c r="G625" i="33"/>
  <c r="M625" i="33" s="1"/>
  <c r="N624" i="33"/>
  <c r="L624" i="33"/>
  <c r="K624" i="33"/>
  <c r="J624" i="33"/>
  <c r="I624" i="33"/>
  <c r="H624" i="33"/>
  <c r="G624" i="33"/>
  <c r="M624" i="33" s="1"/>
  <c r="L623" i="33"/>
  <c r="K623" i="33"/>
  <c r="J623" i="33"/>
  <c r="I623" i="33"/>
  <c r="H623" i="33"/>
  <c r="N623" i="33" s="1"/>
  <c r="G623" i="33"/>
  <c r="M623" i="33" s="1"/>
  <c r="N622" i="33"/>
  <c r="L622" i="33"/>
  <c r="K622" i="33"/>
  <c r="J622" i="33"/>
  <c r="I622" i="33"/>
  <c r="H622" i="33"/>
  <c r="G622" i="33"/>
  <c r="M622" i="33" s="1"/>
  <c r="L621" i="33"/>
  <c r="K621" i="33"/>
  <c r="J621" i="33"/>
  <c r="I621" i="33"/>
  <c r="H621" i="33"/>
  <c r="N621" i="33" s="1"/>
  <c r="G621" i="33"/>
  <c r="M621" i="33" s="1"/>
  <c r="L620" i="33"/>
  <c r="K620" i="33"/>
  <c r="M620" i="33" s="1"/>
  <c r="J620" i="33"/>
  <c r="I620" i="33"/>
  <c r="G620" i="33"/>
  <c r="N619" i="33"/>
  <c r="L619" i="33"/>
  <c r="K619" i="33"/>
  <c r="J619" i="33"/>
  <c r="I619" i="33"/>
  <c r="H619" i="33"/>
  <c r="G619" i="33"/>
  <c r="M619" i="33" s="1"/>
  <c r="L618" i="33"/>
  <c r="K618" i="33"/>
  <c r="J618" i="33"/>
  <c r="I618" i="33"/>
  <c r="H618" i="33"/>
  <c r="N618" i="33" s="1"/>
  <c r="G618" i="33"/>
  <c r="M618" i="33" s="1"/>
  <c r="N617" i="33"/>
  <c r="L617" i="33"/>
  <c r="K617" i="33"/>
  <c r="J617" i="33"/>
  <c r="I617" i="33"/>
  <c r="H617" i="33"/>
  <c r="G617" i="33"/>
  <c r="M617" i="33" s="1"/>
  <c r="N616" i="33"/>
  <c r="L616" i="33"/>
  <c r="K616" i="33"/>
  <c r="J616" i="33"/>
  <c r="H616" i="33"/>
  <c r="L615" i="33"/>
  <c r="K615" i="33"/>
  <c r="J615" i="33"/>
  <c r="I615" i="33"/>
  <c r="H615" i="33"/>
  <c r="N615" i="33" s="1"/>
  <c r="G615" i="33"/>
  <c r="M615" i="33" s="1"/>
  <c r="L614" i="33"/>
  <c r="K614" i="33"/>
  <c r="J614" i="33"/>
  <c r="I614" i="33"/>
  <c r="H614" i="33"/>
  <c r="N614" i="33" s="1"/>
  <c r="G614" i="33"/>
  <c r="M614" i="33" s="1"/>
  <c r="L613" i="33"/>
  <c r="K613" i="33"/>
  <c r="J613" i="33"/>
  <c r="I613" i="33"/>
  <c r="H613" i="33"/>
  <c r="N613" i="33" s="1"/>
  <c r="G613" i="33"/>
  <c r="M613" i="33" s="1"/>
  <c r="F612" i="33"/>
  <c r="J612" i="33" s="1"/>
  <c r="E612" i="33"/>
  <c r="I616" i="33" s="1"/>
  <c r="D612" i="33"/>
  <c r="H620" i="33" s="1"/>
  <c r="N620" i="33" s="1"/>
  <c r="C612" i="33"/>
  <c r="L604" i="33"/>
  <c r="K604" i="33"/>
  <c r="J604" i="33"/>
  <c r="I604" i="33"/>
  <c r="H604" i="33"/>
  <c r="N604" i="33" s="1"/>
  <c r="G604" i="33"/>
  <c r="M604" i="33" s="1"/>
  <c r="L603" i="33"/>
  <c r="K603" i="33"/>
  <c r="J603" i="33"/>
  <c r="I603" i="33"/>
  <c r="H603" i="33"/>
  <c r="N603" i="33" s="1"/>
  <c r="G603" i="33"/>
  <c r="M603" i="33" s="1"/>
  <c r="L602" i="33"/>
  <c r="K602" i="33"/>
  <c r="J602" i="33"/>
  <c r="I602" i="33"/>
  <c r="H602" i="33"/>
  <c r="N602" i="33" s="1"/>
  <c r="G602" i="33"/>
  <c r="M602" i="33" s="1"/>
  <c r="N601" i="33"/>
  <c r="L601" i="33"/>
  <c r="K601" i="33"/>
  <c r="J601" i="33"/>
  <c r="I601" i="33"/>
  <c r="H601" i="33"/>
  <c r="G601" i="33"/>
  <c r="M601" i="33" s="1"/>
  <c r="L600" i="33"/>
  <c r="K600" i="33"/>
  <c r="J600" i="33"/>
  <c r="I600" i="33"/>
  <c r="H600" i="33"/>
  <c r="N600" i="33" s="1"/>
  <c r="G600" i="33"/>
  <c r="M600" i="33" s="1"/>
  <c r="L599" i="33"/>
  <c r="K599" i="33"/>
  <c r="J599" i="33"/>
  <c r="I599" i="33"/>
  <c r="H599" i="33"/>
  <c r="N599" i="33" s="1"/>
  <c r="G599" i="33"/>
  <c r="M599" i="33" s="1"/>
  <c r="L598" i="33"/>
  <c r="K598" i="33"/>
  <c r="J598" i="33"/>
  <c r="I598" i="33"/>
  <c r="H598" i="33"/>
  <c r="N598" i="33" s="1"/>
  <c r="G598" i="33"/>
  <c r="M598" i="33" s="1"/>
  <c r="L597" i="33"/>
  <c r="K597" i="33"/>
  <c r="J597" i="33"/>
  <c r="I597" i="33"/>
  <c r="G597" i="33"/>
  <c r="L596" i="33"/>
  <c r="K596" i="33"/>
  <c r="J596" i="33"/>
  <c r="I596" i="33"/>
  <c r="H596" i="33"/>
  <c r="N596" i="33" s="1"/>
  <c r="G596" i="33"/>
  <c r="M596" i="33" s="1"/>
  <c r="L595" i="33"/>
  <c r="K595" i="33"/>
  <c r="J595" i="33"/>
  <c r="I595" i="33"/>
  <c r="H595" i="33"/>
  <c r="N595" i="33" s="1"/>
  <c r="G595" i="33"/>
  <c r="M595" i="33" s="1"/>
  <c r="L594" i="33"/>
  <c r="K594" i="33"/>
  <c r="I594" i="33"/>
  <c r="G594" i="33"/>
  <c r="L593" i="33"/>
  <c r="K593" i="33"/>
  <c r="J593" i="33"/>
  <c r="I593" i="33"/>
  <c r="H593" i="33"/>
  <c r="N593" i="33" s="1"/>
  <c r="G593" i="33"/>
  <c r="M593" i="33" s="1"/>
  <c r="L592" i="33"/>
  <c r="K592" i="33"/>
  <c r="J592" i="33"/>
  <c r="I592" i="33"/>
  <c r="H592" i="33"/>
  <c r="N592" i="33" s="1"/>
  <c r="G592" i="33"/>
  <c r="M592" i="33" s="1"/>
  <c r="L591" i="33"/>
  <c r="K591" i="33"/>
  <c r="J591" i="33"/>
  <c r="I591" i="33"/>
  <c r="H591" i="33"/>
  <c r="N591" i="33" s="1"/>
  <c r="G591" i="33"/>
  <c r="M591" i="33" s="1"/>
  <c r="L590" i="33"/>
  <c r="K590" i="33"/>
  <c r="J590" i="33"/>
  <c r="I590" i="33"/>
  <c r="H590" i="33"/>
  <c r="N590" i="33" s="1"/>
  <c r="G590" i="33"/>
  <c r="M590" i="33" s="1"/>
  <c r="L589" i="33"/>
  <c r="K589" i="33"/>
  <c r="J589" i="33"/>
  <c r="I589" i="33"/>
  <c r="H589" i="33"/>
  <c r="N589" i="33" s="1"/>
  <c r="G589" i="33"/>
  <c r="M589" i="33" s="1"/>
  <c r="L588" i="33"/>
  <c r="K588" i="33"/>
  <c r="J588" i="33"/>
  <c r="I588" i="33"/>
  <c r="H588" i="33"/>
  <c r="N588" i="33" s="1"/>
  <c r="G588" i="33"/>
  <c r="M588" i="33" s="1"/>
  <c r="L587" i="33"/>
  <c r="K587" i="33"/>
  <c r="J587" i="33"/>
  <c r="I587" i="33"/>
  <c r="H587" i="33"/>
  <c r="N587" i="33" s="1"/>
  <c r="G587" i="33"/>
  <c r="M587" i="33" s="1"/>
  <c r="N586" i="33"/>
  <c r="L586" i="33"/>
  <c r="K586" i="33"/>
  <c r="J586" i="33"/>
  <c r="I586" i="33"/>
  <c r="H586" i="33"/>
  <c r="G586" i="33"/>
  <c r="M586" i="33" s="1"/>
  <c r="L585" i="33"/>
  <c r="K585" i="33"/>
  <c r="J585" i="33"/>
  <c r="I585" i="33"/>
  <c r="H585" i="33"/>
  <c r="N585" i="33" s="1"/>
  <c r="G585" i="33"/>
  <c r="M585" i="33" s="1"/>
  <c r="N584" i="33"/>
  <c r="L584" i="33"/>
  <c r="K584" i="33"/>
  <c r="J584" i="33"/>
  <c r="I584" i="33"/>
  <c r="H584" i="33"/>
  <c r="G584" i="33"/>
  <c r="M584" i="33" s="1"/>
  <c r="L583" i="33"/>
  <c r="K583" i="33"/>
  <c r="J583" i="33"/>
  <c r="I583" i="33"/>
  <c r="H583" i="33"/>
  <c r="N583" i="33" s="1"/>
  <c r="G583" i="33"/>
  <c r="M583" i="33" s="1"/>
  <c r="N582" i="33"/>
  <c r="L582" i="33"/>
  <c r="K582" i="33"/>
  <c r="J582" i="33"/>
  <c r="I582" i="33"/>
  <c r="H582" i="33"/>
  <c r="G582" i="33"/>
  <c r="M582" i="33" s="1"/>
  <c r="L581" i="33"/>
  <c r="K581" i="33"/>
  <c r="J581" i="33"/>
  <c r="I581" i="33"/>
  <c r="H581" i="33"/>
  <c r="N581" i="33" s="1"/>
  <c r="G581" i="33"/>
  <c r="M581" i="33" s="1"/>
  <c r="N580" i="33"/>
  <c r="L580" i="33"/>
  <c r="K580" i="33"/>
  <c r="J580" i="33"/>
  <c r="I580" i="33"/>
  <c r="H580" i="33"/>
  <c r="G580" i="33"/>
  <c r="M580" i="33" s="1"/>
  <c r="L579" i="33"/>
  <c r="K579" i="33"/>
  <c r="J579" i="33"/>
  <c r="I579" i="33"/>
  <c r="H579" i="33"/>
  <c r="N579" i="33" s="1"/>
  <c r="G579" i="33"/>
  <c r="M579" i="33" s="1"/>
  <c r="L578" i="33"/>
  <c r="K578" i="33"/>
  <c r="I578" i="33"/>
  <c r="H578" i="33"/>
  <c r="N578" i="33" s="1"/>
  <c r="G578" i="33"/>
  <c r="N577" i="33"/>
  <c r="M577" i="33"/>
  <c r="L577" i="33"/>
  <c r="K577" i="33"/>
  <c r="J577" i="33"/>
  <c r="I577" i="33"/>
  <c r="H577" i="33"/>
  <c r="G577" i="33"/>
  <c r="N576" i="33"/>
  <c r="M576" i="33"/>
  <c r="L576" i="33"/>
  <c r="K576" i="33"/>
  <c r="J576" i="33"/>
  <c r="I576" i="33"/>
  <c r="H576" i="33"/>
  <c r="G576" i="33"/>
  <c r="N575" i="33"/>
  <c r="M575" i="33"/>
  <c r="L575" i="33"/>
  <c r="K575" i="33"/>
  <c r="J575" i="33"/>
  <c r="I575" i="33"/>
  <c r="H575" i="33"/>
  <c r="G575" i="33"/>
  <c r="N574" i="33"/>
  <c r="M574" i="33"/>
  <c r="L574" i="33"/>
  <c r="K574" i="33"/>
  <c r="J574" i="33"/>
  <c r="I574" i="33"/>
  <c r="H574" i="33"/>
  <c r="G574" i="33"/>
  <c r="N573" i="33"/>
  <c r="M573" i="33"/>
  <c r="L573" i="33"/>
  <c r="K573" i="33"/>
  <c r="J573" i="33"/>
  <c r="I573" i="33"/>
  <c r="H573" i="33"/>
  <c r="G573" i="33"/>
  <c r="N572" i="33"/>
  <c r="M572" i="33"/>
  <c r="L572" i="33"/>
  <c r="K572" i="33"/>
  <c r="J572" i="33"/>
  <c r="I572" i="33"/>
  <c r="H572" i="33"/>
  <c r="G572" i="33"/>
  <c r="N571" i="33"/>
  <c r="M571" i="33"/>
  <c r="L571" i="33"/>
  <c r="K571" i="33"/>
  <c r="J571" i="33"/>
  <c r="I571" i="33"/>
  <c r="H571" i="33"/>
  <c r="G571" i="33"/>
  <c r="N570" i="33"/>
  <c r="M570" i="33"/>
  <c r="L570" i="33"/>
  <c r="K570" i="33"/>
  <c r="J570" i="33"/>
  <c r="I570" i="33"/>
  <c r="H570" i="33"/>
  <c r="G570" i="33"/>
  <c r="N569" i="33"/>
  <c r="M569" i="33"/>
  <c r="L569" i="33"/>
  <c r="K569" i="33"/>
  <c r="J569" i="33"/>
  <c r="I569" i="33"/>
  <c r="H569" i="33"/>
  <c r="G569" i="33"/>
  <c r="N568" i="33"/>
  <c r="M568" i="33"/>
  <c r="L568" i="33"/>
  <c r="K568" i="33"/>
  <c r="J568" i="33"/>
  <c r="I568" i="33"/>
  <c r="H568" i="33"/>
  <c r="G568" i="33"/>
  <c r="N567" i="33"/>
  <c r="M567" i="33"/>
  <c r="L567" i="33"/>
  <c r="K567" i="33"/>
  <c r="J567" i="33"/>
  <c r="I567" i="33"/>
  <c r="H567" i="33"/>
  <c r="G567" i="33"/>
  <c r="N566" i="33"/>
  <c r="M566" i="33"/>
  <c r="L566" i="33"/>
  <c r="K566" i="33"/>
  <c r="J566" i="33"/>
  <c r="I566" i="33"/>
  <c r="H566" i="33"/>
  <c r="G566" i="33"/>
  <c r="N565" i="33"/>
  <c r="M565" i="33"/>
  <c r="L565" i="33"/>
  <c r="K565" i="33"/>
  <c r="J565" i="33"/>
  <c r="I565" i="33"/>
  <c r="H565" i="33"/>
  <c r="G565" i="33"/>
  <c r="M564" i="33"/>
  <c r="L564" i="33"/>
  <c r="K564" i="33"/>
  <c r="I564" i="33"/>
  <c r="G564" i="33"/>
  <c r="L563" i="33"/>
  <c r="K563" i="33"/>
  <c r="J563" i="33"/>
  <c r="I563" i="33"/>
  <c r="H563" i="33"/>
  <c r="N563" i="33" s="1"/>
  <c r="G563" i="33"/>
  <c r="M563" i="33" s="1"/>
  <c r="L562" i="33"/>
  <c r="K562" i="33"/>
  <c r="J562" i="33"/>
  <c r="I562" i="33"/>
  <c r="H562" i="33"/>
  <c r="N562" i="33" s="1"/>
  <c r="G562" i="33"/>
  <c r="M562" i="33" s="1"/>
  <c r="L561" i="33"/>
  <c r="K561" i="33"/>
  <c r="J561" i="33"/>
  <c r="I561" i="33"/>
  <c r="H561" i="33"/>
  <c r="N561" i="33" s="1"/>
  <c r="G561" i="33"/>
  <c r="M561" i="33" s="1"/>
  <c r="L560" i="33"/>
  <c r="K560" i="33"/>
  <c r="J560" i="33"/>
  <c r="I560" i="33"/>
  <c r="H560" i="33"/>
  <c r="N560" i="33" s="1"/>
  <c r="G560" i="33"/>
  <c r="M560" i="33" s="1"/>
  <c r="L559" i="33"/>
  <c r="K559" i="33"/>
  <c r="J559" i="33"/>
  <c r="I559" i="33"/>
  <c r="H559" i="33"/>
  <c r="N559" i="33" s="1"/>
  <c r="G559" i="33"/>
  <c r="M559" i="33" s="1"/>
  <c r="L558" i="33"/>
  <c r="K558" i="33"/>
  <c r="J558" i="33"/>
  <c r="I558" i="33"/>
  <c r="H558" i="33"/>
  <c r="N558" i="33" s="1"/>
  <c r="G558" i="33"/>
  <c r="M558" i="33" s="1"/>
  <c r="L557" i="33"/>
  <c r="K557" i="33"/>
  <c r="J557" i="33"/>
  <c r="I557" i="33"/>
  <c r="H557" i="33"/>
  <c r="N557" i="33" s="1"/>
  <c r="G557" i="33"/>
  <c r="M557" i="33" s="1"/>
  <c r="L556" i="33"/>
  <c r="K556" i="33"/>
  <c r="J556" i="33"/>
  <c r="I556" i="33"/>
  <c r="H556" i="33"/>
  <c r="N556" i="33" s="1"/>
  <c r="G556" i="33"/>
  <c r="M556" i="33" s="1"/>
  <c r="L555" i="33"/>
  <c r="K555" i="33"/>
  <c r="J555" i="33"/>
  <c r="I555" i="33"/>
  <c r="H555" i="33"/>
  <c r="N555" i="33" s="1"/>
  <c r="G555" i="33"/>
  <c r="M555" i="33" s="1"/>
  <c r="M554" i="33"/>
  <c r="L554" i="33"/>
  <c r="K554" i="33"/>
  <c r="J554" i="33"/>
  <c r="I554" i="33"/>
  <c r="H554" i="33"/>
  <c r="N554" i="33" s="1"/>
  <c r="G554" i="33"/>
  <c r="L553" i="33"/>
  <c r="K553" i="33"/>
  <c r="J553" i="33"/>
  <c r="I553" i="33"/>
  <c r="H553" i="33"/>
  <c r="N553" i="33" s="1"/>
  <c r="G553" i="33"/>
  <c r="M553" i="33" s="1"/>
  <c r="L552" i="33"/>
  <c r="K552" i="33"/>
  <c r="J552" i="33"/>
  <c r="I552" i="33"/>
  <c r="H552" i="33"/>
  <c r="N552" i="33" s="1"/>
  <c r="G552" i="33"/>
  <c r="M552" i="33" s="1"/>
  <c r="L551" i="33"/>
  <c r="K551" i="33"/>
  <c r="J551" i="33"/>
  <c r="I551" i="33"/>
  <c r="H551" i="33"/>
  <c r="N551" i="33" s="1"/>
  <c r="G551" i="33"/>
  <c r="M551" i="33" s="1"/>
  <c r="M550" i="33"/>
  <c r="L550" i="33"/>
  <c r="K550" i="33"/>
  <c r="J550" i="33"/>
  <c r="I550" i="33"/>
  <c r="H550" i="33"/>
  <c r="N550" i="33" s="1"/>
  <c r="G550" i="33"/>
  <c r="L549" i="33"/>
  <c r="K549" i="33"/>
  <c r="J549" i="33"/>
  <c r="I549" i="33"/>
  <c r="H549" i="33"/>
  <c r="N549" i="33" s="1"/>
  <c r="G549" i="33"/>
  <c r="M549" i="33" s="1"/>
  <c r="L548" i="33"/>
  <c r="K548" i="33"/>
  <c r="J548" i="33"/>
  <c r="I548" i="33"/>
  <c r="H548" i="33"/>
  <c r="N548" i="33" s="1"/>
  <c r="G548" i="33"/>
  <c r="M548" i="33" s="1"/>
  <c r="M547" i="33"/>
  <c r="L547" i="33"/>
  <c r="K547" i="33"/>
  <c r="J547" i="33"/>
  <c r="I547" i="33"/>
  <c r="H547" i="33"/>
  <c r="N547" i="33" s="1"/>
  <c r="G547" i="33"/>
  <c r="L546" i="33"/>
  <c r="K546" i="33"/>
  <c r="J546" i="33"/>
  <c r="I546" i="33"/>
  <c r="H546" i="33"/>
  <c r="N546" i="33" s="1"/>
  <c r="G546" i="33"/>
  <c r="M546" i="33" s="1"/>
  <c r="L545" i="33"/>
  <c r="K545" i="33"/>
  <c r="J545" i="33"/>
  <c r="I545" i="33"/>
  <c r="H545" i="33"/>
  <c r="N545" i="33" s="1"/>
  <c r="G545" i="33"/>
  <c r="M545" i="33" s="1"/>
  <c r="L544" i="33"/>
  <c r="K544" i="33"/>
  <c r="J544" i="33"/>
  <c r="I544" i="33"/>
  <c r="H544" i="33"/>
  <c r="N544" i="33" s="1"/>
  <c r="G544" i="33"/>
  <c r="M544" i="33" s="1"/>
  <c r="L543" i="33"/>
  <c r="K543" i="33"/>
  <c r="J543" i="33"/>
  <c r="I543" i="33"/>
  <c r="H543" i="33"/>
  <c r="N543" i="33" s="1"/>
  <c r="G543" i="33"/>
  <c r="M543" i="33" s="1"/>
  <c r="M542" i="33"/>
  <c r="L542" i="33"/>
  <c r="K542" i="33"/>
  <c r="J542" i="33"/>
  <c r="I542" i="33"/>
  <c r="H542" i="33"/>
  <c r="N542" i="33" s="1"/>
  <c r="G542" i="33"/>
  <c r="L541" i="33"/>
  <c r="K541" i="33"/>
  <c r="J541" i="33"/>
  <c r="I541" i="33"/>
  <c r="H541" i="33"/>
  <c r="N541" i="33" s="1"/>
  <c r="G541" i="33"/>
  <c r="M541" i="33" s="1"/>
  <c r="L540" i="33"/>
  <c r="K540" i="33"/>
  <c r="J540" i="33"/>
  <c r="I540" i="33"/>
  <c r="H540" i="33"/>
  <c r="N540" i="33" s="1"/>
  <c r="G540" i="33"/>
  <c r="M540" i="33" s="1"/>
  <c r="M539" i="33"/>
  <c r="L539" i="33"/>
  <c r="K539" i="33"/>
  <c r="J539" i="33"/>
  <c r="I539" i="33"/>
  <c r="H539" i="33"/>
  <c r="N539" i="33" s="1"/>
  <c r="G539" i="33"/>
  <c r="L538" i="33"/>
  <c r="K538" i="33"/>
  <c r="J538" i="33"/>
  <c r="I538" i="33"/>
  <c r="H538" i="33"/>
  <c r="N538" i="33" s="1"/>
  <c r="G538" i="33"/>
  <c r="M538" i="33" s="1"/>
  <c r="L537" i="33"/>
  <c r="K537" i="33"/>
  <c r="J537" i="33"/>
  <c r="I537" i="33"/>
  <c r="H537" i="33"/>
  <c r="N537" i="33" s="1"/>
  <c r="G537" i="33"/>
  <c r="M537" i="33" s="1"/>
  <c r="L536" i="33"/>
  <c r="K536" i="33"/>
  <c r="J536" i="33"/>
  <c r="I536" i="33"/>
  <c r="H536" i="33"/>
  <c r="N536" i="33" s="1"/>
  <c r="G536" i="33"/>
  <c r="M536" i="33" s="1"/>
  <c r="L535" i="33"/>
  <c r="K535" i="33"/>
  <c r="J535" i="33"/>
  <c r="I535" i="33"/>
  <c r="H535" i="33"/>
  <c r="N535" i="33" s="1"/>
  <c r="G535" i="33"/>
  <c r="M535" i="33" s="1"/>
  <c r="M534" i="33"/>
  <c r="L534" i="33"/>
  <c r="K534" i="33"/>
  <c r="J534" i="33"/>
  <c r="I534" i="33"/>
  <c r="H534" i="33"/>
  <c r="N534" i="33" s="1"/>
  <c r="G534" i="33"/>
  <c r="L533" i="33"/>
  <c r="K533" i="33"/>
  <c r="J533" i="33"/>
  <c r="I533" i="33"/>
  <c r="H533" i="33"/>
  <c r="N533" i="33" s="1"/>
  <c r="G533" i="33"/>
  <c r="M533" i="33" s="1"/>
  <c r="L532" i="33"/>
  <c r="K532" i="33"/>
  <c r="J532" i="33"/>
  <c r="I532" i="33"/>
  <c r="H532" i="33"/>
  <c r="N532" i="33" s="1"/>
  <c r="G532" i="33"/>
  <c r="M532" i="33" s="1"/>
  <c r="L531" i="33"/>
  <c r="K531" i="33"/>
  <c r="J531" i="33"/>
  <c r="I531" i="33"/>
  <c r="H531" i="33"/>
  <c r="N531" i="33" s="1"/>
  <c r="G531" i="33"/>
  <c r="M531" i="33" s="1"/>
  <c r="L530" i="33"/>
  <c r="K530" i="33"/>
  <c r="J530" i="33"/>
  <c r="I530" i="33"/>
  <c r="H530" i="33"/>
  <c r="N530" i="33" s="1"/>
  <c r="G530" i="33"/>
  <c r="M530" i="33" s="1"/>
  <c r="L529" i="33"/>
  <c r="K529" i="33"/>
  <c r="J529" i="33"/>
  <c r="I529" i="33"/>
  <c r="H529" i="33"/>
  <c r="N529" i="33" s="1"/>
  <c r="G529" i="33"/>
  <c r="M529" i="33" s="1"/>
  <c r="L528" i="33"/>
  <c r="K528" i="33"/>
  <c r="J528" i="33"/>
  <c r="I528" i="33"/>
  <c r="H528" i="33"/>
  <c r="N528" i="33" s="1"/>
  <c r="G528" i="33"/>
  <c r="M528" i="33" s="1"/>
  <c r="L527" i="33"/>
  <c r="K527" i="33"/>
  <c r="J527" i="33"/>
  <c r="I527" i="33"/>
  <c r="H527" i="33"/>
  <c r="N527" i="33" s="1"/>
  <c r="G527" i="33"/>
  <c r="M527" i="33" s="1"/>
  <c r="M526" i="33"/>
  <c r="L526" i="33"/>
  <c r="K526" i="33"/>
  <c r="J526" i="33"/>
  <c r="I526" i="33"/>
  <c r="H526" i="33"/>
  <c r="N526" i="33" s="1"/>
  <c r="G526" i="33"/>
  <c r="M525" i="33"/>
  <c r="L525" i="33"/>
  <c r="K525" i="33"/>
  <c r="J525" i="33"/>
  <c r="I525" i="33"/>
  <c r="H525" i="33"/>
  <c r="N525" i="33" s="1"/>
  <c r="G525" i="33"/>
  <c r="L524" i="33"/>
  <c r="K524" i="33"/>
  <c r="J524" i="33"/>
  <c r="I524" i="33"/>
  <c r="H524" i="33"/>
  <c r="N524" i="33" s="1"/>
  <c r="G524" i="33"/>
  <c r="M524" i="33" s="1"/>
  <c r="L523" i="33"/>
  <c r="K523" i="33"/>
  <c r="J523" i="33"/>
  <c r="I523" i="33"/>
  <c r="H523" i="33"/>
  <c r="N523" i="33" s="1"/>
  <c r="G523" i="33"/>
  <c r="M523" i="33" s="1"/>
  <c r="L522" i="33"/>
  <c r="K522" i="33"/>
  <c r="J522" i="33"/>
  <c r="I522" i="33"/>
  <c r="H522" i="33"/>
  <c r="N522" i="33" s="1"/>
  <c r="G522" i="33"/>
  <c r="M522" i="33" s="1"/>
  <c r="N521" i="33"/>
  <c r="L521" i="33"/>
  <c r="K521" i="33"/>
  <c r="J521" i="33"/>
  <c r="I521" i="33"/>
  <c r="H521" i="33"/>
  <c r="G521" i="33"/>
  <c r="M521" i="33" s="1"/>
  <c r="L520" i="33"/>
  <c r="K520" i="33"/>
  <c r="J520" i="33"/>
  <c r="I520" i="33"/>
  <c r="H520" i="33"/>
  <c r="N520" i="33" s="1"/>
  <c r="G520" i="33"/>
  <c r="M520" i="33" s="1"/>
  <c r="N519" i="33"/>
  <c r="L519" i="33"/>
  <c r="K519" i="33"/>
  <c r="J519" i="33"/>
  <c r="I519" i="33"/>
  <c r="H519" i="33"/>
  <c r="G519" i="33"/>
  <c r="M519" i="33" s="1"/>
  <c r="L518" i="33"/>
  <c r="K518" i="33"/>
  <c r="J518" i="33"/>
  <c r="I518" i="33"/>
  <c r="H518" i="33"/>
  <c r="N518" i="33" s="1"/>
  <c r="G518" i="33"/>
  <c r="M518" i="33" s="1"/>
  <c r="N517" i="33"/>
  <c r="L517" i="33"/>
  <c r="K517" i="33"/>
  <c r="J517" i="33"/>
  <c r="I517" i="33"/>
  <c r="H517" i="33"/>
  <c r="G517" i="33"/>
  <c r="M517" i="33" s="1"/>
  <c r="L516" i="33"/>
  <c r="K516" i="33"/>
  <c r="J516" i="33"/>
  <c r="I516" i="33"/>
  <c r="H516" i="33"/>
  <c r="N516" i="33" s="1"/>
  <c r="G516" i="33"/>
  <c r="M516" i="33" s="1"/>
  <c r="L515" i="33"/>
  <c r="K515" i="33"/>
  <c r="J515" i="33"/>
  <c r="I515" i="33"/>
  <c r="H515" i="33"/>
  <c r="N515" i="33" s="1"/>
  <c r="G515" i="33"/>
  <c r="M515" i="33" s="1"/>
  <c r="L514" i="33"/>
  <c r="K514" i="33"/>
  <c r="J514" i="33"/>
  <c r="I514" i="33"/>
  <c r="H514" i="33"/>
  <c r="N514" i="33" s="1"/>
  <c r="G514" i="33"/>
  <c r="M514" i="33" s="1"/>
  <c r="N513" i="33"/>
  <c r="L513" i="33"/>
  <c r="K513" i="33"/>
  <c r="J513" i="33"/>
  <c r="I513" i="33"/>
  <c r="H513" i="33"/>
  <c r="G513" i="33"/>
  <c r="M513" i="33" s="1"/>
  <c r="L512" i="33"/>
  <c r="K512" i="33"/>
  <c r="J512" i="33"/>
  <c r="I512" i="33"/>
  <c r="H512" i="33"/>
  <c r="N512" i="33" s="1"/>
  <c r="G512" i="33"/>
  <c r="M512" i="33" s="1"/>
  <c r="N511" i="33"/>
  <c r="L511" i="33"/>
  <c r="K511" i="33"/>
  <c r="J511" i="33"/>
  <c r="I511" i="33"/>
  <c r="H511" i="33"/>
  <c r="G511" i="33"/>
  <c r="M511" i="33" s="1"/>
  <c r="L510" i="33"/>
  <c r="K510" i="33"/>
  <c r="J510" i="33"/>
  <c r="I510" i="33"/>
  <c r="H510" i="33"/>
  <c r="N510" i="33" s="1"/>
  <c r="G510" i="33"/>
  <c r="M510" i="33" s="1"/>
  <c r="N509" i="33"/>
  <c r="L509" i="33"/>
  <c r="K509" i="33"/>
  <c r="J509" i="33"/>
  <c r="I509" i="33"/>
  <c r="H509" i="33"/>
  <c r="G509" i="33"/>
  <c r="M509" i="33" s="1"/>
  <c r="N508" i="33"/>
  <c r="L508" i="33"/>
  <c r="K508" i="33"/>
  <c r="J508" i="33"/>
  <c r="I508" i="33"/>
  <c r="H508" i="33"/>
  <c r="G508" i="33"/>
  <c r="M508" i="33" s="1"/>
  <c r="L507" i="33"/>
  <c r="K507" i="33"/>
  <c r="J507" i="33"/>
  <c r="I507" i="33"/>
  <c r="H507" i="33"/>
  <c r="N507" i="33" s="1"/>
  <c r="G507" i="33"/>
  <c r="M507" i="33" s="1"/>
  <c r="L506" i="33"/>
  <c r="K506" i="33"/>
  <c r="J506" i="33"/>
  <c r="I506" i="33"/>
  <c r="H506" i="33"/>
  <c r="N506" i="33" s="1"/>
  <c r="G506" i="33"/>
  <c r="M506" i="33" s="1"/>
  <c r="N505" i="33"/>
  <c r="L505" i="33"/>
  <c r="K505" i="33"/>
  <c r="J505" i="33"/>
  <c r="I505" i="33"/>
  <c r="H505" i="33"/>
  <c r="G505" i="33"/>
  <c r="M505" i="33" s="1"/>
  <c r="L504" i="33"/>
  <c r="K504" i="33"/>
  <c r="J504" i="33"/>
  <c r="I504" i="33"/>
  <c r="H504" i="33"/>
  <c r="N504" i="33" s="1"/>
  <c r="G504" i="33"/>
  <c r="M504" i="33" s="1"/>
  <c r="N503" i="33"/>
  <c r="L503" i="33"/>
  <c r="K503" i="33"/>
  <c r="J503" i="33"/>
  <c r="I503" i="33"/>
  <c r="H503" i="33"/>
  <c r="G503" i="33"/>
  <c r="M503" i="33" s="1"/>
  <c r="L502" i="33"/>
  <c r="K502" i="33"/>
  <c r="J502" i="33"/>
  <c r="I502" i="33"/>
  <c r="H502" i="33"/>
  <c r="N502" i="33" s="1"/>
  <c r="G502" i="33"/>
  <c r="M502" i="33" s="1"/>
  <c r="N501" i="33"/>
  <c r="L501" i="33"/>
  <c r="K501" i="33"/>
  <c r="J501" i="33"/>
  <c r="I501" i="33"/>
  <c r="H501" i="33"/>
  <c r="G501" i="33"/>
  <c r="M501" i="33" s="1"/>
  <c r="N500" i="33"/>
  <c r="L500" i="33"/>
  <c r="K500" i="33"/>
  <c r="J500" i="33"/>
  <c r="I500" i="33"/>
  <c r="H500" i="33"/>
  <c r="G500" i="33"/>
  <c r="M500" i="33" s="1"/>
  <c r="L499" i="33"/>
  <c r="K499" i="33"/>
  <c r="J499" i="33"/>
  <c r="I499" i="33"/>
  <c r="H499" i="33"/>
  <c r="N499" i="33" s="1"/>
  <c r="G499" i="33"/>
  <c r="M499" i="33" s="1"/>
  <c r="L498" i="33"/>
  <c r="K498" i="33"/>
  <c r="J498" i="33"/>
  <c r="I498" i="33"/>
  <c r="H498" i="33"/>
  <c r="N498" i="33" s="1"/>
  <c r="G498" i="33"/>
  <c r="M498" i="33" s="1"/>
  <c r="N497" i="33"/>
  <c r="L497" i="33"/>
  <c r="K497" i="33"/>
  <c r="J497" i="33"/>
  <c r="I497" i="33"/>
  <c r="H497" i="33"/>
  <c r="G497" i="33"/>
  <c r="M497" i="33" s="1"/>
  <c r="L496" i="33"/>
  <c r="K496" i="33"/>
  <c r="J496" i="33"/>
  <c r="I496" i="33"/>
  <c r="H496" i="33"/>
  <c r="N496" i="33" s="1"/>
  <c r="G496" i="33"/>
  <c r="M496" i="33" s="1"/>
  <c r="N495" i="33"/>
  <c r="L495" i="33"/>
  <c r="K495" i="33"/>
  <c r="J495" i="33"/>
  <c r="I495" i="33"/>
  <c r="H495" i="33"/>
  <c r="G495" i="33"/>
  <c r="M495" i="33" s="1"/>
  <c r="L494" i="33"/>
  <c r="K494" i="33"/>
  <c r="J494" i="33"/>
  <c r="I494" i="33"/>
  <c r="H494" i="33"/>
  <c r="N494" i="33" s="1"/>
  <c r="G494" i="33"/>
  <c r="M494" i="33" s="1"/>
  <c r="N493" i="33"/>
  <c r="L493" i="33"/>
  <c r="K493" i="33"/>
  <c r="J493" i="33"/>
  <c r="I493" i="33"/>
  <c r="H493" i="33"/>
  <c r="G493" i="33"/>
  <c r="M493" i="33" s="1"/>
  <c r="N492" i="33"/>
  <c r="L492" i="33"/>
  <c r="K492" i="33"/>
  <c r="J492" i="33"/>
  <c r="I492" i="33"/>
  <c r="H492" i="33"/>
  <c r="G492" i="33"/>
  <c r="M492" i="33" s="1"/>
  <c r="L491" i="33"/>
  <c r="K491" i="33"/>
  <c r="J491" i="33"/>
  <c r="I491" i="33"/>
  <c r="H491" i="33"/>
  <c r="N491" i="33" s="1"/>
  <c r="G491" i="33"/>
  <c r="M491" i="33" s="1"/>
  <c r="L490" i="33"/>
  <c r="K490" i="33"/>
  <c r="J490" i="33"/>
  <c r="I490" i="33"/>
  <c r="H490" i="33"/>
  <c r="N490" i="33" s="1"/>
  <c r="G490" i="33"/>
  <c r="M490" i="33" s="1"/>
  <c r="N489" i="33"/>
  <c r="L489" i="33"/>
  <c r="K489" i="33"/>
  <c r="J489" i="33"/>
  <c r="I489" i="33"/>
  <c r="H489" i="33"/>
  <c r="G489" i="33"/>
  <c r="M489" i="33" s="1"/>
  <c r="L488" i="33"/>
  <c r="K488" i="33"/>
  <c r="J488" i="33"/>
  <c r="I488" i="33"/>
  <c r="H488" i="33"/>
  <c r="N488" i="33" s="1"/>
  <c r="G488" i="33"/>
  <c r="M488" i="33" s="1"/>
  <c r="N487" i="33"/>
  <c r="L487" i="33"/>
  <c r="K487" i="33"/>
  <c r="J487" i="33"/>
  <c r="I487" i="33"/>
  <c r="H487" i="33"/>
  <c r="G487" i="33"/>
  <c r="M487" i="33" s="1"/>
  <c r="L486" i="33"/>
  <c r="K486" i="33"/>
  <c r="J486" i="33"/>
  <c r="I486" i="33"/>
  <c r="H486" i="33"/>
  <c r="N486" i="33" s="1"/>
  <c r="G486" i="33"/>
  <c r="M486" i="33" s="1"/>
  <c r="N485" i="33"/>
  <c r="L485" i="33"/>
  <c r="K485" i="33"/>
  <c r="J485" i="33"/>
  <c r="I485" i="33"/>
  <c r="H485" i="33"/>
  <c r="G485" i="33"/>
  <c r="M485" i="33" s="1"/>
  <c r="N484" i="33"/>
  <c r="L484" i="33"/>
  <c r="K484" i="33"/>
  <c r="J484" i="33"/>
  <c r="I484" i="33"/>
  <c r="H484" i="33"/>
  <c r="G484" i="33"/>
  <c r="M484" i="33" s="1"/>
  <c r="L483" i="33"/>
  <c r="K483" i="33"/>
  <c r="J483" i="33"/>
  <c r="I483" i="33"/>
  <c r="H483" i="33"/>
  <c r="N483" i="33" s="1"/>
  <c r="G483" i="33"/>
  <c r="M483" i="33" s="1"/>
  <c r="L482" i="33"/>
  <c r="K482" i="33"/>
  <c r="J482" i="33"/>
  <c r="I482" i="33"/>
  <c r="H482" i="33"/>
  <c r="N482" i="33" s="1"/>
  <c r="G482" i="33"/>
  <c r="M482" i="33" s="1"/>
  <c r="N481" i="33"/>
  <c r="L481" i="33"/>
  <c r="K481" i="33"/>
  <c r="J481" i="33"/>
  <c r="I481" i="33"/>
  <c r="H481" i="33"/>
  <c r="G481" i="33"/>
  <c r="M481" i="33" s="1"/>
  <c r="L480" i="33"/>
  <c r="K480" i="33"/>
  <c r="J480" i="33"/>
  <c r="I480" i="33"/>
  <c r="H480" i="33"/>
  <c r="N480" i="33" s="1"/>
  <c r="G480" i="33"/>
  <c r="M480" i="33" s="1"/>
  <c r="N479" i="33"/>
  <c r="M479" i="33"/>
  <c r="L479" i="33"/>
  <c r="K479" i="33"/>
  <c r="J479" i="33"/>
  <c r="I479" i="33"/>
  <c r="H479" i="33"/>
  <c r="G479" i="33"/>
  <c r="N478" i="33"/>
  <c r="M478" i="33"/>
  <c r="L478" i="33"/>
  <c r="K478" i="33"/>
  <c r="J478" i="33"/>
  <c r="I478" i="33"/>
  <c r="H478" i="33"/>
  <c r="G478" i="33"/>
  <c r="N477" i="33"/>
  <c r="M477" i="33"/>
  <c r="L477" i="33"/>
  <c r="K477" i="33"/>
  <c r="J477" i="33"/>
  <c r="I477" i="33"/>
  <c r="H477" i="33"/>
  <c r="G477" i="33"/>
  <c r="N476" i="33"/>
  <c r="M476" i="33"/>
  <c r="L476" i="33"/>
  <c r="K476" i="33"/>
  <c r="J476" i="33"/>
  <c r="I476" i="33"/>
  <c r="H476" i="33"/>
  <c r="G476" i="33"/>
  <c r="N475" i="33"/>
  <c r="M475" i="33"/>
  <c r="L475" i="33"/>
  <c r="K475" i="33"/>
  <c r="J475" i="33"/>
  <c r="I475" i="33"/>
  <c r="H475" i="33"/>
  <c r="G475" i="33"/>
  <c r="N474" i="33"/>
  <c r="M474" i="33"/>
  <c r="L474" i="33"/>
  <c r="K474" i="33"/>
  <c r="J474" i="33"/>
  <c r="I474" i="33"/>
  <c r="H474" i="33"/>
  <c r="G474" i="33"/>
  <c r="N473" i="33"/>
  <c r="M473" i="33"/>
  <c r="L473" i="33"/>
  <c r="K473" i="33"/>
  <c r="J473" i="33"/>
  <c r="I473" i="33"/>
  <c r="H473" i="33"/>
  <c r="G473" i="33"/>
  <c r="N472" i="33"/>
  <c r="M472" i="33"/>
  <c r="L472" i="33"/>
  <c r="K472" i="33"/>
  <c r="J472" i="33"/>
  <c r="I472" i="33"/>
  <c r="H472" i="33"/>
  <c r="G472" i="33"/>
  <c r="N471" i="33"/>
  <c r="M471" i="33"/>
  <c r="L471" i="33"/>
  <c r="K471" i="33"/>
  <c r="J471" i="33"/>
  <c r="I471" i="33"/>
  <c r="H471" i="33"/>
  <c r="G471" i="33"/>
  <c r="N470" i="33"/>
  <c r="M470" i="33"/>
  <c r="L470" i="33"/>
  <c r="K470" i="33"/>
  <c r="J470" i="33"/>
  <c r="I470" i="33"/>
  <c r="H470" i="33"/>
  <c r="G470" i="33"/>
  <c r="N469" i="33"/>
  <c r="M469" i="33"/>
  <c r="L469" i="33"/>
  <c r="K469" i="33"/>
  <c r="J469" i="33"/>
  <c r="I469" i="33"/>
  <c r="H469" i="33"/>
  <c r="G469" i="33"/>
  <c r="N468" i="33"/>
  <c r="M468" i="33"/>
  <c r="L468" i="33"/>
  <c r="K468" i="33"/>
  <c r="J468" i="33"/>
  <c r="I468" i="33"/>
  <c r="H468" i="33"/>
  <c r="G468" i="33"/>
  <c r="N467" i="33"/>
  <c r="M467" i="33"/>
  <c r="L467" i="33"/>
  <c r="K467" i="33"/>
  <c r="J467" i="33"/>
  <c r="I467" i="33"/>
  <c r="H467" i="33"/>
  <c r="G467" i="33"/>
  <c r="N466" i="33"/>
  <c r="M466" i="33"/>
  <c r="L466" i="33"/>
  <c r="K466" i="33"/>
  <c r="J466" i="33"/>
  <c r="I466" i="33"/>
  <c r="H466" i="33"/>
  <c r="G466" i="33"/>
  <c r="N465" i="33"/>
  <c r="M465" i="33"/>
  <c r="L465" i="33"/>
  <c r="K465" i="33"/>
  <c r="J465" i="33"/>
  <c r="I465" i="33"/>
  <c r="H465" i="33"/>
  <c r="G465" i="33"/>
  <c r="N464" i="33"/>
  <c r="M464" i="33"/>
  <c r="L464" i="33"/>
  <c r="K464" i="33"/>
  <c r="J464" i="33"/>
  <c r="I464" i="33"/>
  <c r="H464" i="33"/>
  <c r="G464" i="33"/>
  <c r="N463" i="33"/>
  <c r="M463" i="33"/>
  <c r="L463" i="33"/>
  <c r="K463" i="33"/>
  <c r="J463" i="33"/>
  <c r="I463" i="33"/>
  <c r="H463" i="33"/>
  <c r="G463" i="33"/>
  <c r="N462" i="33"/>
  <c r="M462" i="33"/>
  <c r="L462" i="33"/>
  <c r="K462" i="33"/>
  <c r="J462" i="33"/>
  <c r="I462" i="33"/>
  <c r="H462" i="33"/>
  <c r="G462" i="33"/>
  <c r="N461" i="33"/>
  <c r="M461" i="33"/>
  <c r="L461" i="33"/>
  <c r="K461" i="33"/>
  <c r="J461" i="33"/>
  <c r="I461" i="33"/>
  <c r="H461" i="33"/>
  <c r="G461" i="33"/>
  <c r="N460" i="33"/>
  <c r="M460" i="33"/>
  <c r="L460" i="33"/>
  <c r="K460" i="33"/>
  <c r="J460" i="33"/>
  <c r="I460" i="33"/>
  <c r="H460" i="33"/>
  <c r="G460" i="33"/>
  <c r="N459" i="33"/>
  <c r="M459" i="33"/>
  <c r="L459" i="33"/>
  <c r="K459" i="33"/>
  <c r="J459" i="33"/>
  <c r="I459" i="33"/>
  <c r="H459" i="33"/>
  <c r="G459" i="33"/>
  <c r="N458" i="33"/>
  <c r="M458" i="33"/>
  <c r="L458" i="33"/>
  <c r="K458" i="33"/>
  <c r="J458" i="33"/>
  <c r="I458" i="33"/>
  <c r="H458" i="33"/>
  <c r="G458" i="33"/>
  <c r="N457" i="33"/>
  <c r="M457" i="33"/>
  <c r="L457" i="33"/>
  <c r="K457" i="33"/>
  <c r="J457" i="33"/>
  <c r="I457" i="33"/>
  <c r="H457" i="33"/>
  <c r="G457" i="33"/>
  <c r="N456" i="33"/>
  <c r="M456" i="33"/>
  <c r="L456" i="33"/>
  <c r="K456" i="33"/>
  <c r="J456" i="33"/>
  <c r="I456" i="33"/>
  <c r="H456" i="33"/>
  <c r="G456" i="33"/>
  <c r="N455" i="33"/>
  <c r="M455" i="33"/>
  <c r="L455" i="33"/>
  <c r="K455" i="33"/>
  <c r="J455" i="33"/>
  <c r="I455" i="33"/>
  <c r="H455" i="33"/>
  <c r="G455" i="33"/>
  <c r="N454" i="33"/>
  <c r="M454" i="33"/>
  <c r="L454" i="33"/>
  <c r="K454" i="33"/>
  <c r="J454" i="33"/>
  <c r="I454" i="33"/>
  <c r="H454" i="33"/>
  <c r="G454" i="33"/>
  <c r="N453" i="33"/>
  <c r="M453" i="33"/>
  <c r="L453" i="33"/>
  <c r="K453" i="33"/>
  <c r="J453" i="33"/>
  <c r="I453" i="33"/>
  <c r="H453" i="33"/>
  <c r="G453" i="33"/>
  <c r="N452" i="33"/>
  <c r="M452" i="33"/>
  <c r="L452" i="33"/>
  <c r="K452" i="33"/>
  <c r="J452" i="33"/>
  <c r="I452" i="33"/>
  <c r="H452" i="33"/>
  <c r="G452" i="33"/>
  <c r="N451" i="33"/>
  <c r="M451" i="33"/>
  <c r="L451" i="33"/>
  <c r="K451" i="33"/>
  <c r="J451" i="33"/>
  <c r="I451" i="33"/>
  <c r="H451" i="33"/>
  <c r="G451" i="33"/>
  <c r="N450" i="33"/>
  <c r="M450" i="33"/>
  <c r="L450" i="33"/>
  <c r="K450" i="33"/>
  <c r="J450" i="33"/>
  <c r="I450" i="33"/>
  <c r="H450" i="33"/>
  <c r="G450" i="33"/>
  <c r="N449" i="33"/>
  <c r="M449" i="33"/>
  <c r="L449" i="33"/>
  <c r="K449" i="33"/>
  <c r="J449" i="33"/>
  <c r="I449" i="33"/>
  <c r="H449" i="33"/>
  <c r="G449" i="33"/>
  <c r="N448" i="33"/>
  <c r="M448" i="33"/>
  <c r="L448" i="33"/>
  <c r="K448" i="33"/>
  <c r="J448" i="33"/>
  <c r="I448" i="33"/>
  <c r="H448" i="33"/>
  <c r="G448" i="33"/>
  <c r="N447" i="33"/>
  <c r="M447" i="33"/>
  <c r="L447" i="33"/>
  <c r="K447" i="33"/>
  <c r="J447" i="33"/>
  <c r="I447" i="33"/>
  <c r="H447" i="33"/>
  <c r="G447" i="33"/>
  <c r="N446" i="33"/>
  <c r="M446" i="33"/>
  <c r="L446" i="33"/>
  <c r="K446" i="33"/>
  <c r="J446" i="33"/>
  <c r="I446" i="33"/>
  <c r="H446" i="33"/>
  <c r="G446" i="33"/>
  <c r="N445" i="33"/>
  <c r="M445" i="33"/>
  <c r="L445" i="33"/>
  <c r="K445" i="33"/>
  <c r="J445" i="33"/>
  <c r="I445" i="33"/>
  <c r="H445" i="33"/>
  <c r="G445" i="33"/>
  <c r="N444" i="33"/>
  <c r="M444" i="33"/>
  <c r="L444" i="33"/>
  <c r="K444" i="33"/>
  <c r="J444" i="33"/>
  <c r="I444" i="33"/>
  <c r="H444" i="33"/>
  <c r="G444" i="33"/>
  <c r="N443" i="33"/>
  <c r="M443" i="33"/>
  <c r="L443" i="33"/>
  <c r="K443" i="33"/>
  <c r="J443" i="33"/>
  <c r="I443" i="33"/>
  <c r="H443" i="33"/>
  <c r="G443" i="33"/>
  <c r="N442" i="33"/>
  <c r="M442" i="33"/>
  <c r="L442" i="33"/>
  <c r="K442" i="33"/>
  <c r="J442" i="33"/>
  <c r="I442" i="33"/>
  <c r="H442" i="33"/>
  <c r="G442" i="33"/>
  <c r="N441" i="33"/>
  <c r="M441" i="33"/>
  <c r="L441" i="33"/>
  <c r="K441" i="33"/>
  <c r="J441" i="33"/>
  <c r="I441" i="33"/>
  <c r="H441" i="33"/>
  <c r="G441" i="33"/>
  <c r="N440" i="33"/>
  <c r="M440" i="33"/>
  <c r="L440" i="33"/>
  <c r="K440" i="33"/>
  <c r="J440" i="33"/>
  <c r="I440" i="33"/>
  <c r="H440" i="33"/>
  <c r="G440" i="33"/>
  <c r="N439" i="33"/>
  <c r="M439" i="33"/>
  <c r="L439" i="33"/>
  <c r="K439" i="33"/>
  <c r="J439" i="33"/>
  <c r="I439" i="33"/>
  <c r="H439" i="33"/>
  <c r="G439" i="33"/>
  <c r="N438" i="33"/>
  <c r="M438" i="33"/>
  <c r="L438" i="33"/>
  <c r="K438" i="33"/>
  <c r="J438" i="33"/>
  <c r="I438" i="33"/>
  <c r="H438" i="33"/>
  <c r="G438" i="33"/>
  <c r="N437" i="33"/>
  <c r="M437" i="33"/>
  <c r="L437" i="33"/>
  <c r="K437" i="33"/>
  <c r="J437" i="33"/>
  <c r="I437" i="33"/>
  <c r="H437" i="33"/>
  <c r="G437" i="33"/>
  <c r="N436" i="33"/>
  <c r="M436" i="33"/>
  <c r="L436" i="33"/>
  <c r="K436" i="33"/>
  <c r="J436" i="33"/>
  <c r="I436" i="33"/>
  <c r="H436" i="33"/>
  <c r="G436" i="33"/>
  <c r="N435" i="33"/>
  <c r="M435" i="33"/>
  <c r="L435" i="33"/>
  <c r="K435" i="33"/>
  <c r="J435" i="33"/>
  <c r="I435" i="33"/>
  <c r="H435" i="33"/>
  <c r="G435" i="33"/>
  <c r="N434" i="33"/>
  <c r="M434" i="33"/>
  <c r="L434" i="33"/>
  <c r="K434" i="33"/>
  <c r="J434" i="33"/>
  <c r="I434" i="33"/>
  <c r="H434" i="33"/>
  <c r="G434" i="33"/>
  <c r="N433" i="33"/>
  <c r="M433" i="33"/>
  <c r="L433" i="33"/>
  <c r="K433" i="33"/>
  <c r="J433" i="33"/>
  <c r="I433" i="33"/>
  <c r="H433" i="33"/>
  <c r="G433" i="33"/>
  <c r="N432" i="33"/>
  <c r="M432" i="33"/>
  <c r="L432" i="33"/>
  <c r="K432" i="33"/>
  <c r="J432" i="33"/>
  <c r="I432" i="33"/>
  <c r="H432" i="33"/>
  <c r="G432" i="33"/>
  <c r="N431" i="33"/>
  <c r="M431" i="33"/>
  <c r="L431" i="33"/>
  <c r="K431" i="33"/>
  <c r="J431" i="33"/>
  <c r="I431" i="33"/>
  <c r="H431" i="33"/>
  <c r="G431" i="33"/>
  <c r="L430" i="33"/>
  <c r="K430" i="33"/>
  <c r="I430" i="33"/>
  <c r="L429" i="33"/>
  <c r="K429" i="33"/>
  <c r="J429" i="33"/>
  <c r="I429" i="33"/>
  <c r="H429" i="33"/>
  <c r="N429" i="33" s="1"/>
  <c r="G429" i="33"/>
  <c r="M429" i="33" s="1"/>
  <c r="L428" i="33"/>
  <c r="K428" i="33"/>
  <c r="J428" i="33"/>
  <c r="I428" i="33"/>
  <c r="H428" i="33"/>
  <c r="N428" i="33" s="1"/>
  <c r="G428" i="33"/>
  <c r="M428" i="33" s="1"/>
  <c r="N427" i="33"/>
  <c r="L427" i="33"/>
  <c r="K427" i="33"/>
  <c r="J427" i="33"/>
  <c r="I427" i="33"/>
  <c r="H427" i="33"/>
  <c r="G427" i="33"/>
  <c r="M427" i="33" s="1"/>
  <c r="L426" i="33"/>
  <c r="K426" i="33"/>
  <c r="J426" i="33"/>
  <c r="I426" i="33"/>
  <c r="H426" i="33"/>
  <c r="N426" i="33" s="1"/>
  <c r="G426" i="33"/>
  <c r="M426" i="33" s="1"/>
  <c r="L425" i="33"/>
  <c r="K425" i="33"/>
  <c r="J425" i="33"/>
  <c r="I425" i="33"/>
  <c r="H425" i="33"/>
  <c r="N425" i="33" s="1"/>
  <c r="G425" i="33"/>
  <c r="M425" i="33" s="1"/>
  <c r="L424" i="33"/>
  <c r="K424" i="33"/>
  <c r="J424" i="33"/>
  <c r="I424" i="33"/>
  <c r="H424" i="33"/>
  <c r="N424" i="33" s="1"/>
  <c r="G424" i="33"/>
  <c r="M424" i="33" s="1"/>
  <c r="L423" i="33"/>
  <c r="K423" i="33"/>
  <c r="J423" i="33"/>
  <c r="I423" i="33"/>
  <c r="H423" i="33"/>
  <c r="N423" i="33" s="1"/>
  <c r="G423" i="33"/>
  <c r="M423" i="33" s="1"/>
  <c r="N422" i="33"/>
  <c r="L422" i="33"/>
  <c r="K422" i="33"/>
  <c r="J422" i="33"/>
  <c r="I422" i="33"/>
  <c r="H422" i="33"/>
  <c r="G422" i="33"/>
  <c r="M422" i="33" s="1"/>
  <c r="L421" i="33"/>
  <c r="K421" i="33"/>
  <c r="J421" i="33"/>
  <c r="I421" i="33"/>
  <c r="H421" i="33"/>
  <c r="N421" i="33" s="1"/>
  <c r="G421" i="33"/>
  <c r="M421" i="33" s="1"/>
  <c r="L420" i="33"/>
  <c r="K420" i="33"/>
  <c r="J420" i="33"/>
  <c r="I420" i="33"/>
  <c r="H420" i="33"/>
  <c r="N420" i="33" s="1"/>
  <c r="G420" i="33"/>
  <c r="M420" i="33" s="1"/>
  <c r="L419" i="33"/>
  <c r="K419" i="33"/>
  <c r="J419" i="33"/>
  <c r="H419" i="33"/>
  <c r="N419" i="33" s="1"/>
  <c r="G419" i="33"/>
  <c r="L418" i="33"/>
  <c r="K418" i="33"/>
  <c r="J418" i="33"/>
  <c r="I418" i="33"/>
  <c r="H418" i="33"/>
  <c r="N418" i="33" s="1"/>
  <c r="G418" i="33"/>
  <c r="M418" i="33" s="1"/>
  <c r="N417" i="33"/>
  <c r="L417" i="33"/>
  <c r="K417" i="33"/>
  <c r="J417" i="33"/>
  <c r="I417" i="33"/>
  <c r="H417" i="33"/>
  <c r="G417" i="33"/>
  <c r="M417" i="33" s="1"/>
  <c r="L416" i="33"/>
  <c r="K416" i="33"/>
  <c r="J416" i="33"/>
  <c r="I416" i="33"/>
  <c r="H416" i="33"/>
  <c r="N416" i="33" s="1"/>
  <c r="G416" i="33"/>
  <c r="M416" i="33" s="1"/>
  <c r="L415" i="33"/>
  <c r="K415" i="33"/>
  <c r="J415" i="33"/>
  <c r="I415" i="33"/>
  <c r="H415" i="33"/>
  <c r="N415" i="33" s="1"/>
  <c r="G415" i="33"/>
  <c r="M415" i="33" s="1"/>
  <c r="L414" i="33"/>
  <c r="K414" i="33"/>
  <c r="J414" i="33"/>
  <c r="I414" i="33"/>
  <c r="H414" i="33"/>
  <c r="N414" i="33" s="1"/>
  <c r="G414" i="33"/>
  <c r="M414" i="33" s="1"/>
  <c r="L413" i="33"/>
  <c r="K413" i="33"/>
  <c r="J413" i="33"/>
  <c r="H413" i="33"/>
  <c r="G413" i="33"/>
  <c r="M413" i="33" s="1"/>
  <c r="L412" i="33"/>
  <c r="K412" i="33"/>
  <c r="J412" i="33"/>
  <c r="I412" i="33"/>
  <c r="H412" i="33"/>
  <c r="N412" i="33" s="1"/>
  <c r="G412" i="33"/>
  <c r="M412" i="33" s="1"/>
  <c r="L411" i="33"/>
  <c r="K411" i="33"/>
  <c r="J411" i="33"/>
  <c r="I411" i="33"/>
  <c r="H411" i="33"/>
  <c r="N411" i="33" s="1"/>
  <c r="G411" i="33"/>
  <c r="M411" i="33" s="1"/>
  <c r="N410" i="33"/>
  <c r="L410" i="33"/>
  <c r="K410" i="33"/>
  <c r="J410" i="33"/>
  <c r="I410" i="33"/>
  <c r="H410" i="33"/>
  <c r="G410" i="33"/>
  <c r="M410" i="33" s="1"/>
  <c r="L409" i="33"/>
  <c r="K409" i="33"/>
  <c r="J409" i="33"/>
  <c r="I409" i="33"/>
  <c r="H409" i="33"/>
  <c r="N409" i="33" s="1"/>
  <c r="G409" i="33"/>
  <c r="M409" i="33" s="1"/>
  <c r="L408" i="33"/>
  <c r="K408" i="33"/>
  <c r="J408" i="33"/>
  <c r="I408" i="33"/>
  <c r="N407" i="33"/>
  <c r="L407" i="33"/>
  <c r="K407" i="33"/>
  <c r="J407" i="33"/>
  <c r="I407" i="33"/>
  <c r="H407" i="33"/>
  <c r="G407" i="33"/>
  <c r="M407" i="33" s="1"/>
  <c r="L406" i="33"/>
  <c r="K406" i="33"/>
  <c r="J406" i="33"/>
  <c r="I406" i="33"/>
  <c r="L405" i="33"/>
  <c r="K405" i="33"/>
  <c r="J405" i="33"/>
  <c r="I405" i="33"/>
  <c r="H405" i="33"/>
  <c r="N405" i="33" s="1"/>
  <c r="G405" i="33"/>
  <c r="M405" i="33" s="1"/>
  <c r="M404" i="33"/>
  <c r="L404" i="33"/>
  <c r="K404" i="33"/>
  <c r="J404" i="33"/>
  <c r="I404" i="33"/>
  <c r="H404" i="33"/>
  <c r="N404" i="33" s="1"/>
  <c r="G404" i="33"/>
  <c r="M403" i="33"/>
  <c r="L403" i="33"/>
  <c r="K403" i="33"/>
  <c r="J403" i="33"/>
  <c r="I403" i="33"/>
  <c r="H403" i="33"/>
  <c r="N403" i="33" s="1"/>
  <c r="G403" i="33"/>
  <c r="L402" i="33"/>
  <c r="K402" i="33"/>
  <c r="J402" i="33"/>
  <c r="I402" i="33"/>
  <c r="H402" i="33"/>
  <c r="N402" i="33" s="1"/>
  <c r="G402" i="33"/>
  <c r="M402" i="33" s="1"/>
  <c r="L401" i="33"/>
  <c r="K401" i="33"/>
  <c r="J401" i="33"/>
  <c r="I401" i="33"/>
  <c r="H401" i="33"/>
  <c r="N401" i="33" s="1"/>
  <c r="G401" i="33"/>
  <c r="M401" i="33" s="1"/>
  <c r="M400" i="33"/>
  <c r="L400" i="33"/>
  <c r="K400" i="33"/>
  <c r="J400" i="33"/>
  <c r="I400" i="33"/>
  <c r="H400" i="33"/>
  <c r="N400" i="33" s="1"/>
  <c r="G400" i="33"/>
  <c r="M399" i="33"/>
  <c r="L399" i="33"/>
  <c r="K399" i="33"/>
  <c r="J399" i="33"/>
  <c r="I399" i="33"/>
  <c r="H399" i="33"/>
  <c r="N399" i="33" s="1"/>
  <c r="G399" i="33"/>
  <c r="L398" i="33"/>
  <c r="K398" i="33"/>
  <c r="J398" i="33"/>
  <c r="I398" i="33"/>
  <c r="H398" i="33"/>
  <c r="N398" i="33" s="1"/>
  <c r="G398" i="33"/>
  <c r="M398" i="33" s="1"/>
  <c r="L397" i="33"/>
  <c r="K397" i="33"/>
  <c r="J397" i="33"/>
  <c r="I397" i="33"/>
  <c r="H397" i="33"/>
  <c r="N397" i="33" s="1"/>
  <c r="G397" i="33"/>
  <c r="M397" i="33" s="1"/>
  <c r="L396" i="33"/>
  <c r="K396" i="33"/>
  <c r="J396" i="33"/>
  <c r="I396" i="33"/>
  <c r="H396" i="33"/>
  <c r="N396" i="33" s="1"/>
  <c r="G396" i="33"/>
  <c r="M396" i="33" s="1"/>
  <c r="M395" i="33"/>
  <c r="L395" i="33"/>
  <c r="K395" i="33"/>
  <c r="J395" i="33"/>
  <c r="I395" i="33"/>
  <c r="H395" i="33"/>
  <c r="N395" i="33" s="1"/>
  <c r="G395" i="33"/>
  <c r="M394" i="33"/>
  <c r="L394" i="33"/>
  <c r="K394" i="33"/>
  <c r="J394" i="33"/>
  <c r="I394" i="33"/>
  <c r="H394" i="33"/>
  <c r="N394" i="33" s="1"/>
  <c r="G394" i="33"/>
  <c r="L393" i="33"/>
  <c r="K393" i="33"/>
  <c r="J393" i="33"/>
  <c r="I393" i="33"/>
  <c r="H393" i="33"/>
  <c r="N393" i="33" s="1"/>
  <c r="G393" i="33"/>
  <c r="M393" i="33" s="1"/>
  <c r="L392" i="33"/>
  <c r="K392" i="33"/>
  <c r="J392" i="33"/>
  <c r="I392" i="33"/>
  <c r="H392" i="33"/>
  <c r="N392" i="33" s="1"/>
  <c r="G392" i="33"/>
  <c r="M392" i="33" s="1"/>
  <c r="M391" i="33"/>
  <c r="L391" i="33"/>
  <c r="K391" i="33"/>
  <c r="J391" i="33"/>
  <c r="I391" i="33"/>
  <c r="H391" i="33"/>
  <c r="N391" i="33" s="1"/>
  <c r="G391" i="33"/>
  <c r="M390" i="33"/>
  <c r="L390" i="33"/>
  <c r="K390" i="33"/>
  <c r="J390" i="33"/>
  <c r="I390" i="33"/>
  <c r="H390" i="33"/>
  <c r="N390" i="33" s="1"/>
  <c r="G390" i="33"/>
  <c r="L389" i="33"/>
  <c r="K389" i="33"/>
  <c r="J389" i="33"/>
  <c r="I389" i="33"/>
  <c r="H389" i="33"/>
  <c r="N389" i="33" s="1"/>
  <c r="G389" i="33"/>
  <c r="M389" i="33" s="1"/>
  <c r="M388" i="33"/>
  <c r="L388" i="33"/>
  <c r="K388" i="33"/>
  <c r="J388" i="33"/>
  <c r="I388" i="33"/>
  <c r="H388" i="33"/>
  <c r="N388" i="33" s="1"/>
  <c r="G388" i="33"/>
  <c r="M387" i="33"/>
  <c r="L387" i="33"/>
  <c r="K387" i="33"/>
  <c r="J387" i="33"/>
  <c r="I387" i="33"/>
  <c r="H387" i="33"/>
  <c r="N387" i="33" s="1"/>
  <c r="G387" i="33"/>
  <c r="L386" i="33"/>
  <c r="K386" i="33"/>
  <c r="J386" i="33"/>
  <c r="I386" i="33"/>
  <c r="H386" i="33"/>
  <c r="N386" i="33" s="1"/>
  <c r="G386" i="33"/>
  <c r="M386" i="33" s="1"/>
  <c r="L385" i="33"/>
  <c r="K385" i="33"/>
  <c r="J385" i="33"/>
  <c r="I385" i="33"/>
  <c r="H385" i="33"/>
  <c r="N385" i="33" s="1"/>
  <c r="G385" i="33"/>
  <c r="M385" i="33" s="1"/>
  <c r="M384" i="33"/>
  <c r="L384" i="33"/>
  <c r="K384" i="33"/>
  <c r="J384" i="33"/>
  <c r="I384" i="33"/>
  <c r="H384" i="33"/>
  <c r="N384" i="33" s="1"/>
  <c r="G384" i="33"/>
  <c r="M383" i="33"/>
  <c r="L383" i="33"/>
  <c r="K383" i="33"/>
  <c r="I383" i="33"/>
  <c r="H383" i="33"/>
  <c r="N383" i="33" s="1"/>
  <c r="G383" i="33"/>
  <c r="L382" i="33"/>
  <c r="K382" i="33"/>
  <c r="J382" i="33"/>
  <c r="I382" i="33"/>
  <c r="H382" i="33"/>
  <c r="N382" i="33" s="1"/>
  <c r="G382" i="33"/>
  <c r="M382" i="33" s="1"/>
  <c r="L381" i="33"/>
  <c r="K381" i="33"/>
  <c r="J381" i="33"/>
  <c r="I381" i="33"/>
  <c r="H381" i="33"/>
  <c r="N381" i="33" s="1"/>
  <c r="G381" i="33"/>
  <c r="M381" i="33" s="1"/>
  <c r="L380" i="33"/>
  <c r="K380" i="33"/>
  <c r="J380" i="33"/>
  <c r="I380" i="33"/>
  <c r="H380" i="33"/>
  <c r="N380" i="33" s="1"/>
  <c r="G380" i="33"/>
  <c r="M380" i="33" s="1"/>
  <c r="M379" i="33"/>
  <c r="L379" i="33"/>
  <c r="K379" i="33"/>
  <c r="J379" i="33"/>
  <c r="I379" i="33"/>
  <c r="H379" i="33"/>
  <c r="N379" i="33" s="1"/>
  <c r="G379" i="33"/>
  <c r="M378" i="33"/>
  <c r="L378" i="33"/>
  <c r="K378" i="33"/>
  <c r="J378" i="33"/>
  <c r="I378" i="33"/>
  <c r="H378" i="33"/>
  <c r="N378" i="33" s="1"/>
  <c r="G378" i="33"/>
  <c r="L377" i="33"/>
  <c r="K377" i="33"/>
  <c r="J377" i="33"/>
  <c r="H377" i="33"/>
  <c r="G377" i="33"/>
  <c r="M377" i="33" s="1"/>
  <c r="M376" i="33"/>
  <c r="L376" i="33"/>
  <c r="K376" i="33"/>
  <c r="J376" i="33"/>
  <c r="I376" i="33"/>
  <c r="H376" i="33"/>
  <c r="N376" i="33" s="1"/>
  <c r="G376" i="33"/>
  <c r="M375" i="33"/>
  <c r="L375" i="33"/>
  <c r="K375" i="33"/>
  <c r="J375" i="33"/>
  <c r="I375" i="33"/>
  <c r="H375" i="33"/>
  <c r="N375" i="33" s="1"/>
  <c r="G375" i="33"/>
  <c r="L374" i="33"/>
  <c r="K374" i="33"/>
  <c r="J374" i="33"/>
  <c r="I374" i="33"/>
  <c r="H374" i="33"/>
  <c r="N374" i="33" s="1"/>
  <c r="G374" i="33"/>
  <c r="M374" i="33" s="1"/>
  <c r="L373" i="33"/>
  <c r="K373" i="33"/>
  <c r="J373" i="33"/>
  <c r="I373" i="33"/>
  <c r="H373" i="33"/>
  <c r="N373" i="33" s="1"/>
  <c r="G373" i="33"/>
  <c r="M373" i="33" s="1"/>
  <c r="M372" i="33"/>
  <c r="L372" i="33"/>
  <c r="K372" i="33"/>
  <c r="J372" i="33"/>
  <c r="I372" i="33"/>
  <c r="H372" i="33"/>
  <c r="N372" i="33" s="1"/>
  <c r="G372" i="33"/>
  <c r="I371" i="33"/>
  <c r="F371" i="33"/>
  <c r="J594" i="33" s="1"/>
  <c r="E371" i="33"/>
  <c r="I419" i="33" s="1"/>
  <c r="D371" i="33"/>
  <c r="H597" i="33" s="1"/>
  <c r="N597" i="33" s="1"/>
  <c r="C371" i="33"/>
  <c r="L363" i="33"/>
  <c r="K363" i="33"/>
  <c r="J363" i="33"/>
  <c r="I363" i="33"/>
  <c r="H363" i="33"/>
  <c r="N363" i="33" s="1"/>
  <c r="G363" i="33"/>
  <c r="M363" i="33" s="1"/>
  <c r="L362" i="33"/>
  <c r="K362" i="33"/>
  <c r="J362" i="33"/>
  <c r="I362" i="33"/>
  <c r="H362" i="33"/>
  <c r="N362" i="33" s="1"/>
  <c r="G362" i="33"/>
  <c r="M362" i="33" s="1"/>
  <c r="N361" i="33"/>
  <c r="L361" i="33"/>
  <c r="K361" i="33"/>
  <c r="J361" i="33"/>
  <c r="I361" i="33"/>
  <c r="H361" i="33"/>
  <c r="G361" i="33"/>
  <c r="M361" i="33" s="1"/>
  <c r="L360" i="33"/>
  <c r="K360" i="33"/>
  <c r="J360" i="33"/>
  <c r="I360" i="33"/>
  <c r="H360" i="33"/>
  <c r="N360" i="33" s="1"/>
  <c r="G360" i="33"/>
  <c r="M360" i="33" s="1"/>
  <c r="N359" i="33"/>
  <c r="L359" i="33"/>
  <c r="K359" i="33"/>
  <c r="J359" i="33"/>
  <c r="I359" i="33"/>
  <c r="H359" i="33"/>
  <c r="G359" i="33"/>
  <c r="M359" i="33" s="1"/>
  <c r="L358" i="33"/>
  <c r="K358" i="33"/>
  <c r="J358" i="33"/>
  <c r="I358" i="33"/>
  <c r="H358" i="33"/>
  <c r="N358" i="33" s="1"/>
  <c r="G358" i="33"/>
  <c r="M358" i="33" s="1"/>
  <c r="L357" i="33"/>
  <c r="K357" i="33"/>
  <c r="J357" i="33"/>
  <c r="I357" i="33"/>
  <c r="H357" i="33"/>
  <c r="N357" i="33" s="1"/>
  <c r="G357" i="33"/>
  <c r="M357" i="33" s="1"/>
  <c r="N356" i="33"/>
  <c r="L356" i="33"/>
  <c r="K356" i="33"/>
  <c r="J356" i="33"/>
  <c r="I356" i="33"/>
  <c r="H356" i="33"/>
  <c r="G356" i="33"/>
  <c r="M356" i="33" s="1"/>
  <c r="L355" i="33"/>
  <c r="K355" i="33"/>
  <c r="J355" i="33"/>
  <c r="I355" i="33"/>
  <c r="H355" i="33"/>
  <c r="N355" i="33" s="1"/>
  <c r="G355" i="33"/>
  <c r="M355" i="33" s="1"/>
  <c r="L354" i="33"/>
  <c r="K354" i="33"/>
  <c r="J354" i="33"/>
  <c r="I354" i="33"/>
  <c r="H354" i="33"/>
  <c r="N354" i="33" s="1"/>
  <c r="G354" i="33"/>
  <c r="M354" i="33" s="1"/>
  <c r="L353" i="33"/>
  <c r="K353" i="33"/>
  <c r="J353" i="33"/>
  <c r="I353" i="33"/>
  <c r="H353" i="33"/>
  <c r="N353" i="33" s="1"/>
  <c r="G353" i="33"/>
  <c r="M353" i="33" s="1"/>
  <c r="L352" i="33"/>
  <c r="K352" i="33"/>
  <c r="J352" i="33"/>
  <c r="I352" i="33"/>
  <c r="H352" i="33"/>
  <c r="N352" i="33" s="1"/>
  <c r="G352" i="33"/>
  <c r="M352" i="33" s="1"/>
  <c r="L351" i="33"/>
  <c r="K351" i="33"/>
  <c r="J351" i="33"/>
  <c r="I351" i="33"/>
  <c r="H351" i="33"/>
  <c r="N351" i="33" s="1"/>
  <c r="G351" i="33"/>
  <c r="M351" i="33" s="1"/>
  <c r="L350" i="33"/>
  <c r="K350" i="33"/>
  <c r="J350" i="33"/>
  <c r="I350" i="33"/>
  <c r="H350" i="33"/>
  <c r="N350" i="33" s="1"/>
  <c r="G350" i="33"/>
  <c r="M350" i="33" s="1"/>
  <c r="N349" i="33"/>
  <c r="L349" i="33"/>
  <c r="K349" i="33"/>
  <c r="J349" i="33"/>
  <c r="I349" i="33"/>
  <c r="H349" i="33"/>
  <c r="G349" i="33"/>
  <c r="M349" i="33" s="1"/>
  <c r="L348" i="33"/>
  <c r="K348" i="33"/>
  <c r="J348" i="33"/>
  <c r="I348" i="33"/>
  <c r="H348" i="33"/>
  <c r="N348" i="33" s="1"/>
  <c r="G348" i="33"/>
  <c r="M348" i="33" s="1"/>
  <c r="L347" i="33"/>
  <c r="K347" i="33"/>
  <c r="J347" i="33"/>
  <c r="I347" i="33"/>
  <c r="H347" i="33"/>
  <c r="N347" i="33" s="1"/>
  <c r="G347" i="33"/>
  <c r="M347" i="33" s="1"/>
  <c r="L346" i="33"/>
  <c r="K346" i="33"/>
  <c r="J346" i="33"/>
  <c r="I346" i="33"/>
  <c r="H346" i="33"/>
  <c r="N346" i="33" s="1"/>
  <c r="G346" i="33"/>
  <c r="M346" i="33" s="1"/>
  <c r="N345" i="33"/>
  <c r="L345" i="33"/>
  <c r="K345" i="33"/>
  <c r="J345" i="33"/>
  <c r="I345" i="33"/>
  <c r="H345" i="33"/>
  <c r="G345" i="33"/>
  <c r="M345" i="33" s="1"/>
  <c r="L344" i="33"/>
  <c r="K344" i="33"/>
  <c r="J344" i="33"/>
  <c r="I344" i="33"/>
  <c r="H344" i="33"/>
  <c r="N344" i="33" s="1"/>
  <c r="G344" i="33"/>
  <c r="M344" i="33" s="1"/>
  <c r="N343" i="33"/>
  <c r="L343" i="33"/>
  <c r="K343" i="33"/>
  <c r="J343" i="33"/>
  <c r="I343" i="33"/>
  <c r="H343" i="33"/>
  <c r="G343" i="33"/>
  <c r="M343" i="33" s="1"/>
  <c r="L342" i="33"/>
  <c r="K342" i="33"/>
  <c r="J342" i="33"/>
  <c r="I342" i="33"/>
  <c r="H342" i="33"/>
  <c r="N342" i="33" s="1"/>
  <c r="G342" i="33"/>
  <c r="M342" i="33" s="1"/>
  <c r="L341" i="33"/>
  <c r="K341" i="33"/>
  <c r="J341" i="33"/>
  <c r="I341" i="33"/>
  <c r="H341" i="33"/>
  <c r="N341" i="33" s="1"/>
  <c r="G341" i="33"/>
  <c r="M341" i="33" s="1"/>
  <c r="N340" i="33"/>
  <c r="L340" i="33"/>
  <c r="K340" i="33"/>
  <c r="J340" i="33"/>
  <c r="I340" i="33"/>
  <c r="H340" i="33"/>
  <c r="G340" i="33"/>
  <c r="M340" i="33" s="1"/>
  <c r="L339" i="33"/>
  <c r="K339" i="33"/>
  <c r="J339" i="33"/>
  <c r="I339" i="33"/>
  <c r="H339" i="33"/>
  <c r="N339" i="33" s="1"/>
  <c r="G339" i="33"/>
  <c r="M339" i="33" s="1"/>
  <c r="L338" i="33"/>
  <c r="K338" i="33"/>
  <c r="J338" i="33"/>
  <c r="I338" i="33"/>
  <c r="H338" i="33"/>
  <c r="N338" i="33" s="1"/>
  <c r="G338" i="33"/>
  <c r="M338" i="33" s="1"/>
  <c r="N337" i="33"/>
  <c r="L337" i="33"/>
  <c r="K337" i="33"/>
  <c r="J337" i="33"/>
  <c r="I337" i="33"/>
  <c r="H337" i="33"/>
  <c r="G337" i="33"/>
  <c r="M337" i="33" s="1"/>
  <c r="L336" i="33"/>
  <c r="K336" i="33"/>
  <c r="J336" i="33"/>
  <c r="I336" i="33"/>
  <c r="H336" i="33"/>
  <c r="N336" i="33" s="1"/>
  <c r="G336" i="33"/>
  <c r="M336" i="33" s="1"/>
  <c r="L335" i="33"/>
  <c r="K335" i="33"/>
  <c r="J335" i="33"/>
  <c r="I335" i="33"/>
  <c r="H335" i="33"/>
  <c r="N335" i="33" s="1"/>
  <c r="G335" i="33"/>
  <c r="M335" i="33" s="1"/>
  <c r="L334" i="33"/>
  <c r="K334" i="33"/>
  <c r="J334" i="33"/>
  <c r="I334" i="33"/>
  <c r="H334" i="33"/>
  <c r="N334" i="33" s="1"/>
  <c r="G334" i="33"/>
  <c r="M334" i="33" s="1"/>
  <c r="N333" i="33"/>
  <c r="L333" i="33"/>
  <c r="K333" i="33"/>
  <c r="J333" i="33"/>
  <c r="I333" i="33"/>
  <c r="H333" i="33"/>
  <c r="G333" i="33"/>
  <c r="M333" i="33" s="1"/>
  <c r="L332" i="33"/>
  <c r="K332" i="33"/>
  <c r="J332" i="33"/>
  <c r="I332" i="33"/>
  <c r="H332" i="33"/>
  <c r="N332" i="33" s="1"/>
  <c r="G332" i="33"/>
  <c r="M332" i="33" s="1"/>
  <c r="L331" i="33"/>
  <c r="K331" i="33"/>
  <c r="J331" i="33"/>
  <c r="I331" i="33"/>
  <c r="H331" i="33"/>
  <c r="N331" i="33" s="1"/>
  <c r="G331" i="33"/>
  <c r="M331" i="33" s="1"/>
  <c r="L330" i="33"/>
  <c r="K330" i="33"/>
  <c r="J330" i="33"/>
  <c r="I330" i="33"/>
  <c r="H330" i="33"/>
  <c r="N330" i="33" s="1"/>
  <c r="G330" i="33"/>
  <c r="M330" i="33" s="1"/>
  <c r="N329" i="33"/>
  <c r="L329" i="33"/>
  <c r="K329" i="33"/>
  <c r="J329" i="33"/>
  <c r="I329" i="33"/>
  <c r="H329" i="33"/>
  <c r="G329" i="33"/>
  <c r="M329" i="33" s="1"/>
  <c r="N328" i="33"/>
  <c r="L328" i="33"/>
  <c r="K328" i="33"/>
  <c r="J328" i="33"/>
  <c r="I328" i="33"/>
  <c r="H328" i="33"/>
  <c r="G328" i="33"/>
  <c r="M328" i="33" s="1"/>
  <c r="L327" i="33"/>
  <c r="K327" i="33"/>
  <c r="J327" i="33"/>
  <c r="I327" i="33"/>
  <c r="H327" i="33"/>
  <c r="N327" i="33" s="1"/>
  <c r="G327" i="33"/>
  <c r="M327" i="33" s="1"/>
  <c r="L326" i="33"/>
  <c r="K326" i="33"/>
  <c r="J326" i="33"/>
  <c r="I326" i="33"/>
  <c r="H326" i="33"/>
  <c r="N326" i="33" s="1"/>
  <c r="G326" i="33"/>
  <c r="M326" i="33" s="1"/>
  <c r="N325" i="33"/>
  <c r="L325" i="33"/>
  <c r="K325" i="33"/>
  <c r="J325" i="33"/>
  <c r="I325" i="33"/>
  <c r="H325" i="33"/>
  <c r="G325" i="33"/>
  <c r="M325" i="33" s="1"/>
  <c r="L324" i="33"/>
  <c r="K324" i="33"/>
  <c r="J324" i="33"/>
  <c r="I324" i="33"/>
  <c r="H324" i="33"/>
  <c r="N324" i="33" s="1"/>
  <c r="G324" i="33"/>
  <c r="M324" i="33" s="1"/>
  <c r="L323" i="33"/>
  <c r="K323" i="33"/>
  <c r="J323" i="33"/>
  <c r="I323" i="33"/>
  <c r="H323" i="33"/>
  <c r="N323" i="33" s="1"/>
  <c r="G323" i="33"/>
  <c r="M323" i="33" s="1"/>
  <c r="L322" i="33"/>
  <c r="K322" i="33"/>
  <c r="J322" i="33"/>
  <c r="I322" i="33"/>
  <c r="H322" i="33"/>
  <c r="N322" i="33" s="1"/>
  <c r="G322" i="33"/>
  <c r="M322" i="33" s="1"/>
  <c r="N321" i="33"/>
  <c r="L321" i="33"/>
  <c r="K321" i="33"/>
  <c r="J321" i="33"/>
  <c r="I321" i="33"/>
  <c r="H321" i="33"/>
  <c r="G321" i="33"/>
  <c r="M321" i="33" s="1"/>
  <c r="L320" i="33"/>
  <c r="K320" i="33"/>
  <c r="J320" i="33"/>
  <c r="I320" i="33"/>
  <c r="H320" i="33"/>
  <c r="N320" i="33" s="1"/>
  <c r="G320" i="33"/>
  <c r="M320" i="33" s="1"/>
  <c r="L319" i="33"/>
  <c r="K319" i="33"/>
  <c r="J319" i="33"/>
  <c r="I319" i="33"/>
  <c r="H319" i="33"/>
  <c r="N319" i="33" s="1"/>
  <c r="G319" i="33"/>
  <c r="M319" i="33" s="1"/>
  <c r="L318" i="33"/>
  <c r="K318" i="33"/>
  <c r="J318" i="33"/>
  <c r="I318" i="33"/>
  <c r="H318" i="33"/>
  <c r="N318" i="33" s="1"/>
  <c r="G318" i="33"/>
  <c r="M318" i="33" s="1"/>
  <c r="N317" i="33"/>
  <c r="L317" i="33"/>
  <c r="K317" i="33"/>
  <c r="J317" i="33"/>
  <c r="I317" i="33"/>
  <c r="H317" i="33"/>
  <c r="G317" i="33"/>
  <c r="M317" i="33" s="1"/>
  <c r="L316" i="33"/>
  <c r="K316" i="33"/>
  <c r="J316" i="33"/>
  <c r="I316" i="33"/>
  <c r="H316" i="33"/>
  <c r="N316" i="33" s="1"/>
  <c r="G316" i="33"/>
  <c r="M316" i="33" s="1"/>
  <c r="L315" i="33"/>
  <c r="K315" i="33"/>
  <c r="J315" i="33"/>
  <c r="I315" i="33"/>
  <c r="H315" i="33"/>
  <c r="N315" i="33" s="1"/>
  <c r="G315" i="33"/>
  <c r="M315" i="33" s="1"/>
  <c r="L314" i="33"/>
  <c r="K314" i="33"/>
  <c r="J314" i="33"/>
  <c r="I314" i="33"/>
  <c r="H314" i="33"/>
  <c r="N314" i="33" s="1"/>
  <c r="G314" i="33"/>
  <c r="M314" i="33" s="1"/>
  <c r="L313" i="33"/>
  <c r="K313" i="33"/>
  <c r="J313" i="33"/>
  <c r="I313" i="33"/>
  <c r="H313" i="33"/>
  <c r="N313" i="33" s="1"/>
  <c r="G313" i="33"/>
  <c r="M313" i="33" s="1"/>
  <c r="L312" i="33"/>
  <c r="K312" i="33"/>
  <c r="J312" i="33"/>
  <c r="I312" i="33"/>
  <c r="H312" i="33"/>
  <c r="N312" i="33" s="1"/>
  <c r="G312" i="33"/>
  <c r="M312" i="33" s="1"/>
  <c r="N311" i="33"/>
  <c r="L311" i="33"/>
  <c r="K311" i="33"/>
  <c r="J311" i="33"/>
  <c r="I311" i="33"/>
  <c r="H311" i="33"/>
  <c r="G311" i="33"/>
  <c r="M311" i="33" s="1"/>
  <c r="L310" i="33"/>
  <c r="K310" i="33"/>
  <c r="J310" i="33"/>
  <c r="I310" i="33"/>
  <c r="H310" i="33"/>
  <c r="N310" i="33" s="1"/>
  <c r="G310" i="33"/>
  <c r="M310" i="33" s="1"/>
  <c r="L309" i="33"/>
  <c r="K309" i="33"/>
  <c r="J309" i="33"/>
  <c r="I309" i="33"/>
  <c r="H309" i="33"/>
  <c r="N309" i="33" s="1"/>
  <c r="G309" i="33"/>
  <c r="M309" i="33" s="1"/>
  <c r="N308" i="33"/>
  <c r="L308" i="33"/>
  <c r="K308" i="33"/>
  <c r="J308" i="33"/>
  <c r="I308" i="33"/>
  <c r="H308" i="33"/>
  <c r="G308" i="33"/>
  <c r="M308" i="33" s="1"/>
  <c r="L307" i="33"/>
  <c r="K307" i="33"/>
  <c r="J307" i="33"/>
  <c r="I307" i="33"/>
  <c r="G307" i="33"/>
  <c r="M307" i="33" s="1"/>
  <c r="L306" i="33"/>
  <c r="K306" i="33"/>
  <c r="J306" i="33"/>
  <c r="I306" i="33"/>
  <c r="H306" i="33"/>
  <c r="N306" i="33" s="1"/>
  <c r="G306" i="33"/>
  <c r="M306" i="33" s="1"/>
  <c r="N305" i="33"/>
  <c r="L305" i="33"/>
  <c r="K305" i="33"/>
  <c r="J305" i="33"/>
  <c r="I305" i="33"/>
  <c r="H305" i="33"/>
  <c r="G305" i="33"/>
  <c r="M305" i="33" s="1"/>
  <c r="L304" i="33"/>
  <c r="K304" i="33"/>
  <c r="J304" i="33"/>
  <c r="I304" i="33"/>
  <c r="H304" i="33"/>
  <c r="N304" i="33" s="1"/>
  <c r="G304" i="33"/>
  <c r="M304" i="33" s="1"/>
  <c r="L303" i="33"/>
  <c r="K303" i="33"/>
  <c r="J303" i="33"/>
  <c r="I303" i="33"/>
  <c r="H303" i="33"/>
  <c r="N303" i="33" s="1"/>
  <c r="G303" i="33"/>
  <c r="M303" i="33" s="1"/>
  <c r="N302" i="33"/>
  <c r="L302" i="33"/>
  <c r="K302" i="33"/>
  <c r="J302" i="33"/>
  <c r="I302" i="33"/>
  <c r="H302" i="33"/>
  <c r="G302" i="33"/>
  <c r="M302" i="33" s="1"/>
  <c r="L301" i="33"/>
  <c r="K301" i="33"/>
  <c r="J301" i="33"/>
  <c r="I301" i="33"/>
  <c r="H301" i="33"/>
  <c r="N301" i="33" s="1"/>
  <c r="G301" i="33"/>
  <c r="M301" i="33" s="1"/>
  <c r="L300" i="33"/>
  <c r="K300" i="33"/>
  <c r="J300" i="33"/>
  <c r="I300" i="33"/>
  <c r="H300" i="33"/>
  <c r="N300" i="33" s="1"/>
  <c r="G300" i="33"/>
  <c r="M300" i="33" s="1"/>
  <c r="L299" i="33"/>
  <c r="K299" i="33"/>
  <c r="J299" i="33"/>
  <c r="I299" i="33"/>
  <c r="H299" i="33"/>
  <c r="N299" i="33" s="1"/>
  <c r="G299" i="33"/>
  <c r="M299" i="33" s="1"/>
  <c r="N298" i="33"/>
  <c r="L298" i="33"/>
  <c r="K298" i="33"/>
  <c r="J298" i="33"/>
  <c r="I298" i="33"/>
  <c r="H298" i="33"/>
  <c r="G298" i="33"/>
  <c r="M298" i="33" s="1"/>
  <c r="L297" i="33"/>
  <c r="K297" i="33"/>
  <c r="J297" i="33"/>
  <c r="I297" i="33"/>
  <c r="H297" i="33"/>
  <c r="N297" i="33" s="1"/>
  <c r="G297" i="33"/>
  <c r="M297" i="33" s="1"/>
  <c r="L296" i="33"/>
  <c r="K296" i="33"/>
  <c r="J296" i="33"/>
  <c r="I296" i="33"/>
  <c r="H296" i="33"/>
  <c r="N296" i="33" s="1"/>
  <c r="G296" i="33"/>
  <c r="M296" i="33" s="1"/>
  <c r="L295" i="33"/>
  <c r="K295" i="33"/>
  <c r="J295" i="33"/>
  <c r="I295" i="33"/>
  <c r="H295" i="33"/>
  <c r="N295" i="33" s="1"/>
  <c r="G295" i="33"/>
  <c r="M295" i="33" s="1"/>
  <c r="N294" i="33"/>
  <c r="L294" i="33"/>
  <c r="K294" i="33"/>
  <c r="J294" i="33"/>
  <c r="I294" i="33"/>
  <c r="H294" i="33"/>
  <c r="G294" i="33"/>
  <c r="M294" i="33" s="1"/>
  <c r="L293" i="33"/>
  <c r="K293" i="33"/>
  <c r="J293" i="33"/>
  <c r="I293" i="33"/>
  <c r="H293" i="33"/>
  <c r="N293" i="33" s="1"/>
  <c r="G293" i="33"/>
  <c r="M293" i="33" s="1"/>
  <c r="L292" i="33"/>
  <c r="K292" i="33"/>
  <c r="J292" i="33"/>
  <c r="I292" i="33"/>
  <c r="H292" i="33"/>
  <c r="N292" i="33" s="1"/>
  <c r="G292" i="33"/>
  <c r="M292" i="33" s="1"/>
  <c r="L291" i="33"/>
  <c r="K291" i="33"/>
  <c r="J291" i="33"/>
  <c r="I291" i="33"/>
  <c r="H291" i="33"/>
  <c r="N291" i="33" s="1"/>
  <c r="G291" i="33"/>
  <c r="M291" i="33" s="1"/>
  <c r="N290" i="33"/>
  <c r="L290" i="33"/>
  <c r="K290" i="33"/>
  <c r="J290" i="33"/>
  <c r="I290" i="33"/>
  <c r="H290" i="33"/>
  <c r="G290" i="33"/>
  <c r="M290" i="33" s="1"/>
  <c r="L289" i="33"/>
  <c r="K289" i="33"/>
  <c r="J289" i="33"/>
  <c r="I289" i="33"/>
  <c r="H289" i="33"/>
  <c r="N289" i="33" s="1"/>
  <c r="G289" i="33"/>
  <c r="M289" i="33" s="1"/>
  <c r="L288" i="33"/>
  <c r="K288" i="33"/>
  <c r="J288" i="33"/>
  <c r="I288" i="33"/>
  <c r="H288" i="33"/>
  <c r="N288" i="33" s="1"/>
  <c r="G288" i="33"/>
  <c r="M288" i="33" s="1"/>
  <c r="L287" i="33"/>
  <c r="K287" i="33"/>
  <c r="J287" i="33"/>
  <c r="I287" i="33"/>
  <c r="H287" i="33"/>
  <c r="N287" i="33" s="1"/>
  <c r="G287" i="33"/>
  <c r="M287" i="33" s="1"/>
  <c r="N286" i="33"/>
  <c r="L286" i="33"/>
  <c r="K286" i="33"/>
  <c r="J286" i="33"/>
  <c r="I286" i="33"/>
  <c r="H286" i="33"/>
  <c r="G286" i="33"/>
  <c r="M286" i="33" s="1"/>
  <c r="L285" i="33"/>
  <c r="K285" i="33"/>
  <c r="J285" i="33"/>
  <c r="I285" i="33"/>
  <c r="H285" i="33"/>
  <c r="N285" i="33" s="1"/>
  <c r="G285" i="33"/>
  <c r="M285" i="33" s="1"/>
  <c r="L284" i="33"/>
  <c r="K284" i="33"/>
  <c r="J284" i="33"/>
  <c r="I284" i="33"/>
  <c r="H284" i="33"/>
  <c r="N284" i="33" s="1"/>
  <c r="G284" i="33"/>
  <c r="M284" i="33" s="1"/>
  <c r="L283" i="33"/>
  <c r="K283" i="33"/>
  <c r="J283" i="33"/>
  <c r="I283" i="33"/>
  <c r="H283" i="33"/>
  <c r="N283" i="33" s="1"/>
  <c r="G283" i="33"/>
  <c r="M283" i="33" s="1"/>
  <c r="N282" i="33"/>
  <c r="L282" i="33"/>
  <c r="K282" i="33"/>
  <c r="J282" i="33"/>
  <c r="I282" i="33"/>
  <c r="H282" i="33"/>
  <c r="G282" i="33"/>
  <c r="M282" i="33" s="1"/>
  <c r="L281" i="33"/>
  <c r="K281" i="33"/>
  <c r="J281" i="33"/>
  <c r="I281" i="33"/>
  <c r="G281" i="33"/>
  <c r="N280" i="33"/>
  <c r="L280" i="33"/>
  <c r="K280" i="33"/>
  <c r="J280" i="33"/>
  <c r="I280" i="33"/>
  <c r="H280" i="33"/>
  <c r="G280" i="33"/>
  <c r="M280" i="33" s="1"/>
  <c r="L279" i="33"/>
  <c r="K279" i="33"/>
  <c r="J279" i="33"/>
  <c r="I279" i="33"/>
  <c r="H279" i="33"/>
  <c r="N279" i="33" s="1"/>
  <c r="G279" i="33"/>
  <c r="M279" i="33" s="1"/>
  <c r="L278" i="33"/>
  <c r="K278" i="33"/>
  <c r="J278" i="33"/>
  <c r="I278" i="33"/>
  <c r="H278" i="33"/>
  <c r="N278" i="33" s="1"/>
  <c r="G278" i="33"/>
  <c r="M278" i="33" s="1"/>
  <c r="L277" i="33"/>
  <c r="K277" i="33"/>
  <c r="J277" i="33"/>
  <c r="I277" i="33"/>
  <c r="H277" i="33"/>
  <c r="N277" i="33" s="1"/>
  <c r="G277" i="33"/>
  <c r="M277" i="33" s="1"/>
  <c r="N276" i="33"/>
  <c r="L276" i="33"/>
  <c r="K276" i="33"/>
  <c r="J276" i="33"/>
  <c r="I276" i="33"/>
  <c r="H276" i="33"/>
  <c r="G276" i="33"/>
  <c r="M276" i="33" s="1"/>
  <c r="L275" i="33"/>
  <c r="K275" i="33"/>
  <c r="J275" i="33"/>
  <c r="I275" i="33"/>
  <c r="H275" i="33"/>
  <c r="N275" i="33" s="1"/>
  <c r="G275" i="33"/>
  <c r="M275" i="33" s="1"/>
  <c r="L274" i="33"/>
  <c r="K274" i="33"/>
  <c r="J274" i="33"/>
  <c r="I274" i="33"/>
  <c r="H274" i="33"/>
  <c r="N274" i="33" s="1"/>
  <c r="G274" i="33"/>
  <c r="M274" i="33" s="1"/>
  <c r="L273" i="33"/>
  <c r="K273" i="33"/>
  <c r="J273" i="33"/>
  <c r="I273" i="33"/>
  <c r="H273" i="33"/>
  <c r="N273" i="33" s="1"/>
  <c r="G273" i="33"/>
  <c r="M273" i="33" s="1"/>
  <c r="N272" i="33"/>
  <c r="L272" i="33"/>
  <c r="K272" i="33"/>
  <c r="J272" i="33"/>
  <c r="I272" i="33"/>
  <c r="H272" i="33"/>
  <c r="G272" i="33"/>
  <c r="M272" i="33" s="1"/>
  <c r="L271" i="33"/>
  <c r="K271" i="33"/>
  <c r="J271" i="33"/>
  <c r="I271" i="33"/>
  <c r="H271" i="33"/>
  <c r="N271" i="33" s="1"/>
  <c r="G271" i="33"/>
  <c r="M271" i="33" s="1"/>
  <c r="L270" i="33"/>
  <c r="K270" i="33"/>
  <c r="J270" i="33"/>
  <c r="I270" i="33"/>
  <c r="H270" i="33"/>
  <c r="N270" i="33" s="1"/>
  <c r="G270" i="33"/>
  <c r="M270" i="33" s="1"/>
  <c r="L269" i="33"/>
  <c r="K269" i="33"/>
  <c r="J269" i="33"/>
  <c r="I269" i="33"/>
  <c r="H269" i="33"/>
  <c r="N269" i="33" s="1"/>
  <c r="G269" i="33"/>
  <c r="M269" i="33" s="1"/>
  <c r="N268" i="33"/>
  <c r="L268" i="33"/>
  <c r="K268" i="33"/>
  <c r="J268" i="33"/>
  <c r="I268" i="33"/>
  <c r="H268" i="33"/>
  <c r="G268" i="33"/>
  <c r="M268" i="33" s="1"/>
  <c r="L267" i="33"/>
  <c r="K267" i="33"/>
  <c r="J267" i="33"/>
  <c r="I267" i="33"/>
  <c r="H267" i="33"/>
  <c r="N267" i="33" s="1"/>
  <c r="G267" i="33"/>
  <c r="M267" i="33" s="1"/>
  <c r="L266" i="33"/>
  <c r="K266" i="33"/>
  <c r="J266" i="33"/>
  <c r="I266" i="33"/>
  <c r="H266" i="33"/>
  <c r="N266" i="33" s="1"/>
  <c r="G266" i="33"/>
  <c r="M266" i="33" s="1"/>
  <c r="L265" i="33"/>
  <c r="K265" i="33"/>
  <c r="J265" i="33"/>
  <c r="I265" i="33"/>
  <c r="H265" i="33"/>
  <c r="N265" i="33" s="1"/>
  <c r="G265" i="33"/>
  <c r="M265" i="33" s="1"/>
  <c r="N264" i="33"/>
  <c r="L264" i="33"/>
  <c r="K264" i="33"/>
  <c r="J264" i="33"/>
  <c r="I264" i="33"/>
  <c r="H264" i="33"/>
  <c r="G264" i="33"/>
  <c r="M264" i="33" s="1"/>
  <c r="L263" i="33"/>
  <c r="K263" i="33"/>
  <c r="J263" i="33"/>
  <c r="I263" i="33"/>
  <c r="H263" i="33"/>
  <c r="N263" i="33" s="1"/>
  <c r="G263" i="33"/>
  <c r="M263" i="33" s="1"/>
  <c r="L262" i="33"/>
  <c r="K262" i="33"/>
  <c r="J262" i="33"/>
  <c r="I262" i="33"/>
  <c r="H262" i="33"/>
  <c r="N262" i="33" s="1"/>
  <c r="G262" i="33"/>
  <c r="M262" i="33" s="1"/>
  <c r="L261" i="33"/>
  <c r="K261" i="33"/>
  <c r="J261" i="33"/>
  <c r="I261" i="33"/>
  <c r="H261" i="33"/>
  <c r="N261" i="33" s="1"/>
  <c r="G261" i="33"/>
  <c r="M261" i="33" s="1"/>
  <c r="N260" i="33"/>
  <c r="L260" i="33"/>
  <c r="K260" i="33"/>
  <c r="J260" i="33"/>
  <c r="I260" i="33"/>
  <c r="H260" i="33"/>
  <c r="G260" i="33"/>
  <c r="M260" i="33" s="1"/>
  <c r="L259" i="33"/>
  <c r="K259" i="33"/>
  <c r="J259" i="33"/>
  <c r="I259" i="33"/>
  <c r="H259" i="33"/>
  <c r="N259" i="33" s="1"/>
  <c r="G259" i="33"/>
  <c r="M259" i="33" s="1"/>
  <c r="L258" i="33"/>
  <c r="K258" i="33"/>
  <c r="L257" i="33"/>
  <c r="K257" i="33"/>
  <c r="J257" i="33"/>
  <c r="I257" i="33"/>
  <c r="H257" i="33"/>
  <c r="N257" i="33" s="1"/>
  <c r="G257" i="33"/>
  <c r="M257" i="33" s="1"/>
  <c r="L256" i="33"/>
  <c r="K256" i="33"/>
  <c r="J256" i="33"/>
  <c r="I256" i="33"/>
  <c r="H256" i="33"/>
  <c r="N256" i="33" s="1"/>
  <c r="G256" i="33"/>
  <c r="M256" i="33" s="1"/>
  <c r="N255" i="33"/>
  <c r="L255" i="33"/>
  <c r="K255" i="33"/>
  <c r="J255" i="33"/>
  <c r="I255" i="33"/>
  <c r="H255" i="33"/>
  <c r="G255" i="33"/>
  <c r="M255" i="33" s="1"/>
  <c r="L254" i="33"/>
  <c r="K254" i="33"/>
  <c r="J254" i="33"/>
  <c r="I254" i="33"/>
  <c r="H254" i="33"/>
  <c r="N254" i="33" s="1"/>
  <c r="G254" i="33"/>
  <c r="M254" i="33" s="1"/>
  <c r="L253" i="33"/>
  <c r="K253" i="33"/>
  <c r="J253" i="33"/>
  <c r="I253" i="33"/>
  <c r="H253" i="33"/>
  <c r="N253" i="33" s="1"/>
  <c r="G253" i="33"/>
  <c r="M253" i="33" s="1"/>
  <c r="L252" i="33"/>
  <c r="K252" i="33"/>
  <c r="J252" i="33"/>
  <c r="I252" i="33"/>
  <c r="H252" i="33"/>
  <c r="N252" i="33" s="1"/>
  <c r="G252" i="33"/>
  <c r="M252" i="33" s="1"/>
  <c r="N251" i="33"/>
  <c r="L251" i="33"/>
  <c r="K251" i="33"/>
  <c r="J251" i="33"/>
  <c r="I251" i="33"/>
  <c r="H251" i="33"/>
  <c r="G251" i="33"/>
  <c r="M251" i="33" s="1"/>
  <c r="L250" i="33"/>
  <c r="K250" i="33"/>
  <c r="J250" i="33"/>
  <c r="I250" i="33"/>
  <c r="H250" i="33"/>
  <c r="N250" i="33" s="1"/>
  <c r="G250" i="33"/>
  <c r="M250" i="33" s="1"/>
  <c r="L249" i="33"/>
  <c r="K249" i="33"/>
  <c r="J249" i="33"/>
  <c r="I249" i="33"/>
  <c r="H249" i="33"/>
  <c r="N249" i="33" s="1"/>
  <c r="G249" i="33"/>
  <c r="M249" i="33" s="1"/>
  <c r="L248" i="33"/>
  <c r="K248" i="33"/>
  <c r="J248" i="33"/>
  <c r="I248" i="33"/>
  <c r="H248" i="33"/>
  <c r="N248" i="33" s="1"/>
  <c r="G248" i="33"/>
  <c r="M248" i="33" s="1"/>
  <c r="N247" i="33"/>
  <c r="L247" i="33"/>
  <c r="K247" i="33"/>
  <c r="J247" i="33"/>
  <c r="I247" i="33"/>
  <c r="H247" i="33"/>
  <c r="G247" i="33"/>
  <c r="M247" i="33" s="1"/>
  <c r="L246" i="33"/>
  <c r="K246" i="33"/>
  <c r="J246" i="33"/>
  <c r="I246" i="33"/>
  <c r="H246" i="33"/>
  <c r="N246" i="33" s="1"/>
  <c r="G246" i="33"/>
  <c r="M246" i="33" s="1"/>
  <c r="L245" i="33"/>
  <c r="K245" i="33"/>
  <c r="J245" i="33"/>
  <c r="I245" i="33"/>
  <c r="H245" i="33"/>
  <c r="N245" i="33" s="1"/>
  <c r="G245" i="33"/>
  <c r="M245" i="33" s="1"/>
  <c r="L244" i="33"/>
  <c r="K244" i="33"/>
  <c r="J244" i="33"/>
  <c r="I244" i="33"/>
  <c r="H244" i="33"/>
  <c r="N244" i="33" s="1"/>
  <c r="G244" i="33"/>
  <c r="M244" i="33" s="1"/>
  <c r="N243" i="33"/>
  <c r="L243" i="33"/>
  <c r="K243" i="33"/>
  <c r="J243" i="33"/>
  <c r="I243" i="33"/>
  <c r="H243" i="33"/>
  <c r="G243" i="33"/>
  <c r="M243" i="33" s="1"/>
  <c r="L242" i="33"/>
  <c r="K242" i="33"/>
  <c r="J242" i="33"/>
  <c r="I242" i="33"/>
  <c r="H242" i="33"/>
  <c r="N242" i="33" s="1"/>
  <c r="G242" i="33"/>
  <c r="M242" i="33" s="1"/>
  <c r="L241" i="33"/>
  <c r="K241" i="33"/>
  <c r="J241" i="33"/>
  <c r="I241" i="33"/>
  <c r="H241" i="33"/>
  <c r="N241" i="33" s="1"/>
  <c r="G241" i="33"/>
  <c r="M241" i="33" s="1"/>
  <c r="L240" i="33"/>
  <c r="K240" i="33"/>
  <c r="J240" i="33"/>
  <c r="I240" i="33"/>
  <c r="H240" i="33"/>
  <c r="N240" i="33" s="1"/>
  <c r="G240" i="33"/>
  <c r="M240" i="33" s="1"/>
  <c r="N239" i="33"/>
  <c r="L239" i="33"/>
  <c r="K239" i="33"/>
  <c r="J239" i="33"/>
  <c r="I239" i="33"/>
  <c r="H239" i="33"/>
  <c r="G239" i="33"/>
  <c r="M239" i="33" s="1"/>
  <c r="L238" i="33"/>
  <c r="K238" i="33"/>
  <c r="J238" i="33"/>
  <c r="I238" i="33"/>
  <c r="H238" i="33"/>
  <c r="N238" i="33" s="1"/>
  <c r="G238" i="33"/>
  <c r="M238" i="33" s="1"/>
  <c r="L237" i="33"/>
  <c r="K237" i="33"/>
  <c r="J237" i="33"/>
  <c r="I237" i="33"/>
  <c r="H237" i="33"/>
  <c r="N237" i="33" s="1"/>
  <c r="G237" i="33"/>
  <c r="M237" i="33" s="1"/>
  <c r="L236" i="33"/>
  <c r="K236" i="33"/>
  <c r="J236" i="33"/>
  <c r="I236" i="33"/>
  <c r="H236" i="33"/>
  <c r="N236" i="33" s="1"/>
  <c r="G236" i="33"/>
  <c r="M236" i="33" s="1"/>
  <c r="N235" i="33"/>
  <c r="L235" i="33"/>
  <c r="K235" i="33"/>
  <c r="J235" i="33"/>
  <c r="I235" i="33"/>
  <c r="H235" i="33"/>
  <c r="G235" i="33"/>
  <c r="M235" i="33" s="1"/>
  <c r="L234" i="33"/>
  <c r="K234" i="33"/>
  <c r="J234" i="33"/>
  <c r="I234" i="33"/>
  <c r="H234" i="33"/>
  <c r="N234" i="33" s="1"/>
  <c r="G234" i="33"/>
  <c r="M234" i="33" s="1"/>
  <c r="L233" i="33"/>
  <c r="K233" i="33"/>
  <c r="J233" i="33"/>
  <c r="I233" i="33"/>
  <c r="H233" i="33"/>
  <c r="N233" i="33" s="1"/>
  <c r="G233" i="33"/>
  <c r="M233" i="33" s="1"/>
  <c r="L232" i="33"/>
  <c r="K232" i="33"/>
  <c r="J232" i="33"/>
  <c r="I232" i="33"/>
  <c r="H232" i="33"/>
  <c r="N232" i="33" s="1"/>
  <c r="G232" i="33"/>
  <c r="M232" i="33" s="1"/>
  <c r="N231" i="33"/>
  <c r="L231" i="33"/>
  <c r="K231" i="33"/>
  <c r="J231" i="33"/>
  <c r="I231" i="33"/>
  <c r="H231" i="33"/>
  <c r="G231" i="33"/>
  <c r="M231" i="33" s="1"/>
  <c r="L230" i="33"/>
  <c r="K230" i="33"/>
  <c r="J230" i="33"/>
  <c r="I230" i="33"/>
  <c r="H230" i="33"/>
  <c r="N230" i="33" s="1"/>
  <c r="G230" i="33"/>
  <c r="M230" i="33" s="1"/>
  <c r="L229" i="33"/>
  <c r="K229" i="33"/>
  <c r="J229" i="33"/>
  <c r="I229" i="33"/>
  <c r="H229" i="33"/>
  <c r="N229" i="33" s="1"/>
  <c r="G229" i="33"/>
  <c r="M229" i="33" s="1"/>
  <c r="L228" i="33"/>
  <c r="K228" i="33"/>
  <c r="J228" i="33"/>
  <c r="I228" i="33"/>
  <c r="H228" i="33"/>
  <c r="N228" i="33" s="1"/>
  <c r="G228" i="33"/>
  <c r="M228" i="33" s="1"/>
  <c r="N227" i="33"/>
  <c r="L227" i="33"/>
  <c r="K227" i="33"/>
  <c r="J227" i="33"/>
  <c r="I227" i="33"/>
  <c r="H227" i="33"/>
  <c r="G227" i="33"/>
  <c r="M227" i="33" s="1"/>
  <c r="L226" i="33"/>
  <c r="K226" i="33"/>
  <c r="J226" i="33"/>
  <c r="I226" i="33"/>
  <c r="H226" i="33"/>
  <c r="N226" i="33" s="1"/>
  <c r="G226" i="33"/>
  <c r="M226" i="33" s="1"/>
  <c r="L225" i="33"/>
  <c r="K225" i="33"/>
  <c r="J225" i="33"/>
  <c r="I225" i="33"/>
  <c r="H225" i="33"/>
  <c r="N225" i="33" s="1"/>
  <c r="G225" i="33"/>
  <c r="M225" i="33" s="1"/>
  <c r="L224" i="33"/>
  <c r="K224" i="33"/>
  <c r="J224" i="33"/>
  <c r="I224" i="33"/>
  <c r="H224" i="33"/>
  <c r="N224" i="33" s="1"/>
  <c r="G224" i="33"/>
  <c r="M224" i="33" s="1"/>
  <c r="N223" i="33"/>
  <c r="L223" i="33"/>
  <c r="K223" i="33"/>
  <c r="J223" i="33"/>
  <c r="I223" i="33"/>
  <c r="H223" i="33"/>
  <c r="G223" i="33"/>
  <c r="M223" i="33" s="1"/>
  <c r="L222" i="33"/>
  <c r="K222" i="33"/>
  <c r="J222" i="33"/>
  <c r="I222" i="33"/>
  <c r="H222" i="33"/>
  <c r="N222" i="33" s="1"/>
  <c r="G222" i="33"/>
  <c r="M222" i="33" s="1"/>
  <c r="L221" i="33"/>
  <c r="K221" i="33"/>
  <c r="J221" i="33"/>
  <c r="I221" i="33"/>
  <c r="G221" i="33"/>
  <c r="L220" i="33"/>
  <c r="K220" i="33"/>
  <c r="J220" i="33"/>
  <c r="I220" i="33"/>
  <c r="H220" i="33"/>
  <c r="N220" i="33" s="1"/>
  <c r="G220" i="33"/>
  <c r="M220" i="33" s="1"/>
  <c r="L219" i="33"/>
  <c r="K219" i="33"/>
  <c r="J219" i="33"/>
  <c r="I219" i="33"/>
  <c r="G219" i="33"/>
  <c r="L218" i="33"/>
  <c r="K218" i="33"/>
  <c r="J218" i="33"/>
  <c r="I218" i="33"/>
  <c r="H218" i="33"/>
  <c r="N218" i="33" s="1"/>
  <c r="G218" i="33"/>
  <c r="M218" i="33" s="1"/>
  <c r="L217" i="33"/>
  <c r="K217" i="33"/>
  <c r="J217" i="33"/>
  <c r="I217" i="33"/>
  <c r="H217" i="33"/>
  <c r="N217" i="33" s="1"/>
  <c r="G217" i="33"/>
  <c r="M217" i="33" s="1"/>
  <c r="L216" i="33"/>
  <c r="K216" i="33"/>
  <c r="J216" i="33"/>
  <c r="I216" i="33"/>
  <c r="H216" i="33"/>
  <c r="N216" i="33" s="1"/>
  <c r="G216" i="33"/>
  <c r="M216" i="33" s="1"/>
  <c r="N215" i="33"/>
  <c r="L215" i="33"/>
  <c r="K215" i="33"/>
  <c r="J215" i="33"/>
  <c r="I215" i="33"/>
  <c r="H215" i="33"/>
  <c r="G215" i="33"/>
  <c r="M215" i="33" s="1"/>
  <c r="L214" i="33"/>
  <c r="K214" i="33"/>
  <c r="J214" i="33"/>
  <c r="I214" i="33"/>
  <c r="H214" i="33"/>
  <c r="N214" i="33" s="1"/>
  <c r="G214" i="33"/>
  <c r="M214" i="33" s="1"/>
  <c r="L213" i="33"/>
  <c r="K213" i="33"/>
  <c r="J213" i="33"/>
  <c r="I213" i="33"/>
  <c r="H213" i="33"/>
  <c r="N213" i="33" s="1"/>
  <c r="G213" i="33"/>
  <c r="M213" i="33" s="1"/>
  <c r="L212" i="33"/>
  <c r="K212" i="33"/>
  <c r="J212" i="33"/>
  <c r="I212" i="33"/>
  <c r="H212" i="33"/>
  <c r="N212" i="33" s="1"/>
  <c r="G212" i="33"/>
  <c r="M212" i="33" s="1"/>
  <c r="N211" i="33"/>
  <c r="L211" i="33"/>
  <c r="K211" i="33"/>
  <c r="J211" i="33"/>
  <c r="I211" i="33"/>
  <c r="H211" i="33"/>
  <c r="G211" i="33"/>
  <c r="M211" i="33" s="1"/>
  <c r="L210" i="33"/>
  <c r="K210" i="33"/>
  <c r="J210" i="33"/>
  <c r="I210" i="33"/>
  <c r="H210" i="33"/>
  <c r="N210" i="33" s="1"/>
  <c r="G210" i="33"/>
  <c r="M210" i="33" s="1"/>
  <c r="L209" i="33"/>
  <c r="K209" i="33"/>
  <c r="J209" i="33"/>
  <c r="I209" i="33"/>
  <c r="H209" i="33"/>
  <c r="N209" i="33" s="1"/>
  <c r="G209" i="33"/>
  <c r="M209" i="33" s="1"/>
  <c r="L208" i="33"/>
  <c r="K208" i="33"/>
  <c r="J208" i="33"/>
  <c r="I208" i="33"/>
  <c r="H208" i="33"/>
  <c r="N208" i="33" s="1"/>
  <c r="G208" i="33"/>
  <c r="M208" i="33" s="1"/>
  <c r="N207" i="33"/>
  <c r="L207" i="33"/>
  <c r="K207" i="33"/>
  <c r="J207" i="33"/>
  <c r="I207" i="33"/>
  <c r="H207" i="33"/>
  <c r="G207" i="33"/>
  <c r="M207" i="33" s="1"/>
  <c r="L206" i="33"/>
  <c r="K206" i="33"/>
  <c r="J206" i="33"/>
  <c r="I206" i="33"/>
  <c r="H206" i="33"/>
  <c r="N206" i="33" s="1"/>
  <c r="G206" i="33"/>
  <c r="M206" i="33" s="1"/>
  <c r="L205" i="33"/>
  <c r="K205" i="33"/>
  <c r="J205" i="33"/>
  <c r="I205" i="33"/>
  <c r="H205" i="33"/>
  <c r="N205" i="33" s="1"/>
  <c r="G205" i="33"/>
  <c r="M205" i="33" s="1"/>
  <c r="L204" i="33"/>
  <c r="K204" i="33"/>
  <c r="J204" i="33"/>
  <c r="I204" i="33"/>
  <c r="H204" i="33"/>
  <c r="N204" i="33" s="1"/>
  <c r="G204" i="33"/>
  <c r="M204" i="33" s="1"/>
  <c r="N203" i="33"/>
  <c r="L203" i="33"/>
  <c r="K203" i="33"/>
  <c r="J203" i="33"/>
  <c r="I203" i="33"/>
  <c r="H203" i="33"/>
  <c r="G203" i="33"/>
  <c r="M203" i="33" s="1"/>
  <c r="L202" i="33"/>
  <c r="K202" i="33"/>
  <c r="J202" i="33"/>
  <c r="I202" i="33"/>
  <c r="H202" i="33"/>
  <c r="N202" i="33" s="1"/>
  <c r="G202" i="33"/>
  <c r="M202" i="33" s="1"/>
  <c r="L201" i="33"/>
  <c r="K201" i="33"/>
  <c r="J201" i="33"/>
  <c r="I201" i="33"/>
  <c r="H201" i="33"/>
  <c r="N201" i="33" s="1"/>
  <c r="G201" i="33"/>
  <c r="M201" i="33" s="1"/>
  <c r="L200" i="33"/>
  <c r="K200" i="33"/>
  <c r="J200" i="33"/>
  <c r="I200" i="33"/>
  <c r="H200" i="33"/>
  <c r="N200" i="33" s="1"/>
  <c r="G200" i="33"/>
  <c r="M200" i="33" s="1"/>
  <c r="L199" i="33"/>
  <c r="K199" i="33"/>
  <c r="J199" i="33"/>
  <c r="I199" i="33"/>
  <c r="H199" i="33"/>
  <c r="N199" i="33" s="1"/>
  <c r="G199" i="33"/>
  <c r="M199" i="33" s="1"/>
  <c r="L198" i="33"/>
  <c r="K198" i="33"/>
  <c r="J198" i="33"/>
  <c r="I198" i="33"/>
  <c r="H198" i="33"/>
  <c r="N198" i="33" s="1"/>
  <c r="G198" i="33"/>
  <c r="M198" i="33" s="1"/>
  <c r="L197" i="33"/>
  <c r="K197" i="33"/>
  <c r="J197" i="33"/>
  <c r="I197" i="33"/>
  <c r="H197" i="33"/>
  <c r="N197" i="33" s="1"/>
  <c r="G197" i="33"/>
  <c r="M197" i="33" s="1"/>
  <c r="L196" i="33"/>
  <c r="K196" i="33"/>
  <c r="J196" i="33"/>
  <c r="I196" i="33"/>
  <c r="H196" i="33"/>
  <c r="N196" i="33" s="1"/>
  <c r="G196" i="33"/>
  <c r="M196" i="33" s="1"/>
  <c r="L195" i="33"/>
  <c r="K195" i="33"/>
  <c r="J195" i="33"/>
  <c r="I195" i="33"/>
  <c r="H195" i="33"/>
  <c r="N195" i="33" s="1"/>
  <c r="G195" i="33"/>
  <c r="M195" i="33" s="1"/>
  <c r="L194" i="33"/>
  <c r="K194" i="33"/>
  <c r="J194" i="33"/>
  <c r="I194" i="33"/>
  <c r="H194" i="33"/>
  <c r="N194" i="33" s="1"/>
  <c r="G194" i="33"/>
  <c r="M194" i="33" s="1"/>
  <c r="L193" i="33"/>
  <c r="K193" i="33"/>
  <c r="J193" i="33"/>
  <c r="I193" i="33"/>
  <c r="H193" i="33"/>
  <c r="N193" i="33" s="1"/>
  <c r="G193" i="33"/>
  <c r="M193" i="33" s="1"/>
  <c r="L192" i="33"/>
  <c r="K192" i="33"/>
  <c r="J192" i="33"/>
  <c r="I192" i="33"/>
  <c r="H192" i="33"/>
  <c r="N192" i="33" s="1"/>
  <c r="G192" i="33"/>
  <c r="M192" i="33" s="1"/>
  <c r="L191" i="33"/>
  <c r="K191" i="33"/>
  <c r="J191" i="33"/>
  <c r="I191" i="33"/>
  <c r="H191" i="33"/>
  <c r="N191" i="33" s="1"/>
  <c r="G191" i="33"/>
  <c r="M191" i="33" s="1"/>
  <c r="L190" i="33"/>
  <c r="K190" i="33"/>
  <c r="J190" i="33"/>
  <c r="I190" i="33"/>
  <c r="H190" i="33"/>
  <c r="N190" i="33" s="1"/>
  <c r="G190" i="33"/>
  <c r="M190" i="33" s="1"/>
  <c r="L189" i="33"/>
  <c r="K189" i="33"/>
  <c r="J189" i="33"/>
  <c r="I189" i="33"/>
  <c r="F188" i="33"/>
  <c r="J258" i="33" s="1"/>
  <c r="E188" i="33"/>
  <c r="D188" i="33"/>
  <c r="H307" i="33" s="1"/>
  <c r="N307" i="33" s="1"/>
  <c r="C188" i="33"/>
  <c r="G258" i="33" s="1"/>
  <c r="L180" i="33"/>
  <c r="K180" i="33"/>
  <c r="J180" i="33"/>
  <c r="I180" i="33"/>
  <c r="H180" i="33"/>
  <c r="N180" i="33" s="1"/>
  <c r="G180" i="33"/>
  <c r="M180" i="33" s="1"/>
  <c r="L179" i="33"/>
  <c r="K179" i="33"/>
  <c r="J179" i="33"/>
  <c r="I179" i="33"/>
  <c r="H179" i="33"/>
  <c r="N179" i="33" s="1"/>
  <c r="G179" i="33"/>
  <c r="M179" i="33" s="1"/>
  <c r="L178" i="33"/>
  <c r="K178" i="33"/>
  <c r="J178" i="33"/>
  <c r="I178" i="33"/>
  <c r="H178" i="33"/>
  <c r="N178" i="33" s="1"/>
  <c r="G178" i="33"/>
  <c r="M178" i="33" s="1"/>
  <c r="L177" i="33"/>
  <c r="K177" i="33"/>
  <c r="J177" i="33"/>
  <c r="I177" i="33"/>
  <c r="H177" i="33"/>
  <c r="N177" i="33" s="1"/>
  <c r="G177" i="33"/>
  <c r="M177" i="33" s="1"/>
  <c r="L176" i="33"/>
  <c r="K176" i="33"/>
  <c r="J176" i="33"/>
  <c r="I176" i="33"/>
  <c r="H176" i="33"/>
  <c r="N176" i="33" s="1"/>
  <c r="G176" i="33"/>
  <c r="M176" i="33" s="1"/>
  <c r="L175" i="33"/>
  <c r="K175" i="33"/>
  <c r="J175" i="33"/>
  <c r="I175" i="33"/>
  <c r="H175" i="33"/>
  <c r="N175" i="33" s="1"/>
  <c r="G175" i="33"/>
  <c r="M175" i="33" s="1"/>
  <c r="L174" i="33"/>
  <c r="K174" i="33"/>
  <c r="J174" i="33"/>
  <c r="I174" i="33"/>
  <c r="H174" i="33"/>
  <c r="N174" i="33" s="1"/>
  <c r="G174" i="33"/>
  <c r="M174" i="33" s="1"/>
  <c r="L173" i="33"/>
  <c r="K173" i="33"/>
  <c r="J173" i="33"/>
  <c r="I173" i="33"/>
  <c r="H173" i="33"/>
  <c r="N173" i="33" s="1"/>
  <c r="G173" i="33"/>
  <c r="M173" i="33" s="1"/>
  <c r="L172" i="33"/>
  <c r="K172" i="33"/>
  <c r="J172" i="33"/>
  <c r="I172" i="33"/>
  <c r="H172" i="33"/>
  <c r="N172" i="33" s="1"/>
  <c r="G172" i="33"/>
  <c r="M172" i="33" s="1"/>
  <c r="L171" i="33"/>
  <c r="K171" i="33"/>
  <c r="J171" i="33"/>
  <c r="I171" i="33"/>
  <c r="H171" i="33"/>
  <c r="N171" i="33" s="1"/>
  <c r="G171" i="33"/>
  <c r="M171" i="33" s="1"/>
  <c r="L170" i="33"/>
  <c r="K170" i="33"/>
  <c r="J170" i="33"/>
  <c r="I170" i="33"/>
  <c r="H170" i="33"/>
  <c r="N170" i="33" s="1"/>
  <c r="G170" i="33"/>
  <c r="M170" i="33" s="1"/>
  <c r="L169" i="33"/>
  <c r="K169" i="33"/>
  <c r="J169" i="33"/>
  <c r="I169" i="33"/>
  <c r="H169" i="33"/>
  <c r="N169" i="33" s="1"/>
  <c r="G169" i="33"/>
  <c r="M169" i="33" s="1"/>
  <c r="L168" i="33"/>
  <c r="K168" i="33"/>
  <c r="J168" i="33"/>
  <c r="I168" i="33"/>
  <c r="H168" i="33"/>
  <c r="N168" i="33" s="1"/>
  <c r="G168" i="33"/>
  <c r="M168" i="33" s="1"/>
  <c r="L167" i="33"/>
  <c r="K167" i="33"/>
  <c r="J167" i="33"/>
  <c r="I167" i="33"/>
  <c r="H167" i="33"/>
  <c r="N167" i="33" s="1"/>
  <c r="G167" i="33"/>
  <c r="M167" i="33" s="1"/>
  <c r="L166" i="33"/>
  <c r="K166" i="33"/>
  <c r="J166" i="33"/>
  <c r="I166" i="33"/>
  <c r="H166" i="33"/>
  <c r="N166" i="33" s="1"/>
  <c r="G166" i="33"/>
  <c r="M166" i="33" s="1"/>
  <c r="L165" i="33"/>
  <c r="K165" i="33"/>
  <c r="J165" i="33"/>
  <c r="I165" i="33"/>
  <c r="H165" i="33"/>
  <c r="N165" i="33" s="1"/>
  <c r="G165" i="33"/>
  <c r="M165" i="33" s="1"/>
  <c r="L164" i="33"/>
  <c r="K164" i="33"/>
  <c r="J164" i="33"/>
  <c r="I164" i="33"/>
  <c r="H164" i="33"/>
  <c r="N164" i="33" s="1"/>
  <c r="G164" i="33"/>
  <c r="M164" i="33" s="1"/>
  <c r="N163" i="33"/>
  <c r="L163" i="33"/>
  <c r="K163" i="33"/>
  <c r="J163" i="33"/>
  <c r="I163" i="33"/>
  <c r="H163" i="33"/>
  <c r="G163" i="33"/>
  <c r="M163" i="33" s="1"/>
  <c r="L162" i="33"/>
  <c r="K162" i="33"/>
  <c r="J162" i="33"/>
  <c r="I162" i="33"/>
  <c r="H162" i="33"/>
  <c r="N162" i="33" s="1"/>
  <c r="G162" i="33"/>
  <c r="M162" i="33" s="1"/>
  <c r="L161" i="33"/>
  <c r="K161" i="33"/>
  <c r="J161" i="33"/>
  <c r="I161" i="33"/>
  <c r="H161" i="33"/>
  <c r="N161" i="33" s="1"/>
  <c r="G161" i="33"/>
  <c r="M161" i="33" s="1"/>
  <c r="N160" i="33"/>
  <c r="L160" i="33"/>
  <c r="K160" i="33"/>
  <c r="J160" i="33"/>
  <c r="I160" i="33"/>
  <c r="H160" i="33"/>
  <c r="G160" i="33"/>
  <c r="M160" i="33" s="1"/>
  <c r="L159" i="33"/>
  <c r="K159" i="33"/>
  <c r="J159" i="33"/>
  <c r="I159" i="33"/>
  <c r="H159" i="33"/>
  <c r="N159" i="33" s="1"/>
  <c r="G159" i="33"/>
  <c r="M159" i="33" s="1"/>
  <c r="N158" i="33"/>
  <c r="L158" i="33"/>
  <c r="K158" i="33"/>
  <c r="J158" i="33"/>
  <c r="I158" i="33"/>
  <c r="H158" i="33"/>
  <c r="G158" i="33"/>
  <c r="M158" i="33" s="1"/>
  <c r="L157" i="33"/>
  <c r="K157" i="33"/>
  <c r="J157" i="33"/>
  <c r="I157" i="33"/>
  <c r="H157" i="33"/>
  <c r="N157" i="33" s="1"/>
  <c r="G157" i="33"/>
  <c r="M157" i="33" s="1"/>
  <c r="N156" i="33"/>
  <c r="L156" i="33"/>
  <c r="K156" i="33"/>
  <c r="J156" i="33"/>
  <c r="H156" i="33"/>
  <c r="G156" i="33"/>
  <c r="M156" i="33" s="1"/>
  <c r="L155" i="33"/>
  <c r="K155" i="33"/>
  <c r="J155" i="33"/>
  <c r="I155" i="33"/>
  <c r="H155" i="33"/>
  <c r="N155" i="33" s="1"/>
  <c r="G155" i="33"/>
  <c r="M155" i="33" s="1"/>
  <c r="N154" i="33"/>
  <c r="L154" i="33"/>
  <c r="K154" i="33"/>
  <c r="J154" i="33"/>
  <c r="I154" i="33"/>
  <c r="H154" i="33"/>
  <c r="G154" i="33"/>
  <c r="M154" i="33" s="1"/>
  <c r="L153" i="33"/>
  <c r="K153" i="33"/>
  <c r="J153" i="33"/>
  <c r="I153" i="33"/>
  <c r="H153" i="33"/>
  <c r="N153" i="33" s="1"/>
  <c r="G153" i="33"/>
  <c r="M153" i="33" s="1"/>
  <c r="N152" i="33"/>
  <c r="L152" i="33"/>
  <c r="K152" i="33"/>
  <c r="J152" i="33"/>
  <c r="I152" i="33"/>
  <c r="H152" i="33"/>
  <c r="G152" i="33"/>
  <c r="M152" i="33" s="1"/>
  <c r="L151" i="33"/>
  <c r="K151" i="33"/>
  <c r="J151" i="33"/>
  <c r="I151" i="33"/>
  <c r="H151" i="33"/>
  <c r="N151" i="33" s="1"/>
  <c r="G151" i="33"/>
  <c r="M151" i="33" s="1"/>
  <c r="N150" i="33"/>
  <c r="L150" i="33"/>
  <c r="K150" i="33"/>
  <c r="J150" i="33"/>
  <c r="I150" i="33"/>
  <c r="H150" i="33"/>
  <c r="G150" i="33"/>
  <c r="M150" i="33" s="1"/>
  <c r="L149" i="33"/>
  <c r="K149" i="33"/>
  <c r="J149" i="33"/>
  <c r="I149" i="33"/>
  <c r="H149" i="33"/>
  <c r="N149" i="33" s="1"/>
  <c r="G149" i="33"/>
  <c r="M149" i="33" s="1"/>
  <c r="N148" i="33"/>
  <c r="L148" i="33"/>
  <c r="K148" i="33"/>
  <c r="J148" i="33"/>
  <c r="I148" i="33"/>
  <c r="H148" i="33"/>
  <c r="G148" i="33"/>
  <c r="M148" i="33" s="1"/>
  <c r="L147" i="33"/>
  <c r="K147" i="33"/>
  <c r="J147" i="33"/>
  <c r="I147" i="33"/>
  <c r="H147" i="33"/>
  <c r="N147" i="33" s="1"/>
  <c r="G147" i="33"/>
  <c r="M147" i="33" s="1"/>
  <c r="N146" i="33"/>
  <c r="L146" i="33"/>
  <c r="K146" i="33"/>
  <c r="J146" i="33"/>
  <c r="I146" i="33"/>
  <c r="H146" i="33"/>
  <c r="G146" i="33"/>
  <c r="M146" i="33" s="1"/>
  <c r="L145" i="33"/>
  <c r="K145" i="33"/>
  <c r="J145" i="33"/>
  <c r="I145" i="33"/>
  <c r="H145" i="33"/>
  <c r="N145" i="33" s="1"/>
  <c r="G145" i="33"/>
  <c r="M145" i="33" s="1"/>
  <c r="L144" i="33"/>
  <c r="K144" i="33"/>
  <c r="H144" i="33"/>
  <c r="N144" i="33" s="1"/>
  <c r="G144" i="33"/>
  <c r="N143" i="33"/>
  <c r="M143" i="33"/>
  <c r="L143" i="33"/>
  <c r="K143" i="33"/>
  <c r="J143" i="33"/>
  <c r="I143" i="33"/>
  <c r="H143" i="33"/>
  <c r="G143" i="33"/>
  <c r="N142" i="33"/>
  <c r="M142" i="33"/>
  <c r="L142" i="33"/>
  <c r="K142" i="33"/>
  <c r="J142" i="33"/>
  <c r="I142" i="33"/>
  <c r="H142" i="33"/>
  <c r="G142" i="33"/>
  <c r="N141" i="33"/>
  <c r="M141" i="33"/>
  <c r="L141" i="33"/>
  <c r="K141" i="33"/>
  <c r="J141" i="33"/>
  <c r="I141" i="33"/>
  <c r="H141" i="33"/>
  <c r="G141" i="33"/>
  <c r="N140" i="33"/>
  <c r="M140" i="33"/>
  <c r="L140" i="33"/>
  <c r="K140" i="33"/>
  <c r="J140" i="33"/>
  <c r="I140" i="33"/>
  <c r="H140" i="33"/>
  <c r="G140" i="33"/>
  <c r="L139" i="33"/>
  <c r="K139" i="33"/>
  <c r="J139" i="33"/>
  <c r="I139" i="33"/>
  <c r="N138" i="33"/>
  <c r="M138" i="33"/>
  <c r="L138" i="33"/>
  <c r="K138" i="33"/>
  <c r="J138" i="33"/>
  <c r="I138" i="33"/>
  <c r="H138" i="33"/>
  <c r="G138" i="33"/>
  <c r="N137" i="33"/>
  <c r="M137" i="33"/>
  <c r="L137" i="33"/>
  <c r="K137" i="33"/>
  <c r="J137" i="33"/>
  <c r="I137" i="33"/>
  <c r="H137" i="33"/>
  <c r="G137" i="33"/>
  <c r="N136" i="33"/>
  <c r="M136" i="33"/>
  <c r="L136" i="33"/>
  <c r="K136" i="33"/>
  <c r="J136" i="33"/>
  <c r="I136" i="33"/>
  <c r="H136" i="33"/>
  <c r="G136" i="33"/>
  <c r="N135" i="33"/>
  <c r="M135" i="33"/>
  <c r="L135" i="33"/>
  <c r="K135" i="33"/>
  <c r="J135" i="33"/>
  <c r="I135" i="33"/>
  <c r="H135" i="33"/>
  <c r="G135" i="33"/>
  <c r="N134" i="33"/>
  <c r="M134" i="33"/>
  <c r="L134" i="33"/>
  <c r="K134" i="33"/>
  <c r="J134" i="33"/>
  <c r="I134" i="33"/>
  <c r="H134" i="33"/>
  <c r="G134" i="33"/>
  <c r="L133" i="33"/>
  <c r="K133" i="33"/>
  <c r="J133" i="33"/>
  <c r="I133" i="33"/>
  <c r="H133" i="33"/>
  <c r="N133" i="33" s="1"/>
  <c r="L132" i="33"/>
  <c r="K132" i="33"/>
  <c r="J132" i="33"/>
  <c r="I132" i="33"/>
  <c r="H132" i="33"/>
  <c r="N132" i="33" s="1"/>
  <c r="G132" i="33"/>
  <c r="M132" i="33" s="1"/>
  <c r="L131" i="33"/>
  <c r="K131" i="33"/>
  <c r="J131" i="33"/>
  <c r="I131" i="33"/>
  <c r="H131" i="33"/>
  <c r="N131" i="33" s="1"/>
  <c r="G131" i="33"/>
  <c r="M131" i="33" s="1"/>
  <c r="L130" i="33"/>
  <c r="K130" i="33"/>
  <c r="J130" i="33"/>
  <c r="I130" i="33"/>
  <c r="H130" i="33"/>
  <c r="N130" i="33" s="1"/>
  <c r="G130" i="33"/>
  <c r="M130" i="33" s="1"/>
  <c r="L129" i="33"/>
  <c r="K129" i="33"/>
  <c r="J129" i="33"/>
  <c r="I129" i="33"/>
  <c r="H129" i="33"/>
  <c r="N129" i="33" s="1"/>
  <c r="G129" i="33"/>
  <c r="M129" i="33" s="1"/>
  <c r="L128" i="33"/>
  <c r="K128" i="33"/>
  <c r="J128" i="33"/>
  <c r="I128" i="33"/>
  <c r="H128" i="33"/>
  <c r="N128" i="33" s="1"/>
  <c r="G128" i="33"/>
  <c r="M128" i="33" s="1"/>
  <c r="L127" i="33"/>
  <c r="K127" i="33"/>
  <c r="J127" i="33"/>
  <c r="I127" i="33"/>
  <c r="H127" i="33"/>
  <c r="N127" i="33" s="1"/>
  <c r="G127" i="33"/>
  <c r="M127" i="33" s="1"/>
  <c r="L126" i="33"/>
  <c r="K126" i="33"/>
  <c r="J126" i="33"/>
  <c r="I126" i="33"/>
  <c r="H126" i="33"/>
  <c r="N126" i="33" s="1"/>
  <c r="G126" i="33"/>
  <c r="M126" i="33" s="1"/>
  <c r="L125" i="33"/>
  <c r="K125" i="33"/>
  <c r="J125" i="33"/>
  <c r="I125" i="33"/>
  <c r="H125" i="33"/>
  <c r="N125" i="33" s="1"/>
  <c r="G125" i="33"/>
  <c r="M125" i="33" s="1"/>
  <c r="L124" i="33"/>
  <c r="K124" i="33"/>
  <c r="J124" i="33"/>
  <c r="I124" i="33"/>
  <c r="H124" i="33"/>
  <c r="N124" i="33" s="1"/>
  <c r="G124" i="33"/>
  <c r="M124" i="33" s="1"/>
  <c r="L123" i="33"/>
  <c r="K123" i="33"/>
  <c r="J123" i="33"/>
  <c r="I123" i="33"/>
  <c r="H123" i="33"/>
  <c r="N123" i="33" s="1"/>
  <c r="G123" i="33"/>
  <c r="M123" i="33" s="1"/>
  <c r="M122" i="33"/>
  <c r="L122" i="33"/>
  <c r="K122" i="33"/>
  <c r="J122" i="33"/>
  <c r="I122" i="33"/>
  <c r="H122" i="33"/>
  <c r="N122" i="33" s="1"/>
  <c r="G122" i="33"/>
  <c r="M121" i="33"/>
  <c r="L121" i="33"/>
  <c r="K121" i="33"/>
  <c r="J121" i="33"/>
  <c r="I121" i="33"/>
  <c r="H121" i="33"/>
  <c r="N121" i="33" s="1"/>
  <c r="G121" i="33"/>
  <c r="L120" i="33"/>
  <c r="K120" i="33"/>
  <c r="J120" i="33"/>
  <c r="I120" i="33"/>
  <c r="H120" i="33"/>
  <c r="N120" i="33" s="1"/>
  <c r="G120" i="33"/>
  <c r="M120" i="33" s="1"/>
  <c r="L119" i="33"/>
  <c r="K119" i="33"/>
  <c r="J119" i="33"/>
  <c r="I119" i="33"/>
  <c r="H119" i="33"/>
  <c r="N119" i="33" s="1"/>
  <c r="G119" i="33"/>
  <c r="M119" i="33" s="1"/>
  <c r="L118" i="33"/>
  <c r="K118" i="33"/>
  <c r="J118" i="33"/>
  <c r="I118" i="33"/>
  <c r="H118" i="33"/>
  <c r="N118" i="33" s="1"/>
  <c r="G118" i="33"/>
  <c r="M118" i="33" s="1"/>
  <c r="L117" i="33"/>
  <c r="K117" i="33"/>
  <c r="J117" i="33"/>
  <c r="I117" i="33"/>
  <c r="H117" i="33"/>
  <c r="N117" i="33" s="1"/>
  <c r="G117" i="33"/>
  <c r="M117" i="33" s="1"/>
  <c r="L116" i="33"/>
  <c r="K116" i="33"/>
  <c r="J116" i="33"/>
  <c r="I116" i="33"/>
  <c r="H116" i="33"/>
  <c r="N116" i="33" s="1"/>
  <c r="G116" i="33"/>
  <c r="M116" i="33" s="1"/>
  <c r="L115" i="33"/>
  <c r="K115" i="33"/>
  <c r="J115" i="33"/>
  <c r="I115" i="33"/>
  <c r="H115" i="33"/>
  <c r="N115" i="33" s="1"/>
  <c r="G115" i="33"/>
  <c r="M115" i="33" s="1"/>
  <c r="M114" i="33"/>
  <c r="L114" i="33"/>
  <c r="K114" i="33"/>
  <c r="J114" i="33"/>
  <c r="I114" i="33"/>
  <c r="H114" i="33"/>
  <c r="N114" i="33" s="1"/>
  <c r="G114" i="33"/>
  <c r="M113" i="33"/>
  <c r="L113" i="33"/>
  <c r="K113" i="33"/>
  <c r="J113" i="33"/>
  <c r="I113" i="33"/>
  <c r="H113" i="33"/>
  <c r="N113" i="33" s="1"/>
  <c r="G113" i="33"/>
  <c r="L112" i="33"/>
  <c r="K112" i="33"/>
  <c r="J112" i="33"/>
  <c r="I112" i="33"/>
  <c r="H112" i="33"/>
  <c r="N112" i="33" s="1"/>
  <c r="G112" i="33"/>
  <c r="M112" i="33" s="1"/>
  <c r="L111" i="33"/>
  <c r="K111" i="33"/>
  <c r="J111" i="33"/>
  <c r="I111" i="33"/>
  <c r="H111" i="33"/>
  <c r="N111" i="33" s="1"/>
  <c r="G111" i="33"/>
  <c r="M111" i="33" s="1"/>
  <c r="L110" i="33"/>
  <c r="K110" i="33"/>
  <c r="J110" i="33"/>
  <c r="I110" i="33"/>
  <c r="H110" i="33"/>
  <c r="N110" i="33" s="1"/>
  <c r="G110" i="33"/>
  <c r="M110" i="33" s="1"/>
  <c r="L109" i="33"/>
  <c r="K109" i="33"/>
  <c r="J109" i="33"/>
  <c r="I109" i="33"/>
  <c r="H109" i="33"/>
  <c r="N109" i="33" s="1"/>
  <c r="G109" i="33"/>
  <c r="M109" i="33" s="1"/>
  <c r="L108" i="33"/>
  <c r="K108" i="33"/>
  <c r="J108" i="33"/>
  <c r="I108" i="33"/>
  <c r="H108" i="33"/>
  <c r="N108" i="33" s="1"/>
  <c r="G108" i="33"/>
  <c r="M108" i="33" s="1"/>
  <c r="L107" i="33"/>
  <c r="K107" i="33"/>
  <c r="J107" i="33"/>
  <c r="I107" i="33"/>
  <c r="H107" i="33"/>
  <c r="N107" i="33" s="1"/>
  <c r="G107" i="33"/>
  <c r="M107" i="33" s="1"/>
  <c r="M106" i="33"/>
  <c r="L106" i="33"/>
  <c r="K106" i="33"/>
  <c r="J106" i="33"/>
  <c r="I106" i="33"/>
  <c r="H106" i="33"/>
  <c r="N106" i="33" s="1"/>
  <c r="G106" i="33"/>
  <c r="M105" i="33"/>
  <c r="L105" i="33"/>
  <c r="K105" i="33"/>
  <c r="J105" i="33"/>
  <c r="I105" i="33"/>
  <c r="H105" i="33"/>
  <c r="N105" i="33" s="1"/>
  <c r="G105" i="33"/>
  <c r="L104" i="33"/>
  <c r="K104" i="33"/>
  <c r="J104" i="33"/>
  <c r="I104" i="33"/>
  <c r="H104" i="33"/>
  <c r="N104" i="33" s="1"/>
  <c r="G104" i="33"/>
  <c r="M104" i="33" s="1"/>
  <c r="L103" i="33"/>
  <c r="K103" i="33"/>
  <c r="J103" i="33"/>
  <c r="I103" i="33"/>
  <c r="H103" i="33"/>
  <c r="N103" i="33" s="1"/>
  <c r="G103" i="33"/>
  <c r="M103" i="33" s="1"/>
  <c r="L102" i="33"/>
  <c r="K102" i="33"/>
  <c r="J102" i="33"/>
  <c r="I102" i="33"/>
  <c r="H102" i="33"/>
  <c r="N102" i="33" s="1"/>
  <c r="G102" i="33"/>
  <c r="M102" i="33" s="1"/>
  <c r="L101" i="33"/>
  <c r="K101" i="33"/>
  <c r="J101" i="33"/>
  <c r="I101" i="33"/>
  <c r="H101" i="33"/>
  <c r="N101" i="33" s="1"/>
  <c r="G101" i="33"/>
  <c r="M101" i="33" s="1"/>
  <c r="L100" i="33"/>
  <c r="K100" i="33"/>
  <c r="J100" i="33"/>
  <c r="I100" i="33"/>
  <c r="H100" i="33"/>
  <c r="N100" i="33" s="1"/>
  <c r="G100" i="33"/>
  <c r="M100" i="33" s="1"/>
  <c r="L99" i="33"/>
  <c r="K99" i="33"/>
  <c r="J99" i="33"/>
  <c r="I99" i="33"/>
  <c r="H99" i="33"/>
  <c r="N99" i="33" s="1"/>
  <c r="G99" i="33"/>
  <c r="M99" i="33" s="1"/>
  <c r="M98" i="33"/>
  <c r="L98" i="33"/>
  <c r="K98" i="33"/>
  <c r="J98" i="33"/>
  <c r="I98" i="33"/>
  <c r="H98" i="33"/>
  <c r="N98" i="33" s="1"/>
  <c r="G98" i="33"/>
  <c r="M97" i="33"/>
  <c r="L97" i="33"/>
  <c r="K97" i="33"/>
  <c r="J97" i="33"/>
  <c r="I97" i="33"/>
  <c r="H97" i="33"/>
  <c r="N97" i="33" s="1"/>
  <c r="G97" i="33"/>
  <c r="L96" i="33"/>
  <c r="K96" i="33"/>
  <c r="J96" i="33"/>
  <c r="I96" i="33"/>
  <c r="H96" i="33"/>
  <c r="N96" i="33" s="1"/>
  <c r="G96" i="33"/>
  <c r="M96" i="33" s="1"/>
  <c r="L95" i="33"/>
  <c r="K95" i="33"/>
  <c r="J95" i="33"/>
  <c r="I95" i="33"/>
  <c r="H95" i="33"/>
  <c r="N95" i="33" s="1"/>
  <c r="G95" i="33"/>
  <c r="M95" i="33" s="1"/>
  <c r="L94" i="33"/>
  <c r="K94" i="33"/>
  <c r="J94" i="33"/>
  <c r="I94" i="33"/>
  <c r="H94" i="33"/>
  <c r="N94" i="33" s="1"/>
  <c r="G94" i="33"/>
  <c r="M94" i="33" s="1"/>
  <c r="L93" i="33"/>
  <c r="K93" i="33"/>
  <c r="J93" i="33"/>
  <c r="I93" i="33"/>
  <c r="H93" i="33"/>
  <c r="N93" i="33" s="1"/>
  <c r="G93" i="33"/>
  <c r="M93" i="33" s="1"/>
  <c r="L92" i="33"/>
  <c r="K92" i="33"/>
  <c r="J92" i="33"/>
  <c r="I92" i="33"/>
  <c r="H92" i="33"/>
  <c r="N92" i="33" s="1"/>
  <c r="G92" i="33"/>
  <c r="M92" i="33" s="1"/>
  <c r="L91" i="33"/>
  <c r="K91" i="33"/>
  <c r="J91" i="33"/>
  <c r="I91" i="33"/>
  <c r="H91" i="33"/>
  <c r="N91" i="33" s="1"/>
  <c r="G91" i="33"/>
  <c r="M91" i="33" s="1"/>
  <c r="M90" i="33"/>
  <c r="L90" i="33"/>
  <c r="K90" i="33"/>
  <c r="J90" i="33"/>
  <c r="I90" i="33"/>
  <c r="H90" i="33"/>
  <c r="N90" i="33" s="1"/>
  <c r="G90" i="33"/>
  <c r="M89" i="33"/>
  <c r="L89" i="33"/>
  <c r="K89" i="33"/>
  <c r="J89" i="33"/>
  <c r="I89" i="33"/>
  <c r="H89" i="33"/>
  <c r="N89" i="33" s="1"/>
  <c r="G89" i="33"/>
  <c r="L88" i="33"/>
  <c r="K88" i="33"/>
  <c r="J88" i="33"/>
  <c r="I88" i="33"/>
  <c r="H88" i="33"/>
  <c r="N88" i="33" s="1"/>
  <c r="G88" i="33"/>
  <c r="M88" i="33" s="1"/>
  <c r="L87" i="33"/>
  <c r="K87" i="33"/>
  <c r="J87" i="33"/>
  <c r="I87" i="33"/>
  <c r="H87" i="33"/>
  <c r="N87" i="33" s="1"/>
  <c r="G87" i="33"/>
  <c r="M87" i="33" s="1"/>
  <c r="L86" i="33"/>
  <c r="K86" i="33"/>
  <c r="J86" i="33"/>
  <c r="I86" i="33"/>
  <c r="H86" i="33"/>
  <c r="N86" i="33" s="1"/>
  <c r="G86" i="33"/>
  <c r="M86" i="33" s="1"/>
  <c r="L85" i="33"/>
  <c r="K85" i="33"/>
  <c r="J85" i="33"/>
  <c r="H85" i="33"/>
  <c r="N85" i="33" s="1"/>
  <c r="G85" i="33"/>
  <c r="M85" i="33" s="1"/>
  <c r="L84" i="33"/>
  <c r="K84" i="33"/>
  <c r="J84" i="33"/>
  <c r="I84" i="33"/>
  <c r="H84" i="33"/>
  <c r="N84" i="33" s="1"/>
  <c r="G84" i="33"/>
  <c r="M84" i="33" s="1"/>
  <c r="L83" i="33"/>
  <c r="K83" i="33"/>
  <c r="J83" i="33"/>
  <c r="I83" i="33"/>
  <c r="H83" i="33"/>
  <c r="N83" i="33" s="1"/>
  <c r="G83" i="33"/>
  <c r="M83" i="33" s="1"/>
  <c r="M82" i="33"/>
  <c r="L82" i="33"/>
  <c r="K82" i="33"/>
  <c r="J82" i="33"/>
  <c r="I82" i="33"/>
  <c r="H82" i="33"/>
  <c r="N82" i="33" s="1"/>
  <c r="G82" i="33"/>
  <c r="I81" i="33"/>
  <c r="F81" i="33"/>
  <c r="E81" i="33"/>
  <c r="I144" i="33" s="1"/>
  <c r="D81" i="33"/>
  <c r="H139" i="33" s="1"/>
  <c r="C81" i="33"/>
  <c r="L73" i="33"/>
  <c r="K73" i="33"/>
  <c r="J73" i="33"/>
  <c r="I73" i="33"/>
  <c r="H73" i="33"/>
  <c r="N73" i="33" s="1"/>
  <c r="G73" i="33"/>
  <c r="M73" i="33" s="1"/>
  <c r="L72" i="33"/>
  <c r="K72" i="33"/>
  <c r="J72" i="33"/>
  <c r="I72" i="33"/>
  <c r="H72" i="33"/>
  <c r="N72" i="33" s="1"/>
  <c r="G72" i="33"/>
  <c r="M72" i="33" s="1"/>
  <c r="L71" i="33"/>
  <c r="K71" i="33"/>
  <c r="J71" i="33"/>
  <c r="I71" i="33"/>
  <c r="H71" i="33"/>
  <c r="N71" i="33" s="1"/>
  <c r="G71" i="33"/>
  <c r="M71" i="33" s="1"/>
  <c r="L70" i="33"/>
  <c r="K70" i="33"/>
  <c r="J70" i="33"/>
  <c r="I70" i="33"/>
  <c r="H70" i="33"/>
  <c r="N70" i="33" s="1"/>
  <c r="G70" i="33"/>
  <c r="M70" i="33" s="1"/>
  <c r="L69" i="33"/>
  <c r="K69" i="33"/>
  <c r="J69" i="33"/>
  <c r="I69" i="33"/>
  <c r="H69" i="33"/>
  <c r="N69" i="33" s="1"/>
  <c r="G69" i="33"/>
  <c r="M69" i="33" s="1"/>
  <c r="L68" i="33"/>
  <c r="K68" i="33"/>
  <c r="J68" i="33"/>
  <c r="I68" i="33"/>
  <c r="H68" i="33"/>
  <c r="N68" i="33" s="1"/>
  <c r="G68" i="33"/>
  <c r="M68" i="33" s="1"/>
  <c r="L67" i="33"/>
  <c r="K67" i="33"/>
  <c r="J67" i="33"/>
  <c r="I67" i="33"/>
  <c r="H67" i="33"/>
  <c r="N67" i="33" s="1"/>
  <c r="G67" i="33"/>
  <c r="M67" i="33" s="1"/>
  <c r="L66" i="33"/>
  <c r="K66" i="33"/>
  <c r="J66" i="33"/>
  <c r="I66" i="33"/>
  <c r="H66" i="33"/>
  <c r="N66" i="33" s="1"/>
  <c r="G66" i="33"/>
  <c r="M66" i="33" s="1"/>
  <c r="N65" i="33"/>
  <c r="L65" i="33"/>
  <c r="K65" i="33"/>
  <c r="J65" i="33"/>
  <c r="I65" i="33"/>
  <c r="H65" i="33"/>
  <c r="G65" i="33"/>
  <c r="M65" i="33" s="1"/>
  <c r="L64" i="33"/>
  <c r="K64" i="33"/>
  <c r="J64" i="33"/>
  <c r="I64" i="33"/>
  <c r="H64" i="33"/>
  <c r="N64" i="33" s="1"/>
  <c r="G64" i="33"/>
  <c r="M64" i="33" s="1"/>
  <c r="L63" i="33"/>
  <c r="K63" i="33"/>
  <c r="J63" i="33"/>
  <c r="I63" i="33"/>
  <c r="H63" i="33"/>
  <c r="N63" i="33" s="1"/>
  <c r="G63" i="33"/>
  <c r="M63" i="33" s="1"/>
  <c r="L62" i="33"/>
  <c r="K62" i="33"/>
  <c r="J62" i="33"/>
  <c r="I62" i="33"/>
  <c r="H62" i="33"/>
  <c r="N62" i="33" s="1"/>
  <c r="G62" i="33"/>
  <c r="M62" i="33" s="1"/>
  <c r="L61" i="33"/>
  <c r="K61" i="33"/>
  <c r="J61" i="33"/>
  <c r="I61" i="33"/>
  <c r="H61" i="33"/>
  <c r="N61" i="33" s="1"/>
  <c r="G61" i="33"/>
  <c r="M61" i="33" s="1"/>
  <c r="L60" i="33"/>
  <c r="K60" i="33"/>
  <c r="J60" i="33"/>
  <c r="I60" i="33"/>
  <c r="H60" i="33"/>
  <c r="N60" i="33" s="1"/>
  <c r="G60" i="33"/>
  <c r="M60" i="33" s="1"/>
  <c r="L59" i="33"/>
  <c r="K59" i="33"/>
  <c r="J59" i="33"/>
  <c r="I59" i="33"/>
  <c r="H59" i="33"/>
  <c r="N59" i="33" s="1"/>
  <c r="G59" i="33"/>
  <c r="M59" i="33" s="1"/>
  <c r="L58" i="33"/>
  <c r="K58" i="33"/>
  <c r="J58" i="33"/>
  <c r="I58" i="33"/>
  <c r="H58" i="33"/>
  <c r="N58" i="33" s="1"/>
  <c r="G58" i="33"/>
  <c r="M58" i="33" s="1"/>
  <c r="N57" i="33"/>
  <c r="L57" i="33"/>
  <c r="K57" i="33"/>
  <c r="J57" i="33"/>
  <c r="I57" i="33"/>
  <c r="H57" i="33"/>
  <c r="G57" i="33"/>
  <c r="M57" i="33" s="1"/>
  <c r="L56" i="33"/>
  <c r="K56" i="33"/>
  <c r="J56" i="33"/>
  <c r="I56" i="33"/>
  <c r="H56" i="33"/>
  <c r="N56" i="33" s="1"/>
  <c r="G56" i="33"/>
  <c r="M56" i="33" s="1"/>
  <c r="L55" i="33"/>
  <c r="K55" i="33"/>
  <c r="J55" i="33"/>
  <c r="I55" i="33"/>
  <c r="H55" i="33"/>
  <c r="N55" i="33" s="1"/>
  <c r="G55" i="33"/>
  <c r="M55" i="33" s="1"/>
  <c r="L54" i="33"/>
  <c r="K54" i="33"/>
  <c r="J54" i="33"/>
  <c r="I54" i="33"/>
  <c r="H54" i="33"/>
  <c r="N54" i="33" s="1"/>
  <c r="G54" i="33"/>
  <c r="M54" i="33" s="1"/>
  <c r="L53" i="33"/>
  <c r="K53" i="33"/>
  <c r="J53" i="33"/>
  <c r="I53" i="33"/>
  <c r="H53" i="33"/>
  <c r="N53" i="33" s="1"/>
  <c r="G53" i="33"/>
  <c r="M53" i="33" s="1"/>
  <c r="L52" i="33"/>
  <c r="K52" i="33"/>
  <c r="J52" i="33"/>
  <c r="I52" i="33"/>
  <c r="G52" i="33"/>
  <c r="M52" i="33" s="1"/>
  <c r="L51" i="33"/>
  <c r="K51" i="33"/>
  <c r="J51" i="33"/>
  <c r="I51" i="33"/>
  <c r="H51" i="33"/>
  <c r="N51" i="33" s="1"/>
  <c r="G51" i="33"/>
  <c r="M51" i="33" s="1"/>
  <c r="L50" i="33"/>
  <c r="K50" i="33"/>
  <c r="J50" i="33"/>
  <c r="I50" i="33"/>
  <c r="H50" i="33"/>
  <c r="N50" i="33" s="1"/>
  <c r="G50" i="33"/>
  <c r="M50" i="33" s="1"/>
  <c r="L49" i="33"/>
  <c r="K49" i="33"/>
  <c r="J49" i="33"/>
  <c r="I49" i="33"/>
  <c r="H49" i="33"/>
  <c r="N49" i="33" s="1"/>
  <c r="G49" i="33"/>
  <c r="M49" i="33" s="1"/>
  <c r="L48" i="33"/>
  <c r="K48" i="33"/>
  <c r="J48" i="33"/>
  <c r="I48" i="33"/>
  <c r="H48" i="33"/>
  <c r="N48" i="33" s="1"/>
  <c r="G48" i="33"/>
  <c r="M48" i="33" s="1"/>
  <c r="L47" i="33"/>
  <c r="K47" i="33"/>
  <c r="J47" i="33"/>
  <c r="I47" i="33"/>
  <c r="H47" i="33"/>
  <c r="N47" i="33" s="1"/>
  <c r="G47" i="33"/>
  <c r="M47" i="33" s="1"/>
  <c r="L46" i="33"/>
  <c r="K46" i="33"/>
  <c r="J46" i="33"/>
  <c r="I46" i="33"/>
  <c r="H46" i="33"/>
  <c r="N46" i="33" s="1"/>
  <c r="G46" i="33"/>
  <c r="M46" i="33" s="1"/>
  <c r="N45" i="33"/>
  <c r="L45" i="33"/>
  <c r="K45" i="33"/>
  <c r="J45" i="33"/>
  <c r="I45" i="33"/>
  <c r="H45" i="33"/>
  <c r="G45" i="33"/>
  <c r="M45" i="33" s="1"/>
  <c r="L44" i="33"/>
  <c r="K44" i="33"/>
  <c r="J44" i="33"/>
  <c r="I44" i="33"/>
  <c r="H44" i="33"/>
  <c r="N44" i="33" s="1"/>
  <c r="G44" i="33"/>
  <c r="M44" i="33" s="1"/>
  <c r="L43" i="33"/>
  <c r="K43" i="33"/>
  <c r="J43" i="33"/>
  <c r="I43" i="33"/>
  <c r="H43" i="33"/>
  <c r="N43" i="33" s="1"/>
  <c r="G43" i="33"/>
  <c r="M43" i="33" s="1"/>
  <c r="L42" i="33"/>
  <c r="K42" i="33"/>
  <c r="J42" i="33"/>
  <c r="I42" i="33"/>
  <c r="H42" i="33"/>
  <c r="N42" i="33" s="1"/>
  <c r="G42" i="33"/>
  <c r="M42" i="33" s="1"/>
  <c r="L41" i="33"/>
  <c r="K41" i="33"/>
  <c r="J41" i="33"/>
  <c r="I41" i="33"/>
  <c r="H41" i="33"/>
  <c r="N41" i="33" s="1"/>
  <c r="G41" i="33"/>
  <c r="M41" i="33" s="1"/>
  <c r="L40" i="33"/>
  <c r="K40" i="33"/>
  <c r="J40" i="33"/>
  <c r="I40" i="33"/>
  <c r="H40" i="33"/>
  <c r="N40" i="33" s="1"/>
  <c r="G40" i="33"/>
  <c r="M40" i="33" s="1"/>
  <c r="L39" i="33"/>
  <c r="K39" i="33"/>
  <c r="J39" i="33"/>
  <c r="I39" i="33"/>
  <c r="H39" i="33"/>
  <c r="N39" i="33" s="1"/>
  <c r="G39" i="33"/>
  <c r="M39" i="33" s="1"/>
  <c r="L38" i="33"/>
  <c r="K38" i="33"/>
  <c r="J38" i="33"/>
  <c r="I38" i="33"/>
  <c r="H38" i="33"/>
  <c r="N38" i="33" s="1"/>
  <c r="G38" i="33"/>
  <c r="M38" i="33" s="1"/>
  <c r="L37" i="33"/>
  <c r="K37" i="33"/>
  <c r="J37" i="33"/>
  <c r="I37" i="33"/>
  <c r="H37" i="33"/>
  <c r="N37" i="33" s="1"/>
  <c r="G37" i="33"/>
  <c r="M37" i="33" s="1"/>
  <c r="L36" i="33"/>
  <c r="K36" i="33"/>
  <c r="J36" i="33"/>
  <c r="I36" i="33"/>
  <c r="H36" i="33"/>
  <c r="N36" i="33" s="1"/>
  <c r="G36" i="33"/>
  <c r="M36" i="33" s="1"/>
  <c r="L35" i="33"/>
  <c r="K35" i="33"/>
  <c r="J35" i="33"/>
  <c r="I35" i="33"/>
  <c r="H35" i="33"/>
  <c r="N35" i="33" s="1"/>
  <c r="G35" i="33"/>
  <c r="M35" i="33" s="1"/>
  <c r="L34" i="33"/>
  <c r="K34" i="33"/>
  <c r="J34" i="33"/>
  <c r="I34" i="33"/>
  <c r="H34" i="33"/>
  <c r="N34" i="33" s="1"/>
  <c r="G34" i="33"/>
  <c r="M34" i="33" s="1"/>
  <c r="L33" i="33"/>
  <c r="K33" i="33"/>
  <c r="J33" i="33"/>
  <c r="I33" i="33"/>
  <c r="H33" i="33"/>
  <c r="N33" i="33" s="1"/>
  <c r="G33" i="33"/>
  <c r="M33" i="33" s="1"/>
  <c r="L32" i="33"/>
  <c r="K32" i="33"/>
  <c r="J32" i="33"/>
  <c r="I32" i="33"/>
  <c r="H32" i="33"/>
  <c r="N32" i="33" s="1"/>
  <c r="G32" i="33"/>
  <c r="M32" i="33" s="1"/>
  <c r="L31" i="33"/>
  <c r="K31" i="33"/>
  <c r="J31" i="33"/>
  <c r="I31" i="33"/>
  <c r="H31" i="33"/>
  <c r="N31" i="33" s="1"/>
  <c r="G31" i="33"/>
  <c r="M31" i="33" s="1"/>
  <c r="L30" i="33"/>
  <c r="K30" i="33"/>
  <c r="J30" i="33"/>
  <c r="I30" i="33"/>
  <c r="H30" i="33"/>
  <c r="N30" i="33" s="1"/>
  <c r="G30" i="33"/>
  <c r="M30" i="33" s="1"/>
  <c r="N29" i="33"/>
  <c r="L29" i="33"/>
  <c r="K29" i="33"/>
  <c r="J29" i="33"/>
  <c r="I29" i="33"/>
  <c r="H29" i="33"/>
  <c r="G29" i="33"/>
  <c r="M29" i="33" s="1"/>
  <c r="L28" i="33"/>
  <c r="K28" i="33"/>
  <c r="J28" i="33"/>
  <c r="I28" i="33"/>
  <c r="H28" i="33"/>
  <c r="N28" i="33" s="1"/>
  <c r="G28" i="33"/>
  <c r="M28" i="33" s="1"/>
  <c r="L27" i="33"/>
  <c r="K27" i="33"/>
  <c r="J27" i="33"/>
  <c r="I27" i="33"/>
  <c r="H27" i="33"/>
  <c r="N27" i="33" s="1"/>
  <c r="G27" i="33"/>
  <c r="M27" i="33" s="1"/>
  <c r="L26" i="33"/>
  <c r="K26" i="33"/>
  <c r="J26" i="33"/>
  <c r="I26" i="33"/>
  <c r="H26" i="33"/>
  <c r="N26" i="33" s="1"/>
  <c r="G26" i="33"/>
  <c r="M26" i="33" s="1"/>
  <c r="L25" i="33"/>
  <c r="K25" i="33"/>
  <c r="J25" i="33"/>
  <c r="I25" i="33"/>
  <c r="H25" i="33"/>
  <c r="N25" i="33" s="1"/>
  <c r="G25" i="33"/>
  <c r="M25" i="33" s="1"/>
  <c r="L24" i="33"/>
  <c r="K24" i="33"/>
  <c r="J24" i="33"/>
  <c r="I24" i="33"/>
  <c r="H24" i="33"/>
  <c r="N24" i="33" s="1"/>
  <c r="G24" i="33"/>
  <c r="M24" i="33" s="1"/>
  <c r="L23" i="33"/>
  <c r="K23" i="33"/>
  <c r="J23" i="33"/>
  <c r="I23" i="33"/>
  <c r="H23" i="33"/>
  <c r="N23" i="33" s="1"/>
  <c r="G23" i="33"/>
  <c r="M23" i="33" s="1"/>
  <c r="J22" i="33"/>
  <c r="F22" i="33"/>
  <c r="F9" i="33" s="1"/>
  <c r="E22" i="33"/>
  <c r="I22" i="33" s="1"/>
  <c r="D22" i="33"/>
  <c r="H22" i="33" s="1"/>
  <c r="C22" i="33"/>
  <c r="G22" i="33" s="1"/>
  <c r="F14" i="33"/>
  <c r="L14" i="33" s="1"/>
  <c r="E14" i="33"/>
  <c r="D14" i="33"/>
  <c r="C14" i="33"/>
  <c r="K14" i="33" s="1"/>
  <c r="F13" i="33"/>
  <c r="E13" i="33"/>
  <c r="D13" i="33"/>
  <c r="C13" i="33"/>
  <c r="K13" i="33" s="1"/>
  <c r="F12" i="33"/>
  <c r="D12" i="33"/>
  <c r="L12" i="33" s="1"/>
  <c r="C12" i="33"/>
  <c r="E11" i="33"/>
  <c r="D11" i="33"/>
  <c r="F10" i="33"/>
  <c r="C10" i="33"/>
  <c r="D9" i="33"/>
  <c r="L640" i="32"/>
  <c r="K640" i="32"/>
  <c r="L639" i="32"/>
  <c r="K639" i="32"/>
  <c r="J639" i="32"/>
  <c r="L638" i="32"/>
  <c r="K638" i="32"/>
  <c r="J638" i="32"/>
  <c r="I638" i="32"/>
  <c r="H638" i="32"/>
  <c r="N638" i="32" s="1"/>
  <c r="G638" i="32"/>
  <c r="M638" i="32" s="1"/>
  <c r="L637" i="32"/>
  <c r="K637" i="32"/>
  <c r="H637" i="32"/>
  <c r="G637" i="32"/>
  <c r="M637" i="32" s="1"/>
  <c r="L636" i="32"/>
  <c r="K636" i="32"/>
  <c r="G636" i="32"/>
  <c r="M636" i="32" s="1"/>
  <c r="L635" i="32"/>
  <c r="K635" i="32"/>
  <c r="J635" i="32"/>
  <c r="I635" i="32"/>
  <c r="H635" i="32"/>
  <c r="N635" i="32" s="1"/>
  <c r="G635" i="32"/>
  <c r="M635" i="32" s="1"/>
  <c r="L634" i="32"/>
  <c r="K634" i="32"/>
  <c r="J634" i="32"/>
  <c r="I634" i="32"/>
  <c r="H634" i="32"/>
  <c r="N634" i="32" s="1"/>
  <c r="G634" i="32"/>
  <c r="M634" i="32" s="1"/>
  <c r="L633" i="32"/>
  <c r="K633" i="32"/>
  <c r="J633" i="32"/>
  <c r="I633" i="32"/>
  <c r="L632" i="32"/>
  <c r="K632" i="32"/>
  <c r="J632" i="32"/>
  <c r="L631" i="32"/>
  <c r="K631" i="32"/>
  <c r="L630" i="32"/>
  <c r="K630" i="32"/>
  <c r="L629" i="32"/>
  <c r="K629" i="32"/>
  <c r="G629" i="32"/>
  <c r="L628" i="32"/>
  <c r="K628" i="32"/>
  <c r="L627" i="32"/>
  <c r="K627" i="32"/>
  <c r="J627" i="32"/>
  <c r="I627" i="32"/>
  <c r="H627" i="32"/>
  <c r="N627" i="32" s="1"/>
  <c r="G627" i="32"/>
  <c r="M627" i="32" s="1"/>
  <c r="L626" i="32"/>
  <c r="K626" i="32"/>
  <c r="J626" i="32"/>
  <c r="I626" i="32"/>
  <c r="H626" i="32"/>
  <c r="N626" i="32" s="1"/>
  <c r="G626" i="32"/>
  <c r="M626" i="32" s="1"/>
  <c r="L625" i="32"/>
  <c r="K625" i="32"/>
  <c r="J625" i="32"/>
  <c r="I625" i="32"/>
  <c r="H625" i="32"/>
  <c r="N625" i="32" s="1"/>
  <c r="G625" i="32"/>
  <c r="M625" i="32" s="1"/>
  <c r="L624" i="32"/>
  <c r="K624" i="32"/>
  <c r="J624" i="32"/>
  <c r="I624" i="32"/>
  <c r="H624" i="32"/>
  <c r="N624" i="32" s="1"/>
  <c r="G624" i="32"/>
  <c r="M624" i="32" s="1"/>
  <c r="L623" i="32"/>
  <c r="K623" i="32"/>
  <c r="J623" i="32"/>
  <c r="L622" i="32"/>
  <c r="K622" i="32"/>
  <c r="J622" i="32"/>
  <c r="I622" i="32"/>
  <c r="G622" i="32"/>
  <c r="L621" i="32"/>
  <c r="K621" i="32"/>
  <c r="J621" i="32"/>
  <c r="H621" i="32"/>
  <c r="G621" i="32"/>
  <c r="M621" i="32" s="1"/>
  <c r="L620" i="32"/>
  <c r="K620" i="32"/>
  <c r="H620" i="32"/>
  <c r="N620" i="32" s="1"/>
  <c r="G620" i="32"/>
  <c r="L619" i="32"/>
  <c r="K619" i="32"/>
  <c r="I619" i="32"/>
  <c r="L618" i="32"/>
  <c r="K618" i="32"/>
  <c r="I618" i="32"/>
  <c r="H618" i="32"/>
  <c r="N618" i="32" s="1"/>
  <c r="G618" i="32"/>
  <c r="M618" i="32" s="1"/>
  <c r="L617" i="32"/>
  <c r="K617" i="32"/>
  <c r="J617" i="32"/>
  <c r="L616" i="32"/>
  <c r="K616" i="32"/>
  <c r="L615" i="32"/>
  <c r="K615" i="32"/>
  <c r="L614" i="32"/>
  <c r="K614" i="32"/>
  <c r="N613" i="32"/>
  <c r="L613" i="32"/>
  <c r="K613" i="32"/>
  <c r="I613" i="32"/>
  <c r="H613" i="32"/>
  <c r="G613" i="32"/>
  <c r="M613" i="32" s="1"/>
  <c r="F612" i="32"/>
  <c r="J628" i="32" s="1"/>
  <c r="E612" i="32"/>
  <c r="I640" i="32" s="1"/>
  <c r="D612" i="32"/>
  <c r="H640" i="32" s="1"/>
  <c r="N640" i="32" s="1"/>
  <c r="C612" i="32"/>
  <c r="G640" i="32" s="1"/>
  <c r="L604" i="32"/>
  <c r="K604" i="32"/>
  <c r="J604" i="32"/>
  <c r="I604" i="32"/>
  <c r="H604" i="32"/>
  <c r="N604" i="32" s="1"/>
  <c r="G604" i="32"/>
  <c r="M604" i="32" s="1"/>
  <c r="L603" i="32"/>
  <c r="K603" i="32"/>
  <c r="J603" i="32"/>
  <c r="I603" i="32"/>
  <c r="H603" i="32"/>
  <c r="N603" i="32" s="1"/>
  <c r="G603" i="32"/>
  <c r="M603" i="32" s="1"/>
  <c r="L602" i="32"/>
  <c r="K602" i="32"/>
  <c r="J602" i="32"/>
  <c r="I602" i="32"/>
  <c r="N601" i="32"/>
  <c r="L601" i="32"/>
  <c r="K601" i="32"/>
  <c r="J601" i="32"/>
  <c r="I601" i="32"/>
  <c r="H601" i="32"/>
  <c r="G601" i="32"/>
  <c r="M601" i="32" s="1"/>
  <c r="L600" i="32"/>
  <c r="K600" i="32"/>
  <c r="J600" i="32"/>
  <c r="I600" i="32"/>
  <c r="G600" i="32"/>
  <c r="N599" i="32"/>
  <c r="L599" i="32"/>
  <c r="K599" i="32"/>
  <c r="J599" i="32"/>
  <c r="I599" i="32"/>
  <c r="H599" i="32"/>
  <c r="G599" i="32"/>
  <c r="M599" i="32" s="1"/>
  <c r="L598" i="32"/>
  <c r="K598" i="32"/>
  <c r="J598" i="32"/>
  <c r="I598" i="32"/>
  <c r="H598" i="32"/>
  <c r="N598" i="32" s="1"/>
  <c r="G598" i="32"/>
  <c r="M598" i="32" s="1"/>
  <c r="L597" i="32"/>
  <c r="K597" i="32"/>
  <c r="L596" i="32"/>
  <c r="K596" i="32"/>
  <c r="L595" i="32"/>
  <c r="K595" i="32"/>
  <c r="G595" i="32"/>
  <c r="M595" i="32" s="1"/>
  <c r="L594" i="32"/>
  <c r="K594" i="32"/>
  <c r="I594" i="32"/>
  <c r="G594" i="32"/>
  <c r="L593" i="32"/>
  <c r="K593" i="32"/>
  <c r="J593" i="32"/>
  <c r="I593" i="32"/>
  <c r="H593" i="32"/>
  <c r="N593" i="32" s="1"/>
  <c r="G593" i="32"/>
  <c r="M593" i="32" s="1"/>
  <c r="L592" i="32"/>
  <c r="K592" i="32"/>
  <c r="J592" i="32"/>
  <c r="I592" i="32"/>
  <c r="H592" i="32"/>
  <c r="N592" i="32" s="1"/>
  <c r="G592" i="32"/>
  <c r="M592" i="32" s="1"/>
  <c r="L591" i="32"/>
  <c r="K591" i="32"/>
  <c r="I591" i="32"/>
  <c r="L590" i="32"/>
  <c r="K590" i="32"/>
  <c r="L589" i="32"/>
  <c r="K589" i="32"/>
  <c r="I589" i="32"/>
  <c r="L588" i="32"/>
  <c r="K588" i="32"/>
  <c r="I588" i="32"/>
  <c r="G588" i="32"/>
  <c r="M588" i="32" s="1"/>
  <c r="L587" i="32"/>
  <c r="K587" i="32"/>
  <c r="J587" i="32"/>
  <c r="I587" i="32"/>
  <c r="H587" i="32"/>
  <c r="N587" i="32" s="1"/>
  <c r="G587" i="32"/>
  <c r="M587" i="32" s="1"/>
  <c r="N586" i="32"/>
  <c r="L586" i="32"/>
  <c r="K586" i="32"/>
  <c r="J586" i="32"/>
  <c r="I586" i="32"/>
  <c r="H586" i="32"/>
  <c r="G586" i="32"/>
  <c r="M586" i="32" s="1"/>
  <c r="L585" i="32"/>
  <c r="K585" i="32"/>
  <c r="I585" i="32"/>
  <c r="G585" i="32"/>
  <c r="L584" i="32"/>
  <c r="K584" i="32"/>
  <c r="G584" i="32"/>
  <c r="L583" i="32"/>
  <c r="K583" i="32"/>
  <c r="I583" i="32"/>
  <c r="G583" i="32"/>
  <c r="M583" i="32" s="1"/>
  <c r="L582" i="32"/>
  <c r="K582" i="32"/>
  <c r="J582" i="32"/>
  <c r="I582" i="32"/>
  <c r="H582" i="32"/>
  <c r="N582" i="32" s="1"/>
  <c r="G582" i="32"/>
  <c r="M582" i="32" s="1"/>
  <c r="L581" i="32"/>
  <c r="K581" i="32"/>
  <c r="J581" i="32"/>
  <c r="I581" i="32"/>
  <c r="H581" i="32"/>
  <c r="N581" i="32" s="1"/>
  <c r="G581" i="32"/>
  <c r="M581" i="32" s="1"/>
  <c r="L580" i="32"/>
  <c r="K580" i="32"/>
  <c r="I580" i="32"/>
  <c r="G580" i="32"/>
  <c r="M580" i="32" s="1"/>
  <c r="L579" i="32"/>
  <c r="K579" i="32"/>
  <c r="J579" i="32"/>
  <c r="I579" i="32"/>
  <c r="H579" i="32"/>
  <c r="N579" i="32" s="1"/>
  <c r="G579" i="32"/>
  <c r="M579" i="32" s="1"/>
  <c r="L578" i="32"/>
  <c r="K578" i="32"/>
  <c r="J578" i="32"/>
  <c r="I578" i="32"/>
  <c r="H578" i="32"/>
  <c r="N578" i="32" s="1"/>
  <c r="G578" i="32"/>
  <c r="M578" i="32" s="1"/>
  <c r="L577" i="32"/>
  <c r="K577" i="32"/>
  <c r="G577" i="32"/>
  <c r="M577" i="32" s="1"/>
  <c r="L576" i="32"/>
  <c r="K576" i="32"/>
  <c r="J576" i="32"/>
  <c r="I576" i="32"/>
  <c r="H576" i="32"/>
  <c r="N576" i="32" s="1"/>
  <c r="G576" i="32"/>
  <c r="M576" i="32" s="1"/>
  <c r="N575" i="32"/>
  <c r="L575" i="32"/>
  <c r="K575" i="32"/>
  <c r="J575" i="32"/>
  <c r="I575" i="32"/>
  <c r="H575" i="32"/>
  <c r="G575" i="32"/>
  <c r="M575" i="32" s="1"/>
  <c r="L574" i="32"/>
  <c r="K574" i="32"/>
  <c r="J574" i="32"/>
  <c r="I574" i="32"/>
  <c r="G574" i="32"/>
  <c r="N573" i="32"/>
  <c r="L573" i="32"/>
  <c r="K573" i="32"/>
  <c r="J573" i="32"/>
  <c r="I573" i="32"/>
  <c r="H573" i="32"/>
  <c r="G573" i="32"/>
  <c r="M573" i="32" s="1"/>
  <c r="L572" i="32"/>
  <c r="K572" i="32"/>
  <c r="J572" i="32"/>
  <c r="I572" i="32"/>
  <c r="H572" i="32"/>
  <c r="N572" i="32" s="1"/>
  <c r="G572" i="32"/>
  <c r="M572" i="32" s="1"/>
  <c r="L571" i="32"/>
  <c r="K571" i="32"/>
  <c r="J571" i="32"/>
  <c r="H571" i="32"/>
  <c r="N571" i="32" s="1"/>
  <c r="G571" i="32"/>
  <c r="N570" i="32"/>
  <c r="L570" i="32"/>
  <c r="K570" i="32"/>
  <c r="J570" i="32"/>
  <c r="I570" i="32"/>
  <c r="H570" i="32"/>
  <c r="G570" i="32"/>
  <c r="M570" i="32" s="1"/>
  <c r="L569" i="32"/>
  <c r="K569" i="32"/>
  <c r="J569" i="32"/>
  <c r="I569" i="32"/>
  <c r="H569" i="32"/>
  <c r="N569" i="32" s="1"/>
  <c r="G569" i="32"/>
  <c r="M569" i="32" s="1"/>
  <c r="L568" i="32"/>
  <c r="K568" i="32"/>
  <c r="I568" i="32"/>
  <c r="G568" i="32"/>
  <c r="L567" i="32"/>
  <c r="K567" i="32"/>
  <c r="I567" i="32"/>
  <c r="G567" i="32"/>
  <c r="L566" i="32"/>
  <c r="K566" i="32"/>
  <c r="J566" i="32"/>
  <c r="I566" i="32"/>
  <c r="H566" i="32"/>
  <c r="N566" i="32" s="1"/>
  <c r="G566" i="32"/>
  <c r="M566" i="32" s="1"/>
  <c r="L565" i="32"/>
  <c r="K565" i="32"/>
  <c r="I565" i="32"/>
  <c r="G565" i="32"/>
  <c r="M565" i="32" s="1"/>
  <c r="L564" i="32"/>
  <c r="K564" i="32"/>
  <c r="L563" i="32"/>
  <c r="K563" i="32"/>
  <c r="H563" i="32"/>
  <c r="G563" i="32"/>
  <c r="M563" i="32" s="1"/>
  <c r="L562" i="32"/>
  <c r="K562" i="32"/>
  <c r="I562" i="32"/>
  <c r="H562" i="32"/>
  <c r="N562" i="32" s="1"/>
  <c r="G562" i="32"/>
  <c r="L561" i="32"/>
  <c r="K561" i="32"/>
  <c r="I561" i="32"/>
  <c r="G561" i="32"/>
  <c r="M561" i="32" s="1"/>
  <c r="N560" i="32"/>
  <c r="L560" i="32"/>
  <c r="K560" i="32"/>
  <c r="J560" i="32"/>
  <c r="I560" i="32"/>
  <c r="H560" i="32"/>
  <c r="G560" i="32"/>
  <c r="M560" i="32" s="1"/>
  <c r="L559" i="32"/>
  <c r="K559" i="32"/>
  <c r="I559" i="32"/>
  <c r="G559" i="32"/>
  <c r="M559" i="32" s="1"/>
  <c r="L558" i="32"/>
  <c r="K558" i="32"/>
  <c r="J558" i="32"/>
  <c r="I558" i="32"/>
  <c r="H558" i="32"/>
  <c r="N558" i="32" s="1"/>
  <c r="G558" i="32"/>
  <c r="M558" i="32" s="1"/>
  <c r="L557" i="32"/>
  <c r="K557" i="32"/>
  <c r="J557" i="32"/>
  <c r="I557" i="32"/>
  <c r="G557" i="32"/>
  <c r="L556" i="32"/>
  <c r="K556" i="32"/>
  <c r="J556" i="32"/>
  <c r="I556" i="32"/>
  <c r="H556" i="32"/>
  <c r="N556" i="32" s="1"/>
  <c r="G556" i="32"/>
  <c r="M556" i="32" s="1"/>
  <c r="L555" i="32"/>
  <c r="K555" i="32"/>
  <c r="J555" i="32"/>
  <c r="H555" i="32"/>
  <c r="G555" i="32"/>
  <c r="M555" i="32" s="1"/>
  <c r="L554" i="32"/>
  <c r="K554" i="32"/>
  <c r="J554" i="32"/>
  <c r="I554" i="32"/>
  <c r="H554" i="32"/>
  <c r="N554" i="32" s="1"/>
  <c r="G554" i="32"/>
  <c r="M554" i="32" s="1"/>
  <c r="L553" i="32"/>
  <c r="K553" i="32"/>
  <c r="J553" i="32"/>
  <c r="I553" i="32"/>
  <c r="H553" i="32"/>
  <c r="N553" i="32" s="1"/>
  <c r="G553" i="32"/>
  <c r="M553" i="32" s="1"/>
  <c r="N552" i="32"/>
  <c r="L552" i="32"/>
  <c r="K552" i="32"/>
  <c r="J552" i="32"/>
  <c r="I552" i="32"/>
  <c r="H552" i="32"/>
  <c r="G552" i="32"/>
  <c r="M552" i="32" s="1"/>
  <c r="L551" i="32"/>
  <c r="K551" i="32"/>
  <c r="J551" i="32"/>
  <c r="I551" i="32"/>
  <c r="H551" i="32"/>
  <c r="N551" i="32" s="1"/>
  <c r="G551" i="32"/>
  <c r="M551" i="32" s="1"/>
  <c r="N550" i="32"/>
  <c r="L550" i="32"/>
  <c r="K550" i="32"/>
  <c r="J550" i="32"/>
  <c r="I550" i="32"/>
  <c r="H550" i="32"/>
  <c r="G550" i="32"/>
  <c r="M550" i="32" s="1"/>
  <c r="L549" i="32"/>
  <c r="K549" i="32"/>
  <c r="I549" i="32"/>
  <c r="H549" i="32"/>
  <c r="N549" i="32" s="1"/>
  <c r="G549" i="32"/>
  <c r="N548" i="32"/>
  <c r="L548" i="32"/>
  <c r="K548" i="32"/>
  <c r="J548" i="32"/>
  <c r="I548" i="32"/>
  <c r="H548" i="32"/>
  <c r="G548" i="32"/>
  <c r="M548" i="32" s="1"/>
  <c r="L547" i="32"/>
  <c r="K547" i="32"/>
  <c r="J547" i="32"/>
  <c r="I547" i="32"/>
  <c r="H547" i="32"/>
  <c r="N547" i="32" s="1"/>
  <c r="G547" i="32"/>
  <c r="M547" i="32" s="1"/>
  <c r="L546" i="32"/>
  <c r="K546" i="32"/>
  <c r="L545" i="32"/>
  <c r="K545" i="32"/>
  <c r="I545" i="32"/>
  <c r="H545" i="32"/>
  <c r="G545" i="32"/>
  <c r="M545" i="32" s="1"/>
  <c r="L544" i="32"/>
  <c r="K544" i="32"/>
  <c r="I544" i="32"/>
  <c r="L543" i="32"/>
  <c r="K543" i="32"/>
  <c r="J543" i="32"/>
  <c r="I543" i="32"/>
  <c r="H543" i="32"/>
  <c r="N543" i="32" s="1"/>
  <c r="N542" i="32"/>
  <c r="L542" i="32"/>
  <c r="K542" i="32"/>
  <c r="J542" i="32"/>
  <c r="I542" i="32"/>
  <c r="H542" i="32"/>
  <c r="G542" i="32"/>
  <c r="M542" i="32" s="1"/>
  <c r="L541" i="32"/>
  <c r="K541" i="32"/>
  <c r="I541" i="32"/>
  <c r="H541" i="32"/>
  <c r="N541" i="32" s="1"/>
  <c r="G541" i="32"/>
  <c r="L540" i="32"/>
  <c r="K540" i="32"/>
  <c r="G540" i="32"/>
  <c r="L539" i="32"/>
  <c r="K539" i="32"/>
  <c r="L538" i="32"/>
  <c r="K538" i="32"/>
  <c r="J538" i="32"/>
  <c r="H538" i="32"/>
  <c r="N538" i="32" s="1"/>
  <c r="G538" i="32"/>
  <c r="L537" i="32"/>
  <c r="K537" i="32"/>
  <c r="H537" i="32"/>
  <c r="N537" i="32" s="1"/>
  <c r="G537" i="32"/>
  <c r="N536" i="32"/>
  <c r="L536" i="32"/>
  <c r="K536" i="32"/>
  <c r="J536" i="32"/>
  <c r="I536" i="32"/>
  <c r="H536" i="32"/>
  <c r="G536" i="32"/>
  <c r="M536" i="32" s="1"/>
  <c r="L535" i="32"/>
  <c r="K535" i="32"/>
  <c r="J535" i="32"/>
  <c r="I535" i="32"/>
  <c r="G535" i="32"/>
  <c r="N534" i="32"/>
  <c r="L534" i="32"/>
  <c r="K534" i="32"/>
  <c r="J534" i="32"/>
  <c r="I534" i="32"/>
  <c r="H534" i="32"/>
  <c r="G534" i="32"/>
  <c r="M534" i="32" s="1"/>
  <c r="L533" i="32"/>
  <c r="K533" i="32"/>
  <c r="I533" i="32"/>
  <c r="H533" i="32"/>
  <c r="N533" i="32" s="1"/>
  <c r="G533" i="32"/>
  <c r="L532" i="32"/>
  <c r="K532" i="32"/>
  <c r="J532" i="32"/>
  <c r="I532" i="32"/>
  <c r="H532" i="32"/>
  <c r="N532" i="32" s="1"/>
  <c r="G532" i="32"/>
  <c r="M532" i="32" s="1"/>
  <c r="N531" i="32"/>
  <c r="L531" i="32"/>
  <c r="K531" i="32"/>
  <c r="J531" i="32"/>
  <c r="I531" i="32"/>
  <c r="H531" i="32"/>
  <c r="G531" i="32"/>
  <c r="M531" i="32" s="1"/>
  <c r="L530" i="32"/>
  <c r="K530" i="32"/>
  <c r="J530" i="32"/>
  <c r="I530" i="32"/>
  <c r="H530" i="32"/>
  <c r="N530" i="32" s="1"/>
  <c r="G530" i="32"/>
  <c r="M530" i="32" s="1"/>
  <c r="N529" i="32"/>
  <c r="L529" i="32"/>
  <c r="K529" i="32"/>
  <c r="J529" i="32"/>
  <c r="I529" i="32"/>
  <c r="H529" i="32"/>
  <c r="G529" i="32"/>
  <c r="M529" i="32" s="1"/>
  <c r="L528" i="32"/>
  <c r="K528" i="32"/>
  <c r="L527" i="32"/>
  <c r="K527" i="32"/>
  <c r="J527" i="32"/>
  <c r="I527" i="32"/>
  <c r="H527" i="32"/>
  <c r="N527" i="32" s="1"/>
  <c r="G527" i="32"/>
  <c r="M527" i="32" s="1"/>
  <c r="L526" i="32"/>
  <c r="K526" i="32"/>
  <c r="L525" i="32"/>
  <c r="K525" i="32"/>
  <c r="J525" i="32"/>
  <c r="I525" i="32"/>
  <c r="G525" i="32"/>
  <c r="L524" i="32"/>
  <c r="K524" i="32"/>
  <c r="J524" i="32"/>
  <c r="I524" i="32"/>
  <c r="H524" i="32"/>
  <c r="N524" i="32" s="1"/>
  <c r="G524" i="32"/>
  <c r="M524" i="32" s="1"/>
  <c r="L523" i="32"/>
  <c r="K523" i="32"/>
  <c r="J523" i="32"/>
  <c r="I523" i="32"/>
  <c r="G523" i="32"/>
  <c r="L522" i="32"/>
  <c r="K522" i="32"/>
  <c r="J522" i="32"/>
  <c r="I522" i="32"/>
  <c r="H522" i="32"/>
  <c r="N522" i="32" s="1"/>
  <c r="G522" i="32"/>
  <c r="M522" i="32" s="1"/>
  <c r="N521" i="32"/>
  <c r="L521" i="32"/>
  <c r="K521" i="32"/>
  <c r="J521" i="32"/>
  <c r="I521" i="32"/>
  <c r="H521" i="32"/>
  <c r="G521" i="32"/>
  <c r="M521" i="32" s="1"/>
  <c r="L520" i="32"/>
  <c r="K520" i="32"/>
  <c r="J520" i="32"/>
  <c r="I520" i="32"/>
  <c r="H520" i="32"/>
  <c r="N520" i="32" s="1"/>
  <c r="G520" i="32"/>
  <c r="M520" i="32" s="1"/>
  <c r="N519" i="32"/>
  <c r="L519" i="32"/>
  <c r="K519" i="32"/>
  <c r="J519" i="32"/>
  <c r="I519" i="32"/>
  <c r="H519" i="32"/>
  <c r="G519" i="32"/>
  <c r="M519" i="32" s="1"/>
  <c r="L518" i="32"/>
  <c r="K518" i="32"/>
  <c r="L517" i="32"/>
  <c r="K517" i="32"/>
  <c r="I517" i="32"/>
  <c r="G517" i="32"/>
  <c r="L516" i="32"/>
  <c r="K516" i="32"/>
  <c r="I516" i="32"/>
  <c r="H516" i="32"/>
  <c r="N516" i="32" s="1"/>
  <c r="G516" i="32"/>
  <c r="L515" i="32"/>
  <c r="K515" i="32"/>
  <c r="J515" i="32"/>
  <c r="I515" i="32"/>
  <c r="H515" i="32"/>
  <c r="N515" i="32" s="1"/>
  <c r="G515" i="32"/>
  <c r="M515" i="32" s="1"/>
  <c r="N514" i="32"/>
  <c r="L514" i="32"/>
  <c r="K514" i="32"/>
  <c r="J514" i="32"/>
  <c r="I514" i="32"/>
  <c r="H514" i="32"/>
  <c r="G514" i="32"/>
  <c r="M514" i="32" s="1"/>
  <c r="L513" i="32"/>
  <c r="K513" i="32"/>
  <c r="I513" i="32"/>
  <c r="G513" i="32"/>
  <c r="M513" i="32" s="1"/>
  <c r="L512" i="32"/>
  <c r="K512" i="32"/>
  <c r="I512" i="32"/>
  <c r="L511" i="32"/>
  <c r="K511" i="32"/>
  <c r="I511" i="32"/>
  <c r="G511" i="32"/>
  <c r="L510" i="32"/>
  <c r="K510" i="32"/>
  <c r="J510" i="32"/>
  <c r="I510" i="32"/>
  <c r="H510" i="32"/>
  <c r="N510" i="32" s="1"/>
  <c r="G510" i="32"/>
  <c r="M510" i="32" s="1"/>
  <c r="L509" i="32"/>
  <c r="K509" i="32"/>
  <c r="I509" i="32"/>
  <c r="L508" i="32"/>
  <c r="K508" i="32"/>
  <c r="J508" i="32"/>
  <c r="I508" i="32"/>
  <c r="H508" i="32"/>
  <c r="N508" i="32" s="1"/>
  <c r="G508" i="32"/>
  <c r="M508" i="32" s="1"/>
  <c r="L507" i="32"/>
  <c r="K507" i="32"/>
  <c r="N506" i="32"/>
  <c r="L506" i="32"/>
  <c r="K506" i="32"/>
  <c r="J506" i="32"/>
  <c r="I506" i="32"/>
  <c r="H506" i="32"/>
  <c r="G506" i="32"/>
  <c r="M506" i="32" s="1"/>
  <c r="L505" i="32"/>
  <c r="K505" i="32"/>
  <c r="J505" i="32"/>
  <c r="I505" i="32"/>
  <c r="H505" i="32"/>
  <c r="N505" i="32" s="1"/>
  <c r="G505" i="32"/>
  <c r="M505" i="32" s="1"/>
  <c r="L504" i="32"/>
  <c r="K504" i="32"/>
  <c r="I504" i="32"/>
  <c r="G504" i="32"/>
  <c r="L503" i="32"/>
  <c r="K503" i="32"/>
  <c r="J503" i="32"/>
  <c r="I503" i="32"/>
  <c r="H503" i="32"/>
  <c r="N503" i="32" s="1"/>
  <c r="G503" i="32"/>
  <c r="M503" i="32" s="1"/>
  <c r="L502" i="32"/>
  <c r="K502" i="32"/>
  <c r="J502" i="32"/>
  <c r="I502" i="32"/>
  <c r="H502" i="32"/>
  <c r="N502" i="32" s="1"/>
  <c r="G502" i="32"/>
  <c r="M502" i="32" s="1"/>
  <c r="N501" i="32"/>
  <c r="L501" i="32"/>
  <c r="K501" i="32"/>
  <c r="J501" i="32"/>
  <c r="I501" i="32"/>
  <c r="H501" i="32"/>
  <c r="G501" i="32"/>
  <c r="M501" i="32" s="1"/>
  <c r="L500" i="32"/>
  <c r="K500" i="32"/>
  <c r="J500" i="32"/>
  <c r="I500" i="32"/>
  <c r="G500" i="32"/>
  <c r="L499" i="32"/>
  <c r="K499" i="32"/>
  <c r="J499" i="32"/>
  <c r="G499" i="32"/>
  <c r="L498" i="32"/>
  <c r="K498" i="32"/>
  <c r="I498" i="32"/>
  <c r="H498" i="32"/>
  <c r="G498" i="32"/>
  <c r="L497" i="32"/>
  <c r="K497" i="32"/>
  <c r="I497" i="32"/>
  <c r="G497" i="32"/>
  <c r="N496" i="32"/>
  <c r="L496" i="32"/>
  <c r="K496" i="32"/>
  <c r="J496" i="32"/>
  <c r="I496" i="32"/>
  <c r="H496" i="32"/>
  <c r="G496" i="32"/>
  <c r="M496" i="32" s="1"/>
  <c r="L495" i="32"/>
  <c r="K495" i="32"/>
  <c r="J495" i="32"/>
  <c r="I495" i="32"/>
  <c r="H495" i="32"/>
  <c r="N495" i="32" s="1"/>
  <c r="G495" i="32"/>
  <c r="M495" i="32" s="1"/>
  <c r="L494" i="32"/>
  <c r="K494" i="32"/>
  <c r="H494" i="32"/>
  <c r="N494" i="32" s="1"/>
  <c r="G494" i="32"/>
  <c r="L493" i="32"/>
  <c r="K493" i="32"/>
  <c r="G493" i="32"/>
  <c r="M493" i="32" s="1"/>
  <c r="L492" i="32"/>
  <c r="K492" i="32"/>
  <c r="J492" i="32"/>
  <c r="I492" i="32"/>
  <c r="G492" i="32"/>
  <c r="L491" i="32"/>
  <c r="K491" i="32"/>
  <c r="I491" i="32"/>
  <c r="H491" i="32"/>
  <c r="G491" i="32"/>
  <c r="L490" i="32"/>
  <c r="K490" i="32"/>
  <c r="J490" i="32"/>
  <c r="I490" i="32"/>
  <c r="H490" i="32"/>
  <c r="N490" i="32" s="1"/>
  <c r="G490" i="32"/>
  <c r="M490" i="32" s="1"/>
  <c r="L489" i="32"/>
  <c r="K489" i="32"/>
  <c r="J489" i="32"/>
  <c r="I489" i="32"/>
  <c r="G489" i="32"/>
  <c r="L488" i="32"/>
  <c r="K488" i="32"/>
  <c r="I488" i="32"/>
  <c r="G488" i="32"/>
  <c r="L487" i="32"/>
  <c r="K487" i="32"/>
  <c r="G487" i="32"/>
  <c r="M487" i="32" s="1"/>
  <c r="L486" i="32"/>
  <c r="K486" i="32"/>
  <c r="I486" i="32"/>
  <c r="L485" i="32"/>
  <c r="K485" i="32"/>
  <c r="I485" i="32"/>
  <c r="G485" i="32"/>
  <c r="M485" i="32" s="1"/>
  <c r="L484" i="32"/>
  <c r="K484" i="32"/>
  <c r="I484" i="32"/>
  <c r="G484" i="32"/>
  <c r="L483" i="32"/>
  <c r="K483" i="32"/>
  <c r="G483" i="32"/>
  <c r="M483" i="32" s="1"/>
  <c r="L482" i="32"/>
  <c r="K482" i="32"/>
  <c r="I482" i="32"/>
  <c r="H482" i="32"/>
  <c r="N482" i="32" s="1"/>
  <c r="G482" i="32"/>
  <c r="L481" i="32"/>
  <c r="K481" i="32"/>
  <c r="I481" i="32"/>
  <c r="G481" i="32"/>
  <c r="L480" i="32"/>
  <c r="K480" i="32"/>
  <c r="J480" i="32"/>
  <c r="I480" i="32"/>
  <c r="H480" i="32"/>
  <c r="N480" i="32" s="1"/>
  <c r="G480" i="32"/>
  <c r="M480" i="32" s="1"/>
  <c r="N479" i="32"/>
  <c r="L479" i="32"/>
  <c r="K479" i="32"/>
  <c r="J479" i="32"/>
  <c r="I479" i="32"/>
  <c r="H479" i="32"/>
  <c r="G479" i="32"/>
  <c r="M479" i="32" s="1"/>
  <c r="L478" i="32"/>
  <c r="K478" i="32"/>
  <c r="J478" i="32"/>
  <c r="H478" i="32"/>
  <c r="N478" i="32" s="1"/>
  <c r="G478" i="32"/>
  <c r="L477" i="32"/>
  <c r="K477" i="32"/>
  <c r="J477" i="32"/>
  <c r="I477" i="32"/>
  <c r="H477" i="32"/>
  <c r="N477" i="32" s="1"/>
  <c r="G477" i="32"/>
  <c r="M477" i="32" s="1"/>
  <c r="L476" i="32"/>
  <c r="K476" i="32"/>
  <c r="L475" i="32"/>
  <c r="K475" i="32"/>
  <c r="J475" i="32"/>
  <c r="I475" i="32"/>
  <c r="H475" i="32"/>
  <c r="N475" i="32" s="1"/>
  <c r="G475" i="32"/>
  <c r="M475" i="32" s="1"/>
  <c r="L474" i="32"/>
  <c r="K474" i="32"/>
  <c r="J474" i="32"/>
  <c r="I474" i="32"/>
  <c r="L473" i="32"/>
  <c r="K473" i="32"/>
  <c r="N472" i="32"/>
  <c r="L472" i="32"/>
  <c r="K472" i="32"/>
  <c r="J472" i="32"/>
  <c r="I472" i="32"/>
  <c r="H472" i="32"/>
  <c r="G472" i="32"/>
  <c r="M472" i="32" s="1"/>
  <c r="L471" i="32"/>
  <c r="K471" i="32"/>
  <c r="L470" i="32"/>
  <c r="K470" i="32"/>
  <c r="L469" i="32"/>
  <c r="K469" i="32"/>
  <c r="J469" i="32"/>
  <c r="G469" i="32"/>
  <c r="L468" i="32"/>
  <c r="K468" i="32"/>
  <c r="J468" i="32"/>
  <c r="I468" i="32"/>
  <c r="H468" i="32"/>
  <c r="N468" i="32" s="1"/>
  <c r="G468" i="32"/>
  <c r="M468" i="32" s="1"/>
  <c r="N467" i="32"/>
  <c r="L467" i="32"/>
  <c r="K467" i="32"/>
  <c r="J467" i="32"/>
  <c r="I467" i="32"/>
  <c r="H467" i="32"/>
  <c r="G467" i="32"/>
  <c r="M467" i="32" s="1"/>
  <c r="L466" i="32"/>
  <c r="K466" i="32"/>
  <c r="J466" i="32"/>
  <c r="I466" i="32"/>
  <c r="H466" i="32"/>
  <c r="N466" i="32" s="1"/>
  <c r="G466" i="32"/>
  <c r="M466" i="32" s="1"/>
  <c r="L465" i="32"/>
  <c r="K465" i="32"/>
  <c r="J465" i="32"/>
  <c r="I465" i="32"/>
  <c r="H465" i="32"/>
  <c r="N465" i="32" s="1"/>
  <c r="G465" i="32"/>
  <c r="M465" i="32" s="1"/>
  <c r="N464" i="32"/>
  <c r="L464" i="32"/>
  <c r="K464" i="32"/>
  <c r="J464" i="32"/>
  <c r="I464" i="32"/>
  <c r="H464" i="32"/>
  <c r="G464" i="32"/>
  <c r="M464" i="32" s="1"/>
  <c r="L463" i="32"/>
  <c r="K463" i="32"/>
  <c r="J463" i="32"/>
  <c r="I463" i="32"/>
  <c r="H463" i="32"/>
  <c r="N463" i="32" s="1"/>
  <c r="G463" i="32"/>
  <c r="M463" i="32" s="1"/>
  <c r="L462" i="32"/>
  <c r="K462" i="32"/>
  <c r="J462" i="32"/>
  <c r="I462" i="32"/>
  <c r="H462" i="32"/>
  <c r="N462" i="32" s="1"/>
  <c r="G462" i="32"/>
  <c r="M462" i="32" s="1"/>
  <c r="L461" i="32"/>
  <c r="K461" i="32"/>
  <c r="I461" i="32"/>
  <c r="H461" i="32"/>
  <c r="G461" i="32"/>
  <c r="L460" i="32"/>
  <c r="K460" i="32"/>
  <c r="J460" i="32"/>
  <c r="I460" i="32"/>
  <c r="L459" i="32"/>
  <c r="K459" i="32"/>
  <c r="J459" i="32"/>
  <c r="I459" i="32"/>
  <c r="H459" i="32"/>
  <c r="N459" i="32" s="1"/>
  <c r="G459" i="32"/>
  <c r="M459" i="32" s="1"/>
  <c r="L458" i="32"/>
  <c r="K458" i="32"/>
  <c r="J458" i="32"/>
  <c r="I458" i="32"/>
  <c r="H458" i="32"/>
  <c r="N458" i="32" s="1"/>
  <c r="G458" i="32"/>
  <c r="M458" i="32" s="1"/>
  <c r="L457" i="32"/>
  <c r="K457" i="32"/>
  <c r="J457" i="32"/>
  <c r="H457" i="32"/>
  <c r="G457" i="32"/>
  <c r="L456" i="32"/>
  <c r="K456" i="32"/>
  <c r="J456" i="32"/>
  <c r="I456" i="32"/>
  <c r="G456" i="32"/>
  <c r="L455" i="32"/>
  <c r="K455" i="32"/>
  <c r="H455" i="32"/>
  <c r="N455" i="32" s="1"/>
  <c r="L454" i="32"/>
  <c r="K454" i="32"/>
  <c r="J454" i="32"/>
  <c r="I454" i="32"/>
  <c r="H454" i="32"/>
  <c r="N454" i="32" s="1"/>
  <c r="G454" i="32"/>
  <c r="M454" i="32" s="1"/>
  <c r="L453" i="32"/>
  <c r="K453" i="32"/>
  <c r="J453" i="32"/>
  <c r="I453" i="32"/>
  <c r="H453" i="32"/>
  <c r="N453" i="32" s="1"/>
  <c r="G453" i="32"/>
  <c r="M453" i="32" s="1"/>
  <c r="L452" i="32"/>
  <c r="K452" i="32"/>
  <c r="J452" i="32"/>
  <c r="I452" i="32"/>
  <c r="H452" i="32"/>
  <c r="N452" i="32" s="1"/>
  <c r="G452" i="32"/>
  <c r="M452" i="32" s="1"/>
  <c r="L451" i="32"/>
  <c r="K451" i="32"/>
  <c r="J451" i="32"/>
  <c r="I451" i="32"/>
  <c r="H451" i="32"/>
  <c r="N451" i="32" s="1"/>
  <c r="G451" i="32"/>
  <c r="M451" i="32" s="1"/>
  <c r="L450" i="32"/>
  <c r="K450" i="32"/>
  <c r="I450" i="32"/>
  <c r="H450" i="32"/>
  <c r="G450" i="32"/>
  <c r="M450" i="32" s="1"/>
  <c r="L449" i="32"/>
  <c r="K449" i="32"/>
  <c r="H449" i="32"/>
  <c r="G449" i="32"/>
  <c r="L448" i="32"/>
  <c r="K448" i="32"/>
  <c r="I448" i="32"/>
  <c r="H448" i="32"/>
  <c r="N448" i="32" s="1"/>
  <c r="G448" i="32"/>
  <c r="L447" i="32"/>
  <c r="K447" i="32"/>
  <c r="J447" i="32"/>
  <c r="I447" i="32"/>
  <c r="H447" i="32"/>
  <c r="N447" i="32" s="1"/>
  <c r="G447" i="32"/>
  <c r="M447" i="32" s="1"/>
  <c r="L446" i="32"/>
  <c r="K446" i="32"/>
  <c r="L445" i="32"/>
  <c r="K445" i="32"/>
  <c r="J445" i="32"/>
  <c r="I445" i="32"/>
  <c r="H445" i="32"/>
  <c r="N445" i="32" s="1"/>
  <c r="G445" i="32"/>
  <c r="M445" i="32" s="1"/>
  <c r="L444" i="32"/>
  <c r="K444" i="32"/>
  <c r="J444" i="32"/>
  <c r="I444" i="32"/>
  <c r="H444" i="32"/>
  <c r="N444" i="32" s="1"/>
  <c r="G444" i="32"/>
  <c r="M444" i="32" s="1"/>
  <c r="L443" i="32"/>
  <c r="K443" i="32"/>
  <c r="I443" i="32"/>
  <c r="H443" i="32"/>
  <c r="G443" i="32"/>
  <c r="M443" i="32" s="1"/>
  <c r="L442" i="32"/>
  <c r="K442" i="32"/>
  <c r="J442" i="32"/>
  <c r="I442" i="32"/>
  <c r="H442" i="32"/>
  <c r="N442" i="32" s="1"/>
  <c r="G442" i="32"/>
  <c r="M442" i="32" s="1"/>
  <c r="L441" i="32"/>
  <c r="K441" i="32"/>
  <c r="J441" i="32"/>
  <c r="I441" i="32"/>
  <c r="N440" i="32"/>
  <c r="L440" i="32"/>
  <c r="K440" i="32"/>
  <c r="J440" i="32"/>
  <c r="I440" i="32"/>
  <c r="H440" i="32"/>
  <c r="G440" i="32"/>
  <c r="M440" i="32" s="1"/>
  <c r="L439" i="32"/>
  <c r="K439" i="32"/>
  <c r="J439" i="32"/>
  <c r="I439" i="32"/>
  <c r="H439" i="32"/>
  <c r="N439" i="32" s="1"/>
  <c r="G439" i="32"/>
  <c r="M439" i="32" s="1"/>
  <c r="L438" i="32"/>
  <c r="K438" i="32"/>
  <c r="J438" i="32"/>
  <c r="G438" i="32"/>
  <c r="L437" i="32"/>
  <c r="K437" i="32"/>
  <c r="L436" i="32"/>
  <c r="K436" i="32"/>
  <c r="G436" i="32"/>
  <c r="L435" i="32"/>
  <c r="K435" i="32"/>
  <c r="H435" i="32"/>
  <c r="N435" i="32" s="1"/>
  <c r="L434" i="32"/>
  <c r="K434" i="32"/>
  <c r="L433" i="32"/>
  <c r="K433" i="32"/>
  <c r="L432" i="32"/>
  <c r="K432" i="32"/>
  <c r="H432" i="32"/>
  <c r="G432" i="32"/>
  <c r="L431" i="32"/>
  <c r="K431" i="32"/>
  <c r="J431" i="32"/>
  <c r="I431" i="32"/>
  <c r="H431" i="32"/>
  <c r="N431" i="32" s="1"/>
  <c r="G431" i="32"/>
  <c r="M431" i="32" s="1"/>
  <c r="L430" i="32"/>
  <c r="K430" i="32"/>
  <c r="J430" i="32"/>
  <c r="I430" i="32"/>
  <c r="H430" i="32"/>
  <c r="N430" i="32" s="1"/>
  <c r="L429" i="32"/>
  <c r="K429" i="32"/>
  <c r="J429" i="32"/>
  <c r="I429" i="32"/>
  <c r="H429" i="32"/>
  <c r="N429" i="32" s="1"/>
  <c r="G429" i="32"/>
  <c r="M429" i="32" s="1"/>
  <c r="L428" i="32"/>
  <c r="K428" i="32"/>
  <c r="J428" i="32"/>
  <c r="L427" i="32"/>
  <c r="K427" i="32"/>
  <c r="J427" i="32"/>
  <c r="I427" i="32"/>
  <c r="H427" i="32"/>
  <c r="N427" i="32" s="1"/>
  <c r="G427" i="32"/>
  <c r="M427" i="32" s="1"/>
  <c r="L426" i="32"/>
  <c r="K426" i="32"/>
  <c r="J426" i="32"/>
  <c r="I426" i="32"/>
  <c r="H426" i="32"/>
  <c r="N426" i="32" s="1"/>
  <c r="G426" i="32"/>
  <c r="M426" i="32" s="1"/>
  <c r="L425" i="32"/>
  <c r="K425" i="32"/>
  <c r="J425" i="32"/>
  <c r="I425" i="32"/>
  <c r="H425" i="32"/>
  <c r="N425" i="32" s="1"/>
  <c r="G425" i="32"/>
  <c r="M425" i="32" s="1"/>
  <c r="L424" i="32"/>
  <c r="K424" i="32"/>
  <c r="L423" i="32"/>
  <c r="K423" i="32"/>
  <c r="L422" i="32"/>
  <c r="K422" i="32"/>
  <c r="H422" i="32"/>
  <c r="L421" i="32"/>
  <c r="K421" i="32"/>
  <c r="H421" i="32"/>
  <c r="G421" i="32"/>
  <c r="L420" i="32"/>
  <c r="K420" i="32"/>
  <c r="J420" i="32"/>
  <c r="I420" i="32"/>
  <c r="H420" i="32"/>
  <c r="N420" i="32" s="1"/>
  <c r="G420" i="32"/>
  <c r="M420" i="32" s="1"/>
  <c r="L419" i="32"/>
  <c r="K419" i="32"/>
  <c r="L418" i="32"/>
  <c r="K418" i="32"/>
  <c r="J418" i="32"/>
  <c r="I418" i="32"/>
  <c r="H418" i="32"/>
  <c r="N418" i="32" s="1"/>
  <c r="G418" i="32"/>
  <c r="M418" i="32" s="1"/>
  <c r="L417" i="32"/>
  <c r="K417" i="32"/>
  <c r="J417" i="32"/>
  <c r="I417" i="32"/>
  <c r="H417" i="32"/>
  <c r="N417" i="32" s="1"/>
  <c r="G417" i="32"/>
  <c r="M417" i="32" s="1"/>
  <c r="L416" i="32"/>
  <c r="K416" i="32"/>
  <c r="I416" i="32"/>
  <c r="H416" i="32"/>
  <c r="G416" i="32"/>
  <c r="M416" i="32" s="1"/>
  <c r="L415" i="32"/>
  <c r="K415" i="32"/>
  <c r="J415" i="32"/>
  <c r="I415" i="32"/>
  <c r="H415" i="32"/>
  <c r="N415" i="32" s="1"/>
  <c r="G415" i="32"/>
  <c r="M415" i="32" s="1"/>
  <c r="L414" i="32"/>
  <c r="K414" i="32"/>
  <c r="J414" i="32"/>
  <c r="I414" i="32"/>
  <c r="H414" i="32"/>
  <c r="N414" i="32" s="1"/>
  <c r="G414" i="32"/>
  <c r="M414" i="32" s="1"/>
  <c r="L413" i="32"/>
  <c r="K413" i="32"/>
  <c r="N412" i="32"/>
  <c r="L412" i="32"/>
  <c r="K412" i="32"/>
  <c r="J412" i="32"/>
  <c r="I412" i="32"/>
  <c r="H412" i="32"/>
  <c r="G412" i="32"/>
  <c r="M412" i="32" s="1"/>
  <c r="L411" i="32"/>
  <c r="K411" i="32"/>
  <c r="I411" i="32"/>
  <c r="H411" i="32"/>
  <c r="N411" i="32" s="1"/>
  <c r="G411" i="32"/>
  <c r="L410" i="32"/>
  <c r="K410" i="32"/>
  <c r="L409" i="32"/>
  <c r="K409" i="32"/>
  <c r="J409" i="32"/>
  <c r="H409" i="32"/>
  <c r="L408" i="32"/>
  <c r="K408" i="32"/>
  <c r="J408" i="32"/>
  <c r="L407" i="32"/>
  <c r="K407" i="32"/>
  <c r="J407" i="32"/>
  <c r="H407" i="32"/>
  <c r="G407" i="32"/>
  <c r="L406" i="32"/>
  <c r="K406" i="32"/>
  <c r="L405" i="32"/>
  <c r="K405" i="32"/>
  <c r="L404" i="32"/>
  <c r="K404" i="32"/>
  <c r="I404" i="32"/>
  <c r="G404" i="32"/>
  <c r="M404" i="32" s="1"/>
  <c r="L403" i="32"/>
  <c r="K403" i="32"/>
  <c r="J403" i="32"/>
  <c r="I403" i="32"/>
  <c r="H403" i="32"/>
  <c r="N403" i="32" s="1"/>
  <c r="G403" i="32"/>
  <c r="M403" i="32" s="1"/>
  <c r="L402" i="32"/>
  <c r="K402" i="32"/>
  <c r="N401" i="32"/>
  <c r="L401" i="32"/>
  <c r="K401" i="32"/>
  <c r="H401" i="32"/>
  <c r="L400" i="32"/>
  <c r="K400" i="32"/>
  <c r="J400" i="32"/>
  <c r="H400" i="32"/>
  <c r="G400" i="32"/>
  <c r="L399" i="32"/>
  <c r="K399" i="32"/>
  <c r="J399" i="32"/>
  <c r="I399" i="32"/>
  <c r="H399" i="32"/>
  <c r="N399" i="32" s="1"/>
  <c r="G399" i="32"/>
  <c r="M399" i="32" s="1"/>
  <c r="L398" i="32"/>
  <c r="K398" i="32"/>
  <c r="J398" i="32"/>
  <c r="I398" i="32"/>
  <c r="H398" i="32"/>
  <c r="N398" i="32" s="1"/>
  <c r="G398" i="32"/>
  <c r="M398" i="32" s="1"/>
  <c r="L397" i="32"/>
  <c r="K397" i="32"/>
  <c r="I397" i="32"/>
  <c r="G397" i="32"/>
  <c r="L396" i="32"/>
  <c r="K396" i="32"/>
  <c r="J396" i="32"/>
  <c r="L395" i="32"/>
  <c r="K395" i="32"/>
  <c r="L394" i="32"/>
  <c r="K394" i="32"/>
  <c r="L393" i="32"/>
  <c r="K393" i="32"/>
  <c r="J393" i="32"/>
  <c r="I393" i="32"/>
  <c r="H393" i="32"/>
  <c r="N393" i="32" s="1"/>
  <c r="G393" i="32"/>
  <c r="M393" i="32" s="1"/>
  <c r="L392" i="32"/>
  <c r="K392" i="32"/>
  <c r="J392" i="32"/>
  <c r="I392" i="32"/>
  <c r="G392" i="32"/>
  <c r="L391" i="32"/>
  <c r="K391" i="32"/>
  <c r="J391" i="32"/>
  <c r="L390" i="32"/>
  <c r="K390" i="32"/>
  <c r="J390" i="32"/>
  <c r="I390" i="32"/>
  <c r="H390" i="32"/>
  <c r="N390" i="32" s="1"/>
  <c r="G390" i="32"/>
  <c r="M390" i="32" s="1"/>
  <c r="L389" i="32"/>
  <c r="K389" i="32"/>
  <c r="J389" i="32"/>
  <c r="I389" i="32"/>
  <c r="H389" i="32"/>
  <c r="N389" i="32" s="1"/>
  <c r="G389" i="32"/>
  <c r="M389" i="32" s="1"/>
  <c r="L388" i="32"/>
  <c r="K388" i="32"/>
  <c r="H388" i="32"/>
  <c r="N388" i="32" s="1"/>
  <c r="L387" i="32"/>
  <c r="K387" i="32"/>
  <c r="L386" i="32"/>
  <c r="K386" i="32"/>
  <c r="L385" i="32"/>
  <c r="K385" i="32"/>
  <c r="J385" i="32"/>
  <c r="I385" i="32"/>
  <c r="H385" i="32"/>
  <c r="N385" i="32" s="1"/>
  <c r="G385" i="32"/>
  <c r="M385" i="32" s="1"/>
  <c r="L384" i="32"/>
  <c r="K384" i="32"/>
  <c r="L383" i="32"/>
  <c r="K383" i="32"/>
  <c r="H383" i="32"/>
  <c r="L382" i="32"/>
  <c r="K382" i="32"/>
  <c r="J382" i="32"/>
  <c r="I382" i="32"/>
  <c r="H382" i="32"/>
  <c r="N382" i="32" s="1"/>
  <c r="G382" i="32"/>
  <c r="M382" i="32" s="1"/>
  <c r="L381" i="32"/>
  <c r="K381" i="32"/>
  <c r="L380" i="32"/>
  <c r="K380" i="32"/>
  <c r="J380" i="32"/>
  <c r="L379" i="32"/>
  <c r="K379" i="32"/>
  <c r="H379" i="32"/>
  <c r="L378" i="32"/>
  <c r="K378" i="32"/>
  <c r="H378" i="32"/>
  <c r="L377" i="32"/>
  <c r="K377" i="32"/>
  <c r="L376" i="32"/>
  <c r="K376" i="32"/>
  <c r="J376" i="32"/>
  <c r="I376" i="32"/>
  <c r="H376" i="32"/>
  <c r="N376" i="32" s="1"/>
  <c r="G376" i="32"/>
  <c r="M376" i="32" s="1"/>
  <c r="L375" i="32"/>
  <c r="K375" i="32"/>
  <c r="J375" i="32"/>
  <c r="I375" i="32"/>
  <c r="H375" i="32"/>
  <c r="N375" i="32" s="1"/>
  <c r="G375" i="32"/>
  <c r="M375" i="32" s="1"/>
  <c r="L374" i="32"/>
  <c r="K374" i="32"/>
  <c r="H374" i="32"/>
  <c r="L373" i="32"/>
  <c r="K373" i="32"/>
  <c r="L372" i="32"/>
  <c r="K372" i="32"/>
  <c r="H372" i="32"/>
  <c r="H371" i="32"/>
  <c r="F371" i="32"/>
  <c r="E371" i="32"/>
  <c r="D371" i="32"/>
  <c r="H456" i="32" s="1"/>
  <c r="C371" i="32"/>
  <c r="G391" i="32" s="1"/>
  <c r="M391" i="32" s="1"/>
  <c r="L363" i="32"/>
  <c r="K363" i="32"/>
  <c r="H363" i="32"/>
  <c r="G363" i="32"/>
  <c r="M363" i="32" s="1"/>
  <c r="L362" i="32"/>
  <c r="K362" i="32"/>
  <c r="J362" i="32"/>
  <c r="I362" i="32"/>
  <c r="H362" i="32"/>
  <c r="N362" i="32" s="1"/>
  <c r="G362" i="32"/>
  <c r="M362" i="32" s="1"/>
  <c r="L361" i="32"/>
  <c r="K361" i="32"/>
  <c r="M360" i="32"/>
  <c r="L360" i="32"/>
  <c r="K360" i="32"/>
  <c r="J360" i="32"/>
  <c r="I360" i="32"/>
  <c r="H360" i="32"/>
  <c r="N360" i="32" s="1"/>
  <c r="G360" i="32"/>
  <c r="L359" i="32"/>
  <c r="K359" i="32"/>
  <c r="J359" i="32"/>
  <c r="I359" i="32"/>
  <c r="H359" i="32"/>
  <c r="N359" i="32" s="1"/>
  <c r="G359" i="32"/>
  <c r="M359" i="32" s="1"/>
  <c r="L358" i="32"/>
  <c r="K358" i="32"/>
  <c r="J358" i="32"/>
  <c r="I358" i="32"/>
  <c r="H358" i="32"/>
  <c r="N358" i="32" s="1"/>
  <c r="G358" i="32"/>
  <c r="M358" i="32" s="1"/>
  <c r="L357" i="32"/>
  <c r="K357" i="32"/>
  <c r="J357" i="32"/>
  <c r="I357" i="32"/>
  <c r="H357" i="32"/>
  <c r="N357" i="32" s="1"/>
  <c r="G357" i="32"/>
  <c r="M357" i="32" s="1"/>
  <c r="L356" i="32"/>
  <c r="K356" i="32"/>
  <c r="I356" i="32"/>
  <c r="H356" i="32"/>
  <c r="G356" i="32"/>
  <c r="M356" i="32" s="1"/>
  <c r="L355" i="32"/>
  <c r="K355" i="32"/>
  <c r="J355" i="32"/>
  <c r="I355" i="32"/>
  <c r="H355" i="32"/>
  <c r="N355" i="32" s="1"/>
  <c r="G355" i="32"/>
  <c r="M355" i="32" s="1"/>
  <c r="L354" i="32"/>
  <c r="K354" i="32"/>
  <c r="J354" i="32"/>
  <c r="I354" i="32"/>
  <c r="H354" i="32"/>
  <c r="N354" i="32" s="1"/>
  <c r="G354" i="32"/>
  <c r="M354" i="32" s="1"/>
  <c r="L353" i="32"/>
  <c r="K353" i="32"/>
  <c r="J353" i="32"/>
  <c r="I353" i="32"/>
  <c r="H353" i="32"/>
  <c r="N353" i="32" s="1"/>
  <c r="G353" i="32"/>
  <c r="M353" i="32" s="1"/>
  <c r="L352" i="32"/>
  <c r="K352" i="32"/>
  <c r="I352" i="32"/>
  <c r="H352" i="32"/>
  <c r="G352" i="32"/>
  <c r="L351" i="32"/>
  <c r="K351" i="32"/>
  <c r="J351" i="32"/>
  <c r="I351" i="32"/>
  <c r="H351" i="32"/>
  <c r="N351" i="32" s="1"/>
  <c r="G351" i="32"/>
  <c r="M351" i="32" s="1"/>
  <c r="L350" i="32"/>
  <c r="K350" i="32"/>
  <c r="J350" i="32"/>
  <c r="I350" i="32"/>
  <c r="H350" i="32"/>
  <c r="N350" i="32" s="1"/>
  <c r="G350" i="32"/>
  <c r="M350" i="32" s="1"/>
  <c r="L349" i="32"/>
  <c r="K349" i="32"/>
  <c r="J349" i="32"/>
  <c r="I349" i="32"/>
  <c r="H349" i="32"/>
  <c r="N349" i="32" s="1"/>
  <c r="G349" i="32"/>
  <c r="M349" i="32" s="1"/>
  <c r="L348" i="32"/>
  <c r="K348" i="32"/>
  <c r="J348" i="32"/>
  <c r="I348" i="32"/>
  <c r="H348" i="32"/>
  <c r="N348" i="32" s="1"/>
  <c r="G348" i="32"/>
  <c r="M348" i="32" s="1"/>
  <c r="L347" i="32"/>
  <c r="K347" i="32"/>
  <c r="L346" i="32"/>
  <c r="K346" i="32"/>
  <c r="J346" i="32"/>
  <c r="I346" i="32"/>
  <c r="L345" i="32"/>
  <c r="K345" i="32"/>
  <c r="J345" i="32"/>
  <c r="I345" i="32"/>
  <c r="H345" i="32"/>
  <c r="N345" i="32" s="1"/>
  <c r="G345" i="32"/>
  <c r="M345" i="32" s="1"/>
  <c r="L344" i="32"/>
  <c r="K344" i="32"/>
  <c r="J344" i="32"/>
  <c r="I344" i="32"/>
  <c r="H344" i="32"/>
  <c r="N344" i="32" s="1"/>
  <c r="G344" i="32"/>
  <c r="M344" i="32" s="1"/>
  <c r="L343" i="32"/>
  <c r="K343" i="32"/>
  <c r="H343" i="32"/>
  <c r="L342" i="32"/>
  <c r="K342" i="32"/>
  <c r="I342" i="32"/>
  <c r="G342" i="32"/>
  <c r="L341" i="32"/>
  <c r="K341" i="32"/>
  <c r="J341" i="32"/>
  <c r="I341" i="32"/>
  <c r="H341" i="32"/>
  <c r="N341" i="32" s="1"/>
  <c r="G341" i="32"/>
  <c r="M341" i="32" s="1"/>
  <c r="L340" i="32"/>
  <c r="K340" i="32"/>
  <c r="I340" i="32"/>
  <c r="G340" i="32"/>
  <c r="M340" i="32" s="1"/>
  <c r="L339" i="32"/>
  <c r="K339" i="32"/>
  <c r="J339" i="32"/>
  <c r="I339" i="32"/>
  <c r="H339" i="32"/>
  <c r="N339" i="32" s="1"/>
  <c r="G339" i="32"/>
  <c r="M339" i="32" s="1"/>
  <c r="L338" i="32"/>
  <c r="K338" i="32"/>
  <c r="I338" i="32"/>
  <c r="L337" i="32"/>
  <c r="K337" i="32"/>
  <c r="J337" i="32"/>
  <c r="I337" i="32"/>
  <c r="H337" i="32"/>
  <c r="N337" i="32" s="1"/>
  <c r="G337" i="32"/>
  <c r="M337" i="32" s="1"/>
  <c r="L336" i="32"/>
  <c r="K336" i="32"/>
  <c r="I336" i="32"/>
  <c r="G336" i="32"/>
  <c r="M336" i="32" s="1"/>
  <c r="L335" i="32"/>
  <c r="K335" i="32"/>
  <c r="J335" i="32"/>
  <c r="I335" i="32"/>
  <c r="H335" i="32"/>
  <c r="N335" i="32" s="1"/>
  <c r="G335" i="32"/>
  <c r="M335" i="32" s="1"/>
  <c r="L334" i="32"/>
  <c r="K334" i="32"/>
  <c r="J334" i="32"/>
  <c r="I334" i="32"/>
  <c r="H334" i="32"/>
  <c r="N334" i="32" s="1"/>
  <c r="G334" i="32"/>
  <c r="M334" i="32" s="1"/>
  <c r="L333" i="32"/>
  <c r="K333" i="32"/>
  <c r="J333" i="32"/>
  <c r="I333" i="32"/>
  <c r="H333" i="32"/>
  <c r="N333" i="32" s="1"/>
  <c r="G333" i="32"/>
  <c r="M333" i="32" s="1"/>
  <c r="L332" i="32"/>
  <c r="K332" i="32"/>
  <c r="I332" i="32"/>
  <c r="H332" i="32"/>
  <c r="G332" i="32"/>
  <c r="L331" i="32"/>
  <c r="K331" i="32"/>
  <c r="J331" i="32"/>
  <c r="I331" i="32"/>
  <c r="H331" i="32"/>
  <c r="N331" i="32" s="1"/>
  <c r="G331" i="32"/>
  <c r="M331" i="32" s="1"/>
  <c r="L330" i="32"/>
  <c r="K330" i="32"/>
  <c r="J330" i="32"/>
  <c r="I330" i="32"/>
  <c r="H330" i="32"/>
  <c r="N330" i="32" s="1"/>
  <c r="G330" i="32"/>
  <c r="M330" i="32" s="1"/>
  <c r="L329" i="32"/>
  <c r="K329" i="32"/>
  <c r="J329" i="32"/>
  <c r="I329" i="32"/>
  <c r="H329" i="32"/>
  <c r="N329" i="32" s="1"/>
  <c r="G329" i="32"/>
  <c r="M329" i="32" s="1"/>
  <c r="L328" i="32"/>
  <c r="K328" i="32"/>
  <c r="J328" i="32"/>
  <c r="I328" i="32"/>
  <c r="G328" i="32"/>
  <c r="M328" i="32" s="1"/>
  <c r="L327" i="32"/>
  <c r="K327" i="32"/>
  <c r="I327" i="32"/>
  <c r="L326" i="32"/>
  <c r="K326" i="32"/>
  <c r="J326" i="32"/>
  <c r="I326" i="32"/>
  <c r="H326" i="32"/>
  <c r="N326" i="32" s="1"/>
  <c r="G326" i="32"/>
  <c r="M326" i="32" s="1"/>
  <c r="N325" i="32"/>
  <c r="L325" i="32"/>
  <c r="K325" i="32"/>
  <c r="J325" i="32"/>
  <c r="I325" i="32"/>
  <c r="H325" i="32"/>
  <c r="G325" i="32"/>
  <c r="M325" i="32" s="1"/>
  <c r="L324" i="32"/>
  <c r="K324" i="32"/>
  <c r="I324" i="32"/>
  <c r="L323" i="32"/>
  <c r="K323" i="32"/>
  <c r="J323" i="32"/>
  <c r="I323" i="32"/>
  <c r="H323" i="32"/>
  <c r="N323" i="32" s="1"/>
  <c r="G323" i="32"/>
  <c r="M323" i="32" s="1"/>
  <c r="L322" i="32"/>
  <c r="K322" i="32"/>
  <c r="J322" i="32"/>
  <c r="I322" i="32"/>
  <c r="H322" i="32"/>
  <c r="N322" i="32" s="1"/>
  <c r="G322" i="32"/>
  <c r="M322" i="32" s="1"/>
  <c r="L321" i="32"/>
  <c r="K321" i="32"/>
  <c r="J321" i="32"/>
  <c r="I321" i="32"/>
  <c r="H321" i="32"/>
  <c r="N321" i="32" s="1"/>
  <c r="G321" i="32"/>
  <c r="M321" i="32" s="1"/>
  <c r="L320" i="32"/>
  <c r="K320" i="32"/>
  <c r="J320" i="32"/>
  <c r="I320" i="32"/>
  <c r="H320" i="32"/>
  <c r="N320" i="32" s="1"/>
  <c r="G320" i="32"/>
  <c r="M320" i="32" s="1"/>
  <c r="L319" i="32"/>
  <c r="K319" i="32"/>
  <c r="J319" i="32"/>
  <c r="I319" i="32"/>
  <c r="H319" i="32"/>
  <c r="N319" i="32" s="1"/>
  <c r="G319" i="32"/>
  <c r="M319" i="32" s="1"/>
  <c r="L318" i="32"/>
  <c r="K318" i="32"/>
  <c r="J318" i="32"/>
  <c r="I318" i="32"/>
  <c r="H318" i="32"/>
  <c r="N318" i="32" s="1"/>
  <c r="G318" i="32"/>
  <c r="M318" i="32" s="1"/>
  <c r="N317" i="32"/>
  <c r="L317" i="32"/>
  <c r="K317" i="32"/>
  <c r="J317" i="32"/>
  <c r="I317" i="32"/>
  <c r="H317" i="32"/>
  <c r="G317" i="32"/>
  <c r="M317" i="32" s="1"/>
  <c r="L316" i="32"/>
  <c r="K316" i="32"/>
  <c r="L315" i="32"/>
  <c r="K315" i="32"/>
  <c r="J315" i="32"/>
  <c r="I315" i="32"/>
  <c r="H315" i="32"/>
  <c r="N315" i="32" s="1"/>
  <c r="G315" i="32"/>
  <c r="M315" i="32" s="1"/>
  <c r="N314" i="32"/>
  <c r="L314" i="32"/>
  <c r="K314" i="32"/>
  <c r="J314" i="32"/>
  <c r="I314" i="32"/>
  <c r="H314" i="32"/>
  <c r="G314" i="32"/>
  <c r="M314" i="32" s="1"/>
  <c r="N313" i="32"/>
  <c r="L313" i="32"/>
  <c r="K313" i="32"/>
  <c r="J313" i="32"/>
  <c r="I313" i="32"/>
  <c r="H313" i="32"/>
  <c r="G313" i="32"/>
  <c r="M313" i="32" s="1"/>
  <c r="L312" i="32"/>
  <c r="K312" i="32"/>
  <c r="L311" i="32"/>
  <c r="K311" i="32"/>
  <c r="H311" i="32"/>
  <c r="N310" i="32"/>
  <c r="L310" i="32"/>
  <c r="K310" i="32"/>
  <c r="J310" i="32"/>
  <c r="I310" i="32"/>
  <c r="H310" i="32"/>
  <c r="G310" i="32"/>
  <c r="M310" i="32" s="1"/>
  <c r="L309" i="32"/>
  <c r="N309" i="32" s="1"/>
  <c r="K309" i="32"/>
  <c r="H309" i="32"/>
  <c r="L308" i="32"/>
  <c r="K308" i="32"/>
  <c r="G308" i="32"/>
  <c r="L307" i="32"/>
  <c r="K307" i="32"/>
  <c r="L306" i="32"/>
  <c r="K306" i="32"/>
  <c r="L305" i="32"/>
  <c r="K305" i="32"/>
  <c r="G305" i="32"/>
  <c r="M305" i="32" s="1"/>
  <c r="L304" i="32"/>
  <c r="K304" i="32"/>
  <c r="J304" i="32"/>
  <c r="I304" i="32"/>
  <c r="H304" i="32"/>
  <c r="N304" i="32" s="1"/>
  <c r="G304" i="32"/>
  <c r="M304" i="32" s="1"/>
  <c r="L303" i="32"/>
  <c r="K303" i="32"/>
  <c r="J303" i="32"/>
  <c r="I303" i="32"/>
  <c r="H303" i="32"/>
  <c r="N303" i="32" s="1"/>
  <c r="G303" i="32"/>
  <c r="M303" i="32" s="1"/>
  <c r="L302" i="32"/>
  <c r="K302" i="32"/>
  <c r="J302" i="32"/>
  <c r="I302" i="32"/>
  <c r="H302" i="32"/>
  <c r="N302" i="32" s="1"/>
  <c r="G302" i="32"/>
  <c r="M302" i="32" s="1"/>
  <c r="L301" i="32"/>
  <c r="K301" i="32"/>
  <c r="J301" i="32"/>
  <c r="I301" i="32"/>
  <c r="H301" i="32"/>
  <c r="N301" i="32" s="1"/>
  <c r="G301" i="32"/>
  <c r="M301" i="32" s="1"/>
  <c r="L300" i="32"/>
  <c r="K300" i="32"/>
  <c r="G300" i="32"/>
  <c r="M300" i="32" s="1"/>
  <c r="L299" i="32"/>
  <c r="K299" i="32"/>
  <c r="I299" i="32"/>
  <c r="H299" i="32"/>
  <c r="N299" i="32" s="1"/>
  <c r="G299" i="32"/>
  <c r="L298" i="32"/>
  <c r="K298" i="32"/>
  <c r="J298" i="32"/>
  <c r="I298" i="32"/>
  <c r="H298" i="32"/>
  <c r="N298" i="32" s="1"/>
  <c r="G298" i="32"/>
  <c r="M298" i="32" s="1"/>
  <c r="L297" i="32"/>
  <c r="K297" i="32"/>
  <c r="J297" i="32"/>
  <c r="I297" i="32"/>
  <c r="H297" i="32"/>
  <c r="N297" i="32" s="1"/>
  <c r="G297" i="32"/>
  <c r="M297" i="32" s="1"/>
  <c r="N296" i="32"/>
  <c r="L296" i="32"/>
  <c r="K296" i="32"/>
  <c r="J296" i="32"/>
  <c r="I296" i="32"/>
  <c r="H296" i="32"/>
  <c r="G296" i="32"/>
  <c r="M296" i="32" s="1"/>
  <c r="L295" i="32"/>
  <c r="K295" i="32"/>
  <c r="I295" i="32"/>
  <c r="G295" i="32"/>
  <c r="L294" i="32"/>
  <c r="K294" i="32"/>
  <c r="I294" i="32"/>
  <c r="H294" i="32"/>
  <c r="N294" i="32" s="1"/>
  <c r="G294" i="32"/>
  <c r="L293" i="32"/>
  <c r="K293" i="32"/>
  <c r="L292" i="32"/>
  <c r="K292" i="32"/>
  <c r="L291" i="32"/>
  <c r="K291" i="32"/>
  <c r="J291" i="32"/>
  <c r="I291" i="32"/>
  <c r="H291" i="32"/>
  <c r="N291" i="32" s="1"/>
  <c r="G291" i="32"/>
  <c r="M291" i="32" s="1"/>
  <c r="N290" i="32"/>
  <c r="L290" i="32"/>
  <c r="K290" i="32"/>
  <c r="J290" i="32"/>
  <c r="I290" i="32"/>
  <c r="H290" i="32"/>
  <c r="G290" i="32"/>
  <c r="M290" i="32" s="1"/>
  <c r="L289" i="32"/>
  <c r="K289" i="32"/>
  <c r="J289" i="32"/>
  <c r="I289" i="32"/>
  <c r="H289" i="32"/>
  <c r="N289" i="32" s="1"/>
  <c r="G289" i="32"/>
  <c r="M289" i="32" s="1"/>
  <c r="L288" i="32"/>
  <c r="K288" i="32"/>
  <c r="J288" i="32"/>
  <c r="I288" i="32"/>
  <c r="H288" i="32"/>
  <c r="N288" i="32" s="1"/>
  <c r="G288" i="32"/>
  <c r="M288" i="32" s="1"/>
  <c r="L287" i="32"/>
  <c r="K287" i="32"/>
  <c r="J287" i="32"/>
  <c r="I287" i="32"/>
  <c r="H287" i="32"/>
  <c r="N287" i="32" s="1"/>
  <c r="G287" i="32"/>
  <c r="M287" i="32" s="1"/>
  <c r="N286" i="32"/>
  <c r="L286" i="32"/>
  <c r="K286" i="32"/>
  <c r="J286" i="32"/>
  <c r="I286" i="32"/>
  <c r="H286" i="32"/>
  <c r="G286" i="32"/>
  <c r="M286" i="32" s="1"/>
  <c r="L285" i="32"/>
  <c r="K285" i="32"/>
  <c r="J285" i="32"/>
  <c r="I285" i="32"/>
  <c r="H285" i="32"/>
  <c r="N285" i="32" s="1"/>
  <c r="G285" i="32"/>
  <c r="M285" i="32" s="1"/>
  <c r="L284" i="32"/>
  <c r="K284" i="32"/>
  <c r="J284" i="32"/>
  <c r="I284" i="32"/>
  <c r="H284" i="32"/>
  <c r="N284" i="32" s="1"/>
  <c r="G284" i="32"/>
  <c r="M284" i="32" s="1"/>
  <c r="L283" i="32"/>
  <c r="K283" i="32"/>
  <c r="J283" i="32"/>
  <c r="I283" i="32"/>
  <c r="H283" i="32"/>
  <c r="N283" i="32" s="1"/>
  <c r="G283" i="32"/>
  <c r="M283" i="32" s="1"/>
  <c r="N282" i="32"/>
  <c r="L282" i="32"/>
  <c r="K282" i="32"/>
  <c r="J282" i="32"/>
  <c r="I282" i="32"/>
  <c r="H282" i="32"/>
  <c r="G282" i="32"/>
  <c r="M282" i="32" s="1"/>
  <c r="L281" i="32"/>
  <c r="K281" i="32"/>
  <c r="L280" i="32"/>
  <c r="K280" i="32"/>
  <c r="J280" i="32"/>
  <c r="I280" i="32"/>
  <c r="H280" i="32"/>
  <c r="N280" i="32" s="1"/>
  <c r="G280" i="32"/>
  <c r="M280" i="32" s="1"/>
  <c r="L279" i="32"/>
  <c r="K279" i="32"/>
  <c r="J279" i="32"/>
  <c r="I279" i="32"/>
  <c r="G279" i="32"/>
  <c r="M279" i="32" s="1"/>
  <c r="L278" i="32"/>
  <c r="K278" i="32"/>
  <c r="J278" i="32"/>
  <c r="I278" i="32"/>
  <c r="H278" i="32"/>
  <c r="N278" i="32" s="1"/>
  <c r="G278" i="32"/>
  <c r="M278" i="32" s="1"/>
  <c r="L277" i="32"/>
  <c r="K277" i="32"/>
  <c r="J277" i="32"/>
  <c r="H277" i="32"/>
  <c r="G277" i="32"/>
  <c r="N276" i="32"/>
  <c r="L276" i="32"/>
  <c r="K276" i="32"/>
  <c r="H276" i="32"/>
  <c r="G276" i="32"/>
  <c r="M276" i="32" s="1"/>
  <c r="L275" i="32"/>
  <c r="K275" i="32"/>
  <c r="J275" i="32"/>
  <c r="H275" i="32"/>
  <c r="N275" i="32" s="1"/>
  <c r="G275" i="32"/>
  <c r="M275" i="32" s="1"/>
  <c r="L274" i="32"/>
  <c r="K274" i="32"/>
  <c r="J274" i="32"/>
  <c r="I274" i="32"/>
  <c r="H274" i="32"/>
  <c r="N274" i="32" s="1"/>
  <c r="G274" i="32"/>
  <c r="M274" i="32" s="1"/>
  <c r="N273" i="32"/>
  <c r="L273" i="32"/>
  <c r="K273" i="32"/>
  <c r="J273" i="32"/>
  <c r="I273" i="32"/>
  <c r="H273" i="32"/>
  <c r="G273" i="32"/>
  <c r="M273" i="32" s="1"/>
  <c r="L272" i="32"/>
  <c r="K272" i="32"/>
  <c r="J272" i="32"/>
  <c r="I272" i="32"/>
  <c r="H272" i="32"/>
  <c r="N272" i="32" s="1"/>
  <c r="G272" i="32"/>
  <c r="M272" i="32" s="1"/>
  <c r="L271" i="32"/>
  <c r="K271" i="32"/>
  <c r="J271" i="32"/>
  <c r="I271" i="32"/>
  <c r="H271" i="32"/>
  <c r="N271" i="32" s="1"/>
  <c r="G271" i="32"/>
  <c r="M271" i="32" s="1"/>
  <c r="L270" i="32"/>
  <c r="K270" i="32"/>
  <c r="I270" i="32"/>
  <c r="H270" i="32"/>
  <c r="G270" i="32"/>
  <c r="M270" i="32" s="1"/>
  <c r="N269" i="32"/>
  <c r="L269" i="32"/>
  <c r="K269" i="32"/>
  <c r="J269" i="32"/>
  <c r="I269" i="32"/>
  <c r="H269" i="32"/>
  <c r="G269" i="32"/>
  <c r="M269" i="32" s="1"/>
  <c r="L268" i="32"/>
  <c r="K268" i="32"/>
  <c r="J268" i="32"/>
  <c r="I268" i="32"/>
  <c r="H268" i="32"/>
  <c r="N268" i="32" s="1"/>
  <c r="G268" i="32"/>
  <c r="M268" i="32" s="1"/>
  <c r="L267" i="32"/>
  <c r="K267" i="32"/>
  <c r="I267" i="32"/>
  <c r="N266" i="32"/>
  <c r="L266" i="32"/>
  <c r="K266" i="32"/>
  <c r="J266" i="32"/>
  <c r="I266" i="32"/>
  <c r="H266" i="32"/>
  <c r="G266" i="32"/>
  <c r="M266" i="32" s="1"/>
  <c r="N265" i="32"/>
  <c r="L265" i="32"/>
  <c r="K265" i="32"/>
  <c r="J265" i="32"/>
  <c r="I265" i="32"/>
  <c r="H265" i="32"/>
  <c r="G265" i="32"/>
  <c r="M265" i="32" s="1"/>
  <c r="L264" i="32"/>
  <c r="K264" i="32"/>
  <c r="J264" i="32"/>
  <c r="I264" i="32"/>
  <c r="H264" i="32"/>
  <c r="N264" i="32" s="1"/>
  <c r="G264" i="32"/>
  <c r="M264" i="32" s="1"/>
  <c r="L263" i="32"/>
  <c r="K263" i="32"/>
  <c r="J263" i="32"/>
  <c r="I263" i="32"/>
  <c r="H263" i="32"/>
  <c r="N263" i="32" s="1"/>
  <c r="G263" i="32"/>
  <c r="M263" i="32" s="1"/>
  <c r="L262" i="32"/>
  <c r="K262" i="32"/>
  <c r="J262" i="32"/>
  <c r="I262" i="32"/>
  <c r="H262" i="32"/>
  <c r="N262" i="32" s="1"/>
  <c r="G262" i="32"/>
  <c r="M262" i="32" s="1"/>
  <c r="L261" i="32"/>
  <c r="K261" i="32"/>
  <c r="J261" i="32"/>
  <c r="L260" i="32"/>
  <c r="K260" i="32"/>
  <c r="J260" i="32"/>
  <c r="I260" i="32"/>
  <c r="H260" i="32"/>
  <c r="N260" i="32" s="1"/>
  <c r="G260" i="32"/>
  <c r="M260" i="32" s="1"/>
  <c r="L259" i="32"/>
  <c r="K259" i="32"/>
  <c r="J259" i="32"/>
  <c r="I259" i="32"/>
  <c r="H259" i="32"/>
  <c r="N259" i="32" s="1"/>
  <c r="G259" i="32"/>
  <c r="M259" i="32" s="1"/>
  <c r="L258" i="32"/>
  <c r="K258" i="32"/>
  <c r="L257" i="32"/>
  <c r="K257" i="32"/>
  <c r="J257" i="32"/>
  <c r="I257" i="32"/>
  <c r="H257" i="32"/>
  <c r="N257" i="32" s="1"/>
  <c r="G257" i="32"/>
  <c r="M257" i="32" s="1"/>
  <c r="L256" i="32"/>
  <c r="K256" i="32"/>
  <c r="J256" i="32"/>
  <c r="I256" i="32"/>
  <c r="H256" i="32"/>
  <c r="N256" i="32" s="1"/>
  <c r="G256" i="32"/>
  <c r="M256" i="32" s="1"/>
  <c r="L255" i="32"/>
  <c r="K255" i="32"/>
  <c r="H255" i="32"/>
  <c r="L254" i="32"/>
  <c r="K254" i="32"/>
  <c r="J254" i="32"/>
  <c r="I254" i="32"/>
  <c r="H254" i="32"/>
  <c r="N254" i="32" s="1"/>
  <c r="G254" i="32"/>
  <c r="M254" i="32" s="1"/>
  <c r="N253" i="32"/>
  <c r="L253" i="32"/>
  <c r="K253" i="32"/>
  <c r="J253" i="32"/>
  <c r="I253" i="32"/>
  <c r="H253" i="32"/>
  <c r="G253" i="32"/>
  <c r="M253" i="32" s="1"/>
  <c r="L252" i="32"/>
  <c r="K252" i="32"/>
  <c r="L251" i="32"/>
  <c r="K251" i="32"/>
  <c r="J251" i="32"/>
  <c r="I251" i="32"/>
  <c r="H251" i="32"/>
  <c r="N251" i="32" s="1"/>
  <c r="G251" i="32"/>
  <c r="M251" i="32" s="1"/>
  <c r="N250" i="32"/>
  <c r="L250" i="32"/>
  <c r="K250" i="32"/>
  <c r="J250" i="32"/>
  <c r="I250" i="32"/>
  <c r="H250" i="32"/>
  <c r="G250" i="32"/>
  <c r="M250" i="32" s="1"/>
  <c r="L249" i="32"/>
  <c r="K249" i="32"/>
  <c r="J249" i="32"/>
  <c r="I249" i="32"/>
  <c r="H249" i="32"/>
  <c r="N249" i="32" s="1"/>
  <c r="G249" i="32"/>
  <c r="M249" i="32" s="1"/>
  <c r="L248" i="32"/>
  <c r="K248" i="32"/>
  <c r="L247" i="32"/>
  <c r="K247" i="32"/>
  <c r="J247" i="32"/>
  <c r="I247" i="32"/>
  <c r="H247" i="32"/>
  <c r="N247" i="32" s="1"/>
  <c r="G247" i="32"/>
  <c r="M247" i="32" s="1"/>
  <c r="L246" i="32"/>
  <c r="K246" i="32"/>
  <c r="J246" i="32"/>
  <c r="I246" i="32"/>
  <c r="H246" i="32"/>
  <c r="N246" i="32" s="1"/>
  <c r="G246" i="32"/>
  <c r="M246" i="32" s="1"/>
  <c r="L245" i="32"/>
  <c r="K245" i="32"/>
  <c r="I245" i="32"/>
  <c r="N244" i="32"/>
  <c r="L244" i="32"/>
  <c r="K244" i="32"/>
  <c r="J244" i="32"/>
  <c r="I244" i="32"/>
  <c r="H244" i="32"/>
  <c r="L243" i="32"/>
  <c r="K243" i="32"/>
  <c r="J243" i="32"/>
  <c r="H243" i="32"/>
  <c r="N243" i="32" s="1"/>
  <c r="G243" i="32"/>
  <c r="L242" i="32"/>
  <c r="K242" i="32"/>
  <c r="L241" i="32"/>
  <c r="K241" i="32"/>
  <c r="I241" i="32"/>
  <c r="H241" i="32"/>
  <c r="G241" i="32"/>
  <c r="M241" i="32" s="1"/>
  <c r="L240" i="32"/>
  <c r="K240" i="32"/>
  <c r="J240" i="32"/>
  <c r="I240" i="32"/>
  <c r="H240" i="32"/>
  <c r="N240" i="32" s="1"/>
  <c r="G240" i="32"/>
  <c r="M240" i="32" s="1"/>
  <c r="L239" i="32"/>
  <c r="K239" i="32"/>
  <c r="G239" i="32"/>
  <c r="M239" i="32" s="1"/>
  <c r="L238" i="32"/>
  <c r="K238" i="32"/>
  <c r="I238" i="32"/>
  <c r="H238" i="32"/>
  <c r="N238" i="32" s="1"/>
  <c r="G238" i="32"/>
  <c r="L237" i="32"/>
  <c r="K237" i="32"/>
  <c r="J237" i="32"/>
  <c r="I237" i="32"/>
  <c r="H237" i="32"/>
  <c r="N237" i="32" s="1"/>
  <c r="G237" i="32"/>
  <c r="M237" i="32" s="1"/>
  <c r="N236" i="32"/>
  <c r="L236" i="32"/>
  <c r="K236" i="32"/>
  <c r="J236" i="32"/>
  <c r="I236" i="32"/>
  <c r="H236" i="32"/>
  <c r="G236" i="32"/>
  <c r="M236" i="32" s="1"/>
  <c r="L235" i="32"/>
  <c r="K235" i="32"/>
  <c r="J235" i="32"/>
  <c r="G235" i="32"/>
  <c r="L234" i="32"/>
  <c r="K234" i="32"/>
  <c r="J234" i="32"/>
  <c r="I234" i="32"/>
  <c r="H234" i="32"/>
  <c r="N234" i="32" s="1"/>
  <c r="G234" i="32"/>
  <c r="M234" i="32" s="1"/>
  <c r="L233" i="32"/>
  <c r="K233" i="32"/>
  <c r="J233" i="32"/>
  <c r="I233" i="32"/>
  <c r="H233" i="32"/>
  <c r="N233" i="32" s="1"/>
  <c r="G233" i="32"/>
  <c r="M233" i="32" s="1"/>
  <c r="L232" i="32"/>
  <c r="K232" i="32"/>
  <c r="J232" i="32"/>
  <c r="I232" i="32"/>
  <c r="G232" i="32"/>
  <c r="M232" i="32" s="1"/>
  <c r="L231" i="32"/>
  <c r="K231" i="32"/>
  <c r="I231" i="32"/>
  <c r="L230" i="32"/>
  <c r="K230" i="32"/>
  <c r="L229" i="32"/>
  <c r="K229" i="32"/>
  <c r="J229" i="32"/>
  <c r="I229" i="32"/>
  <c r="L228" i="32"/>
  <c r="K228" i="32"/>
  <c r="J228" i="32"/>
  <c r="I228" i="32"/>
  <c r="H228" i="32"/>
  <c r="N228" i="32" s="1"/>
  <c r="G228" i="32"/>
  <c r="M228" i="32" s="1"/>
  <c r="L227" i="32"/>
  <c r="K227" i="32"/>
  <c r="I227" i="32"/>
  <c r="G227" i="32"/>
  <c r="M227" i="32" s="1"/>
  <c r="L226" i="32"/>
  <c r="K226" i="32"/>
  <c r="J226" i="32"/>
  <c r="L225" i="32"/>
  <c r="K225" i="32"/>
  <c r="I225" i="32"/>
  <c r="L224" i="32"/>
  <c r="K224" i="32"/>
  <c r="J224" i="32"/>
  <c r="I224" i="32"/>
  <c r="H224" i="32"/>
  <c r="N224" i="32" s="1"/>
  <c r="G224" i="32"/>
  <c r="M224" i="32" s="1"/>
  <c r="L223" i="32"/>
  <c r="K223" i="32"/>
  <c r="J223" i="32"/>
  <c r="I223" i="32"/>
  <c r="L222" i="32"/>
  <c r="K222" i="32"/>
  <c r="L221" i="32"/>
  <c r="K221" i="32"/>
  <c r="I221" i="32"/>
  <c r="G221" i="32"/>
  <c r="L220" i="32"/>
  <c r="K220" i="32"/>
  <c r="L219" i="32"/>
  <c r="K219" i="32"/>
  <c r="J219" i="32"/>
  <c r="I219" i="32"/>
  <c r="L218" i="32"/>
  <c r="K218" i="32"/>
  <c r="J218" i="32"/>
  <c r="G218" i="32"/>
  <c r="L217" i="32"/>
  <c r="K217" i="32"/>
  <c r="J217" i="32"/>
  <c r="I217" i="32"/>
  <c r="H217" i="32"/>
  <c r="N217" i="32" s="1"/>
  <c r="G217" i="32"/>
  <c r="M217" i="32" s="1"/>
  <c r="L216" i="32"/>
  <c r="K216" i="32"/>
  <c r="J216" i="32"/>
  <c r="I216" i="32"/>
  <c r="G216" i="32"/>
  <c r="L215" i="32"/>
  <c r="K215" i="32"/>
  <c r="H215" i="32"/>
  <c r="N215" i="32" s="1"/>
  <c r="L214" i="32"/>
  <c r="K214" i="32"/>
  <c r="J214" i="32"/>
  <c r="I214" i="32"/>
  <c r="H214" i="32"/>
  <c r="N214" i="32" s="1"/>
  <c r="L213" i="32"/>
  <c r="K213" i="32"/>
  <c r="G213" i="32"/>
  <c r="L212" i="32"/>
  <c r="K212" i="32"/>
  <c r="J212" i="32"/>
  <c r="I212" i="32"/>
  <c r="H212" i="32"/>
  <c r="N212" i="32" s="1"/>
  <c r="G212" i="32"/>
  <c r="M212" i="32" s="1"/>
  <c r="N211" i="32"/>
  <c r="L211" i="32"/>
  <c r="K211" i="32"/>
  <c r="J211" i="32"/>
  <c r="I211" i="32"/>
  <c r="H211" i="32"/>
  <c r="G211" i="32"/>
  <c r="M211" i="32" s="1"/>
  <c r="L210" i="32"/>
  <c r="K210" i="32"/>
  <c r="L209" i="32"/>
  <c r="K209" i="32"/>
  <c r="L208" i="32"/>
  <c r="K208" i="32"/>
  <c r="J208" i="32"/>
  <c r="H208" i="32"/>
  <c r="N208" i="32" s="1"/>
  <c r="L207" i="32"/>
  <c r="K207" i="32"/>
  <c r="J207" i="32"/>
  <c r="H207" i="32"/>
  <c r="N207" i="32" s="1"/>
  <c r="L206" i="32"/>
  <c r="K206" i="32"/>
  <c r="J206" i="32"/>
  <c r="G206" i="32"/>
  <c r="M206" i="32" s="1"/>
  <c r="L205" i="32"/>
  <c r="K205" i="32"/>
  <c r="J205" i="32"/>
  <c r="I205" i="32"/>
  <c r="H205" i="32"/>
  <c r="N205" i="32" s="1"/>
  <c r="G205" i="32"/>
  <c r="M205" i="32" s="1"/>
  <c r="L204" i="32"/>
  <c r="K204" i="32"/>
  <c r="L203" i="32"/>
  <c r="K203" i="32"/>
  <c r="L202" i="32"/>
  <c r="K202" i="32"/>
  <c r="H202" i="32"/>
  <c r="G202" i="32"/>
  <c r="L201" i="32"/>
  <c r="K201" i="32"/>
  <c r="N200" i="32"/>
  <c r="L200" i="32"/>
  <c r="K200" i="32"/>
  <c r="J200" i="32"/>
  <c r="I200" i="32"/>
  <c r="H200" i="32"/>
  <c r="G200" i="32"/>
  <c r="M200" i="32" s="1"/>
  <c r="N199" i="32"/>
  <c r="L199" i="32"/>
  <c r="K199" i="32"/>
  <c r="J199" i="32"/>
  <c r="I199" i="32"/>
  <c r="H199" i="32"/>
  <c r="G199" i="32"/>
  <c r="M199" i="32" s="1"/>
  <c r="L198" i="32"/>
  <c r="K198" i="32"/>
  <c r="L197" i="32"/>
  <c r="K197" i="32"/>
  <c r="L196" i="32"/>
  <c r="K196" i="32"/>
  <c r="J196" i="32"/>
  <c r="I196" i="32"/>
  <c r="H196" i="32"/>
  <c r="N196" i="32" s="1"/>
  <c r="G196" i="32"/>
  <c r="M196" i="32" s="1"/>
  <c r="L195" i="32"/>
  <c r="K195" i="32"/>
  <c r="L194" i="32"/>
  <c r="K194" i="32"/>
  <c r="J194" i="32"/>
  <c r="I194" i="32"/>
  <c r="H194" i="32"/>
  <c r="N194" i="32" s="1"/>
  <c r="G194" i="32"/>
  <c r="M194" i="32" s="1"/>
  <c r="L193" i="32"/>
  <c r="K193" i="32"/>
  <c r="J193" i="32"/>
  <c r="L192" i="32"/>
  <c r="K192" i="32"/>
  <c r="J192" i="32"/>
  <c r="I192" i="32"/>
  <c r="H192" i="32"/>
  <c r="N192" i="32" s="1"/>
  <c r="G192" i="32"/>
  <c r="M192" i="32" s="1"/>
  <c r="L191" i="32"/>
  <c r="K191" i="32"/>
  <c r="J191" i="32"/>
  <c r="L190" i="32"/>
  <c r="K190" i="32"/>
  <c r="J190" i="32"/>
  <c r="H190" i="32"/>
  <c r="N190" i="32" s="1"/>
  <c r="G190" i="32"/>
  <c r="L189" i="32"/>
  <c r="K189" i="32"/>
  <c r="J188" i="32"/>
  <c r="F188" i="32"/>
  <c r="J238" i="32" s="1"/>
  <c r="E188" i="32"/>
  <c r="D188" i="32"/>
  <c r="H328" i="32" s="1"/>
  <c r="N328" i="32" s="1"/>
  <c r="C188" i="32"/>
  <c r="L180" i="32"/>
  <c r="K180" i="32"/>
  <c r="J180" i="32"/>
  <c r="I180" i="32"/>
  <c r="H180" i="32"/>
  <c r="N180" i="32" s="1"/>
  <c r="G180" i="32"/>
  <c r="M180" i="32" s="1"/>
  <c r="N179" i="32"/>
  <c r="L179" i="32"/>
  <c r="K179" i="32"/>
  <c r="J179" i="32"/>
  <c r="I179" i="32"/>
  <c r="H179" i="32"/>
  <c r="G179" i="32"/>
  <c r="M179" i="32" s="1"/>
  <c r="L178" i="32"/>
  <c r="K178" i="32"/>
  <c r="J178" i="32"/>
  <c r="I178" i="32"/>
  <c r="H178" i="32"/>
  <c r="N178" i="32" s="1"/>
  <c r="G178" i="32"/>
  <c r="M178" i="32" s="1"/>
  <c r="L177" i="32"/>
  <c r="K177" i="32"/>
  <c r="L176" i="32"/>
  <c r="K176" i="32"/>
  <c r="J176" i="32"/>
  <c r="I176" i="32"/>
  <c r="H176" i="32"/>
  <c r="N176" i="32" s="1"/>
  <c r="G176" i="32"/>
  <c r="M176" i="32" s="1"/>
  <c r="L175" i="32"/>
  <c r="K175" i="32"/>
  <c r="J175" i="32"/>
  <c r="I175" i="32"/>
  <c r="H175" i="32"/>
  <c r="N175" i="32" s="1"/>
  <c r="G175" i="32"/>
  <c r="M175" i="32" s="1"/>
  <c r="L174" i="32"/>
  <c r="K174" i="32"/>
  <c r="J174" i="32"/>
  <c r="I174" i="32"/>
  <c r="H174" i="32"/>
  <c r="N174" i="32" s="1"/>
  <c r="G174" i="32"/>
  <c r="M174" i="32" s="1"/>
  <c r="L173" i="32"/>
  <c r="K173" i="32"/>
  <c r="J173" i="32"/>
  <c r="I173" i="32"/>
  <c r="H173" i="32"/>
  <c r="N173" i="32" s="1"/>
  <c r="G173" i="32"/>
  <c r="M173" i="32" s="1"/>
  <c r="L172" i="32"/>
  <c r="K172" i="32"/>
  <c r="J172" i="32"/>
  <c r="I172" i="32"/>
  <c r="H172" i="32"/>
  <c r="N172" i="32" s="1"/>
  <c r="G172" i="32"/>
  <c r="M172" i="32" s="1"/>
  <c r="L171" i="32"/>
  <c r="K171" i="32"/>
  <c r="J171" i="32"/>
  <c r="I171" i="32"/>
  <c r="H171" i="32"/>
  <c r="N171" i="32" s="1"/>
  <c r="G171" i="32"/>
  <c r="M171" i="32" s="1"/>
  <c r="L170" i="32"/>
  <c r="K170" i="32"/>
  <c r="J170" i="32"/>
  <c r="I170" i="32"/>
  <c r="H170" i="32"/>
  <c r="N170" i="32" s="1"/>
  <c r="G170" i="32"/>
  <c r="M170" i="32" s="1"/>
  <c r="N169" i="32"/>
  <c r="L169" i="32"/>
  <c r="K169" i="32"/>
  <c r="J169" i="32"/>
  <c r="I169" i="32"/>
  <c r="H169" i="32"/>
  <c r="G169" i="32"/>
  <c r="M169" i="32" s="1"/>
  <c r="L168" i="32"/>
  <c r="K168" i="32"/>
  <c r="H168" i="32"/>
  <c r="L167" i="32"/>
  <c r="K167" i="32"/>
  <c r="J167" i="32"/>
  <c r="I167" i="32"/>
  <c r="H167" i="32"/>
  <c r="N167" i="32" s="1"/>
  <c r="G167" i="32"/>
  <c r="M167" i="32" s="1"/>
  <c r="L166" i="32"/>
  <c r="K166" i="32"/>
  <c r="H166" i="32"/>
  <c r="L165" i="32"/>
  <c r="K165" i="32"/>
  <c r="I165" i="32"/>
  <c r="G165" i="32"/>
  <c r="L164" i="32"/>
  <c r="K164" i="32"/>
  <c r="J164" i="32"/>
  <c r="I164" i="32"/>
  <c r="H164" i="32"/>
  <c r="N164" i="32" s="1"/>
  <c r="G164" i="32"/>
  <c r="M164" i="32" s="1"/>
  <c r="L163" i="32"/>
  <c r="K163" i="32"/>
  <c r="J163" i="32"/>
  <c r="I163" i="32"/>
  <c r="H163" i="32"/>
  <c r="N163" i="32" s="1"/>
  <c r="G163" i="32"/>
  <c r="M163" i="32" s="1"/>
  <c r="L162" i="32"/>
  <c r="K162" i="32"/>
  <c r="J162" i="32"/>
  <c r="I162" i="32"/>
  <c r="H162" i="32"/>
  <c r="N162" i="32" s="1"/>
  <c r="G162" i="32"/>
  <c r="M162" i="32" s="1"/>
  <c r="L161" i="32"/>
  <c r="K161" i="32"/>
  <c r="H161" i="32"/>
  <c r="L160" i="32"/>
  <c r="K160" i="32"/>
  <c r="J160" i="32"/>
  <c r="I160" i="32"/>
  <c r="H160" i="32"/>
  <c r="N160" i="32" s="1"/>
  <c r="G160" i="32"/>
  <c r="M160" i="32" s="1"/>
  <c r="L159" i="32"/>
  <c r="K159" i="32"/>
  <c r="J159" i="32"/>
  <c r="H159" i="32"/>
  <c r="N159" i="32" s="1"/>
  <c r="G159" i="32"/>
  <c r="L158" i="32"/>
  <c r="K158" i="32"/>
  <c r="J158" i="32"/>
  <c r="I158" i="32"/>
  <c r="H158" i="32"/>
  <c r="N158" i="32" s="1"/>
  <c r="G158" i="32"/>
  <c r="M158" i="32" s="1"/>
  <c r="N157" i="32"/>
  <c r="L157" i="32"/>
  <c r="K157" i="32"/>
  <c r="J157" i="32"/>
  <c r="I157" i="32"/>
  <c r="H157" i="32"/>
  <c r="G157" i="32"/>
  <c r="M157" i="32" s="1"/>
  <c r="L156" i="32"/>
  <c r="K156" i="32"/>
  <c r="L155" i="32"/>
  <c r="K155" i="32"/>
  <c r="G155" i="32"/>
  <c r="L154" i="32"/>
  <c r="K154" i="32"/>
  <c r="J154" i="32"/>
  <c r="I154" i="32"/>
  <c r="N153" i="32"/>
  <c r="L153" i="32"/>
  <c r="K153" i="32"/>
  <c r="J153" i="32"/>
  <c r="I153" i="32"/>
  <c r="H153" i="32"/>
  <c r="G153" i="32"/>
  <c r="M153" i="32" s="1"/>
  <c r="L152" i="32"/>
  <c r="K152" i="32"/>
  <c r="J152" i="32"/>
  <c r="H152" i="32"/>
  <c r="N152" i="32" s="1"/>
  <c r="L151" i="32"/>
  <c r="K151" i="32"/>
  <c r="I151" i="32"/>
  <c r="G151" i="32"/>
  <c r="L150" i="32"/>
  <c r="K150" i="32"/>
  <c r="J150" i="32"/>
  <c r="H150" i="32"/>
  <c r="N150" i="32" s="1"/>
  <c r="L149" i="32"/>
  <c r="K149" i="32"/>
  <c r="J149" i="32"/>
  <c r="I149" i="32"/>
  <c r="H149" i="32"/>
  <c r="N149" i="32" s="1"/>
  <c r="G149" i="32"/>
  <c r="M149" i="32" s="1"/>
  <c r="L148" i="32"/>
  <c r="K148" i="32"/>
  <c r="H148" i="32"/>
  <c r="N148" i="32" s="1"/>
  <c r="L147" i="32"/>
  <c r="K147" i="32"/>
  <c r="J147" i="32"/>
  <c r="I147" i="32"/>
  <c r="H147" i="32"/>
  <c r="N147" i="32" s="1"/>
  <c r="L146" i="32"/>
  <c r="K146" i="32"/>
  <c r="H146" i="32"/>
  <c r="N146" i="32" s="1"/>
  <c r="G146" i="32"/>
  <c r="M146" i="32" s="1"/>
  <c r="L145" i="32"/>
  <c r="K145" i="32"/>
  <c r="L144" i="32"/>
  <c r="K144" i="32"/>
  <c r="L143" i="32"/>
  <c r="K143" i="32"/>
  <c r="I143" i="32"/>
  <c r="H143" i="32"/>
  <c r="N143" i="32" s="1"/>
  <c r="G143" i="32"/>
  <c r="L142" i="32"/>
  <c r="K142" i="32"/>
  <c r="H142" i="32"/>
  <c r="G142" i="32"/>
  <c r="L141" i="32"/>
  <c r="K141" i="32"/>
  <c r="L140" i="32"/>
  <c r="K140" i="32"/>
  <c r="J140" i="32"/>
  <c r="I140" i="32"/>
  <c r="H140" i="32"/>
  <c r="N140" i="32" s="1"/>
  <c r="G140" i="32"/>
  <c r="M140" i="32" s="1"/>
  <c r="L139" i="32"/>
  <c r="K139" i="32"/>
  <c r="L138" i="32"/>
  <c r="K138" i="32"/>
  <c r="J138" i="32"/>
  <c r="H138" i="32"/>
  <c r="N138" i="32" s="1"/>
  <c r="L137" i="32"/>
  <c r="K137" i="32"/>
  <c r="L136" i="32"/>
  <c r="K136" i="32"/>
  <c r="I136" i="32"/>
  <c r="H136" i="32"/>
  <c r="L135" i="32"/>
  <c r="K135" i="32"/>
  <c r="H135" i="32"/>
  <c r="L134" i="32"/>
  <c r="K134" i="32"/>
  <c r="J134" i="32"/>
  <c r="I134" i="32"/>
  <c r="H134" i="32"/>
  <c r="N134" i="32" s="1"/>
  <c r="L133" i="32"/>
  <c r="K133" i="32"/>
  <c r="H133" i="32"/>
  <c r="L132" i="32"/>
  <c r="K132" i="32"/>
  <c r="J132" i="32"/>
  <c r="L131" i="32"/>
  <c r="K131" i="32"/>
  <c r="J131" i="32"/>
  <c r="I131" i="32"/>
  <c r="H131" i="32"/>
  <c r="N131" i="32" s="1"/>
  <c r="G131" i="32"/>
  <c r="M131" i="32" s="1"/>
  <c r="L130" i="32"/>
  <c r="K130" i="32"/>
  <c r="J130" i="32"/>
  <c r="I130" i="32"/>
  <c r="H130" i="32"/>
  <c r="N130" i="32" s="1"/>
  <c r="G130" i="32"/>
  <c r="M130" i="32" s="1"/>
  <c r="L129" i="32"/>
  <c r="K129" i="32"/>
  <c r="I129" i="32"/>
  <c r="H129" i="32"/>
  <c r="L128" i="32"/>
  <c r="K128" i="32"/>
  <c r="J128" i="32"/>
  <c r="H128" i="32"/>
  <c r="G128" i="32"/>
  <c r="M128" i="32" s="1"/>
  <c r="L127" i="32"/>
  <c r="K127" i="32"/>
  <c r="L126" i="32"/>
  <c r="K126" i="32"/>
  <c r="J126" i="32"/>
  <c r="I126" i="32"/>
  <c r="L125" i="32"/>
  <c r="K125" i="32"/>
  <c r="L124" i="32"/>
  <c r="K124" i="32"/>
  <c r="H124" i="32"/>
  <c r="L123" i="32"/>
  <c r="K123" i="32"/>
  <c r="L122" i="32"/>
  <c r="K122" i="32"/>
  <c r="I122" i="32"/>
  <c r="L121" i="32"/>
  <c r="K121" i="32"/>
  <c r="H121" i="32"/>
  <c r="N121" i="32" s="1"/>
  <c r="L120" i="32"/>
  <c r="K120" i="32"/>
  <c r="H120" i="32"/>
  <c r="N120" i="32" s="1"/>
  <c r="G120" i="32"/>
  <c r="M120" i="32" s="1"/>
  <c r="N119" i="32"/>
  <c r="L119" i="32"/>
  <c r="K119" i="32"/>
  <c r="J119" i="32"/>
  <c r="I119" i="32"/>
  <c r="H119" i="32"/>
  <c r="G119" i="32"/>
  <c r="M119" i="32" s="1"/>
  <c r="L118" i="32"/>
  <c r="K118" i="32"/>
  <c r="H118" i="32"/>
  <c r="N118" i="32" s="1"/>
  <c r="G118" i="32"/>
  <c r="M118" i="32" s="1"/>
  <c r="L117" i="32"/>
  <c r="K117" i="32"/>
  <c r="J117" i="32"/>
  <c r="I117" i="32"/>
  <c r="H117" i="32"/>
  <c r="N117" i="32" s="1"/>
  <c r="G117" i="32"/>
  <c r="M117" i="32" s="1"/>
  <c r="L116" i="32"/>
  <c r="K116" i="32"/>
  <c r="L115" i="32"/>
  <c r="K115" i="32"/>
  <c r="N114" i="32"/>
  <c r="L114" i="32"/>
  <c r="K114" i="32"/>
  <c r="J114" i="32"/>
  <c r="I114" i="32"/>
  <c r="H114" i="32"/>
  <c r="G114" i="32"/>
  <c r="M114" i="32" s="1"/>
  <c r="L113" i="32"/>
  <c r="K113" i="32"/>
  <c r="J113" i="32"/>
  <c r="I113" i="32"/>
  <c r="H113" i="32"/>
  <c r="N113" i="32" s="1"/>
  <c r="G113" i="32"/>
  <c r="M113" i="32" s="1"/>
  <c r="L112" i="32"/>
  <c r="K112" i="32"/>
  <c r="J112" i="32"/>
  <c r="I112" i="32"/>
  <c r="H112" i="32"/>
  <c r="N112" i="32" s="1"/>
  <c r="G112" i="32"/>
  <c r="M112" i="32" s="1"/>
  <c r="L111" i="32"/>
  <c r="K111" i="32"/>
  <c r="I111" i="32"/>
  <c r="L110" i="32"/>
  <c r="K110" i="32"/>
  <c r="J110" i="32"/>
  <c r="I110" i="32"/>
  <c r="H110" i="32"/>
  <c r="N110" i="32" s="1"/>
  <c r="G110" i="32"/>
  <c r="M110" i="32" s="1"/>
  <c r="L109" i="32"/>
  <c r="K109" i="32"/>
  <c r="H109" i="32"/>
  <c r="N109" i="32" s="1"/>
  <c r="G109" i="32"/>
  <c r="L108" i="32"/>
  <c r="K108" i="32"/>
  <c r="J108" i="32"/>
  <c r="I108" i="32"/>
  <c r="L107" i="32"/>
  <c r="K107" i="32"/>
  <c r="H107" i="32"/>
  <c r="G107" i="32"/>
  <c r="L106" i="32"/>
  <c r="N106" i="32" s="1"/>
  <c r="K106" i="32"/>
  <c r="H106" i="32"/>
  <c r="L105" i="32"/>
  <c r="K105" i="32"/>
  <c r="J105" i="32"/>
  <c r="I105" i="32"/>
  <c r="H105" i="32"/>
  <c r="N105" i="32" s="1"/>
  <c r="G105" i="32"/>
  <c r="M105" i="32" s="1"/>
  <c r="L104" i="32"/>
  <c r="K104" i="32"/>
  <c r="I104" i="32"/>
  <c r="G104" i="32"/>
  <c r="M104" i="32" s="1"/>
  <c r="L103" i="32"/>
  <c r="K103" i="32"/>
  <c r="G103" i="32"/>
  <c r="M103" i="32" s="1"/>
  <c r="L102" i="32"/>
  <c r="K102" i="32"/>
  <c r="J102" i="32"/>
  <c r="I102" i="32"/>
  <c r="H102" i="32"/>
  <c r="N102" i="32" s="1"/>
  <c r="G102" i="32"/>
  <c r="M102" i="32" s="1"/>
  <c r="L101" i="32"/>
  <c r="K101" i="32"/>
  <c r="I101" i="32"/>
  <c r="L100" i="32"/>
  <c r="N100" i="32" s="1"/>
  <c r="K100" i="32"/>
  <c r="H100" i="32"/>
  <c r="L99" i="32"/>
  <c r="K99" i="32"/>
  <c r="L98" i="32"/>
  <c r="K98" i="32"/>
  <c r="I98" i="32"/>
  <c r="H98" i="32"/>
  <c r="N98" i="32" s="1"/>
  <c r="G98" i="32"/>
  <c r="L97" i="32"/>
  <c r="N97" i="32" s="1"/>
  <c r="K97" i="32"/>
  <c r="H97" i="32"/>
  <c r="L96" i="32"/>
  <c r="K96" i="32"/>
  <c r="J96" i="32"/>
  <c r="I96" i="32"/>
  <c r="H96" i="32"/>
  <c r="N96" i="32" s="1"/>
  <c r="G96" i="32"/>
  <c r="M96" i="32" s="1"/>
  <c r="L95" i="32"/>
  <c r="K95" i="32"/>
  <c r="J95" i="32"/>
  <c r="I95" i="32"/>
  <c r="H95" i="32"/>
  <c r="N95" i="32" s="1"/>
  <c r="G95" i="32"/>
  <c r="M95" i="32" s="1"/>
  <c r="L94" i="32"/>
  <c r="K94" i="32"/>
  <c r="J94" i="32"/>
  <c r="I94" i="32"/>
  <c r="H94" i="32"/>
  <c r="N94" i="32" s="1"/>
  <c r="G94" i="32"/>
  <c r="M94" i="32" s="1"/>
  <c r="L93" i="32"/>
  <c r="K93" i="32"/>
  <c r="J93" i="32"/>
  <c r="I93" i="32"/>
  <c r="H93" i="32"/>
  <c r="N93" i="32" s="1"/>
  <c r="G93" i="32"/>
  <c r="M93" i="32" s="1"/>
  <c r="L92" i="32"/>
  <c r="K92" i="32"/>
  <c r="J92" i="32"/>
  <c r="I92" i="32"/>
  <c r="G92" i="32"/>
  <c r="M92" i="32" s="1"/>
  <c r="L91" i="32"/>
  <c r="K91" i="32"/>
  <c r="J91" i="32"/>
  <c r="I91" i="32"/>
  <c r="H91" i="32"/>
  <c r="N91" i="32" s="1"/>
  <c r="G91" i="32"/>
  <c r="M91" i="32" s="1"/>
  <c r="L90" i="32"/>
  <c r="K90" i="32"/>
  <c r="J90" i="32"/>
  <c r="I90" i="32"/>
  <c r="H90" i="32"/>
  <c r="N90" i="32" s="1"/>
  <c r="G90" i="32"/>
  <c r="M90" i="32" s="1"/>
  <c r="L89" i="32"/>
  <c r="K89" i="32"/>
  <c r="J89" i="32"/>
  <c r="H89" i="32"/>
  <c r="G89" i="32"/>
  <c r="N88" i="32"/>
  <c r="L88" i="32"/>
  <c r="K88" i="32"/>
  <c r="J88" i="32"/>
  <c r="I88" i="32"/>
  <c r="H88" i="32"/>
  <c r="G88" i="32"/>
  <c r="M88" i="32" s="1"/>
  <c r="L87" i="32"/>
  <c r="K87" i="32"/>
  <c r="L86" i="32"/>
  <c r="K86" i="32"/>
  <c r="L85" i="32"/>
  <c r="K85" i="32"/>
  <c r="N84" i="32"/>
  <c r="L84" i="32"/>
  <c r="K84" i="32"/>
  <c r="J84" i="32"/>
  <c r="I84" i="32"/>
  <c r="H84" i="32"/>
  <c r="G84" i="32"/>
  <c r="M84" i="32" s="1"/>
  <c r="L83" i="32"/>
  <c r="K83" i="32"/>
  <c r="L82" i="32"/>
  <c r="K82" i="32"/>
  <c r="F81" i="32"/>
  <c r="J142" i="32" s="1"/>
  <c r="E81" i="32"/>
  <c r="I177" i="32" s="1"/>
  <c r="D81" i="32"/>
  <c r="H177" i="32" s="1"/>
  <c r="C81" i="32"/>
  <c r="G177" i="32" s="1"/>
  <c r="M177" i="32" s="1"/>
  <c r="L73" i="32"/>
  <c r="K73" i="32"/>
  <c r="I73" i="32"/>
  <c r="H73" i="32"/>
  <c r="G73" i="32"/>
  <c r="M73" i="32" s="1"/>
  <c r="L72" i="32"/>
  <c r="K72" i="32"/>
  <c r="I72" i="32"/>
  <c r="G72" i="32"/>
  <c r="L71" i="32"/>
  <c r="K71" i="32"/>
  <c r="J71" i="32"/>
  <c r="I71" i="32"/>
  <c r="G71" i="32"/>
  <c r="L70" i="32"/>
  <c r="K70" i="32"/>
  <c r="J70" i="32"/>
  <c r="I70" i="32"/>
  <c r="H70" i="32"/>
  <c r="N70" i="32" s="1"/>
  <c r="G70" i="32"/>
  <c r="M70" i="32" s="1"/>
  <c r="L69" i="32"/>
  <c r="K69" i="32"/>
  <c r="J69" i="32"/>
  <c r="I69" i="32"/>
  <c r="H69" i="32"/>
  <c r="N69" i="32" s="1"/>
  <c r="G69" i="32"/>
  <c r="M69" i="32" s="1"/>
  <c r="L68" i="32"/>
  <c r="K68" i="32"/>
  <c r="J68" i="32"/>
  <c r="I68" i="32"/>
  <c r="H68" i="32"/>
  <c r="N68" i="32" s="1"/>
  <c r="G68" i="32"/>
  <c r="M68" i="32" s="1"/>
  <c r="L67" i="32"/>
  <c r="K67" i="32"/>
  <c r="J67" i="32"/>
  <c r="L66" i="32"/>
  <c r="K66" i="32"/>
  <c r="J66" i="32"/>
  <c r="I66" i="32"/>
  <c r="H66" i="32"/>
  <c r="N66" i="32" s="1"/>
  <c r="G66" i="32"/>
  <c r="M66" i="32" s="1"/>
  <c r="L65" i="32"/>
  <c r="K65" i="32"/>
  <c r="J65" i="32"/>
  <c r="I65" i="32"/>
  <c r="G65" i="32"/>
  <c r="M65" i="32" s="1"/>
  <c r="L64" i="32"/>
  <c r="K64" i="32"/>
  <c r="J64" i="32"/>
  <c r="I64" i="32"/>
  <c r="H64" i="32"/>
  <c r="N64" i="32" s="1"/>
  <c r="G64" i="32"/>
  <c r="M64" i="32" s="1"/>
  <c r="L63" i="32"/>
  <c r="K63" i="32"/>
  <c r="J63" i="32"/>
  <c r="I63" i="32"/>
  <c r="H63" i="32"/>
  <c r="N63" i="32" s="1"/>
  <c r="G63" i="32"/>
  <c r="M63" i="32" s="1"/>
  <c r="L62" i="32"/>
  <c r="K62" i="32"/>
  <c r="I62" i="32"/>
  <c r="H62" i="32"/>
  <c r="N62" i="32" s="1"/>
  <c r="G62" i="32"/>
  <c r="M62" i="32" s="1"/>
  <c r="N61" i="32"/>
  <c r="L61" i="32"/>
  <c r="K61" i="32"/>
  <c r="J61" i="32"/>
  <c r="I61" i="32"/>
  <c r="H61" i="32"/>
  <c r="G61" i="32"/>
  <c r="M61" i="32" s="1"/>
  <c r="L60" i="32"/>
  <c r="K60" i="32"/>
  <c r="J60" i="32"/>
  <c r="I60" i="32"/>
  <c r="H60" i="32"/>
  <c r="N60" i="32" s="1"/>
  <c r="G60" i="32"/>
  <c r="M60" i="32" s="1"/>
  <c r="L59" i="32"/>
  <c r="K59" i="32"/>
  <c r="J59" i="32"/>
  <c r="I59" i="32"/>
  <c r="H59" i="32"/>
  <c r="N59" i="32" s="1"/>
  <c r="G59" i="32"/>
  <c r="M59" i="32" s="1"/>
  <c r="L58" i="32"/>
  <c r="K58" i="32"/>
  <c r="J58" i="32"/>
  <c r="I58" i="32"/>
  <c r="H58" i="32"/>
  <c r="N58" i="32" s="1"/>
  <c r="G58" i="32"/>
  <c r="M58" i="32" s="1"/>
  <c r="L57" i="32"/>
  <c r="K57" i="32"/>
  <c r="J57" i="32"/>
  <c r="I57" i="32"/>
  <c r="H57" i="32"/>
  <c r="N57" i="32" s="1"/>
  <c r="G57" i="32"/>
  <c r="M57" i="32" s="1"/>
  <c r="L56" i="32"/>
  <c r="K56" i="32"/>
  <c r="J56" i="32"/>
  <c r="H56" i="32"/>
  <c r="G56" i="32"/>
  <c r="L55" i="32"/>
  <c r="K55" i="32"/>
  <c r="J55" i="32"/>
  <c r="I55" i="32"/>
  <c r="H55" i="32"/>
  <c r="N55" i="32" s="1"/>
  <c r="G55" i="32"/>
  <c r="M55" i="32" s="1"/>
  <c r="L54" i="32"/>
  <c r="K54" i="32"/>
  <c r="J54" i="32"/>
  <c r="I54" i="32"/>
  <c r="H54" i="32"/>
  <c r="N54" i="32" s="1"/>
  <c r="G54" i="32"/>
  <c r="M54" i="32" s="1"/>
  <c r="L53" i="32"/>
  <c r="K53" i="32"/>
  <c r="J53" i="32"/>
  <c r="L52" i="32"/>
  <c r="K52" i="32"/>
  <c r="J52" i="32"/>
  <c r="I52" i="32"/>
  <c r="H52" i="32"/>
  <c r="N52" i="32" s="1"/>
  <c r="G52" i="32"/>
  <c r="M52" i="32" s="1"/>
  <c r="L51" i="32"/>
  <c r="K51" i="32"/>
  <c r="J51" i="32"/>
  <c r="I51" i="32"/>
  <c r="H51" i="32"/>
  <c r="N51" i="32" s="1"/>
  <c r="G51" i="32"/>
  <c r="M51" i="32" s="1"/>
  <c r="L50" i="32"/>
  <c r="K50" i="32"/>
  <c r="J50" i="32"/>
  <c r="I50" i="32"/>
  <c r="H50" i="32"/>
  <c r="N50" i="32" s="1"/>
  <c r="G50" i="32"/>
  <c r="M50" i="32" s="1"/>
  <c r="L49" i="32"/>
  <c r="K49" i="32"/>
  <c r="J49" i="32"/>
  <c r="I49" i="32"/>
  <c r="H49" i="32"/>
  <c r="N49" i="32" s="1"/>
  <c r="G49" i="32"/>
  <c r="M49" i="32" s="1"/>
  <c r="L48" i="32"/>
  <c r="K48" i="32"/>
  <c r="L47" i="32"/>
  <c r="K47" i="32"/>
  <c r="J47" i="32"/>
  <c r="H47" i="32"/>
  <c r="N47" i="32" s="1"/>
  <c r="L46" i="32"/>
  <c r="K46" i="32"/>
  <c r="J46" i="32"/>
  <c r="I46" i="32"/>
  <c r="H46" i="32"/>
  <c r="N46" i="32" s="1"/>
  <c r="G46" i="32"/>
  <c r="M46" i="32" s="1"/>
  <c r="L45" i="32"/>
  <c r="K45" i="32"/>
  <c r="J45" i="32"/>
  <c r="I45" i="32"/>
  <c r="H45" i="32"/>
  <c r="N45" i="32" s="1"/>
  <c r="G45" i="32"/>
  <c r="M45" i="32" s="1"/>
  <c r="L44" i="32"/>
  <c r="K44" i="32"/>
  <c r="J44" i="32"/>
  <c r="I44" i="32"/>
  <c r="H44" i="32"/>
  <c r="N44" i="32" s="1"/>
  <c r="G44" i="32"/>
  <c r="M44" i="32" s="1"/>
  <c r="L43" i="32"/>
  <c r="K43" i="32"/>
  <c r="J43" i="32"/>
  <c r="I43" i="32"/>
  <c r="H43" i="32"/>
  <c r="N43" i="32" s="1"/>
  <c r="G43" i="32"/>
  <c r="M43" i="32" s="1"/>
  <c r="L42" i="32"/>
  <c r="K42" i="32"/>
  <c r="J42" i="32"/>
  <c r="I42" i="32"/>
  <c r="H42" i="32"/>
  <c r="N42" i="32" s="1"/>
  <c r="G42" i="32"/>
  <c r="M42" i="32" s="1"/>
  <c r="L41" i="32"/>
  <c r="K41" i="32"/>
  <c r="J41" i="32"/>
  <c r="I41" i="32"/>
  <c r="H41" i="32"/>
  <c r="N41" i="32" s="1"/>
  <c r="G41" i="32"/>
  <c r="M41" i="32" s="1"/>
  <c r="L40" i="32"/>
  <c r="K40" i="32"/>
  <c r="J40" i="32"/>
  <c r="I40" i="32"/>
  <c r="H40" i="32"/>
  <c r="N40" i="32" s="1"/>
  <c r="G40" i="32"/>
  <c r="M40" i="32" s="1"/>
  <c r="L39" i="32"/>
  <c r="K39" i="32"/>
  <c r="H39" i="32"/>
  <c r="L38" i="32"/>
  <c r="K38" i="32"/>
  <c r="J38" i="32"/>
  <c r="I38" i="32"/>
  <c r="H38" i="32"/>
  <c r="N38" i="32" s="1"/>
  <c r="G38" i="32"/>
  <c r="M38" i="32" s="1"/>
  <c r="L37" i="32"/>
  <c r="K37" i="32"/>
  <c r="J37" i="32"/>
  <c r="I37" i="32"/>
  <c r="H37" i="32"/>
  <c r="N37" i="32" s="1"/>
  <c r="G37" i="32"/>
  <c r="M37" i="32" s="1"/>
  <c r="L36" i="32"/>
  <c r="K36" i="32"/>
  <c r="J36" i="32"/>
  <c r="I36" i="32"/>
  <c r="H36" i="32"/>
  <c r="N36" i="32" s="1"/>
  <c r="G36" i="32"/>
  <c r="M36" i="32" s="1"/>
  <c r="L35" i="32"/>
  <c r="K35" i="32"/>
  <c r="J35" i="32"/>
  <c r="I35" i="32"/>
  <c r="H35" i="32"/>
  <c r="N35" i="32" s="1"/>
  <c r="G35" i="32"/>
  <c r="M35" i="32" s="1"/>
  <c r="L34" i="32"/>
  <c r="K34" i="32"/>
  <c r="J34" i="32"/>
  <c r="I34" i="32"/>
  <c r="H34" i="32"/>
  <c r="N34" i="32" s="1"/>
  <c r="G34" i="32"/>
  <c r="M34" i="32" s="1"/>
  <c r="L33" i="32"/>
  <c r="K33" i="32"/>
  <c r="G33" i="32"/>
  <c r="L32" i="32"/>
  <c r="K32" i="32"/>
  <c r="I32" i="32"/>
  <c r="H32" i="32"/>
  <c r="L31" i="32"/>
  <c r="K31" i="32"/>
  <c r="J31" i="32"/>
  <c r="H31" i="32"/>
  <c r="G31" i="32"/>
  <c r="L30" i="32"/>
  <c r="K30" i="32"/>
  <c r="H30" i="32"/>
  <c r="L29" i="32"/>
  <c r="K29" i="32"/>
  <c r="J29" i="32"/>
  <c r="I29" i="32"/>
  <c r="H29" i="32"/>
  <c r="N29" i="32" s="1"/>
  <c r="G29" i="32"/>
  <c r="M29" i="32" s="1"/>
  <c r="L28" i="32"/>
  <c r="K28" i="32"/>
  <c r="J28" i="32"/>
  <c r="I28" i="32"/>
  <c r="H28" i="32"/>
  <c r="N28" i="32" s="1"/>
  <c r="G28" i="32"/>
  <c r="M28" i="32" s="1"/>
  <c r="L27" i="32"/>
  <c r="K27" i="32"/>
  <c r="J27" i="32"/>
  <c r="I27" i="32"/>
  <c r="H27" i="32"/>
  <c r="N27" i="32" s="1"/>
  <c r="G27" i="32"/>
  <c r="M27" i="32" s="1"/>
  <c r="L26" i="32"/>
  <c r="K26" i="32"/>
  <c r="J26" i="32"/>
  <c r="I26" i="32"/>
  <c r="H26" i="32"/>
  <c r="N26" i="32" s="1"/>
  <c r="G26" i="32"/>
  <c r="M26" i="32" s="1"/>
  <c r="L25" i="32"/>
  <c r="K25" i="32"/>
  <c r="J25" i="32"/>
  <c r="I25" i="32"/>
  <c r="H25" i="32"/>
  <c r="N25" i="32" s="1"/>
  <c r="G25" i="32"/>
  <c r="M25" i="32" s="1"/>
  <c r="L24" i="32"/>
  <c r="K24" i="32"/>
  <c r="J24" i="32"/>
  <c r="I24" i="32"/>
  <c r="H24" i="32"/>
  <c r="N24" i="32" s="1"/>
  <c r="G24" i="32"/>
  <c r="M24" i="32" s="1"/>
  <c r="L23" i="32"/>
  <c r="K23" i="32"/>
  <c r="J23" i="32"/>
  <c r="I23" i="32"/>
  <c r="H23" i="32"/>
  <c r="N23" i="32" s="1"/>
  <c r="G23" i="32"/>
  <c r="M23" i="32" s="1"/>
  <c r="H22" i="32"/>
  <c r="F22" i="32"/>
  <c r="J39" i="32" s="1"/>
  <c r="E22" i="32"/>
  <c r="I67" i="32" s="1"/>
  <c r="D22" i="32"/>
  <c r="C22" i="32"/>
  <c r="G67" i="32" s="1"/>
  <c r="M67" i="32" s="1"/>
  <c r="F14" i="32"/>
  <c r="E14" i="32"/>
  <c r="D14" i="32"/>
  <c r="C14" i="32"/>
  <c r="F13" i="32"/>
  <c r="E13" i="32"/>
  <c r="D13" i="32"/>
  <c r="E12" i="32"/>
  <c r="D12" i="32"/>
  <c r="C12" i="32"/>
  <c r="E11" i="32"/>
  <c r="D11" i="32"/>
  <c r="D10" i="32"/>
  <c r="C9" i="32"/>
  <c r="L640" i="31"/>
  <c r="K640" i="31"/>
  <c r="J640" i="31"/>
  <c r="L639" i="31"/>
  <c r="K639" i="31"/>
  <c r="I639" i="31"/>
  <c r="H639" i="31"/>
  <c r="G639" i="31"/>
  <c r="M639" i="31" s="1"/>
  <c r="L638" i="31"/>
  <c r="K638" i="31"/>
  <c r="J638" i="31"/>
  <c r="I638" i="31"/>
  <c r="H638" i="31"/>
  <c r="N638" i="31" s="1"/>
  <c r="G638" i="31"/>
  <c r="M638" i="31" s="1"/>
  <c r="L637" i="31"/>
  <c r="K637" i="31"/>
  <c r="J637" i="31"/>
  <c r="I637" i="31"/>
  <c r="H637" i="31"/>
  <c r="N637" i="31" s="1"/>
  <c r="G637" i="31"/>
  <c r="M637" i="31" s="1"/>
  <c r="L636" i="31"/>
  <c r="K636" i="31"/>
  <c r="I636" i="31"/>
  <c r="G636" i="31"/>
  <c r="L635" i="31"/>
  <c r="K635" i="31"/>
  <c r="J635" i="31"/>
  <c r="I635" i="31"/>
  <c r="H635" i="31"/>
  <c r="N635" i="31" s="1"/>
  <c r="G635" i="31"/>
  <c r="M635" i="31" s="1"/>
  <c r="L634" i="31"/>
  <c r="K634" i="31"/>
  <c r="J634" i="31"/>
  <c r="I634" i="31"/>
  <c r="H634" i="31"/>
  <c r="N634" i="31" s="1"/>
  <c r="G634" i="31"/>
  <c r="M634" i="31" s="1"/>
  <c r="L633" i="31"/>
  <c r="K633" i="31"/>
  <c r="J633" i="31"/>
  <c r="I633" i="31"/>
  <c r="H633" i="31"/>
  <c r="N633" i="31" s="1"/>
  <c r="G633" i="31"/>
  <c r="M633" i="31" s="1"/>
  <c r="L632" i="31"/>
  <c r="K632" i="31"/>
  <c r="I632" i="31"/>
  <c r="G632" i="31"/>
  <c r="L631" i="31"/>
  <c r="K631" i="31"/>
  <c r="I631" i="31"/>
  <c r="G631" i="31"/>
  <c r="L630" i="31"/>
  <c r="K630" i="31"/>
  <c r="L629" i="31"/>
  <c r="K629" i="31"/>
  <c r="I629" i="31"/>
  <c r="G629" i="31"/>
  <c r="L628" i="31"/>
  <c r="K628" i="31"/>
  <c r="G628" i="31"/>
  <c r="L627" i="31"/>
  <c r="K627" i="31"/>
  <c r="J627" i="31"/>
  <c r="I627" i="31"/>
  <c r="L626" i="31"/>
  <c r="K626" i="31"/>
  <c r="J626" i="31"/>
  <c r="I626" i="31"/>
  <c r="H626" i="31"/>
  <c r="N626" i="31" s="1"/>
  <c r="G626" i="31"/>
  <c r="M626" i="31" s="1"/>
  <c r="L625" i="31"/>
  <c r="K625" i="31"/>
  <c r="J625" i="31"/>
  <c r="I625" i="31"/>
  <c r="H625" i="31"/>
  <c r="N625" i="31" s="1"/>
  <c r="G625" i="31"/>
  <c r="M625" i="31" s="1"/>
  <c r="L624" i="31"/>
  <c r="K624" i="31"/>
  <c r="J624" i="31"/>
  <c r="I624" i="31"/>
  <c r="H624" i="31"/>
  <c r="N624" i="31" s="1"/>
  <c r="G624" i="31"/>
  <c r="M624" i="31" s="1"/>
  <c r="L623" i="31"/>
  <c r="K623" i="31"/>
  <c r="J623" i="31"/>
  <c r="H623" i="31"/>
  <c r="N623" i="31" s="1"/>
  <c r="L622" i="31"/>
  <c r="K622" i="31"/>
  <c r="J622" i="31"/>
  <c r="I622" i="31"/>
  <c r="H622" i="31"/>
  <c r="N622" i="31" s="1"/>
  <c r="G622" i="31"/>
  <c r="M622" i="31" s="1"/>
  <c r="L621" i="31"/>
  <c r="K621" i="31"/>
  <c r="H621" i="31"/>
  <c r="L620" i="31"/>
  <c r="K620" i="31"/>
  <c r="J620" i="31"/>
  <c r="I620" i="31"/>
  <c r="H620" i="31"/>
  <c r="N620" i="31" s="1"/>
  <c r="G620" i="31"/>
  <c r="M620" i="31" s="1"/>
  <c r="L619" i="31"/>
  <c r="K619" i="31"/>
  <c r="I619" i="31"/>
  <c r="H619" i="31"/>
  <c r="N619" i="31" s="1"/>
  <c r="G619" i="31"/>
  <c r="L618" i="31"/>
  <c r="K618" i="31"/>
  <c r="J618" i="31"/>
  <c r="I618" i="31"/>
  <c r="H618" i="31"/>
  <c r="N618" i="31" s="1"/>
  <c r="G618" i="31"/>
  <c r="M618" i="31" s="1"/>
  <c r="L617" i="31"/>
  <c r="K617" i="31"/>
  <c r="J617" i="31"/>
  <c r="I617" i="31"/>
  <c r="G617" i="31"/>
  <c r="M617" i="31" s="1"/>
  <c r="L616" i="31"/>
  <c r="K616" i="31"/>
  <c r="L615" i="31"/>
  <c r="K615" i="31"/>
  <c r="J615" i="31"/>
  <c r="L614" i="31"/>
  <c r="K614" i="31"/>
  <c r="H614" i="31"/>
  <c r="G614" i="31"/>
  <c r="L613" i="31"/>
  <c r="K613" i="31"/>
  <c r="H613" i="31"/>
  <c r="G613" i="31"/>
  <c r="L612" i="31"/>
  <c r="F612" i="31"/>
  <c r="J639" i="31" s="1"/>
  <c r="E612" i="31"/>
  <c r="I640" i="31" s="1"/>
  <c r="D612" i="31"/>
  <c r="H616" i="31" s="1"/>
  <c r="N616" i="31" s="1"/>
  <c r="C612" i="31"/>
  <c r="L604" i="31"/>
  <c r="K604" i="31"/>
  <c r="J604" i="31"/>
  <c r="I604" i="31"/>
  <c r="H604" i="31"/>
  <c r="N604" i="31" s="1"/>
  <c r="G604" i="31"/>
  <c r="M604" i="31" s="1"/>
  <c r="L603" i="31"/>
  <c r="K603" i="31"/>
  <c r="I603" i="31"/>
  <c r="H603" i="31"/>
  <c r="G603" i="31"/>
  <c r="L602" i="31"/>
  <c r="K602" i="31"/>
  <c r="J602" i="31"/>
  <c r="I602" i="31"/>
  <c r="H602" i="31"/>
  <c r="N602" i="31" s="1"/>
  <c r="G602" i="31"/>
  <c r="M602" i="31" s="1"/>
  <c r="L601" i="31"/>
  <c r="K601" i="31"/>
  <c r="J601" i="31"/>
  <c r="I601" i="31"/>
  <c r="H601" i="31"/>
  <c r="N601" i="31" s="1"/>
  <c r="G601" i="31"/>
  <c r="M601" i="31" s="1"/>
  <c r="L600" i="31"/>
  <c r="K600" i="31"/>
  <c r="J600" i="31"/>
  <c r="I600" i="31"/>
  <c r="G600" i="31"/>
  <c r="M600" i="31" s="1"/>
  <c r="L599" i="31"/>
  <c r="K599" i="31"/>
  <c r="J599" i="31"/>
  <c r="I599" i="31"/>
  <c r="H599" i="31"/>
  <c r="N599" i="31" s="1"/>
  <c r="G599" i="31"/>
  <c r="M599" i="31" s="1"/>
  <c r="L598" i="31"/>
  <c r="K598" i="31"/>
  <c r="I598" i="31"/>
  <c r="G598" i="31"/>
  <c r="M598" i="31" s="1"/>
  <c r="L597" i="31"/>
  <c r="K597" i="31"/>
  <c r="L596" i="31"/>
  <c r="K596" i="31"/>
  <c r="J596" i="31"/>
  <c r="I596" i="31"/>
  <c r="H596" i="31"/>
  <c r="N596" i="31" s="1"/>
  <c r="G596" i="31"/>
  <c r="M596" i="31" s="1"/>
  <c r="L595" i="31"/>
  <c r="K595" i="31"/>
  <c r="J595" i="31"/>
  <c r="I595" i="31"/>
  <c r="H595" i="31"/>
  <c r="N595" i="31" s="1"/>
  <c r="G595" i="31"/>
  <c r="M595" i="31" s="1"/>
  <c r="L594" i="31"/>
  <c r="K594" i="31"/>
  <c r="J594" i="31"/>
  <c r="I594" i="31"/>
  <c r="H594" i="31"/>
  <c r="N594" i="31" s="1"/>
  <c r="G594" i="31"/>
  <c r="M594" i="31" s="1"/>
  <c r="L593" i="31"/>
  <c r="K593" i="31"/>
  <c r="J593" i="31"/>
  <c r="I593" i="31"/>
  <c r="H593" i="31"/>
  <c r="N593" i="31" s="1"/>
  <c r="G593" i="31"/>
  <c r="M593" i="31" s="1"/>
  <c r="L592" i="31"/>
  <c r="K592" i="31"/>
  <c r="J592" i="31"/>
  <c r="I592" i="31"/>
  <c r="H592" i="31"/>
  <c r="N592" i="31" s="1"/>
  <c r="G592" i="31"/>
  <c r="M592" i="31" s="1"/>
  <c r="L591" i="31"/>
  <c r="K591" i="31"/>
  <c r="I591" i="31"/>
  <c r="H591" i="31"/>
  <c r="G591" i="31"/>
  <c r="L590" i="31"/>
  <c r="K590" i="31"/>
  <c r="I590" i="31"/>
  <c r="L589" i="31"/>
  <c r="K589" i="31"/>
  <c r="J589" i="31"/>
  <c r="I589" i="31"/>
  <c r="G589" i="31"/>
  <c r="L588" i="31"/>
  <c r="K588" i="31"/>
  <c r="G588" i="31"/>
  <c r="M588" i="31" s="1"/>
  <c r="L587" i="31"/>
  <c r="K587" i="31"/>
  <c r="J587" i="31"/>
  <c r="I587" i="31"/>
  <c r="H587" i="31"/>
  <c r="N587" i="31" s="1"/>
  <c r="G587" i="31"/>
  <c r="M587" i="31" s="1"/>
  <c r="L586" i="31"/>
  <c r="K586" i="31"/>
  <c r="J586" i="31"/>
  <c r="I586" i="31"/>
  <c r="H586" i="31"/>
  <c r="N586" i="31" s="1"/>
  <c r="G586" i="31"/>
  <c r="M586" i="31" s="1"/>
  <c r="L585" i="31"/>
  <c r="K585" i="31"/>
  <c r="I585" i="31"/>
  <c r="G585" i="31"/>
  <c r="M585" i="31" s="1"/>
  <c r="L584" i="31"/>
  <c r="K584" i="31"/>
  <c r="J584" i="31"/>
  <c r="I584" i="31"/>
  <c r="H584" i="31"/>
  <c r="N584" i="31" s="1"/>
  <c r="G584" i="31"/>
  <c r="M584" i="31" s="1"/>
  <c r="L583" i="31"/>
  <c r="K583" i="31"/>
  <c r="I583" i="31"/>
  <c r="G583" i="31"/>
  <c r="L582" i="31"/>
  <c r="K582" i="31"/>
  <c r="J582" i="31"/>
  <c r="I582" i="31"/>
  <c r="H582" i="31"/>
  <c r="N582" i="31" s="1"/>
  <c r="G582" i="31"/>
  <c r="M582" i="31" s="1"/>
  <c r="L581" i="31"/>
  <c r="K581" i="31"/>
  <c r="J581" i="31"/>
  <c r="I581" i="31"/>
  <c r="H581" i="31"/>
  <c r="N581" i="31" s="1"/>
  <c r="G581" i="31"/>
  <c r="M581" i="31" s="1"/>
  <c r="L580" i="31"/>
  <c r="K580" i="31"/>
  <c r="I580" i="31"/>
  <c r="G580" i="31"/>
  <c r="L579" i="31"/>
  <c r="K579" i="31"/>
  <c r="J579" i="31"/>
  <c r="I579" i="31"/>
  <c r="H579" i="31"/>
  <c r="N579" i="31" s="1"/>
  <c r="G579" i="31"/>
  <c r="M579" i="31" s="1"/>
  <c r="L578" i="31"/>
  <c r="K578" i="31"/>
  <c r="J578" i="31"/>
  <c r="I578" i="31"/>
  <c r="H578" i="31"/>
  <c r="N578" i="31" s="1"/>
  <c r="G578" i="31"/>
  <c r="M578" i="31" s="1"/>
  <c r="L577" i="31"/>
  <c r="K577" i="31"/>
  <c r="I577" i="31"/>
  <c r="H577" i="31"/>
  <c r="N577" i="31" s="1"/>
  <c r="G577" i="31"/>
  <c r="M577" i="31" s="1"/>
  <c r="L576" i="31"/>
  <c r="K576" i="31"/>
  <c r="J576" i="31"/>
  <c r="I576" i="31"/>
  <c r="H576" i="31"/>
  <c r="N576" i="31" s="1"/>
  <c r="G576" i="31"/>
  <c r="M576" i="31" s="1"/>
  <c r="L575" i="31"/>
  <c r="K575" i="31"/>
  <c r="J575" i="31"/>
  <c r="I575" i="31"/>
  <c r="H575" i="31"/>
  <c r="N575" i="31" s="1"/>
  <c r="G575" i="31"/>
  <c r="M575" i="31" s="1"/>
  <c r="L574" i="31"/>
  <c r="K574" i="31"/>
  <c r="J574" i="31"/>
  <c r="I574" i="31"/>
  <c r="H574" i="31"/>
  <c r="N574" i="31" s="1"/>
  <c r="G574" i="31"/>
  <c r="M574" i="31" s="1"/>
  <c r="L573" i="31"/>
  <c r="K573" i="31"/>
  <c r="J573" i="31"/>
  <c r="I573" i="31"/>
  <c r="H573" i="31"/>
  <c r="N573" i="31" s="1"/>
  <c r="G573" i="31"/>
  <c r="M573" i="31" s="1"/>
  <c r="L572" i="31"/>
  <c r="K572" i="31"/>
  <c r="J572" i="31"/>
  <c r="I572" i="31"/>
  <c r="H572" i="31"/>
  <c r="N572" i="31" s="1"/>
  <c r="G572" i="31"/>
  <c r="M572" i="31" s="1"/>
  <c r="L571" i="31"/>
  <c r="K571" i="31"/>
  <c r="J571" i="31"/>
  <c r="I571" i="31"/>
  <c r="H571" i="31"/>
  <c r="N571" i="31" s="1"/>
  <c r="G571" i="31"/>
  <c r="M571" i="31" s="1"/>
  <c r="L570" i="31"/>
  <c r="K570" i="31"/>
  <c r="J570" i="31"/>
  <c r="I570" i="31"/>
  <c r="H570" i="31"/>
  <c r="N570" i="31" s="1"/>
  <c r="G570" i="31"/>
  <c r="M570" i="31" s="1"/>
  <c r="L569" i="31"/>
  <c r="K569" i="31"/>
  <c r="J569" i="31"/>
  <c r="I569" i="31"/>
  <c r="H569" i="31"/>
  <c r="N569" i="31" s="1"/>
  <c r="G569" i="31"/>
  <c r="M569" i="31" s="1"/>
  <c r="L568" i="31"/>
  <c r="K568" i="31"/>
  <c r="I568" i="31"/>
  <c r="G568" i="31"/>
  <c r="M568" i="31" s="1"/>
  <c r="L567" i="31"/>
  <c r="K567" i="31"/>
  <c r="I567" i="31"/>
  <c r="G567" i="31"/>
  <c r="M567" i="31" s="1"/>
  <c r="L566" i="31"/>
  <c r="K566" i="31"/>
  <c r="J566" i="31"/>
  <c r="I566" i="31"/>
  <c r="H566" i="31"/>
  <c r="N566" i="31" s="1"/>
  <c r="G566" i="31"/>
  <c r="M566" i="31" s="1"/>
  <c r="L565" i="31"/>
  <c r="K565" i="31"/>
  <c r="J565" i="31"/>
  <c r="I565" i="31"/>
  <c r="H565" i="31"/>
  <c r="N565" i="31" s="1"/>
  <c r="G565" i="31"/>
  <c r="M565" i="31" s="1"/>
  <c r="L564" i="31"/>
  <c r="K564" i="31"/>
  <c r="L563" i="31"/>
  <c r="K563" i="31"/>
  <c r="J563" i="31"/>
  <c r="I563" i="31"/>
  <c r="H563" i="31"/>
  <c r="N563" i="31" s="1"/>
  <c r="G563" i="31"/>
  <c r="M563" i="31" s="1"/>
  <c r="L562" i="31"/>
  <c r="K562" i="31"/>
  <c r="J562" i="31"/>
  <c r="I562" i="31"/>
  <c r="H562" i="31"/>
  <c r="N562" i="31" s="1"/>
  <c r="G562" i="31"/>
  <c r="M562" i="31" s="1"/>
  <c r="L561" i="31"/>
  <c r="K561" i="31"/>
  <c r="J561" i="31"/>
  <c r="I561" i="31"/>
  <c r="G561" i="31"/>
  <c r="L560" i="31"/>
  <c r="K560" i="31"/>
  <c r="J560" i="31"/>
  <c r="I560" i="31"/>
  <c r="H560" i="31"/>
  <c r="N560" i="31" s="1"/>
  <c r="G560" i="31"/>
  <c r="M560" i="31" s="1"/>
  <c r="N559" i="31"/>
  <c r="L559" i="31"/>
  <c r="K559" i="31"/>
  <c r="J559" i="31"/>
  <c r="I559" i="31"/>
  <c r="H559" i="31"/>
  <c r="G559" i="31"/>
  <c r="M559" i="31" s="1"/>
  <c r="L558" i="31"/>
  <c r="K558" i="31"/>
  <c r="J558" i="31"/>
  <c r="I558" i="31"/>
  <c r="H558" i="31"/>
  <c r="N558" i="31" s="1"/>
  <c r="G558" i="31"/>
  <c r="M558" i="31" s="1"/>
  <c r="L557" i="31"/>
  <c r="K557" i="31"/>
  <c r="J557" i="31"/>
  <c r="I557" i="31"/>
  <c r="G557" i="31"/>
  <c r="L556" i="31"/>
  <c r="K556" i="31"/>
  <c r="J556" i="31"/>
  <c r="I556" i="31"/>
  <c r="H556" i="31"/>
  <c r="N556" i="31" s="1"/>
  <c r="G556" i="31"/>
  <c r="M556" i="31" s="1"/>
  <c r="L555" i="31"/>
  <c r="K555" i="31"/>
  <c r="J555" i="31"/>
  <c r="I555" i="31"/>
  <c r="H555" i="31"/>
  <c r="N555" i="31" s="1"/>
  <c r="G555" i="31"/>
  <c r="M555" i="31" s="1"/>
  <c r="L554" i="31"/>
  <c r="K554" i="31"/>
  <c r="J554" i="31"/>
  <c r="I554" i="31"/>
  <c r="H554" i="31"/>
  <c r="N554" i="31" s="1"/>
  <c r="G554" i="31"/>
  <c r="M554" i="31" s="1"/>
  <c r="L553" i="31"/>
  <c r="K553" i="31"/>
  <c r="J553" i="31"/>
  <c r="I553" i="31"/>
  <c r="H553" i="31"/>
  <c r="N553" i="31" s="1"/>
  <c r="G553" i="31"/>
  <c r="M553" i="31" s="1"/>
  <c r="L552" i="31"/>
  <c r="K552" i="31"/>
  <c r="J552" i="31"/>
  <c r="I552" i="31"/>
  <c r="H552" i="31"/>
  <c r="N552" i="31" s="1"/>
  <c r="G552" i="31"/>
  <c r="M552" i="31" s="1"/>
  <c r="L551" i="31"/>
  <c r="K551" i="31"/>
  <c r="J551" i="31"/>
  <c r="I551" i="31"/>
  <c r="H551" i="31"/>
  <c r="N551" i="31" s="1"/>
  <c r="G551" i="31"/>
  <c r="M551" i="31" s="1"/>
  <c r="L550" i="31"/>
  <c r="K550" i="31"/>
  <c r="J550" i="31"/>
  <c r="I550" i="31"/>
  <c r="H550" i="31"/>
  <c r="N550" i="31" s="1"/>
  <c r="G550" i="31"/>
  <c r="M550" i="31" s="1"/>
  <c r="L549" i="31"/>
  <c r="K549" i="31"/>
  <c r="J549" i="31"/>
  <c r="I549" i="31"/>
  <c r="H549" i="31"/>
  <c r="N549" i="31" s="1"/>
  <c r="G549" i="31"/>
  <c r="M549" i="31" s="1"/>
  <c r="L548" i="31"/>
  <c r="K548" i="31"/>
  <c r="J548" i="31"/>
  <c r="I548" i="31"/>
  <c r="H548" i="31"/>
  <c r="N548" i="31" s="1"/>
  <c r="G548" i="31"/>
  <c r="M548" i="31" s="1"/>
  <c r="L547" i="31"/>
  <c r="K547" i="31"/>
  <c r="J547" i="31"/>
  <c r="I547" i="31"/>
  <c r="H547" i="31"/>
  <c r="N547" i="31" s="1"/>
  <c r="G547" i="31"/>
  <c r="M547" i="31" s="1"/>
  <c r="L546" i="31"/>
  <c r="K546" i="31"/>
  <c r="I546" i="31"/>
  <c r="H546" i="31"/>
  <c r="N546" i="31" s="1"/>
  <c r="G546" i="31"/>
  <c r="L545" i="31"/>
  <c r="K545" i="31"/>
  <c r="H545" i="31"/>
  <c r="N545" i="31" s="1"/>
  <c r="G545" i="31"/>
  <c r="L544" i="31"/>
  <c r="K544" i="31"/>
  <c r="G544" i="31"/>
  <c r="L543" i="31"/>
  <c r="K543" i="31"/>
  <c r="I543" i="31"/>
  <c r="H543" i="31"/>
  <c r="G543" i="31"/>
  <c r="L542" i="31"/>
  <c r="K542" i="31"/>
  <c r="J542" i="31"/>
  <c r="I542" i="31"/>
  <c r="H542" i="31"/>
  <c r="N542" i="31" s="1"/>
  <c r="G542" i="31"/>
  <c r="M542" i="31" s="1"/>
  <c r="L541" i="31"/>
  <c r="K541" i="31"/>
  <c r="J541" i="31"/>
  <c r="I541" i="31"/>
  <c r="H541" i="31"/>
  <c r="N541" i="31" s="1"/>
  <c r="G541" i="31"/>
  <c r="M541" i="31" s="1"/>
  <c r="L540" i="31"/>
  <c r="K540" i="31"/>
  <c r="H540" i="31"/>
  <c r="N540" i="31" s="1"/>
  <c r="L539" i="31"/>
  <c r="K539" i="31"/>
  <c r="L538" i="31"/>
  <c r="K538" i="31"/>
  <c r="J538" i="31"/>
  <c r="H538" i="31"/>
  <c r="G538" i="31"/>
  <c r="L537" i="31"/>
  <c r="K537" i="31"/>
  <c r="J537" i="31"/>
  <c r="I537" i="31"/>
  <c r="H537" i="31"/>
  <c r="N537" i="31" s="1"/>
  <c r="G537" i="31"/>
  <c r="M537" i="31" s="1"/>
  <c r="L536" i="31"/>
  <c r="K536" i="31"/>
  <c r="J536" i="31"/>
  <c r="I536" i="31"/>
  <c r="H536" i="31"/>
  <c r="N536" i="31" s="1"/>
  <c r="G536" i="31"/>
  <c r="M536" i="31" s="1"/>
  <c r="L535" i="31"/>
  <c r="K535" i="31"/>
  <c r="J535" i="31"/>
  <c r="I535" i="31"/>
  <c r="H535" i="31"/>
  <c r="N535" i="31" s="1"/>
  <c r="G535" i="31"/>
  <c r="M535" i="31" s="1"/>
  <c r="L534" i="31"/>
  <c r="K534" i="31"/>
  <c r="J534" i="31"/>
  <c r="I534" i="31"/>
  <c r="H534" i="31"/>
  <c r="N534" i="31" s="1"/>
  <c r="G534" i="31"/>
  <c r="M534" i="31" s="1"/>
  <c r="L533" i="31"/>
  <c r="K533" i="31"/>
  <c r="J533" i="31"/>
  <c r="I533" i="31"/>
  <c r="H533" i="31"/>
  <c r="N533" i="31" s="1"/>
  <c r="G533" i="31"/>
  <c r="M533" i="31" s="1"/>
  <c r="L532" i="31"/>
  <c r="K532" i="31"/>
  <c r="J532" i="31"/>
  <c r="I532" i="31"/>
  <c r="H532" i="31"/>
  <c r="N532" i="31" s="1"/>
  <c r="G532" i="31"/>
  <c r="M532" i="31" s="1"/>
  <c r="L531" i="31"/>
  <c r="K531" i="31"/>
  <c r="J531" i="31"/>
  <c r="I531" i="31"/>
  <c r="H531" i="31"/>
  <c r="N531" i="31" s="1"/>
  <c r="G531" i="31"/>
  <c r="M531" i="31" s="1"/>
  <c r="L530" i="31"/>
  <c r="K530" i="31"/>
  <c r="J530" i="31"/>
  <c r="I530" i="31"/>
  <c r="H530" i="31"/>
  <c r="N530" i="31" s="1"/>
  <c r="G530" i="31"/>
  <c r="M530" i="31" s="1"/>
  <c r="L529" i="31"/>
  <c r="K529" i="31"/>
  <c r="J529" i="31"/>
  <c r="I529" i="31"/>
  <c r="H529" i="31"/>
  <c r="N529" i="31" s="1"/>
  <c r="G529" i="31"/>
  <c r="M529" i="31" s="1"/>
  <c r="L528" i="31"/>
  <c r="K528" i="31"/>
  <c r="J528" i="31"/>
  <c r="G528" i="31"/>
  <c r="L527" i="31"/>
  <c r="K527" i="31"/>
  <c r="J527" i="31"/>
  <c r="I527" i="31"/>
  <c r="H527" i="31"/>
  <c r="N527" i="31" s="1"/>
  <c r="G527" i="31"/>
  <c r="M527" i="31" s="1"/>
  <c r="L526" i="31"/>
  <c r="K526" i="31"/>
  <c r="J526" i="31"/>
  <c r="I526" i="31"/>
  <c r="H526" i="31"/>
  <c r="N526" i="31" s="1"/>
  <c r="G526" i="31"/>
  <c r="M526" i="31" s="1"/>
  <c r="L525" i="31"/>
  <c r="K525" i="31"/>
  <c r="J525" i="31"/>
  <c r="I525" i="31"/>
  <c r="H525" i="31"/>
  <c r="N525" i="31" s="1"/>
  <c r="G525" i="31"/>
  <c r="M525" i="31" s="1"/>
  <c r="L524" i="31"/>
  <c r="K524" i="31"/>
  <c r="J524" i="31"/>
  <c r="I524" i="31"/>
  <c r="H524" i="31"/>
  <c r="N524" i="31" s="1"/>
  <c r="G524" i="31"/>
  <c r="M524" i="31" s="1"/>
  <c r="L523" i="31"/>
  <c r="K523" i="31"/>
  <c r="I523" i="31"/>
  <c r="H523" i="31"/>
  <c r="G523" i="31"/>
  <c r="L522" i="31"/>
  <c r="K522" i="31"/>
  <c r="J522" i="31"/>
  <c r="I522" i="31"/>
  <c r="H522" i="31"/>
  <c r="N522" i="31" s="1"/>
  <c r="G522" i="31"/>
  <c r="M522" i="31" s="1"/>
  <c r="L521" i="31"/>
  <c r="K521" i="31"/>
  <c r="J521" i="31"/>
  <c r="I521" i="31"/>
  <c r="H521" i="31"/>
  <c r="N521" i="31" s="1"/>
  <c r="G521" i="31"/>
  <c r="M521" i="31" s="1"/>
  <c r="L520" i="31"/>
  <c r="K520" i="31"/>
  <c r="G520" i="31"/>
  <c r="L519" i="31"/>
  <c r="K519" i="31"/>
  <c r="J519" i="31"/>
  <c r="I519" i="31"/>
  <c r="H519" i="31"/>
  <c r="N519" i="31" s="1"/>
  <c r="G519" i="31"/>
  <c r="M519" i="31" s="1"/>
  <c r="L518" i="31"/>
  <c r="K518" i="31"/>
  <c r="J518" i="31"/>
  <c r="I518" i="31"/>
  <c r="G518" i="31"/>
  <c r="M518" i="31" s="1"/>
  <c r="L517" i="31"/>
  <c r="K517" i="31"/>
  <c r="I517" i="31"/>
  <c r="G517" i="31"/>
  <c r="M517" i="31" s="1"/>
  <c r="L516" i="31"/>
  <c r="K516" i="31"/>
  <c r="I516" i="31"/>
  <c r="H516" i="31"/>
  <c r="N516" i="31" s="1"/>
  <c r="G516" i="31"/>
  <c r="L515" i="31"/>
  <c r="K515" i="31"/>
  <c r="J515" i="31"/>
  <c r="I515" i="31"/>
  <c r="H515" i="31"/>
  <c r="N515" i="31" s="1"/>
  <c r="G515" i="31"/>
  <c r="M515" i="31" s="1"/>
  <c r="N514" i="31"/>
  <c r="L514" i="31"/>
  <c r="K514" i="31"/>
  <c r="J514" i="31"/>
  <c r="I514" i="31"/>
  <c r="H514" i="31"/>
  <c r="G514" i="31"/>
  <c r="M514" i="31" s="1"/>
  <c r="L513" i="31"/>
  <c r="K513" i="31"/>
  <c r="I513" i="31"/>
  <c r="G513" i="31"/>
  <c r="L512" i="31"/>
  <c r="K512" i="31"/>
  <c r="I512" i="31"/>
  <c r="H512" i="31"/>
  <c r="G512" i="31"/>
  <c r="L511" i="31"/>
  <c r="K511" i="31"/>
  <c r="J511" i="31"/>
  <c r="I511" i="31"/>
  <c r="H511" i="31"/>
  <c r="N511" i="31" s="1"/>
  <c r="G511" i="31"/>
  <c r="M511" i="31" s="1"/>
  <c r="L510" i="31"/>
  <c r="K510" i="31"/>
  <c r="J510" i="31"/>
  <c r="I510" i="31"/>
  <c r="H510" i="31"/>
  <c r="N510" i="31" s="1"/>
  <c r="G510" i="31"/>
  <c r="M510" i="31" s="1"/>
  <c r="L509" i="31"/>
  <c r="K509" i="31"/>
  <c r="J509" i="31"/>
  <c r="I509" i="31"/>
  <c r="G509" i="31"/>
  <c r="M509" i="31" s="1"/>
  <c r="L508" i="31"/>
  <c r="K508" i="31"/>
  <c r="J508" i="31"/>
  <c r="I508" i="31"/>
  <c r="H508" i="31"/>
  <c r="N508" i="31" s="1"/>
  <c r="G508" i="31"/>
  <c r="M508" i="31" s="1"/>
  <c r="L507" i="31"/>
  <c r="K507" i="31"/>
  <c r="I507" i="31"/>
  <c r="G507" i="31"/>
  <c r="L506" i="31"/>
  <c r="K506" i="31"/>
  <c r="J506" i="31"/>
  <c r="I506" i="31"/>
  <c r="H506" i="31"/>
  <c r="N506" i="31" s="1"/>
  <c r="G506" i="31"/>
  <c r="M506" i="31" s="1"/>
  <c r="L505" i="31"/>
  <c r="K505" i="31"/>
  <c r="J505" i="31"/>
  <c r="I505" i="31"/>
  <c r="H505" i="31"/>
  <c r="N505" i="31" s="1"/>
  <c r="G505" i="31"/>
  <c r="M505" i="31" s="1"/>
  <c r="L504" i="31"/>
  <c r="K504" i="31"/>
  <c r="J504" i="31"/>
  <c r="I504" i="31"/>
  <c r="G504" i="31"/>
  <c r="L503" i="31"/>
  <c r="K503" i="31"/>
  <c r="J503" i="31"/>
  <c r="I503" i="31"/>
  <c r="H503" i="31"/>
  <c r="N503" i="31" s="1"/>
  <c r="G503" i="31"/>
  <c r="M503" i="31" s="1"/>
  <c r="L502" i="31"/>
  <c r="K502" i="31"/>
  <c r="J502" i="31"/>
  <c r="I502" i="31"/>
  <c r="H502" i="31"/>
  <c r="N502" i="31" s="1"/>
  <c r="G502" i="31"/>
  <c r="M502" i="31" s="1"/>
  <c r="L501" i="31"/>
  <c r="K501" i="31"/>
  <c r="J501" i="31"/>
  <c r="I501" i="31"/>
  <c r="H501" i="31"/>
  <c r="N501" i="31" s="1"/>
  <c r="G501" i="31"/>
  <c r="M501" i="31" s="1"/>
  <c r="L500" i="31"/>
  <c r="K500" i="31"/>
  <c r="J500" i="31"/>
  <c r="I500" i="31"/>
  <c r="H500" i="31"/>
  <c r="N500" i="31" s="1"/>
  <c r="G500" i="31"/>
  <c r="M500" i="31" s="1"/>
  <c r="L499" i="31"/>
  <c r="K499" i="31"/>
  <c r="G499" i="31"/>
  <c r="L498" i="31"/>
  <c r="K498" i="31"/>
  <c r="J498" i="31"/>
  <c r="I498" i="31"/>
  <c r="H498" i="31"/>
  <c r="N498" i="31" s="1"/>
  <c r="G498" i="31"/>
  <c r="M498" i="31" s="1"/>
  <c r="L497" i="31"/>
  <c r="K497" i="31"/>
  <c r="I497" i="31"/>
  <c r="G497" i="31"/>
  <c r="M497" i="31" s="1"/>
  <c r="L496" i="31"/>
  <c r="K496" i="31"/>
  <c r="I496" i="31"/>
  <c r="G496" i="31"/>
  <c r="L495" i="31"/>
  <c r="K495" i="31"/>
  <c r="J495" i="31"/>
  <c r="I495" i="31"/>
  <c r="H495" i="31"/>
  <c r="N495" i="31" s="1"/>
  <c r="G495" i="31"/>
  <c r="M495" i="31" s="1"/>
  <c r="L494" i="31"/>
  <c r="K494" i="31"/>
  <c r="J494" i="31"/>
  <c r="I494" i="31"/>
  <c r="G494" i="31"/>
  <c r="M494" i="31" s="1"/>
  <c r="L493" i="31"/>
  <c r="K493" i="31"/>
  <c r="I493" i="31"/>
  <c r="G493" i="31"/>
  <c r="M493" i="31" s="1"/>
  <c r="L492" i="31"/>
  <c r="K492" i="31"/>
  <c r="J492" i="31"/>
  <c r="I492" i="31"/>
  <c r="H492" i="31"/>
  <c r="N492" i="31" s="1"/>
  <c r="G492" i="31"/>
  <c r="M492" i="31" s="1"/>
  <c r="L491" i="31"/>
  <c r="K491" i="31"/>
  <c r="J491" i="31"/>
  <c r="I491" i="31"/>
  <c r="H491" i="31"/>
  <c r="N491" i="31" s="1"/>
  <c r="G491" i="31"/>
  <c r="M491" i="31" s="1"/>
  <c r="L490" i="31"/>
  <c r="K490" i="31"/>
  <c r="J490" i="31"/>
  <c r="I490" i="31"/>
  <c r="H490" i="31"/>
  <c r="N490" i="31" s="1"/>
  <c r="G490" i="31"/>
  <c r="M490" i="31" s="1"/>
  <c r="L489" i="31"/>
  <c r="K489" i="31"/>
  <c r="I489" i="31"/>
  <c r="G489" i="31"/>
  <c r="L488" i="31"/>
  <c r="K488" i="31"/>
  <c r="J488" i="31"/>
  <c r="I488" i="31"/>
  <c r="H488" i="31"/>
  <c r="N488" i="31" s="1"/>
  <c r="G488" i="31"/>
  <c r="M488" i="31" s="1"/>
  <c r="L487" i="31"/>
  <c r="K487" i="31"/>
  <c r="I487" i="31"/>
  <c r="H487" i="31"/>
  <c r="N487" i="31" s="1"/>
  <c r="G487" i="31"/>
  <c r="L486" i="31"/>
  <c r="K486" i="31"/>
  <c r="J486" i="31"/>
  <c r="I486" i="31"/>
  <c r="G486" i="31"/>
  <c r="L485" i="31"/>
  <c r="K485" i="31"/>
  <c r="I485" i="31"/>
  <c r="G485" i="31"/>
  <c r="L484" i="31"/>
  <c r="K484" i="31"/>
  <c r="G484" i="31"/>
  <c r="L483" i="31"/>
  <c r="K483" i="31"/>
  <c r="J483" i="31"/>
  <c r="I483" i="31"/>
  <c r="G483" i="31"/>
  <c r="L482" i="31"/>
  <c r="K482" i="31"/>
  <c r="J482" i="31"/>
  <c r="I482" i="31"/>
  <c r="H482" i="31"/>
  <c r="N482" i="31" s="1"/>
  <c r="G482" i="31"/>
  <c r="M482" i="31" s="1"/>
  <c r="L481" i="31"/>
  <c r="K481" i="31"/>
  <c r="I481" i="31"/>
  <c r="H481" i="31"/>
  <c r="N481" i="31" s="1"/>
  <c r="G481" i="31"/>
  <c r="L480" i="31"/>
  <c r="K480" i="31"/>
  <c r="J480" i="31"/>
  <c r="I480" i="31"/>
  <c r="H480" i="31"/>
  <c r="N480" i="31" s="1"/>
  <c r="G480" i="31"/>
  <c r="M480" i="31" s="1"/>
  <c r="L479" i="31"/>
  <c r="K479" i="31"/>
  <c r="J479" i="31"/>
  <c r="I479" i="31"/>
  <c r="H479" i="31"/>
  <c r="N479" i="31" s="1"/>
  <c r="G479" i="31"/>
  <c r="M479" i="31" s="1"/>
  <c r="L478" i="31"/>
  <c r="K478" i="31"/>
  <c r="J478" i="31"/>
  <c r="I478" i="31"/>
  <c r="H478" i="31"/>
  <c r="N478" i="31" s="1"/>
  <c r="G478" i="31"/>
  <c r="M478" i="31" s="1"/>
  <c r="L477" i="31"/>
  <c r="K477" i="31"/>
  <c r="J477" i="31"/>
  <c r="I477" i="31"/>
  <c r="H477" i="31"/>
  <c r="N477" i="31" s="1"/>
  <c r="G477" i="31"/>
  <c r="M477" i="31" s="1"/>
  <c r="N476" i="31"/>
  <c r="L476" i="31"/>
  <c r="K476" i="31"/>
  <c r="J476" i="31"/>
  <c r="I476" i="31"/>
  <c r="H476" i="31"/>
  <c r="G476" i="31"/>
  <c r="M476" i="31" s="1"/>
  <c r="L475" i="31"/>
  <c r="K475" i="31"/>
  <c r="J475" i="31"/>
  <c r="I475" i="31"/>
  <c r="H475" i="31"/>
  <c r="N475" i="31" s="1"/>
  <c r="G475" i="31"/>
  <c r="M475" i="31" s="1"/>
  <c r="L474" i="31"/>
  <c r="K474" i="31"/>
  <c r="J474" i="31"/>
  <c r="I474" i="31"/>
  <c r="H474" i="31"/>
  <c r="N474" i="31" s="1"/>
  <c r="G474" i="31"/>
  <c r="M474" i="31" s="1"/>
  <c r="L473" i="31"/>
  <c r="K473" i="31"/>
  <c r="I473" i="31"/>
  <c r="G473" i="31"/>
  <c r="L472" i="31"/>
  <c r="K472" i="31"/>
  <c r="J472" i="31"/>
  <c r="I472" i="31"/>
  <c r="H472" i="31"/>
  <c r="N472" i="31" s="1"/>
  <c r="G472" i="31"/>
  <c r="M472" i="31" s="1"/>
  <c r="L471" i="31"/>
  <c r="K471" i="31"/>
  <c r="I471" i="31"/>
  <c r="G471" i="31"/>
  <c r="L470" i="31"/>
  <c r="K470" i="31"/>
  <c r="H470" i="31"/>
  <c r="N470" i="31" s="1"/>
  <c r="G470" i="31"/>
  <c r="L469" i="31"/>
  <c r="K469" i="31"/>
  <c r="I469" i="31"/>
  <c r="H469" i="31"/>
  <c r="N469" i="31" s="1"/>
  <c r="G469" i="31"/>
  <c r="M469" i="31" s="1"/>
  <c r="L468" i="31"/>
  <c r="K468" i="31"/>
  <c r="J468" i="31"/>
  <c r="I468" i="31"/>
  <c r="H468" i="31"/>
  <c r="N468" i="31" s="1"/>
  <c r="G468" i="31"/>
  <c r="M468" i="31" s="1"/>
  <c r="L467" i="31"/>
  <c r="K467" i="31"/>
  <c r="I467" i="31"/>
  <c r="G467" i="31"/>
  <c r="L466" i="31"/>
  <c r="K466" i="31"/>
  <c r="J466" i="31"/>
  <c r="I466" i="31"/>
  <c r="H466" i="31"/>
  <c r="N466" i="31" s="1"/>
  <c r="G466" i="31"/>
  <c r="M466" i="31" s="1"/>
  <c r="L465" i="31"/>
  <c r="K465" i="31"/>
  <c r="I465" i="31"/>
  <c r="H465" i="31"/>
  <c r="N465" i="31" s="1"/>
  <c r="G465" i="31"/>
  <c r="L464" i="31"/>
  <c r="K464" i="31"/>
  <c r="J464" i="31"/>
  <c r="I464" i="31"/>
  <c r="H464" i="31"/>
  <c r="N464" i="31" s="1"/>
  <c r="G464" i="31"/>
  <c r="M464" i="31" s="1"/>
  <c r="N463" i="31"/>
  <c r="L463" i="31"/>
  <c r="K463" i="31"/>
  <c r="J463" i="31"/>
  <c r="I463" i="31"/>
  <c r="H463" i="31"/>
  <c r="G463" i="31"/>
  <c r="M463" i="31" s="1"/>
  <c r="L462" i="31"/>
  <c r="K462" i="31"/>
  <c r="I462" i="31"/>
  <c r="L461" i="31"/>
  <c r="K461" i="31"/>
  <c r="J461" i="31"/>
  <c r="I461" i="31"/>
  <c r="H461" i="31"/>
  <c r="N461" i="31" s="1"/>
  <c r="G461" i="31"/>
  <c r="M461" i="31" s="1"/>
  <c r="L460" i="31"/>
  <c r="K460" i="31"/>
  <c r="J460" i="31"/>
  <c r="L459" i="31"/>
  <c r="K459" i="31"/>
  <c r="J459" i="31"/>
  <c r="I459" i="31"/>
  <c r="H459" i="31"/>
  <c r="N459" i="31" s="1"/>
  <c r="G459" i="31"/>
  <c r="M459" i="31" s="1"/>
  <c r="L458" i="31"/>
  <c r="K458" i="31"/>
  <c r="J458" i="31"/>
  <c r="I458" i="31"/>
  <c r="H458" i="31"/>
  <c r="N458" i="31" s="1"/>
  <c r="G458" i="31"/>
  <c r="M458" i="31" s="1"/>
  <c r="L457" i="31"/>
  <c r="K457" i="31"/>
  <c r="J457" i="31"/>
  <c r="I457" i="31"/>
  <c r="H457" i="31"/>
  <c r="N457" i="31" s="1"/>
  <c r="G457" i="31"/>
  <c r="M457" i="31" s="1"/>
  <c r="L456" i="31"/>
  <c r="K456" i="31"/>
  <c r="J456" i="31"/>
  <c r="I456" i="31"/>
  <c r="H456" i="31"/>
  <c r="N456" i="31" s="1"/>
  <c r="G456" i="31"/>
  <c r="M456" i="31" s="1"/>
  <c r="L455" i="31"/>
  <c r="K455" i="31"/>
  <c r="J455" i="31"/>
  <c r="I455" i="31"/>
  <c r="H455" i="31"/>
  <c r="N455" i="31" s="1"/>
  <c r="G455" i="31"/>
  <c r="M455" i="31" s="1"/>
  <c r="L454" i="31"/>
  <c r="K454" i="31"/>
  <c r="J454" i="31"/>
  <c r="H454" i="31"/>
  <c r="G454" i="31"/>
  <c r="L453" i="31"/>
  <c r="K453" i="31"/>
  <c r="J453" i="31"/>
  <c r="I453" i="31"/>
  <c r="H453" i="31"/>
  <c r="N453" i="31" s="1"/>
  <c r="G453" i="31"/>
  <c r="M453" i="31" s="1"/>
  <c r="L452" i="31"/>
  <c r="K452" i="31"/>
  <c r="J452" i="31"/>
  <c r="I452" i="31"/>
  <c r="H452" i="31"/>
  <c r="N452" i="31" s="1"/>
  <c r="G452" i="31"/>
  <c r="M452" i="31" s="1"/>
  <c r="L451" i="31"/>
  <c r="K451" i="31"/>
  <c r="J451" i="31"/>
  <c r="I451" i="31"/>
  <c r="H451" i="31"/>
  <c r="N451" i="31" s="1"/>
  <c r="G451" i="31"/>
  <c r="M451" i="31" s="1"/>
  <c r="L450" i="31"/>
  <c r="K450" i="31"/>
  <c r="J450" i="31"/>
  <c r="H450" i="31"/>
  <c r="N450" i="31" s="1"/>
  <c r="G450" i="31"/>
  <c r="L449" i="31"/>
  <c r="K449" i="31"/>
  <c r="J449" i="31"/>
  <c r="I449" i="31"/>
  <c r="H449" i="31"/>
  <c r="N449" i="31" s="1"/>
  <c r="G449" i="31"/>
  <c r="M449" i="31" s="1"/>
  <c r="N448" i="31"/>
  <c r="L448" i="31"/>
  <c r="K448" i="31"/>
  <c r="J448" i="31"/>
  <c r="I448" i="31"/>
  <c r="H448" i="31"/>
  <c r="G448" i="31"/>
  <c r="M448" i="31" s="1"/>
  <c r="L447" i="31"/>
  <c r="K447" i="31"/>
  <c r="J447" i="31"/>
  <c r="I447" i="31"/>
  <c r="H447" i="31"/>
  <c r="N447" i="31" s="1"/>
  <c r="G447" i="31"/>
  <c r="M447" i="31" s="1"/>
  <c r="L446" i="31"/>
  <c r="K446" i="31"/>
  <c r="N445" i="31"/>
  <c r="L445" i="31"/>
  <c r="K445" i="31"/>
  <c r="J445" i="31"/>
  <c r="I445" i="31"/>
  <c r="H445" i="31"/>
  <c r="G445" i="31"/>
  <c r="M445" i="31" s="1"/>
  <c r="L444" i="31"/>
  <c r="K444" i="31"/>
  <c r="J444" i="31"/>
  <c r="I444" i="31"/>
  <c r="H444" i="31"/>
  <c r="N444" i="31" s="1"/>
  <c r="G444" i="31"/>
  <c r="M444" i="31" s="1"/>
  <c r="L443" i="31"/>
  <c r="K443" i="31"/>
  <c r="J443" i="31"/>
  <c r="I443" i="31"/>
  <c r="H443" i="31"/>
  <c r="N443" i="31" s="1"/>
  <c r="G443" i="31"/>
  <c r="M443" i="31" s="1"/>
  <c r="L442" i="31"/>
  <c r="K442" i="31"/>
  <c r="J442" i="31"/>
  <c r="I442" i="31"/>
  <c r="H442" i="31"/>
  <c r="N442" i="31" s="1"/>
  <c r="G442" i="31"/>
  <c r="M442" i="31" s="1"/>
  <c r="L441" i="31"/>
  <c r="K441" i="31"/>
  <c r="J441" i="31"/>
  <c r="I441" i="31"/>
  <c r="H441" i="31"/>
  <c r="N441" i="31" s="1"/>
  <c r="G441" i="31"/>
  <c r="M441" i="31" s="1"/>
  <c r="L440" i="31"/>
  <c r="K440" i="31"/>
  <c r="J440" i="31"/>
  <c r="I440" i="31"/>
  <c r="H440" i="31"/>
  <c r="N440" i="31" s="1"/>
  <c r="G440" i="31"/>
  <c r="M440" i="31" s="1"/>
  <c r="L439" i="31"/>
  <c r="K439" i="31"/>
  <c r="J439" i="31"/>
  <c r="I439" i="31"/>
  <c r="H439" i="31"/>
  <c r="N439" i="31" s="1"/>
  <c r="G439" i="31"/>
  <c r="M439" i="31" s="1"/>
  <c r="L438" i="31"/>
  <c r="K438" i="31"/>
  <c r="J438" i="31"/>
  <c r="I438" i="31"/>
  <c r="H438" i="31"/>
  <c r="N438" i="31" s="1"/>
  <c r="G438" i="31"/>
  <c r="M438" i="31" s="1"/>
  <c r="L437" i="31"/>
  <c r="K437" i="31"/>
  <c r="J437" i="31"/>
  <c r="G437" i="31"/>
  <c r="L436" i="31"/>
  <c r="K436" i="31"/>
  <c r="H436" i="31"/>
  <c r="N436" i="31" s="1"/>
  <c r="G436" i="31"/>
  <c r="L435" i="31"/>
  <c r="K435" i="31"/>
  <c r="J435" i="31"/>
  <c r="H435" i="31"/>
  <c r="L434" i="31"/>
  <c r="K434" i="31"/>
  <c r="I434" i="31"/>
  <c r="G434" i="31"/>
  <c r="L433" i="31"/>
  <c r="K433" i="31"/>
  <c r="J433" i="31"/>
  <c r="H433" i="31"/>
  <c r="G433" i="31"/>
  <c r="L432" i="31"/>
  <c r="K432" i="31"/>
  <c r="J432" i="31"/>
  <c r="I432" i="31"/>
  <c r="H432" i="31"/>
  <c r="N432" i="31" s="1"/>
  <c r="G432" i="31"/>
  <c r="M432" i="31" s="1"/>
  <c r="L431" i="31"/>
  <c r="K431" i="31"/>
  <c r="J431" i="31"/>
  <c r="I431" i="31"/>
  <c r="H431" i="31"/>
  <c r="N431" i="31" s="1"/>
  <c r="G431" i="31"/>
  <c r="M431" i="31" s="1"/>
  <c r="L430" i="31"/>
  <c r="K430" i="31"/>
  <c r="J430" i="31"/>
  <c r="H430" i="31"/>
  <c r="G430" i="31"/>
  <c r="L429" i="31"/>
  <c r="K429" i="31"/>
  <c r="J429" i="31"/>
  <c r="I429" i="31"/>
  <c r="H429" i="31"/>
  <c r="N429" i="31" s="1"/>
  <c r="G429" i="31"/>
  <c r="M429" i="31" s="1"/>
  <c r="L428" i="31"/>
  <c r="K428" i="31"/>
  <c r="H428" i="31"/>
  <c r="G428" i="31"/>
  <c r="L427" i="31"/>
  <c r="K427" i="31"/>
  <c r="J427" i="31"/>
  <c r="I427" i="31"/>
  <c r="H427" i="31"/>
  <c r="N427" i="31" s="1"/>
  <c r="G427" i="31"/>
  <c r="M427" i="31" s="1"/>
  <c r="L426" i="31"/>
  <c r="K426" i="31"/>
  <c r="J426" i="31"/>
  <c r="H426" i="31"/>
  <c r="N426" i="31" s="1"/>
  <c r="G426" i="31"/>
  <c r="L425" i="31"/>
  <c r="K425" i="31"/>
  <c r="J425" i="31"/>
  <c r="I425" i="31"/>
  <c r="H425" i="31"/>
  <c r="N425" i="31" s="1"/>
  <c r="G425" i="31"/>
  <c r="M425" i="31" s="1"/>
  <c r="L424" i="31"/>
  <c r="K424" i="31"/>
  <c r="J424" i="31"/>
  <c r="L423" i="31"/>
  <c r="K423" i="31"/>
  <c r="L422" i="31"/>
  <c r="K422" i="31"/>
  <c r="J422" i="31"/>
  <c r="L421" i="31"/>
  <c r="K421" i="31"/>
  <c r="J421" i="31"/>
  <c r="I421" i="31"/>
  <c r="H421" i="31"/>
  <c r="N421" i="31" s="1"/>
  <c r="G421" i="31"/>
  <c r="M421" i="31" s="1"/>
  <c r="L420" i="31"/>
  <c r="K420" i="31"/>
  <c r="J420" i="31"/>
  <c r="I420" i="31"/>
  <c r="H420" i="31"/>
  <c r="N420" i="31" s="1"/>
  <c r="G420" i="31"/>
  <c r="M420" i="31" s="1"/>
  <c r="L419" i="31"/>
  <c r="K419" i="31"/>
  <c r="J419" i="31"/>
  <c r="L418" i="31"/>
  <c r="K418" i="31"/>
  <c r="J418" i="31"/>
  <c r="I418" i="31"/>
  <c r="H418" i="31"/>
  <c r="N418" i="31" s="1"/>
  <c r="G418" i="31"/>
  <c r="M418" i="31" s="1"/>
  <c r="L417" i="31"/>
  <c r="K417" i="31"/>
  <c r="J417" i="31"/>
  <c r="I417" i="31"/>
  <c r="H417" i="31"/>
  <c r="N417" i="31" s="1"/>
  <c r="G417" i="31"/>
  <c r="M417" i="31" s="1"/>
  <c r="L416" i="31"/>
  <c r="K416" i="31"/>
  <c r="J416" i="31"/>
  <c r="I416" i="31"/>
  <c r="H416" i="31"/>
  <c r="N416" i="31" s="1"/>
  <c r="G416" i="31"/>
  <c r="M416" i="31" s="1"/>
  <c r="N415" i="31"/>
  <c r="L415" i="31"/>
  <c r="K415" i="31"/>
  <c r="J415" i="31"/>
  <c r="I415" i="31"/>
  <c r="H415" i="31"/>
  <c r="G415" i="31"/>
  <c r="M415" i="31" s="1"/>
  <c r="L414" i="31"/>
  <c r="K414" i="31"/>
  <c r="J414" i="31"/>
  <c r="I414" i="31"/>
  <c r="H414" i="31"/>
  <c r="N414" i="31" s="1"/>
  <c r="G414" i="31"/>
  <c r="M414" i="31" s="1"/>
  <c r="L413" i="31"/>
  <c r="K413" i="31"/>
  <c r="J413" i="31"/>
  <c r="I413" i="31"/>
  <c r="H413" i="31"/>
  <c r="N413" i="31" s="1"/>
  <c r="G413" i="31"/>
  <c r="M413" i="31" s="1"/>
  <c r="L412" i="31"/>
  <c r="K412" i="31"/>
  <c r="J412" i="31"/>
  <c r="I412" i="31"/>
  <c r="H412" i="31"/>
  <c r="N412" i="31" s="1"/>
  <c r="G412" i="31"/>
  <c r="M412" i="31" s="1"/>
  <c r="N411" i="31"/>
  <c r="L411" i="31"/>
  <c r="K411" i="31"/>
  <c r="J411" i="31"/>
  <c r="I411" i="31"/>
  <c r="H411" i="31"/>
  <c r="G411" i="31"/>
  <c r="M411" i="31" s="1"/>
  <c r="L410" i="31"/>
  <c r="K410" i="31"/>
  <c r="J410" i="31"/>
  <c r="I410" i="31"/>
  <c r="L409" i="31"/>
  <c r="K409" i="31"/>
  <c r="J409" i="31"/>
  <c r="I409" i="31"/>
  <c r="H409" i="31"/>
  <c r="N409" i="31" s="1"/>
  <c r="G409" i="31"/>
  <c r="M409" i="31" s="1"/>
  <c r="L408" i="31"/>
  <c r="K408" i="31"/>
  <c r="J408" i="31"/>
  <c r="I408" i="31"/>
  <c r="H408" i="31"/>
  <c r="N408" i="31" s="1"/>
  <c r="G408" i="31"/>
  <c r="M408" i="31" s="1"/>
  <c r="L407" i="31"/>
  <c r="K407" i="31"/>
  <c r="J407" i="31"/>
  <c r="H407" i="31"/>
  <c r="N407" i="31" s="1"/>
  <c r="G407" i="31"/>
  <c r="M407" i="31" s="1"/>
  <c r="L406" i="31"/>
  <c r="K406" i="31"/>
  <c r="L405" i="31"/>
  <c r="K405" i="31"/>
  <c r="G405" i="31"/>
  <c r="L404" i="31"/>
  <c r="K404" i="31"/>
  <c r="J404" i="31"/>
  <c r="I404" i="31"/>
  <c r="H404" i="31"/>
  <c r="N404" i="31" s="1"/>
  <c r="G404" i="31"/>
  <c r="M404" i="31" s="1"/>
  <c r="L403" i="31"/>
  <c r="K403" i="31"/>
  <c r="J403" i="31"/>
  <c r="I403" i="31"/>
  <c r="H403" i="31"/>
  <c r="N403" i="31" s="1"/>
  <c r="G403" i="31"/>
  <c r="M403" i="31" s="1"/>
  <c r="L402" i="31"/>
  <c r="K402" i="31"/>
  <c r="J402" i="31"/>
  <c r="I402" i="31"/>
  <c r="H402" i="31"/>
  <c r="N402" i="31" s="1"/>
  <c r="G402" i="31"/>
  <c r="M402" i="31" s="1"/>
  <c r="L401" i="31"/>
  <c r="K401" i="31"/>
  <c r="J401" i="31"/>
  <c r="I401" i="31"/>
  <c r="L400" i="31"/>
  <c r="K400" i="31"/>
  <c r="J400" i="31"/>
  <c r="I400" i="31"/>
  <c r="H400" i="31"/>
  <c r="N400" i="31" s="1"/>
  <c r="G400" i="31"/>
  <c r="M400" i="31" s="1"/>
  <c r="L399" i="31"/>
  <c r="K399" i="31"/>
  <c r="J399" i="31"/>
  <c r="I399" i="31"/>
  <c r="H399" i="31"/>
  <c r="N399" i="31" s="1"/>
  <c r="G399" i="31"/>
  <c r="M399" i="31" s="1"/>
  <c r="L398" i="31"/>
  <c r="K398" i="31"/>
  <c r="J398" i="31"/>
  <c r="I398" i="31"/>
  <c r="M397" i="31"/>
  <c r="L397" i="31"/>
  <c r="K397" i="31"/>
  <c r="J397" i="31"/>
  <c r="I397" i="31"/>
  <c r="H397" i="31"/>
  <c r="N397" i="31" s="1"/>
  <c r="G397" i="31"/>
  <c r="L396" i="31"/>
  <c r="K396" i="31"/>
  <c r="L395" i="31"/>
  <c r="K395" i="31"/>
  <c r="L394" i="31"/>
  <c r="K394" i="31"/>
  <c r="I394" i="31"/>
  <c r="G394" i="31"/>
  <c r="M393" i="31"/>
  <c r="L393" i="31"/>
  <c r="K393" i="31"/>
  <c r="J393" i="31"/>
  <c r="I393" i="31"/>
  <c r="H393" i="31"/>
  <c r="N393" i="31" s="1"/>
  <c r="G393" i="31"/>
  <c r="L392" i="31"/>
  <c r="K392" i="31"/>
  <c r="I392" i="31"/>
  <c r="G392" i="31"/>
  <c r="L391" i="31"/>
  <c r="K391" i="31"/>
  <c r="I391" i="31"/>
  <c r="L390" i="31"/>
  <c r="K390" i="31"/>
  <c r="J390" i="31"/>
  <c r="I390" i="31"/>
  <c r="H390" i="31"/>
  <c r="N390" i="31" s="1"/>
  <c r="G390" i="31"/>
  <c r="M390" i="31" s="1"/>
  <c r="L389" i="31"/>
  <c r="K389" i="31"/>
  <c r="J389" i="31"/>
  <c r="I389" i="31"/>
  <c r="H389" i="31"/>
  <c r="N389" i="31" s="1"/>
  <c r="G389" i="31"/>
  <c r="M389" i="31" s="1"/>
  <c r="L388" i="31"/>
  <c r="K388" i="31"/>
  <c r="J388" i="31"/>
  <c r="I388" i="31"/>
  <c r="H388" i="31"/>
  <c r="N388" i="31" s="1"/>
  <c r="G388" i="31"/>
  <c r="M388" i="31" s="1"/>
  <c r="L387" i="31"/>
  <c r="K387" i="31"/>
  <c r="J387" i="31"/>
  <c r="I387" i="31"/>
  <c r="H387" i="31"/>
  <c r="N387" i="31" s="1"/>
  <c r="L386" i="31"/>
  <c r="K386" i="31"/>
  <c r="H386" i="31"/>
  <c r="N386" i="31" s="1"/>
  <c r="M385" i="31"/>
  <c r="L385" i="31"/>
  <c r="K385" i="31"/>
  <c r="J385" i="31"/>
  <c r="I385" i="31"/>
  <c r="H385" i="31"/>
  <c r="N385" i="31" s="1"/>
  <c r="G385" i="31"/>
  <c r="L384" i="31"/>
  <c r="K384" i="31"/>
  <c r="L383" i="31"/>
  <c r="K383" i="31"/>
  <c r="M382" i="31"/>
  <c r="L382" i="31"/>
  <c r="K382" i="31"/>
  <c r="J382" i="31"/>
  <c r="I382" i="31"/>
  <c r="H382" i="31"/>
  <c r="N382" i="31" s="1"/>
  <c r="G382" i="31"/>
  <c r="L381" i="31"/>
  <c r="K381" i="31"/>
  <c r="J381" i="31"/>
  <c r="I381" i="31"/>
  <c r="H381" i="31"/>
  <c r="N381" i="31" s="1"/>
  <c r="L380" i="31"/>
  <c r="K380" i="31"/>
  <c r="G380" i="31"/>
  <c r="M379" i="31"/>
  <c r="L379" i="31"/>
  <c r="K379" i="31"/>
  <c r="J379" i="31"/>
  <c r="I379" i="31"/>
  <c r="H379" i="31"/>
  <c r="N379" i="31" s="1"/>
  <c r="G379" i="31"/>
  <c r="L378" i="31"/>
  <c r="K378" i="31"/>
  <c r="I378" i="31"/>
  <c r="H378" i="31"/>
  <c r="L377" i="31"/>
  <c r="K377" i="31"/>
  <c r="L376" i="31"/>
  <c r="K376" i="31"/>
  <c r="H376" i="31"/>
  <c r="G376" i="31"/>
  <c r="M376" i="31" s="1"/>
  <c r="L375" i="31"/>
  <c r="K375" i="31"/>
  <c r="J375" i="31"/>
  <c r="I375" i="31"/>
  <c r="H375" i="31"/>
  <c r="N375" i="31" s="1"/>
  <c r="G375" i="31"/>
  <c r="M375" i="31" s="1"/>
  <c r="L374" i="31"/>
  <c r="K374" i="31"/>
  <c r="I374" i="31"/>
  <c r="G374" i="31"/>
  <c r="L373" i="31"/>
  <c r="K373" i="31"/>
  <c r="J373" i="31"/>
  <c r="H373" i="31"/>
  <c r="G373" i="31"/>
  <c r="L372" i="31"/>
  <c r="K372" i="31"/>
  <c r="J372" i="31"/>
  <c r="H372" i="31"/>
  <c r="N372" i="31" s="1"/>
  <c r="I371" i="31"/>
  <c r="F371" i="31"/>
  <c r="J577" i="31" s="1"/>
  <c r="E371" i="31"/>
  <c r="I406" i="31" s="1"/>
  <c r="D371" i="31"/>
  <c r="C371" i="31"/>
  <c r="L363" i="31"/>
  <c r="K363" i="31"/>
  <c r="J363" i="31"/>
  <c r="I363" i="31"/>
  <c r="H363" i="31"/>
  <c r="N363" i="31" s="1"/>
  <c r="G363" i="31"/>
  <c r="M363" i="31" s="1"/>
  <c r="M362" i="31"/>
  <c r="L362" i="31"/>
  <c r="K362" i="31"/>
  <c r="J362" i="31"/>
  <c r="I362" i="31"/>
  <c r="H362" i="31"/>
  <c r="N362" i="31" s="1"/>
  <c r="G362" i="31"/>
  <c r="L361" i="31"/>
  <c r="K361" i="31"/>
  <c r="J361" i="31"/>
  <c r="I361" i="31"/>
  <c r="H361" i="31"/>
  <c r="N361" i="31" s="1"/>
  <c r="G361" i="31"/>
  <c r="M361" i="31" s="1"/>
  <c r="L360" i="31"/>
  <c r="K360" i="31"/>
  <c r="J360" i="31"/>
  <c r="I360" i="31"/>
  <c r="H360" i="31"/>
  <c r="N360" i="31" s="1"/>
  <c r="G360" i="31"/>
  <c r="M360" i="31" s="1"/>
  <c r="L359" i="31"/>
  <c r="K359" i="31"/>
  <c r="J359" i="31"/>
  <c r="I359" i="31"/>
  <c r="H359" i="31"/>
  <c r="N359" i="31" s="1"/>
  <c r="G359" i="31"/>
  <c r="M359" i="31" s="1"/>
  <c r="L358" i="31"/>
  <c r="K358" i="31"/>
  <c r="J358" i="31"/>
  <c r="I358" i="31"/>
  <c r="H358" i="31"/>
  <c r="N358" i="31" s="1"/>
  <c r="G358" i="31"/>
  <c r="M358" i="31" s="1"/>
  <c r="M357" i="31"/>
  <c r="L357" i="31"/>
  <c r="K357" i="31"/>
  <c r="J357" i="31"/>
  <c r="I357" i="31"/>
  <c r="H357" i="31"/>
  <c r="N357" i="31" s="1"/>
  <c r="G357" i="31"/>
  <c r="L356" i="31"/>
  <c r="K356" i="31"/>
  <c r="J356" i="31"/>
  <c r="I356" i="31"/>
  <c r="H356" i="31"/>
  <c r="N356" i="31" s="1"/>
  <c r="G356" i="31"/>
  <c r="M356" i="31" s="1"/>
  <c r="L355" i="31"/>
  <c r="K355" i="31"/>
  <c r="J355" i="31"/>
  <c r="I355" i="31"/>
  <c r="H355" i="31"/>
  <c r="N355" i="31" s="1"/>
  <c r="G355" i="31"/>
  <c r="M355" i="31" s="1"/>
  <c r="L354" i="31"/>
  <c r="K354" i="31"/>
  <c r="J354" i="31"/>
  <c r="I354" i="31"/>
  <c r="H354" i="31"/>
  <c r="N354" i="31" s="1"/>
  <c r="G354" i="31"/>
  <c r="M354" i="31" s="1"/>
  <c r="L353" i="31"/>
  <c r="K353" i="31"/>
  <c r="J353" i="31"/>
  <c r="I353" i="31"/>
  <c r="H353" i="31"/>
  <c r="N353" i="31" s="1"/>
  <c r="G353" i="31"/>
  <c r="M353" i="31" s="1"/>
  <c r="M352" i="31"/>
  <c r="L352" i="31"/>
  <c r="K352" i="31"/>
  <c r="J352" i="31"/>
  <c r="I352" i="31"/>
  <c r="H352" i="31"/>
  <c r="N352" i="31" s="1"/>
  <c r="G352" i="31"/>
  <c r="L351" i="31"/>
  <c r="K351" i="31"/>
  <c r="J351" i="31"/>
  <c r="I351" i="31"/>
  <c r="H351" i="31"/>
  <c r="N351" i="31" s="1"/>
  <c r="G351" i="31"/>
  <c r="M351" i="31" s="1"/>
  <c r="L350" i="31"/>
  <c r="K350" i="31"/>
  <c r="J350" i="31"/>
  <c r="I350" i="31"/>
  <c r="H350" i="31"/>
  <c r="N350" i="31" s="1"/>
  <c r="G350" i="31"/>
  <c r="M350" i="31" s="1"/>
  <c r="L349" i="31"/>
  <c r="K349" i="31"/>
  <c r="J349" i="31"/>
  <c r="I349" i="31"/>
  <c r="H349" i="31"/>
  <c r="N349" i="31" s="1"/>
  <c r="G349" i="31"/>
  <c r="M349" i="31" s="1"/>
  <c r="L348" i="31"/>
  <c r="K348" i="31"/>
  <c r="J348" i="31"/>
  <c r="I348" i="31"/>
  <c r="H348" i="31"/>
  <c r="N348" i="31" s="1"/>
  <c r="G348" i="31"/>
  <c r="M348" i="31" s="1"/>
  <c r="L347" i="31"/>
  <c r="K347" i="31"/>
  <c r="G347" i="31"/>
  <c r="L346" i="31"/>
  <c r="K346" i="31"/>
  <c r="J346" i="31"/>
  <c r="I346" i="31"/>
  <c r="H346" i="31"/>
  <c r="N346" i="31" s="1"/>
  <c r="G346" i="31"/>
  <c r="M346" i="31" s="1"/>
  <c r="L345" i="31"/>
  <c r="K345" i="31"/>
  <c r="J345" i="31"/>
  <c r="I345" i="31"/>
  <c r="H345" i="31"/>
  <c r="N345" i="31" s="1"/>
  <c r="G345" i="31"/>
  <c r="M345" i="31" s="1"/>
  <c r="L344" i="31"/>
  <c r="K344" i="31"/>
  <c r="J344" i="31"/>
  <c r="I344" i="31"/>
  <c r="H344" i="31"/>
  <c r="N344" i="31" s="1"/>
  <c r="G344" i="31"/>
  <c r="M344" i="31" s="1"/>
  <c r="L343" i="31"/>
  <c r="K343" i="31"/>
  <c r="J343" i="31"/>
  <c r="L342" i="31"/>
  <c r="K342" i="31"/>
  <c r="J342" i="31"/>
  <c r="I342" i="31"/>
  <c r="G342" i="31"/>
  <c r="M342" i="31" s="1"/>
  <c r="L341" i="31"/>
  <c r="K341" i="31"/>
  <c r="J341" i="31"/>
  <c r="I341" i="31"/>
  <c r="H341" i="31"/>
  <c r="N341" i="31" s="1"/>
  <c r="G341" i="31"/>
  <c r="M341" i="31" s="1"/>
  <c r="L340" i="31"/>
  <c r="K340" i="31"/>
  <c r="J340" i="31"/>
  <c r="H340" i="31"/>
  <c r="N340" i="31" s="1"/>
  <c r="G340" i="31"/>
  <c r="L339" i="31"/>
  <c r="K339" i="31"/>
  <c r="J339" i="31"/>
  <c r="I339" i="31"/>
  <c r="H339" i="31"/>
  <c r="N339" i="31" s="1"/>
  <c r="G339" i="31"/>
  <c r="M339" i="31" s="1"/>
  <c r="L338" i="31"/>
  <c r="K338" i="31"/>
  <c r="G338" i="31"/>
  <c r="M338" i="31" s="1"/>
  <c r="L337" i="31"/>
  <c r="K337" i="31"/>
  <c r="J337" i="31"/>
  <c r="I337" i="31"/>
  <c r="H337" i="31"/>
  <c r="N337" i="31" s="1"/>
  <c r="G337" i="31"/>
  <c r="M337" i="31" s="1"/>
  <c r="L336" i="31"/>
  <c r="K336" i="31"/>
  <c r="I336" i="31"/>
  <c r="G336" i="31"/>
  <c r="L335" i="31"/>
  <c r="K335" i="31"/>
  <c r="J335" i="31"/>
  <c r="I335" i="31"/>
  <c r="H335" i="31"/>
  <c r="N335" i="31" s="1"/>
  <c r="G335" i="31"/>
  <c r="M335" i="31" s="1"/>
  <c r="L334" i="31"/>
  <c r="K334" i="31"/>
  <c r="J334" i="31"/>
  <c r="I334" i="31"/>
  <c r="H334" i="31"/>
  <c r="N334" i="31" s="1"/>
  <c r="G334" i="31"/>
  <c r="M334" i="31" s="1"/>
  <c r="L333" i="31"/>
  <c r="K333" i="31"/>
  <c r="J333" i="31"/>
  <c r="I333" i="31"/>
  <c r="H333" i="31"/>
  <c r="N333" i="31" s="1"/>
  <c r="G333" i="31"/>
  <c r="M333" i="31" s="1"/>
  <c r="L332" i="31"/>
  <c r="K332" i="31"/>
  <c r="I332" i="31"/>
  <c r="H332" i="31"/>
  <c r="G332" i="31"/>
  <c r="M332" i="31" s="1"/>
  <c r="L331" i="31"/>
  <c r="K331" i="31"/>
  <c r="J331" i="31"/>
  <c r="I331" i="31"/>
  <c r="H331" i="31"/>
  <c r="N331" i="31" s="1"/>
  <c r="G331" i="31"/>
  <c r="M331" i="31" s="1"/>
  <c r="L330" i="31"/>
  <c r="K330" i="31"/>
  <c r="J330" i="31"/>
  <c r="I330" i="31"/>
  <c r="H330" i="31"/>
  <c r="N330" i="31" s="1"/>
  <c r="G330" i="31"/>
  <c r="M330" i="31" s="1"/>
  <c r="L329" i="31"/>
  <c r="K329" i="31"/>
  <c r="J329" i="31"/>
  <c r="I329" i="31"/>
  <c r="H329" i="31"/>
  <c r="N329" i="31" s="1"/>
  <c r="G329" i="31"/>
  <c r="M329" i="31" s="1"/>
  <c r="L328" i="31"/>
  <c r="K328" i="31"/>
  <c r="J328" i="31"/>
  <c r="I328" i="31"/>
  <c r="H328" i="31"/>
  <c r="N328" i="31" s="1"/>
  <c r="G328" i="31"/>
  <c r="M328" i="31" s="1"/>
  <c r="L327" i="31"/>
  <c r="K327" i="31"/>
  <c r="M326" i="31"/>
  <c r="L326" i="31"/>
  <c r="K326" i="31"/>
  <c r="J326" i="31"/>
  <c r="I326" i="31"/>
  <c r="H326" i="31"/>
  <c r="N326" i="31" s="1"/>
  <c r="G326" i="31"/>
  <c r="L325" i="31"/>
  <c r="K325" i="31"/>
  <c r="J325" i="31"/>
  <c r="I325" i="31"/>
  <c r="G325" i="31"/>
  <c r="L324" i="31"/>
  <c r="K324" i="31"/>
  <c r="I324" i="31"/>
  <c r="G324" i="31"/>
  <c r="L323" i="31"/>
  <c r="K323" i="31"/>
  <c r="J323" i="31"/>
  <c r="I323" i="31"/>
  <c r="G323" i="31"/>
  <c r="L322" i="31"/>
  <c r="K322" i="31"/>
  <c r="I322" i="31"/>
  <c r="G322" i="31"/>
  <c r="L321" i="31"/>
  <c r="K321" i="31"/>
  <c r="I321" i="31"/>
  <c r="L320" i="31"/>
  <c r="K320" i="31"/>
  <c r="J320" i="31"/>
  <c r="I320" i="31"/>
  <c r="H320" i="31"/>
  <c r="N320" i="31" s="1"/>
  <c r="G320" i="31"/>
  <c r="M320" i="31" s="1"/>
  <c r="L319" i="31"/>
  <c r="K319" i="31"/>
  <c r="J319" i="31"/>
  <c r="I319" i="31"/>
  <c r="H319" i="31"/>
  <c r="N319" i="31" s="1"/>
  <c r="G319" i="31"/>
  <c r="M319" i="31" s="1"/>
  <c r="L318" i="31"/>
  <c r="K318" i="31"/>
  <c r="J318" i="31"/>
  <c r="I318" i="31"/>
  <c r="G318" i="31"/>
  <c r="L317" i="31"/>
  <c r="K317" i="31"/>
  <c r="J317" i="31"/>
  <c r="I317" i="31"/>
  <c r="H317" i="31"/>
  <c r="N317" i="31" s="1"/>
  <c r="G317" i="31"/>
  <c r="M317" i="31" s="1"/>
  <c r="L316" i="31"/>
  <c r="K316" i="31"/>
  <c r="H316" i="31"/>
  <c r="G316" i="31"/>
  <c r="M316" i="31" s="1"/>
  <c r="L315" i="31"/>
  <c r="K315" i="31"/>
  <c r="J315" i="31"/>
  <c r="I315" i="31"/>
  <c r="H315" i="31"/>
  <c r="N315" i="31" s="1"/>
  <c r="G315" i="31"/>
  <c r="M315" i="31" s="1"/>
  <c r="L314" i="31"/>
  <c r="K314" i="31"/>
  <c r="J314" i="31"/>
  <c r="I314" i="31"/>
  <c r="H314" i="31"/>
  <c r="N314" i="31" s="1"/>
  <c r="G314" i="31"/>
  <c r="M314" i="31" s="1"/>
  <c r="L313" i="31"/>
  <c r="K313" i="31"/>
  <c r="J313" i="31"/>
  <c r="I313" i="31"/>
  <c r="H313" i="31"/>
  <c r="N313" i="31" s="1"/>
  <c r="G313" i="31"/>
  <c r="M313" i="31" s="1"/>
  <c r="L312" i="31"/>
  <c r="K312" i="31"/>
  <c r="G312" i="31"/>
  <c r="L311" i="31"/>
  <c r="K311" i="31"/>
  <c r="I311" i="31"/>
  <c r="H311" i="31"/>
  <c r="G311" i="31"/>
  <c r="L310" i="31"/>
  <c r="K310" i="31"/>
  <c r="I310" i="31"/>
  <c r="H310" i="31"/>
  <c r="G310" i="31"/>
  <c r="L309" i="31"/>
  <c r="K309" i="31"/>
  <c r="H309" i="31"/>
  <c r="N309" i="31" s="1"/>
  <c r="G309" i="31"/>
  <c r="M309" i="31" s="1"/>
  <c r="L308" i="31"/>
  <c r="K308" i="31"/>
  <c r="J308" i="31"/>
  <c r="I308" i="31"/>
  <c r="L307" i="31"/>
  <c r="K307" i="31"/>
  <c r="I307" i="31"/>
  <c r="H307" i="31"/>
  <c r="G307" i="31"/>
  <c r="L306" i="31"/>
  <c r="K306" i="31"/>
  <c r="J306" i="31"/>
  <c r="H306" i="31"/>
  <c r="G306" i="31"/>
  <c r="L305" i="31"/>
  <c r="K305" i="31"/>
  <c r="I305" i="31"/>
  <c r="L304" i="31"/>
  <c r="K304" i="31"/>
  <c r="H304" i="31"/>
  <c r="L303" i="31"/>
  <c r="K303" i="31"/>
  <c r="J303" i="31"/>
  <c r="I303" i="31"/>
  <c r="H303" i="31"/>
  <c r="N303" i="31" s="1"/>
  <c r="G303" i="31"/>
  <c r="M303" i="31" s="1"/>
  <c r="L302" i="31"/>
  <c r="K302" i="31"/>
  <c r="J302" i="31"/>
  <c r="I302" i="31"/>
  <c r="H302" i="31"/>
  <c r="N302" i="31" s="1"/>
  <c r="G302" i="31"/>
  <c r="M302" i="31" s="1"/>
  <c r="L301" i="31"/>
  <c r="K301" i="31"/>
  <c r="J301" i="31"/>
  <c r="I301" i="31"/>
  <c r="H301" i="31"/>
  <c r="N301" i="31" s="1"/>
  <c r="G301" i="31"/>
  <c r="M301" i="31" s="1"/>
  <c r="L300" i="31"/>
  <c r="K300" i="31"/>
  <c r="J300" i="31"/>
  <c r="I300" i="31"/>
  <c r="H300" i="31"/>
  <c r="N300" i="31" s="1"/>
  <c r="G300" i="31"/>
  <c r="M300" i="31" s="1"/>
  <c r="L299" i="31"/>
  <c r="K299" i="31"/>
  <c r="J299" i="31"/>
  <c r="I299" i="31"/>
  <c r="H299" i="31"/>
  <c r="N299" i="31" s="1"/>
  <c r="G299" i="31"/>
  <c r="M299" i="31" s="1"/>
  <c r="L298" i="31"/>
  <c r="K298" i="31"/>
  <c r="J298" i="31"/>
  <c r="I298" i="31"/>
  <c r="H298" i="31"/>
  <c r="N298" i="31" s="1"/>
  <c r="G298" i="31"/>
  <c r="M298" i="31" s="1"/>
  <c r="L297" i="31"/>
  <c r="K297" i="31"/>
  <c r="J297" i="31"/>
  <c r="I297" i="31"/>
  <c r="H297" i="31"/>
  <c r="N297" i="31" s="1"/>
  <c r="G297" i="31"/>
  <c r="M297" i="31" s="1"/>
  <c r="L296" i="31"/>
  <c r="K296" i="31"/>
  <c r="J296" i="31"/>
  <c r="I296" i="31"/>
  <c r="H296" i="31"/>
  <c r="N296" i="31" s="1"/>
  <c r="G296" i="31"/>
  <c r="M296" i="31" s="1"/>
  <c r="L295" i="31"/>
  <c r="K295" i="31"/>
  <c r="J295" i="31"/>
  <c r="I295" i="31"/>
  <c r="H295" i="31"/>
  <c r="N295" i="31" s="1"/>
  <c r="G295" i="31"/>
  <c r="M295" i="31" s="1"/>
  <c r="L294" i="31"/>
  <c r="K294" i="31"/>
  <c r="I294" i="31"/>
  <c r="H294" i="31"/>
  <c r="L293" i="31"/>
  <c r="K293" i="31"/>
  <c r="L292" i="31"/>
  <c r="K292" i="31"/>
  <c r="H292" i="31"/>
  <c r="M291" i="31"/>
  <c r="L291" i="31"/>
  <c r="K291" i="31"/>
  <c r="J291" i="31"/>
  <c r="I291" i="31"/>
  <c r="H291" i="31"/>
  <c r="N291" i="31" s="1"/>
  <c r="G291" i="31"/>
  <c r="L290" i="31"/>
  <c r="K290" i="31"/>
  <c r="J290" i="31"/>
  <c r="I290" i="31"/>
  <c r="H290" i="31"/>
  <c r="N290" i="31" s="1"/>
  <c r="G290" i="31"/>
  <c r="M290" i="31" s="1"/>
  <c r="L289" i="31"/>
  <c r="K289" i="31"/>
  <c r="J289" i="31"/>
  <c r="I289" i="31"/>
  <c r="H289" i="31"/>
  <c r="N289" i="31" s="1"/>
  <c r="G289" i="31"/>
  <c r="M289" i="31" s="1"/>
  <c r="L288" i="31"/>
  <c r="K288" i="31"/>
  <c r="J288" i="31"/>
  <c r="I288" i="31"/>
  <c r="H288" i="31"/>
  <c r="N288" i="31" s="1"/>
  <c r="G288" i="31"/>
  <c r="M288" i="31" s="1"/>
  <c r="L287" i="31"/>
  <c r="K287" i="31"/>
  <c r="J287" i="31"/>
  <c r="I287" i="31"/>
  <c r="H287" i="31"/>
  <c r="N287" i="31" s="1"/>
  <c r="G287" i="31"/>
  <c r="M287" i="31" s="1"/>
  <c r="L286" i="31"/>
  <c r="K286" i="31"/>
  <c r="J286" i="31"/>
  <c r="I286" i="31"/>
  <c r="H286" i="31"/>
  <c r="N286" i="31" s="1"/>
  <c r="G286" i="31"/>
  <c r="M286" i="31" s="1"/>
  <c r="L285" i="31"/>
  <c r="K285" i="31"/>
  <c r="J285" i="31"/>
  <c r="I285" i="31"/>
  <c r="H285" i="31"/>
  <c r="N285" i="31" s="1"/>
  <c r="G285" i="31"/>
  <c r="M285" i="31" s="1"/>
  <c r="M284" i="31"/>
  <c r="L284" i="31"/>
  <c r="K284" i="31"/>
  <c r="J284" i="31"/>
  <c r="I284" i="31"/>
  <c r="H284" i="31"/>
  <c r="N284" i="31" s="1"/>
  <c r="G284" i="31"/>
  <c r="L283" i="31"/>
  <c r="K283" i="31"/>
  <c r="J283" i="31"/>
  <c r="I283" i="31"/>
  <c r="H283" i="31"/>
  <c r="N283" i="31" s="1"/>
  <c r="G283" i="31"/>
  <c r="M283" i="31" s="1"/>
  <c r="L282" i="31"/>
  <c r="K282" i="31"/>
  <c r="J282" i="31"/>
  <c r="I282" i="31"/>
  <c r="H282" i="31"/>
  <c r="N282" i="31" s="1"/>
  <c r="G282" i="31"/>
  <c r="M282" i="31" s="1"/>
  <c r="L281" i="31"/>
  <c r="K281" i="31"/>
  <c r="I281" i="31"/>
  <c r="G281" i="31"/>
  <c r="M280" i="31"/>
  <c r="L280" i="31"/>
  <c r="K280" i="31"/>
  <c r="J280" i="31"/>
  <c r="I280" i="31"/>
  <c r="H280" i="31"/>
  <c r="N280" i="31" s="1"/>
  <c r="G280" i="31"/>
  <c r="L279" i="31"/>
  <c r="K279" i="31"/>
  <c r="H279" i="31"/>
  <c r="N279" i="31" s="1"/>
  <c r="L278" i="31"/>
  <c r="K278" i="31"/>
  <c r="J278" i="31"/>
  <c r="I278" i="31"/>
  <c r="H278" i="31"/>
  <c r="N278" i="31" s="1"/>
  <c r="G278" i="31"/>
  <c r="M278" i="31" s="1"/>
  <c r="L277" i="31"/>
  <c r="K277" i="31"/>
  <c r="J277" i="31"/>
  <c r="I277" i="31"/>
  <c r="G277" i="31"/>
  <c r="L276" i="31"/>
  <c r="K276" i="31"/>
  <c r="J276" i="31"/>
  <c r="H276" i="31"/>
  <c r="N276" i="31" s="1"/>
  <c r="L275" i="31"/>
  <c r="K275" i="31"/>
  <c r="I275" i="31"/>
  <c r="H275" i="31"/>
  <c r="G275" i="31"/>
  <c r="L274" i="31"/>
  <c r="K274" i="31"/>
  <c r="J274" i="31"/>
  <c r="I274" i="31"/>
  <c r="H274" i="31"/>
  <c r="N274" i="31" s="1"/>
  <c r="G274" i="31"/>
  <c r="M274" i="31" s="1"/>
  <c r="L273" i="31"/>
  <c r="K273" i="31"/>
  <c r="J273" i="31"/>
  <c r="I273" i="31"/>
  <c r="H273" i="31"/>
  <c r="N273" i="31" s="1"/>
  <c r="G273" i="31"/>
  <c r="M273" i="31" s="1"/>
  <c r="L272" i="31"/>
  <c r="K272" i="31"/>
  <c r="J272" i="31"/>
  <c r="I272" i="31"/>
  <c r="H272" i="31"/>
  <c r="N272" i="31" s="1"/>
  <c r="G272" i="31"/>
  <c r="M272" i="31" s="1"/>
  <c r="L271" i="31"/>
  <c r="K271" i="31"/>
  <c r="J271" i="31"/>
  <c r="I271" i="31"/>
  <c r="H271" i="31"/>
  <c r="N271" i="31" s="1"/>
  <c r="G271" i="31"/>
  <c r="M271" i="31" s="1"/>
  <c r="L270" i="31"/>
  <c r="K270" i="31"/>
  <c r="I270" i="31"/>
  <c r="H270" i="31"/>
  <c r="G270" i="31"/>
  <c r="L269" i="31"/>
  <c r="K269" i="31"/>
  <c r="J269" i="31"/>
  <c r="I269" i="31"/>
  <c r="H269" i="31"/>
  <c r="N269" i="31" s="1"/>
  <c r="G269" i="31"/>
  <c r="M269" i="31" s="1"/>
  <c r="L268" i="31"/>
  <c r="K268" i="31"/>
  <c r="J268" i="31"/>
  <c r="I268" i="31"/>
  <c r="G268" i="31"/>
  <c r="L267" i="31"/>
  <c r="K267" i="31"/>
  <c r="J267" i="31"/>
  <c r="I267" i="31"/>
  <c r="H267" i="31"/>
  <c r="N267" i="31" s="1"/>
  <c r="G267" i="31"/>
  <c r="M267" i="31" s="1"/>
  <c r="L266" i="31"/>
  <c r="K266" i="31"/>
  <c r="J266" i="31"/>
  <c r="I266" i="31"/>
  <c r="H266" i="31"/>
  <c r="N266" i="31" s="1"/>
  <c r="G266" i="31"/>
  <c r="M266" i="31" s="1"/>
  <c r="L265" i="31"/>
  <c r="K265" i="31"/>
  <c r="I265" i="31"/>
  <c r="H265" i="31"/>
  <c r="G265" i="31"/>
  <c r="M265" i="31" s="1"/>
  <c r="L264" i="31"/>
  <c r="K264" i="31"/>
  <c r="J264" i="31"/>
  <c r="I264" i="31"/>
  <c r="H264" i="31"/>
  <c r="N264" i="31" s="1"/>
  <c r="G264" i="31"/>
  <c r="M264" i="31" s="1"/>
  <c r="L263" i="31"/>
  <c r="K263" i="31"/>
  <c r="I263" i="31"/>
  <c r="H263" i="31"/>
  <c r="G263" i="31"/>
  <c r="L262" i="31"/>
  <c r="K262" i="31"/>
  <c r="J262" i="31"/>
  <c r="I262" i="31"/>
  <c r="H262" i="31"/>
  <c r="N262" i="31" s="1"/>
  <c r="G262" i="31"/>
  <c r="M262" i="31" s="1"/>
  <c r="L261" i="31"/>
  <c r="K261" i="31"/>
  <c r="J261" i="31"/>
  <c r="I261" i="31"/>
  <c r="H261" i="31"/>
  <c r="N261" i="31" s="1"/>
  <c r="G261" i="31"/>
  <c r="M261" i="31" s="1"/>
  <c r="L260" i="31"/>
  <c r="K260" i="31"/>
  <c r="J260" i="31"/>
  <c r="I260" i="31"/>
  <c r="H260" i="31"/>
  <c r="N260" i="31" s="1"/>
  <c r="G260" i="31"/>
  <c r="M260" i="31" s="1"/>
  <c r="L259" i="31"/>
  <c r="K259" i="31"/>
  <c r="J259" i="31"/>
  <c r="I259" i="31"/>
  <c r="H259" i="31"/>
  <c r="N259" i="31" s="1"/>
  <c r="G259" i="31"/>
  <c r="M259" i="31" s="1"/>
  <c r="L258" i="31"/>
  <c r="K258" i="31"/>
  <c r="L257" i="31"/>
  <c r="K257" i="31"/>
  <c r="I257" i="31"/>
  <c r="H257" i="31"/>
  <c r="G257" i="31"/>
  <c r="L256" i="31"/>
  <c r="K256" i="31"/>
  <c r="H256" i="31"/>
  <c r="N256" i="31" s="1"/>
  <c r="G256" i="31"/>
  <c r="L255" i="31"/>
  <c r="K255" i="31"/>
  <c r="J255" i="31"/>
  <c r="H255" i="31"/>
  <c r="L254" i="31"/>
  <c r="K254" i="31"/>
  <c r="I254" i="31"/>
  <c r="H254" i="31"/>
  <c r="G254" i="31"/>
  <c r="M253" i="31"/>
  <c r="L253" i="31"/>
  <c r="K253" i="31"/>
  <c r="J253" i="31"/>
  <c r="I253" i="31"/>
  <c r="H253" i="31"/>
  <c r="N253" i="31" s="1"/>
  <c r="G253" i="31"/>
  <c r="L252" i="31"/>
  <c r="K252" i="31"/>
  <c r="J252" i="31"/>
  <c r="I252" i="31"/>
  <c r="H252" i="31"/>
  <c r="N252" i="31" s="1"/>
  <c r="G252" i="31"/>
  <c r="M252" i="31" s="1"/>
  <c r="L251" i="31"/>
  <c r="K251" i="31"/>
  <c r="J251" i="31"/>
  <c r="I251" i="31"/>
  <c r="H251" i="31"/>
  <c r="N251" i="31" s="1"/>
  <c r="G251" i="31"/>
  <c r="M251" i="31" s="1"/>
  <c r="L250" i="31"/>
  <c r="K250" i="31"/>
  <c r="J250" i="31"/>
  <c r="I250" i="31"/>
  <c r="H250" i="31"/>
  <c r="N250" i="31" s="1"/>
  <c r="G250" i="31"/>
  <c r="M250" i="31" s="1"/>
  <c r="L249" i="31"/>
  <c r="K249" i="31"/>
  <c r="J249" i="31"/>
  <c r="I249" i="31"/>
  <c r="H249" i="31"/>
  <c r="N249" i="31" s="1"/>
  <c r="G249" i="31"/>
  <c r="M249" i="31" s="1"/>
  <c r="L248" i="31"/>
  <c r="K248" i="31"/>
  <c r="J248" i="31"/>
  <c r="H248" i="31"/>
  <c r="G248" i="31"/>
  <c r="L247" i="31"/>
  <c r="K247" i="31"/>
  <c r="J247" i="31"/>
  <c r="I247" i="31"/>
  <c r="H247" i="31"/>
  <c r="N247" i="31" s="1"/>
  <c r="G247" i="31"/>
  <c r="M247" i="31" s="1"/>
  <c r="L246" i="31"/>
  <c r="K246" i="31"/>
  <c r="J246" i="31"/>
  <c r="I246" i="31"/>
  <c r="H246" i="31"/>
  <c r="N246" i="31" s="1"/>
  <c r="G246" i="31"/>
  <c r="M246" i="31" s="1"/>
  <c r="L245" i="31"/>
  <c r="K245" i="31"/>
  <c r="J245" i="31"/>
  <c r="I245" i="31"/>
  <c r="H245" i="31"/>
  <c r="N245" i="31" s="1"/>
  <c r="G245" i="31"/>
  <c r="M245" i="31" s="1"/>
  <c r="L244" i="31"/>
  <c r="K244" i="31"/>
  <c r="J244" i="31"/>
  <c r="I244" i="31"/>
  <c r="H244" i="31"/>
  <c r="N244" i="31" s="1"/>
  <c r="G244" i="31"/>
  <c r="M244" i="31" s="1"/>
  <c r="L243" i="31"/>
  <c r="K243" i="31"/>
  <c r="J243" i="31"/>
  <c r="I243" i="31"/>
  <c r="H243" i="31"/>
  <c r="N243" i="31" s="1"/>
  <c r="G243" i="31"/>
  <c r="M243" i="31" s="1"/>
  <c r="L242" i="31"/>
  <c r="K242" i="31"/>
  <c r="H242" i="31"/>
  <c r="N242" i="31" s="1"/>
  <c r="L241" i="31"/>
  <c r="K241" i="31"/>
  <c r="J241" i="31"/>
  <c r="I241" i="31"/>
  <c r="H241" i="31"/>
  <c r="N241" i="31" s="1"/>
  <c r="G241" i="31"/>
  <c r="M241" i="31" s="1"/>
  <c r="L240" i="31"/>
  <c r="K240" i="31"/>
  <c r="J240" i="31"/>
  <c r="I240" i="31"/>
  <c r="H240" i="31"/>
  <c r="N240" i="31" s="1"/>
  <c r="G240" i="31"/>
  <c r="M240" i="31" s="1"/>
  <c r="L239" i="31"/>
  <c r="K239" i="31"/>
  <c r="J239" i="31"/>
  <c r="I239" i="31"/>
  <c r="H239" i="31"/>
  <c r="N239" i="31" s="1"/>
  <c r="G239" i="31"/>
  <c r="M239" i="31" s="1"/>
  <c r="M238" i="31"/>
  <c r="L238" i="31"/>
  <c r="K238" i="31"/>
  <c r="J238" i="31"/>
  <c r="I238" i="31"/>
  <c r="H238" i="31"/>
  <c r="N238" i="31" s="1"/>
  <c r="G238" i="31"/>
  <c r="L237" i="31"/>
  <c r="K237" i="31"/>
  <c r="J237" i="31"/>
  <c r="I237" i="31"/>
  <c r="H237" i="31"/>
  <c r="N237" i="31" s="1"/>
  <c r="G237" i="31"/>
  <c r="M237" i="31" s="1"/>
  <c r="L236" i="31"/>
  <c r="K236" i="31"/>
  <c r="J236" i="31"/>
  <c r="I236" i="31"/>
  <c r="H236" i="31"/>
  <c r="N236" i="31" s="1"/>
  <c r="G236" i="31"/>
  <c r="M236" i="31" s="1"/>
  <c r="L235" i="31"/>
  <c r="K235" i="31"/>
  <c r="G235" i="31"/>
  <c r="L234" i="31"/>
  <c r="K234" i="31"/>
  <c r="J234" i="31"/>
  <c r="I234" i="31"/>
  <c r="H234" i="31"/>
  <c r="N234" i="31" s="1"/>
  <c r="G234" i="31"/>
  <c r="M234" i="31" s="1"/>
  <c r="L233" i="31"/>
  <c r="K233" i="31"/>
  <c r="J233" i="31"/>
  <c r="I233" i="31"/>
  <c r="H233" i="31"/>
  <c r="N233" i="31" s="1"/>
  <c r="G233" i="31"/>
  <c r="M233" i="31" s="1"/>
  <c r="M232" i="31"/>
  <c r="L232" i="31"/>
  <c r="K232" i="31"/>
  <c r="J232" i="31"/>
  <c r="I232" i="31"/>
  <c r="H232" i="31"/>
  <c r="N232" i="31" s="1"/>
  <c r="G232" i="31"/>
  <c r="L231" i="31"/>
  <c r="K231" i="31"/>
  <c r="I231" i="31"/>
  <c r="L230" i="31"/>
  <c r="K230" i="31"/>
  <c r="I230" i="31"/>
  <c r="L229" i="31"/>
  <c r="K229" i="31"/>
  <c r="J229" i="31"/>
  <c r="I229" i="31"/>
  <c r="H229" i="31"/>
  <c r="N229" i="31" s="1"/>
  <c r="G229" i="31"/>
  <c r="M229" i="31" s="1"/>
  <c r="L228" i="31"/>
  <c r="K228" i="31"/>
  <c r="J228" i="31"/>
  <c r="I228" i="31"/>
  <c r="H228" i="31"/>
  <c r="N228" i="31" s="1"/>
  <c r="G228" i="31"/>
  <c r="M228" i="31" s="1"/>
  <c r="L227" i="31"/>
  <c r="K227" i="31"/>
  <c r="J227" i="31"/>
  <c r="I227" i="31"/>
  <c r="G227" i="31"/>
  <c r="L226" i="31"/>
  <c r="K226" i="31"/>
  <c r="J226" i="31"/>
  <c r="H226" i="31"/>
  <c r="N226" i="31" s="1"/>
  <c r="G226" i="31"/>
  <c r="M226" i="31" s="1"/>
  <c r="L225" i="31"/>
  <c r="K225" i="31"/>
  <c r="I225" i="31"/>
  <c r="G225" i="31"/>
  <c r="M225" i="31" s="1"/>
  <c r="L224" i="31"/>
  <c r="K224" i="31"/>
  <c r="J224" i="31"/>
  <c r="I224" i="31"/>
  <c r="H224" i="31"/>
  <c r="N224" i="31" s="1"/>
  <c r="G224" i="31"/>
  <c r="M224" i="31" s="1"/>
  <c r="L223" i="31"/>
  <c r="K223" i="31"/>
  <c r="I223" i="31"/>
  <c r="G223" i="31"/>
  <c r="M223" i="31" s="1"/>
  <c r="L222" i="31"/>
  <c r="K222" i="31"/>
  <c r="I222" i="31"/>
  <c r="H222" i="31"/>
  <c r="G222" i="31"/>
  <c r="L221" i="31"/>
  <c r="K221" i="31"/>
  <c r="I221" i="31"/>
  <c r="G221" i="31"/>
  <c r="L220" i="31"/>
  <c r="K220" i="31"/>
  <c r="L219" i="31"/>
  <c r="K219" i="31"/>
  <c r="I219" i="31"/>
  <c r="H219" i="31"/>
  <c r="N219" i="31" s="1"/>
  <c r="G219" i="31"/>
  <c r="L218" i="31"/>
  <c r="K218" i="31"/>
  <c r="I218" i="31"/>
  <c r="G218" i="31"/>
  <c r="L217" i="31"/>
  <c r="K217" i="31"/>
  <c r="J217" i="31"/>
  <c r="I217" i="31"/>
  <c r="H217" i="31"/>
  <c r="N217" i="31" s="1"/>
  <c r="G217" i="31"/>
  <c r="M217" i="31" s="1"/>
  <c r="L216" i="31"/>
  <c r="K216" i="31"/>
  <c r="I216" i="31"/>
  <c r="H216" i="31"/>
  <c r="G216" i="31"/>
  <c r="M216" i="31" s="1"/>
  <c r="L215" i="31"/>
  <c r="K215" i="31"/>
  <c r="H215" i="31"/>
  <c r="G215" i="31"/>
  <c r="L214" i="31"/>
  <c r="K214" i="31"/>
  <c r="J214" i="31"/>
  <c r="I214" i="31"/>
  <c r="H214" i="31"/>
  <c r="N214" i="31" s="1"/>
  <c r="G214" i="31"/>
  <c r="M214" i="31" s="1"/>
  <c r="L213" i="31"/>
  <c r="K213" i="31"/>
  <c r="J213" i="31"/>
  <c r="I213" i="31"/>
  <c r="H213" i="31"/>
  <c r="N213" i="31" s="1"/>
  <c r="G213" i="31"/>
  <c r="M213" i="31" s="1"/>
  <c r="L212" i="31"/>
  <c r="K212" i="31"/>
  <c r="J212" i="31"/>
  <c r="I212" i="31"/>
  <c r="H212" i="31"/>
  <c r="N212" i="31" s="1"/>
  <c r="G212" i="31"/>
  <c r="M212" i="31" s="1"/>
  <c r="L211" i="31"/>
  <c r="K211" i="31"/>
  <c r="J211" i="31"/>
  <c r="I211" i="31"/>
  <c r="H211" i="31"/>
  <c r="N211" i="31" s="1"/>
  <c r="G211" i="31"/>
  <c r="M211" i="31" s="1"/>
  <c r="L210" i="31"/>
  <c r="K210" i="31"/>
  <c r="I210" i="31"/>
  <c r="H210" i="31"/>
  <c r="G210" i="31"/>
  <c r="L209" i="31"/>
  <c r="K209" i="31"/>
  <c r="L208" i="31"/>
  <c r="K208" i="31"/>
  <c r="J208" i="31"/>
  <c r="I208" i="31"/>
  <c r="H208" i="31"/>
  <c r="N208" i="31" s="1"/>
  <c r="G208" i="31"/>
  <c r="M208" i="31" s="1"/>
  <c r="L207" i="31"/>
  <c r="K207" i="31"/>
  <c r="J207" i="31"/>
  <c r="L206" i="31"/>
  <c r="K206" i="31"/>
  <c r="J206" i="31"/>
  <c r="I206" i="31"/>
  <c r="H206" i="31"/>
  <c r="N206" i="31" s="1"/>
  <c r="G206" i="31"/>
  <c r="M206" i="31" s="1"/>
  <c r="L205" i="31"/>
  <c r="K205" i="31"/>
  <c r="J205" i="31"/>
  <c r="I205" i="31"/>
  <c r="H205" i="31"/>
  <c r="N205" i="31" s="1"/>
  <c r="G205" i="31"/>
  <c r="M205" i="31" s="1"/>
  <c r="L204" i="31"/>
  <c r="K204" i="31"/>
  <c r="L203" i="31"/>
  <c r="K203" i="31"/>
  <c r="L202" i="31"/>
  <c r="K202" i="31"/>
  <c r="H202" i="31"/>
  <c r="G202" i="31"/>
  <c r="L201" i="31"/>
  <c r="K201" i="31"/>
  <c r="J201" i="31"/>
  <c r="I201" i="31"/>
  <c r="H201" i="31"/>
  <c r="N201" i="31" s="1"/>
  <c r="G201" i="31"/>
  <c r="M201" i="31" s="1"/>
  <c r="L200" i="31"/>
  <c r="K200" i="31"/>
  <c r="J200" i="31"/>
  <c r="I200" i="31"/>
  <c r="H200" i="31"/>
  <c r="N200" i="31" s="1"/>
  <c r="G200" i="31"/>
  <c r="M200" i="31" s="1"/>
  <c r="L199" i="31"/>
  <c r="K199" i="31"/>
  <c r="J199" i="31"/>
  <c r="I199" i="31"/>
  <c r="H199" i="31"/>
  <c r="N199" i="31" s="1"/>
  <c r="G199" i="31"/>
  <c r="M199" i="31" s="1"/>
  <c r="L198" i="31"/>
  <c r="K198" i="31"/>
  <c r="J198" i="31"/>
  <c r="H198" i="31"/>
  <c r="G198" i="31"/>
  <c r="L197" i="31"/>
  <c r="K197" i="31"/>
  <c r="J197" i="31"/>
  <c r="H197" i="31"/>
  <c r="N197" i="31" s="1"/>
  <c r="L196" i="31"/>
  <c r="K196" i="31"/>
  <c r="I196" i="31"/>
  <c r="H196" i="31"/>
  <c r="N196" i="31" s="1"/>
  <c r="G196" i="31"/>
  <c r="L195" i="31"/>
  <c r="K195" i="31"/>
  <c r="L194" i="31"/>
  <c r="K194" i="31"/>
  <c r="J194" i="31"/>
  <c r="I194" i="31"/>
  <c r="H194" i="31"/>
  <c r="N194" i="31" s="1"/>
  <c r="G194" i="31"/>
  <c r="M194" i="31" s="1"/>
  <c r="L193" i="31"/>
  <c r="K193" i="31"/>
  <c r="G193" i="31"/>
  <c r="M193" i="31" s="1"/>
  <c r="L192" i="31"/>
  <c r="K192" i="31"/>
  <c r="J192" i="31"/>
  <c r="I192" i="31"/>
  <c r="H192" i="31"/>
  <c r="N192" i="31" s="1"/>
  <c r="G192" i="31"/>
  <c r="M192" i="31" s="1"/>
  <c r="L191" i="31"/>
  <c r="K191" i="31"/>
  <c r="H191" i="31"/>
  <c r="G191" i="31"/>
  <c r="L190" i="31"/>
  <c r="K190" i="31"/>
  <c r="I190" i="31"/>
  <c r="G190" i="31"/>
  <c r="L189" i="31"/>
  <c r="K189" i="31"/>
  <c r="F188" i="31"/>
  <c r="E188" i="31"/>
  <c r="I347" i="31" s="1"/>
  <c r="D188" i="31"/>
  <c r="C188" i="31"/>
  <c r="G308" i="31" s="1"/>
  <c r="L180" i="31"/>
  <c r="K180" i="31"/>
  <c r="J180" i="31"/>
  <c r="I180" i="31"/>
  <c r="H180" i="31"/>
  <c r="N180" i="31" s="1"/>
  <c r="G180" i="31"/>
  <c r="M180" i="31" s="1"/>
  <c r="L179" i="31"/>
  <c r="K179" i="31"/>
  <c r="J179" i="31"/>
  <c r="I179" i="31"/>
  <c r="G179" i="31"/>
  <c r="L178" i="31"/>
  <c r="K178" i="31"/>
  <c r="J178" i="31"/>
  <c r="I178" i="31"/>
  <c r="H178" i="31"/>
  <c r="N178" i="31" s="1"/>
  <c r="G178" i="31"/>
  <c r="M178" i="31" s="1"/>
  <c r="L177" i="31"/>
  <c r="K177" i="31"/>
  <c r="L176" i="31"/>
  <c r="K176" i="31"/>
  <c r="J176" i="31"/>
  <c r="I176" i="31"/>
  <c r="H176" i="31"/>
  <c r="N176" i="31" s="1"/>
  <c r="G176" i="31"/>
  <c r="M176" i="31" s="1"/>
  <c r="L175" i="31"/>
  <c r="K175" i="31"/>
  <c r="J175" i="31"/>
  <c r="I175" i="31"/>
  <c r="H175" i="31"/>
  <c r="N175" i="31" s="1"/>
  <c r="G175" i="31"/>
  <c r="M175" i="31" s="1"/>
  <c r="L174" i="31"/>
  <c r="K174" i="31"/>
  <c r="J174" i="31"/>
  <c r="I174" i="31"/>
  <c r="H174" i="31"/>
  <c r="N174" i="31" s="1"/>
  <c r="G174" i="31"/>
  <c r="M174" i="31" s="1"/>
  <c r="L173" i="31"/>
  <c r="K173" i="31"/>
  <c r="J173" i="31"/>
  <c r="I173" i="31"/>
  <c r="H173" i="31"/>
  <c r="N173" i="31" s="1"/>
  <c r="G173" i="31"/>
  <c r="M173" i="31" s="1"/>
  <c r="L172" i="31"/>
  <c r="K172" i="31"/>
  <c r="J172" i="31"/>
  <c r="I172" i="31"/>
  <c r="H172" i="31"/>
  <c r="N172" i="31" s="1"/>
  <c r="G172" i="31"/>
  <c r="M172" i="31" s="1"/>
  <c r="L171" i="31"/>
  <c r="K171" i="31"/>
  <c r="J171" i="31"/>
  <c r="I171" i="31"/>
  <c r="H171" i="31"/>
  <c r="N171" i="31" s="1"/>
  <c r="G171" i="31"/>
  <c r="M171" i="31" s="1"/>
  <c r="L170" i="31"/>
  <c r="K170" i="31"/>
  <c r="I170" i="31"/>
  <c r="H170" i="31"/>
  <c r="N170" i="31" s="1"/>
  <c r="G170" i="31"/>
  <c r="L169" i="31"/>
  <c r="K169" i="31"/>
  <c r="J169" i="31"/>
  <c r="I169" i="31"/>
  <c r="H169" i="31"/>
  <c r="N169" i="31" s="1"/>
  <c r="G169" i="31"/>
  <c r="M169" i="31" s="1"/>
  <c r="L168" i="31"/>
  <c r="K168" i="31"/>
  <c r="I168" i="31"/>
  <c r="H168" i="31"/>
  <c r="L167" i="31"/>
  <c r="K167" i="31"/>
  <c r="I167" i="31"/>
  <c r="H167" i="31"/>
  <c r="G167" i="31"/>
  <c r="L166" i="31"/>
  <c r="K166" i="31"/>
  <c r="L165" i="31"/>
  <c r="K165" i="31"/>
  <c r="J165" i="31"/>
  <c r="I165" i="31"/>
  <c r="H165" i="31"/>
  <c r="N165" i="31" s="1"/>
  <c r="G165" i="31"/>
  <c r="M165" i="31" s="1"/>
  <c r="L164" i="31"/>
  <c r="K164" i="31"/>
  <c r="J164" i="31"/>
  <c r="I164" i="31"/>
  <c r="H164" i="31"/>
  <c r="N164" i="31" s="1"/>
  <c r="G164" i="31"/>
  <c r="M164" i="31" s="1"/>
  <c r="L163" i="31"/>
  <c r="K163" i="31"/>
  <c r="J163" i="31"/>
  <c r="I163" i="31"/>
  <c r="H163" i="31"/>
  <c r="N163" i="31" s="1"/>
  <c r="G163" i="31"/>
  <c r="M163" i="31" s="1"/>
  <c r="L162" i="31"/>
  <c r="K162" i="31"/>
  <c r="J162" i="31"/>
  <c r="I162" i="31"/>
  <c r="H162" i="31"/>
  <c r="N162" i="31" s="1"/>
  <c r="G162" i="31"/>
  <c r="M162" i="31" s="1"/>
  <c r="L161" i="31"/>
  <c r="K161" i="31"/>
  <c r="J161" i="31"/>
  <c r="I161" i="31"/>
  <c r="H161" i="31"/>
  <c r="N161" i="31" s="1"/>
  <c r="G161" i="31"/>
  <c r="M161" i="31" s="1"/>
  <c r="L160" i="31"/>
  <c r="K160" i="31"/>
  <c r="J160" i="31"/>
  <c r="I160" i="31"/>
  <c r="H160" i="31"/>
  <c r="N160" i="31" s="1"/>
  <c r="G160" i="31"/>
  <c r="M160" i="31" s="1"/>
  <c r="L159" i="31"/>
  <c r="K159" i="31"/>
  <c r="J159" i="31"/>
  <c r="I159" i="31"/>
  <c r="H159" i="31"/>
  <c r="N159" i="31" s="1"/>
  <c r="G159" i="31"/>
  <c r="M159" i="31" s="1"/>
  <c r="L158" i="31"/>
  <c r="K158" i="31"/>
  <c r="J158" i="31"/>
  <c r="I158" i="31"/>
  <c r="H158" i="31"/>
  <c r="N158" i="31" s="1"/>
  <c r="G158" i="31"/>
  <c r="M158" i="31" s="1"/>
  <c r="L157" i="31"/>
  <c r="K157" i="31"/>
  <c r="J157" i="31"/>
  <c r="I157" i="31"/>
  <c r="H157" i="31"/>
  <c r="N157" i="31" s="1"/>
  <c r="G157" i="31"/>
  <c r="M157" i="31" s="1"/>
  <c r="L156" i="31"/>
  <c r="K156" i="31"/>
  <c r="G156" i="31"/>
  <c r="M156" i="31" s="1"/>
  <c r="L155" i="31"/>
  <c r="K155" i="31"/>
  <c r="J155" i="31"/>
  <c r="H155" i="31"/>
  <c r="G155" i="31"/>
  <c r="M155" i="31" s="1"/>
  <c r="L154" i="31"/>
  <c r="K154" i="31"/>
  <c r="I154" i="31"/>
  <c r="G154" i="31"/>
  <c r="M154" i="31" s="1"/>
  <c r="L153" i="31"/>
  <c r="K153" i="31"/>
  <c r="J153" i="31"/>
  <c r="I153" i="31"/>
  <c r="H153" i="31"/>
  <c r="N153" i="31" s="1"/>
  <c r="G153" i="31"/>
  <c r="M153" i="31" s="1"/>
  <c r="L152" i="31"/>
  <c r="K152" i="31"/>
  <c r="I152" i="31"/>
  <c r="G152" i="31"/>
  <c r="L151" i="31"/>
  <c r="K151" i="31"/>
  <c r="I151" i="31"/>
  <c r="H151" i="31"/>
  <c r="G151" i="31"/>
  <c r="L150" i="31"/>
  <c r="K150" i="31"/>
  <c r="H150" i="31"/>
  <c r="L149" i="31"/>
  <c r="K149" i="31"/>
  <c r="J149" i="31"/>
  <c r="I149" i="31"/>
  <c r="H149" i="31"/>
  <c r="N149" i="31" s="1"/>
  <c r="G149" i="31"/>
  <c r="M149" i="31" s="1"/>
  <c r="L148" i="31"/>
  <c r="K148" i="31"/>
  <c r="J148" i="31"/>
  <c r="H148" i="31"/>
  <c r="N148" i="31" s="1"/>
  <c r="G148" i="31"/>
  <c r="L147" i="31"/>
  <c r="K147" i="31"/>
  <c r="I147" i="31"/>
  <c r="H147" i="31"/>
  <c r="L146" i="31"/>
  <c r="K146" i="31"/>
  <c r="I146" i="31"/>
  <c r="H146" i="31"/>
  <c r="G146" i="31"/>
  <c r="L145" i="31"/>
  <c r="K145" i="31"/>
  <c r="I145" i="31"/>
  <c r="G145" i="31"/>
  <c r="L144" i="31"/>
  <c r="K144" i="31"/>
  <c r="L143" i="31"/>
  <c r="K143" i="31"/>
  <c r="J143" i="31"/>
  <c r="I143" i="31"/>
  <c r="H143" i="31"/>
  <c r="N143" i="31" s="1"/>
  <c r="G143" i="31"/>
  <c r="M143" i="31" s="1"/>
  <c r="L142" i="31"/>
  <c r="K142" i="31"/>
  <c r="I142" i="31"/>
  <c r="H142" i="31"/>
  <c r="L141" i="31"/>
  <c r="K141" i="31"/>
  <c r="L140" i="31"/>
  <c r="K140" i="31"/>
  <c r="J140" i="31"/>
  <c r="I140" i="31"/>
  <c r="H140" i="31"/>
  <c r="N140" i="31" s="1"/>
  <c r="G140" i="31"/>
  <c r="M140" i="31" s="1"/>
  <c r="L139" i="31"/>
  <c r="K139" i="31"/>
  <c r="L138" i="31"/>
  <c r="K138" i="31"/>
  <c r="J138" i="31"/>
  <c r="I138" i="31"/>
  <c r="H138" i="31"/>
  <c r="N138" i="31" s="1"/>
  <c r="G138" i="31"/>
  <c r="M138" i="31" s="1"/>
  <c r="L137" i="31"/>
  <c r="K137" i="31"/>
  <c r="J137" i="31"/>
  <c r="G137" i="31"/>
  <c r="L136" i="31"/>
  <c r="K136" i="31"/>
  <c r="J136" i="31"/>
  <c r="I136" i="31"/>
  <c r="H136" i="31"/>
  <c r="N136" i="31" s="1"/>
  <c r="G136" i="31"/>
  <c r="M136" i="31" s="1"/>
  <c r="L135" i="31"/>
  <c r="K135" i="31"/>
  <c r="J135" i="31"/>
  <c r="H135" i="31"/>
  <c r="N135" i="31" s="1"/>
  <c r="L134" i="31"/>
  <c r="K134" i="31"/>
  <c r="J134" i="31"/>
  <c r="I134" i="31"/>
  <c r="H134" i="31"/>
  <c r="N134" i="31" s="1"/>
  <c r="L133" i="31"/>
  <c r="K133" i="31"/>
  <c r="J133" i="31"/>
  <c r="H133" i="31"/>
  <c r="L132" i="31"/>
  <c r="K132" i="31"/>
  <c r="G132" i="31"/>
  <c r="L131" i="31"/>
  <c r="K131" i="31"/>
  <c r="J131" i="31"/>
  <c r="I131" i="31"/>
  <c r="H131" i="31"/>
  <c r="N131" i="31" s="1"/>
  <c r="G131" i="31"/>
  <c r="M131" i="31" s="1"/>
  <c r="L130" i="31"/>
  <c r="K130" i="31"/>
  <c r="J130" i="31"/>
  <c r="I130" i="31"/>
  <c r="H130" i="31"/>
  <c r="N130" i="31" s="1"/>
  <c r="G130" i="31"/>
  <c r="M130" i="31" s="1"/>
  <c r="L129" i="31"/>
  <c r="K129" i="31"/>
  <c r="J129" i="31"/>
  <c r="L128" i="31"/>
  <c r="K128" i="31"/>
  <c r="J128" i="31"/>
  <c r="H128" i="31"/>
  <c r="L127" i="31"/>
  <c r="K127" i="31"/>
  <c r="L126" i="31"/>
  <c r="K126" i="31"/>
  <c r="I126" i="31"/>
  <c r="H126" i="31"/>
  <c r="G126" i="31"/>
  <c r="L125" i="31"/>
  <c r="K125" i="31"/>
  <c r="H125" i="31"/>
  <c r="G125" i="31"/>
  <c r="L124" i="31"/>
  <c r="K124" i="31"/>
  <c r="I124" i="31"/>
  <c r="H124" i="31"/>
  <c r="L123" i="31"/>
  <c r="K123" i="31"/>
  <c r="H123" i="31"/>
  <c r="G123" i="31"/>
  <c r="L122" i="31"/>
  <c r="K122" i="31"/>
  <c r="J122" i="31"/>
  <c r="I122" i="31"/>
  <c r="G122" i="31"/>
  <c r="L121" i="31"/>
  <c r="K121" i="31"/>
  <c r="J121" i="31"/>
  <c r="I121" i="31"/>
  <c r="H121" i="31"/>
  <c r="N121" i="31" s="1"/>
  <c r="G121" i="31"/>
  <c r="M121" i="31" s="1"/>
  <c r="L120" i="31"/>
  <c r="K120" i="31"/>
  <c r="J120" i="31"/>
  <c r="I120" i="31"/>
  <c r="H120" i="31"/>
  <c r="N120" i="31" s="1"/>
  <c r="G120" i="31"/>
  <c r="M120" i="31" s="1"/>
  <c r="L119" i="31"/>
  <c r="K119" i="31"/>
  <c r="J119" i="31"/>
  <c r="I119" i="31"/>
  <c r="G119" i="31"/>
  <c r="L118" i="31"/>
  <c r="K118" i="31"/>
  <c r="H118" i="31"/>
  <c r="N118" i="31" s="1"/>
  <c r="L117" i="31"/>
  <c r="K117" i="31"/>
  <c r="J117" i="31"/>
  <c r="I117" i="31"/>
  <c r="H117" i="31"/>
  <c r="N117" i="31" s="1"/>
  <c r="G117" i="31"/>
  <c r="M117" i="31" s="1"/>
  <c r="L116" i="31"/>
  <c r="K116" i="31"/>
  <c r="I116" i="31"/>
  <c r="L115" i="31"/>
  <c r="K115" i="31"/>
  <c r="I115" i="31"/>
  <c r="G115" i="31"/>
  <c r="M115" i="31" s="1"/>
  <c r="L114" i="31"/>
  <c r="K114" i="31"/>
  <c r="H114" i="31"/>
  <c r="N114" i="31" s="1"/>
  <c r="G114" i="31"/>
  <c r="M114" i="31" s="1"/>
  <c r="L113" i="31"/>
  <c r="K113" i="31"/>
  <c r="J113" i="31"/>
  <c r="I113" i="31"/>
  <c r="H113" i="31"/>
  <c r="N113" i="31" s="1"/>
  <c r="G113" i="31"/>
  <c r="M113" i="31" s="1"/>
  <c r="L112" i="31"/>
  <c r="K112" i="31"/>
  <c r="J112" i="31"/>
  <c r="I112" i="31"/>
  <c r="H112" i="31"/>
  <c r="N112" i="31" s="1"/>
  <c r="G112" i="31"/>
  <c r="M112" i="31" s="1"/>
  <c r="L111" i="31"/>
  <c r="K111" i="31"/>
  <c r="I111" i="31"/>
  <c r="L110" i="31"/>
  <c r="K110" i="31"/>
  <c r="J110" i="31"/>
  <c r="I110" i="31"/>
  <c r="H110" i="31"/>
  <c r="N110" i="31" s="1"/>
  <c r="G110" i="31"/>
  <c r="M110" i="31" s="1"/>
  <c r="L109" i="31"/>
  <c r="K109" i="31"/>
  <c r="J109" i="31"/>
  <c r="I109" i="31"/>
  <c r="H109" i="31"/>
  <c r="N109" i="31" s="1"/>
  <c r="G109" i="31"/>
  <c r="M109" i="31" s="1"/>
  <c r="L108" i="31"/>
  <c r="K108" i="31"/>
  <c r="J108" i="31"/>
  <c r="I108" i="31"/>
  <c r="H108" i="31"/>
  <c r="N108" i="31" s="1"/>
  <c r="G108" i="31"/>
  <c r="M108" i="31" s="1"/>
  <c r="L107" i="31"/>
  <c r="K107" i="31"/>
  <c r="J107" i="31"/>
  <c r="I107" i="31"/>
  <c r="H107" i="31"/>
  <c r="N107" i="31" s="1"/>
  <c r="G107" i="31"/>
  <c r="M107" i="31" s="1"/>
  <c r="L106" i="31"/>
  <c r="K106" i="31"/>
  <c r="J106" i="31"/>
  <c r="I106" i="31"/>
  <c r="H106" i="31"/>
  <c r="N106" i="31" s="1"/>
  <c r="G106" i="31"/>
  <c r="M106" i="31" s="1"/>
  <c r="L105" i="31"/>
  <c r="K105" i="31"/>
  <c r="I105" i="31"/>
  <c r="G105" i="31"/>
  <c r="L104" i="31"/>
  <c r="K104" i="31"/>
  <c r="I104" i="31"/>
  <c r="G104" i="31"/>
  <c r="L103" i="31"/>
  <c r="K103" i="31"/>
  <c r="G103" i="31"/>
  <c r="M103" i="31" s="1"/>
  <c r="L102" i="31"/>
  <c r="K102" i="31"/>
  <c r="J102" i="31"/>
  <c r="I102" i="31"/>
  <c r="H102" i="31"/>
  <c r="N102" i="31" s="1"/>
  <c r="G102" i="31"/>
  <c r="M102" i="31" s="1"/>
  <c r="L101" i="31"/>
  <c r="K101" i="31"/>
  <c r="J101" i="31"/>
  <c r="H101" i="31"/>
  <c r="G101" i="31"/>
  <c r="L100" i="31"/>
  <c r="K100" i="31"/>
  <c r="H100" i="31"/>
  <c r="G100" i="31"/>
  <c r="M100" i="31" s="1"/>
  <c r="L99" i="31"/>
  <c r="K99" i="31"/>
  <c r="L98" i="31"/>
  <c r="K98" i="31"/>
  <c r="H98" i="31"/>
  <c r="N98" i="31" s="1"/>
  <c r="G98" i="31"/>
  <c r="L97" i="31"/>
  <c r="K97" i="31"/>
  <c r="J97" i="31"/>
  <c r="H97" i="31"/>
  <c r="L96" i="31"/>
  <c r="K96" i="31"/>
  <c r="J96" i="31"/>
  <c r="I96" i="31"/>
  <c r="H96" i="31"/>
  <c r="N96" i="31" s="1"/>
  <c r="G96" i="31"/>
  <c r="M96" i="31" s="1"/>
  <c r="L95" i="31"/>
  <c r="K95" i="31"/>
  <c r="J95" i="31"/>
  <c r="I95" i="31"/>
  <c r="H95" i="31"/>
  <c r="N95" i="31" s="1"/>
  <c r="G95" i="31"/>
  <c r="M95" i="31" s="1"/>
  <c r="L94" i="31"/>
  <c r="K94" i="31"/>
  <c r="J94" i="31"/>
  <c r="I94" i="31"/>
  <c r="H94" i="31"/>
  <c r="N94" i="31" s="1"/>
  <c r="G94" i="31"/>
  <c r="M94" i="31" s="1"/>
  <c r="L93" i="31"/>
  <c r="K93" i="31"/>
  <c r="I93" i="31"/>
  <c r="H93" i="31"/>
  <c r="G93" i="31"/>
  <c r="M93" i="31" s="1"/>
  <c r="L92" i="31"/>
  <c r="K92" i="31"/>
  <c r="J92" i="31"/>
  <c r="I92" i="31"/>
  <c r="H92" i="31"/>
  <c r="N92" i="31" s="1"/>
  <c r="G92" i="31"/>
  <c r="M92" i="31" s="1"/>
  <c r="L91" i="31"/>
  <c r="K91" i="31"/>
  <c r="J91" i="31"/>
  <c r="I91" i="31"/>
  <c r="H91" i="31"/>
  <c r="N91" i="31" s="1"/>
  <c r="G91" i="31"/>
  <c r="M91" i="31" s="1"/>
  <c r="L90" i="31"/>
  <c r="K90" i="31"/>
  <c r="J90" i="31"/>
  <c r="I90" i="31"/>
  <c r="H90" i="31"/>
  <c r="N90" i="31" s="1"/>
  <c r="G90" i="31"/>
  <c r="M90" i="31" s="1"/>
  <c r="L89" i="31"/>
  <c r="K89" i="31"/>
  <c r="J89" i="31"/>
  <c r="I89" i="31"/>
  <c r="H89" i="31"/>
  <c r="N89" i="31" s="1"/>
  <c r="G89" i="31"/>
  <c r="M89" i="31" s="1"/>
  <c r="L88" i="31"/>
  <c r="K88" i="31"/>
  <c r="I88" i="31"/>
  <c r="H88" i="31"/>
  <c r="N88" i="31" s="1"/>
  <c r="L87" i="31"/>
  <c r="K87" i="31"/>
  <c r="G87" i="31"/>
  <c r="M87" i="31" s="1"/>
  <c r="L86" i="31"/>
  <c r="K86" i="31"/>
  <c r="L85" i="31"/>
  <c r="K85" i="31"/>
  <c r="G85" i="31"/>
  <c r="M85" i="31" s="1"/>
  <c r="L84" i="31"/>
  <c r="K84" i="31"/>
  <c r="J84" i="31"/>
  <c r="I84" i="31"/>
  <c r="H84" i="31"/>
  <c r="N84" i="31" s="1"/>
  <c r="G84" i="31"/>
  <c r="M84" i="31" s="1"/>
  <c r="L83" i="31"/>
  <c r="K83" i="31"/>
  <c r="J83" i="31"/>
  <c r="G83" i="31"/>
  <c r="L82" i="31"/>
  <c r="K82" i="31"/>
  <c r="F81" i="31"/>
  <c r="J177" i="31" s="1"/>
  <c r="E81" i="31"/>
  <c r="I177" i="31" s="1"/>
  <c r="D81" i="31"/>
  <c r="C81" i="31"/>
  <c r="G141" i="31" s="1"/>
  <c r="L73" i="31"/>
  <c r="K73" i="31"/>
  <c r="J73" i="31"/>
  <c r="I73" i="31"/>
  <c r="H73" i="31"/>
  <c r="N73" i="31" s="1"/>
  <c r="G73" i="31"/>
  <c r="M73" i="31" s="1"/>
  <c r="L72" i="31"/>
  <c r="K72" i="31"/>
  <c r="I72" i="31"/>
  <c r="H72" i="31"/>
  <c r="G72" i="31"/>
  <c r="M72" i="31" s="1"/>
  <c r="L71" i="31"/>
  <c r="K71" i="31"/>
  <c r="I71" i="31"/>
  <c r="H71" i="31"/>
  <c r="N71" i="31" s="1"/>
  <c r="G71" i="31"/>
  <c r="L70" i="31"/>
  <c r="K70" i="31"/>
  <c r="J70" i="31"/>
  <c r="I70" i="31"/>
  <c r="H70" i="31"/>
  <c r="N70" i="31" s="1"/>
  <c r="G70" i="31"/>
  <c r="M70" i="31" s="1"/>
  <c r="L69" i="31"/>
  <c r="K69" i="31"/>
  <c r="J69" i="31"/>
  <c r="I69" i="31"/>
  <c r="H69" i="31"/>
  <c r="N69" i="31" s="1"/>
  <c r="G69" i="31"/>
  <c r="M69" i="31" s="1"/>
  <c r="L68" i="31"/>
  <c r="K68" i="31"/>
  <c r="J68" i="31"/>
  <c r="I68" i="31"/>
  <c r="H68" i="31"/>
  <c r="N68" i="31" s="1"/>
  <c r="G68" i="31"/>
  <c r="M68" i="31" s="1"/>
  <c r="L67" i="31"/>
  <c r="K67" i="31"/>
  <c r="I67" i="31"/>
  <c r="L66" i="31"/>
  <c r="K66" i="31"/>
  <c r="J66" i="31"/>
  <c r="I66" i="31"/>
  <c r="H66" i="31"/>
  <c r="N66" i="31" s="1"/>
  <c r="G66" i="31"/>
  <c r="M66" i="31" s="1"/>
  <c r="L65" i="31"/>
  <c r="K65" i="31"/>
  <c r="J65" i="31"/>
  <c r="I65" i="31"/>
  <c r="H65" i="31"/>
  <c r="N65" i="31" s="1"/>
  <c r="G65" i="31"/>
  <c r="M65" i="31" s="1"/>
  <c r="L64" i="31"/>
  <c r="K64" i="31"/>
  <c r="J64" i="31"/>
  <c r="I64" i="31"/>
  <c r="G64" i="31"/>
  <c r="L63" i="31"/>
  <c r="K63" i="31"/>
  <c r="J63" i="31"/>
  <c r="I63" i="31"/>
  <c r="H63" i="31"/>
  <c r="N63" i="31" s="1"/>
  <c r="G63" i="31"/>
  <c r="M63" i="31" s="1"/>
  <c r="L62" i="31"/>
  <c r="K62" i="31"/>
  <c r="J62" i="31"/>
  <c r="I62" i="31"/>
  <c r="H62" i="31"/>
  <c r="N62" i="31" s="1"/>
  <c r="G62" i="31"/>
  <c r="M62" i="31" s="1"/>
  <c r="L61" i="31"/>
  <c r="K61" i="31"/>
  <c r="J61" i="31"/>
  <c r="I61" i="31"/>
  <c r="H61" i="31"/>
  <c r="N61" i="31" s="1"/>
  <c r="G61" i="31"/>
  <c r="M61" i="31" s="1"/>
  <c r="L60" i="31"/>
  <c r="K60" i="31"/>
  <c r="J60" i="31"/>
  <c r="I60" i="31"/>
  <c r="H60" i="31"/>
  <c r="N60" i="31" s="1"/>
  <c r="G60" i="31"/>
  <c r="M60" i="31" s="1"/>
  <c r="L59" i="31"/>
  <c r="K59" i="31"/>
  <c r="J59" i="31"/>
  <c r="I59" i="31"/>
  <c r="H59" i="31"/>
  <c r="N59" i="31" s="1"/>
  <c r="G59" i="31"/>
  <c r="M59" i="31" s="1"/>
  <c r="L58" i="31"/>
  <c r="K58" i="31"/>
  <c r="J58" i="31"/>
  <c r="I58" i="31"/>
  <c r="H58" i="31"/>
  <c r="N58" i="31" s="1"/>
  <c r="G58" i="31"/>
  <c r="M58" i="31" s="1"/>
  <c r="L57" i="31"/>
  <c r="K57" i="31"/>
  <c r="L56" i="31"/>
  <c r="K56" i="31"/>
  <c r="J56" i="31"/>
  <c r="I56" i="31"/>
  <c r="H56" i="31"/>
  <c r="N56" i="31" s="1"/>
  <c r="G56" i="31"/>
  <c r="M56" i="31" s="1"/>
  <c r="L55" i="31"/>
  <c r="K55" i="31"/>
  <c r="J55" i="31"/>
  <c r="I55" i="31"/>
  <c r="H55" i="31"/>
  <c r="N55" i="31" s="1"/>
  <c r="G55" i="31"/>
  <c r="M55" i="31" s="1"/>
  <c r="L54" i="31"/>
  <c r="K54" i="31"/>
  <c r="J54" i="31"/>
  <c r="I54" i="31"/>
  <c r="H54" i="31"/>
  <c r="N54" i="31" s="1"/>
  <c r="G54" i="31"/>
  <c r="M54" i="31" s="1"/>
  <c r="L53" i="31"/>
  <c r="K53" i="31"/>
  <c r="L52" i="31"/>
  <c r="K52" i="31"/>
  <c r="J52" i="31"/>
  <c r="I52" i="31"/>
  <c r="H52" i="31"/>
  <c r="N52" i="31" s="1"/>
  <c r="G52" i="31"/>
  <c r="M52" i="31" s="1"/>
  <c r="L51" i="31"/>
  <c r="K51" i="31"/>
  <c r="H51" i="31"/>
  <c r="N51" i="31" s="1"/>
  <c r="G51" i="31"/>
  <c r="M51" i="31" s="1"/>
  <c r="L50" i="31"/>
  <c r="K50" i="31"/>
  <c r="J50" i="31"/>
  <c r="I50" i="31"/>
  <c r="H50" i="31"/>
  <c r="N50" i="31" s="1"/>
  <c r="G50" i="31"/>
  <c r="M50" i="31" s="1"/>
  <c r="L49" i="31"/>
  <c r="K49" i="31"/>
  <c r="J49" i="31"/>
  <c r="I49" i="31"/>
  <c r="H49" i="31"/>
  <c r="N49" i="31" s="1"/>
  <c r="G49" i="31"/>
  <c r="M49" i="31" s="1"/>
  <c r="L48" i="31"/>
  <c r="K48" i="31"/>
  <c r="J48" i="31"/>
  <c r="I48" i="31"/>
  <c r="H48" i="31"/>
  <c r="N48" i="31" s="1"/>
  <c r="G48" i="31"/>
  <c r="M48" i="31" s="1"/>
  <c r="L47" i="31"/>
  <c r="K47" i="31"/>
  <c r="J47" i="31"/>
  <c r="I47" i="31"/>
  <c r="H47" i="31"/>
  <c r="N47" i="31" s="1"/>
  <c r="G47" i="31"/>
  <c r="M47" i="31" s="1"/>
  <c r="L46" i="31"/>
  <c r="K46" i="31"/>
  <c r="J46" i="31"/>
  <c r="I46" i="31"/>
  <c r="H46" i="31"/>
  <c r="N46" i="31" s="1"/>
  <c r="G46" i="31"/>
  <c r="M46" i="31" s="1"/>
  <c r="L45" i="31"/>
  <c r="K45" i="31"/>
  <c r="J45" i="31"/>
  <c r="I45" i="31"/>
  <c r="H45" i="31"/>
  <c r="N45" i="31" s="1"/>
  <c r="G45" i="31"/>
  <c r="M45" i="31" s="1"/>
  <c r="L44" i="31"/>
  <c r="K44" i="31"/>
  <c r="J44" i="31"/>
  <c r="I44" i="31"/>
  <c r="H44" i="31"/>
  <c r="N44" i="31" s="1"/>
  <c r="G44" i="31"/>
  <c r="M44" i="31" s="1"/>
  <c r="L43" i="31"/>
  <c r="K43" i="31"/>
  <c r="J43" i="31"/>
  <c r="I43" i="31"/>
  <c r="H43" i="31"/>
  <c r="N43" i="31" s="1"/>
  <c r="G43" i="31"/>
  <c r="M43" i="31" s="1"/>
  <c r="L42" i="31"/>
  <c r="K42" i="31"/>
  <c r="I42" i="31"/>
  <c r="H42" i="31"/>
  <c r="N42" i="31" s="1"/>
  <c r="G42" i="31"/>
  <c r="L41" i="31"/>
  <c r="K41" i="31"/>
  <c r="J41" i="31"/>
  <c r="I41" i="31"/>
  <c r="H41" i="31"/>
  <c r="N41" i="31" s="1"/>
  <c r="G41" i="31"/>
  <c r="M41" i="31" s="1"/>
  <c r="L40" i="31"/>
  <c r="K40" i="31"/>
  <c r="J40" i="31"/>
  <c r="I40" i="31"/>
  <c r="H40" i="31"/>
  <c r="N40" i="31" s="1"/>
  <c r="G40" i="31"/>
  <c r="M40" i="31" s="1"/>
  <c r="L39" i="31"/>
  <c r="K39" i="31"/>
  <c r="H39" i="31"/>
  <c r="N39" i="31" s="1"/>
  <c r="G39" i="31"/>
  <c r="L38" i="31"/>
  <c r="K38" i="31"/>
  <c r="J38" i="31"/>
  <c r="I38" i="31"/>
  <c r="H38" i="31"/>
  <c r="N38" i="31" s="1"/>
  <c r="G38" i="31"/>
  <c r="M38" i="31" s="1"/>
  <c r="L37" i="31"/>
  <c r="K37" i="31"/>
  <c r="J37" i="31"/>
  <c r="I37" i="31"/>
  <c r="H37" i="31"/>
  <c r="N37" i="31" s="1"/>
  <c r="G37" i="31"/>
  <c r="M37" i="31" s="1"/>
  <c r="L36" i="31"/>
  <c r="K36" i="31"/>
  <c r="J36" i="31"/>
  <c r="I36" i="31"/>
  <c r="H36" i="31"/>
  <c r="N36" i="31" s="1"/>
  <c r="G36" i="31"/>
  <c r="M36" i="31" s="1"/>
  <c r="L35" i="31"/>
  <c r="K35" i="31"/>
  <c r="J35" i="31"/>
  <c r="I35" i="31"/>
  <c r="H35" i="31"/>
  <c r="N35" i="31" s="1"/>
  <c r="G35" i="31"/>
  <c r="M35" i="31" s="1"/>
  <c r="L34" i="31"/>
  <c r="K34" i="31"/>
  <c r="J34" i="31"/>
  <c r="I34" i="31"/>
  <c r="H34" i="31"/>
  <c r="N34" i="31" s="1"/>
  <c r="G34" i="31"/>
  <c r="M34" i="31" s="1"/>
  <c r="L33" i="31"/>
  <c r="K33" i="31"/>
  <c r="L32" i="31"/>
  <c r="K32" i="31"/>
  <c r="J32" i="31"/>
  <c r="I32" i="31"/>
  <c r="H32" i="31"/>
  <c r="N32" i="31" s="1"/>
  <c r="G32" i="31"/>
  <c r="M32" i="31" s="1"/>
  <c r="L31" i="31"/>
  <c r="K31" i="31"/>
  <c r="H31" i="31"/>
  <c r="L30" i="31"/>
  <c r="K30" i="31"/>
  <c r="J30" i="31"/>
  <c r="L29" i="31"/>
  <c r="K29" i="31"/>
  <c r="J29" i="31"/>
  <c r="I29" i="31"/>
  <c r="H29" i="31"/>
  <c r="N29" i="31" s="1"/>
  <c r="G29" i="31"/>
  <c r="M29" i="31" s="1"/>
  <c r="L28" i="31"/>
  <c r="K28" i="31"/>
  <c r="J28" i="31"/>
  <c r="I28" i="31"/>
  <c r="H28" i="31"/>
  <c r="N28" i="31" s="1"/>
  <c r="G28" i="31"/>
  <c r="M28" i="31" s="1"/>
  <c r="L27" i="31"/>
  <c r="K27" i="31"/>
  <c r="J27" i="31"/>
  <c r="H27" i="31"/>
  <c r="G27" i="31"/>
  <c r="L26" i="31"/>
  <c r="K26" i="31"/>
  <c r="J26" i="31"/>
  <c r="I26" i="31"/>
  <c r="H26" i="31"/>
  <c r="N26" i="31" s="1"/>
  <c r="G26" i="31"/>
  <c r="M26" i="31" s="1"/>
  <c r="L25" i="31"/>
  <c r="K25" i="31"/>
  <c r="J25" i="31"/>
  <c r="I25" i="31"/>
  <c r="H25" i="31"/>
  <c r="N25" i="31" s="1"/>
  <c r="G25" i="31"/>
  <c r="M25" i="31" s="1"/>
  <c r="L24" i="31"/>
  <c r="K24" i="31"/>
  <c r="J24" i="31"/>
  <c r="I24" i="31"/>
  <c r="H24" i="31"/>
  <c r="N24" i="31" s="1"/>
  <c r="L23" i="31"/>
  <c r="K23" i="31"/>
  <c r="J23" i="31"/>
  <c r="I23" i="31"/>
  <c r="H23" i="31"/>
  <c r="N23" i="31" s="1"/>
  <c r="G23" i="31"/>
  <c r="M23" i="31" s="1"/>
  <c r="F22" i="31"/>
  <c r="J72" i="31" s="1"/>
  <c r="E22" i="31"/>
  <c r="I57" i="31" s="1"/>
  <c r="D22" i="31"/>
  <c r="H67" i="31" s="1"/>
  <c r="C22" i="31"/>
  <c r="F14" i="31"/>
  <c r="E14" i="31"/>
  <c r="D14" i="31"/>
  <c r="C14" i="31"/>
  <c r="F13" i="31"/>
  <c r="E13" i="31"/>
  <c r="F12" i="31"/>
  <c r="E12" i="31"/>
  <c r="C12" i="31"/>
  <c r="F11" i="31"/>
  <c r="E11" i="31"/>
  <c r="C11" i="31"/>
  <c r="F10" i="31"/>
  <c r="E10" i="31"/>
  <c r="E9" i="31"/>
  <c r="L640" i="30"/>
  <c r="K640" i="30"/>
  <c r="H640" i="30"/>
  <c r="G640" i="30"/>
  <c r="L639" i="30"/>
  <c r="K639" i="30"/>
  <c r="L638" i="30"/>
  <c r="K638" i="30"/>
  <c r="I638" i="30"/>
  <c r="H638" i="30"/>
  <c r="G638" i="30"/>
  <c r="M638" i="30" s="1"/>
  <c r="L637" i="30"/>
  <c r="K637" i="30"/>
  <c r="J637" i="30"/>
  <c r="I637" i="30"/>
  <c r="H637" i="30"/>
  <c r="N637" i="30" s="1"/>
  <c r="G637" i="30"/>
  <c r="M637" i="30" s="1"/>
  <c r="L636" i="30"/>
  <c r="K636" i="30"/>
  <c r="J636" i="30"/>
  <c r="I636" i="30"/>
  <c r="H636" i="30"/>
  <c r="N636" i="30" s="1"/>
  <c r="G636" i="30"/>
  <c r="M636" i="30" s="1"/>
  <c r="L635" i="30"/>
  <c r="K635" i="30"/>
  <c r="J635" i="30"/>
  <c r="I635" i="30"/>
  <c r="H635" i="30"/>
  <c r="N635" i="30" s="1"/>
  <c r="G635" i="30"/>
  <c r="M635" i="30" s="1"/>
  <c r="L634" i="30"/>
  <c r="K634" i="30"/>
  <c r="J634" i="30"/>
  <c r="I634" i="30"/>
  <c r="H634" i="30"/>
  <c r="N634" i="30" s="1"/>
  <c r="G634" i="30"/>
  <c r="M634" i="30" s="1"/>
  <c r="L633" i="30"/>
  <c r="K633" i="30"/>
  <c r="G633" i="30"/>
  <c r="M633" i="30" s="1"/>
  <c r="L632" i="30"/>
  <c r="K632" i="30"/>
  <c r="J632" i="30"/>
  <c r="I632" i="30"/>
  <c r="G632" i="30"/>
  <c r="M632" i="30" s="1"/>
  <c r="L631" i="30"/>
  <c r="K631" i="30"/>
  <c r="J631" i="30"/>
  <c r="I631" i="30"/>
  <c r="G631" i="30"/>
  <c r="L630" i="30"/>
  <c r="K630" i="30"/>
  <c r="L629" i="30"/>
  <c r="K629" i="30"/>
  <c r="I629" i="30"/>
  <c r="H629" i="30"/>
  <c r="N629" i="30" s="1"/>
  <c r="G629" i="30"/>
  <c r="L628" i="30"/>
  <c r="K628" i="30"/>
  <c r="H628" i="30"/>
  <c r="N628" i="30" s="1"/>
  <c r="G628" i="30"/>
  <c r="L627" i="30"/>
  <c r="K627" i="30"/>
  <c r="H627" i="30"/>
  <c r="N627" i="30" s="1"/>
  <c r="G627" i="30"/>
  <c r="L626" i="30"/>
  <c r="K626" i="30"/>
  <c r="J626" i="30"/>
  <c r="I626" i="30"/>
  <c r="H626" i="30"/>
  <c r="N626" i="30" s="1"/>
  <c r="G626" i="30"/>
  <c r="M626" i="30" s="1"/>
  <c r="L625" i="30"/>
  <c r="K625" i="30"/>
  <c r="L624" i="30"/>
  <c r="K624" i="30"/>
  <c r="J624" i="30"/>
  <c r="I624" i="30"/>
  <c r="H624" i="30"/>
  <c r="N624" i="30" s="1"/>
  <c r="G624" i="30"/>
  <c r="M624" i="30" s="1"/>
  <c r="L623" i="30"/>
  <c r="K623" i="30"/>
  <c r="J623" i="30"/>
  <c r="I623" i="30"/>
  <c r="H623" i="30"/>
  <c r="N623" i="30" s="1"/>
  <c r="L622" i="30"/>
  <c r="K622" i="30"/>
  <c r="J622" i="30"/>
  <c r="I622" i="30"/>
  <c r="H622" i="30"/>
  <c r="N622" i="30" s="1"/>
  <c r="G622" i="30"/>
  <c r="M622" i="30" s="1"/>
  <c r="L621" i="30"/>
  <c r="K621" i="30"/>
  <c r="J621" i="30"/>
  <c r="I621" i="30"/>
  <c r="H621" i="30"/>
  <c r="N621" i="30" s="1"/>
  <c r="G621" i="30"/>
  <c r="M621" i="30" s="1"/>
  <c r="L620" i="30"/>
  <c r="K620" i="30"/>
  <c r="J620" i="30"/>
  <c r="I620" i="30"/>
  <c r="H620" i="30"/>
  <c r="N620" i="30" s="1"/>
  <c r="G620" i="30"/>
  <c r="M620" i="30" s="1"/>
  <c r="L619" i="30"/>
  <c r="K619" i="30"/>
  <c r="J619" i="30"/>
  <c r="I619" i="30"/>
  <c r="H619" i="30"/>
  <c r="N619" i="30" s="1"/>
  <c r="G619" i="30"/>
  <c r="M619" i="30" s="1"/>
  <c r="L618" i="30"/>
  <c r="K618" i="30"/>
  <c r="J618" i="30"/>
  <c r="I618" i="30"/>
  <c r="H618" i="30"/>
  <c r="N618" i="30" s="1"/>
  <c r="G618" i="30"/>
  <c r="M618" i="30" s="1"/>
  <c r="L617" i="30"/>
  <c r="K617" i="30"/>
  <c r="J617" i="30"/>
  <c r="I617" i="30"/>
  <c r="G617" i="30"/>
  <c r="M617" i="30" s="1"/>
  <c r="L616" i="30"/>
  <c r="K616" i="30"/>
  <c r="L615" i="30"/>
  <c r="K615" i="30"/>
  <c r="L614" i="30"/>
  <c r="K614" i="30"/>
  <c r="J614" i="30"/>
  <c r="I614" i="30"/>
  <c r="H614" i="30"/>
  <c r="N614" i="30" s="1"/>
  <c r="L613" i="30"/>
  <c r="K613" i="30"/>
  <c r="J613" i="30"/>
  <c r="I613" i="30"/>
  <c r="G613" i="30"/>
  <c r="L612" i="30"/>
  <c r="F612" i="30"/>
  <c r="J640" i="30" s="1"/>
  <c r="E612" i="30"/>
  <c r="I640" i="30" s="1"/>
  <c r="D612" i="30"/>
  <c r="H632" i="30" s="1"/>
  <c r="C612" i="30"/>
  <c r="G614" i="30" s="1"/>
  <c r="M614" i="30" s="1"/>
  <c r="L604" i="30"/>
  <c r="K604" i="30"/>
  <c r="J604" i="30"/>
  <c r="I604" i="30"/>
  <c r="H604" i="30"/>
  <c r="N604" i="30" s="1"/>
  <c r="G604" i="30"/>
  <c r="M604" i="30" s="1"/>
  <c r="L603" i="30"/>
  <c r="K603" i="30"/>
  <c r="J603" i="30"/>
  <c r="I603" i="30"/>
  <c r="H603" i="30"/>
  <c r="N603" i="30" s="1"/>
  <c r="G603" i="30"/>
  <c r="M603" i="30" s="1"/>
  <c r="L602" i="30"/>
  <c r="K602" i="30"/>
  <c r="J602" i="30"/>
  <c r="I602" i="30"/>
  <c r="H602" i="30"/>
  <c r="N602" i="30" s="1"/>
  <c r="G602" i="30"/>
  <c r="M602" i="30" s="1"/>
  <c r="L601" i="30"/>
  <c r="K601" i="30"/>
  <c r="J601" i="30"/>
  <c r="I601" i="30"/>
  <c r="H601" i="30"/>
  <c r="N601" i="30" s="1"/>
  <c r="G601" i="30"/>
  <c r="M601" i="30" s="1"/>
  <c r="L600" i="30"/>
  <c r="K600" i="30"/>
  <c r="J600" i="30"/>
  <c r="I600" i="30"/>
  <c r="H600" i="30"/>
  <c r="N600" i="30" s="1"/>
  <c r="G600" i="30"/>
  <c r="M600" i="30" s="1"/>
  <c r="L599" i="30"/>
  <c r="K599" i="30"/>
  <c r="J599" i="30"/>
  <c r="I599" i="30"/>
  <c r="G599" i="30"/>
  <c r="L598" i="30"/>
  <c r="K598" i="30"/>
  <c r="I598" i="30"/>
  <c r="H598" i="30"/>
  <c r="G598" i="30"/>
  <c r="M598" i="30" s="1"/>
  <c r="L597" i="30"/>
  <c r="K597" i="30"/>
  <c r="I597" i="30"/>
  <c r="L596" i="30"/>
  <c r="K596" i="30"/>
  <c r="I596" i="30"/>
  <c r="L595" i="30"/>
  <c r="K595" i="30"/>
  <c r="J595" i="30"/>
  <c r="I595" i="30"/>
  <c r="H595" i="30"/>
  <c r="N595" i="30" s="1"/>
  <c r="G595" i="30"/>
  <c r="M595" i="30" s="1"/>
  <c r="L594" i="30"/>
  <c r="K594" i="30"/>
  <c r="J594" i="30"/>
  <c r="I594" i="30"/>
  <c r="H594" i="30"/>
  <c r="N594" i="30" s="1"/>
  <c r="G594" i="30"/>
  <c r="M594" i="30" s="1"/>
  <c r="L593" i="30"/>
  <c r="K593" i="30"/>
  <c r="J593" i="30"/>
  <c r="I593" i="30"/>
  <c r="H593" i="30"/>
  <c r="N593" i="30" s="1"/>
  <c r="G593" i="30"/>
  <c r="M593" i="30" s="1"/>
  <c r="L592" i="30"/>
  <c r="K592" i="30"/>
  <c r="J592" i="30"/>
  <c r="I592" i="30"/>
  <c r="H592" i="30"/>
  <c r="N592" i="30" s="1"/>
  <c r="G592" i="30"/>
  <c r="M592" i="30" s="1"/>
  <c r="L591" i="30"/>
  <c r="K591" i="30"/>
  <c r="I591" i="30"/>
  <c r="H591" i="30"/>
  <c r="G591" i="30"/>
  <c r="M591" i="30" s="1"/>
  <c r="L590" i="30"/>
  <c r="K590" i="30"/>
  <c r="L589" i="30"/>
  <c r="K589" i="30"/>
  <c r="I589" i="30"/>
  <c r="G589" i="30"/>
  <c r="M589" i="30" s="1"/>
  <c r="L588" i="30"/>
  <c r="K588" i="30"/>
  <c r="I588" i="30"/>
  <c r="G588" i="30"/>
  <c r="M588" i="30" s="1"/>
  <c r="L587" i="30"/>
  <c r="K587" i="30"/>
  <c r="J587" i="30"/>
  <c r="I587" i="30"/>
  <c r="H587" i="30"/>
  <c r="N587" i="30" s="1"/>
  <c r="G587" i="30"/>
  <c r="M587" i="30" s="1"/>
  <c r="L586" i="30"/>
  <c r="K586" i="30"/>
  <c r="J586" i="30"/>
  <c r="I586" i="30"/>
  <c r="H586" i="30"/>
  <c r="N586" i="30" s="1"/>
  <c r="G586" i="30"/>
  <c r="M586" i="30" s="1"/>
  <c r="L585" i="30"/>
  <c r="K585" i="30"/>
  <c r="I585" i="30"/>
  <c r="H585" i="30"/>
  <c r="G585" i="30"/>
  <c r="M585" i="30" s="1"/>
  <c r="L584" i="30"/>
  <c r="K584" i="30"/>
  <c r="J584" i="30"/>
  <c r="I584" i="30"/>
  <c r="H584" i="30"/>
  <c r="N584" i="30" s="1"/>
  <c r="G584" i="30"/>
  <c r="M584" i="30" s="1"/>
  <c r="L583" i="30"/>
  <c r="K583" i="30"/>
  <c r="I583" i="30"/>
  <c r="H583" i="30"/>
  <c r="G583" i="30"/>
  <c r="M583" i="30" s="1"/>
  <c r="L582" i="30"/>
  <c r="K582" i="30"/>
  <c r="J582" i="30"/>
  <c r="I582" i="30"/>
  <c r="H582" i="30"/>
  <c r="N582" i="30" s="1"/>
  <c r="G582" i="30"/>
  <c r="M582" i="30" s="1"/>
  <c r="L581" i="30"/>
  <c r="K581" i="30"/>
  <c r="I581" i="30"/>
  <c r="G581" i="30"/>
  <c r="M580" i="30"/>
  <c r="L580" i="30"/>
  <c r="K580" i="30"/>
  <c r="J580" i="30"/>
  <c r="I580" i="30"/>
  <c r="H580" i="30"/>
  <c r="N580" i="30" s="1"/>
  <c r="G580" i="30"/>
  <c r="L579" i="30"/>
  <c r="K579" i="30"/>
  <c r="M579" i="30" s="1"/>
  <c r="I579" i="30"/>
  <c r="H579" i="30"/>
  <c r="G579" i="30"/>
  <c r="M578" i="30"/>
  <c r="L578" i="30"/>
  <c r="K578" i="30"/>
  <c r="J578" i="30"/>
  <c r="I578" i="30"/>
  <c r="H578" i="30"/>
  <c r="N578" i="30" s="1"/>
  <c r="G578" i="30"/>
  <c r="L577" i="30"/>
  <c r="K577" i="30"/>
  <c r="J577" i="30"/>
  <c r="I577" i="30"/>
  <c r="H577" i="30"/>
  <c r="N577" i="30" s="1"/>
  <c r="L576" i="30"/>
  <c r="K576" i="30"/>
  <c r="J576" i="30"/>
  <c r="I576" i="30"/>
  <c r="H576" i="30"/>
  <c r="N576" i="30" s="1"/>
  <c r="G576" i="30"/>
  <c r="M576" i="30" s="1"/>
  <c r="L575" i="30"/>
  <c r="K575" i="30"/>
  <c r="J575" i="30"/>
  <c r="I575" i="30"/>
  <c r="H575" i="30"/>
  <c r="N575" i="30" s="1"/>
  <c r="G575" i="30"/>
  <c r="M575" i="30" s="1"/>
  <c r="M574" i="30"/>
  <c r="L574" i="30"/>
  <c r="K574" i="30"/>
  <c r="J574" i="30"/>
  <c r="I574" i="30"/>
  <c r="H574" i="30"/>
  <c r="N574" i="30" s="1"/>
  <c r="G574" i="30"/>
  <c r="L573" i="30"/>
  <c r="K573" i="30"/>
  <c r="J573" i="30"/>
  <c r="I573" i="30"/>
  <c r="H573" i="30"/>
  <c r="N573" i="30" s="1"/>
  <c r="G573" i="30"/>
  <c r="M573" i="30" s="1"/>
  <c r="L572" i="30"/>
  <c r="K572" i="30"/>
  <c r="J572" i="30"/>
  <c r="I572" i="30"/>
  <c r="H572" i="30"/>
  <c r="N572" i="30" s="1"/>
  <c r="G572" i="30"/>
  <c r="M572" i="30" s="1"/>
  <c r="L571" i="30"/>
  <c r="K571" i="30"/>
  <c r="J571" i="30"/>
  <c r="I571" i="30"/>
  <c r="H571" i="30"/>
  <c r="N571" i="30" s="1"/>
  <c r="G571" i="30"/>
  <c r="M571" i="30" s="1"/>
  <c r="L570" i="30"/>
  <c r="K570" i="30"/>
  <c r="J570" i="30"/>
  <c r="I570" i="30"/>
  <c r="H570" i="30"/>
  <c r="N570" i="30" s="1"/>
  <c r="G570" i="30"/>
  <c r="M570" i="30" s="1"/>
  <c r="L569" i="30"/>
  <c r="K569" i="30"/>
  <c r="J569" i="30"/>
  <c r="I569" i="30"/>
  <c r="H569" i="30"/>
  <c r="N569" i="30" s="1"/>
  <c r="G569" i="30"/>
  <c r="M569" i="30" s="1"/>
  <c r="L568" i="30"/>
  <c r="K568" i="30"/>
  <c r="I568" i="30"/>
  <c r="G568" i="30"/>
  <c r="L567" i="30"/>
  <c r="K567" i="30"/>
  <c r="I567" i="30"/>
  <c r="G567" i="30"/>
  <c r="M567" i="30" s="1"/>
  <c r="L566" i="30"/>
  <c r="K566" i="30"/>
  <c r="J566" i="30"/>
  <c r="I566" i="30"/>
  <c r="H566" i="30"/>
  <c r="N566" i="30" s="1"/>
  <c r="G566" i="30"/>
  <c r="M566" i="30" s="1"/>
  <c r="L565" i="30"/>
  <c r="K565" i="30"/>
  <c r="J565" i="30"/>
  <c r="I565" i="30"/>
  <c r="H565" i="30"/>
  <c r="N565" i="30" s="1"/>
  <c r="G565" i="30"/>
  <c r="M565" i="30" s="1"/>
  <c r="L564" i="30"/>
  <c r="K564" i="30"/>
  <c r="I564" i="30"/>
  <c r="H564" i="30"/>
  <c r="N564" i="30" s="1"/>
  <c r="L563" i="30"/>
  <c r="K563" i="30"/>
  <c r="J563" i="30"/>
  <c r="I563" i="30"/>
  <c r="H563" i="30"/>
  <c r="N563" i="30" s="1"/>
  <c r="G563" i="30"/>
  <c r="M563" i="30" s="1"/>
  <c r="L562" i="30"/>
  <c r="K562" i="30"/>
  <c r="J562" i="30"/>
  <c r="I562" i="30"/>
  <c r="H562" i="30"/>
  <c r="N562" i="30" s="1"/>
  <c r="G562" i="30"/>
  <c r="M562" i="30" s="1"/>
  <c r="L561" i="30"/>
  <c r="K561" i="30"/>
  <c r="I561" i="30"/>
  <c r="H561" i="30"/>
  <c r="N561" i="30" s="1"/>
  <c r="G561" i="30"/>
  <c r="M561" i="30" s="1"/>
  <c r="L560" i="30"/>
  <c r="K560" i="30"/>
  <c r="J560" i="30"/>
  <c r="I560" i="30"/>
  <c r="H560" i="30"/>
  <c r="N560" i="30" s="1"/>
  <c r="G560" i="30"/>
  <c r="M560" i="30" s="1"/>
  <c r="L559" i="30"/>
  <c r="K559" i="30"/>
  <c r="J559" i="30"/>
  <c r="I559" i="30"/>
  <c r="H559" i="30"/>
  <c r="N559" i="30" s="1"/>
  <c r="G559" i="30"/>
  <c r="M559" i="30" s="1"/>
  <c r="L558" i="30"/>
  <c r="K558" i="30"/>
  <c r="J558" i="30"/>
  <c r="I558" i="30"/>
  <c r="H558" i="30"/>
  <c r="N558" i="30" s="1"/>
  <c r="G558" i="30"/>
  <c r="M558" i="30" s="1"/>
  <c r="L557" i="30"/>
  <c r="K557" i="30"/>
  <c r="J557" i="30"/>
  <c r="I557" i="30"/>
  <c r="H557" i="30"/>
  <c r="N557" i="30" s="1"/>
  <c r="G557" i="30"/>
  <c r="M557" i="30" s="1"/>
  <c r="L556" i="30"/>
  <c r="K556" i="30"/>
  <c r="J556" i="30"/>
  <c r="I556" i="30"/>
  <c r="H556" i="30"/>
  <c r="N556" i="30" s="1"/>
  <c r="G556" i="30"/>
  <c r="M556" i="30" s="1"/>
  <c r="L555" i="30"/>
  <c r="K555" i="30"/>
  <c r="J555" i="30"/>
  <c r="I555" i="30"/>
  <c r="H555" i="30"/>
  <c r="N555" i="30" s="1"/>
  <c r="G555" i="30"/>
  <c r="M555" i="30" s="1"/>
  <c r="L554" i="30"/>
  <c r="K554" i="30"/>
  <c r="J554" i="30"/>
  <c r="I554" i="30"/>
  <c r="H554" i="30"/>
  <c r="N554" i="30" s="1"/>
  <c r="G554" i="30"/>
  <c r="M554" i="30" s="1"/>
  <c r="M553" i="30"/>
  <c r="L553" i="30"/>
  <c r="K553" i="30"/>
  <c r="J553" i="30"/>
  <c r="I553" i="30"/>
  <c r="H553" i="30"/>
  <c r="N553" i="30" s="1"/>
  <c r="G553" i="30"/>
  <c r="L552" i="30"/>
  <c r="K552" i="30"/>
  <c r="J552" i="30"/>
  <c r="I552" i="30"/>
  <c r="H552" i="30"/>
  <c r="N552" i="30" s="1"/>
  <c r="G552" i="30"/>
  <c r="M552" i="30" s="1"/>
  <c r="L551" i="30"/>
  <c r="K551" i="30"/>
  <c r="J551" i="30"/>
  <c r="I551" i="30"/>
  <c r="H551" i="30"/>
  <c r="N551" i="30" s="1"/>
  <c r="G551" i="30"/>
  <c r="M551" i="30" s="1"/>
  <c r="M550" i="30"/>
  <c r="L550" i="30"/>
  <c r="K550" i="30"/>
  <c r="J550" i="30"/>
  <c r="I550" i="30"/>
  <c r="H550" i="30"/>
  <c r="N550" i="30" s="1"/>
  <c r="G550" i="30"/>
  <c r="L549" i="30"/>
  <c r="K549" i="30"/>
  <c r="J549" i="30"/>
  <c r="I549" i="30"/>
  <c r="H549" i="30"/>
  <c r="N549" i="30" s="1"/>
  <c r="G549" i="30"/>
  <c r="M549" i="30" s="1"/>
  <c r="L548" i="30"/>
  <c r="K548" i="30"/>
  <c r="J548" i="30"/>
  <c r="I548" i="30"/>
  <c r="H548" i="30"/>
  <c r="N548" i="30" s="1"/>
  <c r="G548" i="30"/>
  <c r="M548" i="30" s="1"/>
  <c r="L547" i="30"/>
  <c r="K547" i="30"/>
  <c r="J547" i="30"/>
  <c r="I547" i="30"/>
  <c r="H547" i="30"/>
  <c r="N547" i="30" s="1"/>
  <c r="G547" i="30"/>
  <c r="M547" i="30" s="1"/>
  <c r="L546" i="30"/>
  <c r="K546" i="30"/>
  <c r="J546" i="30"/>
  <c r="I546" i="30"/>
  <c r="H546" i="30"/>
  <c r="N546" i="30" s="1"/>
  <c r="G546" i="30"/>
  <c r="M546" i="30" s="1"/>
  <c r="L545" i="30"/>
  <c r="K545" i="30"/>
  <c r="J545" i="30"/>
  <c r="I545" i="30"/>
  <c r="H545" i="30"/>
  <c r="N545" i="30" s="1"/>
  <c r="G545" i="30"/>
  <c r="M545" i="30" s="1"/>
  <c r="L544" i="30"/>
  <c r="K544" i="30"/>
  <c r="L543" i="30"/>
  <c r="K543" i="30"/>
  <c r="J543" i="30"/>
  <c r="I543" i="30"/>
  <c r="H543" i="30"/>
  <c r="N543" i="30" s="1"/>
  <c r="G543" i="30"/>
  <c r="M543" i="30" s="1"/>
  <c r="L542" i="30"/>
  <c r="K542" i="30"/>
  <c r="J542" i="30"/>
  <c r="I542" i="30"/>
  <c r="H542" i="30"/>
  <c r="N542" i="30" s="1"/>
  <c r="G542" i="30"/>
  <c r="M542" i="30" s="1"/>
  <c r="L541" i="30"/>
  <c r="K541" i="30"/>
  <c r="J541" i="30"/>
  <c r="I541" i="30"/>
  <c r="H541" i="30"/>
  <c r="N541" i="30" s="1"/>
  <c r="G541" i="30"/>
  <c r="M541" i="30" s="1"/>
  <c r="L540" i="30"/>
  <c r="K540" i="30"/>
  <c r="I540" i="30"/>
  <c r="H540" i="30"/>
  <c r="G540" i="30"/>
  <c r="L539" i="30"/>
  <c r="K539" i="30"/>
  <c r="J539" i="30"/>
  <c r="H539" i="30"/>
  <c r="G539" i="30"/>
  <c r="L538" i="30"/>
  <c r="K538" i="30"/>
  <c r="J538" i="30"/>
  <c r="I538" i="30"/>
  <c r="H538" i="30"/>
  <c r="N538" i="30" s="1"/>
  <c r="G538" i="30"/>
  <c r="M538" i="30" s="1"/>
  <c r="L537" i="30"/>
  <c r="K537" i="30"/>
  <c r="J537" i="30"/>
  <c r="I537" i="30"/>
  <c r="H537" i="30"/>
  <c r="N537" i="30" s="1"/>
  <c r="G537" i="30"/>
  <c r="M537" i="30" s="1"/>
  <c r="M536" i="30"/>
  <c r="L536" i="30"/>
  <c r="K536" i="30"/>
  <c r="J536" i="30"/>
  <c r="I536" i="30"/>
  <c r="H536" i="30"/>
  <c r="N536" i="30" s="1"/>
  <c r="G536" i="30"/>
  <c r="M535" i="30"/>
  <c r="L535" i="30"/>
  <c r="K535" i="30"/>
  <c r="J535" i="30"/>
  <c r="I535" i="30"/>
  <c r="H535" i="30"/>
  <c r="N535" i="30" s="1"/>
  <c r="G535" i="30"/>
  <c r="L534" i="30"/>
  <c r="K534" i="30"/>
  <c r="J534" i="30"/>
  <c r="I534" i="30"/>
  <c r="H534" i="30"/>
  <c r="N534" i="30" s="1"/>
  <c r="G534" i="30"/>
  <c r="M534" i="30" s="1"/>
  <c r="L533" i="30"/>
  <c r="K533" i="30"/>
  <c r="J533" i="30"/>
  <c r="I533" i="30"/>
  <c r="H533" i="30"/>
  <c r="N533" i="30" s="1"/>
  <c r="G533" i="30"/>
  <c r="M533" i="30" s="1"/>
  <c r="L532" i="30"/>
  <c r="K532" i="30"/>
  <c r="J532" i="30"/>
  <c r="I532" i="30"/>
  <c r="H532" i="30"/>
  <c r="N532" i="30" s="1"/>
  <c r="G532" i="30"/>
  <c r="M532" i="30" s="1"/>
  <c r="L531" i="30"/>
  <c r="K531" i="30"/>
  <c r="J531" i="30"/>
  <c r="I531" i="30"/>
  <c r="H531" i="30"/>
  <c r="N531" i="30" s="1"/>
  <c r="G531" i="30"/>
  <c r="M531" i="30" s="1"/>
  <c r="L530" i="30"/>
  <c r="K530" i="30"/>
  <c r="J530" i="30"/>
  <c r="I530" i="30"/>
  <c r="H530" i="30"/>
  <c r="N530" i="30" s="1"/>
  <c r="G530" i="30"/>
  <c r="M530" i="30" s="1"/>
  <c r="L529" i="30"/>
  <c r="K529" i="30"/>
  <c r="J529" i="30"/>
  <c r="I529" i="30"/>
  <c r="H529" i="30"/>
  <c r="N529" i="30" s="1"/>
  <c r="G529" i="30"/>
  <c r="M529" i="30" s="1"/>
  <c r="L528" i="30"/>
  <c r="K528" i="30"/>
  <c r="J528" i="30"/>
  <c r="I528" i="30"/>
  <c r="H528" i="30"/>
  <c r="N528" i="30" s="1"/>
  <c r="G528" i="30"/>
  <c r="M528" i="30" s="1"/>
  <c r="M527" i="30"/>
  <c r="L527" i="30"/>
  <c r="K527" i="30"/>
  <c r="J527" i="30"/>
  <c r="I527" i="30"/>
  <c r="H527" i="30"/>
  <c r="N527" i="30" s="1"/>
  <c r="G527" i="30"/>
  <c r="L526" i="30"/>
  <c r="K526" i="30"/>
  <c r="J526" i="30"/>
  <c r="I526" i="30"/>
  <c r="H526" i="30"/>
  <c r="N526" i="30" s="1"/>
  <c r="G526" i="30"/>
  <c r="M526" i="30" s="1"/>
  <c r="L525" i="30"/>
  <c r="K525" i="30"/>
  <c r="J525" i="30"/>
  <c r="I525" i="30"/>
  <c r="H525" i="30"/>
  <c r="N525" i="30" s="1"/>
  <c r="G525" i="30"/>
  <c r="M525" i="30" s="1"/>
  <c r="L524" i="30"/>
  <c r="K524" i="30"/>
  <c r="J524" i="30"/>
  <c r="I524" i="30"/>
  <c r="H524" i="30"/>
  <c r="N524" i="30" s="1"/>
  <c r="G524" i="30"/>
  <c r="M524" i="30" s="1"/>
  <c r="L523" i="30"/>
  <c r="K523" i="30"/>
  <c r="J523" i="30"/>
  <c r="I523" i="30"/>
  <c r="H523" i="30"/>
  <c r="N523" i="30" s="1"/>
  <c r="G523" i="30"/>
  <c r="M523" i="30" s="1"/>
  <c r="L522" i="30"/>
  <c r="K522" i="30"/>
  <c r="J522" i="30"/>
  <c r="I522" i="30"/>
  <c r="H522" i="30"/>
  <c r="N522" i="30" s="1"/>
  <c r="G522" i="30"/>
  <c r="M522" i="30" s="1"/>
  <c r="L521" i="30"/>
  <c r="K521" i="30"/>
  <c r="J521" i="30"/>
  <c r="I521" i="30"/>
  <c r="H521" i="30"/>
  <c r="N521" i="30" s="1"/>
  <c r="G521" i="30"/>
  <c r="M521" i="30" s="1"/>
  <c r="M520" i="30"/>
  <c r="L520" i="30"/>
  <c r="K520" i="30"/>
  <c r="J520" i="30"/>
  <c r="I520" i="30"/>
  <c r="H520" i="30"/>
  <c r="N520" i="30" s="1"/>
  <c r="G520" i="30"/>
  <c r="L519" i="30"/>
  <c r="K519" i="30"/>
  <c r="J519" i="30"/>
  <c r="I519" i="30"/>
  <c r="H519" i="30"/>
  <c r="N519" i="30" s="1"/>
  <c r="G519" i="30"/>
  <c r="M519" i="30" s="1"/>
  <c r="L518" i="30"/>
  <c r="K518" i="30"/>
  <c r="M518" i="30" s="1"/>
  <c r="I518" i="30"/>
  <c r="H518" i="30"/>
  <c r="N518" i="30" s="1"/>
  <c r="G518" i="30"/>
  <c r="L517" i="30"/>
  <c r="K517" i="30"/>
  <c r="J517" i="30"/>
  <c r="I517" i="30"/>
  <c r="G517" i="30"/>
  <c r="M517" i="30" s="1"/>
  <c r="L516" i="30"/>
  <c r="K516" i="30"/>
  <c r="J516" i="30"/>
  <c r="I516" i="30"/>
  <c r="H516" i="30"/>
  <c r="N516" i="30" s="1"/>
  <c r="G516" i="30"/>
  <c r="M516" i="30" s="1"/>
  <c r="L515" i="30"/>
  <c r="K515" i="30"/>
  <c r="J515" i="30"/>
  <c r="I515" i="30"/>
  <c r="H515" i="30"/>
  <c r="N515" i="30" s="1"/>
  <c r="G515" i="30"/>
  <c r="M515" i="30" s="1"/>
  <c r="L514" i="30"/>
  <c r="K514" i="30"/>
  <c r="J514" i="30"/>
  <c r="I514" i="30"/>
  <c r="H514" i="30"/>
  <c r="N514" i="30" s="1"/>
  <c r="G514" i="30"/>
  <c r="M514" i="30" s="1"/>
  <c r="L513" i="30"/>
  <c r="K513" i="30"/>
  <c r="I513" i="30"/>
  <c r="H513" i="30"/>
  <c r="G513" i="30"/>
  <c r="M513" i="30" s="1"/>
  <c r="L512" i="30"/>
  <c r="K512" i="30"/>
  <c r="J512" i="30"/>
  <c r="I512" i="30"/>
  <c r="H512" i="30"/>
  <c r="N512" i="30" s="1"/>
  <c r="G512" i="30"/>
  <c r="M512" i="30" s="1"/>
  <c r="L511" i="30"/>
  <c r="K511" i="30"/>
  <c r="J511" i="30"/>
  <c r="I511" i="30"/>
  <c r="H511" i="30"/>
  <c r="N511" i="30" s="1"/>
  <c r="G511" i="30"/>
  <c r="M511" i="30" s="1"/>
  <c r="L510" i="30"/>
  <c r="K510" i="30"/>
  <c r="J510" i="30"/>
  <c r="I510" i="30"/>
  <c r="H510" i="30"/>
  <c r="N510" i="30" s="1"/>
  <c r="G510" i="30"/>
  <c r="M510" i="30" s="1"/>
  <c r="L509" i="30"/>
  <c r="K509" i="30"/>
  <c r="J509" i="30"/>
  <c r="I509" i="30"/>
  <c r="H509" i="30"/>
  <c r="N509" i="30" s="1"/>
  <c r="G509" i="30"/>
  <c r="M509" i="30" s="1"/>
  <c r="L508" i="30"/>
  <c r="K508" i="30"/>
  <c r="J508" i="30"/>
  <c r="I508" i="30"/>
  <c r="H508" i="30"/>
  <c r="N508" i="30" s="1"/>
  <c r="G508" i="30"/>
  <c r="M508" i="30" s="1"/>
  <c r="L507" i="30"/>
  <c r="K507" i="30"/>
  <c r="I507" i="30"/>
  <c r="L506" i="30"/>
  <c r="K506" i="30"/>
  <c r="J506" i="30"/>
  <c r="I506" i="30"/>
  <c r="H506" i="30"/>
  <c r="N506" i="30" s="1"/>
  <c r="G506" i="30"/>
  <c r="M506" i="30" s="1"/>
  <c r="L505" i="30"/>
  <c r="K505" i="30"/>
  <c r="J505" i="30"/>
  <c r="I505" i="30"/>
  <c r="H505" i="30"/>
  <c r="N505" i="30" s="1"/>
  <c r="G505" i="30"/>
  <c r="M505" i="30" s="1"/>
  <c r="L504" i="30"/>
  <c r="K504" i="30"/>
  <c r="H504" i="30"/>
  <c r="G504" i="30"/>
  <c r="M504" i="30" s="1"/>
  <c r="L503" i="30"/>
  <c r="K503" i="30"/>
  <c r="J503" i="30"/>
  <c r="I503" i="30"/>
  <c r="H503" i="30"/>
  <c r="N503" i="30" s="1"/>
  <c r="G503" i="30"/>
  <c r="M503" i="30" s="1"/>
  <c r="L502" i="30"/>
  <c r="K502" i="30"/>
  <c r="J502" i="30"/>
  <c r="I502" i="30"/>
  <c r="H502" i="30"/>
  <c r="N502" i="30" s="1"/>
  <c r="G502" i="30"/>
  <c r="M502" i="30" s="1"/>
  <c r="L501" i="30"/>
  <c r="K501" i="30"/>
  <c r="J501" i="30"/>
  <c r="I501" i="30"/>
  <c r="H501" i="30"/>
  <c r="N501" i="30" s="1"/>
  <c r="G501" i="30"/>
  <c r="M501" i="30" s="1"/>
  <c r="L500" i="30"/>
  <c r="K500" i="30"/>
  <c r="J500" i="30"/>
  <c r="I500" i="30"/>
  <c r="H500" i="30"/>
  <c r="N500" i="30" s="1"/>
  <c r="G500" i="30"/>
  <c r="M500" i="30" s="1"/>
  <c r="L499" i="30"/>
  <c r="K499" i="30"/>
  <c r="G499" i="30"/>
  <c r="M499" i="30" s="1"/>
  <c r="L498" i="30"/>
  <c r="K498" i="30"/>
  <c r="J498" i="30"/>
  <c r="I498" i="30"/>
  <c r="H498" i="30"/>
  <c r="N498" i="30" s="1"/>
  <c r="G498" i="30"/>
  <c r="M498" i="30" s="1"/>
  <c r="L497" i="30"/>
  <c r="K497" i="30"/>
  <c r="J497" i="30"/>
  <c r="I497" i="30"/>
  <c r="H497" i="30"/>
  <c r="N497" i="30" s="1"/>
  <c r="G497" i="30"/>
  <c r="M497" i="30" s="1"/>
  <c r="L496" i="30"/>
  <c r="K496" i="30"/>
  <c r="I496" i="30"/>
  <c r="H496" i="30"/>
  <c r="G496" i="30"/>
  <c r="M496" i="30" s="1"/>
  <c r="L495" i="30"/>
  <c r="K495" i="30"/>
  <c r="J495" i="30"/>
  <c r="I495" i="30"/>
  <c r="H495" i="30"/>
  <c r="N495" i="30" s="1"/>
  <c r="G495" i="30"/>
  <c r="M495" i="30" s="1"/>
  <c r="L494" i="30"/>
  <c r="K494" i="30"/>
  <c r="J494" i="30"/>
  <c r="I494" i="30"/>
  <c r="G494" i="30"/>
  <c r="M494" i="30" s="1"/>
  <c r="L493" i="30"/>
  <c r="K493" i="30"/>
  <c r="I493" i="30"/>
  <c r="G493" i="30"/>
  <c r="M493" i="30" s="1"/>
  <c r="L492" i="30"/>
  <c r="K492" i="30"/>
  <c r="I492" i="30"/>
  <c r="G492" i="30"/>
  <c r="M492" i="30" s="1"/>
  <c r="L491" i="30"/>
  <c r="K491" i="30"/>
  <c r="J491" i="30"/>
  <c r="I491" i="30"/>
  <c r="H491" i="30"/>
  <c r="N491" i="30" s="1"/>
  <c r="G491" i="30"/>
  <c r="M491" i="30" s="1"/>
  <c r="L490" i="30"/>
  <c r="K490" i="30"/>
  <c r="J490" i="30"/>
  <c r="I490" i="30"/>
  <c r="H490" i="30"/>
  <c r="N490" i="30" s="1"/>
  <c r="G490" i="30"/>
  <c r="M490" i="30" s="1"/>
  <c r="L489" i="30"/>
  <c r="K489" i="30"/>
  <c r="I489" i="30"/>
  <c r="H489" i="30"/>
  <c r="G489" i="30"/>
  <c r="L488" i="30"/>
  <c r="K488" i="30"/>
  <c r="J488" i="30"/>
  <c r="I488" i="30"/>
  <c r="H488" i="30"/>
  <c r="N488" i="30" s="1"/>
  <c r="G488" i="30"/>
  <c r="M488" i="30" s="1"/>
  <c r="L487" i="30"/>
  <c r="K487" i="30"/>
  <c r="G487" i="30"/>
  <c r="M487" i="30" s="1"/>
  <c r="M486" i="30"/>
  <c r="L486" i="30"/>
  <c r="K486" i="30"/>
  <c r="I486" i="30"/>
  <c r="H486" i="30"/>
  <c r="N486" i="30" s="1"/>
  <c r="G486" i="30"/>
  <c r="L485" i="30"/>
  <c r="K485" i="30"/>
  <c r="J485" i="30"/>
  <c r="I485" i="30"/>
  <c r="H485" i="30"/>
  <c r="N485" i="30" s="1"/>
  <c r="G485" i="30"/>
  <c r="M485" i="30" s="1"/>
  <c r="L484" i="30"/>
  <c r="K484" i="30"/>
  <c r="J484" i="30"/>
  <c r="I484" i="30"/>
  <c r="H484" i="30"/>
  <c r="N484" i="30" s="1"/>
  <c r="G484" i="30"/>
  <c r="M484" i="30" s="1"/>
  <c r="L483" i="30"/>
  <c r="K483" i="30"/>
  <c r="I483" i="30"/>
  <c r="H483" i="30"/>
  <c r="G483" i="30"/>
  <c r="M483" i="30" s="1"/>
  <c r="L482" i="30"/>
  <c r="K482" i="30"/>
  <c r="J482" i="30"/>
  <c r="I482" i="30"/>
  <c r="H482" i="30"/>
  <c r="N482" i="30" s="1"/>
  <c r="G482" i="30"/>
  <c r="M482" i="30" s="1"/>
  <c r="L481" i="30"/>
  <c r="K481" i="30"/>
  <c r="I481" i="30"/>
  <c r="G481" i="30"/>
  <c r="L480" i="30"/>
  <c r="K480" i="30"/>
  <c r="J480" i="30"/>
  <c r="I480" i="30"/>
  <c r="H480" i="30"/>
  <c r="N480" i="30" s="1"/>
  <c r="G480" i="30"/>
  <c r="M480" i="30" s="1"/>
  <c r="L479" i="30"/>
  <c r="K479" i="30"/>
  <c r="J479" i="30"/>
  <c r="I479" i="30"/>
  <c r="H479" i="30"/>
  <c r="N479" i="30" s="1"/>
  <c r="G479" i="30"/>
  <c r="M479" i="30" s="1"/>
  <c r="L478" i="30"/>
  <c r="K478" i="30"/>
  <c r="J478" i="30"/>
  <c r="I478" i="30"/>
  <c r="H478" i="30"/>
  <c r="N478" i="30" s="1"/>
  <c r="G478" i="30"/>
  <c r="M478" i="30" s="1"/>
  <c r="L477" i="30"/>
  <c r="K477" i="30"/>
  <c r="J477" i="30"/>
  <c r="I477" i="30"/>
  <c r="H477" i="30"/>
  <c r="N477" i="30" s="1"/>
  <c r="G477" i="30"/>
  <c r="M477" i="30" s="1"/>
  <c r="L476" i="30"/>
  <c r="K476" i="30"/>
  <c r="J476" i="30"/>
  <c r="I476" i="30"/>
  <c r="H476" i="30"/>
  <c r="N476" i="30" s="1"/>
  <c r="G476" i="30"/>
  <c r="M476" i="30" s="1"/>
  <c r="L475" i="30"/>
  <c r="K475" i="30"/>
  <c r="J475" i="30"/>
  <c r="I475" i="30"/>
  <c r="H475" i="30"/>
  <c r="N475" i="30" s="1"/>
  <c r="G475" i="30"/>
  <c r="M475" i="30" s="1"/>
  <c r="L474" i="30"/>
  <c r="K474" i="30"/>
  <c r="J474" i="30"/>
  <c r="I474" i="30"/>
  <c r="H474" i="30"/>
  <c r="N474" i="30" s="1"/>
  <c r="G474" i="30"/>
  <c r="M474" i="30" s="1"/>
  <c r="L473" i="30"/>
  <c r="K473" i="30"/>
  <c r="J473" i="30"/>
  <c r="I473" i="30"/>
  <c r="H473" i="30"/>
  <c r="N473" i="30" s="1"/>
  <c r="G473" i="30"/>
  <c r="M473" i="30" s="1"/>
  <c r="M472" i="30"/>
  <c r="L472" i="30"/>
  <c r="K472" i="30"/>
  <c r="J472" i="30"/>
  <c r="I472" i="30"/>
  <c r="H472" i="30"/>
  <c r="N472" i="30" s="1"/>
  <c r="G472" i="30"/>
  <c r="L471" i="30"/>
  <c r="K471" i="30"/>
  <c r="I471" i="30"/>
  <c r="H471" i="30"/>
  <c r="N471" i="30" s="1"/>
  <c r="G471" i="30"/>
  <c r="M470" i="30"/>
  <c r="L470" i="30"/>
  <c r="K470" i="30"/>
  <c r="I470" i="30"/>
  <c r="H470" i="30"/>
  <c r="N470" i="30" s="1"/>
  <c r="G470" i="30"/>
  <c r="L469" i="30"/>
  <c r="K469" i="30"/>
  <c r="J469" i="30"/>
  <c r="I469" i="30"/>
  <c r="H469" i="30"/>
  <c r="N469" i="30" s="1"/>
  <c r="L468" i="30"/>
  <c r="K468" i="30"/>
  <c r="J468" i="30"/>
  <c r="I468" i="30"/>
  <c r="H468" i="30"/>
  <c r="N468" i="30" s="1"/>
  <c r="G468" i="30"/>
  <c r="M468" i="30" s="1"/>
  <c r="L467" i="30"/>
  <c r="K467" i="30"/>
  <c r="M467" i="30" s="1"/>
  <c r="I467" i="30"/>
  <c r="H467" i="30"/>
  <c r="N467" i="30" s="1"/>
  <c r="G467" i="30"/>
  <c r="L466" i="30"/>
  <c r="K466" i="30"/>
  <c r="J466" i="30"/>
  <c r="I466" i="30"/>
  <c r="G466" i="30"/>
  <c r="L465" i="30"/>
  <c r="K465" i="30"/>
  <c r="I465" i="30"/>
  <c r="G465" i="30"/>
  <c r="M465" i="30" s="1"/>
  <c r="L464" i="30"/>
  <c r="K464" i="30"/>
  <c r="J464" i="30"/>
  <c r="I464" i="30"/>
  <c r="H464" i="30"/>
  <c r="N464" i="30" s="1"/>
  <c r="G464" i="30"/>
  <c r="M464" i="30" s="1"/>
  <c r="L463" i="30"/>
  <c r="K463" i="30"/>
  <c r="J463" i="30"/>
  <c r="I463" i="30"/>
  <c r="H463" i="30"/>
  <c r="N463" i="30" s="1"/>
  <c r="G463" i="30"/>
  <c r="M463" i="30" s="1"/>
  <c r="L462" i="30"/>
  <c r="K462" i="30"/>
  <c r="I462" i="30"/>
  <c r="G462" i="30"/>
  <c r="L461" i="30"/>
  <c r="K461" i="30"/>
  <c r="J461" i="30"/>
  <c r="I461" i="30"/>
  <c r="H461" i="30"/>
  <c r="N461" i="30" s="1"/>
  <c r="G461" i="30"/>
  <c r="M461" i="30" s="1"/>
  <c r="L460" i="30"/>
  <c r="K460" i="30"/>
  <c r="L459" i="30"/>
  <c r="K459" i="30"/>
  <c r="J459" i="30"/>
  <c r="I459" i="30"/>
  <c r="H459" i="30"/>
  <c r="N459" i="30" s="1"/>
  <c r="G459" i="30"/>
  <c r="M459" i="30" s="1"/>
  <c r="L458" i="30"/>
  <c r="K458" i="30"/>
  <c r="J458" i="30"/>
  <c r="I458" i="30"/>
  <c r="H458" i="30"/>
  <c r="N458" i="30" s="1"/>
  <c r="G458" i="30"/>
  <c r="M458" i="30" s="1"/>
  <c r="L457" i="30"/>
  <c r="K457" i="30"/>
  <c r="J457" i="30"/>
  <c r="I457" i="30"/>
  <c r="H457" i="30"/>
  <c r="N457" i="30" s="1"/>
  <c r="G457" i="30"/>
  <c r="M457" i="30" s="1"/>
  <c r="L456" i="30"/>
  <c r="K456" i="30"/>
  <c r="J456" i="30"/>
  <c r="I456" i="30"/>
  <c r="H456" i="30"/>
  <c r="N456" i="30" s="1"/>
  <c r="G456" i="30"/>
  <c r="M456" i="30" s="1"/>
  <c r="M455" i="30"/>
  <c r="L455" i="30"/>
  <c r="K455" i="30"/>
  <c r="J455" i="30"/>
  <c r="I455" i="30"/>
  <c r="H455" i="30"/>
  <c r="N455" i="30" s="1"/>
  <c r="G455" i="30"/>
  <c r="L454" i="30"/>
  <c r="K454" i="30"/>
  <c r="J454" i="30"/>
  <c r="I454" i="30"/>
  <c r="H454" i="30"/>
  <c r="N454" i="30" s="1"/>
  <c r="G454" i="30"/>
  <c r="M454" i="30" s="1"/>
  <c r="L453" i="30"/>
  <c r="K453" i="30"/>
  <c r="J453" i="30"/>
  <c r="I453" i="30"/>
  <c r="H453" i="30"/>
  <c r="N453" i="30" s="1"/>
  <c r="G453" i="30"/>
  <c r="M453" i="30" s="1"/>
  <c r="L452" i="30"/>
  <c r="K452" i="30"/>
  <c r="J452" i="30"/>
  <c r="I452" i="30"/>
  <c r="H452" i="30"/>
  <c r="N452" i="30" s="1"/>
  <c r="G452" i="30"/>
  <c r="M452" i="30" s="1"/>
  <c r="L451" i="30"/>
  <c r="K451" i="30"/>
  <c r="J451" i="30"/>
  <c r="I451" i="30"/>
  <c r="H451" i="30"/>
  <c r="N451" i="30" s="1"/>
  <c r="G451" i="30"/>
  <c r="M451" i="30" s="1"/>
  <c r="L450" i="30"/>
  <c r="K450" i="30"/>
  <c r="J450" i="30"/>
  <c r="I450" i="30"/>
  <c r="H450" i="30"/>
  <c r="N450" i="30" s="1"/>
  <c r="L449" i="30"/>
  <c r="K449" i="30"/>
  <c r="J449" i="30"/>
  <c r="I449" i="30"/>
  <c r="H449" i="30"/>
  <c r="N449" i="30" s="1"/>
  <c r="G449" i="30"/>
  <c r="M449" i="30" s="1"/>
  <c r="L448" i="30"/>
  <c r="K448" i="30"/>
  <c r="J448" i="30"/>
  <c r="I448" i="30"/>
  <c r="H448" i="30"/>
  <c r="N448" i="30" s="1"/>
  <c r="G448" i="30"/>
  <c r="M448" i="30" s="1"/>
  <c r="L447" i="30"/>
  <c r="K447" i="30"/>
  <c r="J447" i="30"/>
  <c r="I447" i="30"/>
  <c r="H447" i="30"/>
  <c r="N447" i="30" s="1"/>
  <c r="G447" i="30"/>
  <c r="M447" i="30" s="1"/>
  <c r="L446" i="30"/>
  <c r="K446" i="30"/>
  <c r="H446" i="30"/>
  <c r="G446" i="30"/>
  <c r="L445" i="30"/>
  <c r="K445" i="30"/>
  <c r="J445" i="30"/>
  <c r="I445" i="30"/>
  <c r="H445" i="30"/>
  <c r="N445" i="30" s="1"/>
  <c r="G445" i="30"/>
  <c r="M445" i="30" s="1"/>
  <c r="M444" i="30"/>
  <c r="L444" i="30"/>
  <c r="K444" i="30"/>
  <c r="J444" i="30"/>
  <c r="I444" i="30"/>
  <c r="H444" i="30"/>
  <c r="N444" i="30" s="1"/>
  <c r="G444" i="30"/>
  <c r="L443" i="30"/>
  <c r="K443" i="30"/>
  <c r="J443" i="30"/>
  <c r="I443" i="30"/>
  <c r="H443" i="30"/>
  <c r="N443" i="30" s="1"/>
  <c r="G443" i="30"/>
  <c r="M443" i="30" s="1"/>
  <c r="L442" i="30"/>
  <c r="K442" i="30"/>
  <c r="J442" i="30"/>
  <c r="I442" i="30"/>
  <c r="H442" i="30"/>
  <c r="N442" i="30" s="1"/>
  <c r="G442" i="30"/>
  <c r="M442" i="30" s="1"/>
  <c r="L441" i="30"/>
  <c r="K441" i="30"/>
  <c r="J441" i="30"/>
  <c r="I441" i="30"/>
  <c r="H441" i="30"/>
  <c r="N441" i="30" s="1"/>
  <c r="G441" i="30"/>
  <c r="M441" i="30" s="1"/>
  <c r="L440" i="30"/>
  <c r="K440" i="30"/>
  <c r="J440" i="30"/>
  <c r="I440" i="30"/>
  <c r="H440" i="30"/>
  <c r="N440" i="30" s="1"/>
  <c r="G440" i="30"/>
  <c r="M440" i="30" s="1"/>
  <c r="M439" i="30"/>
  <c r="L439" i="30"/>
  <c r="K439" i="30"/>
  <c r="J439" i="30"/>
  <c r="I439" i="30"/>
  <c r="H439" i="30"/>
  <c r="N439" i="30" s="1"/>
  <c r="G439" i="30"/>
  <c r="L438" i="30"/>
  <c r="K438" i="30"/>
  <c r="I438" i="30"/>
  <c r="H438" i="30"/>
  <c r="G438" i="30"/>
  <c r="L437" i="30"/>
  <c r="K437" i="30"/>
  <c r="H437" i="30"/>
  <c r="L436" i="30"/>
  <c r="K436" i="30"/>
  <c r="J436" i="30"/>
  <c r="I436" i="30"/>
  <c r="H436" i="30"/>
  <c r="N436" i="30" s="1"/>
  <c r="G436" i="30"/>
  <c r="M436" i="30" s="1"/>
  <c r="L435" i="30"/>
  <c r="K435" i="30"/>
  <c r="L434" i="30"/>
  <c r="K434" i="30"/>
  <c r="I434" i="30"/>
  <c r="G434" i="30"/>
  <c r="L433" i="30"/>
  <c r="K433" i="30"/>
  <c r="J433" i="30"/>
  <c r="I433" i="30"/>
  <c r="H433" i="30"/>
  <c r="N433" i="30" s="1"/>
  <c r="G433" i="30"/>
  <c r="M433" i="30" s="1"/>
  <c r="L432" i="30"/>
  <c r="K432" i="30"/>
  <c r="J432" i="30"/>
  <c r="I432" i="30"/>
  <c r="H432" i="30"/>
  <c r="N432" i="30" s="1"/>
  <c r="G432" i="30"/>
  <c r="M432" i="30" s="1"/>
  <c r="L431" i="30"/>
  <c r="K431" i="30"/>
  <c r="J431" i="30"/>
  <c r="I431" i="30"/>
  <c r="H431" i="30"/>
  <c r="N431" i="30" s="1"/>
  <c r="G431" i="30"/>
  <c r="M431" i="30" s="1"/>
  <c r="L430" i="30"/>
  <c r="K430" i="30"/>
  <c r="J430" i="30"/>
  <c r="I430" i="30"/>
  <c r="H430" i="30"/>
  <c r="N430" i="30" s="1"/>
  <c r="G430" i="30"/>
  <c r="M430" i="30" s="1"/>
  <c r="L429" i="30"/>
  <c r="K429" i="30"/>
  <c r="J429" i="30"/>
  <c r="I429" i="30"/>
  <c r="H429" i="30"/>
  <c r="N429" i="30" s="1"/>
  <c r="G429" i="30"/>
  <c r="M429" i="30" s="1"/>
  <c r="L428" i="30"/>
  <c r="K428" i="30"/>
  <c r="J428" i="30"/>
  <c r="I428" i="30"/>
  <c r="H428" i="30"/>
  <c r="N428" i="30" s="1"/>
  <c r="G428" i="30"/>
  <c r="M428" i="30" s="1"/>
  <c r="N427" i="30"/>
  <c r="L427" i="30"/>
  <c r="K427" i="30"/>
  <c r="J427" i="30"/>
  <c r="I427" i="30"/>
  <c r="H427" i="30"/>
  <c r="G427" i="30"/>
  <c r="M427" i="30" s="1"/>
  <c r="N426" i="30"/>
  <c r="L426" i="30"/>
  <c r="K426" i="30"/>
  <c r="J426" i="30"/>
  <c r="I426" i="30"/>
  <c r="H426" i="30"/>
  <c r="G426" i="30"/>
  <c r="M426" i="30" s="1"/>
  <c r="N425" i="30"/>
  <c r="L425" i="30"/>
  <c r="K425" i="30"/>
  <c r="J425" i="30"/>
  <c r="I425" i="30"/>
  <c r="H425" i="30"/>
  <c r="G425" i="30"/>
  <c r="M425" i="30" s="1"/>
  <c r="L424" i="30"/>
  <c r="K424" i="30"/>
  <c r="L423" i="30"/>
  <c r="K423" i="30"/>
  <c r="I423" i="30"/>
  <c r="M422" i="30"/>
  <c r="L422" i="30"/>
  <c r="K422" i="30"/>
  <c r="J422" i="30"/>
  <c r="H422" i="30"/>
  <c r="N422" i="30" s="1"/>
  <c r="G422" i="30"/>
  <c r="L421" i="30"/>
  <c r="K421" i="30"/>
  <c r="J421" i="30"/>
  <c r="I421" i="30"/>
  <c r="H421" i="30"/>
  <c r="N421" i="30" s="1"/>
  <c r="G421" i="30"/>
  <c r="M421" i="30" s="1"/>
  <c r="L420" i="30"/>
  <c r="K420" i="30"/>
  <c r="J420" i="30"/>
  <c r="I420" i="30"/>
  <c r="H420" i="30"/>
  <c r="N420" i="30" s="1"/>
  <c r="G420" i="30"/>
  <c r="M420" i="30" s="1"/>
  <c r="L419" i="30"/>
  <c r="K419" i="30"/>
  <c r="N418" i="30"/>
  <c r="L418" i="30"/>
  <c r="K418" i="30"/>
  <c r="J418" i="30"/>
  <c r="I418" i="30"/>
  <c r="H418" i="30"/>
  <c r="G418" i="30"/>
  <c r="M418" i="30" s="1"/>
  <c r="N417" i="30"/>
  <c r="L417" i="30"/>
  <c r="K417" i="30"/>
  <c r="J417" i="30"/>
  <c r="I417" i="30"/>
  <c r="H417" i="30"/>
  <c r="G417" i="30"/>
  <c r="M417" i="30" s="1"/>
  <c r="M416" i="30"/>
  <c r="L416" i="30"/>
  <c r="K416" i="30"/>
  <c r="J416" i="30"/>
  <c r="I416" i="30"/>
  <c r="G416" i="30"/>
  <c r="L415" i="30"/>
  <c r="K415" i="30"/>
  <c r="J415" i="30"/>
  <c r="I415" i="30"/>
  <c r="H415" i="30"/>
  <c r="N415" i="30" s="1"/>
  <c r="G415" i="30"/>
  <c r="M415" i="30" s="1"/>
  <c r="M414" i="30"/>
  <c r="L414" i="30"/>
  <c r="K414" i="30"/>
  <c r="J414" i="30"/>
  <c r="I414" i="30"/>
  <c r="H414" i="30"/>
  <c r="N414" i="30" s="1"/>
  <c r="G414" i="30"/>
  <c r="M413" i="30"/>
  <c r="L413" i="30"/>
  <c r="K413" i="30"/>
  <c r="J413" i="30"/>
  <c r="I413" i="30"/>
  <c r="H413" i="30"/>
  <c r="N413" i="30" s="1"/>
  <c r="G413" i="30"/>
  <c r="L412" i="30"/>
  <c r="K412" i="30"/>
  <c r="J412" i="30"/>
  <c r="I412" i="30"/>
  <c r="H412" i="30"/>
  <c r="N412" i="30" s="1"/>
  <c r="G412" i="30"/>
  <c r="M412" i="30" s="1"/>
  <c r="L411" i="30"/>
  <c r="K411" i="30"/>
  <c r="J411" i="30"/>
  <c r="I411" i="30"/>
  <c r="H411" i="30"/>
  <c r="N411" i="30" s="1"/>
  <c r="G411" i="30"/>
  <c r="M411" i="30" s="1"/>
  <c r="L410" i="30"/>
  <c r="K410" i="30"/>
  <c r="J410" i="30"/>
  <c r="I410" i="30"/>
  <c r="G410" i="30"/>
  <c r="M410" i="30" s="1"/>
  <c r="N409" i="30"/>
  <c r="L409" i="30"/>
  <c r="K409" i="30"/>
  <c r="J409" i="30"/>
  <c r="I409" i="30"/>
  <c r="H409" i="30"/>
  <c r="G409" i="30"/>
  <c r="M409" i="30" s="1"/>
  <c r="L408" i="30"/>
  <c r="K408" i="30"/>
  <c r="H408" i="30"/>
  <c r="G408" i="30"/>
  <c r="M408" i="30" s="1"/>
  <c r="L407" i="30"/>
  <c r="K407" i="30"/>
  <c r="J407" i="30"/>
  <c r="I407" i="30"/>
  <c r="H407" i="30"/>
  <c r="N407" i="30" s="1"/>
  <c r="L406" i="30"/>
  <c r="K406" i="30"/>
  <c r="J406" i="30"/>
  <c r="M405" i="30"/>
  <c r="L405" i="30"/>
  <c r="K405" i="30"/>
  <c r="J405" i="30"/>
  <c r="I405" i="30"/>
  <c r="G405" i="30"/>
  <c r="L404" i="30"/>
  <c r="K404" i="30"/>
  <c r="I404" i="30"/>
  <c r="G404" i="30"/>
  <c r="L403" i="30"/>
  <c r="K403" i="30"/>
  <c r="I403" i="30"/>
  <c r="G403" i="30"/>
  <c r="L402" i="30"/>
  <c r="K402" i="30"/>
  <c r="H402" i="30"/>
  <c r="N402" i="30" s="1"/>
  <c r="L401" i="30"/>
  <c r="K401" i="30"/>
  <c r="J401" i="30"/>
  <c r="I401" i="30"/>
  <c r="H401" i="30"/>
  <c r="N401" i="30" s="1"/>
  <c r="M400" i="30"/>
  <c r="L400" i="30"/>
  <c r="K400" i="30"/>
  <c r="J400" i="30"/>
  <c r="I400" i="30"/>
  <c r="H400" i="30"/>
  <c r="N400" i="30" s="1"/>
  <c r="G400" i="30"/>
  <c r="L399" i="30"/>
  <c r="K399" i="30"/>
  <c r="J399" i="30"/>
  <c r="I399" i="30"/>
  <c r="H399" i="30"/>
  <c r="N399" i="30" s="1"/>
  <c r="G399" i="30"/>
  <c r="M399" i="30" s="1"/>
  <c r="L398" i="30"/>
  <c r="K398" i="30"/>
  <c r="J398" i="30"/>
  <c r="I398" i="30"/>
  <c r="H398" i="30"/>
  <c r="N398" i="30" s="1"/>
  <c r="G398" i="30"/>
  <c r="M398" i="30" s="1"/>
  <c r="M397" i="30"/>
  <c r="L397" i="30"/>
  <c r="K397" i="30"/>
  <c r="J397" i="30"/>
  <c r="I397" i="30"/>
  <c r="H397" i="30"/>
  <c r="N397" i="30" s="1"/>
  <c r="G397" i="30"/>
  <c r="L396" i="30"/>
  <c r="K396" i="30"/>
  <c r="I396" i="30"/>
  <c r="H396" i="30"/>
  <c r="G396" i="30"/>
  <c r="M396" i="30" s="1"/>
  <c r="L395" i="30"/>
  <c r="K395" i="30"/>
  <c r="I395" i="30"/>
  <c r="G395" i="30"/>
  <c r="M395" i="30" s="1"/>
  <c r="L394" i="30"/>
  <c r="K394" i="30"/>
  <c r="I394" i="30"/>
  <c r="H394" i="30"/>
  <c r="G394" i="30"/>
  <c r="M394" i="30" s="1"/>
  <c r="L393" i="30"/>
  <c r="K393" i="30"/>
  <c r="J393" i="30"/>
  <c r="I393" i="30"/>
  <c r="H393" i="30"/>
  <c r="N393" i="30" s="1"/>
  <c r="G393" i="30"/>
  <c r="M393" i="30" s="1"/>
  <c r="L392" i="30"/>
  <c r="K392" i="30"/>
  <c r="J392" i="30"/>
  <c r="I392" i="30"/>
  <c r="L391" i="30"/>
  <c r="K391" i="30"/>
  <c r="N390" i="30"/>
  <c r="L390" i="30"/>
  <c r="K390" i="30"/>
  <c r="J390" i="30"/>
  <c r="I390" i="30"/>
  <c r="H390" i="30"/>
  <c r="G390" i="30"/>
  <c r="M390" i="30" s="1"/>
  <c r="N389" i="30"/>
  <c r="L389" i="30"/>
  <c r="K389" i="30"/>
  <c r="J389" i="30"/>
  <c r="I389" i="30"/>
  <c r="H389" i="30"/>
  <c r="G389" i="30"/>
  <c r="M389" i="30" s="1"/>
  <c r="N388" i="30"/>
  <c r="L388" i="30"/>
  <c r="K388" i="30"/>
  <c r="J388" i="30"/>
  <c r="I388" i="30"/>
  <c r="H388" i="30"/>
  <c r="G388" i="30"/>
  <c r="M388" i="30" s="1"/>
  <c r="L387" i="30"/>
  <c r="K387" i="30"/>
  <c r="L386" i="30"/>
  <c r="N386" i="30" s="1"/>
  <c r="K386" i="30"/>
  <c r="I386" i="30"/>
  <c r="H386" i="30"/>
  <c r="G386" i="30"/>
  <c r="M385" i="30"/>
  <c r="L385" i="30"/>
  <c r="K385" i="30"/>
  <c r="J385" i="30"/>
  <c r="I385" i="30"/>
  <c r="H385" i="30"/>
  <c r="N385" i="30" s="1"/>
  <c r="G385" i="30"/>
  <c r="L384" i="30"/>
  <c r="K384" i="30"/>
  <c r="J384" i="30"/>
  <c r="H384" i="30"/>
  <c r="G384" i="30"/>
  <c r="M384" i="30" s="1"/>
  <c r="L383" i="30"/>
  <c r="K383" i="30"/>
  <c r="N382" i="30"/>
  <c r="M382" i="30"/>
  <c r="L382" i="30"/>
  <c r="K382" i="30"/>
  <c r="J382" i="30"/>
  <c r="I382" i="30"/>
  <c r="H382" i="30"/>
  <c r="G382" i="30"/>
  <c r="N381" i="30"/>
  <c r="M381" i="30"/>
  <c r="L381" i="30"/>
  <c r="K381" i="30"/>
  <c r="J381" i="30"/>
  <c r="I381" i="30"/>
  <c r="H381" i="30"/>
  <c r="G381" i="30"/>
  <c r="N380" i="30"/>
  <c r="M380" i="30"/>
  <c r="L380" i="30"/>
  <c r="K380" i="30"/>
  <c r="J380" i="30"/>
  <c r="I380" i="30"/>
  <c r="H380" i="30"/>
  <c r="G380" i="30"/>
  <c r="N379" i="30"/>
  <c r="M379" i="30"/>
  <c r="L379" i="30"/>
  <c r="K379" i="30"/>
  <c r="J379" i="30"/>
  <c r="I379" i="30"/>
  <c r="H379" i="30"/>
  <c r="G379" i="30"/>
  <c r="L378" i="30"/>
  <c r="K378" i="30"/>
  <c r="H378" i="30"/>
  <c r="L377" i="30"/>
  <c r="K377" i="30"/>
  <c r="L376" i="30"/>
  <c r="K376" i="30"/>
  <c r="J376" i="30"/>
  <c r="I376" i="30"/>
  <c r="H376" i="30"/>
  <c r="N376" i="30" s="1"/>
  <c r="G376" i="30"/>
  <c r="M376" i="30" s="1"/>
  <c r="M375" i="30"/>
  <c r="L375" i="30"/>
  <c r="K375" i="30"/>
  <c r="J375" i="30"/>
  <c r="I375" i="30"/>
  <c r="H375" i="30"/>
  <c r="N375" i="30" s="1"/>
  <c r="G375" i="30"/>
  <c r="M374" i="30"/>
  <c r="L374" i="30"/>
  <c r="K374" i="30"/>
  <c r="J374" i="30"/>
  <c r="I374" i="30"/>
  <c r="H374" i="30"/>
  <c r="N374" i="30" s="1"/>
  <c r="G374" i="30"/>
  <c r="L373" i="30"/>
  <c r="K373" i="30"/>
  <c r="J373" i="30"/>
  <c r="I373" i="30"/>
  <c r="H373" i="30"/>
  <c r="N373" i="30" s="1"/>
  <c r="G373" i="30"/>
  <c r="M373" i="30" s="1"/>
  <c r="M372" i="30"/>
  <c r="L372" i="30"/>
  <c r="K372" i="30"/>
  <c r="J372" i="30"/>
  <c r="I372" i="30"/>
  <c r="H372" i="30"/>
  <c r="N372" i="30" s="1"/>
  <c r="G372" i="30"/>
  <c r="F371" i="30"/>
  <c r="E371" i="30"/>
  <c r="D371" i="30"/>
  <c r="H599" i="30" s="1"/>
  <c r="C371" i="30"/>
  <c r="G577" i="30" s="1"/>
  <c r="M577" i="30" s="1"/>
  <c r="L363" i="30"/>
  <c r="K363" i="30"/>
  <c r="J363" i="30"/>
  <c r="I363" i="30"/>
  <c r="H363" i="30"/>
  <c r="N363" i="30" s="1"/>
  <c r="G363" i="30"/>
  <c r="M363" i="30" s="1"/>
  <c r="L362" i="30"/>
  <c r="K362" i="30"/>
  <c r="J362" i="30"/>
  <c r="I362" i="30"/>
  <c r="H362" i="30"/>
  <c r="N362" i="30" s="1"/>
  <c r="G362" i="30"/>
  <c r="M362" i="30" s="1"/>
  <c r="L361" i="30"/>
  <c r="K361" i="30"/>
  <c r="J361" i="30"/>
  <c r="I361" i="30"/>
  <c r="H361" i="30"/>
  <c r="N361" i="30" s="1"/>
  <c r="G361" i="30"/>
  <c r="M361" i="30" s="1"/>
  <c r="N360" i="30"/>
  <c r="L360" i="30"/>
  <c r="K360" i="30"/>
  <c r="J360" i="30"/>
  <c r="I360" i="30"/>
  <c r="H360" i="30"/>
  <c r="G360" i="30"/>
  <c r="M360" i="30" s="1"/>
  <c r="L359" i="30"/>
  <c r="K359" i="30"/>
  <c r="J359" i="30"/>
  <c r="I359" i="30"/>
  <c r="H359" i="30"/>
  <c r="N359" i="30" s="1"/>
  <c r="G359" i="30"/>
  <c r="M359" i="30" s="1"/>
  <c r="L358" i="30"/>
  <c r="K358" i="30"/>
  <c r="M358" i="30" s="1"/>
  <c r="J358" i="30"/>
  <c r="I358" i="30"/>
  <c r="G358" i="30"/>
  <c r="M357" i="30"/>
  <c r="L357" i="30"/>
  <c r="K357" i="30"/>
  <c r="I357" i="30"/>
  <c r="H357" i="30"/>
  <c r="N357" i="30" s="1"/>
  <c r="G357" i="30"/>
  <c r="L356" i="30"/>
  <c r="K356" i="30"/>
  <c r="J356" i="30"/>
  <c r="I356" i="30"/>
  <c r="H356" i="30"/>
  <c r="N356" i="30" s="1"/>
  <c r="G356" i="30"/>
  <c r="M356" i="30" s="1"/>
  <c r="N355" i="30"/>
  <c r="L355" i="30"/>
  <c r="K355" i="30"/>
  <c r="J355" i="30"/>
  <c r="I355" i="30"/>
  <c r="H355" i="30"/>
  <c r="G355" i="30"/>
  <c r="M355" i="30" s="1"/>
  <c r="L354" i="30"/>
  <c r="K354" i="30"/>
  <c r="J354" i="30"/>
  <c r="I354" i="30"/>
  <c r="H354" i="30"/>
  <c r="N354" i="30" s="1"/>
  <c r="G354" i="30"/>
  <c r="M354" i="30" s="1"/>
  <c r="N353" i="30"/>
  <c r="L353" i="30"/>
  <c r="K353" i="30"/>
  <c r="J353" i="30"/>
  <c r="I353" i="30"/>
  <c r="H353" i="30"/>
  <c r="G353" i="30"/>
  <c r="M353" i="30" s="1"/>
  <c r="L352" i="30"/>
  <c r="K352" i="30"/>
  <c r="J352" i="30"/>
  <c r="I352" i="30"/>
  <c r="H352" i="30"/>
  <c r="N352" i="30" s="1"/>
  <c r="G352" i="30"/>
  <c r="M352" i="30" s="1"/>
  <c r="N351" i="30"/>
  <c r="L351" i="30"/>
  <c r="K351" i="30"/>
  <c r="J351" i="30"/>
  <c r="I351" i="30"/>
  <c r="H351" i="30"/>
  <c r="G351" i="30"/>
  <c r="M351" i="30" s="1"/>
  <c r="N350" i="30"/>
  <c r="L350" i="30"/>
  <c r="K350" i="30"/>
  <c r="J350" i="30"/>
  <c r="I350" i="30"/>
  <c r="H350" i="30"/>
  <c r="G350" i="30"/>
  <c r="M350" i="30" s="1"/>
  <c r="N349" i="30"/>
  <c r="L349" i="30"/>
  <c r="K349" i="30"/>
  <c r="J349" i="30"/>
  <c r="I349" i="30"/>
  <c r="H349" i="30"/>
  <c r="G349" i="30"/>
  <c r="M349" i="30" s="1"/>
  <c r="L348" i="30"/>
  <c r="K348" i="30"/>
  <c r="J348" i="30"/>
  <c r="I348" i="30"/>
  <c r="H348" i="30"/>
  <c r="N348" i="30" s="1"/>
  <c r="G348" i="30"/>
  <c r="M348" i="30" s="1"/>
  <c r="L347" i="30"/>
  <c r="K347" i="30"/>
  <c r="J347" i="30"/>
  <c r="H347" i="30"/>
  <c r="N347" i="30" s="1"/>
  <c r="G347" i="30"/>
  <c r="N346" i="30"/>
  <c r="M346" i="30"/>
  <c r="L346" i="30"/>
  <c r="K346" i="30"/>
  <c r="J346" i="30"/>
  <c r="I346" i="30"/>
  <c r="H346" i="30"/>
  <c r="G346" i="30"/>
  <c r="N345" i="30"/>
  <c r="M345" i="30"/>
  <c r="L345" i="30"/>
  <c r="K345" i="30"/>
  <c r="J345" i="30"/>
  <c r="I345" i="30"/>
  <c r="H345" i="30"/>
  <c r="G345" i="30"/>
  <c r="N344" i="30"/>
  <c r="M344" i="30"/>
  <c r="L344" i="30"/>
  <c r="K344" i="30"/>
  <c r="J344" i="30"/>
  <c r="I344" i="30"/>
  <c r="H344" i="30"/>
  <c r="G344" i="30"/>
  <c r="N343" i="30"/>
  <c r="M343" i="30"/>
  <c r="L343" i="30"/>
  <c r="K343" i="30"/>
  <c r="J343" i="30"/>
  <c r="I343" i="30"/>
  <c r="H343" i="30"/>
  <c r="G343" i="30"/>
  <c r="N342" i="30"/>
  <c r="M342" i="30"/>
  <c r="L342" i="30"/>
  <c r="K342" i="30"/>
  <c r="J342" i="30"/>
  <c r="I342" i="30"/>
  <c r="H342" i="30"/>
  <c r="G342" i="30"/>
  <c r="N341" i="30"/>
  <c r="M341" i="30"/>
  <c r="L341" i="30"/>
  <c r="K341" i="30"/>
  <c r="J341" i="30"/>
  <c r="I341" i="30"/>
  <c r="H341" i="30"/>
  <c r="G341" i="30"/>
  <c r="L340" i="30"/>
  <c r="K340" i="30"/>
  <c r="I340" i="30"/>
  <c r="H340" i="30"/>
  <c r="G340" i="30"/>
  <c r="M340" i="30" s="1"/>
  <c r="L339" i="30"/>
  <c r="K339" i="30"/>
  <c r="J339" i="30"/>
  <c r="I339" i="30"/>
  <c r="H339" i="30"/>
  <c r="N339" i="30" s="1"/>
  <c r="G339" i="30"/>
  <c r="M339" i="30" s="1"/>
  <c r="L338" i="30"/>
  <c r="K338" i="30"/>
  <c r="L337" i="30"/>
  <c r="K337" i="30"/>
  <c r="J337" i="30"/>
  <c r="I337" i="30"/>
  <c r="H337" i="30"/>
  <c r="N337" i="30" s="1"/>
  <c r="G337" i="30"/>
  <c r="M337" i="30" s="1"/>
  <c r="L336" i="30"/>
  <c r="K336" i="30"/>
  <c r="J336" i="30"/>
  <c r="I336" i="30"/>
  <c r="H336" i="30"/>
  <c r="N336" i="30" s="1"/>
  <c r="G336" i="30"/>
  <c r="M336" i="30" s="1"/>
  <c r="L335" i="30"/>
  <c r="K335" i="30"/>
  <c r="J335" i="30"/>
  <c r="I335" i="30"/>
  <c r="H335" i="30"/>
  <c r="N335" i="30" s="1"/>
  <c r="G335" i="30"/>
  <c r="M335" i="30" s="1"/>
  <c r="L334" i="30"/>
  <c r="K334" i="30"/>
  <c r="J334" i="30"/>
  <c r="I334" i="30"/>
  <c r="H334" i="30"/>
  <c r="N334" i="30" s="1"/>
  <c r="G334" i="30"/>
  <c r="M334" i="30" s="1"/>
  <c r="L333" i="30"/>
  <c r="K333" i="30"/>
  <c r="J333" i="30"/>
  <c r="I333" i="30"/>
  <c r="H333" i="30"/>
  <c r="N333" i="30" s="1"/>
  <c r="G333" i="30"/>
  <c r="M333" i="30" s="1"/>
  <c r="L332" i="30"/>
  <c r="K332" i="30"/>
  <c r="J332" i="30"/>
  <c r="I332" i="30"/>
  <c r="H332" i="30"/>
  <c r="N332" i="30" s="1"/>
  <c r="G332" i="30"/>
  <c r="M332" i="30" s="1"/>
  <c r="L331" i="30"/>
  <c r="K331" i="30"/>
  <c r="J331" i="30"/>
  <c r="I331" i="30"/>
  <c r="H331" i="30"/>
  <c r="N331" i="30" s="1"/>
  <c r="G331" i="30"/>
  <c r="M331" i="30" s="1"/>
  <c r="L330" i="30"/>
  <c r="K330" i="30"/>
  <c r="J330" i="30"/>
  <c r="I330" i="30"/>
  <c r="H330" i="30"/>
  <c r="N330" i="30" s="1"/>
  <c r="G330" i="30"/>
  <c r="M330" i="30" s="1"/>
  <c r="L329" i="30"/>
  <c r="K329" i="30"/>
  <c r="J329" i="30"/>
  <c r="I329" i="30"/>
  <c r="H329" i="30"/>
  <c r="N329" i="30" s="1"/>
  <c r="G329" i="30"/>
  <c r="M329" i="30" s="1"/>
  <c r="L328" i="30"/>
  <c r="K328" i="30"/>
  <c r="J328" i="30"/>
  <c r="I328" i="30"/>
  <c r="H328" i="30"/>
  <c r="N328" i="30" s="1"/>
  <c r="G328" i="30"/>
  <c r="M328" i="30" s="1"/>
  <c r="L327" i="30"/>
  <c r="K327" i="30"/>
  <c r="J327" i="30"/>
  <c r="I327" i="30"/>
  <c r="L326" i="30"/>
  <c r="K326" i="30"/>
  <c r="J326" i="30"/>
  <c r="I326" i="30"/>
  <c r="H326" i="30"/>
  <c r="N326" i="30" s="1"/>
  <c r="G326" i="30"/>
  <c r="M326" i="30" s="1"/>
  <c r="L325" i="30"/>
  <c r="K325" i="30"/>
  <c r="J325" i="30"/>
  <c r="I325" i="30"/>
  <c r="H325" i="30"/>
  <c r="N325" i="30" s="1"/>
  <c r="G325" i="30"/>
  <c r="M325" i="30" s="1"/>
  <c r="L324" i="30"/>
  <c r="K324" i="30"/>
  <c r="J324" i="30"/>
  <c r="I324" i="30"/>
  <c r="H324" i="30"/>
  <c r="N324" i="30" s="1"/>
  <c r="G324" i="30"/>
  <c r="M324" i="30" s="1"/>
  <c r="L323" i="30"/>
  <c r="K323" i="30"/>
  <c r="J323" i="30"/>
  <c r="I323" i="30"/>
  <c r="H323" i="30"/>
  <c r="N323" i="30" s="1"/>
  <c r="G323" i="30"/>
  <c r="M323" i="30" s="1"/>
  <c r="L322" i="30"/>
  <c r="K322" i="30"/>
  <c r="J322" i="30"/>
  <c r="I322" i="30"/>
  <c r="H322" i="30"/>
  <c r="N322" i="30" s="1"/>
  <c r="G322" i="30"/>
  <c r="M322" i="30" s="1"/>
  <c r="L321" i="30"/>
  <c r="K321" i="30"/>
  <c r="L320" i="30"/>
  <c r="K320" i="30"/>
  <c r="I320" i="30"/>
  <c r="H320" i="30"/>
  <c r="N320" i="30" s="1"/>
  <c r="G320" i="30"/>
  <c r="M320" i="30" s="1"/>
  <c r="L319" i="30"/>
  <c r="K319" i="30"/>
  <c r="J319" i="30"/>
  <c r="I319" i="30"/>
  <c r="H319" i="30"/>
  <c r="N319" i="30" s="1"/>
  <c r="G319" i="30"/>
  <c r="M319" i="30" s="1"/>
  <c r="L318" i="30"/>
  <c r="K318" i="30"/>
  <c r="J318" i="30"/>
  <c r="I318" i="30"/>
  <c r="H318" i="30"/>
  <c r="N318" i="30" s="1"/>
  <c r="G318" i="30"/>
  <c r="M318" i="30" s="1"/>
  <c r="L317" i="30"/>
  <c r="K317" i="30"/>
  <c r="J317" i="30"/>
  <c r="I317" i="30"/>
  <c r="H317" i="30"/>
  <c r="N317" i="30" s="1"/>
  <c r="G317" i="30"/>
  <c r="M317" i="30" s="1"/>
  <c r="L316" i="30"/>
  <c r="N316" i="30" s="1"/>
  <c r="K316" i="30"/>
  <c r="I316" i="30"/>
  <c r="H316" i="30"/>
  <c r="G316" i="30"/>
  <c r="M316" i="30" s="1"/>
  <c r="M315" i="30"/>
  <c r="L315" i="30"/>
  <c r="K315" i="30"/>
  <c r="J315" i="30"/>
  <c r="I315" i="30"/>
  <c r="H315" i="30"/>
  <c r="N315" i="30" s="1"/>
  <c r="G315" i="30"/>
  <c r="M314" i="30"/>
  <c r="L314" i="30"/>
  <c r="K314" i="30"/>
  <c r="J314" i="30"/>
  <c r="I314" i="30"/>
  <c r="H314" i="30"/>
  <c r="N314" i="30" s="1"/>
  <c r="G314" i="30"/>
  <c r="L313" i="30"/>
  <c r="K313" i="30"/>
  <c r="J313" i="30"/>
  <c r="I313" i="30"/>
  <c r="H313" i="30"/>
  <c r="N313" i="30" s="1"/>
  <c r="G313" i="30"/>
  <c r="M313" i="30" s="1"/>
  <c r="L312" i="30"/>
  <c r="K312" i="30"/>
  <c r="G312" i="30"/>
  <c r="L311" i="30"/>
  <c r="K311" i="30"/>
  <c r="J311" i="30"/>
  <c r="I311" i="30"/>
  <c r="H311" i="30"/>
  <c r="N311" i="30" s="1"/>
  <c r="G311" i="30"/>
  <c r="M311" i="30" s="1"/>
  <c r="M310" i="30"/>
  <c r="L310" i="30"/>
  <c r="K310" i="30"/>
  <c r="J310" i="30"/>
  <c r="I310" i="30"/>
  <c r="H310" i="30"/>
  <c r="N310" i="30" s="1"/>
  <c r="G310" i="30"/>
  <c r="L309" i="30"/>
  <c r="K309" i="30"/>
  <c r="J309" i="30"/>
  <c r="I309" i="30"/>
  <c r="H309" i="30"/>
  <c r="N309" i="30" s="1"/>
  <c r="G309" i="30"/>
  <c r="M309" i="30" s="1"/>
  <c r="L308" i="30"/>
  <c r="K308" i="30"/>
  <c r="H308" i="30"/>
  <c r="N308" i="30" s="1"/>
  <c r="G308" i="30"/>
  <c r="L307" i="30"/>
  <c r="K307" i="30"/>
  <c r="J307" i="30"/>
  <c r="I307" i="30"/>
  <c r="H307" i="30"/>
  <c r="N307" i="30" s="1"/>
  <c r="G307" i="30"/>
  <c r="M307" i="30" s="1"/>
  <c r="L306" i="30"/>
  <c r="K306" i="30"/>
  <c r="L305" i="30"/>
  <c r="K305" i="30"/>
  <c r="J305" i="30"/>
  <c r="I305" i="30"/>
  <c r="G305" i="30"/>
  <c r="L304" i="30"/>
  <c r="K304" i="30"/>
  <c r="J304" i="30"/>
  <c r="I304" i="30"/>
  <c r="H304" i="30"/>
  <c r="N304" i="30" s="1"/>
  <c r="G304" i="30"/>
  <c r="M304" i="30" s="1"/>
  <c r="L303" i="30"/>
  <c r="K303" i="30"/>
  <c r="J303" i="30"/>
  <c r="I303" i="30"/>
  <c r="H303" i="30"/>
  <c r="N303" i="30" s="1"/>
  <c r="G303" i="30"/>
  <c r="M303" i="30" s="1"/>
  <c r="L302" i="30"/>
  <c r="K302" i="30"/>
  <c r="J302" i="30"/>
  <c r="I302" i="30"/>
  <c r="H302" i="30"/>
  <c r="N302" i="30" s="1"/>
  <c r="G302" i="30"/>
  <c r="M302" i="30" s="1"/>
  <c r="L301" i="30"/>
  <c r="K301" i="30"/>
  <c r="J301" i="30"/>
  <c r="I301" i="30"/>
  <c r="H301" i="30"/>
  <c r="N301" i="30" s="1"/>
  <c r="G301" i="30"/>
  <c r="M301" i="30" s="1"/>
  <c r="L300" i="30"/>
  <c r="K300" i="30"/>
  <c r="J300" i="30"/>
  <c r="I300" i="30"/>
  <c r="H300" i="30"/>
  <c r="N300" i="30" s="1"/>
  <c r="G300" i="30"/>
  <c r="M300" i="30" s="1"/>
  <c r="L299" i="30"/>
  <c r="K299" i="30"/>
  <c r="J299" i="30"/>
  <c r="I299" i="30"/>
  <c r="H299" i="30"/>
  <c r="N299" i="30" s="1"/>
  <c r="G299" i="30"/>
  <c r="M299" i="30" s="1"/>
  <c r="L298" i="30"/>
  <c r="K298" i="30"/>
  <c r="J298" i="30"/>
  <c r="I298" i="30"/>
  <c r="H298" i="30"/>
  <c r="N298" i="30" s="1"/>
  <c r="G298" i="30"/>
  <c r="M298" i="30" s="1"/>
  <c r="L297" i="30"/>
  <c r="K297" i="30"/>
  <c r="J297" i="30"/>
  <c r="I297" i="30"/>
  <c r="H297" i="30"/>
  <c r="N297" i="30" s="1"/>
  <c r="G297" i="30"/>
  <c r="M297" i="30" s="1"/>
  <c r="L296" i="30"/>
  <c r="K296" i="30"/>
  <c r="J296" i="30"/>
  <c r="I296" i="30"/>
  <c r="H296" i="30"/>
  <c r="N296" i="30" s="1"/>
  <c r="G296" i="30"/>
  <c r="M296" i="30" s="1"/>
  <c r="L295" i="30"/>
  <c r="K295" i="30"/>
  <c r="J295" i="30"/>
  <c r="I295" i="30"/>
  <c r="H295" i="30"/>
  <c r="N295" i="30" s="1"/>
  <c r="G295" i="30"/>
  <c r="M295" i="30" s="1"/>
  <c r="L294" i="30"/>
  <c r="K294" i="30"/>
  <c r="J294" i="30"/>
  <c r="I294" i="30"/>
  <c r="H294" i="30"/>
  <c r="N294" i="30" s="1"/>
  <c r="M293" i="30"/>
  <c r="L293" i="30"/>
  <c r="K293" i="30"/>
  <c r="J293" i="30"/>
  <c r="I293" i="30"/>
  <c r="G293" i="30"/>
  <c r="L292" i="30"/>
  <c r="K292" i="30"/>
  <c r="J292" i="30"/>
  <c r="I292" i="30"/>
  <c r="H292" i="30"/>
  <c r="N292" i="30" s="1"/>
  <c r="N291" i="30"/>
  <c r="L291" i="30"/>
  <c r="K291" i="30"/>
  <c r="J291" i="30"/>
  <c r="I291" i="30"/>
  <c r="H291" i="30"/>
  <c r="G291" i="30"/>
  <c r="M291" i="30" s="1"/>
  <c r="L290" i="30"/>
  <c r="K290" i="30"/>
  <c r="J290" i="30"/>
  <c r="I290" i="30"/>
  <c r="H290" i="30"/>
  <c r="N290" i="30" s="1"/>
  <c r="G290" i="30"/>
  <c r="M290" i="30" s="1"/>
  <c r="L289" i="30"/>
  <c r="K289" i="30"/>
  <c r="J289" i="30"/>
  <c r="I289" i="30"/>
  <c r="H289" i="30"/>
  <c r="N289" i="30" s="1"/>
  <c r="G289" i="30"/>
  <c r="M289" i="30" s="1"/>
  <c r="N288" i="30"/>
  <c r="L288" i="30"/>
  <c r="K288" i="30"/>
  <c r="J288" i="30"/>
  <c r="I288" i="30"/>
  <c r="H288" i="30"/>
  <c r="G288" i="30"/>
  <c r="M288" i="30" s="1"/>
  <c r="L287" i="30"/>
  <c r="K287" i="30"/>
  <c r="J287" i="30"/>
  <c r="I287" i="30"/>
  <c r="H287" i="30"/>
  <c r="N287" i="30" s="1"/>
  <c r="G287" i="30"/>
  <c r="M287" i="30" s="1"/>
  <c r="N286" i="30"/>
  <c r="L286" i="30"/>
  <c r="K286" i="30"/>
  <c r="J286" i="30"/>
  <c r="I286" i="30"/>
  <c r="H286" i="30"/>
  <c r="G286" i="30"/>
  <c r="M286" i="30" s="1"/>
  <c r="L285" i="30"/>
  <c r="K285" i="30"/>
  <c r="J285" i="30"/>
  <c r="I285" i="30"/>
  <c r="H285" i="30"/>
  <c r="N285" i="30" s="1"/>
  <c r="G285" i="30"/>
  <c r="M285" i="30" s="1"/>
  <c r="N284" i="30"/>
  <c r="L284" i="30"/>
  <c r="K284" i="30"/>
  <c r="J284" i="30"/>
  <c r="I284" i="30"/>
  <c r="H284" i="30"/>
  <c r="G284" i="30"/>
  <c r="M284" i="30" s="1"/>
  <c r="N283" i="30"/>
  <c r="L283" i="30"/>
  <c r="K283" i="30"/>
  <c r="J283" i="30"/>
  <c r="I283" i="30"/>
  <c r="H283" i="30"/>
  <c r="G283" i="30"/>
  <c r="M283" i="30" s="1"/>
  <c r="N282" i="30"/>
  <c r="L282" i="30"/>
  <c r="K282" i="30"/>
  <c r="J282" i="30"/>
  <c r="I282" i="30"/>
  <c r="H282" i="30"/>
  <c r="G282" i="30"/>
  <c r="M282" i="30" s="1"/>
  <c r="L281" i="30"/>
  <c r="K281" i="30"/>
  <c r="J281" i="30"/>
  <c r="I281" i="30"/>
  <c r="G281" i="30"/>
  <c r="M280" i="30"/>
  <c r="L280" i="30"/>
  <c r="K280" i="30"/>
  <c r="J280" i="30"/>
  <c r="I280" i="30"/>
  <c r="H280" i="30"/>
  <c r="N280" i="30" s="1"/>
  <c r="G280" i="30"/>
  <c r="L279" i="30"/>
  <c r="K279" i="30"/>
  <c r="J279" i="30"/>
  <c r="I279" i="30"/>
  <c r="H279" i="30"/>
  <c r="N279" i="30" s="1"/>
  <c r="G279" i="30"/>
  <c r="M279" i="30" s="1"/>
  <c r="L278" i="30"/>
  <c r="K278" i="30"/>
  <c r="J278" i="30"/>
  <c r="I278" i="30"/>
  <c r="H278" i="30"/>
  <c r="N278" i="30" s="1"/>
  <c r="G278" i="30"/>
  <c r="M278" i="30" s="1"/>
  <c r="L277" i="30"/>
  <c r="K277" i="30"/>
  <c r="J277" i="30"/>
  <c r="I277" i="30"/>
  <c r="H277" i="30"/>
  <c r="N277" i="30" s="1"/>
  <c r="G277" i="30"/>
  <c r="M277" i="30" s="1"/>
  <c r="L276" i="30"/>
  <c r="K276" i="30"/>
  <c r="J276" i="30"/>
  <c r="I276" i="30"/>
  <c r="H276" i="30"/>
  <c r="N276" i="30" s="1"/>
  <c r="G276" i="30"/>
  <c r="M276" i="30" s="1"/>
  <c r="L275" i="30"/>
  <c r="K275" i="30"/>
  <c r="J275" i="30"/>
  <c r="I275" i="30"/>
  <c r="H275" i="30"/>
  <c r="N275" i="30" s="1"/>
  <c r="G275" i="30"/>
  <c r="M275" i="30" s="1"/>
  <c r="L274" i="30"/>
  <c r="K274" i="30"/>
  <c r="J274" i="30"/>
  <c r="I274" i="30"/>
  <c r="H274" i="30"/>
  <c r="N274" i="30" s="1"/>
  <c r="G274" i="30"/>
  <c r="M274" i="30" s="1"/>
  <c r="M273" i="30"/>
  <c r="L273" i="30"/>
  <c r="K273" i="30"/>
  <c r="J273" i="30"/>
  <c r="I273" i="30"/>
  <c r="H273" i="30"/>
  <c r="N273" i="30" s="1"/>
  <c r="G273" i="30"/>
  <c r="M272" i="30"/>
  <c r="L272" i="30"/>
  <c r="K272" i="30"/>
  <c r="J272" i="30"/>
  <c r="I272" i="30"/>
  <c r="H272" i="30"/>
  <c r="N272" i="30" s="1"/>
  <c r="G272" i="30"/>
  <c r="L271" i="30"/>
  <c r="K271" i="30"/>
  <c r="J271" i="30"/>
  <c r="I271" i="30"/>
  <c r="H271" i="30"/>
  <c r="N271" i="30" s="1"/>
  <c r="G271" i="30"/>
  <c r="M271" i="30" s="1"/>
  <c r="L270" i="30"/>
  <c r="K270" i="30"/>
  <c r="J270" i="30"/>
  <c r="I270" i="30"/>
  <c r="H270" i="30"/>
  <c r="N270" i="30" s="1"/>
  <c r="G270" i="30"/>
  <c r="M270" i="30" s="1"/>
  <c r="L269" i="30"/>
  <c r="K269" i="30"/>
  <c r="J269" i="30"/>
  <c r="I269" i="30"/>
  <c r="H269" i="30"/>
  <c r="N269" i="30" s="1"/>
  <c r="G269" i="30"/>
  <c r="M269" i="30" s="1"/>
  <c r="M268" i="30"/>
  <c r="L268" i="30"/>
  <c r="K268" i="30"/>
  <c r="J268" i="30"/>
  <c r="I268" i="30"/>
  <c r="H268" i="30"/>
  <c r="N268" i="30" s="1"/>
  <c r="G268" i="30"/>
  <c r="L267" i="30"/>
  <c r="K267" i="30"/>
  <c r="J267" i="30"/>
  <c r="I267" i="30"/>
  <c r="H267" i="30"/>
  <c r="N267" i="30" s="1"/>
  <c r="G267" i="30"/>
  <c r="M267" i="30" s="1"/>
  <c r="L266" i="30"/>
  <c r="K266" i="30"/>
  <c r="J266" i="30"/>
  <c r="I266" i="30"/>
  <c r="H266" i="30"/>
  <c r="N266" i="30" s="1"/>
  <c r="G266" i="30"/>
  <c r="M266" i="30" s="1"/>
  <c r="M265" i="30"/>
  <c r="L265" i="30"/>
  <c r="K265" i="30"/>
  <c r="J265" i="30"/>
  <c r="I265" i="30"/>
  <c r="H265" i="30"/>
  <c r="N265" i="30" s="1"/>
  <c r="G265" i="30"/>
  <c r="L264" i="30"/>
  <c r="K264" i="30"/>
  <c r="J264" i="30"/>
  <c r="I264" i="30"/>
  <c r="H264" i="30"/>
  <c r="N264" i="30" s="1"/>
  <c r="G264" i="30"/>
  <c r="M264" i="30" s="1"/>
  <c r="L263" i="30"/>
  <c r="K263" i="30"/>
  <c r="J263" i="30"/>
  <c r="I263" i="30"/>
  <c r="H263" i="30"/>
  <c r="N263" i="30" s="1"/>
  <c r="G263" i="30"/>
  <c r="M263" i="30" s="1"/>
  <c r="L262" i="30"/>
  <c r="K262" i="30"/>
  <c r="J262" i="30"/>
  <c r="I262" i="30"/>
  <c r="H262" i="30"/>
  <c r="N262" i="30" s="1"/>
  <c r="G262" i="30"/>
  <c r="M262" i="30" s="1"/>
  <c r="L261" i="30"/>
  <c r="K261" i="30"/>
  <c r="J261" i="30"/>
  <c r="I261" i="30"/>
  <c r="H261" i="30"/>
  <c r="N261" i="30" s="1"/>
  <c r="G261" i="30"/>
  <c r="M261" i="30" s="1"/>
  <c r="M260" i="30"/>
  <c r="L260" i="30"/>
  <c r="K260" i="30"/>
  <c r="J260" i="30"/>
  <c r="I260" i="30"/>
  <c r="H260" i="30"/>
  <c r="N260" i="30" s="1"/>
  <c r="G260" i="30"/>
  <c r="L259" i="30"/>
  <c r="K259" i="30"/>
  <c r="J259" i="30"/>
  <c r="I259" i="30"/>
  <c r="H259" i="30"/>
  <c r="N259" i="30" s="1"/>
  <c r="G259" i="30"/>
  <c r="M259" i="30" s="1"/>
  <c r="L258" i="30"/>
  <c r="K258" i="30"/>
  <c r="H258" i="30"/>
  <c r="N258" i="30" s="1"/>
  <c r="G258" i="30"/>
  <c r="M258" i="30" s="1"/>
  <c r="M257" i="30"/>
  <c r="L257" i="30"/>
  <c r="K257" i="30"/>
  <c r="J257" i="30"/>
  <c r="I257" i="30"/>
  <c r="H257" i="30"/>
  <c r="N257" i="30" s="1"/>
  <c r="G257" i="30"/>
  <c r="M256" i="30"/>
  <c r="L256" i="30"/>
  <c r="K256" i="30"/>
  <c r="J256" i="30"/>
  <c r="I256" i="30"/>
  <c r="H256" i="30"/>
  <c r="N256" i="30" s="1"/>
  <c r="G256" i="30"/>
  <c r="L255" i="30"/>
  <c r="K255" i="30"/>
  <c r="J255" i="30"/>
  <c r="G255" i="30"/>
  <c r="M254" i="30"/>
  <c r="L254" i="30"/>
  <c r="K254" i="30"/>
  <c r="J254" i="30"/>
  <c r="I254" i="30"/>
  <c r="H254" i="30"/>
  <c r="N254" i="30" s="1"/>
  <c r="G254" i="30"/>
  <c r="L253" i="30"/>
  <c r="K253" i="30"/>
  <c r="J253" i="30"/>
  <c r="I253" i="30"/>
  <c r="H253" i="30"/>
  <c r="N253" i="30" s="1"/>
  <c r="G253" i="30"/>
  <c r="M253" i="30" s="1"/>
  <c r="L252" i="30"/>
  <c r="K252" i="30"/>
  <c r="J252" i="30"/>
  <c r="I252" i="30"/>
  <c r="H252" i="30"/>
  <c r="N252" i="30" s="1"/>
  <c r="G252" i="30"/>
  <c r="M252" i="30" s="1"/>
  <c r="L251" i="30"/>
  <c r="K251" i="30"/>
  <c r="J251" i="30"/>
  <c r="I251" i="30"/>
  <c r="H251" i="30"/>
  <c r="N251" i="30" s="1"/>
  <c r="G251" i="30"/>
  <c r="M251" i="30" s="1"/>
  <c r="L250" i="30"/>
  <c r="K250" i="30"/>
  <c r="J250" i="30"/>
  <c r="I250" i="30"/>
  <c r="H250" i="30"/>
  <c r="N250" i="30" s="1"/>
  <c r="G250" i="30"/>
  <c r="M250" i="30" s="1"/>
  <c r="L249" i="30"/>
  <c r="K249" i="30"/>
  <c r="J249" i="30"/>
  <c r="I249" i="30"/>
  <c r="H249" i="30"/>
  <c r="N249" i="30" s="1"/>
  <c r="G249" i="30"/>
  <c r="M249" i="30" s="1"/>
  <c r="L248" i="30"/>
  <c r="K248" i="30"/>
  <c r="J248" i="30"/>
  <c r="H248" i="30"/>
  <c r="N248" i="30" s="1"/>
  <c r="G248" i="30"/>
  <c r="M248" i="30" s="1"/>
  <c r="L247" i="30"/>
  <c r="K247" i="30"/>
  <c r="J247" i="30"/>
  <c r="I247" i="30"/>
  <c r="H247" i="30"/>
  <c r="N247" i="30" s="1"/>
  <c r="G247" i="30"/>
  <c r="M247" i="30" s="1"/>
  <c r="M246" i="30"/>
  <c r="L246" i="30"/>
  <c r="K246" i="30"/>
  <c r="J246" i="30"/>
  <c r="I246" i="30"/>
  <c r="H246" i="30"/>
  <c r="N246" i="30" s="1"/>
  <c r="G246" i="30"/>
  <c r="M245" i="30"/>
  <c r="L245" i="30"/>
  <c r="K245" i="30"/>
  <c r="J245" i="30"/>
  <c r="I245" i="30"/>
  <c r="H245" i="30"/>
  <c r="N245" i="30" s="1"/>
  <c r="G245" i="30"/>
  <c r="L244" i="30"/>
  <c r="K244" i="30"/>
  <c r="J244" i="30"/>
  <c r="I244" i="30"/>
  <c r="H244" i="30"/>
  <c r="N244" i="30" s="1"/>
  <c r="G244" i="30"/>
  <c r="M244" i="30" s="1"/>
  <c r="L243" i="30"/>
  <c r="K243" i="30"/>
  <c r="J243" i="30"/>
  <c r="I243" i="30"/>
  <c r="H243" i="30"/>
  <c r="N243" i="30" s="1"/>
  <c r="G243" i="30"/>
  <c r="M243" i="30" s="1"/>
  <c r="L242" i="30"/>
  <c r="K242" i="30"/>
  <c r="J242" i="30"/>
  <c r="I242" i="30"/>
  <c r="G242" i="30"/>
  <c r="N241" i="30"/>
  <c r="L241" i="30"/>
  <c r="K241" i="30"/>
  <c r="J241" i="30"/>
  <c r="I241" i="30"/>
  <c r="H241" i="30"/>
  <c r="G241" i="30"/>
  <c r="M241" i="30" s="1"/>
  <c r="L240" i="30"/>
  <c r="K240" i="30"/>
  <c r="J240" i="30"/>
  <c r="I240" i="30"/>
  <c r="H240" i="30"/>
  <c r="N240" i="30" s="1"/>
  <c r="G240" i="30"/>
  <c r="M240" i="30" s="1"/>
  <c r="N239" i="30"/>
  <c r="L239" i="30"/>
  <c r="K239" i="30"/>
  <c r="J239" i="30"/>
  <c r="I239" i="30"/>
  <c r="H239" i="30"/>
  <c r="G239" i="30"/>
  <c r="M239" i="30" s="1"/>
  <c r="N238" i="30"/>
  <c r="L238" i="30"/>
  <c r="K238" i="30"/>
  <c r="J238" i="30"/>
  <c r="I238" i="30"/>
  <c r="H238" i="30"/>
  <c r="G238" i="30"/>
  <c r="M238" i="30" s="1"/>
  <c r="L237" i="30"/>
  <c r="K237" i="30"/>
  <c r="J237" i="30"/>
  <c r="I237" i="30"/>
  <c r="H237" i="30"/>
  <c r="N237" i="30" s="1"/>
  <c r="G237" i="30"/>
  <c r="M237" i="30" s="1"/>
  <c r="L236" i="30"/>
  <c r="K236" i="30"/>
  <c r="J236" i="30"/>
  <c r="I236" i="30"/>
  <c r="H236" i="30"/>
  <c r="N236" i="30" s="1"/>
  <c r="G236" i="30"/>
  <c r="M236" i="30" s="1"/>
  <c r="L235" i="30"/>
  <c r="K235" i="30"/>
  <c r="N234" i="30"/>
  <c r="M234" i="30"/>
  <c r="L234" i="30"/>
  <c r="K234" i="30"/>
  <c r="J234" i="30"/>
  <c r="I234" i="30"/>
  <c r="H234" i="30"/>
  <c r="G234" i="30"/>
  <c r="N233" i="30"/>
  <c r="M233" i="30"/>
  <c r="L233" i="30"/>
  <c r="K233" i="30"/>
  <c r="J233" i="30"/>
  <c r="I233" i="30"/>
  <c r="H233" i="30"/>
  <c r="G233" i="30"/>
  <c r="N232" i="30"/>
  <c r="M232" i="30"/>
  <c r="L232" i="30"/>
  <c r="K232" i="30"/>
  <c r="J232" i="30"/>
  <c r="I232" i="30"/>
  <c r="H232" i="30"/>
  <c r="G232" i="30"/>
  <c r="L231" i="30"/>
  <c r="K231" i="30"/>
  <c r="J231" i="30"/>
  <c r="I231" i="30"/>
  <c r="G231" i="30"/>
  <c r="M231" i="30" s="1"/>
  <c r="L230" i="30"/>
  <c r="K230" i="30"/>
  <c r="J230" i="30"/>
  <c r="I230" i="30"/>
  <c r="L229" i="30"/>
  <c r="K229" i="30"/>
  <c r="I229" i="30"/>
  <c r="H229" i="30"/>
  <c r="N229" i="30" s="1"/>
  <c r="G229" i="30"/>
  <c r="M229" i="30" s="1"/>
  <c r="L228" i="30"/>
  <c r="K228" i="30"/>
  <c r="J228" i="30"/>
  <c r="I228" i="30"/>
  <c r="H228" i="30"/>
  <c r="N228" i="30" s="1"/>
  <c r="G228" i="30"/>
  <c r="M228" i="30" s="1"/>
  <c r="N227" i="30"/>
  <c r="L227" i="30"/>
  <c r="K227" i="30"/>
  <c r="J227" i="30"/>
  <c r="I227" i="30"/>
  <c r="H227" i="30"/>
  <c r="G227" i="30"/>
  <c r="M227" i="30" s="1"/>
  <c r="L226" i="30"/>
  <c r="K226" i="30"/>
  <c r="J226" i="30"/>
  <c r="I226" i="30"/>
  <c r="H226" i="30"/>
  <c r="N226" i="30" s="1"/>
  <c r="G226" i="30"/>
  <c r="M226" i="30" s="1"/>
  <c r="N225" i="30"/>
  <c r="L225" i="30"/>
  <c r="K225" i="30"/>
  <c r="J225" i="30"/>
  <c r="I225" i="30"/>
  <c r="H225" i="30"/>
  <c r="G225" i="30"/>
  <c r="M225" i="30" s="1"/>
  <c r="N224" i="30"/>
  <c r="L224" i="30"/>
  <c r="K224" i="30"/>
  <c r="J224" i="30"/>
  <c r="I224" i="30"/>
  <c r="H224" i="30"/>
  <c r="G224" i="30"/>
  <c r="M224" i="30" s="1"/>
  <c r="L223" i="30"/>
  <c r="K223" i="30"/>
  <c r="I223" i="30"/>
  <c r="G223" i="30"/>
  <c r="M222" i="30"/>
  <c r="L222" i="30"/>
  <c r="K222" i="30"/>
  <c r="J222" i="30"/>
  <c r="I222" i="30"/>
  <c r="G222" i="30"/>
  <c r="L221" i="30"/>
  <c r="K221" i="30"/>
  <c r="I221" i="30"/>
  <c r="G221" i="30"/>
  <c r="M221" i="30" s="1"/>
  <c r="L220" i="30"/>
  <c r="N220" i="30" s="1"/>
  <c r="K220" i="30"/>
  <c r="H220" i="30"/>
  <c r="G220" i="30"/>
  <c r="L219" i="30"/>
  <c r="K219" i="30"/>
  <c r="I219" i="30"/>
  <c r="L218" i="30"/>
  <c r="K218" i="30"/>
  <c r="J218" i="30"/>
  <c r="I218" i="30"/>
  <c r="H218" i="30"/>
  <c r="N218" i="30" s="1"/>
  <c r="G218" i="30"/>
  <c r="M218" i="30" s="1"/>
  <c r="L217" i="30"/>
  <c r="K217" i="30"/>
  <c r="J217" i="30"/>
  <c r="I217" i="30"/>
  <c r="H217" i="30"/>
  <c r="N217" i="30" s="1"/>
  <c r="G217" i="30"/>
  <c r="M217" i="30" s="1"/>
  <c r="L216" i="30"/>
  <c r="K216" i="30"/>
  <c r="J216" i="30"/>
  <c r="L215" i="30"/>
  <c r="K215" i="30"/>
  <c r="J215" i="30"/>
  <c r="G215" i="30"/>
  <c r="M214" i="30"/>
  <c r="L214" i="30"/>
  <c r="K214" i="30"/>
  <c r="J214" i="30"/>
  <c r="I214" i="30"/>
  <c r="H214" i="30"/>
  <c r="N214" i="30" s="1"/>
  <c r="G214" i="30"/>
  <c r="L213" i="30"/>
  <c r="K213" i="30"/>
  <c r="J213" i="30"/>
  <c r="I213" i="30"/>
  <c r="H213" i="30"/>
  <c r="N213" i="30" s="1"/>
  <c r="G213" i="30"/>
  <c r="M213" i="30" s="1"/>
  <c r="L212" i="30"/>
  <c r="K212" i="30"/>
  <c r="J212" i="30"/>
  <c r="I212" i="30"/>
  <c r="H212" i="30"/>
  <c r="N212" i="30" s="1"/>
  <c r="G212" i="30"/>
  <c r="M212" i="30" s="1"/>
  <c r="L211" i="30"/>
  <c r="K211" i="30"/>
  <c r="J211" i="30"/>
  <c r="I211" i="30"/>
  <c r="H211" i="30"/>
  <c r="N211" i="30" s="1"/>
  <c r="G211" i="30"/>
  <c r="M211" i="30" s="1"/>
  <c r="M210" i="30"/>
  <c r="L210" i="30"/>
  <c r="K210" i="30"/>
  <c r="I210" i="30"/>
  <c r="H210" i="30"/>
  <c r="N210" i="30" s="1"/>
  <c r="G210" i="30"/>
  <c r="L209" i="30"/>
  <c r="K209" i="30"/>
  <c r="J209" i="30"/>
  <c r="I209" i="30"/>
  <c r="H209" i="30"/>
  <c r="N209" i="30" s="1"/>
  <c r="N208" i="30"/>
  <c r="L208" i="30"/>
  <c r="K208" i="30"/>
  <c r="J208" i="30"/>
  <c r="I208" i="30"/>
  <c r="H208" i="30"/>
  <c r="G208" i="30"/>
  <c r="M208" i="30" s="1"/>
  <c r="L207" i="30"/>
  <c r="K207" i="30"/>
  <c r="J207" i="30"/>
  <c r="I207" i="30"/>
  <c r="H207" i="30"/>
  <c r="N207" i="30" s="1"/>
  <c r="G207" i="30"/>
  <c r="M207" i="30" s="1"/>
  <c r="N206" i="30"/>
  <c r="L206" i="30"/>
  <c r="K206" i="30"/>
  <c r="J206" i="30"/>
  <c r="I206" i="30"/>
  <c r="H206" i="30"/>
  <c r="G206" i="30"/>
  <c r="M206" i="30" s="1"/>
  <c r="N205" i="30"/>
  <c r="L205" i="30"/>
  <c r="K205" i="30"/>
  <c r="J205" i="30"/>
  <c r="I205" i="30"/>
  <c r="H205" i="30"/>
  <c r="G205" i="30"/>
  <c r="M205" i="30" s="1"/>
  <c r="L204" i="30"/>
  <c r="K204" i="30"/>
  <c r="J204" i="30"/>
  <c r="I204" i="30"/>
  <c r="H204" i="30"/>
  <c r="N204" i="30" s="1"/>
  <c r="G204" i="30"/>
  <c r="M204" i="30" s="1"/>
  <c r="L203" i="30"/>
  <c r="K203" i="30"/>
  <c r="J203" i="30"/>
  <c r="L202" i="30"/>
  <c r="K202" i="30"/>
  <c r="J202" i="30"/>
  <c r="I202" i="30"/>
  <c r="L201" i="30"/>
  <c r="K201" i="30"/>
  <c r="J201" i="30"/>
  <c r="I201" i="30"/>
  <c r="H201" i="30"/>
  <c r="N201" i="30" s="1"/>
  <c r="G201" i="30"/>
  <c r="M201" i="30" s="1"/>
  <c r="N200" i="30"/>
  <c r="L200" i="30"/>
  <c r="K200" i="30"/>
  <c r="J200" i="30"/>
  <c r="I200" i="30"/>
  <c r="H200" i="30"/>
  <c r="G200" i="30"/>
  <c r="M200" i="30" s="1"/>
  <c r="L199" i="30"/>
  <c r="K199" i="30"/>
  <c r="J199" i="30"/>
  <c r="I199" i="30"/>
  <c r="H199" i="30"/>
  <c r="N199" i="30" s="1"/>
  <c r="G199" i="30"/>
  <c r="M199" i="30" s="1"/>
  <c r="L198" i="30"/>
  <c r="K198" i="30"/>
  <c r="J198" i="30"/>
  <c r="I198" i="30"/>
  <c r="H198" i="30"/>
  <c r="N198" i="30" s="1"/>
  <c r="G198" i="30"/>
  <c r="M198" i="30" s="1"/>
  <c r="L197" i="30"/>
  <c r="K197" i="30"/>
  <c r="I197" i="30"/>
  <c r="H197" i="30"/>
  <c r="G197" i="30"/>
  <c r="M197" i="30" s="1"/>
  <c r="N196" i="30"/>
  <c r="M196" i="30"/>
  <c r="L196" i="30"/>
  <c r="K196" i="30"/>
  <c r="J196" i="30"/>
  <c r="I196" i="30"/>
  <c r="H196" i="30"/>
  <c r="G196" i="30"/>
  <c r="L195" i="30"/>
  <c r="K195" i="30"/>
  <c r="J195" i="30"/>
  <c r="N194" i="30"/>
  <c r="M194" i="30"/>
  <c r="L194" i="30"/>
  <c r="K194" i="30"/>
  <c r="J194" i="30"/>
  <c r="I194" i="30"/>
  <c r="H194" i="30"/>
  <c r="G194" i="30"/>
  <c r="N193" i="30"/>
  <c r="M193" i="30"/>
  <c r="L193" i="30"/>
  <c r="K193" i="30"/>
  <c r="J193" i="30"/>
  <c r="I193" i="30"/>
  <c r="H193" i="30"/>
  <c r="G193" i="30"/>
  <c r="N192" i="30"/>
  <c r="M192" i="30"/>
  <c r="L192" i="30"/>
  <c r="K192" i="30"/>
  <c r="J192" i="30"/>
  <c r="I192" i="30"/>
  <c r="H192" i="30"/>
  <c r="G192" i="30"/>
  <c r="N191" i="30"/>
  <c r="M191" i="30"/>
  <c r="L191" i="30"/>
  <c r="K191" i="30"/>
  <c r="J191" i="30"/>
  <c r="I191" i="30"/>
  <c r="H191" i="30"/>
  <c r="G191" i="30"/>
  <c r="N190" i="30"/>
  <c r="M190" i="30"/>
  <c r="L190" i="30"/>
  <c r="K190" i="30"/>
  <c r="J190" i="30"/>
  <c r="I190" i="30"/>
  <c r="H190" i="30"/>
  <c r="G190" i="30"/>
  <c r="L189" i="30"/>
  <c r="K189" i="30"/>
  <c r="J189" i="30"/>
  <c r="G189" i="30"/>
  <c r="M189" i="30" s="1"/>
  <c r="F188" i="30"/>
  <c r="J357" i="30" s="1"/>
  <c r="E188" i="30"/>
  <c r="I235" i="30" s="1"/>
  <c r="D188" i="30"/>
  <c r="H358" i="30" s="1"/>
  <c r="N358" i="30" s="1"/>
  <c r="C188" i="30"/>
  <c r="G338" i="30" s="1"/>
  <c r="M338" i="30" s="1"/>
  <c r="L180" i="30"/>
  <c r="K180" i="30"/>
  <c r="J180" i="30"/>
  <c r="I180" i="30"/>
  <c r="H180" i="30"/>
  <c r="N180" i="30" s="1"/>
  <c r="G180" i="30"/>
  <c r="M180" i="30" s="1"/>
  <c r="L179" i="30"/>
  <c r="K179" i="30"/>
  <c r="J179" i="30"/>
  <c r="I179" i="30"/>
  <c r="H179" i="30"/>
  <c r="N179" i="30" s="1"/>
  <c r="G179" i="30"/>
  <c r="M179" i="30" s="1"/>
  <c r="L178" i="30"/>
  <c r="K178" i="30"/>
  <c r="J178" i="30"/>
  <c r="I178" i="30"/>
  <c r="H178" i="30"/>
  <c r="N178" i="30" s="1"/>
  <c r="G178" i="30"/>
  <c r="M178" i="30" s="1"/>
  <c r="L177" i="30"/>
  <c r="K177" i="30"/>
  <c r="J177" i="30"/>
  <c r="I177" i="30"/>
  <c r="G177" i="30"/>
  <c r="M177" i="30" s="1"/>
  <c r="M176" i="30"/>
  <c r="L176" i="30"/>
  <c r="K176" i="30"/>
  <c r="J176" i="30"/>
  <c r="I176" i="30"/>
  <c r="H176" i="30"/>
  <c r="N176" i="30" s="1"/>
  <c r="G176" i="30"/>
  <c r="L175" i="30"/>
  <c r="K175" i="30"/>
  <c r="J175" i="30"/>
  <c r="I175" i="30"/>
  <c r="H175" i="30"/>
  <c r="N175" i="30" s="1"/>
  <c r="G175" i="30"/>
  <c r="M175" i="30" s="1"/>
  <c r="L174" i="30"/>
  <c r="K174" i="30"/>
  <c r="J174" i="30"/>
  <c r="I174" i="30"/>
  <c r="H174" i="30"/>
  <c r="N174" i="30" s="1"/>
  <c r="G174" i="30"/>
  <c r="M174" i="30" s="1"/>
  <c r="M173" i="30"/>
  <c r="L173" i="30"/>
  <c r="K173" i="30"/>
  <c r="J173" i="30"/>
  <c r="I173" i="30"/>
  <c r="H173" i="30"/>
  <c r="N173" i="30" s="1"/>
  <c r="G173" i="30"/>
  <c r="M172" i="30"/>
  <c r="L172" i="30"/>
  <c r="K172" i="30"/>
  <c r="J172" i="30"/>
  <c r="I172" i="30"/>
  <c r="H172" i="30"/>
  <c r="N172" i="30" s="1"/>
  <c r="G172" i="30"/>
  <c r="L171" i="30"/>
  <c r="K171" i="30"/>
  <c r="J171" i="30"/>
  <c r="I171" i="30"/>
  <c r="H171" i="30"/>
  <c r="N171" i="30" s="1"/>
  <c r="G171" i="30"/>
  <c r="M171" i="30" s="1"/>
  <c r="L170" i="30"/>
  <c r="K170" i="30"/>
  <c r="J170" i="30"/>
  <c r="I170" i="30"/>
  <c r="H170" i="30"/>
  <c r="N170" i="30" s="1"/>
  <c r="G170" i="30"/>
  <c r="M170" i="30" s="1"/>
  <c r="M169" i="30"/>
  <c r="L169" i="30"/>
  <c r="K169" i="30"/>
  <c r="J169" i="30"/>
  <c r="I169" i="30"/>
  <c r="H169" i="30"/>
  <c r="N169" i="30" s="1"/>
  <c r="G169" i="30"/>
  <c r="M168" i="30"/>
  <c r="L168" i="30"/>
  <c r="K168" i="30"/>
  <c r="J168" i="30"/>
  <c r="I168" i="30"/>
  <c r="H168" i="30"/>
  <c r="N168" i="30" s="1"/>
  <c r="G168" i="30"/>
  <c r="L167" i="30"/>
  <c r="K167" i="30"/>
  <c r="J167" i="30"/>
  <c r="I167" i="30"/>
  <c r="H167" i="30"/>
  <c r="N167" i="30" s="1"/>
  <c r="G167" i="30"/>
  <c r="M167" i="30" s="1"/>
  <c r="L166" i="30"/>
  <c r="K166" i="30"/>
  <c r="J166" i="30"/>
  <c r="I166" i="30"/>
  <c r="H166" i="30"/>
  <c r="N166" i="30" s="1"/>
  <c r="G166" i="30"/>
  <c r="M166" i="30" s="1"/>
  <c r="M165" i="30"/>
  <c r="L165" i="30"/>
  <c r="K165" i="30"/>
  <c r="J165" i="30"/>
  <c r="I165" i="30"/>
  <c r="H165" i="30"/>
  <c r="N165" i="30" s="1"/>
  <c r="G165" i="30"/>
  <c r="M164" i="30"/>
  <c r="L164" i="30"/>
  <c r="K164" i="30"/>
  <c r="J164" i="30"/>
  <c r="I164" i="30"/>
  <c r="H164" i="30"/>
  <c r="N164" i="30" s="1"/>
  <c r="G164" i="30"/>
  <c r="L163" i="30"/>
  <c r="K163" i="30"/>
  <c r="J163" i="30"/>
  <c r="I163" i="30"/>
  <c r="H163" i="30"/>
  <c r="N163" i="30" s="1"/>
  <c r="G163" i="30"/>
  <c r="M163" i="30" s="1"/>
  <c r="L162" i="30"/>
  <c r="K162" i="30"/>
  <c r="J162" i="30"/>
  <c r="I162" i="30"/>
  <c r="H162" i="30"/>
  <c r="N162" i="30" s="1"/>
  <c r="G162" i="30"/>
  <c r="M162" i="30" s="1"/>
  <c r="M161" i="30"/>
  <c r="L161" i="30"/>
  <c r="K161" i="30"/>
  <c r="J161" i="30"/>
  <c r="I161" i="30"/>
  <c r="H161" i="30"/>
  <c r="N161" i="30" s="1"/>
  <c r="G161" i="30"/>
  <c r="M160" i="30"/>
  <c r="L160" i="30"/>
  <c r="K160" i="30"/>
  <c r="J160" i="30"/>
  <c r="I160" i="30"/>
  <c r="H160" i="30"/>
  <c r="N160" i="30" s="1"/>
  <c r="G160" i="30"/>
  <c r="L159" i="30"/>
  <c r="K159" i="30"/>
  <c r="J159" i="30"/>
  <c r="I159" i="30"/>
  <c r="H159" i="30"/>
  <c r="N159" i="30" s="1"/>
  <c r="G159" i="30"/>
  <c r="M159" i="30" s="1"/>
  <c r="L158" i="30"/>
  <c r="K158" i="30"/>
  <c r="J158" i="30"/>
  <c r="I158" i="30"/>
  <c r="H158" i="30"/>
  <c r="N158" i="30" s="1"/>
  <c r="G158" i="30"/>
  <c r="M158" i="30" s="1"/>
  <c r="M157" i="30"/>
  <c r="L157" i="30"/>
  <c r="K157" i="30"/>
  <c r="J157" i="30"/>
  <c r="I157" i="30"/>
  <c r="H157" i="30"/>
  <c r="N157" i="30" s="1"/>
  <c r="G157" i="30"/>
  <c r="M156" i="30"/>
  <c r="L156" i="30"/>
  <c r="K156" i="30"/>
  <c r="J156" i="30"/>
  <c r="I156" i="30"/>
  <c r="H156" i="30"/>
  <c r="N156" i="30" s="1"/>
  <c r="G156" i="30"/>
  <c r="L155" i="30"/>
  <c r="K155" i="30"/>
  <c r="J155" i="30"/>
  <c r="I155" i="30"/>
  <c r="H155" i="30"/>
  <c r="N155" i="30" s="1"/>
  <c r="G155" i="30"/>
  <c r="M155" i="30" s="1"/>
  <c r="L154" i="30"/>
  <c r="K154" i="30"/>
  <c r="J154" i="30"/>
  <c r="I154" i="30"/>
  <c r="H154" i="30"/>
  <c r="N154" i="30" s="1"/>
  <c r="G154" i="30"/>
  <c r="M154" i="30" s="1"/>
  <c r="N153" i="30"/>
  <c r="L153" i="30"/>
  <c r="K153" i="30"/>
  <c r="J153" i="30"/>
  <c r="I153" i="30"/>
  <c r="H153" i="30"/>
  <c r="G153" i="30"/>
  <c r="M153" i="30" s="1"/>
  <c r="N152" i="30"/>
  <c r="L152" i="30"/>
  <c r="K152" i="30"/>
  <c r="J152" i="30"/>
  <c r="I152" i="30"/>
  <c r="H152" i="30"/>
  <c r="G152" i="30"/>
  <c r="M152" i="30" s="1"/>
  <c r="N151" i="30"/>
  <c r="L151" i="30"/>
  <c r="K151" i="30"/>
  <c r="J151" i="30"/>
  <c r="I151" i="30"/>
  <c r="H151" i="30"/>
  <c r="G151" i="30"/>
  <c r="M151" i="30" s="1"/>
  <c r="M150" i="30"/>
  <c r="L150" i="30"/>
  <c r="K150" i="30"/>
  <c r="J150" i="30"/>
  <c r="H150" i="30"/>
  <c r="N150" i="30" s="1"/>
  <c r="G150" i="30"/>
  <c r="L149" i="30"/>
  <c r="K149" i="30"/>
  <c r="J149" i="30"/>
  <c r="H149" i="30"/>
  <c r="N149" i="30" s="1"/>
  <c r="G149" i="30"/>
  <c r="L148" i="30"/>
  <c r="K148" i="30"/>
  <c r="J148" i="30"/>
  <c r="I148" i="30"/>
  <c r="H148" i="30"/>
  <c r="N148" i="30" s="1"/>
  <c r="G148" i="30"/>
  <c r="M148" i="30" s="1"/>
  <c r="L147" i="30"/>
  <c r="K147" i="30"/>
  <c r="J147" i="30"/>
  <c r="I147" i="30"/>
  <c r="H147" i="30"/>
  <c r="N147" i="30" s="1"/>
  <c r="G147" i="30"/>
  <c r="M147" i="30" s="1"/>
  <c r="L146" i="30"/>
  <c r="K146" i="30"/>
  <c r="J146" i="30"/>
  <c r="I146" i="30"/>
  <c r="H146" i="30"/>
  <c r="N146" i="30" s="1"/>
  <c r="G146" i="30"/>
  <c r="M146" i="30" s="1"/>
  <c r="L145" i="30"/>
  <c r="K145" i="30"/>
  <c r="J145" i="30"/>
  <c r="I145" i="30"/>
  <c r="H145" i="30"/>
  <c r="N145" i="30" s="1"/>
  <c r="G145" i="30"/>
  <c r="M145" i="30" s="1"/>
  <c r="L144" i="30"/>
  <c r="K144" i="30"/>
  <c r="N143" i="30"/>
  <c r="L143" i="30"/>
  <c r="K143" i="30"/>
  <c r="J143" i="30"/>
  <c r="I143" i="30"/>
  <c r="H143" i="30"/>
  <c r="G143" i="30"/>
  <c r="M143" i="30" s="1"/>
  <c r="N142" i="30"/>
  <c r="L142" i="30"/>
  <c r="K142" i="30"/>
  <c r="J142" i="30"/>
  <c r="I142" i="30"/>
  <c r="H142" i="30"/>
  <c r="G142" i="30"/>
  <c r="M142" i="30" s="1"/>
  <c r="L141" i="30"/>
  <c r="K141" i="30"/>
  <c r="J141" i="30"/>
  <c r="I141" i="30"/>
  <c r="H141" i="30"/>
  <c r="N141" i="30" s="1"/>
  <c r="G141" i="30"/>
  <c r="M141" i="30" s="1"/>
  <c r="L140" i="30"/>
  <c r="K140" i="30"/>
  <c r="J140" i="30"/>
  <c r="I140" i="30"/>
  <c r="H140" i="30"/>
  <c r="N140" i="30" s="1"/>
  <c r="G140" i="30"/>
  <c r="M140" i="30" s="1"/>
  <c r="N139" i="30"/>
  <c r="L139" i="30"/>
  <c r="K139" i="30"/>
  <c r="J139" i="30"/>
  <c r="I139" i="30"/>
  <c r="H139" i="30"/>
  <c r="G139" i="30"/>
  <c r="M139" i="30" s="1"/>
  <c r="N138" i="30"/>
  <c r="L138" i="30"/>
  <c r="K138" i="30"/>
  <c r="J138" i="30"/>
  <c r="I138" i="30"/>
  <c r="H138" i="30"/>
  <c r="G138" i="30"/>
  <c r="M138" i="30" s="1"/>
  <c r="N137" i="30"/>
  <c r="M137" i="30"/>
  <c r="L137" i="30"/>
  <c r="K137" i="30"/>
  <c r="H137" i="30"/>
  <c r="G137" i="30"/>
  <c r="M136" i="30"/>
  <c r="L136" i="30"/>
  <c r="K136" i="30"/>
  <c r="J136" i="30"/>
  <c r="I136" i="30"/>
  <c r="H136" i="30"/>
  <c r="N136" i="30" s="1"/>
  <c r="G136" i="30"/>
  <c r="M135" i="30"/>
  <c r="L135" i="30"/>
  <c r="K135" i="30"/>
  <c r="J135" i="30"/>
  <c r="I135" i="30"/>
  <c r="H135" i="30"/>
  <c r="N135" i="30" s="1"/>
  <c r="G135" i="30"/>
  <c r="M134" i="30"/>
  <c r="L134" i="30"/>
  <c r="K134" i="30"/>
  <c r="J134" i="30"/>
  <c r="I134" i="30"/>
  <c r="H134" i="30"/>
  <c r="N134" i="30" s="1"/>
  <c r="G134" i="30"/>
  <c r="M133" i="30"/>
  <c r="L133" i="30"/>
  <c r="K133" i="30"/>
  <c r="J133" i="30"/>
  <c r="I133" i="30"/>
  <c r="H133" i="30"/>
  <c r="N133" i="30" s="1"/>
  <c r="G133" i="30"/>
  <c r="L132" i="30"/>
  <c r="K132" i="30"/>
  <c r="I132" i="30"/>
  <c r="G132" i="30"/>
  <c r="L131" i="30"/>
  <c r="K131" i="30"/>
  <c r="J131" i="30"/>
  <c r="I131" i="30"/>
  <c r="H131" i="30"/>
  <c r="N131" i="30" s="1"/>
  <c r="G131" i="30"/>
  <c r="M131" i="30" s="1"/>
  <c r="N130" i="30"/>
  <c r="L130" i="30"/>
  <c r="K130" i="30"/>
  <c r="J130" i="30"/>
  <c r="I130" i="30"/>
  <c r="H130" i="30"/>
  <c r="G130" i="30"/>
  <c r="M130" i="30" s="1"/>
  <c r="N129" i="30"/>
  <c r="L129" i="30"/>
  <c r="K129" i="30"/>
  <c r="J129" i="30"/>
  <c r="I129" i="30"/>
  <c r="H129" i="30"/>
  <c r="G129" i="30"/>
  <c r="M129" i="30" s="1"/>
  <c r="N128" i="30"/>
  <c r="L128" i="30"/>
  <c r="K128" i="30"/>
  <c r="J128" i="30"/>
  <c r="I128" i="30"/>
  <c r="H128" i="30"/>
  <c r="G128" i="30"/>
  <c r="M128" i="30" s="1"/>
  <c r="L127" i="30"/>
  <c r="K127" i="30"/>
  <c r="L126" i="30"/>
  <c r="K126" i="30"/>
  <c r="L125" i="30"/>
  <c r="K125" i="30"/>
  <c r="J125" i="30"/>
  <c r="I125" i="30"/>
  <c r="H125" i="30"/>
  <c r="N125" i="30" s="1"/>
  <c r="G125" i="30"/>
  <c r="M125" i="30" s="1"/>
  <c r="N124" i="30"/>
  <c r="L124" i="30"/>
  <c r="K124" i="30"/>
  <c r="J124" i="30"/>
  <c r="I124" i="30"/>
  <c r="H124" i="30"/>
  <c r="G124" i="30"/>
  <c r="M124" i="30" s="1"/>
  <c r="L123" i="30"/>
  <c r="K123" i="30"/>
  <c r="I123" i="30"/>
  <c r="G123" i="30"/>
  <c r="M123" i="30" s="1"/>
  <c r="L122" i="30"/>
  <c r="K122" i="30"/>
  <c r="J122" i="30"/>
  <c r="I122" i="30"/>
  <c r="H122" i="30"/>
  <c r="N122" i="30" s="1"/>
  <c r="G122" i="30"/>
  <c r="M122" i="30" s="1"/>
  <c r="L121" i="30"/>
  <c r="K121" i="30"/>
  <c r="J121" i="30"/>
  <c r="I121" i="30"/>
  <c r="H121" i="30"/>
  <c r="N121" i="30" s="1"/>
  <c r="G121" i="30"/>
  <c r="M121" i="30" s="1"/>
  <c r="L120" i="30"/>
  <c r="K120" i="30"/>
  <c r="J120" i="30"/>
  <c r="I120" i="30"/>
  <c r="H120" i="30"/>
  <c r="N120" i="30" s="1"/>
  <c r="G120" i="30"/>
  <c r="M120" i="30" s="1"/>
  <c r="L119" i="30"/>
  <c r="K119" i="30"/>
  <c r="J119" i="30"/>
  <c r="I119" i="30"/>
  <c r="H119" i="30"/>
  <c r="N119" i="30" s="1"/>
  <c r="G119" i="30"/>
  <c r="M119" i="30" s="1"/>
  <c r="L118" i="30"/>
  <c r="K118" i="30"/>
  <c r="J118" i="30"/>
  <c r="I118" i="30"/>
  <c r="H118" i="30"/>
  <c r="N118" i="30" s="1"/>
  <c r="G118" i="30"/>
  <c r="M118" i="30" s="1"/>
  <c r="L117" i="30"/>
  <c r="K117" i="30"/>
  <c r="J117" i="30"/>
  <c r="I117" i="30"/>
  <c r="H117" i="30"/>
  <c r="N117" i="30" s="1"/>
  <c r="G117" i="30"/>
  <c r="M117" i="30" s="1"/>
  <c r="L116" i="30"/>
  <c r="K116" i="30"/>
  <c r="J116" i="30"/>
  <c r="I116" i="30"/>
  <c r="L115" i="30"/>
  <c r="K115" i="30"/>
  <c r="J115" i="30"/>
  <c r="I115" i="30"/>
  <c r="L114" i="30"/>
  <c r="K114" i="30"/>
  <c r="J114" i="30"/>
  <c r="H114" i="30"/>
  <c r="N114" i="30" s="1"/>
  <c r="G114" i="30"/>
  <c r="M114" i="30" s="1"/>
  <c r="L113" i="30"/>
  <c r="K113" i="30"/>
  <c r="J113" i="30"/>
  <c r="I113" i="30"/>
  <c r="H113" i="30"/>
  <c r="N113" i="30" s="1"/>
  <c r="G113" i="30"/>
  <c r="M113" i="30" s="1"/>
  <c r="L112" i="30"/>
  <c r="K112" i="30"/>
  <c r="J112" i="30"/>
  <c r="I112" i="30"/>
  <c r="H112" i="30"/>
  <c r="N112" i="30" s="1"/>
  <c r="G112" i="30"/>
  <c r="M112" i="30" s="1"/>
  <c r="L111" i="30"/>
  <c r="K111" i="30"/>
  <c r="H111" i="30"/>
  <c r="N111" i="30" s="1"/>
  <c r="G111" i="30"/>
  <c r="M110" i="30"/>
  <c r="L110" i="30"/>
  <c r="K110" i="30"/>
  <c r="J110" i="30"/>
  <c r="I110" i="30"/>
  <c r="H110" i="30"/>
  <c r="N110" i="30" s="1"/>
  <c r="G110" i="30"/>
  <c r="M109" i="30"/>
  <c r="L109" i="30"/>
  <c r="K109" i="30"/>
  <c r="J109" i="30"/>
  <c r="I109" i="30"/>
  <c r="H109" i="30"/>
  <c r="N109" i="30" s="1"/>
  <c r="G109" i="30"/>
  <c r="M108" i="30"/>
  <c r="L108" i="30"/>
  <c r="K108" i="30"/>
  <c r="J108" i="30"/>
  <c r="I108" i="30"/>
  <c r="H108" i="30"/>
  <c r="N108" i="30" s="1"/>
  <c r="G108" i="30"/>
  <c r="M107" i="30"/>
  <c r="L107" i="30"/>
  <c r="K107" i="30"/>
  <c r="J107" i="30"/>
  <c r="I107" i="30"/>
  <c r="H107" i="30"/>
  <c r="N107" i="30" s="1"/>
  <c r="G107" i="30"/>
  <c r="L106" i="30"/>
  <c r="K106" i="30"/>
  <c r="J106" i="30"/>
  <c r="I106" i="30"/>
  <c r="G106" i="30"/>
  <c r="L105" i="30"/>
  <c r="K105" i="30"/>
  <c r="I105" i="30"/>
  <c r="G105" i="30"/>
  <c r="L104" i="30"/>
  <c r="K104" i="30"/>
  <c r="I104" i="30"/>
  <c r="H104" i="30"/>
  <c r="G104" i="30"/>
  <c r="M104" i="30" s="1"/>
  <c r="L103" i="30"/>
  <c r="K103" i="30"/>
  <c r="M102" i="30"/>
  <c r="L102" i="30"/>
  <c r="K102" i="30"/>
  <c r="J102" i="30"/>
  <c r="I102" i="30"/>
  <c r="H102" i="30"/>
  <c r="N102" i="30" s="1"/>
  <c r="G102" i="30"/>
  <c r="M101" i="30"/>
  <c r="L101" i="30"/>
  <c r="K101" i="30"/>
  <c r="J101" i="30"/>
  <c r="I101" i="30"/>
  <c r="H101" i="30"/>
  <c r="N101" i="30" s="1"/>
  <c r="G101" i="30"/>
  <c r="L100" i="30"/>
  <c r="K100" i="30"/>
  <c r="L99" i="30"/>
  <c r="K99" i="30"/>
  <c r="J99" i="30"/>
  <c r="I99" i="30"/>
  <c r="H99" i="30"/>
  <c r="N99" i="30" s="1"/>
  <c r="G99" i="30"/>
  <c r="M99" i="30" s="1"/>
  <c r="L98" i="30"/>
  <c r="K98" i="30"/>
  <c r="J98" i="30"/>
  <c r="I98" i="30"/>
  <c r="H98" i="30"/>
  <c r="N98" i="30" s="1"/>
  <c r="G98" i="30"/>
  <c r="M98" i="30" s="1"/>
  <c r="M97" i="30"/>
  <c r="L97" i="30"/>
  <c r="K97" i="30"/>
  <c r="J97" i="30"/>
  <c r="I97" i="30"/>
  <c r="G97" i="30"/>
  <c r="M96" i="30"/>
  <c r="L96" i="30"/>
  <c r="K96" i="30"/>
  <c r="J96" i="30"/>
  <c r="I96" i="30"/>
  <c r="H96" i="30"/>
  <c r="N96" i="30" s="1"/>
  <c r="G96" i="30"/>
  <c r="M95" i="30"/>
  <c r="L95" i="30"/>
  <c r="K95" i="30"/>
  <c r="J95" i="30"/>
  <c r="I95" i="30"/>
  <c r="H95" i="30"/>
  <c r="N95" i="30" s="1"/>
  <c r="G95" i="30"/>
  <c r="M94" i="30"/>
  <c r="L94" i="30"/>
  <c r="K94" i="30"/>
  <c r="J94" i="30"/>
  <c r="I94" i="30"/>
  <c r="H94" i="30"/>
  <c r="N94" i="30" s="1"/>
  <c r="G94" i="30"/>
  <c r="M93" i="30"/>
  <c r="L93" i="30"/>
  <c r="K93" i="30"/>
  <c r="J93" i="30"/>
  <c r="I93" i="30"/>
  <c r="H93" i="30"/>
  <c r="N93" i="30" s="1"/>
  <c r="G93" i="30"/>
  <c r="M92" i="30"/>
  <c r="L92" i="30"/>
  <c r="K92" i="30"/>
  <c r="J92" i="30"/>
  <c r="I92" i="30"/>
  <c r="H92" i="30"/>
  <c r="N92" i="30" s="1"/>
  <c r="G92" i="30"/>
  <c r="M91" i="30"/>
  <c r="L91" i="30"/>
  <c r="K91" i="30"/>
  <c r="J91" i="30"/>
  <c r="I91" i="30"/>
  <c r="H91" i="30"/>
  <c r="N91" i="30" s="1"/>
  <c r="G91" i="30"/>
  <c r="M90" i="30"/>
  <c r="L90" i="30"/>
  <c r="K90" i="30"/>
  <c r="J90" i="30"/>
  <c r="I90" i="30"/>
  <c r="H90" i="30"/>
  <c r="N90" i="30" s="1"/>
  <c r="G90" i="30"/>
  <c r="M89" i="30"/>
  <c r="L89" i="30"/>
  <c r="K89" i="30"/>
  <c r="J89" i="30"/>
  <c r="I89" i="30"/>
  <c r="H89" i="30"/>
  <c r="N89" i="30" s="1"/>
  <c r="G89" i="30"/>
  <c r="M88" i="30"/>
  <c r="L88" i="30"/>
  <c r="K88" i="30"/>
  <c r="J88" i="30"/>
  <c r="I88" i="30"/>
  <c r="H88" i="30"/>
  <c r="N88" i="30" s="1"/>
  <c r="G88" i="30"/>
  <c r="M87" i="30"/>
  <c r="L87" i="30"/>
  <c r="K87" i="30"/>
  <c r="J87" i="30"/>
  <c r="I87" i="30"/>
  <c r="H87" i="30"/>
  <c r="N87" i="30" s="1"/>
  <c r="G87" i="30"/>
  <c r="L86" i="30"/>
  <c r="K86" i="30"/>
  <c r="L85" i="30"/>
  <c r="K85" i="30"/>
  <c r="H85" i="30"/>
  <c r="L84" i="30"/>
  <c r="K84" i="30"/>
  <c r="J84" i="30"/>
  <c r="I84" i="30"/>
  <c r="H84" i="30"/>
  <c r="N84" i="30" s="1"/>
  <c r="G84" i="30"/>
  <c r="M84" i="30" s="1"/>
  <c r="L83" i="30"/>
  <c r="K83" i="30"/>
  <c r="I83" i="30"/>
  <c r="H83" i="30"/>
  <c r="N83" i="30" s="1"/>
  <c r="G83" i="30"/>
  <c r="L82" i="30"/>
  <c r="K82" i="30"/>
  <c r="J82" i="30"/>
  <c r="G82" i="30"/>
  <c r="F81" i="30"/>
  <c r="J144" i="30" s="1"/>
  <c r="E81" i="30"/>
  <c r="I137" i="30" s="1"/>
  <c r="D81" i="30"/>
  <c r="H177" i="30" s="1"/>
  <c r="N177" i="30" s="1"/>
  <c r="C81" i="30"/>
  <c r="G144" i="30" s="1"/>
  <c r="L73" i="30"/>
  <c r="K73" i="30"/>
  <c r="J73" i="30"/>
  <c r="I73" i="30"/>
  <c r="H73" i="30"/>
  <c r="N73" i="30" s="1"/>
  <c r="G73" i="30"/>
  <c r="M73" i="30" s="1"/>
  <c r="L72" i="30"/>
  <c r="K72" i="30"/>
  <c r="J72" i="30"/>
  <c r="I72" i="30"/>
  <c r="H72" i="30"/>
  <c r="N72" i="30" s="1"/>
  <c r="G72" i="30"/>
  <c r="M72" i="30" s="1"/>
  <c r="M71" i="30"/>
  <c r="L71" i="30"/>
  <c r="K71" i="30"/>
  <c r="J71" i="30"/>
  <c r="I71" i="30"/>
  <c r="H71" i="30"/>
  <c r="N71" i="30" s="1"/>
  <c r="G71" i="30"/>
  <c r="L70" i="30"/>
  <c r="K70" i="30"/>
  <c r="J70" i="30"/>
  <c r="I70" i="30"/>
  <c r="H70" i="30"/>
  <c r="N70" i="30" s="1"/>
  <c r="G70" i="30"/>
  <c r="M70" i="30" s="1"/>
  <c r="L69" i="30"/>
  <c r="K69" i="30"/>
  <c r="J69" i="30"/>
  <c r="I69" i="30"/>
  <c r="H69" i="30"/>
  <c r="N69" i="30" s="1"/>
  <c r="G69" i="30"/>
  <c r="M69" i="30" s="1"/>
  <c r="L68" i="30"/>
  <c r="K68" i="30"/>
  <c r="J68" i="30"/>
  <c r="I68" i="30"/>
  <c r="H68" i="30"/>
  <c r="N68" i="30" s="1"/>
  <c r="G68" i="30"/>
  <c r="M68" i="30" s="1"/>
  <c r="L67" i="30"/>
  <c r="K67" i="30"/>
  <c r="I67" i="30"/>
  <c r="H67" i="30"/>
  <c r="N67" i="30" s="1"/>
  <c r="G67" i="30"/>
  <c r="M67" i="30" s="1"/>
  <c r="L66" i="30"/>
  <c r="K66" i="30"/>
  <c r="I66" i="30"/>
  <c r="H66" i="30"/>
  <c r="N66" i="30" s="1"/>
  <c r="G66" i="30"/>
  <c r="L65" i="30"/>
  <c r="K65" i="30"/>
  <c r="J65" i="30"/>
  <c r="I65" i="30"/>
  <c r="H65" i="30"/>
  <c r="N65" i="30" s="1"/>
  <c r="G65" i="30"/>
  <c r="M65" i="30" s="1"/>
  <c r="L64" i="30"/>
  <c r="K64" i="30"/>
  <c r="J64" i="30"/>
  <c r="I64" i="30"/>
  <c r="H64" i="30"/>
  <c r="N64" i="30" s="1"/>
  <c r="G64" i="30"/>
  <c r="M64" i="30" s="1"/>
  <c r="N63" i="30"/>
  <c r="L63" i="30"/>
  <c r="K63" i="30"/>
  <c r="J63" i="30"/>
  <c r="I63" i="30"/>
  <c r="H63" i="30"/>
  <c r="G63" i="30"/>
  <c r="M63" i="30" s="1"/>
  <c r="L62" i="30"/>
  <c r="K62" i="30"/>
  <c r="J62" i="30"/>
  <c r="I62" i="30"/>
  <c r="H62" i="30"/>
  <c r="N62" i="30" s="1"/>
  <c r="G62" i="30"/>
  <c r="M62" i="30" s="1"/>
  <c r="L61" i="30"/>
  <c r="K61" i="30"/>
  <c r="J61" i="30"/>
  <c r="I61" i="30"/>
  <c r="H61" i="30"/>
  <c r="N61" i="30" s="1"/>
  <c r="G61" i="30"/>
  <c r="M61" i="30" s="1"/>
  <c r="L60" i="30"/>
  <c r="K60" i="30"/>
  <c r="J60" i="30"/>
  <c r="I60" i="30"/>
  <c r="H60" i="30"/>
  <c r="N60" i="30" s="1"/>
  <c r="G60" i="30"/>
  <c r="M60" i="30" s="1"/>
  <c r="N59" i="30"/>
  <c r="L59" i="30"/>
  <c r="K59" i="30"/>
  <c r="J59" i="30"/>
  <c r="I59" i="30"/>
  <c r="H59" i="30"/>
  <c r="G59" i="30"/>
  <c r="M59" i="30" s="1"/>
  <c r="L58" i="30"/>
  <c r="K58" i="30"/>
  <c r="J58" i="30"/>
  <c r="I58" i="30"/>
  <c r="H58" i="30"/>
  <c r="N58" i="30" s="1"/>
  <c r="G58" i="30"/>
  <c r="M58" i="30" s="1"/>
  <c r="L57" i="30"/>
  <c r="K57" i="30"/>
  <c r="J57" i="30"/>
  <c r="I57" i="30"/>
  <c r="H57" i="30"/>
  <c r="N57" i="30" s="1"/>
  <c r="G57" i="30"/>
  <c r="M57" i="30" s="1"/>
  <c r="N56" i="30"/>
  <c r="L56" i="30"/>
  <c r="K56" i="30"/>
  <c r="J56" i="30"/>
  <c r="I56" i="30"/>
  <c r="H56" i="30"/>
  <c r="G56" i="30"/>
  <c r="M56" i="30" s="1"/>
  <c r="N55" i="30"/>
  <c r="L55" i="30"/>
  <c r="K55" i="30"/>
  <c r="J55" i="30"/>
  <c r="I55" i="30"/>
  <c r="H55" i="30"/>
  <c r="G55" i="30"/>
  <c r="M55" i="30" s="1"/>
  <c r="L54" i="30"/>
  <c r="K54" i="30"/>
  <c r="J54" i="30"/>
  <c r="I54" i="30"/>
  <c r="H54" i="30"/>
  <c r="N54" i="30" s="1"/>
  <c r="G54" i="30"/>
  <c r="M54" i="30" s="1"/>
  <c r="L53" i="30"/>
  <c r="K53" i="30"/>
  <c r="J53" i="30"/>
  <c r="I53" i="30"/>
  <c r="H53" i="30"/>
  <c r="N53" i="30" s="1"/>
  <c r="G53" i="30"/>
  <c r="M53" i="30" s="1"/>
  <c r="L52" i="30"/>
  <c r="K52" i="30"/>
  <c r="J52" i="30"/>
  <c r="I52" i="30"/>
  <c r="H52" i="30"/>
  <c r="N52" i="30" s="1"/>
  <c r="G52" i="30"/>
  <c r="M52" i="30" s="1"/>
  <c r="N51" i="30"/>
  <c r="L51" i="30"/>
  <c r="K51" i="30"/>
  <c r="J51" i="30"/>
  <c r="I51" i="30"/>
  <c r="H51" i="30"/>
  <c r="G51" i="30"/>
  <c r="M51" i="30" s="1"/>
  <c r="L50" i="30"/>
  <c r="K50" i="30"/>
  <c r="J50" i="30"/>
  <c r="I50" i="30"/>
  <c r="H50" i="30"/>
  <c r="N50" i="30" s="1"/>
  <c r="G50" i="30"/>
  <c r="M50" i="30" s="1"/>
  <c r="L49" i="30"/>
  <c r="K49" i="30"/>
  <c r="J49" i="30"/>
  <c r="I49" i="30"/>
  <c r="H49" i="30"/>
  <c r="N49" i="30" s="1"/>
  <c r="G49" i="30"/>
  <c r="M49" i="30" s="1"/>
  <c r="N48" i="30"/>
  <c r="L48" i="30"/>
  <c r="K48" i="30"/>
  <c r="J48" i="30"/>
  <c r="I48" i="30"/>
  <c r="H48" i="30"/>
  <c r="G48" i="30"/>
  <c r="M48" i="30" s="1"/>
  <c r="N47" i="30"/>
  <c r="L47" i="30"/>
  <c r="K47" i="30"/>
  <c r="J47" i="30"/>
  <c r="I47" i="30"/>
  <c r="H47" i="30"/>
  <c r="G47" i="30"/>
  <c r="M47" i="30" s="1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N45" i="30" s="1"/>
  <c r="G45" i="30"/>
  <c r="M45" i="30" s="1"/>
  <c r="L44" i="30"/>
  <c r="K44" i="30"/>
  <c r="J44" i="30"/>
  <c r="I44" i="30"/>
  <c r="H44" i="30"/>
  <c r="N44" i="30" s="1"/>
  <c r="G44" i="30"/>
  <c r="M44" i="30" s="1"/>
  <c r="N43" i="30"/>
  <c r="L43" i="30"/>
  <c r="K43" i="30"/>
  <c r="J43" i="30"/>
  <c r="I43" i="30"/>
  <c r="H43" i="30"/>
  <c r="G43" i="30"/>
  <c r="M43" i="30" s="1"/>
  <c r="L42" i="30"/>
  <c r="K42" i="30"/>
  <c r="J42" i="30"/>
  <c r="I42" i="30"/>
  <c r="H42" i="30"/>
  <c r="N42" i="30" s="1"/>
  <c r="G42" i="30"/>
  <c r="M42" i="30" s="1"/>
  <c r="L41" i="30"/>
  <c r="K41" i="30"/>
  <c r="J41" i="30"/>
  <c r="I41" i="30"/>
  <c r="H41" i="30"/>
  <c r="N41" i="30" s="1"/>
  <c r="G41" i="30"/>
  <c r="M41" i="30" s="1"/>
  <c r="N40" i="30"/>
  <c r="L40" i="30"/>
  <c r="K40" i="30"/>
  <c r="J40" i="30"/>
  <c r="I40" i="30"/>
  <c r="H40" i="30"/>
  <c r="G40" i="30"/>
  <c r="M40" i="30" s="1"/>
  <c r="N39" i="30"/>
  <c r="L39" i="30"/>
  <c r="K39" i="30"/>
  <c r="J39" i="30"/>
  <c r="I39" i="30"/>
  <c r="H39" i="30"/>
  <c r="G39" i="30"/>
  <c r="M39" i="30" s="1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N35" i="30"/>
  <c r="L35" i="30"/>
  <c r="K35" i="30"/>
  <c r="J35" i="30"/>
  <c r="I35" i="30"/>
  <c r="H35" i="30"/>
  <c r="G35" i="30"/>
  <c r="M35" i="30" s="1"/>
  <c r="L34" i="30"/>
  <c r="K34" i="30"/>
  <c r="J34" i="30"/>
  <c r="I34" i="30"/>
  <c r="H34" i="30"/>
  <c r="N34" i="30" s="1"/>
  <c r="G34" i="30"/>
  <c r="M34" i="30" s="1"/>
  <c r="L33" i="30"/>
  <c r="K33" i="30"/>
  <c r="I33" i="30"/>
  <c r="L32" i="30"/>
  <c r="N32" i="30" s="1"/>
  <c r="K32" i="30"/>
  <c r="I32" i="30"/>
  <c r="H32" i="30"/>
  <c r="G32" i="30"/>
  <c r="M32" i="30" s="1"/>
  <c r="N31" i="30"/>
  <c r="L31" i="30"/>
  <c r="K31" i="30"/>
  <c r="J31" i="30"/>
  <c r="I31" i="30"/>
  <c r="H31" i="30"/>
  <c r="G31" i="30"/>
  <c r="M31" i="30" s="1"/>
  <c r="N30" i="30"/>
  <c r="L30" i="30"/>
  <c r="K30" i="30"/>
  <c r="J30" i="30"/>
  <c r="I30" i="30"/>
  <c r="H30" i="30"/>
  <c r="G30" i="30"/>
  <c r="M30" i="30" s="1"/>
  <c r="N29" i="30"/>
  <c r="L29" i="30"/>
  <c r="K29" i="30"/>
  <c r="J29" i="30"/>
  <c r="I29" i="30"/>
  <c r="H29" i="30"/>
  <c r="G29" i="30"/>
  <c r="M29" i="30" s="1"/>
  <c r="N28" i="30"/>
  <c r="L28" i="30"/>
  <c r="K28" i="30"/>
  <c r="J28" i="30"/>
  <c r="I28" i="30"/>
  <c r="H28" i="30"/>
  <c r="G28" i="30"/>
  <c r="M28" i="30" s="1"/>
  <c r="N27" i="30"/>
  <c r="L27" i="30"/>
  <c r="K27" i="30"/>
  <c r="J27" i="30"/>
  <c r="I27" i="30"/>
  <c r="H27" i="30"/>
  <c r="G27" i="30"/>
  <c r="M27" i="30" s="1"/>
  <c r="N26" i="30"/>
  <c r="L26" i="30"/>
  <c r="K26" i="30"/>
  <c r="J26" i="30"/>
  <c r="I26" i="30"/>
  <c r="H26" i="30"/>
  <c r="G26" i="30"/>
  <c r="M26" i="30" s="1"/>
  <c r="N25" i="30"/>
  <c r="L25" i="30"/>
  <c r="K25" i="30"/>
  <c r="J25" i="30"/>
  <c r="I25" i="30"/>
  <c r="H25" i="30"/>
  <c r="G25" i="30"/>
  <c r="M25" i="30" s="1"/>
  <c r="N24" i="30"/>
  <c r="L24" i="30"/>
  <c r="K24" i="30"/>
  <c r="J24" i="30"/>
  <c r="I24" i="30"/>
  <c r="H24" i="30"/>
  <c r="G24" i="30"/>
  <c r="M24" i="30" s="1"/>
  <c r="N23" i="30"/>
  <c r="L23" i="30"/>
  <c r="K23" i="30"/>
  <c r="J23" i="30"/>
  <c r="I23" i="30"/>
  <c r="H23" i="30"/>
  <c r="G23" i="30"/>
  <c r="M23" i="30" s="1"/>
  <c r="I22" i="30"/>
  <c r="F22" i="30"/>
  <c r="J67" i="30" s="1"/>
  <c r="E22" i="30"/>
  <c r="D22" i="30"/>
  <c r="H33" i="30" s="1"/>
  <c r="N33" i="30" s="1"/>
  <c r="C22" i="30"/>
  <c r="G33" i="30" s="1"/>
  <c r="M33" i="30" s="1"/>
  <c r="F14" i="30"/>
  <c r="E14" i="30"/>
  <c r="D14" i="30"/>
  <c r="C14" i="30"/>
  <c r="F13" i="30"/>
  <c r="E13" i="30"/>
  <c r="D13" i="30"/>
  <c r="L13" i="30" s="1"/>
  <c r="C13" i="30"/>
  <c r="K13" i="30" s="1"/>
  <c r="F12" i="30"/>
  <c r="E12" i="30"/>
  <c r="D12" i="30"/>
  <c r="L12" i="30" s="1"/>
  <c r="C12" i="30"/>
  <c r="F11" i="30"/>
  <c r="C11" i="30"/>
  <c r="F10" i="30"/>
  <c r="E10" i="30"/>
  <c r="C10" i="30"/>
  <c r="F9" i="30"/>
  <c r="L640" i="29"/>
  <c r="K640" i="29"/>
  <c r="L639" i="29"/>
  <c r="K639" i="29"/>
  <c r="M638" i="29"/>
  <c r="L638" i="29"/>
  <c r="K638" i="29"/>
  <c r="J638" i="29"/>
  <c r="I638" i="29"/>
  <c r="H638" i="29"/>
  <c r="N638" i="29" s="1"/>
  <c r="G638" i="29"/>
  <c r="L637" i="29"/>
  <c r="K637" i="29"/>
  <c r="H637" i="29"/>
  <c r="N637" i="29" s="1"/>
  <c r="G637" i="29"/>
  <c r="L636" i="29"/>
  <c r="K636" i="29"/>
  <c r="I636" i="29"/>
  <c r="L635" i="29"/>
  <c r="K635" i="29"/>
  <c r="J635" i="29"/>
  <c r="I635" i="29"/>
  <c r="H635" i="29"/>
  <c r="N635" i="29" s="1"/>
  <c r="G635" i="29"/>
  <c r="M635" i="29" s="1"/>
  <c r="L634" i="29"/>
  <c r="K634" i="29"/>
  <c r="J634" i="29"/>
  <c r="I634" i="29"/>
  <c r="H634" i="29"/>
  <c r="N634" i="29" s="1"/>
  <c r="G634" i="29"/>
  <c r="M634" i="29" s="1"/>
  <c r="L633" i="29"/>
  <c r="N633" i="29" s="1"/>
  <c r="K633" i="29"/>
  <c r="I633" i="29"/>
  <c r="H633" i="29"/>
  <c r="G633" i="29"/>
  <c r="M633" i="29" s="1"/>
  <c r="L632" i="29"/>
  <c r="K632" i="29"/>
  <c r="G632" i="29"/>
  <c r="L631" i="29"/>
  <c r="K631" i="29"/>
  <c r="L630" i="29"/>
  <c r="K630" i="29"/>
  <c r="L629" i="29"/>
  <c r="K629" i="29"/>
  <c r="I629" i="29"/>
  <c r="G629" i="29"/>
  <c r="L628" i="29"/>
  <c r="K628" i="29"/>
  <c r="L627" i="29"/>
  <c r="K627" i="29"/>
  <c r="N626" i="29"/>
  <c r="M626" i="29"/>
  <c r="L626" i="29"/>
  <c r="K626" i="29"/>
  <c r="I626" i="29"/>
  <c r="H626" i="29"/>
  <c r="G626" i="29"/>
  <c r="L625" i="29"/>
  <c r="K625" i="29"/>
  <c r="I625" i="29"/>
  <c r="G625" i="29"/>
  <c r="M624" i="29"/>
  <c r="L624" i="29"/>
  <c r="K624" i="29"/>
  <c r="J624" i="29"/>
  <c r="I624" i="29"/>
  <c r="H624" i="29"/>
  <c r="N624" i="29" s="1"/>
  <c r="G624" i="29"/>
  <c r="L623" i="29"/>
  <c r="K623" i="29"/>
  <c r="J623" i="29"/>
  <c r="L622" i="29"/>
  <c r="K622" i="29"/>
  <c r="I622" i="29"/>
  <c r="G622" i="29"/>
  <c r="M622" i="29" s="1"/>
  <c r="L621" i="29"/>
  <c r="K621" i="29"/>
  <c r="H621" i="29"/>
  <c r="N621" i="29" s="1"/>
  <c r="G621" i="29"/>
  <c r="M621" i="29" s="1"/>
  <c r="L620" i="29"/>
  <c r="K620" i="29"/>
  <c r="I620" i="29"/>
  <c r="H620" i="29"/>
  <c r="N620" i="29" s="1"/>
  <c r="G620" i="29"/>
  <c r="L619" i="29"/>
  <c r="K619" i="29"/>
  <c r="J619" i="29"/>
  <c r="I619" i="29"/>
  <c r="L618" i="29"/>
  <c r="K618" i="29"/>
  <c r="J618" i="29"/>
  <c r="I618" i="29"/>
  <c r="L617" i="29"/>
  <c r="K617" i="29"/>
  <c r="G617" i="29"/>
  <c r="L616" i="29"/>
  <c r="K616" i="29"/>
  <c r="L615" i="29"/>
  <c r="K615" i="29"/>
  <c r="L614" i="29"/>
  <c r="K614" i="29"/>
  <c r="L613" i="29"/>
  <c r="K613" i="29"/>
  <c r="I613" i="29"/>
  <c r="F612" i="29"/>
  <c r="J640" i="29" s="1"/>
  <c r="E612" i="29"/>
  <c r="I621" i="29" s="1"/>
  <c r="D612" i="29"/>
  <c r="H640" i="29" s="1"/>
  <c r="C612" i="29"/>
  <c r="G640" i="29" s="1"/>
  <c r="M604" i="29"/>
  <c r="L604" i="29"/>
  <c r="K604" i="29"/>
  <c r="J604" i="29"/>
  <c r="I604" i="29"/>
  <c r="H604" i="29"/>
  <c r="N604" i="29" s="1"/>
  <c r="G604" i="29"/>
  <c r="L603" i="29"/>
  <c r="K603" i="29"/>
  <c r="J603" i="29"/>
  <c r="I603" i="29"/>
  <c r="H603" i="29"/>
  <c r="N603" i="29" s="1"/>
  <c r="G603" i="29"/>
  <c r="M603" i="29" s="1"/>
  <c r="L602" i="29"/>
  <c r="K602" i="29"/>
  <c r="J602" i="29"/>
  <c r="I602" i="29"/>
  <c r="H602" i="29"/>
  <c r="N602" i="29" s="1"/>
  <c r="G602" i="29"/>
  <c r="M602" i="29" s="1"/>
  <c r="M601" i="29"/>
  <c r="L601" i="29"/>
  <c r="K601" i="29"/>
  <c r="J601" i="29"/>
  <c r="I601" i="29"/>
  <c r="H601" i="29"/>
  <c r="N601" i="29" s="1"/>
  <c r="G601" i="29"/>
  <c r="L600" i="29"/>
  <c r="K600" i="29"/>
  <c r="I600" i="29"/>
  <c r="G600" i="29"/>
  <c r="N599" i="29"/>
  <c r="M599" i="29"/>
  <c r="L599" i="29"/>
  <c r="K599" i="29"/>
  <c r="I599" i="29"/>
  <c r="H599" i="29"/>
  <c r="G599" i="29"/>
  <c r="L598" i="29"/>
  <c r="K598" i="29"/>
  <c r="I598" i="29"/>
  <c r="G598" i="29"/>
  <c r="L597" i="29"/>
  <c r="K597" i="29"/>
  <c r="M596" i="29"/>
  <c r="L596" i="29"/>
  <c r="K596" i="29"/>
  <c r="I596" i="29"/>
  <c r="H596" i="29"/>
  <c r="N596" i="29" s="1"/>
  <c r="G596" i="29"/>
  <c r="L595" i="29"/>
  <c r="K595" i="29"/>
  <c r="J595" i="29"/>
  <c r="I595" i="29"/>
  <c r="H595" i="29"/>
  <c r="N595" i="29" s="1"/>
  <c r="G595" i="29"/>
  <c r="M595" i="29" s="1"/>
  <c r="L594" i="29"/>
  <c r="K594" i="29"/>
  <c r="I594" i="29"/>
  <c r="G594" i="29"/>
  <c r="M594" i="29" s="1"/>
  <c r="M593" i="29"/>
  <c r="L593" i="29"/>
  <c r="K593" i="29"/>
  <c r="J593" i="29"/>
  <c r="I593" i="29"/>
  <c r="H593" i="29"/>
  <c r="N593" i="29" s="1"/>
  <c r="G593" i="29"/>
  <c r="M592" i="29"/>
  <c r="L592" i="29"/>
  <c r="K592" i="29"/>
  <c r="G592" i="29"/>
  <c r="L591" i="29"/>
  <c r="K591" i="29"/>
  <c r="I591" i="29"/>
  <c r="G591" i="29"/>
  <c r="L590" i="29"/>
  <c r="K590" i="29"/>
  <c r="L589" i="29"/>
  <c r="K589" i="29"/>
  <c r="G589" i="29"/>
  <c r="L588" i="29"/>
  <c r="K588" i="29"/>
  <c r="L587" i="29"/>
  <c r="K587" i="29"/>
  <c r="J587" i="29"/>
  <c r="I587" i="29"/>
  <c r="H587" i="29"/>
  <c r="N587" i="29" s="1"/>
  <c r="G587" i="29"/>
  <c r="M587" i="29" s="1"/>
  <c r="M586" i="29"/>
  <c r="L586" i="29"/>
  <c r="K586" i="29"/>
  <c r="J586" i="29"/>
  <c r="I586" i="29"/>
  <c r="H586" i="29"/>
  <c r="N586" i="29" s="1"/>
  <c r="G586" i="29"/>
  <c r="L585" i="29"/>
  <c r="K585" i="29"/>
  <c r="G585" i="29"/>
  <c r="N584" i="29"/>
  <c r="M584" i="29"/>
  <c r="L584" i="29"/>
  <c r="K584" i="29"/>
  <c r="J584" i="29"/>
  <c r="I584" i="29"/>
  <c r="H584" i="29"/>
  <c r="G584" i="29"/>
  <c r="M583" i="29"/>
  <c r="L583" i="29"/>
  <c r="K583" i="29"/>
  <c r="G583" i="29"/>
  <c r="N582" i="29"/>
  <c r="M582" i="29"/>
  <c r="L582" i="29"/>
  <c r="K582" i="29"/>
  <c r="J582" i="29"/>
  <c r="I582" i="29"/>
  <c r="H582" i="29"/>
  <c r="G582" i="29"/>
  <c r="M581" i="29"/>
  <c r="L581" i="29"/>
  <c r="K581" i="29"/>
  <c r="I581" i="29"/>
  <c r="H581" i="29"/>
  <c r="N581" i="29" s="1"/>
  <c r="G581" i="29"/>
  <c r="L580" i="29"/>
  <c r="K580" i="29"/>
  <c r="I580" i="29"/>
  <c r="G580" i="29"/>
  <c r="M580" i="29" s="1"/>
  <c r="L579" i="29"/>
  <c r="K579" i="29"/>
  <c r="J579" i="29"/>
  <c r="I579" i="29"/>
  <c r="H579" i="29"/>
  <c r="N579" i="29" s="1"/>
  <c r="G579" i="29"/>
  <c r="M579" i="29" s="1"/>
  <c r="L578" i="29"/>
  <c r="K578" i="29"/>
  <c r="G578" i="29"/>
  <c r="M578" i="29" s="1"/>
  <c r="L577" i="29"/>
  <c r="K577" i="29"/>
  <c r="G577" i="29"/>
  <c r="M577" i="29" s="1"/>
  <c r="L576" i="29"/>
  <c r="K576" i="29"/>
  <c r="J576" i="29"/>
  <c r="I576" i="29"/>
  <c r="H576" i="29"/>
  <c r="N576" i="29" s="1"/>
  <c r="G576" i="29"/>
  <c r="M576" i="29" s="1"/>
  <c r="L575" i="29"/>
  <c r="K575" i="29"/>
  <c r="J575" i="29"/>
  <c r="I575" i="29"/>
  <c r="H575" i="29"/>
  <c r="N575" i="29" s="1"/>
  <c r="G575" i="29"/>
  <c r="M575" i="29" s="1"/>
  <c r="L574" i="29"/>
  <c r="K574" i="29"/>
  <c r="J574" i="29"/>
  <c r="I574" i="29"/>
  <c r="H574" i="29"/>
  <c r="N574" i="29" s="1"/>
  <c r="G574" i="29"/>
  <c r="M574" i="29" s="1"/>
  <c r="L573" i="29"/>
  <c r="K573" i="29"/>
  <c r="J573" i="29"/>
  <c r="I573" i="29"/>
  <c r="H573" i="29"/>
  <c r="N573" i="29" s="1"/>
  <c r="G573" i="29"/>
  <c r="M573" i="29" s="1"/>
  <c r="L572" i="29"/>
  <c r="K572" i="29"/>
  <c r="J572" i="29"/>
  <c r="I572" i="29"/>
  <c r="H572" i="29"/>
  <c r="N572" i="29" s="1"/>
  <c r="G572" i="29"/>
  <c r="M572" i="29" s="1"/>
  <c r="L571" i="29"/>
  <c r="K571" i="29"/>
  <c r="J571" i="29"/>
  <c r="I571" i="29"/>
  <c r="H571" i="29"/>
  <c r="N571" i="29" s="1"/>
  <c r="G571" i="29"/>
  <c r="M571" i="29" s="1"/>
  <c r="L570" i="29"/>
  <c r="K570" i="29"/>
  <c r="I570" i="29"/>
  <c r="G570" i="29"/>
  <c r="M570" i="29" s="1"/>
  <c r="L569" i="29"/>
  <c r="K569" i="29"/>
  <c r="J569" i="29"/>
  <c r="I569" i="29"/>
  <c r="H569" i="29"/>
  <c r="N569" i="29" s="1"/>
  <c r="G569" i="29"/>
  <c r="M569" i="29" s="1"/>
  <c r="L568" i="29"/>
  <c r="K568" i="29"/>
  <c r="I568" i="29"/>
  <c r="G568" i="29"/>
  <c r="M568" i="29" s="1"/>
  <c r="L567" i="29"/>
  <c r="K567" i="29"/>
  <c r="I567" i="29"/>
  <c r="G567" i="29"/>
  <c r="M567" i="29" s="1"/>
  <c r="N566" i="29"/>
  <c r="L566" i="29"/>
  <c r="K566" i="29"/>
  <c r="J566" i="29"/>
  <c r="I566" i="29"/>
  <c r="H566" i="29"/>
  <c r="G566" i="29"/>
  <c r="M566" i="29" s="1"/>
  <c r="N565" i="29"/>
  <c r="M565" i="29"/>
  <c r="L565" i="29"/>
  <c r="K565" i="29"/>
  <c r="H565" i="29"/>
  <c r="G565" i="29"/>
  <c r="L564" i="29"/>
  <c r="K564" i="29"/>
  <c r="L563" i="29"/>
  <c r="K563" i="29"/>
  <c r="L562" i="29"/>
  <c r="K562" i="29"/>
  <c r="I562" i="29"/>
  <c r="G562" i="29"/>
  <c r="M562" i="29" s="1"/>
  <c r="L561" i="29"/>
  <c r="K561" i="29"/>
  <c r="G561" i="29"/>
  <c r="M561" i="29" s="1"/>
  <c r="N560" i="29"/>
  <c r="L560" i="29"/>
  <c r="K560" i="29"/>
  <c r="J560" i="29"/>
  <c r="I560" i="29"/>
  <c r="H560" i="29"/>
  <c r="G560" i="29"/>
  <c r="M560" i="29" s="1"/>
  <c r="L559" i="29"/>
  <c r="K559" i="29"/>
  <c r="I559" i="29"/>
  <c r="H559" i="29"/>
  <c r="N559" i="29" s="1"/>
  <c r="N558" i="29"/>
  <c r="L558" i="29"/>
  <c r="K558" i="29"/>
  <c r="J558" i="29"/>
  <c r="I558" i="29"/>
  <c r="H558" i="29"/>
  <c r="G558" i="29"/>
  <c r="M558" i="29" s="1"/>
  <c r="N557" i="29"/>
  <c r="L557" i="29"/>
  <c r="K557" i="29"/>
  <c r="J557" i="29"/>
  <c r="I557" i="29"/>
  <c r="H557" i="29"/>
  <c r="G557" i="29"/>
  <c r="M557" i="29" s="1"/>
  <c r="L556" i="29"/>
  <c r="K556" i="29"/>
  <c r="J556" i="29"/>
  <c r="I556" i="29"/>
  <c r="H556" i="29"/>
  <c r="N556" i="29" s="1"/>
  <c r="G556" i="29"/>
  <c r="M556" i="29" s="1"/>
  <c r="N555" i="29"/>
  <c r="L555" i="29"/>
  <c r="K555" i="29"/>
  <c r="J555" i="29"/>
  <c r="I555" i="29"/>
  <c r="H555" i="29"/>
  <c r="G555" i="29"/>
  <c r="M555" i="29" s="1"/>
  <c r="N554" i="29"/>
  <c r="L554" i="29"/>
  <c r="K554" i="29"/>
  <c r="J554" i="29"/>
  <c r="I554" i="29"/>
  <c r="H554" i="29"/>
  <c r="G554" i="29"/>
  <c r="M554" i="29" s="1"/>
  <c r="N553" i="29"/>
  <c r="L553" i="29"/>
  <c r="K553" i="29"/>
  <c r="J553" i="29"/>
  <c r="I553" i="29"/>
  <c r="H553" i="29"/>
  <c r="G553" i="29"/>
  <c r="M553" i="29" s="1"/>
  <c r="L552" i="29"/>
  <c r="K552" i="29"/>
  <c r="I552" i="29"/>
  <c r="G552" i="29"/>
  <c r="L551" i="29"/>
  <c r="K551" i="29"/>
  <c r="J551" i="29"/>
  <c r="I551" i="29"/>
  <c r="H551" i="29"/>
  <c r="N551" i="29" s="1"/>
  <c r="G551" i="29"/>
  <c r="M551" i="29" s="1"/>
  <c r="L550" i="29"/>
  <c r="K550" i="29"/>
  <c r="J550" i="29"/>
  <c r="I550" i="29"/>
  <c r="H550" i="29"/>
  <c r="N550" i="29" s="1"/>
  <c r="G550" i="29"/>
  <c r="M550" i="29" s="1"/>
  <c r="L549" i="29"/>
  <c r="K549" i="29"/>
  <c r="J549" i="29"/>
  <c r="I549" i="29"/>
  <c r="H549" i="29"/>
  <c r="N549" i="29" s="1"/>
  <c r="G549" i="29"/>
  <c r="M549" i="29" s="1"/>
  <c r="L548" i="29"/>
  <c r="K548" i="29"/>
  <c r="J548" i="29"/>
  <c r="I548" i="29"/>
  <c r="H548" i="29"/>
  <c r="N548" i="29" s="1"/>
  <c r="G548" i="29"/>
  <c r="M548" i="29" s="1"/>
  <c r="L547" i="29"/>
  <c r="K547" i="29"/>
  <c r="J547" i="29"/>
  <c r="I547" i="29"/>
  <c r="H547" i="29"/>
  <c r="N547" i="29" s="1"/>
  <c r="G547" i="29"/>
  <c r="M547" i="29" s="1"/>
  <c r="L546" i="29"/>
  <c r="K546" i="29"/>
  <c r="I546" i="29"/>
  <c r="H546" i="29"/>
  <c r="N546" i="29" s="1"/>
  <c r="L545" i="29"/>
  <c r="K545" i="29"/>
  <c r="N544" i="29"/>
  <c r="M544" i="29"/>
  <c r="L544" i="29"/>
  <c r="K544" i="29"/>
  <c r="I544" i="29"/>
  <c r="H544" i="29"/>
  <c r="G544" i="29"/>
  <c r="L543" i="29"/>
  <c r="K543" i="29"/>
  <c r="J543" i="29"/>
  <c r="L542" i="29"/>
  <c r="K542" i="29"/>
  <c r="J542" i="29"/>
  <c r="I542" i="29"/>
  <c r="H542" i="29"/>
  <c r="N542" i="29" s="1"/>
  <c r="G542" i="29"/>
  <c r="M542" i="29" s="1"/>
  <c r="L541" i="29"/>
  <c r="K541" i="29"/>
  <c r="J541" i="29"/>
  <c r="I541" i="29"/>
  <c r="G541" i="29"/>
  <c r="M541" i="29" s="1"/>
  <c r="L540" i="29"/>
  <c r="K540" i="29"/>
  <c r="I540" i="29"/>
  <c r="L539" i="29"/>
  <c r="K539" i="29"/>
  <c r="L538" i="29"/>
  <c r="K538" i="29"/>
  <c r="J538" i="29"/>
  <c r="I538" i="29"/>
  <c r="H538" i="29"/>
  <c r="N538" i="29" s="1"/>
  <c r="G538" i="29"/>
  <c r="M538" i="29" s="1"/>
  <c r="L537" i="29"/>
  <c r="K537" i="29"/>
  <c r="J537" i="29"/>
  <c r="I537" i="29"/>
  <c r="H537" i="29"/>
  <c r="N537" i="29" s="1"/>
  <c r="G537" i="29"/>
  <c r="M537" i="29" s="1"/>
  <c r="L536" i="29"/>
  <c r="K536" i="29"/>
  <c r="J536" i="29"/>
  <c r="I536" i="29"/>
  <c r="H536" i="29"/>
  <c r="N536" i="29" s="1"/>
  <c r="G536" i="29"/>
  <c r="M536" i="29" s="1"/>
  <c r="L535" i="29"/>
  <c r="K535" i="29"/>
  <c r="J535" i="29"/>
  <c r="I535" i="29"/>
  <c r="G535" i="29"/>
  <c r="M535" i="29" s="1"/>
  <c r="N534" i="29"/>
  <c r="L534" i="29"/>
  <c r="K534" i="29"/>
  <c r="J534" i="29"/>
  <c r="I534" i="29"/>
  <c r="H534" i="29"/>
  <c r="G534" i="29"/>
  <c r="M534" i="29" s="1"/>
  <c r="N533" i="29"/>
  <c r="L533" i="29"/>
  <c r="K533" i="29"/>
  <c r="J533" i="29"/>
  <c r="I533" i="29"/>
  <c r="H533" i="29"/>
  <c r="G533" i="29"/>
  <c r="M533" i="29" s="1"/>
  <c r="N532" i="29"/>
  <c r="L532" i="29"/>
  <c r="K532" i="29"/>
  <c r="J532" i="29"/>
  <c r="I532" i="29"/>
  <c r="H532" i="29"/>
  <c r="G532" i="29"/>
  <c r="M532" i="29" s="1"/>
  <c r="M531" i="29"/>
  <c r="L531" i="29"/>
  <c r="K531" i="29"/>
  <c r="I531" i="29"/>
  <c r="H531" i="29"/>
  <c r="N531" i="29" s="1"/>
  <c r="G531" i="29"/>
  <c r="L530" i="29"/>
  <c r="K530" i="29"/>
  <c r="J530" i="29"/>
  <c r="I530" i="29"/>
  <c r="H530" i="29"/>
  <c r="N530" i="29" s="1"/>
  <c r="G530" i="29"/>
  <c r="M530" i="29" s="1"/>
  <c r="M529" i="29"/>
  <c r="L529" i="29"/>
  <c r="K529" i="29"/>
  <c r="J529" i="29"/>
  <c r="I529" i="29"/>
  <c r="H529" i="29"/>
  <c r="N529" i="29" s="1"/>
  <c r="G529" i="29"/>
  <c r="L528" i="29"/>
  <c r="K528" i="29"/>
  <c r="I528" i="29"/>
  <c r="G528" i="29"/>
  <c r="N527" i="29"/>
  <c r="L527" i="29"/>
  <c r="K527" i="29"/>
  <c r="J527" i="29"/>
  <c r="I527" i="29"/>
  <c r="H527" i="29"/>
  <c r="G527" i="29"/>
  <c r="M527" i="29" s="1"/>
  <c r="L526" i="29"/>
  <c r="K526" i="29"/>
  <c r="I526" i="29"/>
  <c r="G526" i="29"/>
  <c r="L525" i="29"/>
  <c r="K525" i="29"/>
  <c r="I525" i="29"/>
  <c r="N524" i="29"/>
  <c r="L524" i="29"/>
  <c r="K524" i="29"/>
  <c r="J524" i="29"/>
  <c r="I524" i="29"/>
  <c r="H524" i="29"/>
  <c r="G524" i="29"/>
  <c r="M524" i="29" s="1"/>
  <c r="N523" i="29"/>
  <c r="L523" i="29"/>
  <c r="K523" i="29"/>
  <c r="M523" i="29" s="1"/>
  <c r="I523" i="29"/>
  <c r="H523" i="29"/>
  <c r="G523" i="29"/>
  <c r="M522" i="29"/>
  <c r="L522" i="29"/>
  <c r="K522" i="29"/>
  <c r="J522" i="29"/>
  <c r="I522" i="29"/>
  <c r="H522" i="29"/>
  <c r="N522" i="29" s="1"/>
  <c r="G522" i="29"/>
  <c r="L521" i="29"/>
  <c r="K521" i="29"/>
  <c r="J521" i="29"/>
  <c r="I521" i="29"/>
  <c r="H521" i="29"/>
  <c r="N521" i="29" s="1"/>
  <c r="G521" i="29"/>
  <c r="M521" i="29" s="1"/>
  <c r="L520" i="29"/>
  <c r="K520" i="29"/>
  <c r="M520" i="29" s="1"/>
  <c r="I520" i="29"/>
  <c r="H520" i="29"/>
  <c r="N520" i="29" s="1"/>
  <c r="G520" i="29"/>
  <c r="L519" i="29"/>
  <c r="K519" i="29"/>
  <c r="J519" i="29"/>
  <c r="I519" i="29"/>
  <c r="H519" i="29"/>
  <c r="N519" i="29" s="1"/>
  <c r="G519" i="29"/>
  <c r="M519" i="29" s="1"/>
  <c r="L518" i="29"/>
  <c r="K518" i="29"/>
  <c r="G518" i="29"/>
  <c r="M518" i="29" s="1"/>
  <c r="L517" i="29"/>
  <c r="K517" i="29"/>
  <c r="I517" i="29"/>
  <c r="G517" i="29"/>
  <c r="M517" i="29" s="1"/>
  <c r="N516" i="29"/>
  <c r="L516" i="29"/>
  <c r="K516" i="29"/>
  <c r="J516" i="29"/>
  <c r="I516" i="29"/>
  <c r="H516" i="29"/>
  <c r="G516" i="29"/>
  <c r="M516" i="29" s="1"/>
  <c r="N515" i="29"/>
  <c r="L515" i="29"/>
  <c r="K515" i="29"/>
  <c r="J515" i="29"/>
  <c r="I515" i="29"/>
  <c r="H515" i="29"/>
  <c r="G515" i="29"/>
  <c r="M515" i="29" s="1"/>
  <c r="N514" i="29"/>
  <c r="M514" i="29"/>
  <c r="L514" i="29"/>
  <c r="K514" i="29"/>
  <c r="I514" i="29"/>
  <c r="H514" i="29"/>
  <c r="G514" i="29"/>
  <c r="L513" i="29"/>
  <c r="K513" i="29"/>
  <c r="I513" i="29"/>
  <c r="H513" i="29"/>
  <c r="G513" i="29"/>
  <c r="M513" i="29" s="1"/>
  <c r="L512" i="29"/>
  <c r="K512" i="29"/>
  <c r="I512" i="29"/>
  <c r="L511" i="29"/>
  <c r="K511" i="29"/>
  <c r="I511" i="29"/>
  <c r="G511" i="29"/>
  <c r="L510" i="29"/>
  <c r="K510" i="29"/>
  <c r="J510" i="29"/>
  <c r="I510" i="29"/>
  <c r="H510" i="29"/>
  <c r="N510" i="29" s="1"/>
  <c r="G510" i="29"/>
  <c r="M510" i="29" s="1"/>
  <c r="L509" i="29"/>
  <c r="K509" i="29"/>
  <c r="I509" i="29"/>
  <c r="G509" i="29"/>
  <c r="M509" i="29" s="1"/>
  <c r="L508" i="29"/>
  <c r="K508" i="29"/>
  <c r="J508" i="29"/>
  <c r="I508" i="29"/>
  <c r="H508" i="29"/>
  <c r="N508" i="29" s="1"/>
  <c r="G508" i="29"/>
  <c r="M508" i="29" s="1"/>
  <c r="L507" i="29"/>
  <c r="K507" i="29"/>
  <c r="G507" i="29"/>
  <c r="M507" i="29" s="1"/>
  <c r="N506" i="29"/>
  <c r="L506" i="29"/>
  <c r="K506" i="29"/>
  <c r="J506" i="29"/>
  <c r="I506" i="29"/>
  <c r="H506" i="29"/>
  <c r="G506" i="29"/>
  <c r="M506" i="29" s="1"/>
  <c r="N505" i="29"/>
  <c r="L505" i="29"/>
  <c r="K505" i="29"/>
  <c r="J505" i="29"/>
  <c r="I505" i="29"/>
  <c r="H505" i="29"/>
  <c r="G505" i="29"/>
  <c r="M505" i="29" s="1"/>
  <c r="N504" i="29"/>
  <c r="L504" i="29"/>
  <c r="K504" i="29"/>
  <c r="J504" i="29"/>
  <c r="I504" i="29"/>
  <c r="H504" i="29"/>
  <c r="G504" i="29"/>
  <c r="M504" i="29" s="1"/>
  <c r="N503" i="29"/>
  <c r="L503" i="29"/>
  <c r="K503" i="29"/>
  <c r="J503" i="29"/>
  <c r="I503" i="29"/>
  <c r="H503" i="29"/>
  <c r="G503" i="29"/>
  <c r="M503" i="29" s="1"/>
  <c r="N502" i="29"/>
  <c r="L502" i="29"/>
  <c r="K502" i="29"/>
  <c r="M502" i="29" s="1"/>
  <c r="I502" i="29"/>
  <c r="H502" i="29"/>
  <c r="G502" i="29"/>
  <c r="M501" i="29"/>
  <c r="L501" i="29"/>
  <c r="K501" i="29"/>
  <c r="J501" i="29"/>
  <c r="I501" i="29"/>
  <c r="H501" i="29"/>
  <c r="N501" i="29" s="1"/>
  <c r="G501" i="29"/>
  <c r="L500" i="29"/>
  <c r="K500" i="29"/>
  <c r="J500" i="29"/>
  <c r="I500" i="29"/>
  <c r="H500" i="29"/>
  <c r="N500" i="29" s="1"/>
  <c r="G500" i="29"/>
  <c r="M500" i="29" s="1"/>
  <c r="L499" i="29"/>
  <c r="K499" i="29"/>
  <c r="I499" i="29"/>
  <c r="L498" i="29"/>
  <c r="K498" i="29"/>
  <c r="I498" i="29"/>
  <c r="G498" i="29"/>
  <c r="M498" i="29" s="1"/>
  <c r="L497" i="29"/>
  <c r="K497" i="29"/>
  <c r="I497" i="29"/>
  <c r="G497" i="29"/>
  <c r="M497" i="29" s="1"/>
  <c r="L496" i="29"/>
  <c r="K496" i="29"/>
  <c r="I496" i="29"/>
  <c r="G496" i="29"/>
  <c r="M496" i="29" s="1"/>
  <c r="L495" i="29"/>
  <c r="K495" i="29"/>
  <c r="I495" i="29"/>
  <c r="H495" i="29"/>
  <c r="N495" i="29" s="1"/>
  <c r="G495" i="29"/>
  <c r="M495" i="29" s="1"/>
  <c r="L494" i="29"/>
  <c r="K494" i="29"/>
  <c r="I494" i="29"/>
  <c r="G494" i="29"/>
  <c r="L493" i="29"/>
  <c r="K493" i="29"/>
  <c r="L492" i="29"/>
  <c r="K492" i="29"/>
  <c r="I492" i="29"/>
  <c r="G492" i="29"/>
  <c r="M492" i="29" s="1"/>
  <c r="N491" i="29"/>
  <c r="L491" i="29"/>
  <c r="K491" i="29"/>
  <c r="J491" i="29"/>
  <c r="I491" i="29"/>
  <c r="H491" i="29"/>
  <c r="G491" i="29"/>
  <c r="M491" i="29" s="1"/>
  <c r="N490" i="29"/>
  <c r="L490" i="29"/>
  <c r="K490" i="29"/>
  <c r="J490" i="29"/>
  <c r="I490" i="29"/>
  <c r="H490" i="29"/>
  <c r="G490" i="29"/>
  <c r="M490" i="29" s="1"/>
  <c r="N489" i="29"/>
  <c r="L489" i="29"/>
  <c r="K489" i="29"/>
  <c r="M489" i="29" s="1"/>
  <c r="I489" i="29"/>
  <c r="H489" i="29"/>
  <c r="G489" i="29"/>
  <c r="M488" i="29"/>
  <c r="L488" i="29"/>
  <c r="K488" i="29"/>
  <c r="J488" i="29"/>
  <c r="I488" i="29"/>
  <c r="H488" i="29"/>
  <c r="N488" i="29" s="1"/>
  <c r="G488" i="29"/>
  <c r="L487" i="29"/>
  <c r="K487" i="29"/>
  <c r="I487" i="29"/>
  <c r="L486" i="29"/>
  <c r="K486" i="29"/>
  <c r="I486" i="29"/>
  <c r="H486" i="29"/>
  <c r="N486" i="29" s="1"/>
  <c r="G486" i="29"/>
  <c r="M486" i="29" s="1"/>
  <c r="L485" i="29"/>
  <c r="K485" i="29"/>
  <c r="G485" i="29"/>
  <c r="L484" i="29"/>
  <c r="K484" i="29"/>
  <c r="L483" i="29"/>
  <c r="K483" i="29"/>
  <c r="I483" i="29"/>
  <c r="G483" i="29"/>
  <c r="M483" i="29" s="1"/>
  <c r="N482" i="29"/>
  <c r="L482" i="29"/>
  <c r="K482" i="29"/>
  <c r="J482" i="29"/>
  <c r="I482" i="29"/>
  <c r="H482" i="29"/>
  <c r="G482" i="29"/>
  <c r="M482" i="29" s="1"/>
  <c r="L481" i="29"/>
  <c r="K481" i="29"/>
  <c r="I481" i="29"/>
  <c r="G481" i="29"/>
  <c r="L480" i="29"/>
  <c r="K480" i="29"/>
  <c r="J480" i="29"/>
  <c r="I480" i="29"/>
  <c r="H480" i="29"/>
  <c r="N480" i="29" s="1"/>
  <c r="G480" i="29"/>
  <c r="M480" i="29" s="1"/>
  <c r="L479" i="29"/>
  <c r="K479" i="29"/>
  <c r="J479" i="29"/>
  <c r="I479" i="29"/>
  <c r="H479" i="29"/>
  <c r="N479" i="29" s="1"/>
  <c r="G479" i="29"/>
  <c r="M479" i="29" s="1"/>
  <c r="L478" i="29"/>
  <c r="K478" i="29"/>
  <c r="L477" i="29"/>
  <c r="K477" i="29"/>
  <c r="J477" i="29"/>
  <c r="I477" i="29"/>
  <c r="H477" i="29"/>
  <c r="N477" i="29" s="1"/>
  <c r="G477" i="29"/>
  <c r="M477" i="29" s="1"/>
  <c r="N476" i="29"/>
  <c r="L476" i="29"/>
  <c r="K476" i="29"/>
  <c r="J476" i="29"/>
  <c r="I476" i="29"/>
  <c r="H476" i="29"/>
  <c r="G476" i="29"/>
  <c r="M476" i="29" s="1"/>
  <c r="N475" i="29"/>
  <c r="L475" i="29"/>
  <c r="K475" i="29"/>
  <c r="J475" i="29"/>
  <c r="I475" i="29"/>
  <c r="H475" i="29"/>
  <c r="G475" i="29"/>
  <c r="M475" i="29" s="1"/>
  <c r="N474" i="29"/>
  <c r="L474" i="29"/>
  <c r="K474" i="29"/>
  <c r="J474" i="29"/>
  <c r="I474" i="29"/>
  <c r="H474" i="29"/>
  <c r="G474" i="29"/>
  <c r="M474" i="29" s="1"/>
  <c r="L473" i="29"/>
  <c r="K473" i="29"/>
  <c r="L472" i="29"/>
  <c r="K472" i="29"/>
  <c r="M472" i="29" s="1"/>
  <c r="J472" i="29"/>
  <c r="I472" i="29"/>
  <c r="G472" i="29"/>
  <c r="L471" i="29"/>
  <c r="K471" i="29"/>
  <c r="L470" i="29"/>
  <c r="N470" i="29" s="1"/>
  <c r="K470" i="29"/>
  <c r="H470" i="29"/>
  <c r="G470" i="29"/>
  <c r="M470" i="29" s="1"/>
  <c r="L469" i="29"/>
  <c r="K469" i="29"/>
  <c r="J469" i="29"/>
  <c r="I469" i="29"/>
  <c r="G469" i="29"/>
  <c r="M469" i="29" s="1"/>
  <c r="L468" i="29"/>
  <c r="K468" i="29"/>
  <c r="M468" i="29" s="1"/>
  <c r="J468" i="29"/>
  <c r="I468" i="29"/>
  <c r="G468" i="29"/>
  <c r="L467" i="29"/>
  <c r="K467" i="29"/>
  <c r="G467" i="29"/>
  <c r="M466" i="29"/>
  <c r="L466" i="29"/>
  <c r="K466" i="29"/>
  <c r="G466" i="29"/>
  <c r="L465" i="29"/>
  <c r="K465" i="29"/>
  <c r="I465" i="29"/>
  <c r="G465" i="29"/>
  <c r="L464" i="29"/>
  <c r="K464" i="29"/>
  <c r="I464" i="29"/>
  <c r="H464" i="29"/>
  <c r="N464" i="29" s="1"/>
  <c r="G464" i="29"/>
  <c r="M464" i="29" s="1"/>
  <c r="L463" i="29"/>
  <c r="K463" i="29"/>
  <c r="I463" i="29"/>
  <c r="G463" i="29"/>
  <c r="M463" i="29" s="1"/>
  <c r="L462" i="29"/>
  <c r="K462" i="29"/>
  <c r="I462" i="29"/>
  <c r="G462" i="29"/>
  <c r="M462" i="29" s="1"/>
  <c r="L461" i="29"/>
  <c r="K461" i="29"/>
  <c r="I461" i="29"/>
  <c r="L460" i="29"/>
  <c r="K460" i="29"/>
  <c r="N459" i="29"/>
  <c r="M459" i="29"/>
  <c r="L459" i="29"/>
  <c r="K459" i="29"/>
  <c r="J459" i="29"/>
  <c r="I459" i="29"/>
  <c r="H459" i="29"/>
  <c r="G459" i="29"/>
  <c r="L458" i="29"/>
  <c r="K458" i="29"/>
  <c r="H458" i="29"/>
  <c r="G458" i="29"/>
  <c r="L457" i="29"/>
  <c r="K457" i="29"/>
  <c r="J457" i="29"/>
  <c r="I457" i="29"/>
  <c r="H457" i="29"/>
  <c r="N457" i="29" s="1"/>
  <c r="G457" i="29"/>
  <c r="M457" i="29" s="1"/>
  <c r="L456" i="29"/>
  <c r="K456" i="29"/>
  <c r="J456" i="29"/>
  <c r="I456" i="29"/>
  <c r="H456" i="29"/>
  <c r="N456" i="29" s="1"/>
  <c r="M455" i="29"/>
  <c r="L455" i="29"/>
  <c r="K455" i="29"/>
  <c r="J455" i="29"/>
  <c r="I455" i="29"/>
  <c r="H455" i="29"/>
  <c r="N455" i="29" s="1"/>
  <c r="G455" i="29"/>
  <c r="M454" i="29"/>
  <c r="L454" i="29"/>
  <c r="K454" i="29"/>
  <c r="J454" i="29"/>
  <c r="I454" i="29"/>
  <c r="H454" i="29"/>
  <c r="N454" i="29" s="1"/>
  <c r="G454" i="29"/>
  <c r="M453" i="29"/>
  <c r="L453" i="29"/>
  <c r="K453" i="29"/>
  <c r="J453" i="29"/>
  <c r="I453" i="29"/>
  <c r="H453" i="29"/>
  <c r="N453" i="29" s="1"/>
  <c r="G453" i="29"/>
  <c r="M452" i="29"/>
  <c r="L452" i="29"/>
  <c r="K452" i="29"/>
  <c r="J452" i="29"/>
  <c r="I452" i="29"/>
  <c r="H452" i="29"/>
  <c r="N452" i="29" s="1"/>
  <c r="G452" i="29"/>
  <c r="L451" i="29"/>
  <c r="K451" i="29"/>
  <c r="L450" i="29"/>
  <c r="K450" i="29"/>
  <c r="L449" i="29"/>
  <c r="K449" i="29"/>
  <c r="J449" i="29"/>
  <c r="H449" i="29"/>
  <c r="N449" i="29" s="1"/>
  <c r="G449" i="29"/>
  <c r="M449" i="29" s="1"/>
  <c r="L448" i="29"/>
  <c r="K448" i="29"/>
  <c r="H448" i="29"/>
  <c r="N448" i="29" s="1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L444" i="29"/>
  <c r="K444" i="29"/>
  <c r="J444" i="29"/>
  <c r="I444" i="29"/>
  <c r="H444" i="29"/>
  <c r="N444" i="29" s="1"/>
  <c r="G444" i="29"/>
  <c r="M444" i="29" s="1"/>
  <c r="L443" i="29"/>
  <c r="K443" i="29"/>
  <c r="I443" i="29"/>
  <c r="L442" i="29"/>
  <c r="K442" i="29"/>
  <c r="H442" i="29"/>
  <c r="G442" i="29"/>
  <c r="L441" i="29"/>
  <c r="K441" i="29"/>
  <c r="G441" i="29"/>
  <c r="N440" i="29"/>
  <c r="M440" i="29"/>
  <c r="L440" i="29"/>
  <c r="K440" i="29"/>
  <c r="J440" i="29"/>
  <c r="I440" i="29"/>
  <c r="H440" i="29"/>
  <c r="G440" i="29"/>
  <c r="N439" i="29"/>
  <c r="M439" i="29"/>
  <c r="L439" i="29"/>
  <c r="K439" i="29"/>
  <c r="J439" i="29"/>
  <c r="I439" i="29"/>
  <c r="H439" i="29"/>
  <c r="G439" i="29"/>
  <c r="L438" i="29"/>
  <c r="K438" i="29"/>
  <c r="J438" i="29"/>
  <c r="I438" i="29"/>
  <c r="L437" i="29"/>
  <c r="K437" i="29"/>
  <c r="L436" i="29"/>
  <c r="K436" i="29"/>
  <c r="H436" i="29"/>
  <c r="N436" i="29" s="1"/>
  <c r="G436" i="29"/>
  <c r="M436" i="29" s="1"/>
  <c r="L435" i="29"/>
  <c r="K435" i="29"/>
  <c r="L434" i="29"/>
  <c r="K434" i="29"/>
  <c r="G434" i="29"/>
  <c r="M434" i="29" s="1"/>
  <c r="L433" i="29"/>
  <c r="K433" i="29"/>
  <c r="I433" i="29"/>
  <c r="G433" i="29"/>
  <c r="M433" i="29" s="1"/>
  <c r="L432" i="29"/>
  <c r="K432" i="29"/>
  <c r="I432" i="29"/>
  <c r="H432" i="29"/>
  <c r="N432" i="29" s="1"/>
  <c r="G432" i="29"/>
  <c r="M432" i="29" s="1"/>
  <c r="L431" i="29"/>
  <c r="K431" i="29"/>
  <c r="J431" i="29"/>
  <c r="I431" i="29"/>
  <c r="H431" i="29"/>
  <c r="N431" i="29" s="1"/>
  <c r="G431" i="29"/>
  <c r="M431" i="29" s="1"/>
  <c r="L430" i="29"/>
  <c r="K430" i="29"/>
  <c r="H430" i="29"/>
  <c r="N430" i="29" s="1"/>
  <c r="L429" i="29"/>
  <c r="K429" i="29"/>
  <c r="J429" i="29"/>
  <c r="H429" i="29"/>
  <c r="N429" i="29" s="1"/>
  <c r="G429" i="29"/>
  <c r="M429" i="29" s="1"/>
  <c r="L428" i="29"/>
  <c r="K428" i="29"/>
  <c r="L427" i="29"/>
  <c r="K427" i="29"/>
  <c r="J427" i="29"/>
  <c r="I427" i="29"/>
  <c r="H427" i="29"/>
  <c r="N427" i="29" s="1"/>
  <c r="G427" i="29"/>
  <c r="M427" i="29" s="1"/>
  <c r="L426" i="29"/>
  <c r="N426" i="29" s="1"/>
  <c r="K426" i="29"/>
  <c r="H426" i="29"/>
  <c r="G426" i="29"/>
  <c r="M426" i="29" s="1"/>
  <c r="M425" i="29"/>
  <c r="L425" i="29"/>
  <c r="K425" i="29"/>
  <c r="J425" i="29"/>
  <c r="H425" i="29"/>
  <c r="N425" i="29" s="1"/>
  <c r="G425" i="29"/>
  <c r="L424" i="29"/>
  <c r="K424" i="29"/>
  <c r="L423" i="29"/>
  <c r="K423" i="29"/>
  <c r="L422" i="29"/>
  <c r="K422" i="29"/>
  <c r="N421" i="29"/>
  <c r="L421" i="29"/>
  <c r="K421" i="29"/>
  <c r="J421" i="29"/>
  <c r="I421" i="29"/>
  <c r="H421" i="29"/>
  <c r="G421" i="29"/>
  <c r="M421" i="29" s="1"/>
  <c r="L420" i="29"/>
  <c r="K420" i="29"/>
  <c r="I420" i="29"/>
  <c r="G420" i="29"/>
  <c r="M420" i="29" s="1"/>
  <c r="L419" i="29"/>
  <c r="K419" i="29"/>
  <c r="N418" i="29"/>
  <c r="M418" i="29"/>
  <c r="L418" i="29"/>
  <c r="K418" i="29"/>
  <c r="J418" i="29"/>
  <c r="I418" i="29"/>
  <c r="H418" i="29"/>
  <c r="G418" i="29"/>
  <c r="N417" i="29"/>
  <c r="M417" i="29"/>
  <c r="L417" i="29"/>
  <c r="K417" i="29"/>
  <c r="J417" i="29"/>
  <c r="I417" i="29"/>
  <c r="H417" i="29"/>
  <c r="G417" i="29"/>
  <c r="L416" i="29"/>
  <c r="K416" i="29"/>
  <c r="J416" i="29"/>
  <c r="I416" i="29"/>
  <c r="N415" i="29"/>
  <c r="M415" i="29"/>
  <c r="L415" i="29"/>
  <c r="K415" i="29"/>
  <c r="J415" i="29"/>
  <c r="I415" i="29"/>
  <c r="H415" i="29"/>
  <c r="G415" i="29"/>
  <c r="N414" i="29"/>
  <c r="M414" i="29"/>
  <c r="L414" i="29"/>
  <c r="K414" i="29"/>
  <c r="J414" i="29"/>
  <c r="I414" i="29"/>
  <c r="H414" i="29"/>
  <c r="G414" i="29"/>
  <c r="L413" i="29"/>
  <c r="K413" i="29"/>
  <c r="J413" i="29"/>
  <c r="H413" i="29"/>
  <c r="N413" i="29" s="1"/>
  <c r="L412" i="29"/>
  <c r="K412" i="29"/>
  <c r="J412" i="29"/>
  <c r="I412" i="29"/>
  <c r="H412" i="29"/>
  <c r="N412" i="29" s="1"/>
  <c r="G412" i="29"/>
  <c r="M412" i="29" s="1"/>
  <c r="L411" i="29"/>
  <c r="K411" i="29"/>
  <c r="I411" i="29"/>
  <c r="G411" i="29"/>
  <c r="L410" i="29"/>
  <c r="K410" i="29"/>
  <c r="L409" i="29"/>
  <c r="K409" i="29"/>
  <c r="H409" i="29"/>
  <c r="N409" i="29" s="1"/>
  <c r="G409" i="29"/>
  <c r="L408" i="29"/>
  <c r="K408" i="29"/>
  <c r="L407" i="29"/>
  <c r="K407" i="29"/>
  <c r="L406" i="29"/>
  <c r="K406" i="29"/>
  <c r="L405" i="29"/>
  <c r="K405" i="29"/>
  <c r="L404" i="29"/>
  <c r="K404" i="29"/>
  <c r="G404" i="29"/>
  <c r="L403" i="29"/>
  <c r="K403" i="29"/>
  <c r="J403" i="29"/>
  <c r="I403" i="29"/>
  <c r="H403" i="29"/>
  <c r="N403" i="29" s="1"/>
  <c r="G403" i="29"/>
  <c r="M403" i="29" s="1"/>
  <c r="L402" i="29"/>
  <c r="K402" i="29"/>
  <c r="H402" i="29"/>
  <c r="N402" i="29" s="1"/>
  <c r="L401" i="29"/>
  <c r="K401" i="29"/>
  <c r="G401" i="29"/>
  <c r="M401" i="29" s="1"/>
  <c r="L400" i="29"/>
  <c r="K400" i="29"/>
  <c r="J400" i="29"/>
  <c r="I400" i="29"/>
  <c r="H400" i="29"/>
  <c r="N400" i="29" s="1"/>
  <c r="G400" i="29"/>
  <c r="M400" i="29" s="1"/>
  <c r="L399" i="29"/>
  <c r="K399" i="29"/>
  <c r="J399" i="29"/>
  <c r="I399" i="29"/>
  <c r="H399" i="29"/>
  <c r="N399" i="29" s="1"/>
  <c r="G399" i="29"/>
  <c r="M399" i="29" s="1"/>
  <c r="L398" i="29"/>
  <c r="K398" i="29"/>
  <c r="J398" i="29"/>
  <c r="I398" i="29"/>
  <c r="H398" i="29"/>
  <c r="N398" i="29" s="1"/>
  <c r="G398" i="29"/>
  <c r="M398" i="29" s="1"/>
  <c r="L397" i="29"/>
  <c r="K397" i="29"/>
  <c r="J397" i="29"/>
  <c r="I397" i="29"/>
  <c r="H397" i="29"/>
  <c r="N397" i="29" s="1"/>
  <c r="G397" i="29"/>
  <c r="M397" i="29" s="1"/>
  <c r="L396" i="29"/>
  <c r="K396" i="29"/>
  <c r="L395" i="29"/>
  <c r="K395" i="29"/>
  <c r="L394" i="29"/>
  <c r="K394" i="29"/>
  <c r="I394" i="29"/>
  <c r="G394" i="29"/>
  <c r="L393" i="29"/>
  <c r="K393" i="29"/>
  <c r="J393" i="29"/>
  <c r="H393" i="29"/>
  <c r="N393" i="29" s="1"/>
  <c r="G393" i="29"/>
  <c r="M393" i="29" s="1"/>
  <c r="L392" i="29"/>
  <c r="K392" i="29"/>
  <c r="H392" i="29"/>
  <c r="N392" i="29" s="1"/>
  <c r="G392" i="29"/>
  <c r="M392" i="29" s="1"/>
  <c r="L391" i="29"/>
  <c r="K391" i="29"/>
  <c r="I391" i="29"/>
  <c r="L390" i="29"/>
  <c r="K390" i="29"/>
  <c r="H390" i="29"/>
  <c r="N390" i="29" s="1"/>
  <c r="G390" i="29"/>
  <c r="M390" i="29" s="1"/>
  <c r="L389" i="29"/>
  <c r="K389" i="29"/>
  <c r="H389" i="29"/>
  <c r="N389" i="29" s="1"/>
  <c r="G389" i="29"/>
  <c r="L388" i="29"/>
  <c r="K388" i="29"/>
  <c r="J388" i="29"/>
  <c r="I388" i="29"/>
  <c r="G388" i="29"/>
  <c r="M388" i="29" s="1"/>
  <c r="L387" i="29"/>
  <c r="K387" i="29"/>
  <c r="L386" i="29"/>
  <c r="K386" i="29"/>
  <c r="N385" i="29"/>
  <c r="M385" i="29"/>
  <c r="L385" i="29"/>
  <c r="K385" i="29"/>
  <c r="J385" i="29"/>
  <c r="I385" i="29"/>
  <c r="H385" i="29"/>
  <c r="G385" i="29"/>
  <c r="L384" i="29"/>
  <c r="K384" i="29"/>
  <c r="L383" i="29"/>
  <c r="K383" i="29"/>
  <c r="L382" i="29"/>
  <c r="K382" i="29"/>
  <c r="J382" i="29"/>
  <c r="H382" i="29"/>
  <c r="N382" i="29" s="1"/>
  <c r="G382" i="29"/>
  <c r="M382" i="29" s="1"/>
  <c r="L381" i="29"/>
  <c r="K381" i="29"/>
  <c r="J381" i="29"/>
  <c r="L380" i="29"/>
  <c r="K380" i="29"/>
  <c r="H380" i="29"/>
  <c r="N380" i="29" s="1"/>
  <c r="N379" i="29"/>
  <c r="L379" i="29"/>
  <c r="K379" i="29"/>
  <c r="J379" i="29"/>
  <c r="I379" i="29"/>
  <c r="H379" i="29"/>
  <c r="L378" i="29"/>
  <c r="K378" i="29"/>
  <c r="J378" i="29"/>
  <c r="L377" i="29"/>
  <c r="K377" i="29"/>
  <c r="L376" i="29"/>
  <c r="K376" i="29"/>
  <c r="J376" i="29"/>
  <c r="I376" i="29"/>
  <c r="H376" i="29"/>
  <c r="N376" i="29" s="1"/>
  <c r="G376" i="29"/>
  <c r="M376" i="29" s="1"/>
  <c r="L375" i="29"/>
  <c r="K375" i="29"/>
  <c r="J375" i="29"/>
  <c r="H375" i="29"/>
  <c r="N375" i="29" s="1"/>
  <c r="G375" i="29"/>
  <c r="M375" i="29" s="1"/>
  <c r="L374" i="29"/>
  <c r="K374" i="29"/>
  <c r="N373" i="29"/>
  <c r="L373" i="29"/>
  <c r="K373" i="29"/>
  <c r="J373" i="29"/>
  <c r="H373" i="29"/>
  <c r="L372" i="29"/>
  <c r="K372" i="29"/>
  <c r="F371" i="29"/>
  <c r="J600" i="29" s="1"/>
  <c r="E371" i="29"/>
  <c r="D371" i="29"/>
  <c r="H600" i="29" s="1"/>
  <c r="N600" i="29" s="1"/>
  <c r="C371" i="29"/>
  <c r="G597" i="29" s="1"/>
  <c r="M597" i="29" s="1"/>
  <c r="M363" i="29"/>
  <c r="L363" i="29"/>
  <c r="K363" i="29"/>
  <c r="J363" i="29"/>
  <c r="I363" i="29"/>
  <c r="H363" i="29"/>
  <c r="N363" i="29" s="1"/>
  <c r="G363" i="29"/>
  <c r="M362" i="29"/>
  <c r="L362" i="29"/>
  <c r="K362" i="29"/>
  <c r="J362" i="29"/>
  <c r="I362" i="29"/>
  <c r="H362" i="29"/>
  <c r="N362" i="29" s="1"/>
  <c r="G362" i="29"/>
  <c r="M361" i="29"/>
  <c r="L361" i="29"/>
  <c r="K361" i="29"/>
  <c r="J361" i="29"/>
  <c r="I361" i="29"/>
  <c r="H361" i="29"/>
  <c r="N361" i="29" s="1"/>
  <c r="G361" i="29"/>
  <c r="M360" i="29"/>
  <c r="L360" i="29"/>
  <c r="K360" i="29"/>
  <c r="J360" i="29"/>
  <c r="I360" i="29"/>
  <c r="H360" i="29"/>
  <c r="N360" i="29" s="1"/>
  <c r="G360" i="29"/>
  <c r="M359" i="29"/>
  <c r="L359" i="29"/>
  <c r="K359" i="29"/>
  <c r="J359" i="29"/>
  <c r="I359" i="29"/>
  <c r="H359" i="29"/>
  <c r="N359" i="29" s="1"/>
  <c r="G359" i="29"/>
  <c r="M358" i="29"/>
  <c r="L358" i="29"/>
  <c r="K358" i="29"/>
  <c r="J358" i="29"/>
  <c r="I358" i="29"/>
  <c r="H358" i="29"/>
  <c r="N358" i="29" s="1"/>
  <c r="G358" i="29"/>
  <c r="M357" i="29"/>
  <c r="L357" i="29"/>
  <c r="K357" i="29"/>
  <c r="J357" i="29"/>
  <c r="I357" i="29"/>
  <c r="H357" i="29"/>
  <c r="N357" i="29" s="1"/>
  <c r="G357" i="29"/>
  <c r="L356" i="29"/>
  <c r="K356" i="29"/>
  <c r="I356" i="29"/>
  <c r="H356" i="29"/>
  <c r="G356" i="29"/>
  <c r="M355" i="29"/>
  <c r="L355" i="29"/>
  <c r="K355" i="29"/>
  <c r="J355" i="29"/>
  <c r="I355" i="29"/>
  <c r="H355" i="29"/>
  <c r="N355" i="29" s="1"/>
  <c r="G355" i="29"/>
  <c r="L354" i="29"/>
  <c r="K354" i="29"/>
  <c r="J354" i="29"/>
  <c r="I354" i="29"/>
  <c r="H354" i="29"/>
  <c r="N354" i="29" s="1"/>
  <c r="G354" i="29"/>
  <c r="M354" i="29" s="1"/>
  <c r="L353" i="29"/>
  <c r="K353" i="29"/>
  <c r="J353" i="29"/>
  <c r="I353" i="29"/>
  <c r="H353" i="29"/>
  <c r="N353" i="29" s="1"/>
  <c r="G353" i="29"/>
  <c r="M353" i="29" s="1"/>
  <c r="L352" i="29"/>
  <c r="K352" i="29"/>
  <c r="J352" i="29"/>
  <c r="I352" i="29"/>
  <c r="G352" i="29"/>
  <c r="N351" i="29"/>
  <c r="L351" i="29"/>
  <c r="K351" i="29"/>
  <c r="J351" i="29"/>
  <c r="I351" i="29"/>
  <c r="H351" i="29"/>
  <c r="G351" i="29"/>
  <c r="M351" i="29" s="1"/>
  <c r="L350" i="29"/>
  <c r="K350" i="29"/>
  <c r="J350" i="29"/>
  <c r="I350" i="29"/>
  <c r="H350" i="29"/>
  <c r="N350" i="29" s="1"/>
  <c r="G350" i="29"/>
  <c r="M350" i="29" s="1"/>
  <c r="L349" i="29"/>
  <c r="K349" i="29"/>
  <c r="J349" i="29"/>
  <c r="I349" i="29"/>
  <c r="H349" i="29"/>
  <c r="N349" i="29" s="1"/>
  <c r="G349" i="29"/>
  <c r="M349" i="29" s="1"/>
  <c r="L348" i="29"/>
  <c r="K348" i="29"/>
  <c r="J348" i="29"/>
  <c r="I348" i="29"/>
  <c r="L347" i="29"/>
  <c r="K347" i="29"/>
  <c r="L346" i="29"/>
  <c r="K346" i="29"/>
  <c r="J346" i="29"/>
  <c r="I346" i="29"/>
  <c r="G346" i="29"/>
  <c r="N345" i="29"/>
  <c r="L345" i="29"/>
  <c r="K345" i="29"/>
  <c r="J345" i="29"/>
  <c r="I345" i="29"/>
  <c r="H345" i="29"/>
  <c r="G345" i="29"/>
  <c r="M345" i="29" s="1"/>
  <c r="M344" i="29"/>
  <c r="L344" i="29"/>
  <c r="K344" i="29"/>
  <c r="I344" i="29"/>
  <c r="H344" i="29"/>
  <c r="N344" i="29" s="1"/>
  <c r="G344" i="29"/>
  <c r="L343" i="29"/>
  <c r="K343" i="29"/>
  <c r="J343" i="29"/>
  <c r="L342" i="29"/>
  <c r="K342" i="29"/>
  <c r="J342" i="29"/>
  <c r="I342" i="29"/>
  <c r="H342" i="29"/>
  <c r="N342" i="29" s="1"/>
  <c r="G342" i="29"/>
  <c r="M342" i="29" s="1"/>
  <c r="L341" i="29"/>
  <c r="K341" i="29"/>
  <c r="J341" i="29"/>
  <c r="I341" i="29"/>
  <c r="H341" i="29"/>
  <c r="N341" i="29" s="1"/>
  <c r="G341" i="29"/>
  <c r="M341" i="29" s="1"/>
  <c r="L340" i="29"/>
  <c r="K340" i="29"/>
  <c r="H340" i="29"/>
  <c r="N340" i="29" s="1"/>
  <c r="L339" i="29"/>
  <c r="K339" i="29"/>
  <c r="M339" i="29" s="1"/>
  <c r="J339" i="29"/>
  <c r="I339" i="29"/>
  <c r="G339" i="29"/>
  <c r="L338" i="29"/>
  <c r="K338" i="29"/>
  <c r="N337" i="29"/>
  <c r="L337" i="29"/>
  <c r="K337" i="29"/>
  <c r="J337" i="29"/>
  <c r="I337" i="29"/>
  <c r="H337" i="29"/>
  <c r="G337" i="29"/>
  <c r="M337" i="29" s="1"/>
  <c r="L336" i="29"/>
  <c r="K336" i="29"/>
  <c r="I336" i="29"/>
  <c r="G336" i="29"/>
  <c r="M336" i="29" s="1"/>
  <c r="L335" i="29"/>
  <c r="K335" i="29"/>
  <c r="J335" i="29"/>
  <c r="I335" i="29"/>
  <c r="H335" i="29"/>
  <c r="N335" i="29" s="1"/>
  <c r="G335" i="29"/>
  <c r="M335" i="29" s="1"/>
  <c r="L334" i="29"/>
  <c r="K334" i="29"/>
  <c r="I334" i="29"/>
  <c r="H334" i="29"/>
  <c r="G334" i="29"/>
  <c r="M333" i="29"/>
  <c r="L333" i="29"/>
  <c r="K333" i="29"/>
  <c r="J333" i="29"/>
  <c r="I333" i="29"/>
  <c r="G333" i="29"/>
  <c r="L332" i="29"/>
  <c r="K332" i="29"/>
  <c r="G332" i="29"/>
  <c r="M332" i="29" s="1"/>
  <c r="L331" i="29"/>
  <c r="K331" i="29"/>
  <c r="J331" i="29"/>
  <c r="I331" i="29"/>
  <c r="H331" i="29"/>
  <c r="N331" i="29" s="1"/>
  <c r="G331" i="29"/>
  <c r="M331" i="29" s="1"/>
  <c r="L330" i="29"/>
  <c r="K330" i="29"/>
  <c r="J330" i="29"/>
  <c r="I330" i="29"/>
  <c r="H330" i="29"/>
  <c r="N330" i="29" s="1"/>
  <c r="G330" i="29"/>
  <c r="M330" i="29" s="1"/>
  <c r="M329" i="29"/>
  <c r="L329" i="29"/>
  <c r="K329" i="29"/>
  <c r="J329" i="29"/>
  <c r="I329" i="29"/>
  <c r="H329" i="29"/>
  <c r="N329" i="29" s="1"/>
  <c r="G329" i="29"/>
  <c r="M328" i="29"/>
  <c r="L328" i="29"/>
  <c r="K328" i="29"/>
  <c r="J328" i="29"/>
  <c r="I328" i="29"/>
  <c r="H328" i="29"/>
  <c r="N328" i="29" s="1"/>
  <c r="G328" i="29"/>
  <c r="L327" i="29"/>
  <c r="K327" i="29"/>
  <c r="I327" i="29"/>
  <c r="L326" i="29"/>
  <c r="K326" i="29"/>
  <c r="J326" i="29"/>
  <c r="I326" i="29"/>
  <c r="H326" i="29"/>
  <c r="N326" i="29" s="1"/>
  <c r="G326" i="29"/>
  <c r="M326" i="29" s="1"/>
  <c r="M325" i="29"/>
  <c r="L325" i="29"/>
  <c r="K325" i="29"/>
  <c r="I325" i="29"/>
  <c r="H325" i="29"/>
  <c r="N325" i="29" s="1"/>
  <c r="G325" i="29"/>
  <c r="L324" i="29"/>
  <c r="K324" i="29"/>
  <c r="L323" i="29"/>
  <c r="K323" i="29"/>
  <c r="I323" i="29"/>
  <c r="G323" i="29"/>
  <c r="N322" i="29"/>
  <c r="M322" i="29"/>
  <c r="L322" i="29"/>
  <c r="K322" i="29"/>
  <c r="J322" i="29"/>
  <c r="I322" i="29"/>
  <c r="H322" i="29"/>
  <c r="G322" i="29"/>
  <c r="L321" i="29"/>
  <c r="K321" i="29"/>
  <c r="I321" i="29"/>
  <c r="L320" i="29"/>
  <c r="K320" i="29"/>
  <c r="I320" i="29"/>
  <c r="H320" i="29"/>
  <c r="G320" i="29"/>
  <c r="L319" i="29"/>
  <c r="K319" i="29"/>
  <c r="J319" i="29"/>
  <c r="I319" i="29"/>
  <c r="H319" i="29"/>
  <c r="N319" i="29" s="1"/>
  <c r="G319" i="29"/>
  <c r="M319" i="29" s="1"/>
  <c r="L318" i="29"/>
  <c r="K318" i="29"/>
  <c r="I318" i="29"/>
  <c r="N317" i="29"/>
  <c r="L317" i="29"/>
  <c r="K317" i="29"/>
  <c r="J317" i="29"/>
  <c r="I317" i="29"/>
  <c r="H317" i="29"/>
  <c r="M316" i="29"/>
  <c r="L316" i="29"/>
  <c r="K316" i="29"/>
  <c r="G316" i="29"/>
  <c r="L315" i="29"/>
  <c r="K315" i="29"/>
  <c r="I315" i="29"/>
  <c r="G315" i="29"/>
  <c r="N314" i="29"/>
  <c r="M314" i="29"/>
  <c r="L314" i="29"/>
  <c r="K314" i="29"/>
  <c r="J314" i="29"/>
  <c r="I314" i="29"/>
  <c r="H314" i="29"/>
  <c r="G314" i="29"/>
  <c r="N313" i="29"/>
  <c r="M313" i="29"/>
  <c r="L313" i="29"/>
  <c r="K313" i="29"/>
  <c r="J313" i="29"/>
  <c r="I313" i="29"/>
  <c r="H313" i="29"/>
  <c r="G313" i="29"/>
  <c r="L312" i="29"/>
  <c r="K312" i="29"/>
  <c r="J312" i="29"/>
  <c r="L311" i="29"/>
  <c r="K311" i="29"/>
  <c r="J311" i="29"/>
  <c r="I311" i="29"/>
  <c r="H311" i="29"/>
  <c r="N311" i="29" s="1"/>
  <c r="G311" i="29"/>
  <c r="M311" i="29" s="1"/>
  <c r="N310" i="29"/>
  <c r="L310" i="29"/>
  <c r="K310" i="29"/>
  <c r="H310" i="29"/>
  <c r="M309" i="29"/>
  <c r="L309" i="29"/>
  <c r="K309" i="29"/>
  <c r="G309" i="29"/>
  <c r="L308" i="29"/>
  <c r="K308" i="29"/>
  <c r="I308" i="29"/>
  <c r="L307" i="29"/>
  <c r="K307" i="29"/>
  <c r="L306" i="29"/>
  <c r="K306" i="29"/>
  <c r="I306" i="29"/>
  <c r="G306" i="29"/>
  <c r="L305" i="29"/>
  <c r="K305" i="29"/>
  <c r="H305" i="29"/>
  <c r="N305" i="29" s="1"/>
  <c r="G305" i="29"/>
  <c r="L304" i="29"/>
  <c r="K304" i="29"/>
  <c r="H304" i="29"/>
  <c r="N304" i="29" s="1"/>
  <c r="G304" i="29"/>
  <c r="L303" i="29"/>
  <c r="K303" i="29"/>
  <c r="J303" i="29"/>
  <c r="I303" i="29"/>
  <c r="H303" i="29"/>
  <c r="N303" i="29" s="1"/>
  <c r="G303" i="29"/>
  <c r="M303" i="29" s="1"/>
  <c r="L302" i="29"/>
  <c r="K302" i="29"/>
  <c r="J302" i="29"/>
  <c r="I302" i="29"/>
  <c r="H302" i="29"/>
  <c r="N302" i="29" s="1"/>
  <c r="G302" i="29"/>
  <c r="M302" i="29" s="1"/>
  <c r="L301" i="29"/>
  <c r="K301" i="29"/>
  <c r="M301" i="29" s="1"/>
  <c r="I301" i="29"/>
  <c r="H301" i="29"/>
  <c r="N301" i="29" s="1"/>
  <c r="G301" i="29"/>
  <c r="L300" i="29"/>
  <c r="K300" i="29"/>
  <c r="I300" i="29"/>
  <c r="G300" i="29"/>
  <c r="M300" i="29" s="1"/>
  <c r="L299" i="29"/>
  <c r="K299" i="29"/>
  <c r="J299" i="29"/>
  <c r="I299" i="29"/>
  <c r="H299" i="29"/>
  <c r="N299" i="29" s="1"/>
  <c r="L298" i="29"/>
  <c r="K298" i="29"/>
  <c r="H298" i="29"/>
  <c r="N298" i="29" s="1"/>
  <c r="G298" i="29"/>
  <c r="M298" i="29" s="1"/>
  <c r="L297" i="29"/>
  <c r="K297" i="29"/>
  <c r="J297" i="29"/>
  <c r="H297" i="29"/>
  <c r="G297" i="29"/>
  <c r="M297" i="29" s="1"/>
  <c r="N296" i="29"/>
  <c r="L296" i="29"/>
  <c r="K296" i="29"/>
  <c r="J296" i="29"/>
  <c r="I296" i="29"/>
  <c r="H296" i="29"/>
  <c r="G296" i="29"/>
  <c r="M296" i="29" s="1"/>
  <c r="L295" i="29"/>
  <c r="K295" i="29"/>
  <c r="I295" i="29"/>
  <c r="H295" i="29"/>
  <c r="N295" i="29" s="1"/>
  <c r="G295" i="29"/>
  <c r="M295" i="29" s="1"/>
  <c r="L294" i="29"/>
  <c r="K294" i="29"/>
  <c r="J294" i="29"/>
  <c r="L293" i="29"/>
  <c r="K293" i="29"/>
  <c r="L292" i="29"/>
  <c r="K292" i="29"/>
  <c r="M291" i="29"/>
  <c r="L291" i="29"/>
  <c r="K291" i="29"/>
  <c r="J291" i="29"/>
  <c r="I291" i="29"/>
  <c r="H291" i="29"/>
  <c r="N291" i="29" s="1"/>
  <c r="G291" i="29"/>
  <c r="M290" i="29"/>
  <c r="L290" i="29"/>
  <c r="K290" i="29"/>
  <c r="J290" i="29"/>
  <c r="I290" i="29"/>
  <c r="H290" i="29"/>
  <c r="N290" i="29" s="1"/>
  <c r="G290" i="29"/>
  <c r="L289" i="29"/>
  <c r="K289" i="29"/>
  <c r="J289" i="29"/>
  <c r="I289" i="29"/>
  <c r="H289" i="29"/>
  <c r="N289" i="29" s="1"/>
  <c r="G289" i="29"/>
  <c r="M289" i="29" s="1"/>
  <c r="L288" i="29"/>
  <c r="K288" i="29"/>
  <c r="J288" i="29"/>
  <c r="I288" i="29"/>
  <c r="L287" i="29"/>
  <c r="K287" i="29"/>
  <c r="J287" i="29"/>
  <c r="I287" i="29"/>
  <c r="H287" i="29"/>
  <c r="N287" i="29" s="1"/>
  <c r="G287" i="29"/>
  <c r="M287" i="29" s="1"/>
  <c r="L286" i="29"/>
  <c r="K286" i="29"/>
  <c r="I286" i="29"/>
  <c r="H286" i="29"/>
  <c r="N286" i="29" s="1"/>
  <c r="G286" i="29"/>
  <c r="M286" i="29" s="1"/>
  <c r="L285" i="29"/>
  <c r="K285" i="29"/>
  <c r="J285" i="29"/>
  <c r="I285" i="29"/>
  <c r="H285" i="29"/>
  <c r="N285" i="29" s="1"/>
  <c r="G285" i="29"/>
  <c r="M285" i="29" s="1"/>
  <c r="L284" i="29"/>
  <c r="K284" i="29"/>
  <c r="J284" i="29"/>
  <c r="I284" i="29"/>
  <c r="H284" i="29"/>
  <c r="N284" i="29" s="1"/>
  <c r="G284" i="29"/>
  <c r="M284" i="29" s="1"/>
  <c r="L283" i="29"/>
  <c r="K283" i="29"/>
  <c r="J283" i="29"/>
  <c r="I283" i="29"/>
  <c r="H283" i="29"/>
  <c r="N283" i="29" s="1"/>
  <c r="G283" i="29"/>
  <c r="M283" i="29" s="1"/>
  <c r="L282" i="29"/>
  <c r="K282" i="29"/>
  <c r="J282" i="29"/>
  <c r="I282" i="29"/>
  <c r="H282" i="29"/>
  <c r="N282" i="29" s="1"/>
  <c r="G282" i="29"/>
  <c r="M282" i="29" s="1"/>
  <c r="L281" i="29"/>
  <c r="K281" i="29"/>
  <c r="N280" i="29"/>
  <c r="L280" i="29"/>
  <c r="K280" i="29"/>
  <c r="J280" i="29"/>
  <c r="I280" i="29"/>
  <c r="H280" i="29"/>
  <c r="G280" i="29"/>
  <c r="M280" i="29" s="1"/>
  <c r="M279" i="29"/>
  <c r="L279" i="29"/>
  <c r="K279" i="29"/>
  <c r="I279" i="29"/>
  <c r="H279" i="29"/>
  <c r="N279" i="29" s="1"/>
  <c r="G279" i="29"/>
  <c r="L278" i="29"/>
  <c r="K278" i="29"/>
  <c r="J278" i="29"/>
  <c r="I278" i="29"/>
  <c r="H278" i="29"/>
  <c r="N278" i="29" s="1"/>
  <c r="G278" i="29"/>
  <c r="M278" i="29" s="1"/>
  <c r="L277" i="29"/>
  <c r="K277" i="29"/>
  <c r="J277" i="29"/>
  <c r="H277" i="29"/>
  <c r="N277" i="29" s="1"/>
  <c r="G277" i="29"/>
  <c r="L276" i="29"/>
  <c r="K276" i="29"/>
  <c r="J276" i="29"/>
  <c r="L275" i="29"/>
  <c r="K275" i="29"/>
  <c r="J275" i="29"/>
  <c r="H275" i="29"/>
  <c r="N275" i="29" s="1"/>
  <c r="G275" i="29"/>
  <c r="M275" i="29" s="1"/>
  <c r="N274" i="29"/>
  <c r="M274" i="29"/>
  <c r="L274" i="29"/>
  <c r="K274" i="29"/>
  <c r="J274" i="29"/>
  <c r="I274" i="29"/>
  <c r="H274" i="29"/>
  <c r="G274" i="29"/>
  <c r="N273" i="29"/>
  <c r="M273" i="29"/>
  <c r="L273" i="29"/>
  <c r="K273" i="29"/>
  <c r="J273" i="29"/>
  <c r="I273" i="29"/>
  <c r="H273" i="29"/>
  <c r="G273" i="29"/>
  <c r="N272" i="29"/>
  <c r="M272" i="29"/>
  <c r="L272" i="29"/>
  <c r="K272" i="29"/>
  <c r="J272" i="29"/>
  <c r="I272" i="29"/>
  <c r="H272" i="29"/>
  <c r="G272" i="29"/>
  <c r="L271" i="29"/>
  <c r="K271" i="29"/>
  <c r="I271" i="29"/>
  <c r="H271" i="29"/>
  <c r="G271" i="29"/>
  <c r="M271" i="29" s="1"/>
  <c r="L270" i="29"/>
  <c r="K270" i="29"/>
  <c r="J270" i="29"/>
  <c r="I270" i="29"/>
  <c r="H270" i="29"/>
  <c r="N270" i="29" s="1"/>
  <c r="G270" i="29"/>
  <c r="M270" i="29" s="1"/>
  <c r="L269" i="29"/>
  <c r="K269" i="29"/>
  <c r="J269" i="29"/>
  <c r="I269" i="29"/>
  <c r="H269" i="29"/>
  <c r="N269" i="29" s="1"/>
  <c r="G269" i="29"/>
  <c r="M269" i="29" s="1"/>
  <c r="M268" i="29"/>
  <c r="L268" i="29"/>
  <c r="K268" i="29"/>
  <c r="J268" i="29"/>
  <c r="I268" i="29"/>
  <c r="H268" i="29"/>
  <c r="N268" i="29" s="1"/>
  <c r="G268" i="29"/>
  <c r="L267" i="29"/>
  <c r="K267" i="29"/>
  <c r="I267" i="29"/>
  <c r="G267" i="29"/>
  <c r="L266" i="29"/>
  <c r="K266" i="29"/>
  <c r="L265" i="29"/>
  <c r="K265" i="29"/>
  <c r="H265" i="29"/>
  <c r="N265" i="29" s="1"/>
  <c r="G265" i="29"/>
  <c r="M265" i="29" s="1"/>
  <c r="L264" i="29"/>
  <c r="K264" i="29"/>
  <c r="J264" i="29"/>
  <c r="I264" i="29"/>
  <c r="H264" i="29"/>
  <c r="N264" i="29" s="1"/>
  <c r="G264" i="29"/>
  <c r="M264" i="29" s="1"/>
  <c r="L263" i="29"/>
  <c r="K263" i="29"/>
  <c r="H263" i="29"/>
  <c r="N263" i="29" s="1"/>
  <c r="G263" i="29"/>
  <c r="M263" i="29" s="1"/>
  <c r="L262" i="29"/>
  <c r="K262" i="29"/>
  <c r="J262" i="29"/>
  <c r="I262" i="29"/>
  <c r="H262" i="29"/>
  <c r="N262" i="29" s="1"/>
  <c r="G262" i="29"/>
  <c r="M262" i="29" s="1"/>
  <c r="L261" i="29"/>
  <c r="K261" i="29"/>
  <c r="L260" i="29"/>
  <c r="K260" i="29"/>
  <c r="J260" i="29"/>
  <c r="H260" i="29"/>
  <c r="N260" i="29" s="1"/>
  <c r="N259" i="29"/>
  <c r="L259" i="29"/>
  <c r="K259" i="29"/>
  <c r="J259" i="29"/>
  <c r="I259" i="29"/>
  <c r="H259" i="29"/>
  <c r="G259" i="29"/>
  <c r="M259" i="29" s="1"/>
  <c r="L258" i="29"/>
  <c r="K258" i="29"/>
  <c r="L257" i="29"/>
  <c r="K257" i="29"/>
  <c r="J257" i="29"/>
  <c r="H257" i="29"/>
  <c r="N257" i="29" s="1"/>
  <c r="G257" i="29"/>
  <c r="L256" i="29"/>
  <c r="K256" i="29"/>
  <c r="J256" i="29"/>
  <c r="L255" i="29"/>
  <c r="K255" i="29"/>
  <c r="M254" i="29"/>
  <c r="L254" i="29"/>
  <c r="K254" i="29"/>
  <c r="J254" i="29"/>
  <c r="I254" i="29"/>
  <c r="H254" i="29"/>
  <c r="N254" i="29" s="1"/>
  <c r="G254" i="29"/>
  <c r="M253" i="29"/>
  <c r="L253" i="29"/>
  <c r="K253" i="29"/>
  <c r="J253" i="29"/>
  <c r="I253" i="29"/>
  <c r="H253" i="29"/>
  <c r="N253" i="29" s="1"/>
  <c r="G253" i="29"/>
  <c r="L252" i="29"/>
  <c r="K252" i="29"/>
  <c r="G252" i="29"/>
  <c r="M252" i="29" s="1"/>
  <c r="N251" i="29"/>
  <c r="L251" i="29"/>
  <c r="K251" i="29"/>
  <c r="J251" i="29"/>
  <c r="I251" i="29"/>
  <c r="H251" i="29"/>
  <c r="G251" i="29"/>
  <c r="M251" i="29" s="1"/>
  <c r="N250" i="29"/>
  <c r="L250" i="29"/>
  <c r="K250" i="29"/>
  <c r="J250" i="29"/>
  <c r="I250" i="29"/>
  <c r="H250" i="29"/>
  <c r="G250" i="29"/>
  <c r="M250" i="29" s="1"/>
  <c r="M249" i="29"/>
  <c r="L249" i="29"/>
  <c r="K249" i="29"/>
  <c r="J249" i="29"/>
  <c r="H249" i="29"/>
  <c r="N249" i="29" s="1"/>
  <c r="G249" i="29"/>
  <c r="L248" i="29"/>
  <c r="K248" i="29"/>
  <c r="I248" i="29"/>
  <c r="L247" i="29"/>
  <c r="K247" i="29"/>
  <c r="J247" i="29"/>
  <c r="I247" i="29"/>
  <c r="H247" i="29"/>
  <c r="N247" i="29" s="1"/>
  <c r="G247" i="29"/>
  <c r="M247" i="29" s="1"/>
  <c r="L246" i="29"/>
  <c r="K246" i="29"/>
  <c r="J246" i="29"/>
  <c r="I246" i="29"/>
  <c r="H246" i="29"/>
  <c r="N246" i="29" s="1"/>
  <c r="M245" i="29"/>
  <c r="L245" i="29"/>
  <c r="K245" i="29"/>
  <c r="J245" i="29"/>
  <c r="H245" i="29"/>
  <c r="N245" i="29" s="1"/>
  <c r="G245" i="29"/>
  <c r="L244" i="29"/>
  <c r="K244" i="29"/>
  <c r="J244" i="29"/>
  <c r="I244" i="29"/>
  <c r="H244" i="29"/>
  <c r="N244" i="29" s="1"/>
  <c r="G244" i="29"/>
  <c r="M244" i="29" s="1"/>
  <c r="L243" i="29"/>
  <c r="K243" i="29"/>
  <c r="J243" i="29"/>
  <c r="I243" i="29"/>
  <c r="H243" i="29"/>
  <c r="N243" i="29" s="1"/>
  <c r="G243" i="29"/>
  <c r="M243" i="29" s="1"/>
  <c r="L242" i="29"/>
  <c r="K242" i="29"/>
  <c r="N241" i="29"/>
  <c r="L241" i="29"/>
  <c r="K241" i="29"/>
  <c r="J241" i="29"/>
  <c r="I241" i="29"/>
  <c r="H241" i="29"/>
  <c r="G241" i="29"/>
  <c r="M241" i="29" s="1"/>
  <c r="L240" i="29"/>
  <c r="K240" i="29"/>
  <c r="J240" i="29"/>
  <c r="I240" i="29"/>
  <c r="H240" i="29"/>
  <c r="N240" i="29" s="1"/>
  <c r="G240" i="29"/>
  <c r="M240" i="29" s="1"/>
  <c r="N239" i="29"/>
  <c r="L239" i="29"/>
  <c r="K239" i="29"/>
  <c r="J239" i="29"/>
  <c r="I239" i="29"/>
  <c r="H239" i="29"/>
  <c r="G239" i="29"/>
  <c r="M239" i="29" s="1"/>
  <c r="L238" i="29"/>
  <c r="K238" i="29"/>
  <c r="I238" i="29"/>
  <c r="G238" i="29"/>
  <c r="M238" i="29" s="1"/>
  <c r="L237" i="29"/>
  <c r="K237" i="29"/>
  <c r="J237" i="29"/>
  <c r="I237" i="29"/>
  <c r="H237" i="29"/>
  <c r="N237" i="29" s="1"/>
  <c r="G237" i="29"/>
  <c r="M237" i="29" s="1"/>
  <c r="L236" i="29"/>
  <c r="K236" i="29"/>
  <c r="J236" i="29"/>
  <c r="I236" i="29"/>
  <c r="H236" i="29"/>
  <c r="N236" i="29" s="1"/>
  <c r="G236" i="29"/>
  <c r="M236" i="29" s="1"/>
  <c r="L235" i="29"/>
  <c r="K235" i="29"/>
  <c r="L234" i="29"/>
  <c r="K234" i="29"/>
  <c r="J234" i="29"/>
  <c r="I234" i="29"/>
  <c r="H234" i="29"/>
  <c r="N234" i="29" s="1"/>
  <c r="G234" i="29"/>
  <c r="M234" i="29" s="1"/>
  <c r="L233" i="29"/>
  <c r="K233" i="29"/>
  <c r="J233" i="29"/>
  <c r="I233" i="29"/>
  <c r="H233" i="29"/>
  <c r="N233" i="29" s="1"/>
  <c r="G233" i="29"/>
  <c r="M233" i="29" s="1"/>
  <c r="M232" i="29"/>
  <c r="L232" i="29"/>
  <c r="K232" i="29"/>
  <c r="J232" i="29"/>
  <c r="I232" i="29"/>
  <c r="G232" i="29"/>
  <c r="L231" i="29"/>
  <c r="K231" i="29"/>
  <c r="I231" i="29"/>
  <c r="L230" i="29"/>
  <c r="K230" i="29"/>
  <c r="L229" i="29"/>
  <c r="K229" i="29"/>
  <c r="I229" i="29"/>
  <c r="G229" i="29"/>
  <c r="M229" i="29" s="1"/>
  <c r="L228" i="29"/>
  <c r="K228" i="29"/>
  <c r="J228" i="29"/>
  <c r="I228" i="29"/>
  <c r="H228" i="29"/>
  <c r="N228" i="29" s="1"/>
  <c r="G228" i="29"/>
  <c r="M228" i="29" s="1"/>
  <c r="L227" i="29"/>
  <c r="K227" i="29"/>
  <c r="L226" i="29"/>
  <c r="K226" i="29"/>
  <c r="I226" i="29"/>
  <c r="L225" i="29"/>
  <c r="K225" i="29"/>
  <c r="I225" i="29"/>
  <c r="G225" i="29"/>
  <c r="M225" i="29" s="1"/>
  <c r="M224" i="29"/>
  <c r="L224" i="29"/>
  <c r="K224" i="29"/>
  <c r="J224" i="29"/>
  <c r="I224" i="29"/>
  <c r="H224" i="29"/>
  <c r="N224" i="29" s="1"/>
  <c r="G224" i="29"/>
  <c r="L223" i="29"/>
  <c r="K223" i="29"/>
  <c r="I223" i="29"/>
  <c r="G223" i="29"/>
  <c r="L222" i="29"/>
  <c r="K222" i="29"/>
  <c r="I222" i="29"/>
  <c r="G222" i="29"/>
  <c r="L221" i="29"/>
  <c r="K221" i="29"/>
  <c r="I221" i="29"/>
  <c r="L220" i="29"/>
  <c r="K220" i="29"/>
  <c r="L219" i="29"/>
  <c r="K219" i="29"/>
  <c r="L218" i="29"/>
  <c r="K218" i="29"/>
  <c r="L217" i="29"/>
  <c r="K217" i="29"/>
  <c r="J217" i="29"/>
  <c r="I217" i="29"/>
  <c r="H217" i="29"/>
  <c r="N217" i="29" s="1"/>
  <c r="G217" i="29"/>
  <c r="M217" i="29" s="1"/>
  <c r="L216" i="29"/>
  <c r="K216" i="29"/>
  <c r="H216" i="29"/>
  <c r="N216" i="29" s="1"/>
  <c r="L215" i="29"/>
  <c r="K215" i="29"/>
  <c r="I215" i="29"/>
  <c r="G215" i="29"/>
  <c r="M215" i="29" s="1"/>
  <c r="L214" i="29"/>
  <c r="K214" i="29"/>
  <c r="I214" i="29"/>
  <c r="G214" i="29"/>
  <c r="M214" i="29" s="1"/>
  <c r="L213" i="29"/>
  <c r="K213" i="29"/>
  <c r="I213" i="29"/>
  <c r="G213" i="29"/>
  <c r="M213" i="29" s="1"/>
  <c r="N212" i="29"/>
  <c r="L212" i="29"/>
  <c r="K212" i="29"/>
  <c r="J212" i="29"/>
  <c r="I212" i="29"/>
  <c r="H212" i="29"/>
  <c r="G212" i="29"/>
  <c r="M212" i="29" s="1"/>
  <c r="L211" i="29"/>
  <c r="K211" i="29"/>
  <c r="J211" i="29"/>
  <c r="I211" i="29"/>
  <c r="H211" i="29"/>
  <c r="N211" i="29" s="1"/>
  <c r="G211" i="29"/>
  <c r="M211" i="29" s="1"/>
  <c r="L210" i="29"/>
  <c r="K210" i="29"/>
  <c r="L209" i="29"/>
  <c r="K209" i="29"/>
  <c r="L208" i="29"/>
  <c r="K208" i="29"/>
  <c r="H208" i="29"/>
  <c r="N208" i="29" s="1"/>
  <c r="G208" i="29"/>
  <c r="M208" i="29" s="1"/>
  <c r="L207" i="29"/>
  <c r="K207" i="29"/>
  <c r="J207" i="29"/>
  <c r="H207" i="29"/>
  <c r="N207" i="29" s="1"/>
  <c r="G207" i="29"/>
  <c r="N206" i="29"/>
  <c r="L206" i="29"/>
  <c r="K206" i="29"/>
  <c r="J206" i="29"/>
  <c r="I206" i="29"/>
  <c r="H206" i="29"/>
  <c r="G206" i="29"/>
  <c r="M206" i="29" s="1"/>
  <c r="L205" i="29"/>
  <c r="K205" i="29"/>
  <c r="J205" i="29"/>
  <c r="I205" i="29"/>
  <c r="G205" i="29"/>
  <c r="M205" i="29" s="1"/>
  <c r="L204" i="29"/>
  <c r="K204" i="29"/>
  <c r="I204" i="29"/>
  <c r="L203" i="29"/>
  <c r="K203" i="29"/>
  <c r="I203" i="29"/>
  <c r="L202" i="29"/>
  <c r="K202" i="29"/>
  <c r="L201" i="29"/>
  <c r="K201" i="29"/>
  <c r="I201" i="29"/>
  <c r="H201" i="29"/>
  <c r="N201" i="29" s="1"/>
  <c r="G201" i="29"/>
  <c r="M201" i="29" s="1"/>
  <c r="L200" i="29"/>
  <c r="K200" i="29"/>
  <c r="M200" i="29" s="1"/>
  <c r="I200" i="29"/>
  <c r="H200" i="29"/>
  <c r="N200" i="29" s="1"/>
  <c r="G200" i="29"/>
  <c r="N199" i="29"/>
  <c r="L199" i="29"/>
  <c r="K199" i="29"/>
  <c r="J199" i="29"/>
  <c r="I199" i="29"/>
  <c r="H199" i="29"/>
  <c r="G199" i="29"/>
  <c r="M199" i="29" s="1"/>
  <c r="L198" i="29"/>
  <c r="K198" i="29"/>
  <c r="L197" i="29"/>
  <c r="K197" i="29"/>
  <c r="L196" i="29"/>
  <c r="K196" i="29"/>
  <c r="J196" i="29"/>
  <c r="I196" i="29"/>
  <c r="L195" i="29"/>
  <c r="K195" i="29"/>
  <c r="M194" i="29"/>
  <c r="L194" i="29"/>
  <c r="K194" i="29"/>
  <c r="J194" i="29"/>
  <c r="I194" i="29"/>
  <c r="H194" i="29"/>
  <c r="N194" i="29" s="1"/>
  <c r="G194" i="29"/>
  <c r="L193" i="29"/>
  <c r="K193" i="29"/>
  <c r="N192" i="29"/>
  <c r="L192" i="29"/>
  <c r="K192" i="29"/>
  <c r="J192" i="29"/>
  <c r="I192" i="29"/>
  <c r="H192" i="29"/>
  <c r="G192" i="29"/>
  <c r="M192" i="29" s="1"/>
  <c r="L191" i="29"/>
  <c r="K191" i="29"/>
  <c r="L190" i="29"/>
  <c r="K190" i="29"/>
  <c r="J190" i="29"/>
  <c r="H190" i="29"/>
  <c r="N190" i="29" s="1"/>
  <c r="L189" i="29"/>
  <c r="K189" i="29"/>
  <c r="I188" i="29"/>
  <c r="F188" i="29"/>
  <c r="J356" i="29" s="1"/>
  <c r="E188" i="29"/>
  <c r="I343" i="29" s="1"/>
  <c r="D188" i="29"/>
  <c r="H352" i="29" s="1"/>
  <c r="N352" i="29" s="1"/>
  <c r="C188" i="29"/>
  <c r="G348" i="29" s="1"/>
  <c r="M348" i="29" s="1"/>
  <c r="L180" i="29"/>
  <c r="K180" i="29"/>
  <c r="J180" i="29"/>
  <c r="H180" i="29"/>
  <c r="N180" i="29" s="1"/>
  <c r="G180" i="29"/>
  <c r="M180" i="29" s="1"/>
  <c r="L179" i="29"/>
  <c r="K179" i="29"/>
  <c r="I179" i="29"/>
  <c r="H179" i="29"/>
  <c r="G179" i="29"/>
  <c r="N178" i="29"/>
  <c r="M178" i="29"/>
  <c r="L178" i="29"/>
  <c r="K178" i="29"/>
  <c r="J178" i="29"/>
  <c r="I178" i="29"/>
  <c r="H178" i="29"/>
  <c r="G178" i="29"/>
  <c r="M177" i="29"/>
  <c r="L177" i="29"/>
  <c r="K177" i="29"/>
  <c r="G177" i="29"/>
  <c r="N176" i="29"/>
  <c r="M176" i="29"/>
  <c r="L176" i="29"/>
  <c r="K176" i="29"/>
  <c r="J176" i="29"/>
  <c r="I176" i="29"/>
  <c r="H176" i="29"/>
  <c r="G176" i="29"/>
  <c r="L175" i="29"/>
  <c r="K175" i="29"/>
  <c r="I175" i="29"/>
  <c r="G175" i="29"/>
  <c r="L174" i="29"/>
  <c r="K174" i="29"/>
  <c r="I174" i="29"/>
  <c r="H174" i="29"/>
  <c r="N174" i="29" s="1"/>
  <c r="G174" i="29"/>
  <c r="M174" i="29" s="1"/>
  <c r="L173" i="29"/>
  <c r="K173" i="29"/>
  <c r="J173" i="29"/>
  <c r="I173" i="29"/>
  <c r="H173" i="29"/>
  <c r="N173" i="29" s="1"/>
  <c r="G173" i="29"/>
  <c r="M173" i="29" s="1"/>
  <c r="M172" i="29"/>
  <c r="L172" i="29"/>
  <c r="K172" i="29"/>
  <c r="J172" i="29"/>
  <c r="I172" i="29"/>
  <c r="H172" i="29"/>
  <c r="N172" i="29" s="1"/>
  <c r="G172" i="29"/>
  <c r="L171" i="29"/>
  <c r="K171" i="29"/>
  <c r="G171" i="29"/>
  <c r="L170" i="29"/>
  <c r="K170" i="29"/>
  <c r="I170" i="29"/>
  <c r="H170" i="29"/>
  <c r="G170" i="29"/>
  <c r="M170" i="29" s="1"/>
  <c r="L169" i="29"/>
  <c r="K169" i="29"/>
  <c r="H169" i="29"/>
  <c r="G169" i="29"/>
  <c r="M169" i="29" s="1"/>
  <c r="L168" i="29"/>
  <c r="K168" i="29"/>
  <c r="H168" i="29"/>
  <c r="G168" i="29"/>
  <c r="M168" i="29" s="1"/>
  <c r="L167" i="29"/>
  <c r="K167" i="29"/>
  <c r="I167" i="29"/>
  <c r="H167" i="29"/>
  <c r="N167" i="29" s="1"/>
  <c r="G167" i="29"/>
  <c r="L166" i="29"/>
  <c r="K166" i="29"/>
  <c r="L165" i="29"/>
  <c r="K165" i="29"/>
  <c r="J165" i="29"/>
  <c r="I165" i="29"/>
  <c r="L164" i="29"/>
  <c r="K164" i="29"/>
  <c r="J164" i="29"/>
  <c r="I164" i="29"/>
  <c r="H164" i="29"/>
  <c r="N164" i="29" s="1"/>
  <c r="G164" i="29"/>
  <c r="M164" i="29" s="1"/>
  <c r="L163" i="29"/>
  <c r="K163" i="29"/>
  <c r="J163" i="29"/>
  <c r="I163" i="29"/>
  <c r="H163" i="29"/>
  <c r="N163" i="29" s="1"/>
  <c r="G163" i="29"/>
  <c r="M163" i="29" s="1"/>
  <c r="L162" i="29"/>
  <c r="K162" i="29"/>
  <c r="I162" i="29"/>
  <c r="H162" i="29"/>
  <c r="N162" i="29" s="1"/>
  <c r="G162" i="29"/>
  <c r="M162" i="29" s="1"/>
  <c r="L161" i="29"/>
  <c r="K161" i="29"/>
  <c r="M160" i="29"/>
  <c r="L160" i="29"/>
  <c r="K160" i="29"/>
  <c r="J160" i="29"/>
  <c r="I160" i="29"/>
  <c r="H160" i="29"/>
  <c r="N160" i="29" s="1"/>
  <c r="G160" i="29"/>
  <c r="L159" i="29"/>
  <c r="K159" i="29"/>
  <c r="I159" i="29"/>
  <c r="H159" i="29"/>
  <c r="G159" i="29"/>
  <c r="L158" i="29"/>
  <c r="K158" i="29"/>
  <c r="J158" i="29"/>
  <c r="I158" i="29"/>
  <c r="H158" i="29"/>
  <c r="N158" i="29" s="1"/>
  <c r="G158" i="29"/>
  <c r="M158" i="29" s="1"/>
  <c r="L157" i="29"/>
  <c r="K157" i="29"/>
  <c r="J157" i="29"/>
  <c r="I157" i="29"/>
  <c r="H157" i="29"/>
  <c r="N157" i="29" s="1"/>
  <c r="G157" i="29"/>
  <c r="M157" i="29" s="1"/>
  <c r="L156" i="29"/>
  <c r="K156" i="29"/>
  <c r="L155" i="29"/>
  <c r="K155" i="29"/>
  <c r="H155" i="29"/>
  <c r="N155" i="29" s="1"/>
  <c r="G155" i="29"/>
  <c r="M155" i="29" s="1"/>
  <c r="L154" i="29"/>
  <c r="K154" i="29"/>
  <c r="N153" i="29"/>
  <c r="M153" i="29"/>
  <c r="L153" i="29"/>
  <c r="K153" i="29"/>
  <c r="I153" i="29"/>
  <c r="H153" i="29"/>
  <c r="G153" i="29"/>
  <c r="L152" i="29"/>
  <c r="K152" i="29"/>
  <c r="L151" i="29"/>
  <c r="K151" i="29"/>
  <c r="I151" i="29"/>
  <c r="G151" i="29"/>
  <c r="M151" i="29" s="1"/>
  <c r="L150" i="29"/>
  <c r="K150" i="29"/>
  <c r="H150" i="29"/>
  <c r="N150" i="29" s="1"/>
  <c r="L149" i="29"/>
  <c r="K149" i="29"/>
  <c r="H149" i="29"/>
  <c r="G149" i="29"/>
  <c r="M149" i="29" s="1"/>
  <c r="L148" i="29"/>
  <c r="K148" i="29"/>
  <c r="H148" i="29"/>
  <c r="N147" i="29"/>
  <c r="L147" i="29"/>
  <c r="K147" i="29"/>
  <c r="J147" i="29"/>
  <c r="H147" i="29"/>
  <c r="L146" i="29"/>
  <c r="K146" i="29"/>
  <c r="H146" i="29"/>
  <c r="N146" i="29" s="1"/>
  <c r="G146" i="29"/>
  <c r="M146" i="29" s="1"/>
  <c r="L145" i="29"/>
  <c r="K145" i="29"/>
  <c r="L144" i="29"/>
  <c r="K144" i="29"/>
  <c r="N143" i="29"/>
  <c r="M143" i="29"/>
  <c r="L143" i="29"/>
  <c r="K143" i="29"/>
  <c r="J143" i="29"/>
  <c r="I143" i="29"/>
  <c r="H143" i="29"/>
  <c r="G143" i="29"/>
  <c r="L142" i="29"/>
  <c r="K142" i="29"/>
  <c r="L141" i="29"/>
  <c r="K141" i="29"/>
  <c r="L140" i="29"/>
  <c r="K140" i="29"/>
  <c r="J140" i="29"/>
  <c r="I140" i="29"/>
  <c r="H140" i="29"/>
  <c r="N140" i="29" s="1"/>
  <c r="G140" i="29"/>
  <c r="M140" i="29" s="1"/>
  <c r="L139" i="29"/>
  <c r="K139" i="29"/>
  <c r="L138" i="29"/>
  <c r="K138" i="29"/>
  <c r="J138" i="29"/>
  <c r="I138" i="29"/>
  <c r="H138" i="29"/>
  <c r="N138" i="29" s="1"/>
  <c r="L137" i="29"/>
  <c r="K137" i="29"/>
  <c r="M136" i="29"/>
  <c r="L136" i="29"/>
  <c r="K136" i="29"/>
  <c r="H136" i="29"/>
  <c r="N136" i="29" s="1"/>
  <c r="G136" i="29"/>
  <c r="L135" i="29"/>
  <c r="K135" i="29"/>
  <c r="L134" i="29"/>
  <c r="K134" i="29"/>
  <c r="H134" i="29"/>
  <c r="L133" i="29"/>
  <c r="K133" i="29"/>
  <c r="J133" i="29"/>
  <c r="H133" i="29"/>
  <c r="L132" i="29"/>
  <c r="K132" i="29"/>
  <c r="I132" i="29"/>
  <c r="L131" i="29"/>
  <c r="K131" i="29"/>
  <c r="J131" i="29"/>
  <c r="I131" i="29"/>
  <c r="H131" i="29"/>
  <c r="N131" i="29" s="1"/>
  <c r="G131" i="29"/>
  <c r="M131" i="29" s="1"/>
  <c r="N130" i="29"/>
  <c r="L130" i="29"/>
  <c r="K130" i="29"/>
  <c r="J130" i="29"/>
  <c r="I130" i="29"/>
  <c r="H130" i="29"/>
  <c r="L129" i="29"/>
  <c r="K129" i="29"/>
  <c r="H129" i="29"/>
  <c r="N129" i="29" s="1"/>
  <c r="G129" i="29"/>
  <c r="M129" i="29" s="1"/>
  <c r="L128" i="29"/>
  <c r="K128" i="29"/>
  <c r="H128" i="29"/>
  <c r="N128" i="29" s="1"/>
  <c r="L127" i="29"/>
  <c r="K127" i="29"/>
  <c r="L126" i="29"/>
  <c r="K126" i="29"/>
  <c r="L125" i="29"/>
  <c r="K125" i="29"/>
  <c r="L124" i="29"/>
  <c r="K124" i="29"/>
  <c r="L123" i="29"/>
  <c r="K123" i="29"/>
  <c r="L122" i="29"/>
  <c r="K122" i="29"/>
  <c r="H122" i="29"/>
  <c r="G122" i="29"/>
  <c r="M122" i="29" s="1"/>
  <c r="L121" i="29"/>
  <c r="K121" i="29"/>
  <c r="J121" i="29"/>
  <c r="L120" i="29"/>
  <c r="K120" i="29"/>
  <c r="I120" i="29"/>
  <c r="G120" i="29"/>
  <c r="L119" i="29"/>
  <c r="K119" i="29"/>
  <c r="H119" i="29"/>
  <c r="G119" i="29"/>
  <c r="M118" i="29"/>
  <c r="L118" i="29"/>
  <c r="K118" i="29"/>
  <c r="G118" i="29"/>
  <c r="L117" i="29"/>
  <c r="K117" i="29"/>
  <c r="J117" i="29"/>
  <c r="I117" i="29"/>
  <c r="L116" i="29"/>
  <c r="K116" i="29"/>
  <c r="L115" i="29"/>
  <c r="K115" i="29"/>
  <c r="J115" i="29"/>
  <c r="L114" i="29"/>
  <c r="K114" i="29"/>
  <c r="G114" i="29"/>
  <c r="M114" i="29" s="1"/>
  <c r="L113" i="29"/>
  <c r="K113" i="29"/>
  <c r="J113" i="29"/>
  <c r="H113" i="29"/>
  <c r="N113" i="29" s="1"/>
  <c r="G113" i="29"/>
  <c r="M113" i="29" s="1"/>
  <c r="L112" i="29"/>
  <c r="K112" i="29"/>
  <c r="L111" i="29"/>
  <c r="K111" i="29"/>
  <c r="L110" i="29"/>
  <c r="K110" i="29"/>
  <c r="J110" i="29"/>
  <c r="I110" i="29"/>
  <c r="H110" i="29"/>
  <c r="N110" i="29" s="1"/>
  <c r="G110" i="29"/>
  <c r="M110" i="29" s="1"/>
  <c r="L109" i="29"/>
  <c r="K109" i="29"/>
  <c r="H109" i="29"/>
  <c r="G109" i="29"/>
  <c r="M109" i="29" s="1"/>
  <c r="L108" i="29"/>
  <c r="K108" i="29"/>
  <c r="I108" i="29"/>
  <c r="G108" i="29"/>
  <c r="M108" i="29" s="1"/>
  <c r="L107" i="29"/>
  <c r="K107" i="29"/>
  <c r="J107" i="29"/>
  <c r="L106" i="29"/>
  <c r="K106" i="29"/>
  <c r="I106" i="29"/>
  <c r="G106" i="29"/>
  <c r="M106" i="29" s="1"/>
  <c r="L105" i="29"/>
  <c r="K105" i="29"/>
  <c r="L104" i="29"/>
  <c r="K104" i="29"/>
  <c r="L103" i="29"/>
  <c r="K103" i="29"/>
  <c r="N102" i="29"/>
  <c r="L102" i="29"/>
  <c r="K102" i="29"/>
  <c r="J102" i="29"/>
  <c r="I102" i="29"/>
  <c r="H102" i="29"/>
  <c r="G102" i="29"/>
  <c r="M102" i="29" s="1"/>
  <c r="L101" i="29"/>
  <c r="K101" i="29"/>
  <c r="J101" i="29"/>
  <c r="H101" i="29"/>
  <c r="N101" i="29" s="1"/>
  <c r="G101" i="29"/>
  <c r="M101" i="29" s="1"/>
  <c r="L100" i="29"/>
  <c r="K100" i="29"/>
  <c r="I100" i="29"/>
  <c r="L99" i="29"/>
  <c r="K99" i="29"/>
  <c r="G99" i="29"/>
  <c r="M99" i="29" s="1"/>
  <c r="L98" i="29"/>
  <c r="K98" i="29"/>
  <c r="J98" i="29"/>
  <c r="L97" i="29"/>
  <c r="K97" i="29"/>
  <c r="L96" i="29"/>
  <c r="K96" i="29"/>
  <c r="J96" i="29"/>
  <c r="I96" i="29"/>
  <c r="H96" i="29"/>
  <c r="N96" i="29" s="1"/>
  <c r="G96" i="29"/>
  <c r="M96" i="29" s="1"/>
  <c r="L95" i="29"/>
  <c r="K95" i="29"/>
  <c r="J95" i="29"/>
  <c r="I95" i="29"/>
  <c r="H95" i="29"/>
  <c r="N95" i="29" s="1"/>
  <c r="G95" i="29"/>
  <c r="M95" i="29" s="1"/>
  <c r="L94" i="29"/>
  <c r="K94" i="29"/>
  <c r="J94" i="29"/>
  <c r="I94" i="29"/>
  <c r="H94" i="29"/>
  <c r="N94" i="29" s="1"/>
  <c r="G94" i="29"/>
  <c r="M94" i="29" s="1"/>
  <c r="L93" i="29"/>
  <c r="K93" i="29"/>
  <c r="J93" i="29"/>
  <c r="L92" i="29"/>
  <c r="K92" i="29"/>
  <c r="M91" i="29"/>
  <c r="L91" i="29"/>
  <c r="K91" i="29"/>
  <c r="J91" i="29"/>
  <c r="I91" i="29"/>
  <c r="H91" i="29"/>
  <c r="N91" i="29" s="1"/>
  <c r="G91" i="29"/>
  <c r="M90" i="29"/>
  <c r="L90" i="29"/>
  <c r="K90" i="29"/>
  <c r="J90" i="29"/>
  <c r="I90" i="29"/>
  <c r="H90" i="29"/>
  <c r="N90" i="29" s="1"/>
  <c r="G90" i="29"/>
  <c r="M89" i="29"/>
  <c r="L89" i="29"/>
  <c r="K89" i="29"/>
  <c r="J89" i="29"/>
  <c r="I89" i="29"/>
  <c r="H89" i="29"/>
  <c r="N89" i="29" s="1"/>
  <c r="G89" i="29"/>
  <c r="L88" i="29"/>
  <c r="K88" i="29"/>
  <c r="H88" i="29"/>
  <c r="G88" i="29"/>
  <c r="M88" i="29" s="1"/>
  <c r="L87" i="29"/>
  <c r="K87" i="29"/>
  <c r="J87" i="29"/>
  <c r="L86" i="29"/>
  <c r="K86" i="29"/>
  <c r="L85" i="29"/>
  <c r="K85" i="29"/>
  <c r="J85" i="29"/>
  <c r="L84" i="29"/>
  <c r="K84" i="29"/>
  <c r="L83" i="29"/>
  <c r="K83" i="29"/>
  <c r="J83" i="29"/>
  <c r="H83" i="29"/>
  <c r="N83" i="29" s="1"/>
  <c r="G83" i="29"/>
  <c r="M83" i="29" s="1"/>
  <c r="L82" i="29"/>
  <c r="K82" i="29"/>
  <c r="J82" i="29"/>
  <c r="J81" i="29"/>
  <c r="F81" i="29"/>
  <c r="J116" i="29" s="1"/>
  <c r="E81" i="29"/>
  <c r="D81" i="29"/>
  <c r="H177" i="29" s="1"/>
  <c r="N177" i="29" s="1"/>
  <c r="C81" i="29"/>
  <c r="L73" i="29"/>
  <c r="K73" i="29"/>
  <c r="I73" i="29"/>
  <c r="H73" i="29"/>
  <c r="N73" i="29" s="1"/>
  <c r="G73" i="29"/>
  <c r="L72" i="29"/>
  <c r="K72" i="29"/>
  <c r="I72" i="29"/>
  <c r="G72" i="29"/>
  <c r="L71" i="29"/>
  <c r="K71" i="29"/>
  <c r="H71" i="29"/>
  <c r="G71" i="29"/>
  <c r="L70" i="29"/>
  <c r="K70" i="29"/>
  <c r="J70" i="29"/>
  <c r="I70" i="29"/>
  <c r="G70" i="29"/>
  <c r="M70" i="29" s="1"/>
  <c r="N69" i="29"/>
  <c r="L69" i="29"/>
  <c r="K69" i="29"/>
  <c r="J69" i="29"/>
  <c r="I69" i="29"/>
  <c r="H69" i="29"/>
  <c r="G69" i="29"/>
  <c r="M69" i="29" s="1"/>
  <c r="N68" i="29"/>
  <c r="L68" i="29"/>
  <c r="K68" i="29"/>
  <c r="J68" i="29"/>
  <c r="H68" i="29"/>
  <c r="G68" i="29"/>
  <c r="M68" i="29" s="1"/>
  <c r="L67" i="29"/>
  <c r="K67" i="29"/>
  <c r="G67" i="29"/>
  <c r="L66" i="29"/>
  <c r="K66" i="29"/>
  <c r="I66" i="29"/>
  <c r="H66" i="29"/>
  <c r="G66" i="29"/>
  <c r="L65" i="29"/>
  <c r="K65" i="29"/>
  <c r="G65" i="29"/>
  <c r="L64" i="29"/>
  <c r="K64" i="29"/>
  <c r="L63" i="29"/>
  <c r="K63" i="29"/>
  <c r="J63" i="29"/>
  <c r="I63" i="29"/>
  <c r="H63" i="29"/>
  <c r="N63" i="29" s="1"/>
  <c r="G63" i="29"/>
  <c r="M63" i="29" s="1"/>
  <c r="M62" i="29"/>
  <c r="L62" i="29"/>
  <c r="K62" i="29"/>
  <c r="J62" i="29"/>
  <c r="H62" i="29"/>
  <c r="N62" i="29" s="1"/>
  <c r="G62" i="29"/>
  <c r="L61" i="29"/>
  <c r="K61" i="29"/>
  <c r="J61" i="29"/>
  <c r="I61" i="29"/>
  <c r="H61" i="29"/>
  <c r="N61" i="29" s="1"/>
  <c r="G61" i="29"/>
  <c r="M61" i="29" s="1"/>
  <c r="L60" i="29"/>
  <c r="K60" i="29"/>
  <c r="J60" i="29"/>
  <c r="I60" i="29"/>
  <c r="H60" i="29"/>
  <c r="N60" i="29" s="1"/>
  <c r="G60" i="29"/>
  <c r="M60" i="29" s="1"/>
  <c r="L59" i="29"/>
  <c r="K59" i="29"/>
  <c r="J59" i="29"/>
  <c r="I59" i="29"/>
  <c r="H59" i="29"/>
  <c r="N59" i="29" s="1"/>
  <c r="G59" i="29"/>
  <c r="M59" i="29" s="1"/>
  <c r="L58" i="29"/>
  <c r="K58" i="29"/>
  <c r="H58" i="29"/>
  <c r="N58" i="29" s="1"/>
  <c r="G58" i="29"/>
  <c r="L57" i="29"/>
  <c r="K57" i="29"/>
  <c r="J57" i="29"/>
  <c r="H57" i="29"/>
  <c r="G57" i="29"/>
  <c r="L56" i="29"/>
  <c r="K56" i="29"/>
  <c r="J56" i="29"/>
  <c r="I56" i="29"/>
  <c r="G56" i="29"/>
  <c r="M56" i="29" s="1"/>
  <c r="M55" i="29"/>
  <c r="L55" i="29"/>
  <c r="K55" i="29"/>
  <c r="J55" i="29"/>
  <c r="I55" i="29"/>
  <c r="H55" i="29"/>
  <c r="N55" i="29" s="1"/>
  <c r="G55" i="29"/>
  <c r="L54" i="29"/>
  <c r="K54" i="29"/>
  <c r="J54" i="29"/>
  <c r="H54" i="29"/>
  <c r="N54" i="29" s="1"/>
  <c r="G54" i="29"/>
  <c r="M54" i="29" s="1"/>
  <c r="L53" i="29"/>
  <c r="K53" i="29"/>
  <c r="L52" i="29"/>
  <c r="K52" i="29"/>
  <c r="I52" i="29"/>
  <c r="H52" i="29"/>
  <c r="N52" i="29" s="1"/>
  <c r="G52" i="29"/>
  <c r="M52" i="29" s="1"/>
  <c r="L51" i="29"/>
  <c r="K51" i="29"/>
  <c r="J51" i="29"/>
  <c r="G51" i="29"/>
  <c r="M51" i="29" s="1"/>
  <c r="L50" i="29"/>
  <c r="K50" i="29"/>
  <c r="J50" i="29"/>
  <c r="H50" i="29"/>
  <c r="N50" i="29" s="1"/>
  <c r="L49" i="29"/>
  <c r="K49" i="29"/>
  <c r="J49" i="29"/>
  <c r="I49" i="29"/>
  <c r="H49" i="29"/>
  <c r="N49" i="29" s="1"/>
  <c r="G49" i="29"/>
  <c r="M49" i="29" s="1"/>
  <c r="L48" i="29"/>
  <c r="K48" i="29"/>
  <c r="J48" i="29"/>
  <c r="L47" i="29"/>
  <c r="K47" i="29"/>
  <c r="H47" i="29"/>
  <c r="N46" i="29"/>
  <c r="M46" i="29"/>
  <c r="L46" i="29"/>
  <c r="K46" i="29"/>
  <c r="J46" i="29"/>
  <c r="I46" i="29"/>
  <c r="H46" i="29"/>
  <c r="G46" i="29"/>
  <c r="N45" i="29"/>
  <c r="M45" i="29"/>
  <c r="L45" i="29"/>
  <c r="K45" i="29"/>
  <c r="J45" i="29"/>
  <c r="I45" i="29"/>
  <c r="H45" i="29"/>
  <c r="G45" i="29"/>
  <c r="N44" i="29"/>
  <c r="M44" i="29"/>
  <c r="L44" i="29"/>
  <c r="K44" i="29"/>
  <c r="J44" i="29"/>
  <c r="I44" i="29"/>
  <c r="H44" i="29"/>
  <c r="G44" i="29"/>
  <c r="N43" i="29"/>
  <c r="M43" i="29"/>
  <c r="L43" i="29"/>
  <c r="K43" i="29"/>
  <c r="J43" i="29"/>
  <c r="I43" i="29"/>
  <c r="H43" i="29"/>
  <c r="G43" i="29"/>
  <c r="L42" i="29"/>
  <c r="K42" i="29"/>
  <c r="H42" i="29"/>
  <c r="G42" i="29"/>
  <c r="M42" i="29" s="1"/>
  <c r="L41" i="29"/>
  <c r="K41" i="29"/>
  <c r="I41" i="29"/>
  <c r="L40" i="29"/>
  <c r="K40" i="29"/>
  <c r="J40" i="29"/>
  <c r="I40" i="29"/>
  <c r="H40" i="29"/>
  <c r="N40" i="29" s="1"/>
  <c r="G40" i="29"/>
  <c r="M40" i="29" s="1"/>
  <c r="L39" i="29"/>
  <c r="K39" i="29"/>
  <c r="L38" i="29"/>
  <c r="K38" i="29"/>
  <c r="J38" i="29"/>
  <c r="I38" i="29"/>
  <c r="H38" i="29"/>
  <c r="N38" i="29" s="1"/>
  <c r="G38" i="29"/>
  <c r="M38" i="29" s="1"/>
  <c r="N37" i="29"/>
  <c r="L37" i="29"/>
  <c r="K37" i="29"/>
  <c r="J37" i="29"/>
  <c r="I37" i="29"/>
  <c r="H37" i="29"/>
  <c r="G37" i="29"/>
  <c r="M37" i="29" s="1"/>
  <c r="L36" i="29"/>
  <c r="K36" i="29"/>
  <c r="I36" i="29"/>
  <c r="H36" i="29"/>
  <c r="G36" i="29"/>
  <c r="L35" i="29"/>
  <c r="K35" i="29"/>
  <c r="H35" i="29"/>
  <c r="G35" i="29"/>
  <c r="L34" i="29"/>
  <c r="K34" i="29"/>
  <c r="J34" i="29"/>
  <c r="I34" i="29"/>
  <c r="G34" i="29"/>
  <c r="M34" i="29" s="1"/>
  <c r="L33" i="29"/>
  <c r="K33" i="29"/>
  <c r="L32" i="29"/>
  <c r="K32" i="29"/>
  <c r="L31" i="29"/>
  <c r="K31" i="29"/>
  <c r="I31" i="29"/>
  <c r="L30" i="29"/>
  <c r="K30" i="29"/>
  <c r="H30" i="29"/>
  <c r="L29" i="29"/>
  <c r="K29" i="29"/>
  <c r="J29" i="29"/>
  <c r="I29" i="29"/>
  <c r="H29" i="29"/>
  <c r="N29" i="29" s="1"/>
  <c r="L28" i="29"/>
  <c r="K28" i="29"/>
  <c r="I28" i="29"/>
  <c r="G28" i="29"/>
  <c r="M28" i="29" s="1"/>
  <c r="L27" i="29"/>
  <c r="K27" i="29"/>
  <c r="J27" i="29"/>
  <c r="I27" i="29"/>
  <c r="L26" i="29"/>
  <c r="K26" i="29"/>
  <c r="J26" i="29"/>
  <c r="G26" i="29"/>
  <c r="M26" i="29" s="1"/>
  <c r="L25" i="29"/>
  <c r="K25" i="29"/>
  <c r="I25" i="29"/>
  <c r="H25" i="29"/>
  <c r="N25" i="29" s="1"/>
  <c r="G25" i="29"/>
  <c r="L24" i="29"/>
  <c r="K24" i="29"/>
  <c r="J24" i="29"/>
  <c r="I24" i="29"/>
  <c r="H24" i="29"/>
  <c r="N24" i="29" s="1"/>
  <c r="G24" i="29"/>
  <c r="M24" i="29" s="1"/>
  <c r="L23" i="29"/>
  <c r="K23" i="29"/>
  <c r="J23" i="29"/>
  <c r="I23" i="29"/>
  <c r="H23" i="29"/>
  <c r="N23" i="29" s="1"/>
  <c r="G23" i="29"/>
  <c r="M23" i="29" s="1"/>
  <c r="F22" i="29"/>
  <c r="J73" i="29" s="1"/>
  <c r="E22" i="29"/>
  <c r="I71" i="29" s="1"/>
  <c r="D22" i="29"/>
  <c r="H72" i="29" s="1"/>
  <c r="C22" i="29"/>
  <c r="F14" i="29"/>
  <c r="E14" i="29"/>
  <c r="D14" i="29"/>
  <c r="C14" i="29"/>
  <c r="F13" i="29"/>
  <c r="E13" i="29"/>
  <c r="D13" i="29"/>
  <c r="C13" i="29"/>
  <c r="F12" i="29"/>
  <c r="E12" i="29"/>
  <c r="C12" i="29"/>
  <c r="F11" i="29"/>
  <c r="E11" i="29"/>
  <c r="C11" i="29"/>
  <c r="E10" i="29"/>
  <c r="D10" i="29"/>
  <c r="D9" i="29"/>
  <c r="C9" i="29"/>
  <c r="N640" i="28"/>
  <c r="L640" i="28"/>
  <c r="K640" i="28"/>
  <c r="J640" i="28"/>
  <c r="I640" i="28"/>
  <c r="H640" i="28"/>
  <c r="G640" i="28"/>
  <c r="M640" i="28" s="1"/>
  <c r="L639" i="28"/>
  <c r="K639" i="28"/>
  <c r="I639" i="28"/>
  <c r="H639" i="28"/>
  <c r="G639" i="28"/>
  <c r="L638" i="28"/>
  <c r="K638" i="28"/>
  <c r="J638" i="28"/>
  <c r="I638" i="28"/>
  <c r="H638" i="28"/>
  <c r="N638" i="28" s="1"/>
  <c r="G638" i="28"/>
  <c r="M638" i="28" s="1"/>
  <c r="L637" i="28"/>
  <c r="K637" i="28"/>
  <c r="J637" i="28"/>
  <c r="I637" i="28"/>
  <c r="H637" i="28"/>
  <c r="N637" i="28" s="1"/>
  <c r="G637" i="28"/>
  <c r="M637" i="28" s="1"/>
  <c r="L636" i="28"/>
  <c r="K636" i="28"/>
  <c r="J636" i="28"/>
  <c r="I636" i="28"/>
  <c r="H636" i="28"/>
  <c r="N636" i="28" s="1"/>
  <c r="G636" i="28"/>
  <c r="M636" i="28" s="1"/>
  <c r="L635" i="28"/>
  <c r="K635" i="28"/>
  <c r="J635" i="28"/>
  <c r="I635" i="28"/>
  <c r="H635" i="28"/>
  <c r="N635" i="28" s="1"/>
  <c r="G635" i="28"/>
  <c r="M635" i="28" s="1"/>
  <c r="L634" i="28"/>
  <c r="K634" i="28"/>
  <c r="J634" i="28"/>
  <c r="I634" i="28"/>
  <c r="H634" i="28"/>
  <c r="N634" i="28" s="1"/>
  <c r="G634" i="28"/>
  <c r="M634" i="28" s="1"/>
  <c r="L633" i="28"/>
  <c r="K633" i="28"/>
  <c r="I633" i="28"/>
  <c r="N632" i="28"/>
  <c r="L632" i="28"/>
  <c r="K632" i="28"/>
  <c r="J632" i="28"/>
  <c r="I632" i="28"/>
  <c r="H632" i="28"/>
  <c r="G632" i="28"/>
  <c r="M632" i="28" s="1"/>
  <c r="N631" i="28"/>
  <c r="L631" i="28"/>
  <c r="K631" i="28"/>
  <c r="J631" i="28"/>
  <c r="I631" i="28"/>
  <c r="H631" i="28"/>
  <c r="G631" i="28"/>
  <c r="M631" i="28" s="1"/>
  <c r="L630" i="28"/>
  <c r="K630" i="28"/>
  <c r="I630" i="28"/>
  <c r="N629" i="28"/>
  <c r="L629" i="28"/>
  <c r="K629" i="28"/>
  <c r="J629" i="28"/>
  <c r="I629" i="28"/>
  <c r="H629" i="28"/>
  <c r="G629" i="28"/>
  <c r="M629" i="28" s="1"/>
  <c r="N628" i="28"/>
  <c r="L628" i="28"/>
  <c r="K628" i="28"/>
  <c r="J628" i="28"/>
  <c r="I628" i="28"/>
  <c r="H628" i="28"/>
  <c r="G628" i="28"/>
  <c r="M628" i="28" s="1"/>
  <c r="N627" i="28"/>
  <c r="L627" i="28"/>
  <c r="K627" i="28"/>
  <c r="J627" i="28"/>
  <c r="I627" i="28"/>
  <c r="H627" i="28"/>
  <c r="G627" i="28"/>
  <c r="M627" i="28" s="1"/>
  <c r="N626" i="28"/>
  <c r="L626" i="28"/>
  <c r="K626" i="28"/>
  <c r="J626" i="28"/>
  <c r="I626" i="28"/>
  <c r="H626" i="28"/>
  <c r="G626" i="28"/>
  <c r="M626" i="28" s="1"/>
  <c r="N625" i="28"/>
  <c r="L625" i="28"/>
  <c r="K625" i="28"/>
  <c r="J625" i="28"/>
  <c r="I625" i="28"/>
  <c r="H625" i="28"/>
  <c r="G625" i="28"/>
  <c r="M625" i="28" s="1"/>
  <c r="N624" i="28"/>
  <c r="L624" i="28"/>
  <c r="K624" i="28"/>
  <c r="J624" i="28"/>
  <c r="I624" i="28"/>
  <c r="H624" i="28"/>
  <c r="G624" i="28"/>
  <c r="M624" i="28" s="1"/>
  <c r="L623" i="28"/>
  <c r="K623" i="28"/>
  <c r="H623" i="28"/>
  <c r="N623" i="28" s="1"/>
  <c r="M622" i="28"/>
  <c r="L622" i="28"/>
  <c r="K622" i="28"/>
  <c r="J622" i="28"/>
  <c r="I622" i="28"/>
  <c r="G622" i="28"/>
  <c r="L621" i="28"/>
  <c r="K621" i="28"/>
  <c r="H621" i="28"/>
  <c r="N621" i="28" s="1"/>
  <c r="G621" i="28"/>
  <c r="L620" i="28"/>
  <c r="N620" i="28" s="1"/>
  <c r="K620" i="28"/>
  <c r="H620" i="28"/>
  <c r="G620" i="28"/>
  <c r="L619" i="28"/>
  <c r="K619" i="28"/>
  <c r="I619" i="28"/>
  <c r="H619" i="28"/>
  <c r="G619" i="28"/>
  <c r="M619" i="28" s="1"/>
  <c r="L618" i="28"/>
  <c r="K618" i="28"/>
  <c r="I618" i="28"/>
  <c r="H618" i="28"/>
  <c r="N618" i="28" s="1"/>
  <c r="G618" i="28"/>
  <c r="M618" i="28" s="1"/>
  <c r="L617" i="28"/>
  <c r="K617" i="28"/>
  <c r="J617" i="28"/>
  <c r="I617" i="28"/>
  <c r="H617" i="28"/>
  <c r="N617" i="28" s="1"/>
  <c r="G617" i="28"/>
  <c r="M617" i="28" s="1"/>
  <c r="L616" i="28"/>
  <c r="K616" i="28"/>
  <c r="J616" i="28"/>
  <c r="G616" i="28"/>
  <c r="M616" i="28" s="1"/>
  <c r="L615" i="28"/>
  <c r="K615" i="28"/>
  <c r="M614" i="28"/>
  <c r="L614" i="28"/>
  <c r="K614" i="28"/>
  <c r="J614" i="28"/>
  <c r="I614" i="28"/>
  <c r="H614" i="28"/>
  <c r="N614" i="28" s="1"/>
  <c r="G614" i="28"/>
  <c r="L613" i="28"/>
  <c r="K613" i="28"/>
  <c r="J613" i="28"/>
  <c r="I613" i="28"/>
  <c r="H613" i="28"/>
  <c r="N613" i="28" s="1"/>
  <c r="G613" i="28"/>
  <c r="M613" i="28" s="1"/>
  <c r="F612" i="28"/>
  <c r="J639" i="28" s="1"/>
  <c r="E612" i="28"/>
  <c r="I621" i="28" s="1"/>
  <c r="D612" i="28"/>
  <c r="H633" i="28" s="1"/>
  <c r="N633" i="28" s="1"/>
  <c r="C612" i="28"/>
  <c r="G612" i="28" s="1"/>
  <c r="L604" i="28"/>
  <c r="K604" i="28"/>
  <c r="J604" i="28"/>
  <c r="I604" i="28"/>
  <c r="H604" i="28"/>
  <c r="N604" i="28" s="1"/>
  <c r="G604" i="28"/>
  <c r="M604" i="28" s="1"/>
  <c r="L603" i="28"/>
  <c r="K603" i="28"/>
  <c r="J603" i="28"/>
  <c r="I603" i="28"/>
  <c r="H603" i="28"/>
  <c r="N603" i="28" s="1"/>
  <c r="G603" i="28"/>
  <c r="M603" i="28" s="1"/>
  <c r="N602" i="28"/>
  <c r="L602" i="28"/>
  <c r="K602" i="28"/>
  <c r="J602" i="28"/>
  <c r="I602" i="28"/>
  <c r="H602" i="28"/>
  <c r="G602" i="28"/>
  <c r="M602" i="28" s="1"/>
  <c r="L601" i="28"/>
  <c r="K601" i="28"/>
  <c r="J601" i="28"/>
  <c r="I601" i="28"/>
  <c r="H601" i="28"/>
  <c r="N601" i="28" s="1"/>
  <c r="G601" i="28"/>
  <c r="M601" i="28" s="1"/>
  <c r="L600" i="28"/>
  <c r="K600" i="28"/>
  <c r="J600" i="28"/>
  <c r="I600" i="28"/>
  <c r="H600" i="28"/>
  <c r="N600" i="28" s="1"/>
  <c r="G600" i="28"/>
  <c r="M600" i="28" s="1"/>
  <c r="N599" i="28"/>
  <c r="L599" i="28"/>
  <c r="K599" i="28"/>
  <c r="J599" i="28"/>
  <c r="I599" i="28"/>
  <c r="H599" i="28"/>
  <c r="G599" i="28"/>
  <c r="M599" i="28" s="1"/>
  <c r="L598" i="28"/>
  <c r="K598" i="28"/>
  <c r="J598" i="28"/>
  <c r="I598" i="28"/>
  <c r="H598" i="28"/>
  <c r="N598" i="28" s="1"/>
  <c r="G598" i="28"/>
  <c r="M598" i="28" s="1"/>
  <c r="L597" i="28"/>
  <c r="K597" i="28"/>
  <c r="I597" i="28"/>
  <c r="H597" i="28"/>
  <c r="N597" i="28" s="1"/>
  <c r="G597" i="28"/>
  <c r="L596" i="28"/>
  <c r="K596" i="28"/>
  <c r="J596" i="28"/>
  <c r="I596" i="28"/>
  <c r="H596" i="28"/>
  <c r="N596" i="28" s="1"/>
  <c r="G596" i="28"/>
  <c r="M596" i="28" s="1"/>
  <c r="L595" i="28"/>
  <c r="K595" i="28"/>
  <c r="H595" i="28"/>
  <c r="N595" i="28" s="1"/>
  <c r="G595" i="28"/>
  <c r="L594" i="28"/>
  <c r="K594" i="28"/>
  <c r="J594" i="28"/>
  <c r="I594" i="28"/>
  <c r="H594" i="28"/>
  <c r="N594" i="28" s="1"/>
  <c r="G594" i="28"/>
  <c r="M594" i="28" s="1"/>
  <c r="L593" i="28"/>
  <c r="K593" i="28"/>
  <c r="J593" i="28"/>
  <c r="I593" i="28"/>
  <c r="H593" i="28"/>
  <c r="N593" i="28" s="1"/>
  <c r="G593" i="28"/>
  <c r="M593" i="28" s="1"/>
  <c r="L592" i="28"/>
  <c r="K592" i="28"/>
  <c r="J592" i="28"/>
  <c r="I592" i="28"/>
  <c r="G592" i="28"/>
  <c r="M592" i="28" s="1"/>
  <c r="L591" i="28"/>
  <c r="K591" i="28"/>
  <c r="J591" i="28"/>
  <c r="I591" i="28"/>
  <c r="G591" i="28"/>
  <c r="L590" i="28"/>
  <c r="K590" i="28"/>
  <c r="I590" i="28"/>
  <c r="G590" i="28"/>
  <c r="L589" i="28"/>
  <c r="K589" i="28"/>
  <c r="J589" i="28"/>
  <c r="I589" i="28"/>
  <c r="H589" i="28"/>
  <c r="N589" i="28" s="1"/>
  <c r="G589" i="28"/>
  <c r="M589" i="28" s="1"/>
  <c r="L588" i="28"/>
  <c r="K588" i="28"/>
  <c r="J588" i="28"/>
  <c r="I588" i="28"/>
  <c r="H588" i="28"/>
  <c r="N588" i="28" s="1"/>
  <c r="G588" i="28"/>
  <c r="M588" i="28" s="1"/>
  <c r="L587" i="28"/>
  <c r="K587" i="28"/>
  <c r="J587" i="28"/>
  <c r="I587" i="28"/>
  <c r="H587" i="28"/>
  <c r="N587" i="28" s="1"/>
  <c r="G587" i="28"/>
  <c r="M587" i="28" s="1"/>
  <c r="L586" i="28"/>
  <c r="K586" i="28"/>
  <c r="J586" i="28"/>
  <c r="I586" i="28"/>
  <c r="H586" i="28"/>
  <c r="N586" i="28" s="1"/>
  <c r="G586" i="28"/>
  <c r="M586" i="28" s="1"/>
  <c r="L585" i="28"/>
  <c r="K585" i="28"/>
  <c r="J585" i="28"/>
  <c r="I585" i="28"/>
  <c r="H585" i="28"/>
  <c r="N585" i="28" s="1"/>
  <c r="G585" i="28"/>
  <c r="M585" i="28" s="1"/>
  <c r="L584" i="28"/>
  <c r="K584" i="28"/>
  <c r="J584" i="28"/>
  <c r="I584" i="28"/>
  <c r="H584" i="28"/>
  <c r="N584" i="28" s="1"/>
  <c r="G584" i="28"/>
  <c r="M584" i="28" s="1"/>
  <c r="L583" i="28"/>
  <c r="K583" i="28"/>
  <c r="J583" i="28"/>
  <c r="I583" i="28"/>
  <c r="G583" i="28"/>
  <c r="M583" i="28" s="1"/>
  <c r="N582" i="28"/>
  <c r="L582" i="28"/>
  <c r="K582" i="28"/>
  <c r="J582" i="28"/>
  <c r="I582" i="28"/>
  <c r="H582" i="28"/>
  <c r="G582" i="28"/>
  <c r="M582" i="28" s="1"/>
  <c r="L581" i="28"/>
  <c r="K581" i="28"/>
  <c r="J581" i="28"/>
  <c r="I581" i="28"/>
  <c r="H581" i="28"/>
  <c r="N581" i="28" s="1"/>
  <c r="G581" i="28"/>
  <c r="M581" i="28" s="1"/>
  <c r="L580" i="28"/>
  <c r="K580" i="28"/>
  <c r="J580" i="28"/>
  <c r="I580" i="28"/>
  <c r="H580" i="28"/>
  <c r="N580" i="28" s="1"/>
  <c r="G580" i="28"/>
  <c r="M580" i="28" s="1"/>
  <c r="N579" i="28"/>
  <c r="L579" i="28"/>
  <c r="K579" i="28"/>
  <c r="J579" i="28"/>
  <c r="I579" i="28"/>
  <c r="H579" i="28"/>
  <c r="G579" i="28"/>
  <c r="M579" i="28" s="1"/>
  <c r="L578" i="28"/>
  <c r="K578" i="28"/>
  <c r="J578" i="28"/>
  <c r="I578" i="28"/>
  <c r="H578" i="28"/>
  <c r="N578" i="28" s="1"/>
  <c r="G578" i="28"/>
  <c r="M578" i="28" s="1"/>
  <c r="L577" i="28"/>
  <c r="K577" i="28"/>
  <c r="J577" i="28"/>
  <c r="I577" i="28"/>
  <c r="H577" i="28"/>
  <c r="N577" i="28" s="1"/>
  <c r="G577" i="28"/>
  <c r="M577" i="28" s="1"/>
  <c r="L576" i="28"/>
  <c r="K576" i="28"/>
  <c r="J576" i="28"/>
  <c r="I576" i="28"/>
  <c r="H576" i="28"/>
  <c r="N576" i="28" s="1"/>
  <c r="G576" i="28"/>
  <c r="M576" i="28" s="1"/>
  <c r="L575" i="28"/>
  <c r="K575" i="28"/>
  <c r="J575" i="28"/>
  <c r="I575" i="28"/>
  <c r="H575" i="28"/>
  <c r="N575" i="28" s="1"/>
  <c r="G575" i="28"/>
  <c r="M575" i="28" s="1"/>
  <c r="N574" i="28"/>
  <c r="L574" i="28"/>
  <c r="K574" i="28"/>
  <c r="J574" i="28"/>
  <c r="I574" i="28"/>
  <c r="H574" i="28"/>
  <c r="G574" i="28"/>
  <c r="M574" i="28" s="1"/>
  <c r="L573" i="28"/>
  <c r="K573" i="28"/>
  <c r="J573" i="28"/>
  <c r="I573" i="28"/>
  <c r="H573" i="28"/>
  <c r="N573" i="28" s="1"/>
  <c r="G573" i="28"/>
  <c r="M573" i="28" s="1"/>
  <c r="L572" i="28"/>
  <c r="K572" i="28"/>
  <c r="J572" i="28"/>
  <c r="I572" i="28"/>
  <c r="H572" i="28"/>
  <c r="N572" i="28" s="1"/>
  <c r="G572" i="28"/>
  <c r="M572" i="28" s="1"/>
  <c r="N571" i="28"/>
  <c r="L571" i="28"/>
  <c r="K571" i="28"/>
  <c r="J571" i="28"/>
  <c r="I571" i="28"/>
  <c r="H571" i="28"/>
  <c r="G571" i="28"/>
  <c r="M571" i="28" s="1"/>
  <c r="L570" i="28"/>
  <c r="K570" i="28"/>
  <c r="J570" i="28"/>
  <c r="I570" i="28"/>
  <c r="H570" i="28"/>
  <c r="N570" i="28" s="1"/>
  <c r="G570" i="28"/>
  <c r="M570" i="28" s="1"/>
  <c r="L569" i="28"/>
  <c r="K569" i="28"/>
  <c r="J569" i="28"/>
  <c r="I569" i="28"/>
  <c r="H569" i="28"/>
  <c r="N569" i="28" s="1"/>
  <c r="G569" i="28"/>
  <c r="M569" i="28" s="1"/>
  <c r="L568" i="28"/>
  <c r="K568" i="28"/>
  <c r="J568" i="28"/>
  <c r="I568" i="28"/>
  <c r="H568" i="28"/>
  <c r="N568" i="28" s="1"/>
  <c r="G568" i="28"/>
  <c r="M568" i="28" s="1"/>
  <c r="L567" i="28"/>
  <c r="K567" i="28"/>
  <c r="J567" i="28"/>
  <c r="I567" i="28"/>
  <c r="H567" i="28"/>
  <c r="N567" i="28" s="1"/>
  <c r="G567" i="28"/>
  <c r="M567" i="28" s="1"/>
  <c r="N566" i="28"/>
  <c r="L566" i="28"/>
  <c r="K566" i="28"/>
  <c r="J566" i="28"/>
  <c r="I566" i="28"/>
  <c r="H566" i="28"/>
  <c r="G566" i="28"/>
  <c r="M566" i="28" s="1"/>
  <c r="L565" i="28"/>
  <c r="K565" i="28"/>
  <c r="J565" i="28"/>
  <c r="I565" i="28"/>
  <c r="H565" i="28"/>
  <c r="N565" i="28" s="1"/>
  <c r="G565" i="28"/>
  <c r="M565" i="28" s="1"/>
  <c r="L564" i="28"/>
  <c r="K564" i="28"/>
  <c r="I564" i="28"/>
  <c r="G564" i="28"/>
  <c r="M564" i="28" s="1"/>
  <c r="L563" i="28"/>
  <c r="K563" i="28"/>
  <c r="J563" i="28"/>
  <c r="I563" i="28"/>
  <c r="H563" i="28"/>
  <c r="N563" i="28" s="1"/>
  <c r="G563" i="28"/>
  <c r="M563" i="28" s="1"/>
  <c r="N562" i="28"/>
  <c r="L562" i="28"/>
  <c r="K562" i="28"/>
  <c r="J562" i="28"/>
  <c r="I562" i="28"/>
  <c r="H562" i="28"/>
  <c r="G562" i="28"/>
  <c r="M562" i="28" s="1"/>
  <c r="L561" i="28"/>
  <c r="K561" i="28"/>
  <c r="I561" i="28"/>
  <c r="H561" i="28"/>
  <c r="G561" i="28"/>
  <c r="L560" i="28"/>
  <c r="K560" i="28"/>
  <c r="J560" i="28"/>
  <c r="I560" i="28"/>
  <c r="H560" i="28"/>
  <c r="N560" i="28" s="1"/>
  <c r="G560" i="28"/>
  <c r="M560" i="28" s="1"/>
  <c r="L559" i="28"/>
  <c r="K559" i="28"/>
  <c r="J559" i="28"/>
  <c r="I559" i="28"/>
  <c r="H559" i="28"/>
  <c r="N559" i="28" s="1"/>
  <c r="G559" i="28"/>
  <c r="M559" i="28" s="1"/>
  <c r="N558" i="28"/>
  <c r="L558" i="28"/>
  <c r="K558" i="28"/>
  <c r="J558" i="28"/>
  <c r="I558" i="28"/>
  <c r="H558" i="28"/>
  <c r="G558" i="28"/>
  <c r="M558" i="28" s="1"/>
  <c r="L557" i="28"/>
  <c r="K557" i="28"/>
  <c r="J557" i="28"/>
  <c r="I557" i="28"/>
  <c r="H557" i="28"/>
  <c r="N557" i="28" s="1"/>
  <c r="G557" i="28"/>
  <c r="M557" i="28" s="1"/>
  <c r="L556" i="28"/>
  <c r="K556" i="28"/>
  <c r="J556" i="28"/>
  <c r="I556" i="28"/>
  <c r="H556" i="28"/>
  <c r="N556" i="28" s="1"/>
  <c r="G556" i="28"/>
  <c r="M556" i="28" s="1"/>
  <c r="N555" i="28"/>
  <c r="L555" i="28"/>
  <c r="K555" i="28"/>
  <c r="J555" i="28"/>
  <c r="I555" i="28"/>
  <c r="H555" i="28"/>
  <c r="G555" i="28"/>
  <c r="M555" i="28" s="1"/>
  <c r="L554" i="28"/>
  <c r="K554" i="28"/>
  <c r="J554" i="28"/>
  <c r="I554" i="28"/>
  <c r="H554" i="28"/>
  <c r="N554" i="28" s="1"/>
  <c r="G554" i="28"/>
  <c r="M554" i="28" s="1"/>
  <c r="L553" i="28"/>
  <c r="K553" i="28"/>
  <c r="J553" i="28"/>
  <c r="I553" i="28"/>
  <c r="H553" i="28"/>
  <c r="N553" i="28" s="1"/>
  <c r="G553" i="28"/>
  <c r="M553" i="28" s="1"/>
  <c r="L552" i="28"/>
  <c r="K552" i="28"/>
  <c r="J552" i="28"/>
  <c r="I552" i="28"/>
  <c r="H552" i="28"/>
  <c r="N552" i="28" s="1"/>
  <c r="G552" i="28"/>
  <c r="M552" i="28" s="1"/>
  <c r="L551" i="28"/>
  <c r="K551" i="28"/>
  <c r="J551" i="28"/>
  <c r="I551" i="28"/>
  <c r="H551" i="28"/>
  <c r="N551" i="28" s="1"/>
  <c r="G551" i="28"/>
  <c r="M551" i="28" s="1"/>
  <c r="N550" i="28"/>
  <c r="L550" i="28"/>
  <c r="K550" i="28"/>
  <c r="J550" i="28"/>
  <c r="I550" i="28"/>
  <c r="H550" i="28"/>
  <c r="G550" i="28"/>
  <c r="M550" i="28" s="1"/>
  <c r="L549" i="28"/>
  <c r="K549" i="28"/>
  <c r="J549" i="28"/>
  <c r="I549" i="28"/>
  <c r="H549" i="28"/>
  <c r="N549" i="28" s="1"/>
  <c r="G549" i="28"/>
  <c r="M549" i="28" s="1"/>
  <c r="L548" i="28"/>
  <c r="K548" i="28"/>
  <c r="J548" i="28"/>
  <c r="I548" i="28"/>
  <c r="H548" i="28"/>
  <c r="N548" i="28" s="1"/>
  <c r="G548" i="28"/>
  <c r="M548" i="28" s="1"/>
  <c r="N547" i="28"/>
  <c r="L547" i="28"/>
  <c r="K547" i="28"/>
  <c r="J547" i="28"/>
  <c r="I547" i="28"/>
  <c r="H547" i="28"/>
  <c r="G547" i="28"/>
  <c r="M547" i="28" s="1"/>
  <c r="L546" i="28"/>
  <c r="K546" i="28"/>
  <c r="J546" i="28"/>
  <c r="I546" i="28"/>
  <c r="H546" i="28"/>
  <c r="N546" i="28" s="1"/>
  <c r="G546" i="28"/>
  <c r="M546" i="28" s="1"/>
  <c r="L545" i="28"/>
  <c r="K545" i="28"/>
  <c r="J545" i="28"/>
  <c r="I545" i="28"/>
  <c r="H545" i="28"/>
  <c r="N545" i="28" s="1"/>
  <c r="G545" i="28"/>
  <c r="M545" i="28" s="1"/>
  <c r="L544" i="28"/>
  <c r="K544" i="28"/>
  <c r="J544" i="28"/>
  <c r="I544" i="28"/>
  <c r="H544" i="28"/>
  <c r="N544" i="28" s="1"/>
  <c r="G544" i="28"/>
  <c r="M544" i="28" s="1"/>
  <c r="L543" i="28"/>
  <c r="K543" i="28"/>
  <c r="J543" i="28"/>
  <c r="I543" i="28"/>
  <c r="H543" i="28"/>
  <c r="N543" i="28" s="1"/>
  <c r="G543" i="28"/>
  <c r="M543" i="28" s="1"/>
  <c r="N542" i="28"/>
  <c r="L542" i="28"/>
  <c r="K542" i="28"/>
  <c r="J542" i="28"/>
  <c r="I542" i="28"/>
  <c r="H542" i="28"/>
  <c r="G542" i="28"/>
  <c r="M542" i="28" s="1"/>
  <c r="L541" i="28"/>
  <c r="K541" i="28"/>
  <c r="J541" i="28"/>
  <c r="I541" i="28"/>
  <c r="H541" i="28"/>
  <c r="N541" i="28" s="1"/>
  <c r="G541" i="28"/>
  <c r="M541" i="28" s="1"/>
  <c r="L540" i="28"/>
  <c r="K540" i="28"/>
  <c r="J540" i="28"/>
  <c r="I540" i="28"/>
  <c r="H540" i="28"/>
  <c r="N540" i="28" s="1"/>
  <c r="G540" i="28"/>
  <c r="M540" i="28" s="1"/>
  <c r="N539" i="28"/>
  <c r="L539" i="28"/>
  <c r="K539" i="28"/>
  <c r="J539" i="28"/>
  <c r="I539" i="28"/>
  <c r="H539" i="28"/>
  <c r="G539" i="28"/>
  <c r="M539" i="28" s="1"/>
  <c r="L538" i="28"/>
  <c r="K538" i="28"/>
  <c r="J538" i="28"/>
  <c r="I538" i="28"/>
  <c r="H538" i="28"/>
  <c r="N538" i="28" s="1"/>
  <c r="G538" i="28"/>
  <c r="M538" i="28" s="1"/>
  <c r="L537" i="28"/>
  <c r="K537" i="28"/>
  <c r="J537" i="28"/>
  <c r="I537" i="28"/>
  <c r="H537" i="28"/>
  <c r="N537" i="28" s="1"/>
  <c r="G537" i="28"/>
  <c r="M537" i="28" s="1"/>
  <c r="L536" i="28"/>
  <c r="K536" i="28"/>
  <c r="J536" i="28"/>
  <c r="I536" i="28"/>
  <c r="H536" i="28"/>
  <c r="N536" i="28" s="1"/>
  <c r="G536" i="28"/>
  <c r="M536" i="28" s="1"/>
  <c r="L535" i="28"/>
  <c r="K535" i="28"/>
  <c r="J535" i="28"/>
  <c r="I535" i="28"/>
  <c r="H535" i="28"/>
  <c r="N535" i="28" s="1"/>
  <c r="G535" i="28"/>
  <c r="M535" i="28" s="1"/>
  <c r="N534" i="28"/>
  <c r="L534" i="28"/>
  <c r="K534" i="28"/>
  <c r="J534" i="28"/>
  <c r="I534" i="28"/>
  <c r="H534" i="28"/>
  <c r="G534" i="28"/>
  <c r="M534" i="28" s="1"/>
  <c r="L533" i="28"/>
  <c r="K533" i="28"/>
  <c r="J533" i="28"/>
  <c r="I533" i="28"/>
  <c r="H533" i="28"/>
  <c r="N533" i="28" s="1"/>
  <c r="G533" i="28"/>
  <c r="M533" i="28" s="1"/>
  <c r="L532" i="28"/>
  <c r="K532" i="28"/>
  <c r="J532" i="28"/>
  <c r="I532" i="28"/>
  <c r="H532" i="28"/>
  <c r="N532" i="28" s="1"/>
  <c r="G532" i="28"/>
  <c r="M532" i="28" s="1"/>
  <c r="N531" i="28"/>
  <c r="L531" i="28"/>
  <c r="K531" i="28"/>
  <c r="J531" i="28"/>
  <c r="I531" i="28"/>
  <c r="H531" i="28"/>
  <c r="G531" i="28"/>
  <c r="M531" i="28" s="1"/>
  <c r="L530" i="28"/>
  <c r="K530" i="28"/>
  <c r="J530" i="28"/>
  <c r="I530" i="28"/>
  <c r="H530" i="28"/>
  <c r="N530" i="28" s="1"/>
  <c r="G530" i="28"/>
  <c r="M530" i="28" s="1"/>
  <c r="L529" i="28"/>
  <c r="K529" i="28"/>
  <c r="J529" i="28"/>
  <c r="I529" i="28"/>
  <c r="H529" i="28"/>
  <c r="N529" i="28" s="1"/>
  <c r="G529" i="28"/>
  <c r="M529" i="28" s="1"/>
  <c r="L528" i="28"/>
  <c r="K528" i="28"/>
  <c r="J528" i="28"/>
  <c r="I528" i="28"/>
  <c r="H528" i="28"/>
  <c r="N528" i="28" s="1"/>
  <c r="G528" i="28"/>
  <c r="M528" i="28" s="1"/>
  <c r="L527" i="28"/>
  <c r="K527" i="28"/>
  <c r="J527" i="28"/>
  <c r="I527" i="28"/>
  <c r="H527" i="28"/>
  <c r="N527" i="28" s="1"/>
  <c r="G527" i="28"/>
  <c r="M527" i="28" s="1"/>
  <c r="N526" i="28"/>
  <c r="L526" i="28"/>
  <c r="K526" i="28"/>
  <c r="J526" i="28"/>
  <c r="I526" i="28"/>
  <c r="H526" i="28"/>
  <c r="G526" i="28"/>
  <c r="M526" i="28" s="1"/>
  <c r="L525" i="28"/>
  <c r="K525" i="28"/>
  <c r="J525" i="28"/>
  <c r="I525" i="28"/>
  <c r="H525" i="28"/>
  <c r="N525" i="28" s="1"/>
  <c r="G525" i="28"/>
  <c r="M525" i="28" s="1"/>
  <c r="L524" i="28"/>
  <c r="K524" i="28"/>
  <c r="J524" i="28"/>
  <c r="I524" i="28"/>
  <c r="H524" i="28"/>
  <c r="N524" i="28" s="1"/>
  <c r="G524" i="28"/>
  <c r="M524" i="28" s="1"/>
  <c r="N523" i="28"/>
  <c r="L523" i="28"/>
  <c r="K523" i="28"/>
  <c r="J523" i="28"/>
  <c r="I523" i="28"/>
  <c r="H523" i="28"/>
  <c r="G523" i="28"/>
  <c r="M523" i="28" s="1"/>
  <c r="L522" i="28"/>
  <c r="K522" i="28"/>
  <c r="J522" i="28"/>
  <c r="I522" i="28"/>
  <c r="H522" i="28"/>
  <c r="N522" i="28" s="1"/>
  <c r="G522" i="28"/>
  <c r="M522" i="28" s="1"/>
  <c r="L521" i="28"/>
  <c r="K521" i="28"/>
  <c r="J521" i="28"/>
  <c r="I521" i="28"/>
  <c r="H521" i="28"/>
  <c r="N521" i="28" s="1"/>
  <c r="G521" i="28"/>
  <c r="M521" i="28" s="1"/>
  <c r="L520" i="28"/>
  <c r="K520" i="28"/>
  <c r="J520" i="28"/>
  <c r="I520" i="28"/>
  <c r="H520" i="28"/>
  <c r="N520" i="28" s="1"/>
  <c r="G520" i="28"/>
  <c r="M520" i="28" s="1"/>
  <c r="L519" i="28"/>
  <c r="K519" i="28"/>
  <c r="J519" i="28"/>
  <c r="I519" i="28"/>
  <c r="H519" i="28"/>
  <c r="N519" i="28" s="1"/>
  <c r="G519" i="28"/>
  <c r="M519" i="28" s="1"/>
  <c r="L518" i="28"/>
  <c r="K518" i="28"/>
  <c r="J518" i="28"/>
  <c r="I518" i="28"/>
  <c r="G518" i="28"/>
  <c r="L517" i="28"/>
  <c r="K517" i="28"/>
  <c r="J517" i="28"/>
  <c r="I517" i="28"/>
  <c r="H517" i="28"/>
  <c r="N517" i="28" s="1"/>
  <c r="G517" i="28"/>
  <c r="M517" i="28" s="1"/>
  <c r="N516" i="28"/>
  <c r="L516" i="28"/>
  <c r="K516" i="28"/>
  <c r="J516" i="28"/>
  <c r="I516" i="28"/>
  <c r="H516" i="28"/>
  <c r="G516" i="28"/>
  <c r="M516" i="28" s="1"/>
  <c r="N515" i="28"/>
  <c r="L515" i="28"/>
  <c r="K515" i="28"/>
  <c r="J515" i="28"/>
  <c r="I515" i="28"/>
  <c r="H515" i="28"/>
  <c r="G515" i="28"/>
  <c r="M515" i="28" s="1"/>
  <c r="L514" i="28"/>
  <c r="K514" i="28"/>
  <c r="J514" i="28"/>
  <c r="I514" i="28"/>
  <c r="H514" i="28"/>
  <c r="N514" i="28" s="1"/>
  <c r="G514" i="28"/>
  <c r="M514" i="28" s="1"/>
  <c r="L513" i="28"/>
  <c r="K513" i="28"/>
  <c r="J513" i="28"/>
  <c r="I513" i="28"/>
  <c r="H513" i="28"/>
  <c r="N513" i="28" s="1"/>
  <c r="G513" i="28"/>
  <c r="M513" i="28" s="1"/>
  <c r="N512" i="28"/>
  <c r="L512" i="28"/>
  <c r="K512" i="28"/>
  <c r="J512" i="28"/>
  <c r="I512" i="28"/>
  <c r="H512" i="28"/>
  <c r="G512" i="28"/>
  <c r="M512" i="28" s="1"/>
  <c r="N511" i="28"/>
  <c r="L511" i="28"/>
  <c r="K511" i="28"/>
  <c r="J511" i="28"/>
  <c r="I511" i="28"/>
  <c r="H511" i="28"/>
  <c r="G511" i="28"/>
  <c r="M511" i="28" s="1"/>
  <c r="L510" i="28"/>
  <c r="K510" i="28"/>
  <c r="J510" i="28"/>
  <c r="I510" i="28"/>
  <c r="H510" i="28"/>
  <c r="N510" i="28" s="1"/>
  <c r="G510" i="28"/>
  <c r="M510" i="28" s="1"/>
  <c r="L509" i="28"/>
  <c r="K509" i="28"/>
  <c r="J509" i="28"/>
  <c r="I509" i="28"/>
  <c r="H509" i="28"/>
  <c r="N509" i="28" s="1"/>
  <c r="G509" i="28"/>
  <c r="M509" i="28" s="1"/>
  <c r="N508" i="28"/>
  <c r="L508" i="28"/>
  <c r="K508" i="28"/>
  <c r="J508" i="28"/>
  <c r="I508" i="28"/>
  <c r="H508" i="28"/>
  <c r="G508" i="28"/>
  <c r="M508" i="28" s="1"/>
  <c r="N507" i="28"/>
  <c r="L507" i="28"/>
  <c r="K507" i="28"/>
  <c r="J507" i="28"/>
  <c r="I507" i="28"/>
  <c r="H507" i="28"/>
  <c r="G507" i="28"/>
  <c r="M507" i="28" s="1"/>
  <c r="L506" i="28"/>
  <c r="K506" i="28"/>
  <c r="J506" i="28"/>
  <c r="I506" i="28"/>
  <c r="H506" i="28"/>
  <c r="N506" i="28" s="1"/>
  <c r="G506" i="28"/>
  <c r="M506" i="28" s="1"/>
  <c r="L505" i="28"/>
  <c r="K505" i="28"/>
  <c r="J505" i="28"/>
  <c r="I505" i="28"/>
  <c r="H505" i="28"/>
  <c r="N505" i="28" s="1"/>
  <c r="G505" i="28"/>
  <c r="M505" i="28" s="1"/>
  <c r="N504" i="28"/>
  <c r="L504" i="28"/>
  <c r="K504" i="28"/>
  <c r="J504" i="28"/>
  <c r="I504" i="28"/>
  <c r="H504" i="28"/>
  <c r="G504" i="28"/>
  <c r="M504" i="28" s="1"/>
  <c r="N503" i="28"/>
  <c r="L503" i="28"/>
  <c r="K503" i="28"/>
  <c r="J503" i="28"/>
  <c r="I503" i="28"/>
  <c r="H503" i="28"/>
  <c r="G503" i="28"/>
  <c r="M503" i="28" s="1"/>
  <c r="L502" i="28"/>
  <c r="K502" i="28"/>
  <c r="J502" i="28"/>
  <c r="I502" i="28"/>
  <c r="H502" i="28"/>
  <c r="N502" i="28" s="1"/>
  <c r="G502" i="28"/>
  <c r="M502" i="28" s="1"/>
  <c r="L501" i="28"/>
  <c r="K501" i="28"/>
  <c r="J501" i="28"/>
  <c r="I501" i="28"/>
  <c r="H501" i="28"/>
  <c r="N501" i="28" s="1"/>
  <c r="G501" i="28"/>
  <c r="M501" i="28" s="1"/>
  <c r="N500" i="28"/>
  <c r="L500" i="28"/>
  <c r="K500" i="28"/>
  <c r="J500" i="28"/>
  <c r="I500" i="28"/>
  <c r="H500" i="28"/>
  <c r="G500" i="28"/>
  <c r="M500" i="28" s="1"/>
  <c r="M499" i="28"/>
  <c r="L499" i="28"/>
  <c r="K499" i="28"/>
  <c r="J499" i="28"/>
  <c r="I499" i="28"/>
  <c r="G499" i="28"/>
  <c r="L498" i="28"/>
  <c r="K498" i="28"/>
  <c r="J498" i="28"/>
  <c r="I498" i="28"/>
  <c r="H498" i="28"/>
  <c r="N498" i="28" s="1"/>
  <c r="G498" i="28"/>
  <c r="M498" i="28" s="1"/>
  <c r="M497" i="28"/>
  <c r="L497" i="28"/>
  <c r="K497" i="28"/>
  <c r="J497" i="28"/>
  <c r="I497" i="28"/>
  <c r="H497" i="28"/>
  <c r="N497" i="28" s="1"/>
  <c r="G497" i="28"/>
  <c r="M496" i="28"/>
  <c r="L496" i="28"/>
  <c r="K496" i="28"/>
  <c r="J496" i="28"/>
  <c r="I496" i="28"/>
  <c r="H496" i="28"/>
  <c r="N496" i="28" s="1"/>
  <c r="G496" i="28"/>
  <c r="L495" i="28"/>
  <c r="K495" i="28"/>
  <c r="J495" i="28"/>
  <c r="I495" i="28"/>
  <c r="H495" i="28"/>
  <c r="N495" i="28" s="1"/>
  <c r="G495" i="28"/>
  <c r="M495" i="28" s="1"/>
  <c r="L494" i="28"/>
  <c r="K494" i="28"/>
  <c r="I494" i="28"/>
  <c r="G494" i="28"/>
  <c r="M494" i="28" s="1"/>
  <c r="L493" i="28"/>
  <c r="K493" i="28"/>
  <c r="J493" i="28"/>
  <c r="I493" i="28"/>
  <c r="L492" i="28"/>
  <c r="K492" i="28"/>
  <c r="J492" i="28"/>
  <c r="I492" i="28"/>
  <c r="H492" i="28"/>
  <c r="N492" i="28" s="1"/>
  <c r="G492" i="28"/>
  <c r="M492" i="28" s="1"/>
  <c r="L491" i="28"/>
  <c r="K491" i="28"/>
  <c r="J491" i="28"/>
  <c r="I491" i="28"/>
  <c r="H491" i="28"/>
  <c r="N491" i="28" s="1"/>
  <c r="G491" i="28"/>
  <c r="M491" i="28" s="1"/>
  <c r="L490" i="28"/>
  <c r="K490" i="28"/>
  <c r="J490" i="28"/>
  <c r="I490" i="28"/>
  <c r="H490" i="28"/>
  <c r="N490" i="28" s="1"/>
  <c r="G490" i="28"/>
  <c r="M490" i="28" s="1"/>
  <c r="L489" i="28"/>
  <c r="K489" i="28"/>
  <c r="J489" i="28"/>
  <c r="I489" i="28"/>
  <c r="L488" i="28"/>
  <c r="K488" i="28"/>
  <c r="J488" i="28"/>
  <c r="I488" i="28"/>
  <c r="H488" i="28"/>
  <c r="N488" i="28" s="1"/>
  <c r="G488" i="28"/>
  <c r="M488" i="28" s="1"/>
  <c r="L487" i="28"/>
  <c r="K487" i="28"/>
  <c r="J487" i="28"/>
  <c r="I487" i="28"/>
  <c r="H487" i="28"/>
  <c r="N487" i="28" s="1"/>
  <c r="G487" i="28"/>
  <c r="M487" i="28" s="1"/>
  <c r="L486" i="28"/>
  <c r="K486" i="28"/>
  <c r="J486" i="28"/>
  <c r="I486" i="28"/>
  <c r="H486" i="28"/>
  <c r="N486" i="28" s="1"/>
  <c r="G486" i="28"/>
  <c r="M486" i="28" s="1"/>
  <c r="L485" i="28"/>
  <c r="K485" i="28"/>
  <c r="J485" i="28"/>
  <c r="I485" i="28"/>
  <c r="H485" i="28"/>
  <c r="N485" i="28" s="1"/>
  <c r="G485" i="28"/>
  <c r="M485" i="28" s="1"/>
  <c r="L484" i="28"/>
  <c r="K484" i="28"/>
  <c r="J484" i="28"/>
  <c r="I484" i="28"/>
  <c r="G484" i="28"/>
  <c r="N483" i="28"/>
  <c r="M483" i="28"/>
  <c r="L483" i="28"/>
  <c r="K483" i="28"/>
  <c r="J483" i="28"/>
  <c r="I483" i="28"/>
  <c r="H483" i="28"/>
  <c r="G483" i="28"/>
  <c r="N482" i="28"/>
  <c r="M482" i="28"/>
  <c r="L482" i="28"/>
  <c r="K482" i="28"/>
  <c r="J482" i="28"/>
  <c r="I482" i="28"/>
  <c r="H482" i="28"/>
  <c r="G482" i="28"/>
  <c r="N481" i="28"/>
  <c r="M481" i="28"/>
  <c r="L481" i="28"/>
  <c r="K481" i="28"/>
  <c r="J481" i="28"/>
  <c r="I481" i="28"/>
  <c r="H481" i="28"/>
  <c r="G481" i="28"/>
  <c r="N480" i="28"/>
  <c r="M480" i="28"/>
  <c r="L480" i="28"/>
  <c r="K480" i="28"/>
  <c r="J480" i="28"/>
  <c r="I480" i="28"/>
  <c r="H480" i="28"/>
  <c r="G480" i="28"/>
  <c r="N479" i="28"/>
  <c r="M479" i="28"/>
  <c r="L479" i="28"/>
  <c r="K479" i="28"/>
  <c r="J479" i="28"/>
  <c r="I479" i="28"/>
  <c r="H479" i="28"/>
  <c r="G479" i="28"/>
  <c r="N478" i="28"/>
  <c r="M478" i="28"/>
  <c r="L478" i="28"/>
  <c r="K478" i="28"/>
  <c r="J478" i="28"/>
  <c r="I478" i="28"/>
  <c r="H478" i="28"/>
  <c r="G478" i="28"/>
  <c r="M477" i="28"/>
  <c r="L477" i="28"/>
  <c r="K477" i="28"/>
  <c r="J477" i="28"/>
  <c r="I477" i="28"/>
  <c r="H477" i="28"/>
  <c r="N477" i="28" s="1"/>
  <c r="G477" i="28"/>
  <c r="L476" i="28"/>
  <c r="K476" i="28"/>
  <c r="J476" i="28"/>
  <c r="I476" i="28"/>
  <c r="H476" i="28"/>
  <c r="N476" i="28" s="1"/>
  <c r="G476" i="28"/>
  <c r="M476" i="28" s="1"/>
  <c r="L475" i="28"/>
  <c r="K475" i="28"/>
  <c r="J475" i="28"/>
  <c r="I475" i="28"/>
  <c r="H475" i="28"/>
  <c r="N475" i="28" s="1"/>
  <c r="G475" i="28"/>
  <c r="M475" i="28" s="1"/>
  <c r="L474" i="28"/>
  <c r="K474" i="28"/>
  <c r="J474" i="28"/>
  <c r="I474" i="28"/>
  <c r="H474" i="28"/>
  <c r="N474" i="28" s="1"/>
  <c r="G474" i="28"/>
  <c r="M474" i="28" s="1"/>
  <c r="L473" i="28"/>
  <c r="K473" i="28"/>
  <c r="J473" i="28"/>
  <c r="I473" i="28"/>
  <c r="H473" i="28"/>
  <c r="N473" i="28" s="1"/>
  <c r="G473" i="28"/>
  <c r="M473" i="28" s="1"/>
  <c r="L472" i="28"/>
  <c r="K472" i="28"/>
  <c r="J472" i="28"/>
  <c r="I472" i="28"/>
  <c r="H472" i="28"/>
  <c r="N472" i="28" s="1"/>
  <c r="G472" i="28"/>
  <c r="M472" i="28" s="1"/>
  <c r="L471" i="28"/>
  <c r="K471" i="28"/>
  <c r="J471" i="28"/>
  <c r="I471" i="28"/>
  <c r="H471" i="28"/>
  <c r="N471" i="28" s="1"/>
  <c r="G471" i="28"/>
  <c r="M471" i="28" s="1"/>
  <c r="M470" i="28"/>
  <c r="L470" i="28"/>
  <c r="K470" i="28"/>
  <c r="J470" i="28"/>
  <c r="I470" i="28"/>
  <c r="H470" i="28"/>
  <c r="N470" i="28" s="1"/>
  <c r="G470" i="28"/>
  <c r="M469" i="28"/>
  <c r="L469" i="28"/>
  <c r="K469" i="28"/>
  <c r="J469" i="28"/>
  <c r="I469" i="28"/>
  <c r="H469" i="28"/>
  <c r="N469" i="28" s="1"/>
  <c r="G469" i="28"/>
  <c r="L468" i="28"/>
  <c r="K468" i="28"/>
  <c r="J468" i="28"/>
  <c r="I468" i="28"/>
  <c r="H468" i="28"/>
  <c r="N468" i="28" s="1"/>
  <c r="G468" i="28"/>
  <c r="M468" i="28" s="1"/>
  <c r="L467" i="28"/>
  <c r="K467" i="28"/>
  <c r="J467" i="28"/>
  <c r="I467" i="28"/>
  <c r="H467" i="28"/>
  <c r="N467" i="28" s="1"/>
  <c r="G467" i="28"/>
  <c r="M467" i="28" s="1"/>
  <c r="L466" i="28"/>
  <c r="K466" i="28"/>
  <c r="J466" i="28"/>
  <c r="I466" i="28"/>
  <c r="H466" i="28"/>
  <c r="N466" i="28" s="1"/>
  <c r="G466" i="28"/>
  <c r="M466" i="28" s="1"/>
  <c r="L465" i="28"/>
  <c r="K465" i="28"/>
  <c r="J465" i="28"/>
  <c r="I465" i="28"/>
  <c r="H465" i="28"/>
  <c r="N465" i="28" s="1"/>
  <c r="G465" i="28"/>
  <c r="M465" i="28" s="1"/>
  <c r="L464" i="28"/>
  <c r="K464" i="28"/>
  <c r="J464" i="28"/>
  <c r="I464" i="28"/>
  <c r="H464" i="28"/>
  <c r="N464" i="28" s="1"/>
  <c r="G464" i="28"/>
  <c r="M464" i="28" s="1"/>
  <c r="L463" i="28"/>
  <c r="K463" i="28"/>
  <c r="J463" i="28"/>
  <c r="I463" i="28"/>
  <c r="H463" i="28"/>
  <c r="N463" i="28" s="1"/>
  <c r="G463" i="28"/>
  <c r="M463" i="28" s="1"/>
  <c r="M462" i="28"/>
  <c r="L462" i="28"/>
  <c r="K462" i="28"/>
  <c r="J462" i="28"/>
  <c r="I462" i="28"/>
  <c r="H462" i="28"/>
  <c r="N462" i="28" s="1"/>
  <c r="G462" i="28"/>
  <c r="M461" i="28"/>
  <c r="L461" i="28"/>
  <c r="K461" i="28"/>
  <c r="J461" i="28"/>
  <c r="I461" i="28"/>
  <c r="H461" i="28"/>
  <c r="N461" i="28" s="1"/>
  <c r="G461" i="28"/>
  <c r="L460" i="28"/>
  <c r="K460" i="28"/>
  <c r="J460" i="28"/>
  <c r="I460" i="28"/>
  <c r="H460" i="28"/>
  <c r="N460" i="28" s="1"/>
  <c r="G460" i="28"/>
  <c r="M460" i="28" s="1"/>
  <c r="L459" i="28"/>
  <c r="K459" i="28"/>
  <c r="J459" i="28"/>
  <c r="I459" i="28"/>
  <c r="H459" i="28"/>
  <c r="N459" i="28" s="1"/>
  <c r="G459" i="28"/>
  <c r="M459" i="28" s="1"/>
  <c r="L458" i="28"/>
  <c r="K458" i="28"/>
  <c r="J458" i="28"/>
  <c r="I458" i="28"/>
  <c r="H458" i="28"/>
  <c r="N458" i="28" s="1"/>
  <c r="G458" i="28"/>
  <c r="M458" i="28" s="1"/>
  <c r="L457" i="28"/>
  <c r="K457" i="28"/>
  <c r="J457" i="28"/>
  <c r="I457" i="28"/>
  <c r="H457" i="28"/>
  <c r="N457" i="28" s="1"/>
  <c r="G457" i="28"/>
  <c r="M457" i="28" s="1"/>
  <c r="L456" i="28"/>
  <c r="K456" i="28"/>
  <c r="J456" i="28"/>
  <c r="I456" i="28"/>
  <c r="H456" i="28"/>
  <c r="N456" i="28" s="1"/>
  <c r="G456" i="28"/>
  <c r="M456" i="28" s="1"/>
  <c r="L455" i="28"/>
  <c r="K455" i="28"/>
  <c r="J455" i="28"/>
  <c r="I455" i="28"/>
  <c r="H455" i="28"/>
  <c r="N455" i="28" s="1"/>
  <c r="G455" i="28"/>
  <c r="M455" i="28" s="1"/>
  <c r="M454" i="28"/>
  <c r="L454" i="28"/>
  <c r="K454" i="28"/>
  <c r="J454" i="28"/>
  <c r="I454" i="28"/>
  <c r="H454" i="28"/>
  <c r="N454" i="28" s="1"/>
  <c r="G454" i="28"/>
  <c r="M453" i="28"/>
  <c r="L453" i="28"/>
  <c r="K453" i="28"/>
  <c r="J453" i="28"/>
  <c r="I453" i="28"/>
  <c r="H453" i="28"/>
  <c r="N453" i="28" s="1"/>
  <c r="G453" i="28"/>
  <c r="L452" i="28"/>
  <c r="K452" i="28"/>
  <c r="J452" i="28"/>
  <c r="I452" i="28"/>
  <c r="H452" i="28"/>
  <c r="N452" i="28" s="1"/>
  <c r="G452" i="28"/>
  <c r="M452" i="28" s="1"/>
  <c r="L451" i="28"/>
  <c r="K451" i="28"/>
  <c r="J451" i="28"/>
  <c r="I451" i="28"/>
  <c r="H451" i="28"/>
  <c r="N451" i="28" s="1"/>
  <c r="G451" i="28"/>
  <c r="M451" i="28" s="1"/>
  <c r="L450" i="28"/>
  <c r="K450" i="28"/>
  <c r="J450" i="28"/>
  <c r="I450" i="28"/>
  <c r="G450" i="28"/>
  <c r="M450" i="28" s="1"/>
  <c r="L449" i="28"/>
  <c r="K449" i="28"/>
  <c r="J449" i="28"/>
  <c r="I449" i="28"/>
  <c r="H449" i="28"/>
  <c r="N449" i="28" s="1"/>
  <c r="G449" i="28"/>
  <c r="M449" i="28" s="1"/>
  <c r="L448" i="28"/>
  <c r="K448" i="28"/>
  <c r="J448" i="28"/>
  <c r="I448" i="28"/>
  <c r="H448" i="28"/>
  <c r="N448" i="28" s="1"/>
  <c r="G448" i="28"/>
  <c r="M448" i="28" s="1"/>
  <c r="M447" i="28"/>
  <c r="L447" i="28"/>
  <c r="K447" i="28"/>
  <c r="J447" i="28"/>
  <c r="I447" i="28"/>
  <c r="H447" i="28"/>
  <c r="N447" i="28" s="1"/>
  <c r="G447" i="28"/>
  <c r="L446" i="28"/>
  <c r="K446" i="28"/>
  <c r="L445" i="28"/>
  <c r="K445" i="28"/>
  <c r="J445" i="28"/>
  <c r="I445" i="28"/>
  <c r="H445" i="28"/>
  <c r="N445" i="28" s="1"/>
  <c r="G445" i="28"/>
  <c r="M445" i="28" s="1"/>
  <c r="M444" i="28"/>
  <c r="L444" i="28"/>
  <c r="K444" i="28"/>
  <c r="J444" i="28"/>
  <c r="I444" i="28"/>
  <c r="H444" i="28"/>
  <c r="N444" i="28" s="1"/>
  <c r="G444" i="28"/>
  <c r="L443" i="28"/>
  <c r="K443" i="28"/>
  <c r="J443" i="28"/>
  <c r="I443" i="28"/>
  <c r="H443" i="28"/>
  <c r="N443" i="28" s="1"/>
  <c r="G443" i="28"/>
  <c r="M443" i="28" s="1"/>
  <c r="L442" i="28"/>
  <c r="K442" i="28"/>
  <c r="J442" i="28"/>
  <c r="I442" i="28"/>
  <c r="H442" i="28"/>
  <c r="N442" i="28" s="1"/>
  <c r="G442" i="28"/>
  <c r="M442" i="28" s="1"/>
  <c r="L441" i="28"/>
  <c r="K441" i="28"/>
  <c r="J441" i="28"/>
  <c r="I441" i="28"/>
  <c r="H441" i="28"/>
  <c r="N441" i="28" s="1"/>
  <c r="G441" i="28"/>
  <c r="M441" i="28" s="1"/>
  <c r="L440" i="28"/>
  <c r="K440" i="28"/>
  <c r="J440" i="28"/>
  <c r="I440" i="28"/>
  <c r="H440" i="28"/>
  <c r="N440" i="28" s="1"/>
  <c r="G440" i="28"/>
  <c r="M440" i="28" s="1"/>
  <c r="M439" i="28"/>
  <c r="L439" i="28"/>
  <c r="K439" i="28"/>
  <c r="J439" i="28"/>
  <c r="I439" i="28"/>
  <c r="H439" i="28"/>
  <c r="N439" i="28" s="1"/>
  <c r="G439" i="28"/>
  <c r="L438" i="28"/>
  <c r="K438" i="28"/>
  <c r="H438" i="28"/>
  <c r="G438" i="28"/>
  <c r="M437" i="28"/>
  <c r="L437" i="28"/>
  <c r="K437" i="28"/>
  <c r="G437" i="28"/>
  <c r="L436" i="28"/>
  <c r="K436" i="28"/>
  <c r="I436" i="28"/>
  <c r="L435" i="28"/>
  <c r="K435" i="28"/>
  <c r="H435" i="28"/>
  <c r="N435" i="28" s="1"/>
  <c r="L434" i="28"/>
  <c r="K434" i="28"/>
  <c r="J434" i="28"/>
  <c r="H434" i="28"/>
  <c r="N434" i="28" s="1"/>
  <c r="G434" i="28"/>
  <c r="L433" i="28"/>
  <c r="K433" i="28"/>
  <c r="J433" i="28"/>
  <c r="I433" i="28"/>
  <c r="H433" i="28"/>
  <c r="N433" i="28" s="1"/>
  <c r="G433" i="28"/>
  <c r="M433" i="28" s="1"/>
  <c r="L432" i="28"/>
  <c r="K432" i="28"/>
  <c r="J432" i="28"/>
  <c r="I432" i="28"/>
  <c r="H432" i="28"/>
  <c r="N432" i="28" s="1"/>
  <c r="G432" i="28"/>
  <c r="M432" i="28" s="1"/>
  <c r="L431" i="28"/>
  <c r="K431" i="28"/>
  <c r="J431" i="28"/>
  <c r="I431" i="28"/>
  <c r="H431" i="28"/>
  <c r="N431" i="28" s="1"/>
  <c r="G431" i="28"/>
  <c r="M431" i="28" s="1"/>
  <c r="L430" i="28"/>
  <c r="K430" i="28"/>
  <c r="J430" i="28"/>
  <c r="I430" i="28"/>
  <c r="H430" i="28"/>
  <c r="N430" i="28" s="1"/>
  <c r="G430" i="28"/>
  <c r="M430" i="28" s="1"/>
  <c r="M429" i="28"/>
  <c r="L429" i="28"/>
  <c r="K429" i="28"/>
  <c r="J429" i="28"/>
  <c r="I429" i="28"/>
  <c r="H429" i="28"/>
  <c r="N429" i="28" s="1"/>
  <c r="G429" i="28"/>
  <c r="L428" i="28"/>
  <c r="K428" i="28"/>
  <c r="J428" i="28"/>
  <c r="I428" i="28"/>
  <c r="G428" i="28"/>
  <c r="M428" i="28" s="1"/>
  <c r="L427" i="28"/>
  <c r="K427" i="28"/>
  <c r="H427" i="28"/>
  <c r="M426" i="28"/>
  <c r="L426" i="28"/>
  <c r="K426" i="28"/>
  <c r="J426" i="28"/>
  <c r="I426" i="28"/>
  <c r="H426" i="28"/>
  <c r="N426" i="28" s="1"/>
  <c r="G426" i="28"/>
  <c r="L425" i="28"/>
  <c r="K425" i="28"/>
  <c r="J425" i="28"/>
  <c r="I425" i="28"/>
  <c r="H425" i="28"/>
  <c r="N425" i="28" s="1"/>
  <c r="G425" i="28"/>
  <c r="M425" i="28" s="1"/>
  <c r="L424" i="28"/>
  <c r="K424" i="28"/>
  <c r="H424" i="28"/>
  <c r="L423" i="28"/>
  <c r="K423" i="28"/>
  <c r="L422" i="28"/>
  <c r="K422" i="28"/>
  <c r="J422" i="28"/>
  <c r="L421" i="28"/>
  <c r="K421" i="28"/>
  <c r="J421" i="28"/>
  <c r="I421" i="28"/>
  <c r="H421" i="28"/>
  <c r="N421" i="28" s="1"/>
  <c r="G421" i="28"/>
  <c r="M421" i="28" s="1"/>
  <c r="L420" i="28"/>
  <c r="K420" i="28"/>
  <c r="J420" i="28"/>
  <c r="I420" i="28"/>
  <c r="H420" i="28"/>
  <c r="N420" i="28" s="1"/>
  <c r="G420" i="28"/>
  <c r="M420" i="28" s="1"/>
  <c r="L419" i="28"/>
  <c r="K419" i="28"/>
  <c r="J419" i="28"/>
  <c r="I419" i="28"/>
  <c r="H419" i="28"/>
  <c r="N419" i="28" s="1"/>
  <c r="G419" i="28"/>
  <c r="M419" i="28" s="1"/>
  <c r="L418" i="28"/>
  <c r="K418" i="28"/>
  <c r="J418" i="28"/>
  <c r="I418" i="28"/>
  <c r="H418" i="28"/>
  <c r="N418" i="28" s="1"/>
  <c r="G418" i="28"/>
  <c r="M418" i="28" s="1"/>
  <c r="L417" i="28"/>
  <c r="K417" i="28"/>
  <c r="J417" i="28"/>
  <c r="I417" i="28"/>
  <c r="H417" i="28"/>
  <c r="N417" i="28" s="1"/>
  <c r="G417" i="28"/>
  <c r="M417" i="28" s="1"/>
  <c r="M416" i="28"/>
  <c r="L416" i="28"/>
  <c r="K416" i="28"/>
  <c r="J416" i="28"/>
  <c r="I416" i="28"/>
  <c r="H416" i="28"/>
  <c r="N416" i="28" s="1"/>
  <c r="G416" i="28"/>
  <c r="M415" i="28"/>
  <c r="L415" i="28"/>
  <c r="K415" i="28"/>
  <c r="J415" i="28"/>
  <c r="I415" i="28"/>
  <c r="H415" i="28"/>
  <c r="N415" i="28" s="1"/>
  <c r="G415" i="28"/>
  <c r="L414" i="28"/>
  <c r="K414" i="28"/>
  <c r="J414" i="28"/>
  <c r="I414" i="28"/>
  <c r="H414" i="28"/>
  <c r="N414" i="28" s="1"/>
  <c r="G414" i="28"/>
  <c r="M414" i="28" s="1"/>
  <c r="L413" i="28"/>
  <c r="K413" i="28"/>
  <c r="J413" i="28"/>
  <c r="I413" i="28"/>
  <c r="H413" i="28"/>
  <c r="N413" i="28" s="1"/>
  <c r="G413" i="28"/>
  <c r="M413" i="28" s="1"/>
  <c r="L412" i="28"/>
  <c r="K412" i="28"/>
  <c r="J412" i="28"/>
  <c r="I412" i="28"/>
  <c r="H412" i="28"/>
  <c r="N412" i="28" s="1"/>
  <c r="G412" i="28"/>
  <c r="M412" i="28" s="1"/>
  <c r="L411" i="28"/>
  <c r="K411" i="28"/>
  <c r="J411" i="28"/>
  <c r="I411" i="28"/>
  <c r="H411" i="28"/>
  <c r="N411" i="28" s="1"/>
  <c r="G411" i="28"/>
  <c r="M411" i="28" s="1"/>
  <c r="L410" i="28"/>
  <c r="K410" i="28"/>
  <c r="J410" i="28"/>
  <c r="I410" i="28"/>
  <c r="H410" i="28"/>
  <c r="N410" i="28" s="1"/>
  <c r="L409" i="28"/>
  <c r="K409" i="28"/>
  <c r="J409" i="28"/>
  <c r="I409" i="28"/>
  <c r="H409" i="28"/>
  <c r="N409" i="28" s="1"/>
  <c r="G409" i="28"/>
  <c r="M409" i="28" s="1"/>
  <c r="L408" i="28"/>
  <c r="K408" i="28"/>
  <c r="J408" i="28"/>
  <c r="I408" i="28"/>
  <c r="H408" i="28"/>
  <c r="N408" i="28" s="1"/>
  <c r="G408" i="28"/>
  <c r="M408" i="28" s="1"/>
  <c r="L407" i="28"/>
  <c r="K407" i="28"/>
  <c r="J407" i="28"/>
  <c r="I407" i="28"/>
  <c r="H407" i="28"/>
  <c r="N407" i="28" s="1"/>
  <c r="G407" i="28"/>
  <c r="M407" i="28" s="1"/>
  <c r="L406" i="28"/>
  <c r="K406" i="28"/>
  <c r="J406" i="28"/>
  <c r="I406" i="28"/>
  <c r="H406" i="28"/>
  <c r="N406" i="28" s="1"/>
  <c r="L405" i="28"/>
  <c r="K405" i="28"/>
  <c r="J405" i="28"/>
  <c r="I405" i="28"/>
  <c r="H405" i="28"/>
  <c r="N405" i="28" s="1"/>
  <c r="G405" i="28"/>
  <c r="M405" i="28" s="1"/>
  <c r="M404" i="28"/>
  <c r="L404" i="28"/>
  <c r="K404" i="28"/>
  <c r="J404" i="28"/>
  <c r="I404" i="28"/>
  <c r="H404" i="28"/>
  <c r="N404" i="28" s="1"/>
  <c r="G404" i="28"/>
  <c r="L403" i="28"/>
  <c r="K403" i="28"/>
  <c r="J403" i="28"/>
  <c r="I403" i="28"/>
  <c r="H403" i="28"/>
  <c r="N403" i="28" s="1"/>
  <c r="G403" i="28"/>
  <c r="M403" i="28" s="1"/>
  <c r="L402" i="28"/>
  <c r="K402" i="28"/>
  <c r="J402" i="28"/>
  <c r="I402" i="28"/>
  <c r="H402" i="28"/>
  <c r="N402" i="28" s="1"/>
  <c r="L401" i="28"/>
  <c r="K401" i="28"/>
  <c r="J401" i="28"/>
  <c r="I401" i="28"/>
  <c r="H401" i="28"/>
  <c r="N401" i="28" s="1"/>
  <c r="G401" i="28"/>
  <c r="M401" i="28" s="1"/>
  <c r="L400" i="28"/>
  <c r="K400" i="28"/>
  <c r="J400" i="28"/>
  <c r="I400" i="28"/>
  <c r="H400" i="28"/>
  <c r="N400" i="28" s="1"/>
  <c r="G400" i="28"/>
  <c r="M400" i="28" s="1"/>
  <c r="L399" i="28"/>
  <c r="K399" i="28"/>
  <c r="J399" i="28"/>
  <c r="I399" i="28"/>
  <c r="H399" i="28"/>
  <c r="N399" i="28" s="1"/>
  <c r="G399" i="28"/>
  <c r="M399" i="28" s="1"/>
  <c r="L398" i="28"/>
  <c r="K398" i="28"/>
  <c r="J398" i="28"/>
  <c r="I398" i="28"/>
  <c r="H398" i="28"/>
  <c r="N398" i="28" s="1"/>
  <c r="G398" i="28"/>
  <c r="M398" i="28" s="1"/>
  <c r="M397" i="28"/>
  <c r="L397" i="28"/>
  <c r="K397" i="28"/>
  <c r="J397" i="28"/>
  <c r="I397" i="28"/>
  <c r="H397" i="28"/>
  <c r="N397" i="28" s="1"/>
  <c r="G397" i="28"/>
  <c r="L396" i="28"/>
  <c r="K396" i="28"/>
  <c r="J396" i="28"/>
  <c r="I396" i="28"/>
  <c r="L395" i="28"/>
  <c r="K395" i="28"/>
  <c r="I395" i="28"/>
  <c r="L394" i="28"/>
  <c r="K394" i="28"/>
  <c r="J394" i="28"/>
  <c r="I394" i="28"/>
  <c r="H394" i="28"/>
  <c r="N394" i="28" s="1"/>
  <c r="G394" i="28"/>
  <c r="M394" i="28" s="1"/>
  <c r="M393" i="28"/>
  <c r="L393" i="28"/>
  <c r="K393" i="28"/>
  <c r="J393" i="28"/>
  <c r="I393" i="28"/>
  <c r="H393" i="28"/>
  <c r="N393" i="28" s="1"/>
  <c r="G393" i="28"/>
  <c r="M392" i="28"/>
  <c r="L392" i="28"/>
  <c r="K392" i="28"/>
  <c r="J392" i="28"/>
  <c r="I392" i="28"/>
  <c r="H392" i="28"/>
  <c r="N392" i="28" s="1"/>
  <c r="G392" i="28"/>
  <c r="L391" i="28"/>
  <c r="K391" i="28"/>
  <c r="H391" i="28"/>
  <c r="N391" i="28" s="1"/>
  <c r="G391" i="28"/>
  <c r="L390" i="28"/>
  <c r="K390" i="28"/>
  <c r="J390" i="28"/>
  <c r="I390" i="28"/>
  <c r="H390" i="28"/>
  <c r="N390" i="28" s="1"/>
  <c r="G390" i="28"/>
  <c r="M390" i="28" s="1"/>
  <c r="L389" i="28"/>
  <c r="K389" i="28"/>
  <c r="J389" i="28"/>
  <c r="I389" i="28"/>
  <c r="H389" i="28"/>
  <c r="N389" i="28" s="1"/>
  <c r="G389" i="28"/>
  <c r="M389" i="28" s="1"/>
  <c r="L388" i="28"/>
  <c r="K388" i="28"/>
  <c r="J388" i="28"/>
  <c r="I388" i="28"/>
  <c r="H388" i="28"/>
  <c r="N388" i="28" s="1"/>
  <c r="G388" i="28"/>
  <c r="M388" i="28" s="1"/>
  <c r="L387" i="28"/>
  <c r="K387" i="28"/>
  <c r="J387" i="28"/>
  <c r="I387" i="28"/>
  <c r="H387" i="28"/>
  <c r="N387" i="28" s="1"/>
  <c r="G387" i="28"/>
  <c r="M387" i="28" s="1"/>
  <c r="M386" i="28"/>
  <c r="L386" i="28"/>
  <c r="K386" i="28"/>
  <c r="J386" i="28"/>
  <c r="I386" i="28"/>
  <c r="H386" i="28"/>
  <c r="N386" i="28" s="1"/>
  <c r="G386" i="28"/>
  <c r="L385" i="28"/>
  <c r="K385" i="28"/>
  <c r="J385" i="28"/>
  <c r="I385" i="28"/>
  <c r="H385" i="28"/>
  <c r="N385" i="28" s="1"/>
  <c r="G385" i="28"/>
  <c r="M385" i="28" s="1"/>
  <c r="L384" i="28"/>
  <c r="K384" i="28"/>
  <c r="H384" i="28"/>
  <c r="N384" i="28" s="1"/>
  <c r="L383" i="28"/>
  <c r="K383" i="28"/>
  <c r="L382" i="28"/>
  <c r="K382" i="28"/>
  <c r="J382" i="28"/>
  <c r="I382" i="28"/>
  <c r="H382" i="28"/>
  <c r="N382" i="28" s="1"/>
  <c r="G382" i="28"/>
  <c r="M382" i="28" s="1"/>
  <c r="L381" i="28"/>
  <c r="K381" i="28"/>
  <c r="J381" i="28"/>
  <c r="I381" i="28"/>
  <c r="H381" i="28"/>
  <c r="N381" i="28" s="1"/>
  <c r="G381" i="28"/>
  <c r="M381" i="28" s="1"/>
  <c r="L380" i="28"/>
  <c r="K380" i="28"/>
  <c r="J380" i="28"/>
  <c r="I380" i="28"/>
  <c r="G380" i="28"/>
  <c r="M380" i="28" s="1"/>
  <c r="L379" i="28"/>
  <c r="K379" i="28"/>
  <c r="J379" i="28"/>
  <c r="I379" i="28"/>
  <c r="H379" i="28"/>
  <c r="N379" i="28" s="1"/>
  <c r="G379" i="28"/>
  <c r="M379" i="28" s="1"/>
  <c r="L378" i="28"/>
  <c r="K378" i="28"/>
  <c r="J378" i="28"/>
  <c r="I378" i="28"/>
  <c r="H378" i="28"/>
  <c r="N378" i="28" s="1"/>
  <c r="G378" i="28"/>
  <c r="M378" i="28" s="1"/>
  <c r="L377" i="28"/>
  <c r="K377" i="28"/>
  <c r="J377" i="28"/>
  <c r="H377" i="28"/>
  <c r="N377" i="28" s="1"/>
  <c r="M376" i="28"/>
  <c r="L376" i="28"/>
  <c r="K376" i="28"/>
  <c r="J376" i="28"/>
  <c r="I376" i="28"/>
  <c r="H376" i="28"/>
  <c r="N376" i="28" s="1"/>
  <c r="G376" i="28"/>
  <c r="M375" i="28"/>
  <c r="L375" i="28"/>
  <c r="K375" i="28"/>
  <c r="J375" i="28"/>
  <c r="I375" i="28"/>
  <c r="H375" i="28"/>
  <c r="N375" i="28" s="1"/>
  <c r="G375" i="28"/>
  <c r="L374" i="28"/>
  <c r="K374" i="28"/>
  <c r="J374" i="28"/>
  <c r="I374" i="28"/>
  <c r="H374" i="28"/>
  <c r="N374" i="28" s="1"/>
  <c r="G374" i="28"/>
  <c r="M374" i="28" s="1"/>
  <c r="L373" i="28"/>
  <c r="K373" i="28"/>
  <c r="J373" i="28"/>
  <c r="I373" i="28"/>
  <c r="G373" i="28"/>
  <c r="M373" i="28" s="1"/>
  <c r="L372" i="28"/>
  <c r="K372" i="28"/>
  <c r="J372" i="28"/>
  <c r="H372" i="28"/>
  <c r="N372" i="28" s="1"/>
  <c r="F371" i="28"/>
  <c r="J561" i="28" s="1"/>
  <c r="E371" i="28"/>
  <c r="I434" i="28" s="1"/>
  <c r="D371" i="28"/>
  <c r="C371" i="28"/>
  <c r="G446" i="28" s="1"/>
  <c r="M446" i="28" s="1"/>
  <c r="L363" i="28"/>
  <c r="K363" i="28"/>
  <c r="J363" i="28"/>
  <c r="I363" i="28"/>
  <c r="H363" i="28"/>
  <c r="N363" i="28" s="1"/>
  <c r="G363" i="28"/>
  <c r="M363" i="28" s="1"/>
  <c r="M362" i="28"/>
  <c r="L362" i="28"/>
  <c r="K362" i="28"/>
  <c r="J362" i="28"/>
  <c r="I362" i="28"/>
  <c r="H362" i="28"/>
  <c r="N362" i="28" s="1"/>
  <c r="G362" i="28"/>
  <c r="L361" i="28"/>
  <c r="K361" i="28"/>
  <c r="J361" i="28"/>
  <c r="I361" i="28"/>
  <c r="H361" i="28"/>
  <c r="N361" i="28" s="1"/>
  <c r="G361" i="28"/>
  <c r="M361" i="28" s="1"/>
  <c r="L360" i="28"/>
  <c r="K360" i="28"/>
  <c r="J360" i="28"/>
  <c r="I360" i="28"/>
  <c r="H360" i="28"/>
  <c r="N360" i="28" s="1"/>
  <c r="G360" i="28"/>
  <c r="M360" i="28" s="1"/>
  <c r="L359" i="28"/>
  <c r="K359" i="28"/>
  <c r="J359" i="28"/>
  <c r="I359" i="28"/>
  <c r="H359" i="28"/>
  <c r="N359" i="28" s="1"/>
  <c r="G359" i="28"/>
  <c r="M359" i="28" s="1"/>
  <c r="L358" i="28"/>
  <c r="K358" i="28"/>
  <c r="J358" i="28"/>
  <c r="I358" i="28"/>
  <c r="H358" i="28"/>
  <c r="N358" i="28" s="1"/>
  <c r="G358" i="28"/>
  <c r="M358" i="28" s="1"/>
  <c r="L357" i="28"/>
  <c r="K357" i="28"/>
  <c r="J357" i="28"/>
  <c r="I357" i="28"/>
  <c r="H357" i="28"/>
  <c r="N357" i="28" s="1"/>
  <c r="G357" i="28"/>
  <c r="M357" i="28" s="1"/>
  <c r="L356" i="28"/>
  <c r="K356" i="28"/>
  <c r="J356" i="28"/>
  <c r="I356" i="28"/>
  <c r="H356" i="28"/>
  <c r="N356" i="28" s="1"/>
  <c r="G356" i="28"/>
  <c r="M356" i="28" s="1"/>
  <c r="L355" i="28"/>
  <c r="K355" i="28"/>
  <c r="J355" i="28"/>
  <c r="I355" i="28"/>
  <c r="H355" i="28"/>
  <c r="N355" i="28" s="1"/>
  <c r="G355" i="28"/>
  <c r="M355" i="28" s="1"/>
  <c r="L354" i="28"/>
  <c r="K354" i="28"/>
  <c r="J354" i="28"/>
  <c r="I354" i="28"/>
  <c r="H354" i="28"/>
  <c r="N354" i="28" s="1"/>
  <c r="G354" i="28"/>
  <c r="M354" i="28" s="1"/>
  <c r="L353" i="28"/>
  <c r="K353" i="28"/>
  <c r="J353" i="28"/>
  <c r="I353" i="28"/>
  <c r="H353" i="28"/>
  <c r="N353" i="28" s="1"/>
  <c r="G353" i="28"/>
  <c r="M353" i="28" s="1"/>
  <c r="L352" i="28"/>
  <c r="K352" i="28"/>
  <c r="J352" i="28"/>
  <c r="I352" i="28"/>
  <c r="H352" i="28"/>
  <c r="N352" i="28" s="1"/>
  <c r="G352" i="28"/>
  <c r="M352" i="28" s="1"/>
  <c r="L351" i="28"/>
  <c r="K351" i="28"/>
  <c r="J351" i="28"/>
  <c r="I351" i="28"/>
  <c r="H351" i="28"/>
  <c r="N351" i="28" s="1"/>
  <c r="G351" i="28"/>
  <c r="M351" i="28" s="1"/>
  <c r="M350" i="28"/>
  <c r="L350" i="28"/>
  <c r="K350" i="28"/>
  <c r="J350" i="28"/>
  <c r="I350" i="28"/>
  <c r="H350" i="28"/>
  <c r="N350" i="28" s="1"/>
  <c r="G350" i="28"/>
  <c r="L349" i="28"/>
  <c r="K349" i="28"/>
  <c r="J349" i="28"/>
  <c r="I349" i="28"/>
  <c r="H349" i="28"/>
  <c r="N349" i="28" s="1"/>
  <c r="G349" i="28"/>
  <c r="M349" i="28" s="1"/>
  <c r="L348" i="28"/>
  <c r="K348" i="28"/>
  <c r="J348" i="28"/>
  <c r="I348" i="28"/>
  <c r="H348" i="28"/>
  <c r="N348" i="28" s="1"/>
  <c r="G348" i="28"/>
  <c r="M348" i="28" s="1"/>
  <c r="L347" i="28"/>
  <c r="K347" i="28"/>
  <c r="J347" i="28"/>
  <c r="I347" i="28"/>
  <c r="H347" i="28"/>
  <c r="N347" i="28" s="1"/>
  <c r="G347" i="28"/>
  <c r="M347" i="28" s="1"/>
  <c r="M346" i="28"/>
  <c r="L346" i="28"/>
  <c r="K346" i="28"/>
  <c r="J346" i="28"/>
  <c r="I346" i="28"/>
  <c r="H346" i="28"/>
  <c r="N346" i="28" s="1"/>
  <c r="G346" i="28"/>
  <c r="L345" i="28"/>
  <c r="K345" i="28"/>
  <c r="J345" i="28"/>
  <c r="I345" i="28"/>
  <c r="H345" i="28"/>
  <c r="N345" i="28" s="1"/>
  <c r="G345" i="28"/>
  <c r="M345" i="28" s="1"/>
  <c r="L344" i="28"/>
  <c r="K344" i="28"/>
  <c r="J344" i="28"/>
  <c r="I344" i="28"/>
  <c r="H344" i="28"/>
  <c r="N344" i="28" s="1"/>
  <c r="G344" i="28"/>
  <c r="M344" i="28" s="1"/>
  <c r="L343" i="28"/>
  <c r="K343" i="28"/>
  <c r="J343" i="28"/>
  <c r="I343" i="28"/>
  <c r="H343" i="28"/>
  <c r="N343" i="28" s="1"/>
  <c r="G343" i="28"/>
  <c r="M343" i="28" s="1"/>
  <c r="L342" i="28"/>
  <c r="K342" i="28"/>
  <c r="J342" i="28"/>
  <c r="I342" i="28"/>
  <c r="H342" i="28"/>
  <c r="N342" i="28" s="1"/>
  <c r="G342" i="28"/>
  <c r="M342" i="28" s="1"/>
  <c r="M341" i="28"/>
  <c r="L341" i="28"/>
  <c r="K341" i="28"/>
  <c r="J341" i="28"/>
  <c r="I341" i="28"/>
  <c r="H341" i="28"/>
  <c r="N341" i="28" s="1"/>
  <c r="G341" i="28"/>
  <c r="L340" i="28"/>
  <c r="K340" i="28"/>
  <c r="J340" i="28"/>
  <c r="I340" i="28"/>
  <c r="H340" i="28"/>
  <c r="N340" i="28" s="1"/>
  <c r="G340" i="28"/>
  <c r="M340" i="28" s="1"/>
  <c r="L339" i="28"/>
  <c r="K339" i="28"/>
  <c r="J339" i="28"/>
  <c r="I339" i="28"/>
  <c r="H339" i="28"/>
  <c r="N339" i="28" s="1"/>
  <c r="G339" i="28"/>
  <c r="M339" i="28" s="1"/>
  <c r="L338" i="28"/>
  <c r="K338" i="28"/>
  <c r="I338" i="28"/>
  <c r="G338" i="28"/>
  <c r="L337" i="28"/>
  <c r="K337" i="28"/>
  <c r="J337" i="28"/>
  <c r="I337" i="28"/>
  <c r="H337" i="28"/>
  <c r="N337" i="28" s="1"/>
  <c r="G337" i="28"/>
  <c r="M337" i="28" s="1"/>
  <c r="L336" i="28"/>
  <c r="K336" i="28"/>
  <c r="J336" i="28"/>
  <c r="I336" i="28"/>
  <c r="H336" i="28"/>
  <c r="N336" i="28" s="1"/>
  <c r="G336" i="28"/>
  <c r="M336" i="28" s="1"/>
  <c r="M335" i="28"/>
  <c r="L335" i="28"/>
  <c r="K335" i="28"/>
  <c r="J335" i="28"/>
  <c r="I335" i="28"/>
  <c r="H335" i="28"/>
  <c r="N335" i="28" s="1"/>
  <c r="G335" i="28"/>
  <c r="L334" i="28"/>
  <c r="K334" i="28"/>
  <c r="J334" i="28"/>
  <c r="I334" i="28"/>
  <c r="H334" i="28"/>
  <c r="N334" i="28" s="1"/>
  <c r="G334" i="28"/>
  <c r="M334" i="28" s="1"/>
  <c r="L333" i="28"/>
  <c r="K333" i="28"/>
  <c r="J333" i="28"/>
  <c r="I333" i="28"/>
  <c r="H333" i="28"/>
  <c r="N333" i="28" s="1"/>
  <c r="G333" i="28"/>
  <c r="M333" i="28" s="1"/>
  <c r="M332" i="28"/>
  <c r="L332" i="28"/>
  <c r="K332" i="28"/>
  <c r="J332" i="28"/>
  <c r="I332" i="28"/>
  <c r="H332" i="28"/>
  <c r="N332" i="28" s="1"/>
  <c r="G332" i="28"/>
  <c r="L331" i="28"/>
  <c r="K331" i="28"/>
  <c r="J331" i="28"/>
  <c r="I331" i="28"/>
  <c r="H331" i="28"/>
  <c r="N331" i="28" s="1"/>
  <c r="G331" i="28"/>
  <c r="M331" i="28" s="1"/>
  <c r="L330" i="28"/>
  <c r="K330" i="28"/>
  <c r="J330" i="28"/>
  <c r="I330" i="28"/>
  <c r="H330" i="28"/>
  <c r="N330" i="28" s="1"/>
  <c r="G330" i="28"/>
  <c r="M330" i="28" s="1"/>
  <c r="L329" i="28"/>
  <c r="K329" i="28"/>
  <c r="J329" i="28"/>
  <c r="I329" i="28"/>
  <c r="H329" i="28"/>
  <c r="N329" i="28" s="1"/>
  <c r="G329" i="28"/>
  <c r="M329" i="28" s="1"/>
  <c r="L328" i="28"/>
  <c r="K328" i="28"/>
  <c r="J328" i="28"/>
  <c r="I328" i="28"/>
  <c r="H328" i="28"/>
  <c r="N328" i="28" s="1"/>
  <c r="G328" i="28"/>
  <c r="M328" i="28" s="1"/>
  <c r="M327" i="28"/>
  <c r="L327" i="28"/>
  <c r="K327" i="28"/>
  <c r="J327" i="28"/>
  <c r="I327" i="28"/>
  <c r="H327" i="28"/>
  <c r="N327" i="28" s="1"/>
  <c r="G327" i="28"/>
  <c r="L326" i="28"/>
  <c r="K326" i="28"/>
  <c r="J326" i="28"/>
  <c r="I326" i="28"/>
  <c r="H326" i="28"/>
  <c r="N326" i="28" s="1"/>
  <c r="G326" i="28"/>
  <c r="M326" i="28" s="1"/>
  <c r="L325" i="28"/>
  <c r="K325" i="28"/>
  <c r="J325" i="28"/>
  <c r="I325" i="28"/>
  <c r="H325" i="28"/>
  <c r="N325" i="28" s="1"/>
  <c r="G325" i="28"/>
  <c r="M325" i="28" s="1"/>
  <c r="M324" i="28"/>
  <c r="L324" i="28"/>
  <c r="K324" i="28"/>
  <c r="J324" i="28"/>
  <c r="I324" i="28"/>
  <c r="H324" i="28"/>
  <c r="N324" i="28" s="1"/>
  <c r="G324" i="28"/>
  <c r="L323" i="28"/>
  <c r="K323" i="28"/>
  <c r="J323" i="28"/>
  <c r="I323" i="28"/>
  <c r="H323" i="28"/>
  <c r="N323" i="28" s="1"/>
  <c r="G323" i="28"/>
  <c r="M323" i="28" s="1"/>
  <c r="L322" i="28"/>
  <c r="K322" i="28"/>
  <c r="J322" i="28"/>
  <c r="I322" i="28"/>
  <c r="H322" i="28"/>
  <c r="N322" i="28" s="1"/>
  <c r="G322" i="28"/>
  <c r="M322" i="28" s="1"/>
  <c r="L321" i="28"/>
  <c r="K321" i="28"/>
  <c r="J321" i="28"/>
  <c r="I321" i="28"/>
  <c r="H321" i="28"/>
  <c r="N321" i="28" s="1"/>
  <c r="G321" i="28"/>
  <c r="M321" i="28" s="1"/>
  <c r="L320" i="28"/>
  <c r="K320" i="28"/>
  <c r="J320" i="28"/>
  <c r="I320" i="28"/>
  <c r="H320" i="28"/>
  <c r="N320" i="28" s="1"/>
  <c r="G320" i="28"/>
  <c r="M320" i="28" s="1"/>
  <c r="M319" i="28"/>
  <c r="L319" i="28"/>
  <c r="K319" i="28"/>
  <c r="J319" i="28"/>
  <c r="I319" i="28"/>
  <c r="H319" i="28"/>
  <c r="N319" i="28" s="1"/>
  <c r="G319" i="28"/>
  <c r="L318" i="28"/>
  <c r="K318" i="28"/>
  <c r="J318" i="28"/>
  <c r="I318" i="28"/>
  <c r="H318" i="28"/>
  <c r="N318" i="28" s="1"/>
  <c r="G318" i="28"/>
  <c r="M318" i="28" s="1"/>
  <c r="L317" i="28"/>
  <c r="K317" i="28"/>
  <c r="J317" i="28"/>
  <c r="I317" i="28"/>
  <c r="H317" i="28"/>
  <c r="N317" i="28" s="1"/>
  <c r="G317" i="28"/>
  <c r="M317" i="28" s="1"/>
  <c r="M316" i="28"/>
  <c r="L316" i="28"/>
  <c r="K316" i="28"/>
  <c r="J316" i="28"/>
  <c r="I316" i="28"/>
  <c r="H316" i="28"/>
  <c r="N316" i="28" s="1"/>
  <c r="G316" i="28"/>
  <c r="L315" i="28"/>
  <c r="K315" i="28"/>
  <c r="J315" i="28"/>
  <c r="I315" i="28"/>
  <c r="H315" i="28"/>
  <c r="N315" i="28" s="1"/>
  <c r="G315" i="28"/>
  <c r="M315" i="28" s="1"/>
  <c r="L314" i="28"/>
  <c r="K314" i="28"/>
  <c r="J314" i="28"/>
  <c r="I314" i="28"/>
  <c r="H314" i="28"/>
  <c r="N314" i="28" s="1"/>
  <c r="G314" i="28"/>
  <c r="M314" i="28" s="1"/>
  <c r="L313" i="28"/>
  <c r="K313" i="28"/>
  <c r="J313" i="28"/>
  <c r="I313" i="28"/>
  <c r="H313" i="28"/>
  <c r="N313" i="28" s="1"/>
  <c r="G313" i="28"/>
  <c r="M313" i="28" s="1"/>
  <c r="L312" i="28"/>
  <c r="K312" i="28"/>
  <c r="J312" i="28"/>
  <c r="I312" i="28"/>
  <c r="H312" i="28"/>
  <c r="N312" i="28" s="1"/>
  <c r="G312" i="28"/>
  <c r="M312" i="28" s="1"/>
  <c r="M311" i="28"/>
  <c r="L311" i="28"/>
  <c r="K311" i="28"/>
  <c r="J311" i="28"/>
  <c r="I311" i="28"/>
  <c r="H311" i="28"/>
  <c r="N311" i="28" s="1"/>
  <c r="G311" i="28"/>
  <c r="L310" i="28"/>
  <c r="K310" i="28"/>
  <c r="J310" i="28"/>
  <c r="I310" i="28"/>
  <c r="H310" i="28"/>
  <c r="N310" i="28" s="1"/>
  <c r="G310" i="28"/>
  <c r="M310" i="28" s="1"/>
  <c r="L309" i="28"/>
  <c r="K309" i="28"/>
  <c r="J309" i="28"/>
  <c r="I309" i="28"/>
  <c r="H309" i="28"/>
  <c r="N309" i="28" s="1"/>
  <c r="G309" i="28"/>
  <c r="M309" i="28" s="1"/>
  <c r="M308" i="28"/>
  <c r="L308" i="28"/>
  <c r="K308" i="28"/>
  <c r="J308" i="28"/>
  <c r="I308" i="28"/>
  <c r="H308" i="28"/>
  <c r="N308" i="28" s="1"/>
  <c r="G308" i="28"/>
  <c r="L307" i="28"/>
  <c r="K307" i="28"/>
  <c r="J307" i="28"/>
  <c r="I307" i="28"/>
  <c r="H307" i="28"/>
  <c r="N307" i="28" s="1"/>
  <c r="G307" i="28"/>
  <c r="M307" i="28" s="1"/>
  <c r="L306" i="28"/>
  <c r="K306" i="28"/>
  <c r="J306" i="28"/>
  <c r="I306" i="28"/>
  <c r="H306" i="28"/>
  <c r="N306" i="28" s="1"/>
  <c r="G306" i="28"/>
  <c r="M306" i="28" s="1"/>
  <c r="L305" i="28"/>
  <c r="K305" i="28"/>
  <c r="J305" i="28"/>
  <c r="I305" i="28"/>
  <c r="H305" i="28"/>
  <c r="N305" i="28" s="1"/>
  <c r="G305" i="28"/>
  <c r="M305" i="28" s="1"/>
  <c r="L304" i="28"/>
  <c r="K304" i="28"/>
  <c r="J304" i="28"/>
  <c r="I304" i="28"/>
  <c r="H304" i="28"/>
  <c r="N304" i="28" s="1"/>
  <c r="G304" i="28"/>
  <c r="M304" i="28" s="1"/>
  <c r="M303" i="28"/>
  <c r="L303" i="28"/>
  <c r="K303" i="28"/>
  <c r="J303" i="28"/>
  <c r="I303" i="28"/>
  <c r="H303" i="28"/>
  <c r="N303" i="28" s="1"/>
  <c r="G303" i="28"/>
  <c r="L302" i="28"/>
  <c r="K302" i="28"/>
  <c r="J302" i="28"/>
  <c r="I302" i="28"/>
  <c r="H302" i="28"/>
  <c r="N302" i="28" s="1"/>
  <c r="G302" i="28"/>
  <c r="M302" i="28" s="1"/>
  <c r="L301" i="28"/>
  <c r="K301" i="28"/>
  <c r="J301" i="28"/>
  <c r="I301" i="28"/>
  <c r="H301" i="28"/>
  <c r="N301" i="28" s="1"/>
  <c r="G301" i="28"/>
  <c r="M301" i="28" s="1"/>
  <c r="M300" i="28"/>
  <c r="L300" i="28"/>
  <c r="K300" i="28"/>
  <c r="J300" i="28"/>
  <c r="I300" i="28"/>
  <c r="H300" i="28"/>
  <c r="N300" i="28" s="1"/>
  <c r="G300" i="28"/>
  <c r="L299" i="28"/>
  <c r="K299" i="28"/>
  <c r="J299" i="28"/>
  <c r="I299" i="28"/>
  <c r="H299" i="28"/>
  <c r="N299" i="28" s="1"/>
  <c r="G299" i="28"/>
  <c r="M299" i="28" s="1"/>
  <c r="L298" i="28"/>
  <c r="K298" i="28"/>
  <c r="J298" i="28"/>
  <c r="I298" i="28"/>
  <c r="H298" i="28"/>
  <c r="N298" i="28" s="1"/>
  <c r="G298" i="28"/>
  <c r="M298" i="28" s="1"/>
  <c r="L297" i="28"/>
  <c r="K297" i="28"/>
  <c r="J297" i="28"/>
  <c r="H297" i="28"/>
  <c r="G297" i="28"/>
  <c r="M297" i="28" s="1"/>
  <c r="M296" i="28"/>
  <c r="L296" i="28"/>
  <c r="K296" i="28"/>
  <c r="J296" i="28"/>
  <c r="I296" i="28"/>
  <c r="H296" i="28"/>
  <c r="N296" i="28" s="1"/>
  <c r="G296" i="28"/>
  <c r="L295" i="28"/>
  <c r="K295" i="28"/>
  <c r="J295" i="28"/>
  <c r="I295" i="28"/>
  <c r="H295" i="28"/>
  <c r="N295" i="28" s="1"/>
  <c r="L294" i="28"/>
  <c r="K294" i="28"/>
  <c r="H294" i="28"/>
  <c r="L293" i="28"/>
  <c r="K293" i="28"/>
  <c r="J293" i="28"/>
  <c r="H293" i="28"/>
  <c r="N293" i="28" s="1"/>
  <c r="G293" i="28"/>
  <c r="M293" i="28" s="1"/>
  <c r="L292" i="28"/>
  <c r="K292" i="28"/>
  <c r="J292" i="28"/>
  <c r="I292" i="28"/>
  <c r="H292" i="28"/>
  <c r="N292" i="28" s="1"/>
  <c r="G292" i="28"/>
  <c r="M292" i="28" s="1"/>
  <c r="M291" i="28"/>
  <c r="L291" i="28"/>
  <c r="K291" i="28"/>
  <c r="J291" i="28"/>
  <c r="I291" i="28"/>
  <c r="H291" i="28"/>
  <c r="N291" i="28" s="1"/>
  <c r="G291" i="28"/>
  <c r="L290" i="28"/>
  <c r="K290" i="28"/>
  <c r="J290" i="28"/>
  <c r="I290" i="28"/>
  <c r="H290" i="28"/>
  <c r="N290" i="28" s="1"/>
  <c r="G290" i="28"/>
  <c r="M290" i="28" s="1"/>
  <c r="L289" i="28"/>
  <c r="K289" i="28"/>
  <c r="J289" i="28"/>
  <c r="I289" i="28"/>
  <c r="H289" i="28"/>
  <c r="N289" i="28" s="1"/>
  <c r="G289" i="28"/>
  <c r="M289" i="28" s="1"/>
  <c r="L288" i="28"/>
  <c r="K288" i="28"/>
  <c r="J288" i="28"/>
  <c r="I288" i="28"/>
  <c r="H288" i="28"/>
  <c r="N288" i="28" s="1"/>
  <c r="G288" i="28"/>
  <c r="M288" i="28" s="1"/>
  <c r="L287" i="28"/>
  <c r="K287" i="28"/>
  <c r="J287" i="28"/>
  <c r="I287" i="28"/>
  <c r="H287" i="28"/>
  <c r="N287" i="28" s="1"/>
  <c r="G287" i="28"/>
  <c r="M287" i="28" s="1"/>
  <c r="M286" i="28"/>
  <c r="L286" i="28"/>
  <c r="K286" i="28"/>
  <c r="J286" i="28"/>
  <c r="I286" i="28"/>
  <c r="H286" i="28"/>
  <c r="N286" i="28" s="1"/>
  <c r="G286" i="28"/>
  <c r="L285" i="28"/>
  <c r="K285" i="28"/>
  <c r="J285" i="28"/>
  <c r="I285" i="28"/>
  <c r="H285" i="28"/>
  <c r="N285" i="28" s="1"/>
  <c r="G285" i="28"/>
  <c r="M285" i="28" s="1"/>
  <c r="L284" i="28"/>
  <c r="K284" i="28"/>
  <c r="J284" i="28"/>
  <c r="I284" i="28"/>
  <c r="H284" i="28"/>
  <c r="N284" i="28" s="1"/>
  <c r="G284" i="28"/>
  <c r="M284" i="28" s="1"/>
  <c r="M283" i="28"/>
  <c r="L283" i="28"/>
  <c r="K283" i="28"/>
  <c r="J283" i="28"/>
  <c r="I283" i="28"/>
  <c r="H283" i="28"/>
  <c r="N283" i="28" s="1"/>
  <c r="G283" i="28"/>
  <c r="L282" i="28"/>
  <c r="K282" i="28"/>
  <c r="J282" i="28"/>
  <c r="I282" i="28"/>
  <c r="H282" i="28"/>
  <c r="N282" i="28" s="1"/>
  <c r="G282" i="28"/>
  <c r="M282" i="28" s="1"/>
  <c r="L281" i="28"/>
  <c r="K281" i="28"/>
  <c r="J281" i="28"/>
  <c r="I281" i="28"/>
  <c r="G281" i="28"/>
  <c r="M281" i="28" s="1"/>
  <c r="M280" i="28"/>
  <c r="L280" i="28"/>
  <c r="K280" i="28"/>
  <c r="J280" i="28"/>
  <c r="I280" i="28"/>
  <c r="H280" i="28"/>
  <c r="N280" i="28" s="1"/>
  <c r="G280" i="28"/>
  <c r="L279" i="28"/>
  <c r="K279" i="28"/>
  <c r="J279" i="28"/>
  <c r="I279" i="28"/>
  <c r="H279" i="28"/>
  <c r="N279" i="28" s="1"/>
  <c r="G279" i="28"/>
  <c r="M279" i="28" s="1"/>
  <c r="L278" i="28"/>
  <c r="K278" i="28"/>
  <c r="J278" i="28"/>
  <c r="I278" i="28"/>
  <c r="H278" i="28"/>
  <c r="N278" i="28" s="1"/>
  <c r="G278" i="28"/>
  <c r="M278" i="28" s="1"/>
  <c r="L277" i="28"/>
  <c r="K277" i="28"/>
  <c r="J277" i="28"/>
  <c r="I277" i="28"/>
  <c r="H277" i="28"/>
  <c r="N277" i="28" s="1"/>
  <c r="G277" i="28"/>
  <c r="M277" i="28" s="1"/>
  <c r="L276" i="28"/>
  <c r="K276" i="28"/>
  <c r="J276" i="28"/>
  <c r="I276" i="28"/>
  <c r="H276" i="28"/>
  <c r="N276" i="28" s="1"/>
  <c r="G276" i="28"/>
  <c r="M276" i="28" s="1"/>
  <c r="M275" i="28"/>
  <c r="L275" i="28"/>
  <c r="K275" i="28"/>
  <c r="J275" i="28"/>
  <c r="I275" i="28"/>
  <c r="H275" i="28"/>
  <c r="N275" i="28" s="1"/>
  <c r="G275" i="28"/>
  <c r="L274" i="28"/>
  <c r="K274" i="28"/>
  <c r="J274" i="28"/>
  <c r="I274" i="28"/>
  <c r="H274" i="28"/>
  <c r="N274" i="28" s="1"/>
  <c r="G274" i="28"/>
  <c r="M274" i="28" s="1"/>
  <c r="L273" i="28"/>
  <c r="K273" i="28"/>
  <c r="J273" i="28"/>
  <c r="I273" i="28"/>
  <c r="H273" i="28"/>
  <c r="N273" i="28" s="1"/>
  <c r="G273" i="28"/>
  <c r="M273" i="28" s="1"/>
  <c r="M272" i="28"/>
  <c r="L272" i="28"/>
  <c r="K272" i="28"/>
  <c r="J272" i="28"/>
  <c r="I272" i="28"/>
  <c r="H272" i="28"/>
  <c r="N272" i="28" s="1"/>
  <c r="G272" i="28"/>
  <c r="L271" i="28"/>
  <c r="K271" i="28"/>
  <c r="J271" i="28"/>
  <c r="I271" i="28"/>
  <c r="H271" i="28"/>
  <c r="N271" i="28" s="1"/>
  <c r="G271" i="28"/>
  <c r="M271" i="28" s="1"/>
  <c r="L270" i="28"/>
  <c r="K270" i="28"/>
  <c r="J270" i="28"/>
  <c r="I270" i="28"/>
  <c r="H270" i="28"/>
  <c r="N270" i="28" s="1"/>
  <c r="G270" i="28"/>
  <c r="M270" i="28" s="1"/>
  <c r="L269" i="28"/>
  <c r="K269" i="28"/>
  <c r="J269" i="28"/>
  <c r="I269" i="28"/>
  <c r="H269" i="28"/>
  <c r="N269" i="28" s="1"/>
  <c r="G269" i="28"/>
  <c r="M269" i="28" s="1"/>
  <c r="L268" i="28"/>
  <c r="K268" i="28"/>
  <c r="J268" i="28"/>
  <c r="I268" i="28"/>
  <c r="H268" i="28"/>
  <c r="N268" i="28" s="1"/>
  <c r="G268" i="28"/>
  <c r="M268" i="28" s="1"/>
  <c r="L267" i="28"/>
  <c r="K267" i="28"/>
  <c r="J267" i="28"/>
  <c r="I267" i="28"/>
  <c r="G267" i="28"/>
  <c r="M267" i="28" s="1"/>
  <c r="L266" i="28"/>
  <c r="K266" i="28"/>
  <c r="J266" i="28"/>
  <c r="I266" i="28"/>
  <c r="H266" i="28"/>
  <c r="N266" i="28" s="1"/>
  <c r="G266" i="28"/>
  <c r="M266" i="28" s="1"/>
  <c r="M265" i="28"/>
  <c r="L265" i="28"/>
  <c r="K265" i="28"/>
  <c r="J265" i="28"/>
  <c r="I265" i="28"/>
  <c r="H265" i="28"/>
  <c r="N265" i="28" s="1"/>
  <c r="G265" i="28"/>
  <c r="L264" i="28"/>
  <c r="K264" i="28"/>
  <c r="J264" i="28"/>
  <c r="I264" i="28"/>
  <c r="H264" i="28"/>
  <c r="N264" i="28" s="1"/>
  <c r="G264" i="28"/>
  <c r="M264" i="28" s="1"/>
  <c r="L263" i="28"/>
  <c r="K263" i="28"/>
  <c r="J263" i="28"/>
  <c r="I263" i="28"/>
  <c r="L262" i="28"/>
  <c r="K262" i="28"/>
  <c r="J262" i="28"/>
  <c r="I262" i="28"/>
  <c r="H262" i="28"/>
  <c r="N262" i="28" s="1"/>
  <c r="G262" i="28"/>
  <c r="M262" i="28" s="1"/>
  <c r="L261" i="28"/>
  <c r="K261" i="28"/>
  <c r="J261" i="28"/>
  <c r="I261" i="28"/>
  <c r="H261" i="28"/>
  <c r="N261" i="28" s="1"/>
  <c r="G261" i="28"/>
  <c r="M261" i="28" s="1"/>
  <c r="L260" i="28"/>
  <c r="K260" i="28"/>
  <c r="J260" i="28"/>
  <c r="I260" i="28"/>
  <c r="H260" i="28"/>
  <c r="N260" i="28" s="1"/>
  <c r="G260" i="28"/>
  <c r="M260" i="28" s="1"/>
  <c r="M259" i="28"/>
  <c r="L259" i="28"/>
  <c r="K259" i="28"/>
  <c r="J259" i="28"/>
  <c r="I259" i="28"/>
  <c r="H259" i="28"/>
  <c r="N259" i="28" s="1"/>
  <c r="G259" i="28"/>
  <c r="L258" i="28"/>
  <c r="K258" i="28"/>
  <c r="I258" i="28"/>
  <c r="L257" i="28"/>
  <c r="K257" i="28"/>
  <c r="J257" i="28"/>
  <c r="I257" i="28"/>
  <c r="H257" i="28"/>
  <c r="N257" i="28" s="1"/>
  <c r="G257" i="28"/>
  <c r="M257" i="28" s="1"/>
  <c r="L256" i="28"/>
  <c r="K256" i="28"/>
  <c r="H256" i="28"/>
  <c r="G256" i="28"/>
  <c r="M256" i="28" s="1"/>
  <c r="L255" i="28"/>
  <c r="K255" i="28"/>
  <c r="J255" i="28"/>
  <c r="I255" i="28"/>
  <c r="H255" i="28"/>
  <c r="N255" i="28" s="1"/>
  <c r="L254" i="28"/>
  <c r="K254" i="28"/>
  <c r="I254" i="28"/>
  <c r="H254" i="28"/>
  <c r="G254" i="28"/>
  <c r="M254" i="28" s="1"/>
  <c r="M253" i="28"/>
  <c r="L253" i="28"/>
  <c r="K253" i="28"/>
  <c r="J253" i="28"/>
  <c r="I253" i="28"/>
  <c r="H253" i="28"/>
  <c r="N253" i="28" s="1"/>
  <c r="G253" i="28"/>
  <c r="L252" i="28"/>
  <c r="K252" i="28"/>
  <c r="J252" i="28"/>
  <c r="I252" i="28"/>
  <c r="H252" i="28"/>
  <c r="N252" i="28" s="1"/>
  <c r="G252" i="28"/>
  <c r="M252" i="28" s="1"/>
  <c r="L251" i="28"/>
  <c r="K251" i="28"/>
  <c r="J251" i="28"/>
  <c r="I251" i="28"/>
  <c r="H251" i="28"/>
  <c r="N251" i="28" s="1"/>
  <c r="G251" i="28"/>
  <c r="M251" i="28" s="1"/>
  <c r="L250" i="28"/>
  <c r="K250" i="28"/>
  <c r="J250" i="28"/>
  <c r="I250" i="28"/>
  <c r="H250" i="28"/>
  <c r="N250" i="28" s="1"/>
  <c r="G250" i="28"/>
  <c r="M250" i="28" s="1"/>
  <c r="L249" i="28"/>
  <c r="K249" i="28"/>
  <c r="J249" i="28"/>
  <c r="I249" i="28"/>
  <c r="H249" i="28"/>
  <c r="N249" i="28" s="1"/>
  <c r="G249" i="28"/>
  <c r="M249" i="28" s="1"/>
  <c r="M248" i="28"/>
  <c r="L248" i="28"/>
  <c r="K248" i="28"/>
  <c r="J248" i="28"/>
  <c r="I248" i="28"/>
  <c r="H248" i="28"/>
  <c r="N248" i="28" s="1"/>
  <c r="G248" i="28"/>
  <c r="L247" i="28"/>
  <c r="K247" i="28"/>
  <c r="J247" i="28"/>
  <c r="I247" i="28"/>
  <c r="H247" i="28"/>
  <c r="N247" i="28" s="1"/>
  <c r="G247" i="28"/>
  <c r="M247" i="28" s="1"/>
  <c r="L246" i="28"/>
  <c r="K246" i="28"/>
  <c r="J246" i="28"/>
  <c r="I246" i="28"/>
  <c r="H246" i="28"/>
  <c r="N246" i="28" s="1"/>
  <c r="G246" i="28"/>
  <c r="M246" i="28" s="1"/>
  <c r="M245" i="28"/>
  <c r="L245" i="28"/>
  <c r="K245" i="28"/>
  <c r="J245" i="28"/>
  <c r="I245" i="28"/>
  <c r="H245" i="28"/>
  <c r="N245" i="28" s="1"/>
  <c r="G245" i="28"/>
  <c r="L244" i="28"/>
  <c r="K244" i="28"/>
  <c r="J244" i="28"/>
  <c r="I244" i="28"/>
  <c r="H244" i="28"/>
  <c r="N244" i="28" s="1"/>
  <c r="G244" i="28"/>
  <c r="M244" i="28" s="1"/>
  <c r="L243" i="28"/>
  <c r="K243" i="28"/>
  <c r="J243" i="28"/>
  <c r="I243" i="28"/>
  <c r="H243" i="28"/>
  <c r="N243" i="28" s="1"/>
  <c r="G243" i="28"/>
  <c r="M243" i="28" s="1"/>
  <c r="L242" i="28"/>
  <c r="K242" i="28"/>
  <c r="I242" i="28"/>
  <c r="G242" i="28"/>
  <c r="L241" i="28"/>
  <c r="K241" i="28"/>
  <c r="J241" i="28"/>
  <c r="I241" i="28"/>
  <c r="H241" i="28"/>
  <c r="N241" i="28" s="1"/>
  <c r="G241" i="28"/>
  <c r="M241" i="28" s="1"/>
  <c r="L240" i="28"/>
  <c r="K240" i="28"/>
  <c r="J240" i="28"/>
  <c r="I240" i="28"/>
  <c r="H240" i="28"/>
  <c r="N240" i="28" s="1"/>
  <c r="G240" i="28"/>
  <c r="M240" i="28" s="1"/>
  <c r="M239" i="28"/>
  <c r="L239" i="28"/>
  <c r="K239" i="28"/>
  <c r="J239" i="28"/>
  <c r="I239" i="28"/>
  <c r="G239" i="28"/>
  <c r="L238" i="28"/>
  <c r="K238" i="28"/>
  <c r="J238" i="28"/>
  <c r="I238" i="28"/>
  <c r="H238" i="28"/>
  <c r="N238" i="28" s="1"/>
  <c r="L237" i="28"/>
  <c r="K237" i="28"/>
  <c r="J237" i="28"/>
  <c r="I237" i="28"/>
  <c r="H237" i="28"/>
  <c r="N237" i="28" s="1"/>
  <c r="G237" i="28"/>
  <c r="M237" i="28" s="1"/>
  <c r="L236" i="28"/>
  <c r="K236" i="28"/>
  <c r="J236" i="28"/>
  <c r="I236" i="28"/>
  <c r="H236" i="28"/>
  <c r="N236" i="28" s="1"/>
  <c r="G236" i="28"/>
  <c r="M236" i="28" s="1"/>
  <c r="L235" i="28"/>
  <c r="K235" i="28"/>
  <c r="L234" i="28"/>
  <c r="K234" i="28"/>
  <c r="J234" i="28"/>
  <c r="I234" i="28"/>
  <c r="H234" i="28"/>
  <c r="N234" i="28" s="1"/>
  <c r="G234" i="28"/>
  <c r="M234" i="28" s="1"/>
  <c r="L233" i="28"/>
  <c r="K233" i="28"/>
  <c r="J233" i="28"/>
  <c r="I233" i="28"/>
  <c r="H233" i="28"/>
  <c r="N233" i="28" s="1"/>
  <c r="G233" i="28"/>
  <c r="M233" i="28" s="1"/>
  <c r="L232" i="28"/>
  <c r="K232" i="28"/>
  <c r="J232" i="28"/>
  <c r="I232" i="28"/>
  <c r="H232" i="28"/>
  <c r="N232" i="28" s="1"/>
  <c r="G232" i="28"/>
  <c r="M232" i="28" s="1"/>
  <c r="M231" i="28"/>
  <c r="L231" i="28"/>
  <c r="K231" i="28"/>
  <c r="J231" i="28"/>
  <c r="I231" i="28"/>
  <c r="G231" i="28"/>
  <c r="L230" i="28"/>
  <c r="K230" i="28"/>
  <c r="J230" i="28"/>
  <c r="I230" i="28"/>
  <c r="L229" i="28"/>
  <c r="K229" i="28"/>
  <c r="J229" i="28"/>
  <c r="I229" i="28"/>
  <c r="H229" i="28"/>
  <c r="N229" i="28" s="1"/>
  <c r="G229" i="28"/>
  <c r="M229" i="28" s="1"/>
  <c r="L228" i="28"/>
  <c r="K228" i="28"/>
  <c r="J228" i="28"/>
  <c r="I228" i="28"/>
  <c r="H228" i="28"/>
  <c r="N228" i="28" s="1"/>
  <c r="G228" i="28"/>
  <c r="M228" i="28" s="1"/>
  <c r="L227" i="28"/>
  <c r="K227" i="28"/>
  <c r="J227" i="28"/>
  <c r="I227" i="28"/>
  <c r="H227" i="28"/>
  <c r="N227" i="28" s="1"/>
  <c r="L226" i="28"/>
  <c r="K226" i="28"/>
  <c r="J226" i="28"/>
  <c r="I226" i="28"/>
  <c r="H226" i="28"/>
  <c r="N226" i="28" s="1"/>
  <c r="G226" i="28"/>
  <c r="M226" i="28" s="1"/>
  <c r="L225" i="28"/>
  <c r="K225" i="28"/>
  <c r="J225" i="28"/>
  <c r="I225" i="28"/>
  <c r="H225" i="28"/>
  <c r="N225" i="28" s="1"/>
  <c r="G225" i="28"/>
  <c r="M225" i="28" s="1"/>
  <c r="M224" i="28"/>
  <c r="L224" i="28"/>
  <c r="K224" i="28"/>
  <c r="J224" i="28"/>
  <c r="I224" i="28"/>
  <c r="H224" i="28"/>
  <c r="N224" i="28" s="1"/>
  <c r="G224" i="28"/>
  <c r="L223" i="28"/>
  <c r="K223" i="28"/>
  <c r="J223" i="28"/>
  <c r="I223" i="28"/>
  <c r="H223" i="28"/>
  <c r="N223" i="28" s="1"/>
  <c r="G223" i="28"/>
  <c r="M223" i="28" s="1"/>
  <c r="L222" i="28"/>
  <c r="K222" i="28"/>
  <c r="J222" i="28"/>
  <c r="I222" i="28"/>
  <c r="H222" i="28"/>
  <c r="N222" i="28" s="1"/>
  <c r="G222" i="28"/>
  <c r="M222" i="28" s="1"/>
  <c r="M221" i="28"/>
  <c r="L221" i="28"/>
  <c r="K221" i="28"/>
  <c r="J221" i="28"/>
  <c r="I221" i="28"/>
  <c r="H221" i="28"/>
  <c r="N221" i="28" s="1"/>
  <c r="G221" i="28"/>
  <c r="L220" i="28"/>
  <c r="K220" i="28"/>
  <c r="J220" i="28"/>
  <c r="H220" i="28"/>
  <c r="G220" i="28"/>
  <c r="L219" i="28"/>
  <c r="K219" i="28"/>
  <c r="J219" i="28"/>
  <c r="I219" i="28"/>
  <c r="G219" i="28"/>
  <c r="M219" i="28" s="1"/>
  <c r="L218" i="28"/>
  <c r="K218" i="28"/>
  <c r="J218" i="28"/>
  <c r="I218" i="28"/>
  <c r="M217" i="28"/>
  <c r="L217" i="28"/>
  <c r="K217" i="28"/>
  <c r="J217" i="28"/>
  <c r="I217" i="28"/>
  <c r="H217" i="28"/>
  <c r="N217" i="28" s="1"/>
  <c r="G217" i="28"/>
  <c r="L216" i="28"/>
  <c r="K216" i="28"/>
  <c r="J216" i="28"/>
  <c r="I216" i="28"/>
  <c r="H216" i="28"/>
  <c r="N216" i="28" s="1"/>
  <c r="G216" i="28"/>
  <c r="M216" i="28" s="1"/>
  <c r="L215" i="28"/>
  <c r="K215" i="28"/>
  <c r="I215" i="28"/>
  <c r="H215" i="28"/>
  <c r="N215" i="28" s="1"/>
  <c r="G215" i="28"/>
  <c r="L214" i="28"/>
  <c r="K214" i="28"/>
  <c r="J214" i="28"/>
  <c r="I214" i="28"/>
  <c r="H214" i="28"/>
  <c r="N214" i="28" s="1"/>
  <c r="G214" i="28"/>
  <c r="M214" i="28" s="1"/>
  <c r="L213" i="28"/>
  <c r="K213" i="28"/>
  <c r="J213" i="28"/>
  <c r="I213" i="28"/>
  <c r="H213" i="28"/>
  <c r="N213" i="28" s="1"/>
  <c r="G213" i="28"/>
  <c r="M213" i="28" s="1"/>
  <c r="L212" i="28"/>
  <c r="K212" i="28"/>
  <c r="J212" i="28"/>
  <c r="I212" i="28"/>
  <c r="H212" i="28"/>
  <c r="N212" i="28" s="1"/>
  <c r="G212" i="28"/>
  <c r="M212" i="28" s="1"/>
  <c r="L211" i="28"/>
  <c r="K211" i="28"/>
  <c r="J211" i="28"/>
  <c r="I211" i="28"/>
  <c r="H211" i="28"/>
  <c r="N211" i="28" s="1"/>
  <c r="G211" i="28"/>
  <c r="M211" i="28" s="1"/>
  <c r="M210" i="28"/>
  <c r="L210" i="28"/>
  <c r="K210" i="28"/>
  <c r="J210" i="28"/>
  <c r="I210" i="28"/>
  <c r="H210" i="28"/>
  <c r="N210" i="28" s="1"/>
  <c r="G210" i="28"/>
  <c r="L209" i="28"/>
  <c r="K209" i="28"/>
  <c r="J209" i="28"/>
  <c r="I209" i="28"/>
  <c r="H209" i="28"/>
  <c r="N209" i="28" s="1"/>
  <c r="G209" i="28"/>
  <c r="M209" i="28" s="1"/>
  <c r="L208" i="28"/>
  <c r="K208" i="28"/>
  <c r="I208" i="28"/>
  <c r="H208" i="28"/>
  <c r="N208" i="28" s="1"/>
  <c r="G208" i="28"/>
  <c r="L207" i="28"/>
  <c r="K207" i="28"/>
  <c r="J207" i="28"/>
  <c r="I207" i="28"/>
  <c r="H207" i="28"/>
  <c r="N207" i="28" s="1"/>
  <c r="G207" i="28"/>
  <c r="M207" i="28" s="1"/>
  <c r="L206" i="28"/>
  <c r="K206" i="28"/>
  <c r="J206" i="28"/>
  <c r="I206" i="28"/>
  <c r="H206" i="28"/>
  <c r="N206" i="28" s="1"/>
  <c r="G206" i="28"/>
  <c r="M206" i="28" s="1"/>
  <c r="L205" i="28"/>
  <c r="K205" i="28"/>
  <c r="J205" i="28"/>
  <c r="I205" i="28"/>
  <c r="H205" i="28"/>
  <c r="N205" i="28" s="1"/>
  <c r="G205" i="28"/>
  <c r="M205" i="28" s="1"/>
  <c r="L204" i="28"/>
  <c r="K204" i="28"/>
  <c r="J204" i="28"/>
  <c r="I204" i="28"/>
  <c r="H204" i="28"/>
  <c r="N204" i="28" s="1"/>
  <c r="G204" i="28"/>
  <c r="M204" i="28" s="1"/>
  <c r="L203" i="28"/>
  <c r="K203" i="28"/>
  <c r="H203" i="28"/>
  <c r="G203" i="28"/>
  <c r="M203" i="28" s="1"/>
  <c r="M202" i="28"/>
  <c r="L202" i="28"/>
  <c r="K202" i="28"/>
  <c r="I202" i="28"/>
  <c r="H202" i="28"/>
  <c r="N202" i="28" s="1"/>
  <c r="G202" i="28"/>
  <c r="L201" i="28"/>
  <c r="K201" i="28"/>
  <c r="J201" i="28"/>
  <c r="I201" i="28"/>
  <c r="H201" i="28"/>
  <c r="N201" i="28" s="1"/>
  <c r="G201" i="28"/>
  <c r="M201" i="28" s="1"/>
  <c r="L200" i="28"/>
  <c r="K200" i="28"/>
  <c r="J200" i="28"/>
  <c r="I200" i="28"/>
  <c r="H200" i="28"/>
  <c r="N200" i="28" s="1"/>
  <c r="G200" i="28"/>
  <c r="M200" i="28" s="1"/>
  <c r="L199" i="28"/>
  <c r="K199" i="28"/>
  <c r="J199" i="28"/>
  <c r="I199" i="28"/>
  <c r="H199" i="28"/>
  <c r="N199" i="28" s="1"/>
  <c r="G199" i="28"/>
  <c r="M199" i="28" s="1"/>
  <c r="L198" i="28"/>
  <c r="K198" i="28"/>
  <c r="I198" i="28"/>
  <c r="H198" i="28"/>
  <c r="N198" i="28" s="1"/>
  <c r="G198" i="28"/>
  <c r="L197" i="28"/>
  <c r="K197" i="28"/>
  <c r="J197" i="28"/>
  <c r="H197" i="28"/>
  <c r="G197" i="28"/>
  <c r="M196" i="28"/>
  <c r="L196" i="28"/>
  <c r="K196" i="28"/>
  <c r="J196" i="28"/>
  <c r="I196" i="28"/>
  <c r="H196" i="28"/>
  <c r="N196" i="28" s="1"/>
  <c r="G196" i="28"/>
  <c r="L195" i="28"/>
  <c r="K195" i="28"/>
  <c r="J195" i="28"/>
  <c r="L194" i="28"/>
  <c r="K194" i="28"/>
  <c r="J194" i="28"/>
  <c r="I194" i="28"/>
  <c r="H194" i="28"/>
  <c r="N194" i="28" s="1"/>
  <c r="G194" i="28"/>
  <c r="M194" i="28" s="1"/>
  <c r="M193" i="28"/>
  <c r="L193" i="28"/>
  <c r="K193" i="28"/>
  <c r="J193" i="28"/>
  <c r="I193" i="28"/>
  <c r="H193" i="28"/>
  <c r="N193" i="28" s="1"/>
  <c r="G193" i="28"/>
  <c r="L192" i="28"/>
  <c r="K192" i="28"/>
  <c r="J192" i="28"/>
  <c r="I192" i="28"/>
  <c r="H192" i="28"/>
  <c r="N192" i="28" s="1"/>
  <c r="G192" i="28"/>
  <c r="M192" i="28" s="1"/>
  <c r="L191" i="28"/>
  <c r="K191" i="28"/>
  <c r="J191" i="28"/>
  <c r="I191" i="28"/>
  <c r="H191" i="28"/>
  <c r="N191" i="28" s="1"/>
  <c r="G191" i="28"/>
  <c r="M191" i="28" s="1"/>
  <c r="L190" i="28"/>
  <c r="K190" i="28"/>
  <c r="H190" i="28"/>
  <c r="G190" i="28"/>
  <c r="L189" i="28"/>
  <c r="K189" i="28"/>
  <c r="H189" i="28"/>
  <c r="G189" i="28"/>
  <c r="M189" i="28" s="1"/>
  <c r="I188" i="28"/>
  <c r="F188" i="28"/>
  <c r="J338" i="28" s="1"/>
  <c r="E188" i="28"/>
  <c r="I195" i="28" s="1"/>
  <c r="D188" i="28"/>
  <c r="H338" i="28" s="1"/>
  <c r="N338" i="28" s="1"/>
  <c r="C188" i="28"/>
  <c r="G295" i="28" s="1"/>
  <c r="M295" i="28" s="1"/>
  <c r="L180" i="28"/>
  <c r="K180" i="28"/>
  <c r="J180" i="28"/>
  <c r="I180" i="28"/>
  <c r="H180" i="28"/>
  <c r="N180" i="28" s="1"/>
  <c r="G180" i="28"/>
  <c r="M180" i="28" s="1"/>
  <c r="M179" i="28"/>
  <c r="L179" i="28"/>
  <c r="K179" i="28"/>
  <c r="J179" i="28"/>
  <c r="I179" i="28"/>
  <c r="H179" i="28"/>
  <c r="N179" i="28" s="1"/>
  <c r="G179" i="28"/>
  <c r="L178" i="28"/>
  <c r="K178" i="28"/>
  <c r="J178" i="28"/>
  <c r="I178" i="28"/>
  <c r="H178" i="28"/>
  <c r="N178" i="28" s="1"/>
  <c r="G178" i="28"/>
  <c r="M178" i="28" s="1"/>
  <c r="L177" i="28"/>
  <c r="K177" i="28"/>
  <c r="J177" i="28"/>
  <c r="I177" i="28"/>
  <c r="H177" i="28"/>
  <c r="N177" i="28" s="1"/>
  <c r="G177" i="28"/>
  <c r="M177" i="28" s="1"/>
  <c r="L176" i="28"/>
  <c r="K176" i="28"/>
  <c r="J176" i="28"/>
  <c r="I176" i="28"/>
  <c r="H176" i="28"/>
  <c r="N176" i="28" s="1"/>
  <c r="G176" i="28"/>
  <c r="M176" i="28" s="1"/>
  <c r="L175" i="28"/>
  <c r="K175" i="28"/>
  <c r="J175" i="28"/>
  <c r="I175" i="28"/>
  <c r="G175" i="28"/>
  <c r="M175" i="28" s="1"/>
  <c r="L174" i="28"/>
  <c r="K174" i="28"/>
  <c r="J174" i="28"/>
  <c r="I174" i="28"/>
  <c r="H174" i="28"/>
  <c r="N174" i="28" s="1"/>
  <c r="G174" i="28"/>
  <c r="M174" i="28" s="1"/>
  <c r="L173" i="28"/>
  <c r="K173" i="28"/>
  <c r="J173" i="28"/>
  <c r="I173" i="28"/>
  <c r="H173" i="28"/>
  <c r="N173" i="28" s="1"/>
  <c r="G173" i="28"/>
  <c r="M173" i="28" s="1"/>
  <c r="M172" i="28"/>
  <c r="L172" i="28"/>
  <c r="K172" i="28"/>
  <c r="J172" i="28"/>
  <c r="I172" i="28"/>
  <c r="H172" i="28"/>
  <c r="N172" i="28" s="1"/>
  <c r="G172" i="28"/>
  <c r="L171" i="28"/>
  <c r="K171" i="28"/>
  <c r="J171" i="28"/>
  <c r="I171" i="28"/>
  <c r="H171" i="28"/>
  <c r="N171" i="28" s="1"/>
  <c r="G171" i="28"/>
  <c r="M171" i="28" s="1"/>
  <c r="L170" i="28"/>
  <c r="K170" i="28"/>
  <c r="J170" i="28"/>
  <c r="I170" i="28"/>
  <c r="H170" i="28"/>
  <c r="N170" i="28" s="1"/>
  <c r="G170" i="28"/>
  <c r="M170" i="28" s="1"/>
  <c r="L169" i="28"/>
  <c r="K169" i="28"/>
  <c r="J169" i="28"/>
  <c r="I169" i="28"/>
  <c r="H169" i="28"/>
  <c r="N169" i="28" s="1"/>
  <c r="G169" i="28"/>
  <c r="M169" i="28" s="1"/>
  <c r="L168" i="28"/>
  <c r="K168" i="28"/>
  <c r="J168" i="28"/>
  <c r="I168" i="28"/>
  <c r="H168" i="28"/>
  <c r="N168" i="28" s="1"/>
  <c r="G168" i="28"/>
  <c r="M168" i="28" s="1"/>
  <c r="M167" i="28"/>
  <c r="L167" i="28"/>
  <c r="K167" i="28"/>
  <c r="J167" i="28"/>
  <c r="I167" i="28"/>
  <c r="H167" i="28"/>
  <c r="N167" i="28" s="1"/>
  <c r="G167" i="28"/>
  <c r="L166" i="28"/>
  <c r="K166" i="28"/>
  <c r="J166" i="28"/>
  <c r="I166" i="28"/>
  <c r="G166" i="28"/>
  <c r="M166" i="28" s="1"/>
  <c r="M165" i="28"/>
  <c r="L165" i="28"/>
  <c r="K165" i="28"/>
  <c r="J165" i="28"/>
  <c r="I165" i="28"/>
  <c r="H165" i="28"/>
  <c r="N165" i="28" s="1"/>
  <c r="G165" i="28"/>
  <c r="M164" i="28"/>
  <c r="L164" i="28"/>
  <c r="K164" i="28"/>
  <c r="J164" i="28"/>
  <c r="I164" i="28"/>
  <c r="H164" i="28"/>
  <c r="N164" i="28" s="1"/>
  <c r="G164" i="28"/>
  <c r="L163" i="28"/>
  <c r="K163" i="28"/>
  <c r="J163" i="28"/>
  <c r="I163" i="28"/>
  <c r="H163" i="28"/>
  <c r="N163" i="28" s="1"/>
  <c r="G163" i="28"/>
  <c r="M163" i="28" s="1"/>
  <c r="L162" i="28"/>
  <c r="K162" i="28"/>
  <c r="J162" i="28"/>
  <c r="I162" i="28"/>
  <c r="H162" i="28"/>
  <c r="N162" i="28" s="1"/>
  <c r="G162" i="28"/>
  <c r="M162" i="28" s="1"/>
  <c r="L161" i="28"/>
  <c r="K161" i="28"/>
  <c r="J161" i="28"/>
  <c r="I161" i="28"/>
  <c r="H161" i="28"/>
  <c r="N161" i="28" s="1"/>
  <c r="G161" i="28"/>
  <c r="M161" i="28" s="1"/>
  <c r="L160" i="28"/>
  <c r="K160" i="28"/>
  <c r="J160" i="28"/>
  <c r="I160" i="28"/>
  <c r="H160" i="28"/>
  <c r="N160" i="28" s="1"/>
  <c r="G160" i="28"/>
  <c r="M160" i="28" s="1"/>
  <c r="L159" i="28"/>
  <c r="K159" i="28"/>
  <c r="J159" i="28"/>
  <c r="I159" i="28"/>
  <c r="H159" i="28"/>
  <c r="N159" i="28" s="1"/>
  <c r="G159" i="28"/>
  <c r="M159" i="28" s="1"/>
  <c r="L158" i="28"/>
  <c r="K158" i="28"/>
  <c r="J158" i="28"/>
  <c r="I158" i="28"/>
  <c r="H158" i="28"/>
  <c r="N158" i="28" s="1"/>
  <c r="G158" i="28"/>
  <c r="M158" i="28" s="1"/>
  <c r="M157" i="28"/>
  <c r="L157" i="28"/>
  <c r="K157" i="28"/>
  <c r="J157" i="28"/>
  <c r="I157" i="28"/>
  <c r="H157" i="28"/>
  <c r="N157" i="28" s="1"/>
  <c r="G157" i="28"/>
  <c r="M156" i="28"/>
  <c r="L156" i="28"/>
  <c r="K156" i="28"/>
  <c r="J156" i="28"/>
  <c r="I156" i="28"/>
  <c r="H156" i="28"/>
  <c r="N156" i="28" s="1"/>
  <c r="G156" i="28"/>
  <c r="L155" i="28"/>
  <c r="K155" i="28"/>
  <c r="J155" i="28"/>
  <c r="I155" i="28"/>
  <c r="H155" i="28"/>
  <c r="N155" i="28" s="1"/>
  <c r="G155" i="28"/>
  <c r="M155" i="28" s="1"/>
  <c r="L154" i="28"/>
  <c r="K154" i="28"/>
  <c r="J154" i="28"/>
  <c r="I154" i="28"/>
  <c r="H154" i="28"/>
  <c r="N154" i="28" s="1"/>
  <c r="G154" i="28"/>
  <c r="M154" i="28" s="1"/>
  <c r="L153" i="28"/>
  <c r="K153" i="28"/>
  <c r="J153" i="28"/>
  <c r="I153" i="28"/>
  <c r="H153" i="28"/>
  <c r="N153" i="28" s="1"/>
  <c r="G153" i="28"/>
  <c r="M153" i="28" s="1"/>
  <c r="L152" i="28"/>
  <c r="K152" i="28"/>
  <c r="J152" i="28"/>
  <c r="I152" i="28"/>
  <c r="H152" i="28"/>
  <c r="N152" i="28" s="1"/>
  <c r="L151" i="28"/>
  <c r="K151" i="28"/>
  <c r="J151" i="28"/>
  <c r="I151" i="28"/>
  <c r="H151" i="28"/>
  <c r="N151" i="28" s="1"/>
  <c r="G151" i="28"/>
  <c r="M151" i="28" s="1"/>
  <c r="L150" i="28"/>
  <c r="K150" i="28"/>
  <c r="J150" i="28"/>
  <c r="I150" i="28"/>
  <c r="H150" i="28"/>
  <c r="N150" i="28" s="1"/>
  <c r="G150" i="28"/>
  <c r="M150" i="28" s="1"/>
  <c r="L149" i="28"/>
  <c r="K149" i="28"/>
  <c r="J149" i="28"/>
  <c r="I149" i="28"/>
  <c r="H149" i="28"/>
  <c r="N149" i="28" s="1"/>
  <c r="G149" i="28"/>
  <c r="M149" i="28" s="1"/>
  <c r="L148" i="28"/>
  <c r="K148" i="28"/>
  <c r="J148" i="28"/>
  <c r="I148" i="28"/>
  <c r="L147" i="28"/>
  <c r="K147" i="28"/>
  <c r="J147" i="28"/>
  <c r="I147" i="28"/>
  <c r="H147" i="28"/>
  <c r="N147" i="28" s="1"/>
  <c r="G147" i="28"/>
  <c r="M147" i="28" s="1"/>
  <c r="M146" i="28"/>
  <c r="L146" i="28"/>
  <c r="K146" i="28"/>
  <c r="J146" i="28"/>
  <c r="I146" i="28"/>
  <c r="H146" i="28"/>
  <c r="N146" i="28" s="1"/>
  <c r="G146" i="28"/>
  <c r="L145" i="28"/>
  <c r="K145" i="28"/>
  <c r="J145" i="28"/>
  <c r="I145" i="28"/>
  <c r="H145" i="28"/>
  <c r="N145" i="28" s="1"/>
  <c r="L144" i="28"/>
  <c r="K144" i="28"/>
  <c r="L143" i="28"/>
  <c r="K143" i="28"/>
  <c r="H143" i="28"/>
  <c r="N143" i="28" s="1"/>
  <c r="L142" i="28"/>
  <c r="K142" i="28"/>
  <c r="H142" i="28"/>
  <c r="N142" i="28" s="1"/>
  <c r="L141" i="28"/>
  <c r="K141" i="28"/>
  <c r="J141" i="28"/>
  <c r="I141" i="28"/>
  <c r="H141" i="28"/>
  <c r="N141" i="28" s="1"/>
  <c r="L140" i="28"/>
  <c r="K140" i="28"/>
  <c r="J140" i="28"/>
  <c r="I140" i="28"/>
  <c r="H140" i="28"/>
  <c r="N140" i="28" s="1"/>
  <c r="G140" i="28"/>
  <c r="M140" i="28" s="1"/>
  <c r="L139" i="28"/>
  <c r="K139" i="28"/>
  <c r="J139" i="28"/>
  <c r="I139" i="28"/>
  <c r="H139" i="28"/>
  <c r="N139" i="28" s="1"/>
  <c r="L138" i="28"/>
  <c r="K138" i="28"/>
  <c r="J138" i="28"/>
  <c r="I138" i="28"/>
  <c r="H138" i="28"/>
  <c r="N138" i="28" s="1"/>
  <c r="G138" i="28"/>
  <c r="M138" i="28" s="1"/>
  <c r="L137" i="28"/>
  <c r="K137" i="28"/>
  <c r="J137" i="28"/>
  <c r="H137" i="28"/>
  <c r="G137" i="28"/>
  <c r="L136" i="28"/>
  <c r="K136" i="28"/>
  <c r="J136" i="28"/>
  <c r="I136" i="28"/>
  <c r="H136" i="28"/>
  <c r="N136" i="28" s="1"/>
  <c r="G136" i="28"/>
  <c r="M136" i="28" s="1"/>
  <c r="L135" i="28"/>
  <c r="K135" i="28"/>
  <c r="J135" i="28"/>
  <c r="I135" i="28"/>
  <c r="H135" i="28"/>
  <c r="N135" i="28" s="1"/>
  <c r="L134" i="28"/>
  <c r="K134" i="28"/>
  <c r="J134" i="28"/>
  <c r="I134" i="28"/>
  <c r="H134" i="28"/>
  <c r="N134" i="28" s="1"/>
  <c r="G134" i="28"/>
  <c r="M134" i="28" s="1"/>
  <c r="L133" i="28"/>
  <c r="K133" i="28"/>
  <c r="J133" i="28"/>
  <c r="I133" i="28"/>
  <c r="H133" i="28"/>
  <c r="N133" i="28" s="1"/>
  <c r="L132" i="28"/>
  <c r="K132" i="28"/>
  <c r="J132" i="28"/>
  <c r="I132" i="28"/>
  <c r="H132" i="28"/>
  <c r="N132" i="28" s="1"/>
  <c r="G132" i="28"/>
  <c r="M132" i="28" s="1"/>
  <c r="L131" i="28"/>
  <c r="K131" i="28"/>
  <c r="J131" i="28"/>
  <c r="I131" i="28"/>
  <c r="H131" i="28"/>
  <c r="N131" i="28" s="1"/>
  <c r="G131" i="28"/>
  <c r="M131" i="28" s="1"/>
  <c r="L130" i="28"/>
  <c r="K130" i="28"/>
  <c r="J130" i="28"/>
  <c r="I130" i="28"/>
  <c r="G130" i="28"/>
  <c r="L129" i="28"/>
  <c r="K129" i="28"/>
  <c r="J129" i="28"/>
  <c r="H129" i="28"/>
  <c r="G129" i="28"/>
  <c r="M129" i="28" s="1"/>
  <c r="L128" i="28"/>
  <c r="K128" i="28"/>
  <c r="J128" i="28"/>
  <c r="I128" i="28"/>
  <c r="H128" i="28"/>
  <c r="N128" i="28" s="1"/>
  <c r="L127" i="28"/>
  <c r="K127" i="28"/>
  <c r="J127" i="28"/>
  <c r="I127" i="28"/>
  <c r="G127" i="28"/>
  <c r="L126" i="28"/>
  <c r="K126" i="28"/>
  <c r="J126" i="28"/>
  <c r="I126" i="28"/>
  <c r="M125" i="28"/>
  <c r="L125" i="28"/>
  <c r="K125" i="28"/>
  <c r="J125" i="28"/>
  <c r="I125" i="28"/>
  <c r="H125" i="28"/>
  <c r="N125" i="28" s="1"/>
  <c r="G125" i="28"/>
  <c r="L124" i="28"/>
  <c r="K124" i="28"/>
  <c r="J124" i="28"/>
  <c r="I124" i="28"/>
  <c r="H124" i="28"/>
  <c r="N124" i="28" s="1"/>
  <c r="M123" i="28"/>
  <c r="L123" i="28"/>
  <c r="K123" i="28"/>
  <c r="J123" i="28"/>
  <c r="I123" i="28"/>
  <c r="H123" i="28"/>
  <c r="N123" i="28" s="1"/>
  <c r="G123" i="28"/>
  <c r="L122" i="28"/>
  <c r="K122" i="28"/>
  <c r="J122" i="28"/>
  <c r="I122" i="28"/>
  <c r="H122" i="28"/>
  <c r="N122" i="28" s="1"/>
  <c r="G122" i="28"/>
  <c r="M122" i="28" s="1"/>
  <c r="L121" i="28"/>
  <c r="K121" i="28"/>
  <c r="J121" i="28"/>
  <c r="I121" i="28"/>
  <c r="H121" i="28"/>
  <c r="N121" i="28" s="1"/>
  <c r="G121" i="28"/>
  <c r="M121" i="28" s="1"/>
  <c r="L120" i="28"/>
  <c r="K120" i="28"/>
  <c r="J120" i="28"/>
  <c r="I120" i="28"/>
  <c r="G120" i="28"/>
  <c r="M120" i="28" s="1"/>
  <c r="L119" i="28"/>
  <c r="K119" i="28"/>
  <c r="J119" i="28"/>
  <c r="I119" i="28"/>
  <c r="H119" i="28"/>
  <c r="N119" i="28" s="1"/>
  <c r="G119" i="28"/>
  <c r="M119" i="28" s="1"/>
  <c r="L118" i="28"/>
  <c r="K118" i="28"/>
  <c r="J118" i="28"/>
  <c r="I118" i="28"/>
  <c r="L117" i="28"/>
  <c r="K117" i="28"/>
  <c r="J117" i="28"/>
  <c r="I117" i="28"/>
  <c r="G117" i="28"/>
  <c r="M117" i="28" s="1"/>
  <c r="L116" i="28"/>
  <c r="K116" i="28"/>
  <c r="J116" i="28"/>
  <c r="L115" i="28"/>
  <c r="K115" i="28"/>
  <c r="J115" i="28"/>
  <c r="I115" i="28"/>
  <c r="G115" i="28"/>
  <c r="M115" i="28" s="1"/>
  <c r="L114" i="28"/>
  <c r="K114" i="28"/>
  <c r="J114" i="28"/>
  <c r="I114" i="28"/>
  <c r="H114" i="28"/>
  <c r="N114" i="28" s="1"/>
  <c r="G114" i="28"/>
  <c r="M114" i="28" s="1"/>
  <c r="M113" i="28"/>
  <c r="L113" i="28"/>
  <c r="K113" i="28"/>
  <c r="J113" i="28"/>
  <c r="I113" i="28"/>
  <c r="H113" i="28"/>
  <c r="N113" i="28" s="1"/>
  <c r="G113" i="28"/>
  <c r="L112" i="28"/>
  <c r="K112" i="28"/>
  <c r="J112" i="28"/>
  <c r="I112" i="28"/>
  <c r="H112" i="28"/>
  <c r="N112" i="28" s="1"/>
  <c r="G112" i="28"/>
  <c r="M112" i="28" s="1"/>
  <c r="L111" i="28"/>
  <c r="K111" i="28"/>
  <c r="J111" i="28"/>
  <c r="I111" i="28"/>
  <c r="H111" i="28"/>
  <c r="N111" i="28" s="1"/>
  <c r="L110" i="28"/>
  <c r="K110" i="28"/>
  <c r="J110" i="28"/>
  <c r="I110" i="28"/>
  <c r="G110" i="28"/>
  <c r="M109" i="28"/>
  <c r="L109" i="28"/>
  <c r="K109" i="28"/>
  <c r="J109" i="28"/>
  <c r="I109" i="28"/>
  <c r="H109" i="28"/>
  <c r="N109" i="28" s="1"/>
  <c r="G109" i="28"/>
  <c r="L108" i="28"/>
  <c r="K108" i="28"/>
  <c r="J108" i="28"/>
  <c r="I108" i="28"/>
  <c r="H108" i="28"/>
  <c r="N108" i="28" s="1"/>
  <c r="G108" i="28"/>
  <c r="M108" i="28" s="1"/>
  <c r="L107" i="28"/>
  <c r="K107" i="28"/>
  <c r="J107" i="28"/>
  <c r="I107" i="28"/>
  <c r="H107" i="28"/>
  <c r="N107" i="28" s="1"/>
  <c r="G107" i="28"/>
  <c r="M107" i="28" s="1"/>
  <c r="L106" i="28"/>
  <c r="K106" i="28"/>
  <c r="J106" i="28"/>
  <c r="I106" i="28"/>
  <c r="H106" i="28"/>
  <c r="N106" i="28" s="1"/>
  <c r="G106" i="28"/>
  <c r="M106" i="28" s="1"/>
  <c r="L105" i="28"/>
  <c r="K105" i="28"/>
  <c r="J105" i="28"/>
  <c r="I105" i="28"/>
  <c r="G105" i="28"/>
  <c r="L104" i="28"/>
  <c r="K104" i="28"/>
  <c r="J104" i="28"/>
  <c r="I104" i="28"/>
  <c r="G104" i="28"/>
  <c r="L103" i="28"/>
  <c r="K103" i="28"/>
  <c r="L102" i="28"/>
  <c r="K102" i="28"/>
  <c r="J102" i="28"/>
  <c r="I102" i="28"/>
  <c r="H102" i="28"/>
  <c r="N102" i="28" s="1"/>
  <c r="G102" i="28"/>
  <c r="M102" i="28" s="1"/>
  <c r="M101" i="28"/>
  <c r="L101" i="28"/>
  <c r="K101" i="28"/>
  <c r="J101" i="28"/>
  <c r="H101" i="28"/>
  <c r="N101" i="28" s="1"/>
  <c r="G101" i="28"/>
  <c r="L100" i="28"/>
  <c r="K100" i="28"/>
  <c r="J100" i="28"/>
  <c r="I100" i="28"/>
  <c r="H100" i="28"/>
  <c r="N100" i="28" s="1"/>
  <c r="G100" i="28"/>
  <c r="M100" i="28" s="1"/>
  <c r="L99" i="28"/>
  <c r="K99" i="28"/>
  <c r="I99" i="28"/>
  <c r="H99" i="28"/>
  <c r="N99" i="28" s="1"/>
  <c r="G99" i="28"/>
  <c r="L98" i="28"/>
  <c r="K98" i="28"/>
  <c r="J98" i="28"/>
  <c r="I98" i="28"/>
  <c r="H98" i="28"/>
  <c r="N98" i="28" s="1"/>
  <c r="G98" i="28"/>
  <c r="M98" i="28" s="1"/>
  <c r="L97" i="28"/>
  <c r="K97" i="28"/>
  <c r="J97" i="28"/>
  <c r="I97" i="28"/>
  <c r="L96" i="28"/>
  <c r="K96" i="28"/>
  <c r="J96" i="28"/>
  <c r="I96" i="28"/>
  <c r="H96" i="28"/>
  <c r="N96" i="28" s="1"/>
  <c r="G96" i="28"/>
  <c r="M96" i="28" s="1"/>
  <c r="L95" i="28"/>
  <c r="K95" i="28"/>
  <c r="J95" i="28"/>
  <c r="I95" i="28"/>
  <c r="H95" i="28"/>
  <c r="N95" i="28" s="1"/>
  <c r="G95" i="28"/>
  <c r="M95" i="28" s="1"/>
  <c r="L94" i="28"/>
  <c r="K94" i="28"/>
  <c r="J94" i="28"/>
  <c r="I94" i="28"/>
  <c r="H94" i="28"/>
  <c r="N94" i="28" s="1"/>
  <c r="G94" i="28"/>
  <c r="M94" i="28" s="1"/>
  <c r="M93" i="28"/>
  <c r="L93" i="28"/>
  <c r="K93" i="28"/>
  <c r="J93" i="28"/>
  <c r="I93" i="28"/>
  <c r="H93" i="28"/>
  <c r="N93" i="28" s="1"/>
  <c r="G93" i="28"/>
  <c r="M92" i="28"/>
  <c r="L92" i="28"/>
  <c r="K92" i="28"/>
  <c r="J92" i="28"/>
  <c r="I92" i="28"/>
  <c r="H92" i="28"/>
  <c r="N92" i="28" s="1"/>
  <c r="G92" i="28"/>
  <c r="L91" i="28"/>
  <c r="K91" i="28"/>
  <c r="J91" i="28"/>
  <c r="I91" i="28"/>
  <c r="H91" i="28"/>
  <c r="N91" i="28" s="1"/>
  <c r="G91" i="28"/>
  <c r="M91" i="28" s="1"/>
  <c r="L90" i="28"/>
  <c r="K90" i="28"/>
  <c r="J90" i="28"/>
  <c r="I90" i="28"/>
  <c r="H90" i="28"/>
  <c r="N90" i="28" s="1"/>
  <c r="G90" i="28"/>
  <c r="M90" i="28" s="1"/>
  <c r="L89" i="28"/>
  <c r="K89" i="28"/>
  <c r="J89" i="28"/>
  <c r="I89" i="28"/>
  <c r="H89" i="28"/>
  <c r="N89" i="28" s="1"/>
  <c r="G89" i="28"/>
  <c r="M89" i="28" s="1"/>
  <c r="L88" i="28"/>
  <c r="K88" i="28"/>
  <c r="J88" i="28"/>
  <c r="I88" i="28"/>
  <c r="G88" i="28"/>
  <c r="L87" i="28"/>
  <c r="K87" i="28"/>
  <c r="H87" i="28"/>
  <c r="N87" i="28" s="1"/>
  <c r="L86" i="28"/>
  <c r="K86" i="28"/>
  <c r="L85" i="28"/>
  <c r="K85" i="28"/>
  <c r="J85" i="28"/>
  <c r="I85" i="28"/>
  <c r="L84" i="28"/>
  <c r="K84" i="28"/>
  <c r="J84" i="28"/>
  <c r="H84" i="28"/>
  <c r="N84" i="28" s="1"/>
  <c r="G84" i="28"/>
  <c r="M84" i="28" s="1"/>
  <c r="L83" i="28"/>
  <c r="K83" i="28"/>
  <c r="I83" i="28"/>
  <c r="G83" i="28"/>
  <c r="M83" i="28" s="1"/>
  <c r="L82" i="28"/>
  <c r="K82" i="28"/>
  <c r="J82" i="28"/>
  <c r="F81" i="28"/>
  <c r="E81" i="28"/>
  <c r="I84" i="28" s="1"/>
  <c r="D81" i="28"/>
  <c r="H82" i="28" s="1"/>
  <c r="C81" i="28"/>
  <c r="G152" i="28" s="1"/>
  <c r="M152" i="28" s="1"/>
  <c r="M73" i="28"/>
  <c r="L73" i="28"/>
  <c r="K73" i="28"/>
  <c r="J73" i="28"/>
  <c r="I73" i="28"/>
  <c r="H73" i="28"/>
  <c r="N73" i="28" s="1"/>
  <c r="G73" i="28"/>
  <c r="L72" i="28"/>
  <c r="K72" i="28"/>
  <c r="J72" i="28"/>
  <c r="I72" i="28"/>
  <c r="H72" i="28"/>
  <c r="N72" i="28" s="1"/>
  <c r="G72" i="28"/>
  <c r="M72" i="28" s="1"/>
  <c r="L71" i="28"/>
  <c r="K71" i="28"/>
  <c r="I71" i="28"/>
  <c r="G71" i="28"/>
  <c r="M71" i="28" s="1"/>
  <c r="L70" i="28"/>
  <c r="K70" i="28"/>
  <c r="J70" i="28"/>
  <c r="H70" i="28"/>
  <c r="N70" i="28" s="1"/>
  <c r="G70" i="28"/>
  <c r="M70" i="28" s="1"/>
  <c r="L69" i="28"/>
  <c r="K69" i="28"/>
  <c r="J69" i="28"/>
  <c r="I69" i="28"/>
  <c r="H69" i="28"/>
  <c r="N69" i="28" s="1"/>
  <c r="G69" i="28"/>
  <c r="M69" i="28" s="1"/>
  <c r="L68" i="28"/>
  <c r="K68" i="28"/>
  <c r="J68" i="28"/>
  <c r="I68" i="28"/>
  <c r="H68" i="28"/>
  <c r="N68" i="28" s="1"/>
  <c r="G68" i="28"/>
  <c r="M68" i="28" s="1"/>
  <c r="L67" i="28"/>
  <c r="K67" i="28"/>
  <c r="J67" i="28"/>
  <c r="I67" i="28"/>
  <c r="H67" i="28"/>
  <c r="N67" i="28" s="1"/>
  <c r="G67" i="28"/>
  <c r="M67" i="28" s="1"/>
  <c r="L66" i="28"/>
  <c r="K66" i="28"/>
  <c r="J66" i="28"/>
  <c r="I66" i="28"/>
  <c r="H66" i="28"/>
  <c r="N66" i="28" s="1"/>
  <c r="G66" i="28"/>
  <c r="M66" i="28" s="1"/>
  <c r="L65" i="28"/>
  <c r="K65" i="28"/>
  <c r="I65" i="28"/>
  <c r="H65" i="28"/>
  <c r="G65" i="28"/>
  <c r="L64" i="28"/>
  <c r="K64" i="28"/>
  <c r="J64" i="28"/>
  <c r="I64" i="28"/>
  <c r="H64" i="28"/>
  <c r="N64" i="28" s="1"/>
  <c r="G64" i="28"/>
  <c r="M64" i="28" s="1"/>
  <c r="L63" i="28"/>
  <c r="K63" i="28"/>
  <c r="J63" i="28"/>
  <c r="I63" i="28"/>
  <c r="H63" i="28"/>
  <c r="N63" i="28" s="1"/>
  <c r="G63" i="28"/>
  <c r="M63" i="28" s="1"/>
  <c r="L62" i="28"/>
  <c r="K62" i="28"/>
  <c r="J62" i="28"/>
  <c r="I62" i="28"/>
  <c r="H62" i="28"/>
  <c r="N62" i="28" s="1"/>
  <c r="G62" i="28"/>
  <c r="M62" i="28" s="1"/>
  <c r="L61" i="28"/>
  <c r="K61" i="28"/>
  <c r="J61" i="28"/>
  <c r="I61" i="28"/>
  <c r="H61" i="28"/>
  <c r="N61" i="28" s="1"/>
  <c r="G61" i="28"/>
  <c r="M61" i="28" s="1"/>
  <c r="L60" i="28"/>
  <c r="K60" i="28"/>
  <c r="J60" i="28"/>
  <c r="I60" i="28"/>
  <c r="H60" i="28"/>
  <c r="N60" i="28" s="1"/>
  <c r="G60" i="28"/>
  <c r="M60" i="28" s="1"/>
  <c r="L59" i="28"/>
  <c r="K59" i="28"/>
  <c r="J59" i="28"/>
  <c r="I59" i="28"/>
  <c r="H59" i="28"/>
  <c r="N59" i="28" s="1"/>
  <c r="G59" i="28"/>
  <c r="M59" i="28" s="1"/>
  <c r="L58" i="28"/>
  <c r="K58" i="28"/>
  <c r="J58" i="28"/>
  <c r="I58" i="28"/>
  <c r="H58" i="28"/>
  <c r="N58" i="28" s="1"/>
  <c r="G58" i="28"/>
  <c r="M58" i="28" s="1"/>
  <c r="L57" i="28"/>
  <c r="K57" i="28"/>
  <c r="J57" i="28"/>
  <c r="I57" i="28"/>
  <c r="H57" i="28"/>
  <c r="N57" i="28" s="1"/>
  <c r="G57" i="28"/>
  <c r="M57" i="28" s="1"/>
  <c r="L56" i="28"/>
  <c r="K56" i="28"/>
  <c r="J56" i="28"/>
  <c r="I56" i="28"/>
  <c r="H56" i="28"/>
  <c r="N56" i="28" s="1"/>
  <c r="G56" i="28"/>
  <c r="M56" i="28" s="1"/>
  <c r="L55" i="28"/>
  <c r="K55" i="28"/>
  <c r="J55" i="28"/>
  <c r="I55" i="28"/>
  <c r="H55" i="28"/>
  <c r="N55" i="28" s="1"/>
  <c r="G55" i="28"/>
  <c r="M55" i="28" s="1"/>
  <c r="L54" i="28"/>
  <c r="K54" i="28"/>
  <c r="J54" i="28"/>
  <c r="I54" i="28"/>
  <c r="H54" i="28"/>
  <c r="N54" i="28" s="1"/>
  <c r="G54" i="28"/>
  <c r="M54" i="28" s="1"/>
  <c r="L53" i="28"/>
  <c r="K53" i="28"/>
  <c r="J53" i="28"/>
  <c r="I53" i="28"/>
  <c r="H53" i="28"/>
  <c r="N53" i="28" s="1"/>
  <c r="G53" i="28"/>
  <c r="M53" i="28" s="1"/>
  <c r="M52" i="28"/>
  <c r="L52" i="28"/>
  <c r="K52" i="28"/>
  <c r="J52" i="28"/>
  <c r="I52" i="28"/>
  <c r="H52" i="28"/>
  <c r="N52" i="28" s="1"/>
  <c r="G52" i="28"/>
  <c r="L51" i="28"/>
  <c r="K51" i="28"/>
  <c r="J51" i="28"/>
  <c r="I51" i="28"/>
  <c r="H51" i="28"/>
  <c r="N51" i="28" s="1"/>
  <c r="G51" i="28"/>
  <c r="M51" i="28" s="1"/>
  <c r="L50" i="28"/>
  <c r="K50" i="28"/>
  <c r="J50" i="28"/>
  <c r="I50" i="28"/>
  <c r="H50" i="28"/>
  <c r="N50" i="28" s="1"/>
  <c r="G50" i="28"/>
  <c r="M50" i="28" s="1"/>
  <c r="L49" i="28"/>
  <c r="K49" i="28"/>
  <c r="J49" i="28"/>
  <c r="I49" i="28"/>
  <c r="H49" i="28"/>
  <c r="N49" i="28" s="1"/>
  <c r="G49" i="28"/>
  <c r="M49" i="28" s="1"/>
  <c r="L48" i="28"/>
  <c r="K48" i="28"/>
  <c r="J48" i="28"/>
  <c r="I48" i="28"/>
  <c r="H48" i="28"/>
  <c r="N48" i="28" s="1"/>
  <c r="G48" i="28"/>
  <c r="M48" i="28" s="1"/>
  <c r="M47" i="28"/>
  <c r="L47" i="28"/>
  <c r="K47" i="28"/>
  <c r="J47" i="28"/>
  <c r="I47" i="28"/>
  <c r="H47" i="28"/>
  <c r="N47" i="28" s="1"/>
  <c r="G47" i="28"/>
  <c r="L46" i="28"/>
  <c r="K46" i="28"/>
  <c r="J46" i="28"/>
  <c r="I46" i="28"/>
  <c r="H46" i="28"/>
  <c r="N46" i="28" s="1"/>
  <c r="G46" i="28"/>
  <c r="M46" i="28" s="1"/>
  <c r="L45" i="28"/>
  <c r="K45" i="28"/>
  <c r="J45" i="28"/>
  <c r="I45" i="28"/>
  <c r="H45" i="28"/>
  <c r="N45" i="28" s="1"/>
  <c r="G45" i="28"/>
  <c r="M45" i="28" s="1"/>
  <c r="L44" i="28"/>
  <c r="K44" i="28"/>
  <c r="J44" i="28"/>
  <c r="I44" i="28"/>
  <c r="H44" i="28"/>
  <c r="N44" i="28" s="1"/>
  <c r="G44" i="28"/>
  <c r="M44" i="28" s="1"/>
  <c r="L43" i="28"/>
  <c r="K43" i="28"/>
  <c r="J43" i="28"/>
  <c r="I43" i="28"/>
  <c r="H43" i="28"/>
  <c r="N43" i="28" s="1"/>
  <c r="G43" i="28"/>
  <c r="M43" i="28" s="1"/>
  <c r="L42" i="28"/>
  <c r="K42" i="28"/>
  <c r="J42" i="28"/>
  <c r="I42" i="28"/>
  <c r="H42" i="28"/>
  <c r="N42" i="28" s="1"/>
  <c r="G42" i="28"/>
  <c r="M42" i="28" s="1"/>
  <c r="L41" i="28"/>
  <c r="K41" i="28"/>
  <c r="J41" i="28"/>
  <c r="I41" i="28"/>
  <c r="H41" i="28"/>
  <c r="N41" i="28" s="1"/>
  <c r="G41" i="28"/>
  <c r="M41" i="28" s="1"/>
  <c r="L40" i="28"/>
  <c r="K40" i="28"/>
  <c r="J40" i="28"/>
  <c r="I40" i="28"/>
  <c r="H40" i="28"/>
  <c r="N40" i="28" s="1"/>
  <c r="G40" i="28"/>
  <c r="M40" i="28" s="1"/>
  <c r="L39" i="28"/>
  <c r="K39" i="28"/>
  <c r="J39" i="28"/>
  <c r="I39" i="28"/>
  <c r="H39" i="28"/>
  <c r="N39" i="28" s="1"/>
  <c r="G39" i="28"/>
  <c r="M39" i="28" s="1"/>
  <c r="L38" i="28"/>
  <c r="K38" i="28"/>
  <c r="J38" i="28"/>
  <c r="I38" i="28"/>
  <c r="H38" i="28"/>
  <c r="N38" i="28" s="1"/>
  <c r="G38" i="28"/>
  <c r="M38" i="28" s="1"/>
  <c r="L37" i="28"/>
  <c r="K37" i="28"/>
  <c r="J37" i="28"/>
  <c r="I37" i="28"/>
  <c r="H37" i="28"/>
  <c r="N37" i="28" s="1"/>
  <c r="G37" i="28"/>
  <c r="M37" i="28" s="1"/>
  <c r="L36" i="28"/>
  <c r="K36" i="28"/>
  <c r="J36" i="28"/>
  <c r="I36" i="28"/>
  <c r="H36" i="28"/>
  <c r="N36" i="28" s="1"/>
  <c r="G36" i="28"/>
  <c r="M36" i="28" s="1"/>
  <c r="L35" i="28"/>
  <c r="K35" i="28"/>
  <c r="J35" i="28"/>
  <c r="H35" i="28"/>
  <c r="G35" i="28"/>
  <c r="M35" i="28" s="1"/>
  <c r="L34" i="28"/>
  <c r="K34" i="28"/>
  <c r="J34" i="28"/>
  <c r="I34" i="28"/>
  <c r="H34" i="28"/>
  <c r="N34" i="28" s="1"/>
  <c r="G34" i="28"/>
  <c r="M34" i="28" s="1"/>
  <c r="L33" i="28"/>
  <c r="K33" i="28"/>
  <c r="J33" i="28"/>
  <c r="L32" i="28"/>
  <c r="K32" i="28"/>
  <c r="J32" i="28"/>
  <c r="H32" i="28"/>
  <c r="G32" i="28"/>
  <c r="M31" i="28"/>
  <c r="L31" i="28"/>
  <c r="K31" i="28"/>
  <c r="J31" i="28"/>
  <c r="I31" i="28"/>
  <c r="H31" i="28"/>
  <c r="N31" i="28" s="1"/>
  <c r="G31" i="28"/>
  <c r="L30" i="28"/>
  <c r="K30" i="28"/>
  <c r="J30" i="28"/>
  <c r="H30" i="28"/>
  <c r="L29" i="28"/>
  <c r="K29" i="28"/>
  <c r="J29" i="28"/>
  <c r="I29" i="28"/>
  <c r="H29" i="28"/>
  <c r="N29" i="28" s="1"/>
  <c r="G29" i="28"/>
  <c r="M29" i="28" s="1"/>
  <c r="L28" i="28"/>
  <c r="K28" i="28"/>
  <c r="J28" i="28"/>
  <c r="I28" i="28"/>
  <c r="H28" i="28"/>
  <c r="N28" i="28" s="1"/>
  <c r="G28" i="28"/>
  <c r="M28" i="28" s="1"/>
  <c r="L27" i="28"/>
  <c r="K27" i="28"/>
  <c r="J27" i="28"/>
  <c r="I27" i="28"/>
  <c r="H27" i="28"/>
  <c r="N27" i="28" s="1"/>
  <c r="G27" i="28"/>
  <c r="M27" i="28" s="1"/>
  <c r="L26" i="28"/>
  <c r="K26" i="28"/>
  <c r="J26" i="28"/>
  <c r="I26" i="28"/>
  <c r="H26" i="28"/>
  <c r="N26" i="28" s="1"/>
  <c r="G26" i="28"/>
  <c r="M26" i="28" s="1"/>
  <c r="L25" i="28"/>
  <c r="K25" i="28"/>
  <c r="J25" i="28"/>
  <c r="I25" i="28"/>
  <c r="H25" i="28"/>
  <c r="N25" i="28" s="1"/>
  <c r="G25" i="28"/>
  <c r="M25" i="28" s="1"/>
  <c r="L24" i="28"/>
  <c r="K24" i="28"/>
  <c r="J24" i="28"/>
  <c r="I24" i="28"/>
  <c r="H24" i="28"/>
  <c r="N24" i="28" s="1"/>
  <c r="G24" i="28"/>
  <c r="M24" i="28" s="1"/>
  <c r="M23" i="28"/>
  <c r="L23" i="28"/>
  <c r="K23" i="28"/>
  <c r="J23" i="28"/>
  <c r="I23" i="28"/>
  <c r="H23" i="28"/>
  <c r="N23" i="28" s="1"/>
  <c r="G23" i="28"/>
  <c r="F22" i="28"/>
  <c r="J71" i="28" s="1"/>
  <c r="E22" i="28"/>
  <c r="D22" i="28"/>
  <c r="H71" i="28" s="1"/>
  <c r="N71" i="28" s="1"/>
  <c r="C22" i="28"/>
  <c r="F14" i="28"/>
  <c r="E14" i="28"/>
  <c r="D14" i="28"/>
  <c r="C14" i="28"/>
  <c r="F13" i="28"/>
  <c r="D13" i="28"/>
  <c r="C13" i="28"/>
  <c r="F12" i="28"/>
  <c r="E12" i="28"/>
  <c r="D12" i="28"/>
  <c r="L12" i="28" s="1"/>
  <c r="C12" i="28"/>
  <c r="D11" i="28"/>
  <c r="C11" i="28"/>
  <c r="F10" i="28"/>
  <c r="D10" i="28"/>
  <c r="L10" i="28" s="1"/>
  <c r="D9" i="28"/>
  <c r="H12" i="28" s="1"/>
  <c r="N12" i="28" s="1"/>
  <c r="L640" i="27"/>
  <c r="K640" i="27"/>
  <c r="L639" i="27"/>
  <c r="K639" i="27"/>
  <c r="L638" i="27"/>
  <c r="K638" i="27"/>
  <c r="J638" i="27"/>
  <c r="I638" i="27"/>
  <c r="H638" i="27"/>
  <c r="N638" i="27" s="1"/>
  <c r="G638" i="27"/>
  <c r="M638" i="27" s="1"/>
  <c r="L637" i="27"/>
  <c r="K637" i="27"/>
  <c r="J637" i="27"/>
  <c r="I637" i="27"/>
  <c r="H637" i="27"/>
  <c r="N637" i="27" s="1"/>
  <c r="G637" i="27"/>
  <c r="M637" i="27" s="1"/>
  <c r="L636" i="27"/>
  <c r="K636" i="27"/>
  <c r="H636" i="27"/>
  <c r="G636" i="27"/>
  <c r="M636" i="27" s="1"/>
  <c r="L635" i="27"/>
  <c r="K635" i="27"/>
  <c r="J635" i="27"/>
  <c r="I635" i="27"/>
  <c r="H635" i="27"/>
  <c r="N635" i="27" s="1"/>
  <c r="G635" i="27"/>
  <c r="M635" i="27" s="1"/>
  <c r="M634" i="27"/>
  <c r="L634" i="27"/>
  <c r="K634" i="27"/>
  <c r="J634" i="27"/>
  <c r="I634" i="27"/>
  <c r="H634" i="27"/>
  <c r="N634" i="27" s="1"/>
  <c r="G634" i="27"/>
  <c r="L633" i="27"/>
  <c r="K633" i="27"/>
  <c r="I633" i="27"/>
  <c r="L632" i="27"/>
  <c r="K632" i="27"/>
  <c r="J632" i="27"/>
  <c r="I632" i="27"/>
  <c r="H632" i="27"/>
  <c r="N632" i="27" s="1"/>
  <c r="G632" i="27"/>
  <c r="M632" i="27" s="1"/>
  <c r="L631" i="27"/>
  <c r="K631" i="27"/>
  <c r="L630" i="27"/>
  <c r="K630" i="27"/>
  <c r="I630" i="27"/>
  <c r="L629" i="27"/>
  <c r="K629" i="27"/>
  <c r="I629" i="27"/>
  <c r="H629" i="27"/>
  <c r="G629" i="27"/>
  <c r="L628" i="27"/>
  <c r="K628" i="27"/>
  <c r="J628" i="27"/>
  <c r="I628" i="27"/>
  <c r="H628" i="27"/>
  <c r="N628" i="27" s="1"/>
  <c r="G628" i="27"/>
  <c r="M628" i="27" s="1"/>
  <c r="L627" i="27"/>
  <c r="K627" i="27"/>
  <c r="J627" i="27"/>
  <c r="I627" i="27"/>
  <c r="H627" i="27"/>
  <c r="N627" i="27" s="1"/>
  <c r="G627" i="27"/>
  <c r="M627" i="27" s="1"/>
  <c r="L626" i="27"/>
  <c r="K626" i="27"/>
  <c r="J626" i="27"/>
  <c r="I626" i="27"/>
  <c r="H626" i="27"/>
  <c r="N626" i="27" s="1"/>
  <c r="G626" i="27"/>
  <c r="M626" i="27" s="1"/>
  <c r="L625" i="27"/>
  <c r="K625" i="27"/>
  <c r="J625" i="27"/>
  <c r="I625" i="27"/>
  <c r="H625" i="27"/>
  <c r="N625" i="27" s="1"/>
  <c r="G625" i="27"/>
  <c r="M625" i="27" s="1"/>
  <c r="L624" i="27"/>
  <c r="K624" i="27"/>
  <c r="J624" i="27"/>
  <c r="I624" i="27"/>
  <c r="H624" i="27"/>
  <c r="N624" i="27" s="1"/>
  <c r="G624" i="27"/>
  <c r="M624" i="27" s="1"/>
  <c r="L623" i="27"/>
  <c r="K623" i="27"/>
  <c r="J623" i="27"/>
  <c r="H623" i="27"/>
  <c r="N623" i="27" s="1"/>
  <c r="L622" i="27"/>
  <c r="K622" i="27"/>
  <c r="I622" i="27"/>
  <c r="H622" i="27"/>
  <c r="G622" i="27"/>
  <c r="L621" i="27"/>
  <c r="K621" i="27"/>
  <c r="H621" i="27"/>
  <c r="G621" i="27"/>
  <c r="L620" i="27"/>
  <c r="K620" i="27"/>
  <c r="J620" i="27"/>
  <c r="I620" i="27"/>
  <c r="H620" i="27"/>
  <c r="N620" i="27" s="1"/>
  <c r="G620" i="27"/>
  <c r="M620" i="27" s="1"/>
  <c r="L619" i="27"/>
  <c r="K619" i="27"/>
  <c r="H619" i="27"/>
  <c r="G619" i="27"/>
  <c r="L618" i="27"/>
  <c r="K618" i="27"/>
  <c r="J618" i="27"/>
  <c r="I618" i="27"/>
  <c r="H618" i="27"/>
  <c r="N618" i="27" s="1"/>
  <c r="G618" i="27"/>
  <c r="M618" i="27" s="1"/>
  <c r="L617" i="27"/>
  <c r="K617" i="27"/>
  <c r="I617" i="27"/>
  <c r="H617" i="27"/>
  <c r="G617" i="27"/>
  <c r="M617" i="27" s="1"/>
  <c r="L616" i="27"/>
  <c r="K616" i="27"/>
  <c r="I616" i="27"/>
  <c r="H616" i="27"/>
  <c r="N616" i="27" s="1"/>
  <c r="L615" i="27"/>
  <c r="K615" i="27"/>
  <c r="L614" i="27"/>
  <c r="K614" i="27"/>
  <c r="I614" i="27"/>
  <c r="H614" i="27"/>
  <c r="N614" i="27" s="1"/>
  <c r="L613" i="27"/>
  <c r="K613" i="27"/>
  <c r="J613" i="27"/>
  <c r="I613" i="27"/>
  <c r="H613" i="27"/>
  <c r="N613" i="27" s="1"/>
  <c r="G613" i="27"/>
  <c r="M613" i="27" s="1"/>
  <c r="F612" i="27"/>
  <c r="J640" i="27" s="1"/>
  <c r="E612" i="27"/>
  <c r="I623" i="27" s="1"/>
  <c r="D612" i="27"/>
  <c r="C612" i="27"/>
  <c r="L604" i="27"/>
  <c r="K604" i="27"/>
  <c r="J604" i="27"/>
  <c r="I604" i="27"/>
  <c r="H604" i="27"/>
  <c r="N604" i="27" s="1"/>
  <c r="G604" i="27"/>
  <c r="M604" i="27" s="1"/>
  <c r="L603" i="27"/>
  <c r="K603" i="27"/>
  <c r="J603" i="27"/>
  <c r="I603" i="27"/>
  <c r="H603" i="27"/>
  <c r="N603" i="27" s="1"/>
  <c r="G603" i="27"/>
  <c r="M603" i="27" s="1"/>
  <c r="L602" i="27"/>
  <c r="K602" i="27"/>
  <c r="J602" i="27"/>
  <c r="I602" i="27"/>
  <c r="H602" i="27"/>
  <c r="N602" i="27" s="1"/>
  <c r="G602" i="27"/>
  <c r="M602" i="27" s="1"/>
  <c r="L601" i="27"/>
  <c r="K601" i="27"/>
  <c r="J601" i="27"/>
  <c r="I601" i="27"/>
  <c r="H601" i="27"/>
  <c r="N601" i="27" s="1"/>
  <c r="G601" i="27"/>
  <c r="M601" i="27" s="1"/>
  <c r="L600" i="27"/>
  <c r="K600" i="27"/>
  <c r="J600" i="27"/>
  <c r="I600" i="27"/>
  <c r="H600" i="27"/>
  <c r="N600" i="27" s="1"/>
  <c r="G600" i="27"/>
  <c r="M600" i="27" s="1"/>
  <c r="M599" i="27"/>
  <c r="L599" i="27"/>
  <c r="K599" i="27"/>
  <c r="J599" i="27"/>
  <c r="I599" i="27"/>
  <c r="H599" i="27"/>
  <c r="N599" i="27" s="1"/>
  <c r="G599" i="27"/>
  <c r="L598" i="27"/>
  <c r="K598" i="27"/>
  <c r="I598" i="27"/>
  <c r="H598" i="27"/>
  <c r="G598" i="27"/>
  <c r="L597" i="27"/>
  <c r="K597" i="27"/>
  <c r="H597" i="27"/>
  <c r="G597" i="27"/>
  <c r="M597" i="27" s="1"/>
  <c r="L596" i="27"/>
  <c r="K596" i="27"/>
  <c r="J596" i="27"/>
  <c r="I596" i="27"/>
  <c r="H596" i="27"/>
  <c r="N596" i="27" s="1"/>
  <c r="G596" i="27"/>
  <c r="M596" i="27" s="1"/>
  <c r="L595" i="27"/>
  <c r="K595" i="27"/>
  <c r="J595" i="27"/>
  <c r="I595" i="27"/>
  <c r="H595" i="27"/>
  <c r="N595" i="27" s="1"/>
  <c r="G595" i="27"/>
  <c r="M595" i="27" s="1"/>
  <c r="L594" i="27"/>
  <c r="K594" i="27"/>
  <c r="J594" i="27"/>
  <c r="I594" i="27"/>
  <c r="H594" i="27"/>
  <c r="N594" i="27" s="1"/>
  <c r="G594" i="27"/>
  <c r="M594" i="27" s="1"/>
  <c r="L593" i="27"/>
  <c r="K593" i="27"/>
  <c r="J593" i="27"/>
  <c r="I593" i="27"/>
  <c r="H593" i="27"/>
  <c r="N593" i="27" s="1"/>
  <c r="G593" i="27"/>
  <c r="M593" i="27" s="1"/>
  <c r="L592" i="27"/>
  <c r="K592" i="27"/>
  <c r="J592" i="27"/>
  <c r="I592" i="27"/>
  <c r="H592" i="27"/>
  <c r="N592" i="27" s="1"/>
  <c r="G592" i="27"/>
  <c r="M592" i="27" s="1"/>
  <c r="L591" i="27"/>
  <c r="K591" i="27"/>
  <c r="M591" i="27" s="1"/>
  <c r="I591" i="27"/>
  <c r="H591" i="27"/>
  <c r="G591" i="27"/>
  <c r="L590" i="27"/>
  <c r="K590" i="27"/>
  <c r="I590" i="27"/>
  <c r="L589" i="27"/>
  <c r="K589" i="27"/>
  <c r="L588" i="27"/>
  <c r="K588" i="27"/>
  <c r="I588" i="27"/>
  <c r="L587" i="27"/>
  <c r="K587" i="27"/>
  <c r="J587" i="27"/>
  <c r="I587" i="27"/>
  <c r="H587" i="27"/>
  <c r="N587" i="27" s="1"/>
  <c r="G587" i="27"/>
  <c r="M587" i="27" s="1"/>
  <c r="L586" i="27"/>
  <c r="K586" i="27"/>
  <c r="J586" i="27"/>
  <c r="I586" i="27"/>
  <c r="H586" i="27"/>
  <c r="N586" i="27" s="1"/>
  <c r="G586" i="27"/>
  <c r="M586" i="27" s="1"/>
  <c r="L585" i="27"/>
  <c r="K585" i="27"/>
  <c r="J585" i="27"/>
  <c r="I585" i="27"/>
  <c r="H585" i="27"/>
  <c r="N585" i="27" s="1"/>
  <c r="G585" i="27"/>
  <c r="M585" i="27" s="1"/>
  <c r="L584" i="27"/>
  <c r="K584" i="27"/>
  <c r="J584" i="27"/>
  <c r="I584" i="27"/>
  <c r="H584" i="27"/>
  <c r="N584" i="27" s="1"/>
  <c r="G584" i="27"/>
  <c r="M584" i="27" s="1"/>
  <c r="L583" i="27"/>
  <c r="K583" i="27"/>
  <c r="J583" i="27"/>
  <c r="I583" i="27"/>
  <c r="L582" i="27"/>
  <c r="K582" i="27"/>
  <c r="J582" i="27"/>
  <c r="I582" i="27"/>
  <c r="H582" i="27"/>
  <c r="N582" i="27" s="1"/>
  <c r="G582" i="27"/>
  <c r="M582" i="27" s="1"/>
  <c r="L581" i="27"/>
  <c r="K581" i="27"/>
  <c r="J581" i="27"/>
  <c r="I581" i="27"/>
  <c r="H581" i="27"/>
  <c r="N581" i="27" s="1"/>
  <c r="G581" i="27"/>
  <c r="M581" i="27" s="1"/>
  <c r="L580" i="27"/>
  <c r="K580" i="27"/>
  <c r="I580" i="27"/>
  <c r="H580" i="27"/>
  <c r="G580" i="27"/>
  <c r="M580" i="27" s="1"/>
  <c r="L579" i="27"/>
  <c r="K579" i="27"/>
  <c r="J579" i="27"/>
  <c r="I579" i="27"/>
  <c r="H579" i="27"/>
  <c r="N579" i="27" s="1"/>
  <c r="G579" i="27"/>
  <c r="M579" i="27" s="1"/>
  <c r="L578" i="27"/>
  <c r="K578" i="27"/>
  <c r="I578" i="27"/>
  <c r="H578" i="27"/>
  <c r="G578" i="27"/>
  <c r="L577" i="27"/>
  <c r="K577" i="27"/>
  <c r="H577" i="27"/>
  <c r="G577" i="27"/>
  <c r="L576" i="27"/>
  <c r="K576" i="27"/>
  <c r="J576" i="27"/>
  <c r="I576" i="27"/>
  <c r="H576" i="27"/>
  <c r="N576" i="27" s="1"/>
  <c r="G576" i="27"/>
  <c r="M576" i="27" s="1"/>
  <c r="L575" i="27"/>
  <c r="K575" i="27"/>
  <c r="J575" i="27"/>
  <c r="I575" i="27"/>
  <c r="H575" i="27"/>
  <c r="N575" i="27" s="1"/>
  <c r="G575" i="27"/>
  <c r="M575" i="27" s="1"/>
  <c r="L574" i="27"/>
  <c r="K574" i="27"/>
  <c r="J574" i="27"/>
  <c r="I574" i="27"/>
  <c r="H574" i="27"/>
  <c r="N574" i="27" s="1"/>
  <c r="G574" i="27"/>
  <c r="M574" i="27" s="1"/>
  <c r="L573" i="27"/>
  <c r="K573" i="27"/>
  <c r="J573" i="27"/>
  <c r="I573" i="27"/>
  <c r="H573" i="27"/>
  <c r="N573" i="27" s="1"/>
  <c r="G573" i="27"/>
  <c r="M573" i="27" s="1"/>
  <c r="M572" i="27"/>
  <c r="L572" i="27"/>
  <c r="K572" i="27"/>
  <c r="J572" i="27"/>
  <c r="I572" i="27"/>
  <c r="H572" i="27"/>
  <c r="N572" i="27" s="1"/>
  <c r="G572" i="27"/>
  <c r="L571" i="27"/>
  <c r="K571" i="27"/>
  <c r="J571" i="27"/>
  <c r="I571" i="27"/>
  <c r="H571" i="27"/>
  <c r="N571" i="27" s="1"/>
  <c r="G571" i="27"/>
  <c r="M571" i="27" s="1"/>
  <c r="L570" i="27"/>
  <c r="K570" i="27"/>
  <c r="J570" i="27"/>
  <c r="I570" i="27"/>
  <c r="H570" i="27"/>
  <c r="N570" i="27" s="1"/>
  <c r="G570" i="27"/>
  <c r="M570" i="27" s="1"/>
  <c r="L569" i="27"/>
  <c r="K569" i="27"/>
  <c r="J569" i="27"/>
  <c r="I569" i="27"/>
  <c r="H569" i="27"/>
  <c r="N569" i="27" s="1"/>
  <c r="G569" i="27"/>
  <c r="M569" i="27" s="1"/>
  <c r="L568" i="27"/>
  <c r="K568" i="27"/>
  <c r="G568" i="27"/>
  <c r="M568" i="27" s="1"/>
  <c r="L567" i="27"/>
  <c r="K567" i="27"/>
  <c r="G567" i="27"/>
  <c r="M566" i="27"/>
  <c r="L566" i="27"/>
  <c r="K566" i="27"/>
  <c r="J566" i="27"/>
  <c r="I566" i="27"/>
  <c r="H566" i="27"/>
  <c r="N566" i="27" s="1"/>
  <c r="G566" i="27"/>
  <c r="L565" i="27"/>
  <c r="K565" i="27"/>
  <c r="J565" i="27"/>
  <c r="I565" i="27"/>
  <c r="H565" i="27"/>
  <c r="N565" i="27" s="1"/>
  <c r="G565" i="27"/>
  <c r="M565" i="27" s="1"/>
  <c r="L564" i="27"/>
  <c r="K564" i="27"/>
  <c r="I564" i="27"/>
  <c r="M563" i="27"/>
  <c r="L563" i="27"/>
  <c r="K563" i="27"/>
  <c r="J563" i="27"/>
  <c r="I563" i="27"/>
  <c r="H563" i="27"/>
  <c r="N563" i="27" s="1"/>
  <c r="G563" i="27"/>
  <c r="L562" i="27"/>
  <c r="K562" i="27"/>
  <c r="J562" i="27"/>
  <c r="I562" i="27"/>
  <c r="H562" i="27"/>
  <c r="N562" i="27" s="1"/>
  <c r="G562" i="27"/>
  <c r="M562" i="27" s="1"/>
  <c r="L561" i="27"/>
  <c r="K561" i="27"/>
  <c r="I561" i="27"/>
  <c r="G561" i="27"/>
  <c r="M560" i="27"/>
  <c r="L560" i="27"/>
  <c r="K560" i="27"/>
  <c r="J560" i="27"/>
  <c r="I560" i="27"/>
  <c r="H560" i="27"/>
  <c r="N560" i="27" s="1"/>
  <c r="G560" i="27"/>
  <c r="L559" i="27"/>
  <c r="K559" i="27"/>
  <c r="J559" i="27"/>
  <c r="I559" i="27"/>
  <c r="H559" i="27"/>
  <c r="N559" i="27" s="1"/>
  <c r="G559" i="27"/>
  <c r="M559" i="27" s="1"/>
  <c r="L558" i="27"/>
  <c r="K558" i="27"/>
  <c r="J558" i="27"/>
  <c r="I558" i="27"/>
  <c r="H558" i="27"/>
  <c r="N558" i="27" s="1"/>
  <c r="G558" i="27"/>
  <c r="M558" i="27" s="1"/>
  <c r="M557" i="27"/>
  <c r="L557" i="27"/>
  <c r="K557" i="27"/>
  <c r="J557" i="27"/>
  <c r="I557" i="27"/>
  <c r="H557" i="27"/>
  <c r="N557" i="27" s="1"/>
  <c r="G557" i="27"/>
  <c r="L556" i="27"/>
  <c r="K556" i="27"/>
  <c r="J556" i="27"/>
  <c r="I556" i="27"/>
  <c r="H556" i="27"/>
  <c r="N556" i="27" s="1"/>
  <c r="G556" i="27"/>
  <c r="M556" i="27" s="1"/>
  <c r="L555" i="27"/>
  <c r="K555" i="27"/>
  <c r="J555" i="27"/>
  <c r="I555" i="27"/>
  <c r="H555" i="27"/>
  <c r="N555" i="27" s="1"/>
  <c r="G555" i="27"/>
  <c r="M555" i="27" s="1"/>
  <c r="L554" i="27"/>
  <c r="K554" i="27"/>
  <c r="J554" i="27"/>
  <c r="I554" i="27"/>
  <c r="H554" i="27"/>
  <c r="N554" i="27" s="1"/>
  <c r="G554" i="27"/>
  <c r="M554" i="27" s="1"/>
  <c r="L553" i="27"/>
  <c r="K553" i="27"/>
  <c r="J553" i="27"/>
  <c r="I553" i="27"/>
  <c r="H553" i="27"/>
  <c r="N553" i="27" s="1"/>
  <c r="G553" i="27"/>
  <c r="M553" i="27" s="1"/>
  <c r="L552" i="27"/>
  <c r="K552" i="27"/>
  <c r="J552" i="27"/>
  <c r="I552" i="27"/>
  <c r="H552" i="27"/>
  <c r="N552" i="27" s="1"/>
  <c r="G552" i="27"/>
  <c r="M552" i="27" s="1"/>
  <c r="L551" i="27"/>
  <c r="K551" i="27"/>
  <c r="J551" i="27"/>
  <c r="I551" i="27"/>
  <c r="H551" i="27"/>
  <c r="N551" i="27" s="1"/>
  <c r="G551" i="27"/>
  <c r="M551" i="27" s="1"/>
  <c r="L550" i="27"/>
  <c r="K550" i="27"/>
  <c r="J550" i="27"/>
  <c r="I550" i="27"/>
  <c r="H550" i="27"/>
  <c r="N550" i="27" s="1"/>
  <c r="G550" i="27"/>
  <c r="M550" i="27" s="1"/>
  <c r="L549" i="27"/>
  <c r="K549" i="27"/>
  <c r="J549" i="27"/>
  <c r="I549" i="27"/>
  <c r="H549" i="27"/>
  <c r="N549" i="27" s="1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J546" i="27"/>
  <c r="I546" i="27"/>
  <c r="H546" i="27"/>
  <c r="N546" i="27" s="1"/>
  <c r="G546" i="27"/>
  <c r="M546" i="27" s="1"/>
  <c r="L545" i="27"/>
  <c r="K545" i="27"/>
  <c r="J545" i="27"/>
  <c r="H545" i="27"/>
  <c r="N545" i="27" s="1"/>
  <c r="G545" i="27"/>
  <c r="L544" i="27"/>
  <c r="K544" i="27"/>
  <c r="J544" i="27"/>
  <c r="H544" i="27"/>
  <c r="G544" i="27"/>
  <c r="M544" i="27" s="1"/>
  <c r="L543" i="27"/>
  <c r="K543" i="27"/>
  <c r="J543" i="27"/>
  <c r="I543" i="27"/>
  <c r="H543" i="27"/>
  <c r="N543" i="27" s="1"/>
  <c r="G543" i="27"/>
  <c r="M543" i="27" s="1"/>
  <c r="L542" i="27"/>
  <c r="K542" i="27"/>
  <c r="J542" i="27"/>
  <c r="I542" i="27"/>
  <c r="H542" i="27"/>
  <c r="N542" i="27" s="1"/>
  <c r="G542" i="27"/>
  <c r="M542" i="27" s="1"/>
  <c r="L541" i="27"/>
  <c r="K541" i="27"/>
  <c r="J541" i="27"/>
  <c r="I541" i="27"/>
  <c r="H541" i="27"/>
  <c r="N541" i="27" s="1"/>
  <c r="G541" i="27"/>
  <c r="M541" i="27" s="1"/>
  <c r="M540" i="27"/>
  <c r="L540" i="27"/>
  <c r="K540" i="27"/>
  <c r="J540" i="27"/>
  <c r="I540" i="27"/>
  <c r="H540" i="27"/>
  <c r="N540" i="27" s="1"/>
  <c r="G540" i="27"/>
  <c r="L539" i="27"/>
  <c r="K539" i="27"/>
  <c r="J539" i="27"/>
  <c r="L538" i="27"/>
  <c r="K538" i="27"/>
  <c r="J538" i="27"/>
  <c r="I538" i="27"/>
  <c r="H538" i="27"/>
  <c r="N538" i="27" s="1"/>
  <c r="G538" i="27"/>
  <c r="M538" i="27" s="1"/>
  <c r="L537" i="27"/>
  <c r="K537" i="27"/>
  <c r="J537" i="27"/>
  <c r="I537" i="27"/>
  <c r="H537" i="27"/>
  <c r="N537" i="27" s="1"/>
  <c r="G537" i="27"/>
  <c r="M537" i="27" s="1"/>
  <c r="L536" i="27"/>
  <c r="K536" i="27"/>
  <c r="J536" i="27"/>
  <c r="I536" i="27"/>
  <c r="H536" i="27"/>
  <c r="N536" i="27" s="1"/>
  <c r="G536" i="27"/>
  <c r="M536" i="27" s="1"/>
  <c r="L535" i="27"/>
  <c r="K535" i="27"/>
  <c r="J535" i="27"/>
  <c r="I535" i="27"/>
  <c r="H535" i="27"/>
  <c r="N535" i="27" s="1"/>
  <c r="G535" i="27"/>
  <c r="M535" i="27" s="1"/>
  <c r="L534" i="27"/>
  <c r="K534" i="27"/>
  <c r="J534" i="27"/>
  <c r="I534" i="27"/>
  <c r="H534" i="27"/>
  <c r="N534" i="27" s="1"/>
  <c r="G534" i="27"/>
  <c r="M534" i="27" s="1"/>
  <c r="M533" i="27"/>
  <c r="L533" i="27"/>
  <c r="K533" i="27"/>
  <c r="J533" i="27"/>
  <c r="I533" i="27"/>
  <c r="H533" i="27"/>
  <c r="N533" i="27" s="1"/>
  <c r="G533" i="27"/>
  <c r="L532" i="27"/>
  <c r="K532" i="27"/>
  <c r="J532" i="27"/>
  <c r="I532" i="27"/>
  <c r="H532" i="27"/>
  <c r="N532" i="27" s="1"/>
  <c r="G532" i="27"/>
  <c r="M532" i="27" s="1"/>
  <c r="L531" i="27"/>
  <c r="K531" i="27"/>
  <c r="J531" i="27"/>
  <c r="I531" i="27"/>
  <c r="H531" i="27"/>
  <c r="N531" i="27" s="1"/>
  <c r="G531" i="27"/>
  <c r="M531" i="27" s="1"/>
  <c r="L530" i="27"/>
  <c r="K530" i="27"/>
  <c r="J530" i="27"/>
  <c r="I530" i="27"/>
  <c r="H530" i="27"/>
  <c r="N530" i="27" s="1"/>
  <c r="G530" i="27"/>
  <c r="M530" i="27" s="1"/>
  <c r="L529" i="27"/>
  <c r="K529" i="27"/>
  <c r="J529" i="27"/>
  <c r="I529" i="27"/>
  <c r="H529" i="27"/>
  <c r="N529" i="27" s="1"/>
  <c r="G529" i="27"/>
  <c r="M529" i="27" s="1"/>
  <c r="M528" i="27"/>
  <c r="L528" i="27"/>
  <c r="K528" i="27"/>
  <c r="J528" i="27"/>
  <c r="I528" i="27"/>
  <c r="H528" i="27"/>
  <c r="N528" i="27" s="1"/>
  <c r="G528" i="27"/>
  <c r="L527" i="27"/>
  <c r="K527" i="27"/>
  <c r="J527" i="27"/>
  <c r="I527" i="27"/>
  <c r="H527" i="27"/>
  <c r="N527" i="27" s="1"/>
  <c r="G527" i="27"/>
  <c r="M527" i="27" s="1"/>
  <c r="L526" i="27"/>
  <c r="K526" i="27"/>
  <c r="I526" i="27"/>
  <c r="H526" i="27"/>
  <c r="G526" i="27"/>
  <c r="L525" i="27"/>
  <c r="K525" i="27"/>
  <c r="J525" i="27"/>
  <c r="I525" i="27"/>
  <c r="H525" i="27"/>
  <c r="N525" i="27" s="1"/>
  <c r="G525" i="27"/>
  <c r="M525" i="27" s="1"/>
  <c r="L524" i="27"/>
  <c r="K524" i="27"/>
  <c r="J524" i="27"/>
  <c r="I524" i="27"/>
  <c r="H524" i="27"/>
  <c r="N524" i="27" s="1"/>
  <c r="G524" i="27"/>
  <c r="M524" i="27" s="1"/>
  <c r="L523" i="27"/>
  <c r="K523" i="27"/>
  <c r="J523" i="27"/>
  <c r="I523" i="27"/>
  <c r="H523" i="27"/>
  <c r="N523" i="27" s="1"/>
  <c r="G523" i="27"/>
  <c r="M523" i="27" s="1"/>
  <c r="L522" i="27"/>
  <c r="K522" i="27"/>
  <c r="H522" i="27"/>
  <c r="G522" i="27"/>
  <c r="L521" i="27"/>
  <c r="K521" i="27"/>
  <c r="J521" i="27"/>
  <c r="I521" i="27"/>
  <c r="H521" i="27"/>
  <c r="N521" i="27" s="1"/>
  <c r="G521" i="27"/>
  <c r="M521" i="27" s="1"/>
  <c r="L520" i="27"/>
  <c r="K520" i="27"/>
  <c r="J520" i="27"/>
  <c r="I520" i="27"/>
  <c r="H520" i="27"/>
  <c r="N520" i="27" s="1"/>
  <c r="G520" i="27"/>
  <c r="M520" i="27" s="1"/>
  <c r="L519" i="27"/>
  <c r="K519" i="27"/>
  <c r="J519" i="27"/>
  <c r="I519" i="27"/>
  <c r="L518" i="27"/>
  <c r="K518" i="27"/>
  <c r="I518" i="27"/>
  <c r="H518" i="27"/>
  <c r="G518" i="27"/>
  <c r="L517" i="27"/>
  <c r="K517" i="27"/>
  <c r="H517" i="27"/>
  <c r="G517" i="27"/>
  <c r="M516" i="27"/>
  <c r="L516" i="27"/>
  <c r="K516" i="27"/>
  <c r="J516" i="27"/>
  <c r="I516" i="27"/>
  <c r="H516" i="27"/>
  <c r="N516" i="27" s="1"/>
  <c r="G516" i="27"/>
  <c r="L515" i="27"/>
  <c r="K515" i="27"/>
  <c r="J515" i="27"/>
  <c r="I515" i="27"/>
  <c r="H515" i="27"/>
  <c r="N515" i="27" s="1"/>
  <c r="G515" i="27"/>
  <c r="M515" i="27" s="1"/>
  <c r="L514" i="27"/>
  <c r="K514" i="27"/>
  <c r="J514" i="27"/>
  <c r="I514" i="27"/>
  <c r="G514" i="27"/>
  <c r="L513" i="27"/>
  <c r="K513" i="27"/>
  <c r="J513" i="27"/>
  <c r="I513" i="27"/>
  <c r="H513" i="27"/>
  <c r="N513" i="27" s="1"/>
  <c r="G513" i="27"/>
  <c r="M513" i="27" s="1"/>
  <c r="L512" i="27"/>
  <c r="K512" i="27"/>
  <c r="I512" i="27"/>
  <c r="G512" i="27"/>
  <c r="M512" i="27" s="1"/>
  <c r="L511" i="27"/>
  <c r="K511" i="27"/>
  <c r="J511" i="27"/>
  <c r="I511" i="27"/>
  <c r="H511" i="27"/>
  <c r="N511" i="27" s="1"/>
  <c r="G511" i="27"/>
  <c r="M511" i="27" s="1"/>
  <c r="L510" i="27"/>
  <c r="K510" i="27"/>
  <c r="J510" i="27"/>
  <c r="I510" i="27"/>
  <c r="H510" i="27"/>
  <c r="N510" i="27" s="1"/>
  <c r="G510" i="27"/>
  <c r="M510" i="27" s="1"/>
  <c r="L509" i="27"/>
  <c r="K509" i="27"/>
  <c r="J509" i="27"/>
  <c r="I509" i="27"/>
  <c r="H509" i="27"/>
  <c r="N509" i="27" s="1"/>
  <c r="G509" i="27"/>
  <c r="M509" i="27" s="1"/>
  <c r="L508" i="27"/>
  <c r="K508" i="27"/>
  <c r="J508" i="27"/>
  <c r="I508" i="27"/>
  <c r="H508" i="27"/>
  <c r="N508" i="27" s="1"/>
  <c r="G508" i="27"/>
  <c r="M508" i="27" s="1"/>
  <c r="L507" i="27"/>
  <c r="K507" i="27"/>
  <c r="L506" i="27"/>
  <c r="K506" i="27"/>
  <c r="J506" i="27"/>
  <c r="I506" i="27"/>
  <c r="H506" i="27"/>
  <c r="N506" i="27" s="1"/>
  <c r="G506" i="27"/>
  <c r="M506" i="27" s="1"/>
  <c r="L505" i="27"/>
  <c r="K505" i="27"/>
  <c r="J505" i="27"/>
  <c r="I505" i="27"/>
  <c r="H505" i="27"/>
  <c r="N505" i="27" s="1"/>
  <c r="G505" i="27"/>
  <c r="M505" i="27" s="1"/>
  <c r="L504" i="27"/>
  <c r="K504" i="27"/>
  <c r="J504" i="27"/>
  <c r="I504" i="27"/>
  <c r="H504" i="27"/>
  <c r="N504" i="27" s="1"/>
  <c r="G504" i="27"/>
  <c r="M504" i="27" s="1"/>
  <c r="L503" i="27"/>
  <c r="K503" i="27"/>
  <c r="H503" i="27"/>
  <c r="N503" i="27" s="1"/>
  <c r="G503" i="27"/>
  <c r="M503" i="27" s="1"/>
  <c r="L502" i="27"/>
  <c r="K502" i="27"/>
  <c r="J502" i="27"/>
  <c r="I502" i="27"/>
  <c r="H502" i="27"/>
  <c r="N502" i="27" s="1"/>
  <c r="G502" i="27"/>
  <c r="M502" i="27" s="1"/>
  <c r="L501" i="27"/>
  <c r="K501" i="27"/>
  <c r="M501" i="27" s="1"/>
  <c r="I501" i="27"/>
  <c r="H501" i="27"/>
  <c r="G501" i="27"/>
  <c r="M500" i="27"/>
  <c r="L500" i="27"/>
  <c r="K500" i="27"/>
  <c r="J500" i="27"/>
  <c r="I500" i="27"/>
  <c r="H500" i="27"/>
  <c r="N500" i="27" s="1"/>
  <c r="G500" i="27"/>
  <c r="L499" i="27"/>
  <c r="K499" i="27"/>
  <c r="G499" i="27"/>
  <c r="L498" i="27"/>
  <c r="K498" i="27"/>
  <c r="J498" i="27"/>
  <c r="I498" i="27"/>
  <c r="H498" i="27"/>
  <c r="N498" i="27" s="1"/>
  <c r="G498" i="27"/>
  <c r="M498" i="27" s="1"/>
  <c r="M497" i="27"/>
  <c r="L497" i="27"/>
  <c r="K497" i="27"/>
  <c r="J497" i="27"/>
  <c r="I497" i="27"/>
  <c r="H497" i="27"/>
  <c r="N497" i="27" s="1"/>
  <c r="G497" i="27"/>
  <c r="L496" i="27"/>
  <c r="K496" i="27"/>
  <c r="J496" i="27"/>
  <c r="I496" i="27"/>
  <c r="H496" i="27"/>
  <c r="N496" i="27" s="1"/>
  <c r="G496" i="27"/>
  <c r="M496" i="27" s="1"/>
  <c r="L495" i="27"/>
  <c r="K495" i="27"/>
  <c r="J495" i="27"/>
  <c r="I495" i="27"/>
  <c r="H495" i="27"/>
  <c r="N495" i="27" s="1"/>
  <c r="G495" i="27"/>
  <c r="M495" i="27" s="1"/>
  <c r="L494" i="27"/>
  <c r="K494" i="27"/>
  <c r="I494" i="27"/>
  <c r="H494" i="27"/>
  <c r="G494" i="27"/>
  <c r="M494" i="27" s="1"/>
  <c r="L493" i="27"/>
  <c r="K493" i="27"/>
  <c r="G493" i="27"/>
  <c r="M492" i="27"/>
  <c r="L492" i="27"/>
  <c r="K492" i="27"/>
  <c r="J492" i="27"/>
  <c r="I492" i="27"/>
  <c r="H492" i="27"/>
  <c r="N492" i="27" s="1"/>
  <c r="G492" i="27"/>
  <c r="M491" i="27"/>
  <c r="L491" i="27"/>
  <c r="K491" i="27"/>
  <c r="J491" i="27"/>
  <c r="I491" i="27"/>
  <c r="H491" i="27"/>
  <c r="N491" i="27" s="1"/>
  <c r="G491" i="27"/>
  <c r="L490" i="27"/>
  <c r="K490" i="27"/>
  <c r="J490" i="27"/>
  <c r="I490" i="27"/>
  <c r="H490" i="27"/>
  <c r="N490" i="27" s="1"/>
  <c r="G490" i="27"/>
  <c r="M490" i="27" s="1"/>
  <c r="L489" i="27"/>
  <c r="K489" i="27"/>
  <c r="J489" i="27"/>
  <c r="I489" i="27"/>
  <c r="H489" i="27"/>
  <c r="N489" i="27" s="1"/>
  <c r="G489" i="27"/>
  <c r="M489" i="27" s="1"/>
  <c r="L488" i="27"/>
  <c r="K488" i="27"/>
  <c r="J488" i="27"/>
  <c r="I488" i="27"/>
  <c r="H488" i="27"/>
  <c r="N488" i="27" s="1"/>
  <c r="G488" i="27"/>
  <c r="M488" i="27" s="1"/>
  <c r="L487" i="27"/>
  <c r="K487" i="27"/>
  <c r="I487" i="27"/>
  <c r="H487" i="27"/>
  <c r="G487" i="27"/>
  <c r="M487" i="27" s="1"/>
  <c r="L486" i="27"/>
  <c r="K486" i="27"/>
  <c r="M486" i="27" s="1"/>
  <c r="I486" i="27"/>
  <c r="H486" i="27"/>
  <c r="N486" i="27" s="1"/>
  <c r="G486" i="27"/>
  <c r="L485" i="27"/>
  <c r="K485" i="27"/>
  <c r="I485" i="27"/>
  <c r="H485" i="27"/>
  <c r="L484" i="27"/>
  <c r="K484" i="27"/>
  <c r="I484" i="27"/>
  <c r="G484" i="27"/>
  <c r="M483" i="27"/>
  <c r="L483" i="27"/>
  <c r="K483" i="27"/>
  <c r="J483" i="27"/>
  <c r="I483" i="27"/>
  <c r="H483" i="27"/>
  <c r="N483" i="27" s="1"/>
  <c r="G483" i="27"/>
  <c r="L482" i="27"/>
  <c r="K482" i="27"/>
  <c r="I482" i="27"/>
  <c r="H482" i="27"/>
  <c r="G482" i="27"/>
  <c r="L481" i="27"/>
  <c r="K481" i="27"/>
  <c r="I481" i="27"/>
  <c r="H481" i="27"/>
  <c r="G481" i="27"/>
  <c r="M481" i="27" s="1"/>
  <c r="L480" i="27"/>
  <c r="K480" i="27"/>
  <c r="J480" i="27"/>
  <c r="I480" i="27"/>
  <c r="H480" i="27"/>
  <c r="N480" i="27" s="1"/>
  <c r="G480" i="27"/>
  <c r="M480" i="27" s="1"/>
  <c r="L479" i="27"/>
  <c r="K479" i="27"/>
  <c r="J479" i="27"/>
  <c r="I479" i="27"/>
  <c r="H479" i="27"/>
  <c r="N479" i="27" s="1"/>
  <c r="G479" i="27"/>
  <c r="M479" i="27" s="1"/>
  <c r="L478" i="27"/>
  <c r="K478" i="27"/>
  <c r="J478" i="27"/>
  <c r="I478" i="27"/>
  <c r="H478" i="27"/>
  <c r="N478" i="27" s="1"/>
  <c r="G478" i="27"/>
  <c r="M478" i="27" s="1"/>
  <c r="L477" i="27"/>
  <c r="K477" i="27"/>
  <c r="J477" i="27"/>
  <c r="I477" i="27"/>
  <c r="H477" i="27"/>
  <c r="N477" i="27" s="1"/>
  <c r="G477" i="27"/>
  <c r="M477" i="27" s="1"/>
  <c r="L476" i="27"/>
  <c r="K476" i="27"/>
  <c r="J476" i="27"/>
  <c r="I476" i="27"/>
  <c r="H476" i="27"/>
  <c r="N476" i="27" s="1"/>
  <c r="G476" i="27"/>
  <c r="M476" i="27" s="1"/>
  <c r="L475" i="27"/>
  <c r="K475" i="27"/>
  <c r="J475" i="27"/>
  <c r="I475" i="27"/>
  <c r="H475" i="27"/>
  <c r="N475" i="27" s="1"/>
  <c r="G475" i="27"/>
  <c r="M475" i="27" s="1"/>
  <c r="L474" i="27"/>
  <c r="K474" i="27"/>
  <c r="J474" i="27"/>
  <c r="I474" i="27"/>
  <c r="H474" i="27"/>
  <c r="N474" i="27" s="1"/>
  <c r="G474" i="27"/>
  <c r="M474" i="27" s="1"/>
  <c r="M473" i="27"/>
  <c r="L473" i="27"/>
  <c r="K473" i="27"/>
  <c r="J473" i="27"/>
  <c r="I473" i="27"/>
  <c r="H473" i="27"/>
  <c r="N473" i="27" s="1"/>
  <c r="G473" i="27"/>
  <c r="L472" i="27"/>
  <c r="K472" i="27"/>
  <c r="J472" i="27"/>
  <c r="I472" i="27"/>
  <c r="H472" i="27"/>
  <c r="N472" i="27" s="1"/>
  <c r="G472" i="27"/>
  <c r="M472" i="27" s="1"/>
  <c r="L471" i="27"/>
  <c r="K471" i="27"/>
  <c r="I471" i="27"/>
  <c r="H471" i="27"/>
  <c r="N471" i="27" s="1"/>
  <c r="G471" i="27"/>
  <c r="L470" i="27"/>
  <c r="K470" i="27"/>
  <c r="J470" i="27"/>
  <c r="I470" i="27"/>
  <c r="L469" i="27"/>
  <c r="K469" i="27"/>
  <c r="J469" i="27"/>
  <c r="I469" i="27"/>
  <c r="H469" i="27"/>
  <c r="N469" i="27" s="1"/>
  <c r="G469" i="27"/>
  <c r="M469" i="27" s="1"/>
  <c r="L468" i="27"/>
  <c r="K468" i="27"/>
  <c r="J468" i="27"/>
  <c r="I468" i="27"/>
  <c r="H468" i="27"/>
  <c r="N468" i="27" s="1"/>
  <c r="G468" i="27"/>
  <c r="M468" i="27" s="1"/>
  <c r="L467" i="27"/>
  <c r="K467" i="27"/>
  <c r="J467" i="27"/>
  <c r="I467" i="27"/>
  <c r="H467" i="27"/>
  <c r="N467" i="27" s="1"/>
  <c r="G467" i="27"/>
  <c r="M467" i="27" s="1"/>
  <c r="L466" i="27"/>
  <c r="K466" i="27"/>
  <c r="J466" i="27"/>
  <c r="I466" i="27"/>
  <c r="H466" i="27"/>
  <c r="N466" i="27" s="1"/>
  <c r="G466" i="27"/>
  <c r="M466" i="27" s="1"/>
  <c r="L465" i="27"/>
  <c r="K465" i="27"/>
  <c r="J465" i="27"/>
  <c r="I465" i="27"/>
  <c r="H465" i="27"/>
  <c r="N465" i="27" s="1"/>
  <c r="G465" i="27"/>
  <c r="M465" i="27" s="1"/>
  <c r="L464" i="27"/>
  <c r="K464" i="27"/>
  <c r="J464" i="27"/>
  <c r="I464" i="27"/>
  <c r="H464" i="27"/>
  <c r="N464" i="27" s="1"/>
  <c r="G464" i="27"/>
  <c r="M464" i="27" s="1"/>
  <c r="M463" i="27"/>
  <c r="L463" i="27"/>
  <c r="K463" i="27"/>
  <c r="J463" i="27"/>
  <c r="I463" i="27"/>
  <c r="H463" i="27"/>
  <c r="N463" i="27" s="1"/>
  <c r="G463" i="27"/>
  <c r="L462" i="27"/>
  <c r="K462" i="27"/>
  <c r="J462" i="27"/>
  <c r="I462" i="27"/>
  <c r="H462" i="27"/>
  <c r="N462" i="27" s="1"/>
  <c r="G462" i="27"/>
  <c r="M462" i="27" s="1"/>
  <c r="L461" i="27"/>
  <c r="K461" i="27"/>
  <c r="J461" i="27"/>
  <c r="I461" i="27"/>
  <c r="H461" i="27"/>
  <c r="N461" i="27" s="1"/>
  <c r="G461" i="27"/>
  <c r="M461" i="27" s="1"/>
  <c r="L460" i="27"/>
  <c r="K460" i="27"/>
  <c r="J460" i="27"/>
  <c r="I460" i="27"/>
  <c r="H460" i="27"/>
  <c r="N460" i="27" s="1"/>
  <c r="G460" i="27"/>
  <c r="M460" i="27" s="1"/>
  <c r="L459" i="27"/>
  <c r="K459" i="27"/>
  <c r="J459" i="27"/>
  <c r="I459" i="27"/>
  <c r="H459" i="27"/>
  <c r="N459" i="27" s="1"/>
  <c r="G459" i="27"/>
  <c r="M459" i="27" s="1"/>
  <c r="L458" i="27"/>
  <c r="K458" i="27"/>
  <c r="J458" i="27"/>
  <c r="I458" i="27"/>
  <c r="H458" i="27"/>
  <c r="N458" i="27" s="1"/>
  <c r="G458" i="27"/>
  <c r="M458" i="27" s="1"/>
  <c r="L457" i="27"/>
  <c r="K457" i="27"/>
  <c r="J457" i="27"/>
  <c r="I457" i="27"/>
  <c r="H457" i="27"/>
  <c r="N457" i="27" s="1"/>
  <c r="G457" i="27"/>
  <c r="M457" i="27" s="1"/>
  <c r="L456" i="27"/>
  <c r="K456" i="27"/>
  <c r="J456" i="27"/>
  <c r="I456" i="27"/>
  <c r="H456" i="27"/>
  <c r="N456" i="27" s="1"/>
  <c r="G456" i="27"/>
  <c r="M456" i="27" s="1"/>
  <c r="L455" i="27"/>
  <c r="K455" i="27"/>
  <c r="J455" i="27"/>
  <c r="I455" i="27"/>
  <c r="H455" i="27"/>
  <c r="N455" i="27" s="1"/>
  <c r="G455" i="27"/>
  <c r="M455" i="27" s="1"/>
  <c r="L454" i="27"/>
  <c r="K454" i="27"/>
  <c r="M454" i="27" s="1"/>
  <c r="J454" i="27"/>
  <c r="H454" i="27"/>
  <c r="G454" i="27"/>
  <c r="L453" i="27"/>
  <c r="K453" i="27"/>
  <c r="J453" i="27"/>
  <c r="I453" i="27"/>
  <c r="H453" i="27"/>
  <c r="N453" i="27" s="1"/>
  <c r="G453" i="27"/>
  <c r="M453" i="27" s="1"/>
  <c r="L452" i="27"/>
  <c r="K452" i="27"/>
  <c r="J452" i="27"/>
  <c r="I452" i="27"/>
  <c r="H452" i="27"/>
  <c r="N452" i="27" s="1"/>
  <c r="G452" i="27"/>
  <c r="M452" i="27" s="1"/>
  <c r="L451" i="27"/>
  <c r="K451" i="27"/>
  <c r="J451" i="27"/>
  <c r="I451" i="27"/>
  <c r="H451" i="27"/>
  <c r="N451" i="27" s="1"/>
  <c r="G451" i="27"/>
  <c r="M451" i="27" s="1"/>
  <c r="L450" i="27"/>
  <c r="K450" i="27"/>
  <c r="M450" i="27" s="1"/>
  <c r="J450" i="27"/>
  <c r="H450" i="27"/>
  <c r="N450" i="27" s="1"/>
  <c r="G450" i="27"/>
  <c r="L449" i="27"/>
  <c r="K449" i="27"/>
  <c r="J449" i="27"/>
  <c r="I449" i="27"/>
  <c r="H449" i="27"/>
  <c r="N449" i="27" s="1"/>
  <c r="G449" i="27"/>
  <c r="M449" i="27" s="1"/>
  <c r="L448" i="27"/>
  <c r="K448" i="27"/>
  <c r="J448" i="27"/>
  <c r="I448" i="27"/>
  <c r="L447" i="27"/>
  <c r="K447" i="27"/>
  <c r="J447" i="27"/>
  <c r="I447" i="27"/>
  <c r="H447" i="27"/>
  <c r="N447" i="27" s="1"/>
  <c r="G447" i="27"/>
  <c r="M447" i="27" s="1"/>
  <c r="L446" i="27"/>
  <c r="K446" i="27"/>
  <c r="G446" i="27"/>
  <c r="L445" i="27"/>
  <c r="K445" i="27"/>
  <c r="J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M443" i="27"/>
  <c r="L443" i="27"/>
  <c r="K443" i="27"/>
  <c r="J443" i="27"/>
  <c r="I443" i="27"/>
  <c r="H443" i="27"/>
  <c r="N443" i="27" s="1"/>
  <c r="G443" i="27"/>
  <c r="L442" i="27"/>
  <c r="K442" i="27"/>
  <c r="J442" i="27"/>
  <c r="I442" i="27"/>
  <c r="H442" i="27"/>
  <c r="N442" i="27" s="1"/>
  <c r="G442" i="27"/>
  <c r="M442" i="27" s="1"/>
  <c r="L441" i="27"/>
  <c r="K441" i="27"/>
  <c r="J441" i="27"/>
  <c r="I441" i="27"/>
  <c r="H441" i="27"/>
  <c r="N441" i="27" s="1"/>
  <c r="G441" i="27"/>
  <c r="M441" i="27" s="1"/>
  <c r="L440" i="27"/>
  <c r="K440" i="27"/>
  <c r="J440" i="27"/>
  <c r="I440" i="27"/>
  <c r="H440" i="27"/>
  <c r="N440" i="27" s="1"/>
  <c r="G440" i="27"/>
  <c r="M440" i="27" s="1"/>
  <c r="L439" i="27"/>
  <c r="K439" i="27"/>
  <c r="J439" i="27"/>
  <c r="I439" i="27"/>
  <c r="H439" i="27"/>
  <c r="N439" i="27" s="1"/>
  <c r="G439" i="27"/>
  <c r="M439" i="27" s="1"/>
  <c r="L438" i="27"/>
  <c r="K438" i="27"/>
  <c r="I438" i="27"/>
  <c r="L437" i="27"/>
  <c r="K437" i="27"/>
  <c r="L436" i="27"/>
  <c r="K436" i="27"/>
  <c r="H436" i="27"/>
  <c r="G436" i="27"/>
  <c r="M436" i="27" s="1"/>
  <c r="L435" i="27"/>
  <c r="K435" i="27"/>
  <c r="H435" i="27"/>
  <c r="N435" i="27" s="1"/>
  <c r="L434" i="27"/>
  <c r="K434" i="27"/>
  <c r="I434" i="27"/>
  <c r="G434" i="27"/>
  <c r="M434" i="27" s="1"/>
  <c r="L433" i="27"/>
  <c r="K433" i="27"/>
  <c r="I433" i="27"/>
  <c r="H433" i="27"/>
  <c r="N433" i="27" s="1"/>
  <c r="L432" i="27"/>
  <c r="K432" i="27"/>
  <c r="J432" i="27"/>
  <c r="I432" i="27"/>
  <c r="H432" i="27"/>
  <c r="N432" i="27" s="1"/>
  <c r="G432" i="27"/>
  <c r="M432" i="27" s="1"/>
  <c r="L431" i="27"/>
  <c r="K431" i="27"/>
  <c r="J431" i="27"/>
  <c r="I431" i="27"/>
  <c r="H431" i="27"/>
  <c r="N431" i="27" s="1"/>
  <c r="G431" i="27"/>
  <c r="M431" i="27" s="1"/>
  <c r="L430" i="27"/>
  <c r="K430" i="27"/>
  <c r="J430" i="27"/>
  <c r="I430" i="27"/>
  <c r="H430" i="27"/>
  <c r="N430" i="27" s="1"/>
  <c r="G430" i="27"/>
  <c r="M430" i="27" s="1"/>
  <c r="L429" i="27"/>
  <c r="K429" i="27"/>
  <c r="J429" i="27"/>
  <c r="I429" i="27"/>
  <c r="H429" i="27"/>
  <c r="N429" i="27" s="1"/>
  <c r="G429" i="27"/>
  <c r="M429" i="27" s="1"/>
  <c r="L428" i="27"/>
  <c r="K428" i="27"/>
  <c r="J428" i="27"/>
  <c r="H428" i="27"/>
  <c r="N428" i="27" s="1"/>
  <c r="G428" i="27"/>
  <c r="M428" i="27" s="1"/>
  <c r="L427" i="27"/>
  <c r="K427" i="27"/>
  <c r="J427" i="27"/>
  <c r="I427" i="27"/>
  <c r="H427" i="27"/>
  <c r="N427" i="27" s="1"/>
  <c r="G427" i="27"/>
  <c r="M427" i="27" s="1"/>
  <c r="L426" i="27"/>
  <c r="K426" i="27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H423" i="27"/>
  <c r="L422" i="27"/>
  <c r="K422" i="27"/>
  <c r="I422" i="27"/>
  <c r="L421" i="27"/>
  <c r="K421" i="27"/>
  <c r="J421" i="27"/>
  <c r="I421" i="27"/>
  <c r="H421" i="27"/>
  <c r="N421" i="27" s="1"/>
  <c r="G421" i="27"/>
  <c r="M421" i="27" s="1"/>
  <c r="L420" i="27"/>
  <c r="K420" i="27"/>
  <c r="J420" i="27"/>
  <c r="I420" i="27"/>
  <c r="H420" i="27"/>
  <c r="N420" i="27" s="1"/>
  <c r="G420" i="27"/>
  <c r="M420" i="27" s="1"/>
  <c r="L419" i="27"/>
  <c r="K419" i="27"/>
  <c r="I419" i="27"/>
  <c r="L418" i="27"/>
  <c r="K418" i="27"/>
  <c r="J418" i="27"/>
  <c r="I418" i="27"/>
  <c r="H418" i="27"/>
  <c r="N418" i="27" s="1"/>
  <c r="G418" i="27"/>
  <c r="M418" i="27" s="1"/>
  <c r="L417" i="27"/>
  <c r="K417" i="27"/>
  <c r="J417" i="27"/>
  <c r="I417" i="27"/>
  <c r="H417" i="27"/>
  <c r="N417" i="27" s="1"/>
  <c r="G417" i="27"/>
  <c r="M417" i="27" s="1"/>
  <c r="L416" i="27"/>
  <c r="K416" i="27"/>
  <c r="J416" i="27"/>
  <c r="I416" i="27"/>
  <c r="H416" i="27"/>
  <c r="N416" i="27" s="1"/>
  <c r="G416" i="27"/>
  <c r="M416" i="27" s="1"/>
  <c r="L415" i="27"/>
  <c r="K415" i="27"/>
  <c r="J415" i="27"/>
  <c r="I415" i="27"/>
  <c r="H415" i="27"/>
  <c r="N415" i="27" s="1"/>
  <c r="G415" i="27"/>
  <c r="M415" i="27" s="1"/>
  <c r="L414" i="27"/>
  <c r="K414" i="27"/>
  <c r="J414" i="27"/>
  <c r="I414" i="27"/>
  <c r="H414" i="27"/>
  <c r="N414" i="27" s="1"/>
  <c r="G414" i="27"/>
  <c r="M414" i="27" s="1"/>
  <c r="L413" i="27"/>
  <c r="K413" i="27"/>
  <c r="J413" i="27"/>
  <c r="I413" i="27"/>
  <c r="H413" i="27"/>
  <c r="N413" i="27" s="1"/>
  <c r="G413" i="27"/>
  <c r="M413" i="27" s="1"/>
  <c r="L412" i="27"/>
  <c r="K412" i="27"/>
  <c r="J412" i="27"/>
  <c r="I412" i="27"/>
  <c r="H412" i="27"/>
  <c r="N412" i="27" s="1"/>
  <c r="G412" i="27"/>
  <c r="M412" i="27" s="1"/>
  <c r="L411" i="27"/>
  <c r="K411" i="27"/>
  <c r="J411" i="27"/>
  <c r="I411" i="27"/>
  <c r="H411" i="27"/>
  <c r="N411" i="27" s="1"/>
  <c r="G411" i="27"/>
  <c r="M411" i="27" s="1"/>
  <c r="L410" i="27"/>
  <c r="K410" i="27"/>
  <c r="H410" i="27"/>
  <c r="G410" i="27"/>
  <c r="M410" i="27" s="1"/>
  <c r="L409" i="27"/>
  <c r="K409" i="27"/>
  <c r="J409" i="27"/>
  <c r="I409" i="27"/>
  <c r="H409" i="27"/>
  <c r="N409" i="27" s="1"/>
  <c r="G409" i="27"/>
  <c r="M409" i="27" s="1"/>
  <c r="L408" i="27"/>
  <c r="K408" i="27"/>
  <c r="H408" i="27"/>
  <c r="N408" i="27" s="1"/>
  <c r="L407" i="27"/>
  <c r="K407" i="27"/>
  <c r="J407" i="27"/>
  <c r="I407" i="27"/>
  <c r="H407" i="27"/>
  <c r="N407" i="27" s="1"/>
  <c r="L406" i="27"/>
  <c r="K406" i="27"/>
  <c r="L405" i="27"/>
  <c r="K405" i="27"/>
  <c r="L404" i="27"/>
  <c r="K404" i="27"/>
  <c r="I404" i="27"/>
  <c r="H404" i="27"/>
  <c r="G404" i="27"/>
  <c r="L403" i="27"/>
  <c r="K403" i="27"/>
  <c r="J403" i="27"/>
  <c r="I403" i="27"/>
  <c r="H403" i="27"/>
  <c r="N403" i="27" s="1"/>
  <c r="G403" i="27"/>
  <c r="M403" i="27" s="1"/>
  <c r="L402" i="27"/>
  <c r="K402" i="27"/>
  <c r="I402" i="27"/>
  <c r="L401" i="27"/>
  <c r="K401" i="27"/>
  <c r="I401" i="27"/>
  <c r="H401" i="27"/>
  <c r="G401" i="27"/>
  <c r="M401" i="27" s="1"/>
  <c r="L400" i="27"/>
  <c r="K400" i="27"/>
  <c r="J400" i="27"/>
  <c r="I400" i="27"/>
  <c r="H400" i="27"/>
  <c r="N400" i="27" s="1"/>
  <c r="G400" i="27"/>
  <c r="M400" i="27" s="1"/>
  <c r="L399" i="27"/>
  <c r="K399" i="27"/>
  <c r="J399" i="27"/>
  <c r="I399" i="27"/>
  <c r="H399" i="27"/>
  <c r="N399" i="27" s="1"/>
  <c r="G399" i="27"/>
  <c r="M399" i="27" s="1"/>
  <c r="L398" i="27"/>
  <c r="K398" i="27"/>
  <c r="J398" i="27"/>
  <c r="I398" i="27"/>
  <c r="L397" i="27"/>
  <c r="K397" i="27"/>
  <c r="J397" i="27"/>
  <c r="I397" i="27"/>
  <c r="H397" i="27"/>
  <c r="N397" i="27" s="1"/>
  <c r="G397" i="27"/>
  <c r="M397" i="27" s="1"/>
  <c r="L396" i="27"/>
  <c r="K396" i="27"/>
  <c r="G396" i="27"/>
  <c r="M396" i="27" s="1"/>
  <c r="L395" i="27"/>
  <c r="K395" i="27"/>
  <c r="L394" i="27"/>
  <c r="K394" i="27"/>
  <c r="I394" i="27"/>
  <c r="H394" i="27"/>
  <c r="G394" i="27"/>
  <c r="L393" i="27"/>
  <c r="K393" i="27"/>
  <c r="J393" i="27"/>
  <c r="I393" i="27"/>
  <c r="H393" i="27"/>
  <c r="N393" i="27" s="1"/>
  <c r="G393" i="27"/>
  <c r="M393" i="27" s="1"/>
  <c r="L392" i="27"/>
  <c r="K392" i="27"/>
  <c r="I392" i="27"/>
  <c r="H392" i="27"/>
  <c r="L391" i="27"/>
  <c r="K391" i="27"/>
  <c r="L390" i="27"/>
  <c r="K390" i="27"/>
  <c r="J390" i="27"/>
  <c r="I390" i="27"/>
  <c r="H390" i="27"/>
  <c r="N390" i="27" s="1"/>
  <c r="G390" i="27"/>
  <c r="M390" i="27" s="1"/>
  <c r="L389" i="27"/>
  <c r="K389" i="27"/>
  <c r="J389" i="27"/>
  <c r="I389" i="27"/>
  <c r="H389" i="27"/>
  <c r="N389" i="27" s="1"/>
  <c r="G389" i="27"/>
  <c r="M389" i="27" s="1"/>
  <c r="L388" i="27"/>
  <c r="K388" i="27"/>
  <c r="J388" i="27"/>
  <c r="I388" i="27"/>
  <c r="H388" i="27"/>
  <c r="N388" i="27" s="1"/>
  <c r="G388" i="27"/>
  <c r="M388" i="27" s="1"/>
  <c r="L387" i="27"/>
  <c r="K387" i="27"/>
  <c r="H387" i="27"/>
  <c r="N387" i="27" s="1"/>
  <c r="L386" i="27"/>
  <c r="K386" i="27"/>
  <c r="L385" i="27"/>
  <c r="K385" i="27"/>
  <c r="J385" i="27"/>
  <c r="I385" i="27"/>
  <c r="H385" i="27"/>
  <c r="N385" i="27" s="1"/>
  <c r="G385" i="27"/>
  <c r="M385" i="27" s="1"/>
  <c r="L384" i="27"/>
  <c r="K384" i="27"/>
  <c r="H384" i="27"/>
  <c r="L383" i="27"/>
  <c r="K383" i="27"/>
  <c r="M382" i="27"/>
  <c r="L382" i="27"/>
  <c r="K382" i="27"/>
  <c r="J382" i="27"/>
  <c r="I382" i="27"/>
  <c r="H382" i="27"/>
  <c r="N382" i="27" s="1"/>
  <c r="G382" i="27"/>
  <c r="L381" i="27"/>
  <c r="K381" i="27"/>
  <c r="H381" i="27"/>
  <c r="G381" i="27"/>
  <c r="L380" i="27"/>
  <c r="K380" i="27"/>
  <c r="H380" i="27"/>
  <c r="G380" i="27"/>
  <c r="L379" i="27"/>
  <c r="K379" i="27"/>
  <c r="J379" i="27"/>
  <c r="I379" i="27"/>
  <c r="H379" i="27"/>
  <c r="N379" i="27" s="1"/>
  <c r="G379" i="27"/>
  <c r="M379" i="27" s="1"/>
  <c r="L378" i="27"/>
  <c r="K378" i="27"/>
  <c r="J378" i="27"/>
  <c r="I378" i="27"/>
  <c r="H378" i="27"/>
  <c r="N378" i="27" s="1"/>
  <c r="G378" i="27"/>
  <c r="M378" i="27" s="1"/>
  <c r="L377" i="27"/>
  <c r="K377" i="27"/>
  <c r="L376" i="27"/>
  <c r="K376" i="27"/>
  <c r="J376" i="27"/>
  <c r="I376" i="27"/>
  <c r="H376" i="27"/>
  <c r="N376" i="27" s="1"/>
  <c r="G376" i="27"/>
  <c r="M376" i="27" s="1"/>
  <c r="L375" i="27"/>
  <c r="K375" i="27"/>
  <c r="J375" i="27"/>
  <c r="I375" i="27"/>
  <c r="H375" i="27"/>
  <c r="N375" i="27" s="1"/>
  <c r="G375" i="27"/>
  <c r="M375" i="27" s="1"/>
  <c r="L374" i="27"/>
  <c r="K374" i="27"/>
  <c r="J374" i="27"/>
  <c r="H374" i="27"/>
  <c r="N374" i="27" s="1"/>
  <c r="G374" i="27"/>
  <c r="M374" i="27" s="1"/>
  <c r="M373" i="27"/>
  <c r="L373" i="27"/>
  <c r="K373" i="27"/>
  <c r="J373" i="27"/>
  <c r="H373" i="27"/>
  <c r="G373" i="27"/>
  <c r="L372" i="27"/>
  <c r="K372" i="27"/>
  <c r="J372" i="27"/>
  <c r="H372" i="27"/>
  <c r="F371" i="27"/>
  <c r="E371" i="27"/>
  <c r="I589" i="27" s="1"/>
  <c r="D371" i="27"/>
  <c r="H470" i="27" s="1"/>
  <c r="N470" i="27" s="1"/>
  <c r="C371" i="27"/>
  <c r="G539" i="27" s="1"/>
  <c r="M539" i="27" s="1"/>
  <c r="L363" i="27"/>
  <c r="K363" i="27"/>
  <c r="J363" i="27"/>
  <c r="I363" i="27"/>
  <c r="H363" i="27"/>
  <c r="N363" i="27" s="1"/>
  <c r="G363" i="27"/>
  <c r="M363" i="27" s="1"/>
  <c r="L362" i="27"/>
  <c r="K362" i="27"/>
  <c r="J362" i="27"/>
  <c r="I362" i="27"/>
  <c r="H362" i="27"/>
  <c r="N362" i="27" s="1"/>
  <c r="G362" i="27"/>
  <c r="M362" i="27" s="1"/>
  <c r="L361" i="27"/>
  <c r="K361" i="27"/>
  <c r="J361" i="27"/>
  <c r="I361" i="27"/>
  <c r="H361" i="27"/>
  <c r="N361" i="27" s="1"/>
  <c r="G361" i="27"/>
  <c r="M361" i="27" s="1"/>
  <c r="L360" i="27"/>
  <c r="K360" i="27"/>
  <c r="J360" i="27"/>
  <c r="I360" i="27"/>
  <c r="H360" i="27"/>
  <c r="N360" i="27" s="1"/>
  <c r="G360" i="27"/>
  <c r="M360" i="27" s="1"/>
  <c r="L359" i="27"/>
  <c r="K359" i="27"/>
  <c r="J359" i="27"/>
  <c r="I359" i="27"/>
  <c r="H359" i="27"/>
  <c r="N359" i="27" s="1"/>
  <c r="G359" i="27"/>
  <c r="M359" i="27" s="1"/>
  <c r="L358" i="27"/>
  <c r="K358" i="27"/>
  <c r="J358" i="27"/>
  <c r="I358" i="27"/>
  <c r="H358" i="27"/>
  <c r="N358" i="27" s="1"/>
  <c r="G358" i="27"/>
  <c r="M358" i="27" s="1"/>
  <c r="L357" i="27"/>
  <c r="K357" i="27"/>
  <c r="J357" i="27"/>
  <c r="I357" i="27"/>
  <c r="H357" i="27"/>
  <c r="N357" i="27" s="1"/>
  <c r="G357" i="27"/>
  <c r="M357" i="27" s="1"/>
  <c r="L356" i="27"/>
  <c r="K356" i="27"/>
  <c r="I356" i="27"/>
  <c r="H356" i="27"/>
  <c r="G356" i="27"/>
  <c r="L355" i="27"/>
  <c r="K355" i="27"/>
  <c r="J355" i="27"/>
  <c r="I355" i="27"/>
  <c r="H355" i="27"/>
  <c r="N355" i="27" s="1"/>
  <c r="G355" i="27"/>
  <c r="M355" i="27" s="1"/>
  <c r="L354" i="27"/>
  <c r="K354" i="27"/>
  <c r="J354" i="27"/>
  <c r="I354" i="27"/>
  <c r="H354" i="27"/>
  <c r="N354" i="27" s="1"/>
  <c r="G354" i="27"/>
  <c r="M354" i="27" s="1"/>
  <c r="M353" i="27"/>
  <c r="L353" i="27"/>
  <c r="K353" i="27"/>
  <c r="I353" i="27"/>
  <c r="H353" i="27"/>
  <c r="N353" i="27" s="1"/>
  <c r="G353" i="27"/>
  <c r="L352" i="27"/>
  <c r="K352" i="27"/>
  <c r="J352" i="27"/>
  <c r="I352" i="27"/>
  <c r="H352" i="27"/>
  <c r="N352" i="27" s="1"/>
  <c r="G352" i="27"/>
  <c r="M352" i="27" s="1"/>
  <c r="L351" i="27"/>
  <c r="K351" i="27"/>
  <c r="J351" i="27"/>
  <c r="I351" i="27"/>
  <c r="H351" i="27"/>
  <c r="N351" i="27" s="1"/>
  <c r="G351" i="27"/>
  <c r="M351" i="27" s="1"/>
  <c r="L350" i="27"/>
  <c r="K350" i="27"/>
  <c r="J350" i="27"/>
  <c r="I350" i="27"/>
  <c r="H350" i="27"/>
  <c r="N350" i="27" s="1"/>
  <c r="G350" i="27"/>
  <c r="M350" i="27" s="1"/>
  <c r="L349" i="27"/>
  <c r="K349" i="27"/>
  <c r="J349" i="27"/>
  <c r="I349" i="27"/>
  <c r="H349" i="27"/>
  <c r="N349" i="27" s="1"/>
  <c r="G349" i="27"/>
  <c r="M349" i="27" s="1"/>
  <c r="L348" i="27"/>
  <c r="K348" i="27"/>
  <c r="J348" i="27"/>
  <c r="I348" i="27"/>
  <c r="H348" i="27"/>
  <c r="N348" i="27" s="1"/>
  <c r="G348" i="27"/>
  <c r="M348" i="27" s="1"/>
  <c r="L347" i="27"/>
  <c r="K347" i="27"/>
  <c r="L346" i="27"/>
  <c r="K346" i="27"/>
  <c r="J346" i="27"/>
  <c r="I346" i="27"/>
  <c r="H346" i="27"/>
  <c r="N346" i="27" s="1"/>
  <c r="G346" i="27"/>
  <c r="M346" i="27" s="1"/>
  <c r="L345" i="27"/>
  <c r="K345" i="27"/>
  <c r="J345" i="27"/>
  <c r="I345" i="27"/>
  <c r="H345" i="27"/>
  <c r="N345" i="27" s="1"/>
  <c r="G345" i="27"/>
  <c r="M345" i="27" s="1"/>
  <c r="L344" i="27"/>
  <c r="K344" i="27"/>
  <c r="J344" i="27"/>
  <c r="I344" i="27"/>
  <c r="H344" i="27"/>
  <c r="N344" i="27" s="1"/>
  <c r="G344" i="27"/>
  <c r="M344" i="27" s="1"/>
  <c r="L343" i="27"/>
  <c r="K343" i="27"/>
  <c r="H343" i="27"/>
  <c r="N343" i="27" s="1"/>
  <c r="G343" i="27"/>
  <c r="L342" i="27"/>
  <c r="K342" i="27"/>
  <c r="J342" i="27"/>
  <c r="I342" i="27"/>
  <c r="H342" i="27"/>
  <c r="N342" i="27" s="1"/>
  <c r="G342" i="27"/>
  <c r="M342" i="27" s="1"/>
  <c r="L341" i="27"/>
  <c r="K341" i="27"/>
  <c r="J341" i="27"/>
  <c r="I341" i="27"/>
  <c r="H341" i="27"/>
  <c r="N341" i="27" s="1"/>
  <c r="G341" i="27"/>
  <c r="M341" i="27" s="1"/>
  <c r="L340" i="27"/>
  <c r="K340" i="27"/>
  <c r="J340" i="27"/>
  <c r="I340" i="27"/>
  <c r="H340" i="27"/>
  <c r="N340" i="27" s="1"/>
  <c r="G340" i="27"/>
  <c r="M340" i="27" s="1"/>
  <c r="L339" i="27"/>
  <c r="K339" i="27"/>
  <c r="J339" i="27"/>
  <c r="I339" i="27"/>
  <c r="H339" i="27"/>
  <c r="N339" i="27" s="1"/>
  <c r="G339" i="27"/>
  <c r="M339" i="27" s="1"/>
  <c r="L338" i="27"/>
  <c r="K338" i="27"/>
  <c r="J338" i="27"/>
  <c r="I338" i="27"/>
  <c r="H338" i="27"/>
  <c r="N338" i="27" s="1"/>
  <c r="G338" i="27"/>
  <c r="M338" i="27" s="1"/>
  <c r="L337" i="27"/>
  <c r="K337" i="27"/>
  <c r="J337" i="27"/>
  <c r="I337" i="27"/>
  <c r="H337" i="27"/>
  <c r="N337" i="27" s="1"/>
  <c r="G337" i="27"/>
  <c r="M337" i="27" s="1"/>
  <c r="L336" i="27"/>
  <c r="K336" i="27"/>
  <c r="J336" i="27"/>
  <c r="I336" i="27"/>
  <c r="H336" i="27"/>
  <c r="N336" i="27" s="1"/>
  <c r="G336" i="27"/>
  <c r="M336" i="27" s="1"/>
  <c r="M335" i="27"/>
  <c r="L335" i="27"/>
  <c r="K335" i="27"/>
  <c r="J335" i="27"/>
  <c r="I335" i="27"/>
  <c r="H335" i="27"/>
  <c r="N335" i="27" s="1"/>
  <c r="G335" i="27"/>
  <c r="L334" i="27"/>
  <c r="K334" i="27"/>
  <c r="J334" i="27"/>
  <c r="I334" i="27"/>
  <c r="H334" i="27"/>
  <c r="N334" i="27" s="1"/>
  <c r="G334" i="27"/>
  <c r="M334" i="27" s="1"/>
  <c r="L333" i="27"/>
  <c r="K333" i="27"/>
  <c r="J333" i="27"/>
  <c r="I333" i="27"/>
  <c r="H333" i="27"/>
  <c r="N333" i="27" s="1"/>
  <c r="G333" i="27"/>
  <c r="M333" i="27" s="1"/>
  <c r="M332" i="27"/>
  <c r="L332" i="27"/>
  <c r="K332" i="27"/>
  <c r="J332" i="27"/>
  <c r="I332" i="27"/>
  <c r="H332" i="27"/>
  <c r="N332" i="27" s="1"/>
  <c r="G332" i="27"/>
  <c r="L331" i="27"/>
  <c r="K331" i="27"/>
  <c r="J331" i="27"/>
  <c r="I331" i="27"/>
  <c r="H331" i="27"/>
  <c r="N331" i="27" s="1"/>
  <c r="G331" i="27"/>
  <c r="M331" i="27" s="1"/>
  <c r="L330" i="27"/>
  <c r="K330" i="27"/>
  <c r="J330" i="27"/>
  <c r="I330" i="27"/>
  <c r="H330" i="27"/>
  <c r="N330" i="27" s="1"/>
  <c r="G330" i="27"/>
  <c r="M330" i="27" s="1"/>
  <c r="L329" i="27"/>
  <c r="K329" i="27"/>
  <c r="J329" i="27"/>
  <c r="I329" i="27"/>
  <c r="H329" i="27"/>
  <c r="N329" i="27" s="1"/>
  <c r="G329" i="27"/>
  <c r="M329" i="27" s="1"/>
  <c r="L328" i="27"/>
  <c r="K328" i="27"/>
  <c r="J328" i="27"/>
  <c r="I328" i="27"/>
  <c r="H328" i="27"/>
  <c r="N328" i="27" s="1"/>
  <c r="G328" i="27"/>
  <c r="M328" i="27" s="1"/>
  <c r="L327" i="27"/>
  <c r="K327" i="27"/>
  <c r="H327" i="27"/>
  <c r="G327" i="27"/>
  <c r="L326" i="27"/>
  <c r="K326" i="27"/>
  <c r="J326" i="27"/>
  <c r="I326" i="27"/>
  <c r="H326" i="27"/>
  <c r="N326" i="27" s="1"/>
  <c r="G326" i="27"/>
  <c r="M326" i="27" s="1"/>
  <c r="L325" i="27"/>
  <c r="K325" i="27"/>
  <c r="J325" i="27"/>
  <c r="I325" i="27"/>
  <c r="H325" i="27"/>
  <c r="N325" i="27" s="1"/>
  <c r="G325" i="27"/>
  <c r="M325" i="27" s="1"/>
  <c r="L324" i="27"/>
  <c r="K324" i="27"/>
  <c r="H324" i="27"/>
  <c r="G324" i="27"/>
  <c r="L323" i="27"/>
  <c r="K323" i="27"/>
  <c r="J323" i="27"/>
  <c r="I323" i="27"/>
  <c r="H323" i="27"/>
  <c r="N323" i="27" s="1"/>
  <c r="G323" i="27"/>
  <c r="M323" i="27" s="1"/>
  <c r="L322" i="27"/>
  <c r="K322" i="27"/>
  <c r="J322" i="27"/>
  <c r="I322" i="27"/>
  <c r="H322" i="27"/>
  <c r="N322" i="27" s="1"/>
  <c r="G322" i="27"/>
  <c r="M322" i="27" s="1"/>
  <c r="L321" i="27"/>
  <c r="K321" i="27"/>
  <c r="J321" i="27"/>
  <c r="I321" i="27"/>
  <c r="H321" i="27"/>
  <c r="N321" i="27" s="1"/>
  <c r="G321" i="27"/>
  <c r="M321" i="27" s="1"/>
  <c r="L320" i="27"/>
  <c r="K320" i="27"/>
  <c r="J320" i="27"/>
  <c r="I320" i="27"/>
  <c r="H320" i="27"/>
  <c r="N320" i="27" s="1"/>
  <c r="G320" i="27"/>
  <c r="M320" i="27" s="1"/>
  <c r="L319" i="27"/>
  <c r="K319" i="27"/>
  <c r="J319" i="27"/>
  <c r="I319" i="27"/>
  <c r="H319" i="27"/>
  <c r="N319" i="27" s="1"/>
  <c r="G319" i="27"/>
  <c r="M319" i="27" s="1"/>
  <c r="M318" i="27"/>
  <c r="L318" i="27"/>
  <c r="K318" i="27"/>
  <c r="J318" i="27"/>
  <c r="I318" i="27"/>
  <c r="H318" i="27"/>
  <c r="N318" i="27" s="1"/>
  <c r="G318" i="27"/>
  <c r="M317" i="27"/>
  <c r="L317" i="27"/>
  <c r="K317" i="27"/>
  <c r="J317" i="27"/>
  <c r="I317" i="27"/>
  <c r="H317" i="27"/>
  <c r="N317" i="27" s="1"/>
  <c r="G317" i="27"/>
  <c r="L316" i="27"/>
  <c r="K316" i="27"/>
  <c r="J316" i="27"/>
  <c r="I316" i="27"/>
  <c r="H316" i="27"/>
  <c r="N316" i="27" s="1"/>
  <c r="G316" i="27"/>
  <c r="M316" i="27" s="1"/>
  <c r="L315" i="27"/>
  <c r="K315" i="27"/>
  <c r="J315" i="27"/>
  <c r="I315" i="27"/>
  <c r="H315" i="27"/>
  <c r="N315" i="27" s="1"/>
  <c r="G315" i="27"/>
  <c r="M315" i="27" s="1"/>
  <c r="L314" i="27"/>
  <c r="K314" i="27"/>
  <c r="J314" i="27"/>
  <c r="I314" i="27"/>
  <c r="H314" i="27"/>
  <c r="N314" i="27" s="1"/>
  <c r="G314" i="27"/>
  <c r="M314" i="27" s="1"/>
  <c r="L313" i="27"/>
  <c r="K313" i="27"/>
  <c r="J313" i="27"/>
  <c r="I313" i="27"/>
  <c r="H313" i="27"/>
  <c r="N313" i="27" s="1"/>
  <c r="G313" i="27"/>
  <c r="M313" i="27" s="1"/>
  <c r="L312" i="27"/>
  <c r="K312" i="27"/>
  <c r="H312" i="27"/>
  <c r="G312" i="27"/>
  <c r="L311" i="27"/>
  <c r="K311" i="27"/>
  <c r="J311" i="27"/>
  <c r="I311" i="27"/>
  <c r="H311" i="27"/>
  <c r="N311" i="27" s="1"/>
  <c r="G311" i="27"/>
  <c r="M311" i="27" s="1"/>
  <c r="M310" i="27"/>
  <c r="L310" i="27"/>
  <c r="K310" i="27"/>
  <c r="J310" i="27"/>
  <c r="I310" i="27"/>
  <c r="H310" i="27"/>
  <c r="N310" i="27" s="1"/>
  <c r="G310" i="27"/>
  <c r="L309" i="27"/>
  <c r="K309" i="27"/>
  <c r="J309" i="27"/>
  <c r="I309" i="27"/>
  <c r="H309" i="27"/>
  <c r="N309" i="27" s="1"/>
  <c r="L308" i="27"/>
  <c r="K308" i="27"/>
  <c r="L307" i="27"/>
  <c r="K307" i="27"/>
  <c r="L306" i="27"/>
  <c r="K306" i="27"/>
  <c r="M305" i="27"/>
  <c r="L305" i="27"/>
  <c r="K305" i="27"/>
  <c r="J305" i="27"/>
  <c r="I305" i="27"/>
  <c r="H305" i="27"/>
  <c r="N305" i="27" s="1"/>
  <c r="G305" i="27"/>
  <c r="L304" i="27"/>
  <c r="K304" i="27"/>
  <c r="H304" i="27"/>
  <c r="G304" i="27"/>
  <c r="L303" i="27"/>
  <c r="K303" i="27"/>
  <c r="J303" i="27"/>
  <c r="I303" i="27"/>
  <c r="H303" i="27"/>
  <c r="N303" i="27" s="1"/>
  <c r="G303" i="27"/>
  <c r="M303" i="27" s="1"/>
  <c r="L302" i="27"/>
  <c r="K302" i="27"/>
  <c r="J302" i="27"/>
  <c r="I302" i="27"/>
  <c r="H302" i="27"/>
  <c r="N302" i="27" s="1"/>
  <c r="G302" i="27"/>
  <c r="M302" i="27" s="1"/>
  <c r="L301" i="27"/>
  <c r="K301" i="27"/>
  <c r="J301" i="27"/>
  <c r="I301" i="27"/>
  <c r="H301" i="27"/>
  <c r="N301" i="27" s="1"/>
  <c r="G301" i="27"/>
  <c r="M301" i="27" s="1"/>
  <c r="L300" i="27"/>
  <c r="K300" i="27"/>
  <c r="M300" i="27" s="1"/>
  <c r="I300" i="27"/>
  <c r="H300" i="27"/>
  <c r="N300" i="27" s="1"/>
  <c r="G300" i="27"/>
  <c r="L299" i="27"/>
  <c r="K299" i="27"/>
  <c r="J299" i="27"/>
  <c r="I299" i="27"/>
  <c r="H299" i="27"/>
  <c r="N299" i="27" s="1"/>
  <c r="G299" i="27"/>
  <c r="M299" i="27" s="1"/>
  <c r="L298" i="27"/>
  <c r="K298" i="27"/>
  <c r="J298" i="27"/>
  <c r="I298" i="27"/>
  <c r="H298" i="27"/>
  <c r="N298" i="27" s="1"/>
  <c r="G298" i="27"/>
  <c r="M298" i="27" s="1"/>
  <c r="L297" i="27"/>
  <c r="K297" i="27"/>
  <c r="J297" i="27"/>
  <c r="I297" i="27"/>
  <c r="H297" i="27"/>
  <c r="N297" i="27" s="1"/>
  <c r="G297" i="27"/>
  <c r="M297" i="27" s="1"/>
  <c r="L296" i="27"/>
  <c r="K296" i="27"/>
  <c r="J296" i="27"/>
  <c r="I296" i="27"/>
  <c r="H296" i="27"/>
  <c r="N296" i="27" s="1"/>
  <c r="G296" i="27"/>
  <c r="M296" i="27" s="1"/>
  <c r="L295" i="27"/>
  <c r="K295" i="27"/>
  <c r="H295" i="27"/>
  <c r="G295" i="27"/>
  <c r="L294" i="27"/>
  <c r="K294" i="27"/>
  <c r="H294" i="27"/>
  <c r="L293" i="27"/>
  <c r="K293" i="27"/>
  <c r="G293" i="27"/>
  <c r="L292" i="27"/>
  <c r="K292" i="27"/>
  <c r="I292" i="27"/>
  <c r="L291" i="27"/>
  <c r="K291" i="27"/>
  <c r="J291" i="27"/>
  <c r="I291" i="27"/>
  <c r="H291" i="27"/>
  <c r="N291" i="27" s="1"/>
  <c r="G291" i="27"/>
  <c r="M291" i="27" s="1"/>
  <c r="L290" i="27"/>
  <c r="K290" i="27"/>
  <c r="J290" i="27"/>
  <c r="I290" i="27"/>
  <c r="H290" i="27"/>
  <c r="N290" i="27" s="1"/>
  <c r="G290" i="27"/>
  <c r="M290" i="27" s="1"/>
  <c r="L289" i="27"/>
  <c r="K289" i="27"/>
  <c r="J289" i="27"/>
  <c r="I289" i="27"/>
  <c r="H289" i="27"/>
  <c r="N289" i="27" s="1"/>
  <c r="G289" i="27"/>
  <c r="M289" i="27" s="1"/>
  <c r="L288" i="27"/>
  <c r="K288" i="27"/>
  <c r="J288" i="27"/>
  <c r="I288" i="27"/>
  <c r="L287" i="27"/>
  <c r="K287" i="27"/>
  <c r="J287" i="27"/>
  <c r="I287" i="27"/>
  <c r="H287" i="27"/>
  <c r="N287" i="27" s="1"/>
  <c r="G287" i="27"/>
  <c r="M287" i="27" s="1"/>
  <c r="L286" i="27"/>
  <c r="K286" i="27"/>
  <c r="J286" i="27"/>
  <c r="I286" i="27"/>
  <c r="H286" i="27"/>
  <c r="N286" i="27" s="1"/>
  <c r="G286" i="27"/>
  <c r="M286" i="27" s="1"/>
  <c r="L285" i="27"/>
  <c r="K285" i="27"/>
  <c r="J285" i="27"/>
  <c r="I285" i="27"/>
  <c r="H285" i="27"/>
  <c r="N285" i="27" s="1"/>
  <c r="G285" i="27"/>
  <c r="M285" i="27" s="1"/>
  <c r="L284" i="27"/>
  <c r="K284" i="27"/>
  <c r="J284" i="27"/>
  <c r="I284" i="27"/>
  <c r="H284" i="27"/>
  <c r="N284" i="27" s="1"/>
  <c r="G284" i="27"/>
  <c r="M284" i="27" s="1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N282" i="27" s="1"/>
  <c r="G282" i="27"/>
  <c r="M282" i="27" s="1"/>
  <c r="L281" i="27"/>
  <c r="K281" i="27"/>
  <c r="J281" i="27"/>
  <c r="I281" i="27"/>
  <c r="H281" i="27"/>
  <c r="N281" i="27" s="1"/>
  <c r="G281" i="27"/>
  <c r="M281" i="27" s="1"/>
  <c r="L280" i="27"/>
  <c r="K280" i="27"/>
  <c r="J280" i="27"/>
  <c r="I280" i="27"/>
  <c r="H280" i="27"/>
  <c r="N280" i="27" s="1"/>
  <c r="G280" i="27"/>
  <c r="M280" i="27" s="1"/>
  <c r="L279" i="27"/>
  <c r="K279" i="27"/>
  <c r="J279" i="27"/>
  <c r="I279" i="27"/>
  <c r="H279" i="27"/>
  <c r="N279" i="27" s="1"/>
  <c r="G279" i="27"/>
  <c r="M279" i="27" s="1"/>
  <c r="L278" i="27"/>
  <c r="K278" i="27"/>
  <c r="J278" i="27"/>
  <c r="I278" i="27"/>
  <c r="H278" i="27"/>
  <c r="N278" i="27" s="1"/>
  <c r="G278" i="27"/>
  <c r="M278" i="27" s="1"/>
  <c r="L277" i="27"/>
  <c r="K277" i="27"/>
  <c r="J277" i="27"/>
  <c r="I277" i="27"/>
  <c r="H277" i="27"/>
  <c r="N277" i="27" s="1"/>
  <c r="G277" i="27"/>
  <c r="M277" i="27" s="1"/>
  <c r="L276" i="27"/>
  <c r="K276" i="27"/>
  <c r="H276" i="27"/>
  <c r="G276" i="27"/>
  <c r="M276" i="27" s="1"/>
  <c r="L275" i="27"/>
  <c r="K275" i="27"/>
  <c r="J275" i="27"/>
  <c r="I275" i="27"/>
  <c r="H275" i="27"/>
  <c r="N275" i="27" s="1"/>
  <c r="G275" i="27"/>
  <c r="M275" i="27" s="1"/>
  <c r="L274" i="27"/>
  <c r="K274" i="27"/>
  <c r="J274" i="27"/>
  <c r="I274" i="27"/>
  <c r="H274" i="27"/>
  <c r="N274" i="27" s="1"/>
  <c r="G274" i="27"/>
  <c r="M274" i="27" s="1"/>
  <c r="L273" i="27"/>
  <c r="K273" i="27"/>
  <c r="J273" i="27"/>
  <c r="I273" i="27"/>
  <c r="H273" i="27"/>
  <c r="N273" i="27" s="1"/>
  <c r="G273" i="27"/>
  <c r="M273" i="27" s="1"/>
  <c r="L272" i="27"/>
  <c r="K272" i="27"/>
  <c r="J272" i="27"/>
  <c r="I272" i="27"/>
  <c r="H272" i="27"/>
  <c r="N272" i="27" s="1"/>
  <c r="G272" i="27"/>
  <c r="M272" i="27" s="1"/>
  <c r="L271" i="27"/>
  <c r="K271" i="27"/>
  <c r="J271" i="27"/>
  <c r="I271" i="27"/>
  <c r="H271" i="27"/>
  <c r="N271" i="27" s="1"/>
  <c r="G271" i="27"/>
  <c r="M271" i="27" s="1"/>
  <c r="L270" i="27"/>
  <c r="K270" i="27"/>
  <c r="I270" i="27"/>
  <c r="H270" i="27"/>
  <c r="G270" i="27"/>
  <c r="L269" i="27"/>
  <c r="K269" i="27"/>
  <c r="J269" i="27"/>
  <c r="I269" i="27"/>
  <c r="H269" i="27"/>
  <c r="N269" i="27" s="1"/>
  <c r="G269" i="27"/>
  <c r="M269" i="27" s="1"/>
  <c r="L268" i="27"/>
  <c r="K268" i="27"/>
  <c r="J268" i="27"/>
  <c r="I268" i="27"/>
  <c r="H268" i="27"/>
  <c r="N268" i="27" s="1"/>
  <c r="G268" i="27"/>
  <c r="M268" i="27" s="1"/>
  <c r="L267" i="27"/>
  <c r="K267" i="27"/>
  <c r="J267" i="27"/>
  <c r="I267" i="27"/>
  <c r="H267" i="27"/>
  <c r="N267" i="27" s="1"/>
  <c r="G267" i="27"/>
  <c r="M267" i="27" s="1"/>
  <c r="M266" i="27"/>
  <c r="L266" i="27"/>
  <c r="K266" i="27"/>
  <c r="J266" i="27"/>
  <c r="I266" i="27"/>
  <c r="H266" i="27"/>
  <c r="N266" i="27" s="1"/>
  <c r="G266" i="27"/>
  <c r="L265" i="27"/>
  <c r="K265" i="27"/>
  <c r="J265" i="27"/>
  <c r="I265" i="27"/>
  <c r="H265" i="27"/>
  <c r="N265" i="27" s="1"/>
  <c r="G265" i="27"/>
  <c r="M265" i="27" s="1"/>
  <c r="L264" i="27"/>
  <c r="K264" i="27"/>
  <c r="J264" i="27"/>
  <c r="I264" i="27"/>
  <c r="H264" i="27"/>
  <c r="N264" i="27" s="1"/>
  <c r="G264" i="27"/>
  <c r="M264" i="27" s="1"/>
  <c r="L263" i="27"/>
  <c r="K263" i="27"/>
  <c r="J263" i="27"/>
  <c r="H263" i="27"/>
  <c r="G263" i="27"/>
  <c r="L262" i="27"/>
  <c r="K262" i="27"/>
  <c r="J262" i="27"/>
  <c r="I262" i="27"/>
  <c r="H262" i="27"/>
  <c r="N262" i="27" s="1"/>
  <c r="G262" i="27"/>
  <c r="M262" i="27" s="1"/>
  <c r="L261" i="27"/>
  <c r="K261" i="27"/>
  <c r="J261" i="27"/>
  <c r="I261" i="27"/>
  <c r="H261" i="27"/>
  <c r="N261" i="27" s="1"/>
  <c r="G261" i="27"/>
  <c r="M261" i="27" s="1"/>
  <c r="L260" i="27"/>
  <c r="K260" i="27"/>
  <c r="J260" i="27"/>
  <c r="I260" i="27"/>
  <c r="H260" i="27"/>
  <c r="N260" i="27" s="1"/>
  <c r="G260" i="27"/>
  <c r="M260" i="27" s="1"/>
  <c r="L259" i="27"/>
  <c r="K259" i="27"/>
  <c r="J259" i="27"/>
  <c r="I259" i="27"/>
  <c r="H259" i="27"/>
  <c r="N259" i="27" s="1"/>
  <c r="G259" i="27"/>
  <c r="M259" i="27" s="1"/>
  <c r="L258" i="27"/>
  <c r="K258" i="27"/>
  <c r="H258" i="27"/>
  <c r="N258" i="27" s="1"/>
  <c r="L257" i="27"/>
  <c r="K257" i="27"/>
  <c r="J257" i="27"/>
  <c r="I257" i="27"/>
  <c r="H257" i="27"/>
  <c r="N257" i="27" s="1"/>
  <c r="G257" i="27"/>
  <c r="M257" i="27" s="1"/>
  <c r="L256" i="27"/>
  <c r="K256" i="27"/>
  <c r="H256" i="27"/>
  <c r="G256" i="27"/>
  <c r="L255" i="27"/>
  <c r="K255" i="27"/>
  <c r="J255" i="27"/>
  <c r="H255" i="27"/>
  <c r="N255" i="27" s="1"/>
  <c r="L254" i="27"/>
  <c r="K254" i="27"/>
  <c r="J254" i="27"/>
  <c r="I254" i="27"/>
  <c r="H254" i="27"/>
  <c r="N254" i="27" s="1"/>
  <c r="G254" i="27"/>
  <c r="M254" i="27" s="1"/>
  <c r="L253" i="27"/>
  <c r="K253" i="27"/>
  <c r="J253" i="27"/>
  <c r="I253" i="27"/>
  <c r="H253" i="27"/>
  <c r="N253" i="27" s="1"/>
  <c r="G253" i="27"/>
  <c r="M253" i="27" s="1"/>
  <c r="L252" i="27"/>
  <c r="K252" i="27"/>
  <c r="J252" i="27"/>
  <c r="I252" i="27"/>
  <c r="H252" i="27"/>
  <c r="N252" i="27" s="1"/>
  <c r="G252" i="27"/>
  <c r="M252" i="27" s="1"/>
  <c r="L251" i="27"/>
  <c r="K251" i="27"/>
  <c r="J251" i="27"/>
  <c r="I251" i="27"/>
  <c r="H251" i="27"/>
  <c r="N251" i="27" s="1"/>
  <c r="G251" i="27"/>
  <c r="M251" i="27" s="1"/>
  <c r="L250" i="27"/>
  <c r="K250" i="27"/>
  <c r="J250" i="27"/>
  <c r="I250" i="27"/>
  <c r="H250" i="27"/>
  <c r="N250" i="27" s="1"/>
  <c r="G250" i="27"/>
  <c r="M250" i="27" s="1"/>
  <c r="L249" i="27"/>
  <c r="K249" i="27"/>
  <c r="J249" i="27"/>
  <c r="I249" i="27"/>
  <c r="H249" i="27"/>
  <c r="N249" i="27" s="1"/>
  <c r="G249" i="27"/>
  <c r="M249" i="27" s="1"/>
  <c r="L248" i="27"/>
  <c r="K248" i="27"/>
  <c r="I248" i="27"/>
  <c r="H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I246" i="27"/>
  <c r="H246" i="27"/>
  <c r="N246" i="27" s="1"/>
  <c r="G246" i="27"/>
  <c r="M246" i="27" s="1"/>
  <c r="L245" i="27"/>
  <c r="K245" i="27"/>
  <c r="J245" i="27"/>
  <c r="I245" i="27"/>
  <c r="H245" i="27"/>
  <c r="N245" i="27" s="1"/>
  <c r="G245" i="27"/>
  <c r="M245" i="27" s="1"/>
  <c r="M244" i="27"/>
  <c r="L244" i="27"/>
  <c r="K244" i="27"/>
  <c r="J244" i="27"/>
  <c r="I244" i="27"/>
  <c r="H244" i="27"/>
  <c r="N244" i="27" s="1"/>
  <c r="G244" i="27"/>
  <c r="L243" i="27"/>
  <c r="K243" i="27"/>
  <c r="J243" i="27"/>
  <c r="I243" i="27"/>
  <c r="H243" i="27"/>
  <c r="N243" i="27" s="1"/>
  <c r="G243" i="27"/>
  <c r="M243" i="27" s="1"/>
  <c r="L242" i="27"/>
  <c r="K242" i="27"/>
  <c r="I242" i="27"/>
  <c r="M241" i="27"/>
  <c r="L241" i="27"/>
  <c r="K241" i="27"/>
  <c r="J241" i="27"/>
  <c r="I241" i="27"/>
  <c r="H241" i="27"/>
  <c r="N241" i="27" s="1"/>
  <c r="G241" i="27"/>
  <c r="L240" i="27"/>
  <c r="K240" i="27"/>
  <c r="J240" i="27"/>
  <c r="I240" i="27"/>
  <c r="H240" i="27"/>
  <c r="N240" i="27" s="1"/>
  <c r="G240" i="27"/>
  <c r="M240" i="27" s="1"/>
  <c r="L239" i="27"/>
  <c r="K239" i="27"/>
  <c r="J239" i="27"/>
  <c r="I239" i="27"/>
  <c r="H239" i="27"/>
  <c r="N239" i="27" s="1"/>
  <c r="G239" i="27"/>
  <c r="M239" i="27" s="1"/>
  <c r="M238" i="27"/>
  <c r="L238" i="27"/>
  <c r="K238" i="27"/>
  <c r="J238" i="27"/>
  <c r="I238" i="27"/>
  <c r="H238" i="27"/>
  <c r="N238" i="27" s="1"/>
  <c r="G238" i="27"/>
  <c r="L237" i="27"/>
  <c r="K237" i="27"/>
  <c r="J237" i="27"/>
  <c r="I237" i="27"/>
  <c r="H237" i="27"/>
  <c r="N237" i="27" s="1"/>
  <c r="G237" i="27"/>
  <c r="M237" i="27" s="1"/>
  <c r="L236" i="27"/>
  <c r="K236" i="27"/>
  <c r="J236" i="27"/>
  <c r="I236" i="27"/>
  <c r="H236" i="27"/>
  <c r="N236" i="27" s="1"/>
  <c r="G236" i="27"/>
  <c r="M236" i="27" s="1"/>
  <c r="L235" i="27"/>
  <c r="K235" i="27"/>
  <c r="J235" i="27"/>
  <c r="H235" i="27"/>
  <c r="L234" i="27"/>
  <c r="K234" i="27"/>
  <c r="J234" i="27"/>
  <c r="I234" i="27"/>
  <c r="H234" i="27"/>
  <c r="N234" i="27" s="1"/>
  <c r="G234" i="27"/>
  <c r="M234" i="27" s="1"/>
  <c r="L233" i="27"/>
  <c r="K233" i="27"/>
  <c r="H233" i="27"/>
  <c r="G233" i="27"/>
  <c r="M233" i="27" s="1"/>
  <c r="L232" i="27"/>
  <c r="K232" i="27"/>
  <c r="J232" i="27"/>
  <c r="I232" i="27"/>
  <c r="G232" i="27"/>
  <c r="L231" i="27"/>
  <c r="K231" i="27"/>
  <c r="J231" i="27"/>
  <c r="I231" i="27"/>
  <c r="H231" i="27"/>
  <c r="N231" i="27" s="1"/>
  <c r="G231" i="27"/>
  <c r="M231" i="27" s="1"/>
  <c r="L230" i="27"/>
  <c r="K230" i="27"/>
  <c r="J230" i="27"/>
  <c r="I230" i="27"/>
  <c r="L229" i="27"/>
  <c r="K229" i="27"/>
  <c r="J229" i="27"/>
  <c r="I229" i="27"/>
  <c r="H229" i="27"/>
  <c r="N229" i="27" s="1"/>
  <c r="G229" i="27"/>
  <c r="M229" i="27" s="1"/>
  <c r="L228" i="27"/>
  <c r="K228" i="27"/>
  <c r="J228" i="27"/>
  <c r="I228" i="27"/>
  <c r="H228" i="27"/>
  <c r="N228" i="27" s="1"/>
  <c r="G228" i="27"/>
  <c r="M228" i="27" s="1"/>
  <c r="L227" i="27"/>
  <c r="K227" i="27"/>
  <c r="J227" i="27"/>
  <c r="I227" i="27"/>
  <c r="G227" i="27"/>
  <c r="L226" i="27"/>
  <c r="K226" i="27"/>
  <c r="H226" i="27"/>
  <c r="G226" i="27"/>
  <c r="L225" i="27"/>
  <c r="K225" i="27"/>
  <c r="H225" i="27"/>
  <c r="G225" i="27"/>
  <c r="L224" i="27"/>
  <c r="K224" i="27"/>
  <c r="J224" i="27"/>
  <c r="I224" i="27"/>
  <c r="H224" i="27"/>
  <c r="N224" i="27" s="1"/>
  <c r="G224" i="27"/>
  <c r="M224" i="27" s="1"/>
  <c r="L223" i="27"/>
  <c r="K223" i="27"/>
  <c r="J223" i="27"/>
  <c r="I223" i="27"/>
  <c r="L222" i="27"/>
  <c r="K222" i="27"/>
  <c r="I222" i="27"/>
  <c r="G222" i="27"/>
  <c r="L221" i="27"/>
  <c r="K221" i="27"/>
  <c r="I221" i="27"/>
  <c r="H221" i="27"/>
  <c r="G221" i="27"/>
  <c r="L220" i="27"/>
  <c r="K220" i="27"/>
  <c r="M220" i="27" s="1"/>
  <c r="G220" i="27"/>
  <c r="L219" i="27"/>
  <c r="K219" i="27"/>
  <c r="I219" i="27"/>
  <c r="G219" i="27"/>
  <c r="L218" i="27"/>
  <c r="K218" i="27"/>
  <c r="L217" i="27"/>
  <c r="K217" i="27"/>
  <c r="J217" i="27"/>
  <c r="I217" i="27"/>
  <c r="H217" i="27"/>
  <c r="N217" i="27" s="1"/>
  <c r="G217" i="27"/>
  <c r="M217" i="27" s="1"/>
  <c r="L216" i="27"/>
  <c r="K216" i="27"/>
  <c r="J216" i="27"/>
  <c r="H216" i="27"/>
  <c r="G216" i="27"/>
  <c r="L215" i="27"/>
  <c r="K215" i="27"/>
  <c r="J215" i="27"/>
  <c r="I215" i="27"/>
  <c r="H215" i="27"/>
  <c r="N215" i="27" s="1"/>
  <c r="G215" i="27"/>
  <c r="M215" i="27" s="1"/>
  <c r="M214" i="27"/>
  <c r="L214" i="27"/>
  <c r="K214" i="27"/>
  <c r="J214" i="27"/>
  <c r="I214" i="27"/>
  <c r="H214" i="27"/>
  <c r="N214" i="27" s="1"/>
  <c r="G214" i="27"/>
  <c r="L213" i="27"/>
  <c r="K213" i="27"/>
  <c r="J213" i="27"/>
  <c r="I213" i="27"/>
  <c r="H213" i="27"/>
  <c r="N213" i="27" s="1"/>
  <c r="G213" i="27"/>
  <c r="M213" i="27" s="1"/>
  <c r="L212" i="27"/>
  <c r="K212" i="27"/>
  <c r="J212" i="27"/>
  <c r="I212" i="27"/>
  <c r="H212" i="27"/>
  <c r="N212" i="27" s="1"/>
  <c r="G212" i="27"/>
  <c r="M212" i="27" s="1"/>
  <c r="L211" i="27"/>
  <c r="K211" i="27"/>
  <c r="J211" i="27"/>
  <c r="I211" i="27"/>
  <c r="H211" i="27"/>
  <c r="N211" i="27" s="1"/>
  <c r="G211" i="27"/>
  <c r="M211" i="27" s="1"/>
  <c r="L210" i="27"/>
  <c r="K210" i="27"/>
  <c r="I210" i="27"/>
  <c r="H210" i="27"/>
  <c r="G210" i="27"/>
  <c r="M210" i="27" s="1"/>
  <c r="L209" i="27"/>
  <c r="K209" i="27"/>
  <c r="L208" i="27"/>
  <c r="K208" i="27"/>
  <c r="J208" i="27"/>
  <c r="I208" i="27"/>
  <c r="H208" i="27"/>
  <c r="N208" i="27" s="1"/>
  <c r="G208" i="27"/>
  <c r="M208" i="27" s="1"/>
  <c r="L207" i="27"/>
  <c r="K207" i="27"/>
  <c r="J207" i="27"/>
  <c r="I207" i="27"/>
  <c r="H207" i="27"/>
  <c r="N207" i="27" s="1"/>
  <c r="G207" i="27"/>
  <c r="M207" i="27" s="1"/>
  <c r="L206" i="27"/>
  <c r="K206" i="27"/>
  <c r="J206" i="27"/>
  <c r="I206" i="27"/>
  <c r="H206" i="27"/>
  <c r="N206" i="27" s="1"/>
  <c r="G206" i="27"/>
  <c r="M206" i="27" s="1"/>
  <c r="L205" i="27"/>
  <c r="K205" i="27"/>
  <c r="J205" i="27"/>
  <c r="I205" i="27"/>
  <c r="H205" i="27"/>
  <c r="N205" i="27" s="1"/>
  <c r="G205" i="27"/>
  <c r="M205" i="27" s="1"/>
  <c r="L204" i="27"/>
  <c r="K204" i="27"/>
  <c r="J204" i="27"/>
  <c r="I204" i="27"/>
  <c r="L203" i="27"/>
  <c r="K203" i="27"/>
  <c r="H203" i="27"/>
  <c r="L202" i="27"/>
  <c r="K202" i="27"/>
  <c r="L201" i="27"/>
  <c r="K201" i="27"/>
  <c r="H201" i="27"/>
  <c r="G201" i="27"/>
  <c r="L200" i="27"/>
  <c r="K200" i="27"/>
  <c r="J200" i="27"/>
  <c r="I200" i="27"/>
  <c r="H200" i="27"/>
  <c r="N200" i="27" s="1"/>
  <c r="G200" i="27"/>
  <c r="M200" i="27" s="1"/>
  <c r="M199" i="27"/>
  <c r="L199" i="27"/>
  <c r="K199" i="27"/>
  <c r="J199" i="27"/>
  <c r="I199" i="27"/>
  <c r="H199" i="27"/>
  <c r="N199" i="27" s="1"/>
  <c r="G199" i="27"/>
  <c r="L198" i="27"/>
  <c r="K198" i="27"/>
  <c r="H198" i="27"/>
  <c r="G198" i="27"/>
  <c r="L197" i="27"/>
  <c r="K197" i="27"/>
  <c r="J197" i="27"/>
  <c r="L196" i="27"/>
  <c r="K196" i="27"/>
  <c r="I196" i="27"/>
  <c r="H196" i="27"/>
  <c r="L195" i="27"/>
  <c r="K195" i="27"/>
  <c r="M194" i="27"/>
  <c r="L194" i="27"/>
  <c r="K194" i="27"/>
  <c r="J194" i="27"/>
  <c r="I194" i="27"/>
  <c r="H194" i="27"/>
  <c r="N194" i="27" s="1"/>
  <c r="G194" i="27"/>
  <c r="L193" i="27"/>
  <c r="K193" i="27"/>
  <c r="L192" i="27"/>
  <c r="K192" i="27"/>
  <c r="J192" i="27"/>
  <c r="I192" i="27"/>
  <c r="H192" i="27"/>
  <c r="N192" i="27" s="1"/>
  <c r="G192" i="27"/>
  <c r="M192" i="27" s="1"/>
  <c r="L191" i="27"/>
  <c r="K191" i="27"/>
  <c r="H191" i="27"/>
  <c r="L190" i="27"/>
  <c r="K190" i="27"/>
  <c r="J190" i="27"/>
  <c r="I190" i="27"/>
  <c r="H190" i="27"/>
  <c r="N190" i="27" s="1"/>
  <c r="G190" i="27"/>
  <c r="M190" i="27" s="1"/>
  <c r="L189" i="27"/>
  <c r="K189" i="27"/>
  <c r="I189" i="27"/>
  <c r="L188" i="27"/>
  <c r="F188" i="27"/>
  <c r="J356" i="27" s="1"/>
  <c r="E188" i="27"/>
  <c r="I312" i="27" s="1"/>
  <c r="D188" i="27"/>
  <c r="H347" i="27" s="1"/>
  <c r="N347" i="27" s="1"/>
  <c r="C188" i="27"/>
  <c r="G309" i="27" s="1"/>
  <c r="M309" i="27" s="1"/>
  <c r="L180" i="27"/>
  <c r="K180" i="27"/>
  <c r="J180" i="27"/>
  <c r="I180" i="27"/>
  <c r="H180" i="27"/>
  <c r="N180" i="27" s="1"/>
  <c r="G180" i="27"/>
  <c r="M180" i="27" s="1"/>
  <c r="M179" i="27"/>
  <c r="L179" i="27"/>
  <c r="K179" i="27"/>
  <c r="J179" i="27"/>
  <c r="I179" i="27"/>
  <c r="H179" i="27"/>
  <c r="N179" i="27" s="1"/>
  <c r="G179" i="27"/>
  <c r="L178" i="27"/>
  <c r="K178" i="27"/>
  <c r="J178" i="27"/>
  <c r="I178" i="27"/>
  <c r="H178" i="27"/>
  <c r="N178" i="27" s="1"/>
  <c r="G178" i="27"/>
  <c r="M178" i="27" s="1"/>
  <c r="L177" i="27"/>
  <c r="K177" i="27"/>
  <c r="G177" i="27"/>
  <c r="L176" i="27"/>
  <c r="K176" i="27"/>
  <c r="I176" i="27"/>
  <c r="H176" i="27"/>
  <c r="G176" i="27"/>
  <c r="M176" i="27" s="1"/>
  <c r="L175" i="27"/>
  <c r="K175" i="27"/>
  <c r="J175" i="27"/>
  <c r="I175" i="27"/>
  <c r="H175" i="27"/>
  <c r="N175" i="27" s="1"/>
  <c r="G175" i="27"/>
  <c r="M175" i="27" s="1"/>
  <c r="L174" i="27"/>
  <c r="K174" i="27"/>
  <c r="J174" i="27"/>
  <c r="I174" i="27"/>
  <c r="H174" i="27"/>
  <c r="N174" i="27" s="1"/>
  <c r="G174" i="27"/>
  <c r="M174" i="27" s="1"/>
  <c r="L173" i="27"/>
  <c r="K173" i="27"/>
  <c r="J173" i="27"/>
  <c r="I173" i="27"/>
  <c r="H173" i="27"/>
  <c r="N173" i="27" s="1"/>
  <c r="G173" i="27"/>
  <c r="M173" i="27" s="1"/>
  <c r="L172" i="27"/>
  <c r="K172" i="27"/>
  <c r="J172" i="27"/>
  <c r="I172" i="27"/>
  <c r="H172" i="27"/>
  <c r="N172" i="27" s="1"/>
  <c r="G172" i="27"/>
  <c r="M172" i="27" s="1"/>
  <c r="L171" i="27"/>
  <c r="K171" i="27"/>
  <c r="J171" i="27"/>
  <c r="I171" i="27"/>
  <c r="H171" i="27"/>
  <c r="N171" i="27" s="1"/>
  <c r="G171" i="27"/>
  <c r="M171" i="27" s="1"/>
  <c r="L170" i="27"/>
  <c r="K170" i="27"/>
  <c r="J170" i="27"/>
  <c r="I170" i="27"/>
  <c r="H170" i="27"/>
  <c r="N170" i="27" s="1"/>
  <c r="G170" i="27"/>
  <c r="M170" i="27" s="1"/>
  <c r="L169" i="27"/>
  <c r="K169" i="27"/>
  <c r="H169" i="27"/>
  <c r="N169" i="27" s="1"/>
  <c r="G169" i="27"/>
  <c r="M169" i="27" s="1"/>
  <c r="L168" i="27"/>
  <c r="K168" i="27"/>
  <c r="J168" i="27"/>
  <c r="I168" i="27"/>
  <c r="H168" i="27"/>
  <c r="N168" i="27" s="1"/>
  <c r="G168" i="27"/>
  <c r="M168" i="27" s="1"/>
  <c r="L167" i="27"/>
  <c r="K167" i="27"/>
  <c r="J167" i="27"/>
  <c r="I167" i="27"/>
  <c r="H167" i="27"/>
  <c r="N167" i="27" s="1"/>
  <c r="G167" i="27"/>
  <c r="M167" i="27" s="1"/>
  <c r="L166" i="27"/>
  <c r="K166" i="27"/>
  <c r="J166" i="27"/>
  <c r="I166" i="27"/>
  <c r="H166" i="27"/>
  <c r="N166" i="27" s="1"/>
  <c r="G166" i="27"/>
  <c r="M166" i="27" s="1"/>
  <c r="M165" i="27"/>
  <c r="L165" i="27"/>
  <c r="K165" i="27"/>
  <c r="J165" i="27"/>
  <c r="I165" i="27"/>
  <c r="H165" i="27"/>
  <c r="N165" i="27" s="1"/>
  <c r="G165" i="27"/>
  <c r="L164" i="27"/>
  <c r="K164" i="27"/>
  <c r="J164" i="27"/>
  <c r="I164" i="27"/>
  <c r="H164" i="27"/>
  <c r="N164" i="27" s="1"/>
  <c r="G164" i="27"/>
  <c r="M164" i="27" s="1"/>
  <c r="L163" i="27"/>
  <c r="K163" i="27"/>
  <c r="J163" i="27"/>
  <c r="I163" i="27"/>
  <c r="H163" i="27"/>
  <c r="N163" i="27" s="1"/>
  <c r="G163" i="27"/>
  <c r="M163" i="27" s="1"/>
  <c r="L162" i="27"/>
  <c r="K162" i="27"/>
  <c r="J162" i="27"/>
  <c r="I162" i="27"/>
  <c r="H162" i="27"/>
  <c r="N162" i="27" s="1"/>
  <c r="G162" i="27"/>
  <c r="M162" i="27" s="1"/>
  <c r="L161" i="27"/>
  <c r="K161" i="27"/>
  <c r="J161" i="27"/>
  <c r="I161" i="27"/>
  <c r="H161" i="27"/>
  <c r="N161" i="27" s="1"/>
  <c r="G161" i="27"/>
  <c r="M161" i="27" s="1"/>
  <c r="L160" i="27"/>
  <c r="K160" i="27"/>
  <c r="J160" i="27"/>
  <c r="I160" i="27"/>
  <c r="H160" i="27"/>
  <c r="N160" i="27" s="1"/>
  <c r="G160" i="27"/>
  <c r="M160" i="27" s="1"/>
  <c r="L159" i="27"/>
  <c r="K159" i="27"/>
  <c r="J159" i="27"/>
  <c r="I159" i="27"/>
  <c r="H159" i="27"/>
  <c r="N159" i="27" s="1"/>
  <c r="G159" i="27"/>
  <c r="M159" i="27" s="1"/>
  <c r="L158" i="27"/>
  <c r="K158" i="27"/>
  <c r="J158" i="27"/>
  <c r="I158" i="27"/>
  <c r="H158" i="27"/>
  <c r="N158" i="27" s="1"/>
  <c r="G158" i="27"/>
  <c r="M158" i="27" s="1"/>
  <c r="L157" i="27"/>
  <c r="K157" i="27"/>
  <c r="J157" i="27"/>
  <c r="I157" i="27"/>
  <c r="H157" i="27"/>
  <c r="N157" i="27" s="1"/>
  <c r="G157" i="27"/>
  <c r="M157" i="27" s="1"/>
  <c r="L156" i="27"/>
  <c r="K156" i="27"/>
  <c r="H156" i="27"/>
  <c r="G156" i="27"/>
  <c r="L155" i="27"/>
  <c r="K155" i="27"/>
  <c r="J155" i="27"/>
  <c r="I155" i="27"/>
  <c r="H155" i="27"/>
  <c r="N155" i="27" s="1"/>
  <c r="L154" i="27"/>
  <c r="K154" i="27"/>
  <c r="J154" i="27"/>
  <c r="I154" i="27"/>
  <c r="H154" i="27"/>
  <c r="N154" i="27" s="1"/>
  <c r="G154" i="27"/>
  <c r="M154" i="27" s="1"/>
  <c r="L153" i="27"/>
  <c r="K153" i="27"/>
  <c r="J153" i="27"/>
  <c r="I153" i="27"/>
  <c r="H153" i="27"/>
  <c r="N153" i="27" s="1"/>
  <c r="G153" i="27"/>
  <c r="M153" i="27" s="1"/>
  <c r="L152" i="27"/>
  <c r="K152" i="27"/>
  <c r="J152" i="27"/>
  <c r="I152" i="27"/>
  <c r="H152" i="27"/>
  <c r="N152" i="27" s="1"/>
  <c r="G152" i="27"/>
  <c r="M152" i="27" s="1"/>
  <c r="M151" i="27"/>
  <c r="L151" i="27"/>
  <c r="K151" i="27"/>
  <c r="J151" i="27"/>
  <c r="I151" i="27"/>
  <c r="H151" i="27"/>
  <c r="N151" i="27" s="1"/>
  <c r="G151" i="27"/>
  <c r="L150" i="27"/>
  <c r="K150" i="27"/>
  <c r="J150" i="27"/>
  <c r="H150" i="27"/>
  <c r="G150" i="27"/>
  <c r="L149" i="27"/>
  <c r="K149" i="27"/>
  <c r="J149" i="27"/>
  <c r="I149" i="27"/>
  <c r="H149" i="27"/>
  <c r="N149" i="27" s="1"/>
  <c r="G149" i="27"/>
  <c r="M149" i="27" s="1"/>
  <c r="L148" i="27"/>
  <c r="K148" i="27"/>
  <c r="J148" i="27"/>
  <c r="I148" i="27"/>
  <c r="H148" i="27"/>
  <c r="N148" i="27" s="1"/>
  <c r="G148" i="27"/>
  <c r="M148" i="27" s="1"/>
  <c r="M147" i="27"/>
  <c r="L147" i="27"/>
  <c r="K147" i="27"/>
  <c r="J147" i="27"/>
  <c r="I147" i="27"/>
  <c r="H147" i="27"/>
  <c r="N147" i="27" s="1"/>
  <c r="G147" i="27"/>
  <c r="L146" i="27"/>
  <c r="K146" i="27"/>
  <c r="J146" i="27"/>
  <c r="I146" i="27"/>
  <c r="H146" i="27"/>
  <c r="N146" i="27" s="1"/>
  <c r="L145" i="27"/>
  <c r="K145" i="27"/>
  <c r="J145" i="27"/>
  <c r="I145" i="27"/>
  <c r="G145" i="27"/>
  <c r="L144" i="27"/>
  <c r="K144" i="27"/>
  <c r="M143" i="27"/>
  <c r="L143" i="27"/>
  <c r="K143" i="27"/>
  <c r="J143" i="27"/>
  <c r="I143" i="27"/>
  <c r="H143" i="27"/>
  <c r="N143" i="27" s="1"/>
  <c r="G143" i="27"/>
  <c r="L142" i="27"/>
  <c r="K142" i="27"/>
  <c r="H142" i="27"/>
  <c r="G142" i="27"/>
  <c r="L141" i="27"/>
  <c r="K141" i="27"/>
  <c r="H141" i="27"/>
  <c r="G141" i="27"/>
  <c r="L140" i="27"/>
  <c r="K140" i="27"/>
  <c r="J140" i="27"/>
  <c r="I140" i="27"/>
  <c r="H140" i="27"/>
  <c r="N140" i="27" s="1"/>
  <c r="G140" i="27"/>
  <c r="M140" i="27" s="1"/>
  <c r="L139" i="27"/>
  <c r="K139" i="27"/>
  <c r="M139" i="27" s="1"/>
  <c r="H139" i="27"/>
  <c r="N139" i="27" s="1"/>
  <c r="G139" i="27"/>
  <c r="L138" i="27"/>
  <c r="K138" i="27"/>
  <c r="J138" i="27"/>
  <c r="I138" i="27"/>
  <c r="H138" i="27"/>
  <c r="N138" i="27" s="1"/>
  <c r="G138" i="27"/>
  <c r="M138" i="27" s="1"/>
  <c r="L137" i="27"/>
  <c r="K137" i="27"/>
  <c r="J137" i="27"/>
  <c r="H137" i="27"/>
  <c r="N137" i="27" s="1"/>
  <c r="L136" i="27"/>
  <c r="K136" i="27"/>
  <c r="J136" i="27"/>
  <c r="I136" i="27"/>
  <c r="H136" i="27"/>
  <c r="N136" i="27" s="1"/>
  <c r="G136" i="27"/>
  <c r="M136" i="27" s="1"/>
  <c r="L135" i="27"/>
  <c r="K135" i="27"/>
  <c r="J135" i="27"/>
  <c r="I135" i="27"/>
  <c r="H135" i="27"/>
  <c r="N135" i="27" s="1"/>
  <c r="G135" i="27"/>
  <c r="M135" i="27" s="1"/>
  <c r="L134" i="27"/>
  <c r="K134" i="27"/>
  <c r="J134" i="27"/>
  <c r="I134" i="27"/>
  <c r="H134" i="27"/>
  <c r="N134" i="27" s="1"/>
  <c r="L133" i="27"/>
  <c r="K133" i="27"/>
  <c r="J133" i="27"/>
  <c r="I133" i="27"/>
  <c r="H133" i="27"/>
  <c r="N133" i="27" s="1"/>
  <c r="G133" i="27"/>
  <c r="M133" i="27" s="1"/>
  <c r="L132" i="27"/>
  <c r="K132" i="27"/>
  <c r="J132" i="27"/>
  <c r="H132" i="27"/>
  <c r="N132" i="27" s="1"/>
  <c r="G132" i="27"/>
  <c r="L131" i="27"/>
  <c r="K131" i="27"/>
  <c r="J131" i="27"/>
  <c r="I131" i="27"/>
  <c r="H131" i="27"/>
  <c r="N131" i="27" s="1"/>
  <c r="G131" i="27"/>
  <c r="M131" i="27" s="1"/>
  <c r="L130" i="27"/>
  <c r="K130" i="27"/>
  <c r="J130" i="27"/>
  <c r="I130" i="27"/>
  <c r="H130" i="27"/>
  <c r="N130" i="27" s="1"/>
  <c r="G130" i="27"/>
  <c r="M130" i="27" s="1"/>
  <c r="L129" i="27"/>
  <c r="K129" i="27"/>
  <c r="I129" i="27"/>
  <c r="H129" i="27"/>
  <c r="G129" i="27"/>
  <c r="L128" i="27"/>
  <c r="K128" i="27"/>
  <c r="J128" i="27"/>
  <c r="I128" i="27"/>
  <c r="H128" i="27"/>
  <c r="N128" i="27" s="1"/>
  <c r="G128" i="27"/>
  <c r="M128" i="27" s="1"/>
  <c r="L127" i="27"/>
  <c r="K127" i="27"/>
  <c r="J127" i="27"/>
  <c r="I127" i="27"/>
  <c r="H127" i="27"/>
  <c r="N127" i="27" s="1"/>
  <c r="G127" i="27"/>
  <c r="M127" i="27" s="1"/>
  <c r="L126" i="27"/>
  <c r="K126" i="27"/>
  <c r="J126" i="27"/>
  <c r="I126" i="27"/>
  <c r="H126" i="27"/>
  <c r="N126" i="27" s="1"/>
  <c r="G126" i="27"/>
  <c r="M126" i="27" s="1"/>
  <c r="L125" i="27"/>
  <c r="K125" i="27"/>
  <c r="I125" i="27"/>
  <c r="L124" i="27"/>
  <c r="K124" i="27"/>
  <c r="L123" i="27"/>
  <c r="K123" i="27"/>
  <c r="J123" i="27"/>
  <c r="I123" i="27"/>
  <c r="H123" i="27"/>
  <c r="N123" i="27" s="1"/>
  <c r="G123" i="27"/>
  <c r="M123" i="27" s="1"/>
  <c r="M122" i="27"/>
  <c r="L122" i="27"/>
  <c r="K122" i="27"/>
  <c r="J122" i="27"/>
  <c r="I122" i="27"/>
  <c r="H122" i="27"/>
  <c r="N122" i="27" s="1"/>
  <c r="G122" i="27"/>
  <c r="L121" i="27"/>
  <c r="K121" i="27"/>
  <c r="J121" i="27"/>
  <c r="I121" i="27"/>
  <c r="H121" i="27"/>
  <c r="N121" i="27" s="1"/>
  <c r="L120" i="27"/>
  <c r="K120" i="27"/>
  <c r="J120" i="27"/>
  <c r="I120" i="27"/>
  <c r="H120" i="27"/>
  <c r="N120" i="27" s="1"/>
  <c r="G120" i="27"/>
  <c r="M120" i="27" s="1"/>
  <c r="L119" i="27"/>
  <c r="K119" i="27"/>
  <c r="J119" i="27"/>
  <c r="I119" i="27"/>
  <c r="H119" i="27"/>
  <c r="N119" i="27" s="1"/>
  <c r="G119" i="27"/>
  <c r="M119" i="27" s="1"/>
  <c r="M118" i="27"/>
  <c r="L118" i="27"/>
  <c r="K118" i="27"/>
  <c r="J118" i="27"/>
  <c r="I118" i="27"/>
  <c r="H118" i="27"/>
  <c r="N118" i="27" s="1"/>
  <c r="G118" i="27"/>
  <c r="L117" i="27"/>
  <c r="K117" i="27"/>
  <c r="J117" i="27"/>
  <c r="I117" i="27"/>
  <c r="H117" i="27"/>
  <c r="N117" i="27" s="1"/>
  <c r="G117" i="27"/>
  <c r="M117" i="27" s="1"/>
  <c r="L116" i="27"/>
  <c r="K116" i="27"/>
  <c r="J116" i="27"/>
  <c r="I116" i="27"/>
  <c r="H116" i="27"/>
  <c r="N116" i="27" s="1"/>
  <c r="G116" i="27"/>
  <c r="M116" i="27" s="1"/>
  <c r="L115" i="27"/>
  <c r="K115" i="27"/>
  <c r="M115" i="27" s="1"/>
  <c r="I115" i="27"/>
  <c r="G115" i="27"/>
  <c r="M114" i="27"/>
  <c r="L114" i="27"/>
  <c r="K114" i="27"/>
  <c r="J114" i="27"/>
  <c r="I114" i="27"/>
  <c r="H114" i="27"/>
  <c r="N114" i="27" s="1"/>
  <c r="G114" i="27"/>
  <c r="L113" i="27"/>
  <c r="K113" i="27"/>
  <c r="J113" i="27"/>
  <c r="I113" i="27"/>
  <c r="H113" i="27"/>
  <c r="N113" i="27" s="1"/>
  <c r="G113" i="27"/>
  <c r="M113" i="27" s="1"/>
  <c r="L112" i="27"/>
  <c r="K112" i="27"/>
  <c r="J112" i="27"/>
  <c r="I112" i="27"/>
  <c r="H112" i="27"/>
  <c r="N112" i="27" s="1"/>
  <c r="G112" i="27"/>
  <c r="M112" i="27" s="1"/>
  <c r="L111" i="27"/>
  <c r="K111" i="27"/>
  <c r="I111" i="27"/>
  <c r="H111" i="27"/>
  <c r="G111" i="27"/>
  <c r="M110" i="27"/>
  <c r="L110" i="27"/>
  <c r="K110" i="27"/>
  <c r="J110" i="27"/>
  <c r="I110" i="27"/>
  <c r="H110" i="27"/>
  <c r="N110" i="27" s="1"/>
  <c r="G110" i="27"/>
  <c r="L109" i="27"/>
  <c r="K109" i="27"/>
  <c r="J109" i="27"/>
  <c r="I109" i="27"/>
  <c r="H109" i="27"/>
  <c r="N109" i="27" s="1"/>
  <c r="G109" i="27"/>
  <c r="M109" i="27" s="1"/>
  <c r="L108" i="27"/>
  <c r="K108" i="27"/>
  <c r="J108" i="27"/>
  <c r="I108" i="27"/>
  <c r="H108" i="27"/>
  <c r="N108" i="27" s="1"/>
  <c r="G108" i="27"/>
  <c r="M108" i="27" s="1"/>
  <c r="L107" i="27"/>
  <c r="K107" i="27"/>
  <c r="J107" i="27"/>
  <c r="I107" i="27"/>
  <c r="H107" i="27"/>
  <c r="N107" i="27" s="1"/>
  <c r="L106" i="27"/>
  <c r="K106" i="27"/>
  <c r="J106" i="27"/>
  <c r="I106" i="27"/>
  <c r="H106" i="27"/>
  <c r="N106" i="27" s="1"/>
  <c r="G106" i="27"/>
  <c r="M106" i="27" s="1"/>
  <c r="L105" i="27"/>
  <c r="K105" i="27"/>
  <c r="I105" i="27"/>
  <c r="H105" i="27"/>
  <c r="G105" i="27"/>
  <c r="M104" i="27"/>
  <c r="L104" i="27"/>
  <c r="K104" i="27"/>
  <c r="J104" i="27"/>
  <c r="I104" i="27"/>
  <c r="H104" i="27"/>
  <c r="N104" i="27" s="1"/>
  <c r="G104" i="27"/>
  <c r="L103" i="27"/>
  <c r="K103" i="27"/>
  <c r="G103" i="27"/>
  <c r="L102" i="27"/>
  <c r="K102" i="27"/>
  <c r="J102" i="27"/>
  <c r="I102" i="27"/>
  <c r="H102" i="27"/>
  <c r="N102" i="27" s="1"/>
  <c r="G102" i="27"/>
  <c r="M102" i="27" s="1"/>
  <c r="M101" i="27"/>
  <c r="L101" i="27"/>
  <c r="K101" i="27"/>
  <c r="J101" i="27"/>
  <c r="H101" i="27"/>
  <c r="G101" i="27"/>
  <c r="L100" i="27"/>
  <c r="K100" i="27"/>
  <c r="J100" i="27"/>
  <c r="I100" i="27"/>
  <c r="H100" i="27"/>
  <c r="N100" i="27" s="1"/>
  <c r="G100" i="27"/>
  <c r="M100" i="27" s="1"/>
  <c r="L99" i="27"/>
  <c r="K99" i="27"/>
  <c r="I99" i="27"/>
  <c r="H99" i="27"/>
  <c r="N99" i="27" s="1"/>
  <c r="G99" i="27"/>
  <c r="L98" i="27"/>
  <c r="K98" i="27"/>
  <c r="J98" i="27"/>
  <c r="I98" i="27"/>
  <c r="H98" i="27"/>
  <c r="N98" i="27" s="1"/>
  <c r="G98" i="27"/>
  <c r="M98" i="27" s="1"/>
  <c r="L97" i="27"/>
  <c r="K97" i="27"/>
  <c r="I97" i="27"/>
  <c r="H97" i="27"/>
  <c r="N97" i="27" s="1"/>
  <c r="G97" i="27"/>
  <c r="L96" i="27"/>
  <c r="K96" i="27"/>
  <c r="J96" i="27"/>
  <c r="I96" i="27"/>
  <c r="H96" i="27"/>
  <c r="N96" i="27" s="1"/>
  <c r="G96" i="27"/>
  <c r="M96" i="27" s="1"/>
  <c r="M95" i="27"/>
  <c r="L95" i="27"/>
  <c r="K95" i="27"/>
  <c r="J95" i="27"/>
  <c r="I95" i="27"/>
  <c r="H95" i="27"/>
  <c r="N95" i="27" s="1"/>
  <c r="G95" i="27"/>
  <c r="M94" i="27"/>
  <c r="L94" i="27"/>
  <c r="K94" i="27"/>
  <c r="J94" i="27"/>
  <c r="I94" i="27"/>
  <c r="H94" i="27"/>
  <c r="N94" i="27" s="1"/>
  <c r="G94" i="27"/>
  <c r="L93" i="27"/>
  <c r="K93" i="27"/>
  <c r="J93" i="27"/>
  <c r="I93" i="27"/>
  <c r="H93" i="27"/>
  <c r="N93" i="27" s="1"/>
  <c r="G93" i="27"/>
  <c r="M93" i="27" s="1"/>
  <c r="L92" i="27"/>
  <c r="K92" i="27"/>
  <c r="J92" i="27"/>
  <c r="I92" i="27"/>
  <c r="H92" i="27"/>
  <c r="N92" i="27" s="1"/>
  <c r="G92" i="27"/>
  <c r="M92" i="27" s="1"/>
  <c r="L91" i="27"/>
  <c r="K91" i="27"/>
  <c r="J91" i="27"/>
  <c r="I91" i="27"/>
  <c r="H91" i="27"/>
  <c r="N91" i="27" s="1"/>
  <c r="G91" i="27"/>
  <c r="M91" i="27" s="1"/>
  <c r="L90" i="27"/>
  <c r="K90" i="27"/>
  <c r="J90" i="27"/>
  <c r="I90" i="27"/>
  <c r="H90" i="27"/>
  <c r="N90" i="27" s="1"/>
  <c r="G90" i="27"/>
  <c r="M90" i="27" s="1"/>
  <c r="L89" i="27"/>
  <c r="K89" i="27"/>
  <c r="J89" i="27"/>
  <c r="I89" i="27"/>
  <c r="H89" i="27"/>
  <c r="N89" i="27" s="1"/>
  <c r="G89" i="27"/>
  <c r="M89" i="27" s="1"/>
  <c r="L88" i="27"/>
  <c r="K88" i="27"/>
  <c r="L87" i="27"/>
  <c r="K87" i="27"/>
  <c r="H87" i="27"/>
  <c r="G87" i="27"/>
  <c r="M87" i="27" s="1"/>
  <c r="L86" i="27"/>
  <c r="K86" i="27"/>
  <c r="L85" i="27"/>
  <c r="K85" i="27"/>
  <c r="H85" i="27"/>
  <c r="N85" i="27" s="1"/>
  <c r="L84" i="27"/>
  <c r="K84" i="27"/>
  <c r="J84" i="27"/>
  <c r="I84" i="27"/>
  <c r="H84" i="27"/>
  <c r="N84" i="27" s="1"/>
  <c r="G84" i="27"/>
  <c r="M84" i="27" s="1"/>
  <c r="M83" i="27"/>
  <c r="L83" i="27"/>
  <c r="K83" i="27"/>
  <c r="J83" i="27"/>
  <c r="I83" i="27"/>
  <c r="H83" i="27"/>
  <c r="N83" i="27" s="1"/>
  <c r="G83" i="27"/>
  <c r="L82" i="27"/>
  <c r="K82" i="27"/>
  <c r="M82" i="27" s="1"/>
  <c r="G82" i="27"/>
  <c r="F81" i="27"/>
  <c r="E81" i="27"/>
  <c r="I177" i="27" s="1"/>
  <c r="D81" i="27"/>
  <c r="C81" i="27"/>
  <c r="G146" i="27" s="1"/>
  <c r="L73" i="27"/>
  <c r="K73" i="27"/>
  <c r="J73" i="27"/>
  <c r="I73" i="27"/>
  <c r="H73" i="27"/>
  <c r="N73" i="27" s="1"/>
  <c r="G73" i="27"/>
  <c r="M73" i="27" s="1"/>
  <c r="M72" i="27"/>
  <c r="L72" i="27"/>
  <c r="K72" i="27"/>
  <c r="J72" i="27"/>
  <c r="I72" i="27"/>
  <c r="H72" i="27"/>
  <c r="N72" i="27" s="1"/>
  <c r="G72" i="27"/>
  <c r="L71" i="27"/>
  <c r="K71" i="27"/>
  <c r="J71" i="27"/>
  <c r="I71" i="27"/>
  <c r="H71" i="27"/>
  <c r="N71" i="27" s="1"/>
  <c r="G71" i="27"/>
  <c r="M71" i="27" s="1"/>
  <c r="L70" i="27"/>
  <c r="K70" i="27"/>
  <c r="J70" i="27"/>
  <c r="I70" i="27"/>
  <c r="H70" i="27"/>
  <c r="N70" i="27" s="1"/>
  <c r="G70" i="27"/>
  <c r="M70" i="27" s="1"/>
  <c r="M69" i="27"/>
  <c r="L69" i="27"/>
  <c r="K69" i="27"/>
  <c r="J69" i="27"/>
  <c r="I69" i="27"/>
  <c r="H69" i="27"/>
  <c r="N69" i="27" s="1"/>
  <c r="G69" i="27"/>
  <c r="L68" i="27"/>
  <c r="K68" i="27"/>
  <c r="J68" i="27"/>
  <c r="I68" i="27"/>
  <c r="H68" i="27"/>
  <c r="N68" i="27" s="1"/>
  <c r="G68" i="27"/>
  <c r="M68" i="27" s="1"/>
  <c r="L67" i="27"/>
  <c r="K67" i="27"/>
  <c r="J67" i="27"/>
  <c r="I67" i="27"/>
  <c r="H67" i="27"/>
  <c r="N67" i="27" s="1"/>
  <c r="G67" i="27"/>
  <c r="M67" i="27" s="1"/>
  <c r="L66" i="27"/>
  <c r="K66" i="27"/>
  <c r="J66" i="27"/>
  <c r="I66" i="27"/>
  <c r="H66" i="27"/>
  <c r="N66" i="27" s="1"/>
  <c r="G66" i="27"/>
  <c r="M66" i="27" s="1"/>
  <c r="M65" i="27"/>
  <c r="L65" i="27"/>
  <c r="K65" i="27"/>
  <c r="I65" i="27"/>
  <c r="H65" i="27"/>
  <c r="N65" i="27" s="1"/>
  <c r="G65" i="27"/>
  <c r="L64" i="27"/>
  <c r="K64" i="27"/>
  <c r="I64" i="27"/>
  <c r="L63" i="27"/>
  <c r="K63" i="27"/>
  <c r="J63" i="27"/>
  <c r="I63" i="27"/>
  <c r="H63" i="27"/>
  <c r="N63" i="27" s="1"/>
  <c r="G63" i="27"/>
  <c r="M63" i="27" s="1"/>
  <c r="M62" i="27"/>
  <c r="L62" i="27"/>
  <c r="K62" i="27"/>
  <c r="J62" i="27"/>
  <c r="I62" i="27"/>
  <c r="H62" i="27"/>
  <c r="N62" i="27" s="1"/>
  <c r="G62" i="27"/>
  <c r="L61" i="27"/>
  <c r="K61" i="27"/>
  <c r="J61" i="27"/>
  <c r="I61" i="27"/>
  <c r="H61" i="27"/>
  <c r="N61" i="27" s="1"/>
  <c r="G61" i="27"/>
  <c r="M61" i="27" s="1"/>
  <c r="L60" i="27"/>
  <c r="K60" i="27"/>
  <c r="J60" i="27"/>
  <c r="I60" i="27"/>
  <c r="H60" i="27"/>
  <c r="N60" i="27" s="1"/>
  <c r="G60" i="27"/>
  <c r="M60" i="27" s="1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N58" i="27" s="1"/>
  <c r="G58" i="27"/>
  <c r="M58" i="27" s="1"/>
  <c r="L57" i="27"/>
  <c r="K57" i="27"/>
  <c r="J57" i="27"/>
  <c r="H57" i="27"/>
  <c r="G57" i="27"/>
  <c r="L56" i="27"/>
  <c r="K56" i="27"/>
  <c r="I56" i="27"/>
  <c r="H56" i="27"/>
  <c r="L55" i="27"/>
  <c r="K55" i="27"/>
  <c r="J55" i="27"/>
  <c r="I55" i="27"/>
  <c r="H55" i="27"/>
  <c r="N55" i="27" s="1"/>
  <c r="G55" i="27"/>
  <c r="M55" i="27" s="1"/>
  <c r="L54" i="27"/>
  <c r="K54" i="27"/>
  <c r="J54" i="27"/>
  <c r="H54" i="27"/>
  <c r="G54" i="27"/>
  <c r="M54" i="27" s="1"/>
  <c r="L53" i="27"/>
  <c r="K53" i="27"/>
  <c r="H53" i="27"/>
  <c r="L52" i="27"/>
  <c r="K52" i="27"/>
  <c r="J52" i="27"/>
  <c r="I52" i="27"/>
  <c r="H52" i="27"/>
  <c r="N52" i="27" s="1"/>
  <c r="G52" i="27"/>
  <c r="M52" i="27" s="1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G50" i="27"/>
  <c r="M50" i="27" s="1"/>
  <c r="L49" i="27"/>
  <c r="K49" i="27"/>
  <c r="J49" i="27"/>
  <c r="I49" i="27"/>
  <c r="H49" i="27"/>
  <c r="N49" i="27" s="1"/>
  <c r="G49" i="27"/>
  <c r="M49" i="27" s="1"/>
  <c r="L48" i="27"/>
  <c r="K48" i="27"/>
  <c r="H48" i="27"/>
  <c r="G48" i="27"/>
  <c r="M48" i="27" s="1"/>
  <c r="L47" i="27"/>
  <c r="K47" i="27"/>
  <c r="J47" i="27"/>
  <c r="I47" i="27"/>
  <c r="H47" i="27"/>
  <c r="N47" i="27" s="1"/>
  <c r="G47" i="27"/>
  <c r="M47" i="27" s="1"/>
  <c r="L46" i="27"/>
  <c r="K46" i="27"/>
  <c r="J46" i="27"/>
  <c r="I46" i="27"/>
  <c r="H46" i="27"/>
  <c r="N46" i="27" s="1"/>
  <c r="G46" i="27"/>
  <c r="M46" i="27" s="1"/>
  <c r="M45" i="27"/>
  <c r="L45" i="27"/>
  <c r="K45" i="27"/>
  <c r="J45" i="27"/>
  <c r="I45" i="27"/>
  <c r="H45" i="27"/>
  <c r="N45" i="27" s="1"/>
  <c r="G45" i="27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M43" i="27" s="1"/>
  <c r="L42" i="27"/>
  <c r="K42" i="27"/>
  <c r="J42" i="27"/>
  <c r="I42" i="27"/>
  <c r="H42" i="27"/>
  <c r="N42" i="27" s="1"/>
  <c r="G42" i="27"/>
  <c r="M42" i="27" s="1"/>
  <c r="L41" i="27"/>
  <c r="K41" i="27"/>
  <c r="J41" i="27"/>
  <c r="I41" i="27"/>
  <c r="H41" i="27"/>
  <c r="N41" i="27" s="1"/>
  <c r="G41" i="27"/>
  <c r="M41" i="27" s="1"/>
  <c r="L40" i="27"/>
  <c r="K40" i="27"/>
  <c r="I40" i="27"/>
  <c r="H40" i="27"/>
  <c r="G40" i="27"/>
  <c r="L39" i="27"/>
  <c r="K39" i="27"/>
  <c r="J39" i="27"/>
  <c r="H39" i="27"/>
  <c r="G39" i="27"/>
  <c r="M39" i="27" s="1"/>
  <c r="L38" i="27"/>
  <c r="K38" i="27"/>
  <c r="J38" i="27"/>
  <c r="I38" i="27"/>
  <c r="H38" i="27"/>
  <c r="N38" i="27" s="1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H36" i="27"/>
  <c r="N36" i="27" s="1"/>
  <c r="G36" i="27"/>
  <c r="M36" i="27" s="1"/>
  <c r="L35" i="27"/>
  <c r="K35" i="27"/>
  <c r="J35" i="27"/>
  <c r="I35" i="27"/>
  <c r="H35" i="27"/>
  <c r="N35" i="27" s="1"/>
  <c r="G35" i="27"/>
  <c r="M35" i="27" s="1"/>
  <c r="L34" i="27"/>
  <c r="K34" i="27"/>
  <c r="J34" i="27"/>
  <c r="I34" i="27"/>
  <c r="H34" i="27"/>
  <c r="N34" i="27" s="1"/>
  <c r="G34" i="27"/>
  <c r="M34" i="27" s="1"/>
  <c r="L33" i="27"/>
  <c r="K33" i="27"/>
  <c r="L32" i="27"/>
  <c r="K32" i="27"/>
  <c r="J32" i="27"/>
  <c r="I32" i="27"/>
  <c r="H32" i="27"/>
  <c r="N32" i="27" s="1"/>
  <c r="G32" i="27"/>
  <c r="M32" i="27" s="1"/>
  <c r="L31" i="27"/>
  <c r="K31" i="27"/>
  <c r="J31" i="27"/>
  <c r="H31" i="27"/>
  <c r="G31" i="27"/>
  <c r="M31" i="27" s="1"/>
  <c r="L30" i="27"/>
  <c r="K30" i="27"/>
  <c r="J30" i="27"/>
  <c r="H30" i="27"/>
  <c r="N30" i="27" s="1"/>
  <c r="L29" i="27"/>
  <c r="K29" i="27"/>
  <c r="J29" i="27"/>
  <c r="I29" i="27"/>
  <c r="H29" i="27"/>
  <c r="N29" i="27" s="1"/>
  <c r="G29" i="27"/>
  <c r="M29" i="27" s="1"/>
  <c r="M28" i="27"/>
  <c r="L28" i="27"/>
  <c r="K28" i="27"/>
  <c r="J28" i="27"/>
  <c r="I28" i="27"/>
  <c r="H28" i="27"/>
  <c r="N28" i="27" s="1"/>
  <c r="G28" i="27"/>
  <c r="L27" i="27"/>
  <c r="K27" i="27"/>
  <c r="J27" i="27"/>
  <c r="I27" i="27"/>
  <c r="H27" i="27"/>
  <c r="N27" i="27" s="1"/>
  <c r="G27" i="27"/>
  <c r="M27" i="27" s="1"/>
  <c r="L26" i="27"/>
  <c r="K26" i="27"/>
  <c r="J26" i="27"/>
  <c r="I26" i="27"/>
  <c r="H26" i="27"/>
  <c r="N26" i="27" s="1"/>
  <c r="G26" i="27"/>
  <c r="M26" i="27" s="1"/>
  <c r="L25" i="27"/>
  <c r="K25" i="27"/>
  <c r="J25" i="27"/>
  <c r="I25" i="27"/>
  <c r="H25" i="27"/>
  <c r="N25" i="27" s="1"/>
  <c r="G25" i="27"/>
  <c r="M25" i="27" s="1"/>
  <c r="L24" i="27"/>
  <c r="K24" i="27"/>
  <c r="J24" i="27"/>
  <c r="I24" i="27"/>
  <c r="H24" i="27"/>
  <c r="N24" i="27" s="1"/>
  <c r="G24" i="27"/>
  <c r="M24" i="27" s="1"/>
  <c r="L23" i="27"/>
  <c r="K23" i="27"/>
  <c r="J23" i="27"/>
  <c r="I23" i="27"/>
  <c r="H23" i="27"/>
  <c r="N23" i="27" s="1"/>
  <c r="G23" i="27"/>
  <c r="M23" i="27" s="1"/>
  <c r="F22" i="27"/>
  <c r="J65" i="27" s="1"/>
  <c r="E22" i="27"/>
  <c r="I57" i="27" s="1"/>
  <c r="D22" i="27"/>
  <c r="L22" i="27" s="1"/>
  <c r="C22" i="27"/>
  <c r="F14" i="27"/>
  <c r="E14" i="27"/>
  <c r="D14" i="27"/>
  <c r="L14" i="27" s="1"/>
  <c r="C14" i="27"/>
  <c r="K14" i="27" s="1"/>
  <c r="D13" i="27"/>
  <c r="C13" i="27"/>
  <c r="F12" i="27"/>
  <c r="E12" i="27"/>
  <c r="D12" i="27"/>
  <c r="F11" i="27"/>
  <c r="E11" i="27"/>
  <c r="C11" i="27"/>
  <c r="F10" i="27"/>
  <c r="E10" i="27"/>
  <c r="L640" i="26"/>
  <c r="K640" i="26"/>
  <c r="H640" i="26"/>
  <c r="L639" i="26"/>
  <c r="K639" i="26"/>
  <c r="H639" i="26"/>
  <c r="G639" i="26"/>
  <c r="M638" i="26"/>
  <c r="L638" i="26"/>
  <c r="K638" i="26"/>
  <c r="J638" i="26"/>
  <c r="I638" i="26"/>
  <c r="H638" i="26"/>
  <c r="N638" i="26" s="1"/>
  <c r="G638" i="26"/>
  <c r="L637" i="26"/>
  <c r="K637" i="26"/>
  <c r="J637" i="26"/>
  <c r="I637" i="26"/>
  <c r="H637" i="26"/>
  <c r="N637" i="26" s="1"/>
  <c r="G637" i="26"/>
  <c r="M637" i="26" s="1"/>
  <c r="L636" i="26"/>
  <c r="K636" i="26"/>
  <c r="I636" i="26"/>
  <c r="H636" i="26"/>
  <c r="N636" i="26" s="1"/>
  <c r="G636" i="26"/>
  <c r="L635" i="26"/>
  <c r="K635" i="26"/>
  <c r="J635" i="26"/>
  <c r="I635" i="26"/>
  <c r="H635" i="26"/>
  <c r="N635" i="26" s="1"/>
  <c r="G635" i="26"/>
  <c r="M635" i="26" s="1"/>
  <c r="L634" i="26"/>
  <c r="K634" i="26"/>
  <c r="J634" i="26"/>
  <c r="I634" i="26"/>
  <c r="H634" i="26"/>
  <c r="N634" i="26" s="1"/>
  <c r="G634" i="26"/>
  <c r="M634" i="26" s="1"/>
  <c r="L633" i="26"/>
  <c r="K633" i="26"/>
  <c r="J633" i="26"/>
  <c r="I633" i="26"/>
  <c r="H633" i="26"/>
  <c r="N633" i="26" s="1"/>
  <c r="G633" i="26"/>
  <c r="M633" i="26" s="1"/>
  <c r="L632" i="26"/>
  <c r="K632" i="26"/>
  <c r="I632" i="26"/>
  <c r="H632" i="26"/>
  <c r="G632" i="26"/>
  <c r="M632" i="26" s="1"/>
  <c r="L631" i="26"/>
  <c r="K631" i="26"/>
  <c r="H631" i="26"/>
  <c r="L630" i="26"/>
  <c r="K630" i="26"/>
  <c r="L629" i="26"/>
  <c r="K629" i="26"/>
  <c r="I629" i="26"/>
  <c r="H629" i="26"/>
  <c r="G629" i="26"/>
  <c r="M629" i="26" s="1"/>
  <c r="L628" i="26"/>
  <c r="K628" i="26"/>
  <c r="H628" i="26"/>
  <c r="G628" i="26"/>
  <c r="M628" i="26" s="1"/>
  <c r="M627" i="26"/>
  <c r="L627" i="26"/>
  <c r="K627" i="26"/>
  <c r="J627" i="26"/>
  <c r="I627" i="26"/>
  <c r="H627" i="26"/>
  <c r="N627" i="26" s="1"/>
  <c r="G627" i="26"/>
  <c r="M626" i="26"/>
  <c r="L626" i="26"/>
  <c r="K626" i="26"/>
  <c r="J626" i="26"/>
  <c r="I626" i="26"/>
  <c r="H626" i="26"/>
  <c r="N626" i="26" s="1"/>
  <c r="G626" i="26"/>
  <c r="L625" i="26"/>
  <c r="K625" i="26"/>
  <c r="J625" i="26"/>
  <c r="I625" i="26"/>
  <c r="H625" i="26"/>
  <c r="N625" i="26" s="1"/>
  <c r="G625" i="26"/>
  <c r="M625" i="26" s="1"/>
  <c r="M624" i="26"/>
  <c r="L624" i="26"/>
  <c r="K624" i="26"/>
  <c r="I624" i="26"/>
  <c r="H624" i="26"/>
  <c r="N624" i="26" s="1"/>
  <c r="G624" i="26"/>
  <c r="L623" i="26"/>
  <c r="K623" i="26"/>
  <c r="H623" i="26"/>
  <c r="N623" i="26" s="1"/>
  <c r="L622" i="26"/>
  <c r="K622" i="26"/>
  <c r="J622" i="26"/>
  <c r="I622" i="26"/>
  <c r="H622" i="26"/>
  <c r="N622" i="26" s="1"/>
  <c r="G622" i="26"/>
  <c r="M622" i="26" s="1"/>
  <c r="L621" i="26"/>
  <c r="K621" i="26"/>
  <c r="J621" i="26"/>
  <c r="I621" i="26"/>
  <c r="H621" i="26"/>
  <c r="N621" i="26" s="1"/>
  <c r="G621" i="26"/>
  <c r="M621" i="26" s="1"/>
  <c r="L620" i="26"/>
  <c r="K620" i="26"/>
  <c r="I620" i="26"/>
  <c r="H620" i="26"/>
  <c r="N620" i="26" s="1"/>
  <c r="G620" i="26"/>
  <c r="L619" i="26"/>
  <c r="K619" i="26"/>
  <c r="I619" i="26"/>
  <c r="H619" i="26"/>
  <c r="G619" i="26"/>
  <c r="M618" i="26"/>
  <c r="L618" i="26"/>
  <c r="K618" i="26"/>
  <c r="J618" i="26"/>
  <c r="I618" i="26"/>
  <c r="H618" i="26"/>
  <c r="N618" i="26" s="1"/>
  <c r="G618" i="26"/>
  <c r="L617" i="26"/>
  <c r="K617" i="26"/>
  <c r="I617" i="26"/>
  <c r="L616" i="26"/>
  <c r="K616" i="26"/>
  <c r="H616" i="26"/>
  <c r="N616" i="26" s="1"/>
  <c r="L615" i="26"/>
  <c r="K615" i="26"/>
  <c r="H615" i="26"/>
  <c r="N615" i="26" s="1"/>
  <c r="L614" i="26"/>
  <c r="K614" i="26"/>
  <c r="I614" i="26"/>
  <c r="H614" i="26"/>
  <c r="M613" i="26"/>
  <c r="L613" i="26"/>
  <c r="K613" i="26"/>
  <c r="I613" i="26"/>
  <c r="H613" i="26"/>
  <c r="N613" i="26" s="1"/>
  <c r="G613" i="26"/>
  <c r="H612" i="26"/>
  <c r="F612" i="26"/>
  <c r="J640" i="26" s="1"/>
  <c r="E612" i="26"/>
  <c r="I640" i="26" s="1"/>
  <c r="D612" i="26"/>
  <c r="C612" i="26"/>
  <c r="G640" i="26" s="1"/>
  <c r="M640" i="26" s="1"/>
  <c r="L604" i="26"/>
  <c r="K604" i="26"/>
  <c r="J604" i="26"/>
  <c r="I604" i="26"/>
  <c r="H604" i="26"/>
  <c r="N604" i="26" s="1"/>
  <c r="G604" i="26"/>
  <c r="M604" i="26" s="1"/>
  <c r="L603" i="26"/>
  <c r="K603" i="26"/>
  <c r="J603" i="26"/>
  <c r="I603" i="26"/>
  <c r="H603" i="26"/>
  <c r="N603" i="26" s="1"/>
  <c r="G603" i="26"/>
  <c r="M603" i="26" s="1"/>
  <c r="M602" i="26"/>
  <c r="L602" i="26"/>
  <c r="K602" i="26"/>
  <c r="J602" i="26"/>
  <c r="I602" i="26"/>
  <c r="H602" i="26"/>
  <c r="N602" i="26" s="1"/>
  <c r="G602" i="26"/>
  <c r="L601" i="26"/>
  <c r="K601" i="26"/>
  <c r="J601" i="26"/>
  <c r="I601" i="26"/>
  <c r="H601" i="26"/>
  <c r="N601" i="26" s="1"/>
  <c r="G601" i="26"/>
  <c r="M601" i="26" s="1"/>
  <c r="L600" i="26"/>
  <c r="K600" i="26"/>
  <c r="J600" i="26"/>
  <c r="I600" i="26"/>
  <c r="H600" i="26"/>
  <c r="N600" i="26" s="1"/>
  <c r="G600" i="26"/>
  <c r="M600" i="26" s="1"/>
  <c r="M599" i="26"/>
  <c r="L599" i="26"/>
  <c r="K599" i="26"/>
  <c r="J599" i="26"/>
  <c r="I599" i="26"/>
  <c r="H599" i="26"/>
  <c r="N599" i="26" s="1"/>
  <c r="G599" i="26"/>
  <c r="L598" i="26"/>
  <c r="K598" i="26"/>
  <c r="J598" i="26"/>
  <c r="I598" i="26"/>
  <c r="H598" i="26"/>
  <c r="N598" i="26" s="1"/>
  <c r="G598" i="26"/>
  <c r="M598" i="26" s="1"/>
  <c r="L597" i="26"/>
  <c r="K597" i="26"/>
  <c r="M596" i="26"/>
  <c r="L596" i="26"/>
  <c r="K596" i="26"/>
  <c r="J596" i="26"/>
  <c r="I596" i="26"/>
  <c r="H596" i="26"/>
  <c r="N596" i="26" s="1"/>
  <c r="G596" i="26"/>
  <c r="L595" i="26"/>
  <c r="K595" i="26"/>
  <c r="J595" i="26"/>
  <c r="I595" i="26"/>
  <c r="H595" i="26"/>
  <c r="N595" i="26" s="1"/>
  <c r="G595" i="26"/>
  <c r="M595" i="26" s="1"/>
  <c r="L594" i="26"/>
  <c r="K594" i="26"/>
  <c r="J594" i="26"/>
  <c r="I594" i="26"/>
  <c r="H594" i="26"/>
  <c r="N594" i="26" s="1"/>
  <c r="G594" i="26"/>
  <c r="M594" i="26" s="1"/>
  <c r="L593" i="26"/>
  <c r="K593" i="26"/>
  <c r="J593" i="26"/>
  <c r="I593" i="26"/>
  <c r="H593" i="26"/>
  <c r="N593" i="26" s="1"/>
  <c r="G593" i="26"/>
  <c r="M593" i="26" s="1"/>
  <c r="L592" i="26"/>
  <c r="K592" i="26"/>
  <c r="J592" i="26"/>
  <c r="I592" i="26"/>
  <c r="H592" i="26"/>
  <c r="N592" i="26" s="1"/>
  <c r="G592" i="26"/>
  <c r="M592" i="26" s="1"/>
  <c r="L591" i="26"/>
  <c r="K591" i="26"/>
  <c r="J591" i="26"/>
  <c r="I591" i="26"/>
  <c r="L590" i="26"/>
  <c r="K590" i="26"/>
  <c r="L589" i="26"/>
  <c r="K589" i="26"/>
  <c r="I589" i="26"/>
  <c r="G589" i="26"/>
  <c r="L588" i="26"/>
  <c r="K588" i="26"/>
  <c r="I588" i="26"/>
  <c r="G588" i="26"/>
  <c r="L587" i="26"/>
  <c r="K587" i="26"/>
  <c r="J587" i="26"/>
  <c r="I587" i="26"/>
  <c r="H587" i="26"/>
  <c r="N587" i="26" s="1"/>
  <c r="G587" i="26"/>
  <c r="M587" i="26" s="1"/>
  <c r="L586" i="26"/>
  <c r="K586" i="26"/>
  <c r="J586" i="26"/>
  <c r="I586" i="26"/>
  <c r="H586" i="26"/>
  <c r="N586" i="26" s="1"/>
  <c r="G586" i="26"/>
  <c r="M586" i="26" s="1"/>
  <c r="L585" i="26"/>
  <c r="K585" i="26"/>
  <c r="I585" i="26"/>
  <c r="H585" i="26"/>
  <c r="G585" i="26"/>
  <c r="M584" i="26"/>
  <c r="L584" i="26"/>
  <c r="K584" i="26"/>
  <c r="J584" i="26"/>
  <c r="I584" i="26"/>
  <c r="H584" i="26"/>
  <c r="N584" i="26" s="1"/>
  <c r="G584" i="26"/>
  <c r="L583" i="26"/>
  <c r="K583" i="26"/>
  <c r="J583" i="26"/>
  <c r="I583" i="26"/>
  <c r="H583" i="26"/>
  <c r="N583" i="26" s="1"/>
  <c r="G583" i="26"/>
  <c r="M583" i="26" s="1"/>
  <c r="L582" i="26"/>
  <c r="K582" i="26"/>
  <c r="J582" i="26"/>
  <c r="I582" i="26"/>
  <c r="H582" i="26"/>
  <c r="N582" i="26" s="1"/>
  <c r="G582" i="26"/>
  <c r="M582" i="26" s="1"/>
  <c r="M581" i="26"/>
  <c r="L581" i="26"/>
  <c r="K581" i="26"/>
  <c r="J581" i="26"/>
  <c r="I581" i="26"/>
  <c r="H581" i="26"/>
  <c r="N581" i="26" s="1"/>
  <c r="G581" i="26"/>
  <c r="L580" i="26"/>
  <c r="K580" i="26"/>
  <c r="J580" i="26"/>
  <c r="I580" i="26"/>
  <c r="G580" i="26"/>
  <c r="L579" i="26"/>
  <c r="K579" i="26"/>
  <c r="J579" i="26"/>
  <c r="I579" i="26"/>
  <c r="H579" i="26"/>
  <c r="N579" i="26" s="1"/>
  <c r="G579" i="26"/>
  <c r="M579" i="26" s="1"/>
  <c r="L578" i="26"/>
  <c r="K578" i="26"/>
  <c r="J578" i="26"/>
  <c r="I578" i="26"/>
  <c r="H578" i="26"/>
  <c r="N578" i="26" s="1"/>
  <c r="G578" i="26"/>
  <c r="M578" i="26" s="1"/>
  <c r="L577" i="26"/>
  <c r="K577" i="26"/>
  <c r="J577" i="26"/>
  <c r="I577" i="26"/>
  <c r="L576" i="26"/>
  <c r="K576" i="26"/>
  <c r="J576" i="26"/>
  <c r="I576" i="26"/>
  <c r="H576" i="26"/>
  <c r="N576" i="26" s="1"/>
  <c r="G576" i="26"/>
  <c r="M576" i="26" s="1"/>
  <c r="L575" i="26"/>
  <c r="K575" i="26"/>
  <c r="J575" i="26"/>
  <c r="I575" i="26"/>
  <c r="H575" i="26"/>
  <c r="N575" i="26" s="1"/>
  <c r="G575" i="26"/>
  <c r="M575" i="26" s="1"/>
  <c r="L574" i="26"/>
  <c r="K574" i="26"/>
  <c r="J574" i="26"/>
  <c r="I574" i="26"/>
  <c r="H574" i="26"/>
  <c r="N574" i="26" s="1"/>
  <c r="G574" i="26"/>
  <c r="M574" i="26" s="1"/>
  <c r="M573" i="26"/>
  <c r="L573" i="26"/>
  <c r="K573" i="26"/>
  <c r="J573" i="26"/>
  <c r="I573" i="26"/>
  <c r="H573" i="26"/>
  <c r="N573" i="26" s="1"/>
  <c r="G573" i="26"/>
  <c r="M572" i="26"/>
  <c r="L572" i="26"/>
  <c r="K572" i="26"/>
  <c r="J572" i="26"/>
  <c r="I572" i="26"/>
  <c r="H572" i="26"/>
  <c r="N572" i="26" s="1"/>
  <c r="G572" i="26"/>
  <c r="L571" i="26"/>
  <c r="K571" i="26"/>
  <c r="J571" i="26"/>
  <c r="I571" i="26"/>
  <c r="H571" i="26"/>
  <c r="N571" i="26" s="1"/>
  <c r="G571" i="26"/>
  <c r="M571" i="26" s="1"/>
  <c r="L570" i="26"/>
  <c r="K570" i="26"/>
  <c r="J570" i="26"/>
  <c r="I570" i="26"/>
  <c r="H570" i="26"/>
  <c r="N570" i="26" s="1"/>
  <c r="G570" i="26"/>
  <c r="M570" i="26" s="1"/>
  <c r="L569" i="26"/>
  <c r="K569" i="26"/>
  <c r="J569" i="26"/>
  <c r="I569" i="26"/>
  <c r="H569" i="26"/>
  <c r="N569" i="26" s="1"/>
  <c r="G569" i="26"/>
  <c r="M569" i="26" s="1"/>
  <c r="L568" i="26"/>
  <c r="K568" i="26"/>
  <c r="I568" i="26"/>
  <c r="H568" i="26"/>
  <c r="N568" i="26" s="1"/>
  <c r="G568" i="26"/>
  <c r="L567" i="26"/>
  <c r="K567" i="26"/>
  <c r="J567" i="26"/>
  <c r="I567" i="26"/>
  <c r="G567" i="26"/>
  <c r="M566" i="26"/>
  <c r="L566" i="26"/>
  <c r="K566" i="26"/>
  <c r="J566" i="26"/>
  <c r="I566" i="26"/>
  <c r="H566" i="26"/>
  <c r="N566" i="26" s="1"/>
  <c r="G566" i="26"/>
  <c r="L565" i="26"/>
  <c r="K565" i="26"/>
  <c r="J565" i="26"/>
  <c r="I565" i="26"/>
  <c r="H565" i="26"/>
  <c r="N565" i="26" s="1"/>
  <c r="G565" i="26"/>
  <c r="M565" i="26" s="1"/>
  <c r="L564" i="26"/>
  <c r="K564" i="26"/>
  <c r="L563" i="26"/>
  <c r="K563" i="26"/>
  <c r="I563" i="26"/>
  <c r="H563" i="26"/>
  <c r="G563" i="26"/>
  <c r="L562" i="26"/>
  <c r="K562" i="26"/>
  <c r="J562" i="26"/>
  <c r="I562" i="26"/>
  <c r="H562" i="26"/>
  <c r="N562" i="26" s="1"/>
  <c r="G562" i="26"/>
  <c r="M562" i="26" s="1"/>
  <c r="L561" i="26"/>
  <c r="K561" i="26"/>
  <c r="J561" i="26"/>
  <c r="I561" i="26"/>
  <c r="H561" i="26"/>
  <c r="N561" i="26" s="1"/>
  <c r="G561" i="26"/>
  <c r="M561" i="26" s="1"/>
  <c r="L560" i="26"/>
  <c r="K560" i="26"/>
  <c r="J560" i="26"/>
  <c r="I560" i="26"/>
  <c r="H560" i="26"/>
  <c r="N560" i="26" s="1"/>
  <c r="G560" i="26"/>
  <c r="M560" i="26" s="1"/>
  <c r="L559" i="26"/>
  <c r="K559" i="26"/>
  <c r="J559" i="26"/>
  <c r="I559" i="26"/>
  <c r="H559" i="26"/>
  <c r="N559" i="26" s="1"/>
  <c r="G559" i="26"/>
  <c r="M559" i="26" s="1"/>
  <c r="L558" i="26"/>
  <c r="K558" i="26"/>
  <c r="J558" i="26"/>
  <c r="I558" i="26"/>
  <c r="H558" i="26"/>
  <c r="N558" i="26" s="1"/>
  <c r="G558" i="26"/>
  <c r="M558" i="26" s="1"/>
  <c r="M557" i="26"/>
  <c r="L557" i="26"/>
  <c r="K557" i="26"/>
  <c r="J557" i="26"/>
  <c r="I557" i="26"/>
  <c r="H557" i="26"/>
  <c r="N557" i="26" s="1"/>
  <c r="G557" i="26"/>
  <c r="M556" i="26"/>
  <c r="L556" i="26"/>
  <c r="K556" i="26"/>
  <c r="J556" i="26"/>
  <c r="I556" i="26"/>
  <c r="H556" i="26"/>
  <c r="N556" i="26" s="1"/>
  <c r="G556" i="26"/>
  <c r="L555" i="26"/>
  <c r="K555" i="26"/>
  <c r="J555" i="26"/>
  <c r="I555" i="26"/>
  <c r="H555" i="26"/>
  <c r="N555" i="26" s="1"/>
  <c r="G555" i="26"/>
  <c r="M555" i="26" s="1"/>
  <c r="L554" i="26"/>
  <c r="K554" i="26"/>
  <c r="J554" i="26"/>
  <c r="I554" i="26"/>
  <c r="H554" i="26"/>
  <c r="N554" i="26" s="1"/>
  <c r="G554" i="26"/>
  <c r="M554" i="26" s="1"/>
  <c r="L553" i="26"/>
  <c r="K553" i="26"/>
  <c r="J553" i="26"/>
  <c r="I553" i="26"/>
  <c r="H553" i="26"/>
  <c r="N553" i="26" s="1"/>
  <c r="G553" i="26"/>
  <c r="M553" i="26" s="1"/>
  <c r="L552" i="26"/>
  <c r="K552" i="26"/>
  <c r="J552" i="26"/>
  <c r="I552" i="26"/>
  <c r="H552" i="26"/>
  <c r="N552" i="26" s="1"/>
  <c r="G552" i="26"/>
  <c r="M552" i="26" s="1"/>
  <c r="L551" i="26"/>
  <c r="K551" i="26"/>
  <c r="J551" i="26"/>
  <c r="I551" i="26"/>
  <c r="H551" i="26"/>
  <c r="N551" i="26" s="1"/>
  <c r="G551" i="26"/>
  <c r="M551" i="26" s="1"/>
  <c r="L550" i="26"/>
  <c r="K550" i="26"/>
  <c r="J550" i="26"/>
  <c r="I550" i="26"/>
  <c r="H550" i="26"/>
  <c r="N550" i="26" s="1"/>
  <c r="G550" i="26"/>
  <c r="M550" i="26" s="1"/>
  <c r="M549" i="26"/>
  <c r="L549" i="26"/>
  <c r="K549" i="26"/>
  <c r="J549" i="26"/>
  <c r="I549" i="26"/>
  <c r="H549" i="26"/>
  <c r="N549" i="26" s="1"/>
  <c r="G549" i="26"/>
  <c r="M548" i="26"/>
  <c r="L548" i="26"/>
  <c r="K548" i="26"/>
  <c r="J548" i="26"/>
  <c r="I548" i="26"/>
  <c r="H548" i="26"/>
  <c r="N548" i="26" s="1"/>
  <c r="G548" i="26"/>
  <c r="L547" i="26"/>
  <c r="K547" i="26"/>
  <c r="J547" i="26"/>
  <c r="I547" i="26"/>
  <c r="H547" i="26"/>
  <c r="N547" i="26" s="1"/>
  <c r="G547" i="26"/>
  <c r="M547" i="26" s="1"/>
  <c r="L546" i="26"/>
  <c r="K546" i="26"/>
  <c r="J546" i="26"/>
  <c r="G546" i="26"/>
  <c r="M546" i="26" s="1"/>
  <c r="L545" i="26"/>
  <c r="K545" i="26"/>
  <c r="L544" i="26"/>
  <c r="K544" i="26"/>
  <c r="J544" i="26"/>
  <c r="I544" i="26"/>
  <c r="G544" i="26"/>
  <c r="M544" i="26" s="1"/>
  <c r="L543" i="26"/>
  <c r="K543" i="26"/>
  <c r="H543" i="26"/>
  <c r="G543" i="26"/>
  <c r="M543" i="26" s="1"/>
  <c r="M542" i="26"/>
  <c r="L542" i="26"/>
  <c r="K542" i="26"/>
  <c r="J542" i="26"/>
  <c r="I542" i="26"/>
  <c r="H542" i="26"/>
  <c r="N542" i="26" s="1"/>
  <c r="G542" i="26"/>
  <c r="L541" i="26"/>
  <c r="K541" i="26"/>
  <c r="J541" i="26"/>
  <c r="I541" i="26"/>
  <c r="H541" i="26"/>
  <c r="N541" i="26" s="1"/>
  <c r="G541" i="26"/>
  <c r="M541" i="26" s="1"/>
  <c r="L540" i="26"/>
  <c r="K540" i="26"/>
  <c r="J540" i="26"/>
  <c r="I540" i="26"/>
  <c r="H540" i="26"/>
  <c r="N540" i="26" s="1"/>
  <c r="G540" i="26"/>
  <c r="M540" i="26" s="1"/>
  <c r="L539" i="26"/>
  <c r="K539" i="26"/>
  <c r="L538" i="26"/>
  <c r="K538" i="26"/>
  <c r="H538" i="26"/>
  <c r="G538" i="26"/>
  <c r="M538" i="26" s="1"/>
  <c r="L537" i="26"/>
  <c r="K537" i="26"/>
  <c r="J537" i="26"/>
  <c r="I537" i="26"/>
  <c r="H537" i="26"/>
  <c r="N537" i="26" s="1"/>
  <c r="G537" i="26"/>
  <c r="M537" i="26" s="1"/>
  <c r="L536" i="26"/>
  <c r="K536" i="26"/>
  <c r="J536" i="26"/>
  <c r="I536" i="26"/>
  <c r="H536" i="26"/>
  <c r="N536" i="26" s="1"/>
  <c r="G536" i="26"/>
  <c r="M536" i="26" s="1"/>
  <c r="L535" i="26"/>
  <c r="K535" i="26"/>
  <c r="J535" i="26"/>
  <c r="I535" i="26"/>
  <c r="H535" i="26"/>
  <c r="N535" i="26" s="1"/>
  <c r="G535" i="26"/>
  <c r="M535" i="26" s="1"/>
  <c r="M534" i="26"/>
  <c r="L534" i="26"/>
  <c r="K534" i="26"/>
  <c r="J534" i="26"/>
  <c r="I534" i="26"/>
  <c r="H534" i="26"/>
  <c r="N534" i="26" s="1"/>
  <c r="G534" i="26"/>
  <c r="M533" i="26"/>
  <c r="L533" i="26"/>
  <c r="K533" i="26"/>
  <c r="J533" i="26"/>
  <c r="I533" i="26"/>
  <c r="H533" i="26"/>
  <c r="N533" i="26" s="1"/>
  <c r="G533" i="26"/>
  <c r="L532" i="26"/>
  <c r="K532" i="26"/>
  <c r="J532" i="26"/>
  <c r="I532" i="26"/>
  <c r="H532" i="26"/>
  <c r="N532" i="26" s="1"/>
  <c r="G532" i="26"/>
  <c r="M532" i="26" s="1"/>
  <c r="L531" i="26"/>
  <c r="K531" i="26"/>
  <c r="J531" i="26"/>
  <c r="I531" i="26"/>
  <c r="H531" i="26"/>
  <c r="N531" i="26" s="1"/>
  <c r="G531" i="26"/>
  <c r="M531" i="26" s="1"/>
  <c r="L530" i="26"/>
  <c r="K530" i="26"/>
  <c r="J530" i="26"/>
  <c r="I530" i="26"/>
  <c r="H530" i="26"/>
  <c r="N530" i="26" s="1"/>
  <c r="G530" i="26"/>
  <c r="M530" i="26" s="1"/>
  <c r="L529" i="26"/>
  <c r="K529" i="26"/>
  <c r="J529" i="26"/>
  <c r="I529" i="26"/>
  <c r="H529" i="26"/>
  <c r="N529" i="26" s="1"/>
  <c r="G529" i="26"/>
  <c r="M529" i="26" s="1"/>
  <c r="L528" i="26"/>
  <c r="K528" i="26"/>
  <c r="I528" i="26"/>
  <c r="L527" i="26"/>
  <c r="K527" i="26"/>
  <c r="J527" i="26"/>
  <c r="I527" i="26"/>
  <c r="H527" i="26"/>
  <c r="N527" i="26" s="1"/>
  <c r="G527" i="26"/>
  <c r="M527" i="26" s="1"/>
  <c r="L526" i="26"/>
  <c r="K526" i="26"/>
  <c r="G526" i="26"/>
  <c r="M526" i="26" s="1"/>
  <c r="L525" i="26"/>
  <c r="K525" i="26"/>
  <c r="J525" i="26"/>
  <c r="I525" i="26"/>
  <c r="H525" i="26"/>
  <c r="N525" i="26" s="1"/>
  <c r="L524" i="26"/>
  <c r="K524" i="26"/>
  <c r="J524" i="26"/>
  <c r="I524" i="26"/>
  <c r="H524" i="26"/>
  <c r="N524" i="26" s="1"/>
  <c r="G524" i="26"/>
  <c r="M524" i="26" s="1"/>
  <c r="M523" i="26"/>
  <c r="L523" i="26"/>
  <c r="K523" i="26"/>
  <c r="J523" i="26"/>
  <c r="I523" i="26"/>
  <c r="H523" i="26"/>
  <c r="N523" i="26" s="1"/>
  <c r="G523" i="26"/>
  <c r="M522" i="26"/>
  <c r="L522" i="26"/>
  <c r="K522" i="26"/>
  <c r="J522" i="26"/>
  <c r="I522" i="26"/>
  <c r="H522" i="26"/>
  <c r="N522" i="26" s="1"/>
  <c r="G522" i="26"/>
  <c r="L521" i="26"/>
  <c r="K521" i="26"/>
  <c r="J521" i="26"/>
  <c r="I521" i="26"/>
  <c r="H521" i="26"/>
  <c r="N521" i="26" s="1"/>
  <c r="G521" i="26"/>
  <c r="M521" i="26" s="1"/>
  <c r="L520" i="26"/>
  <c r="K520" i="26"/>
  <c r="J520" i="26"/>
  <c r="I520" i="26"/>
  <c r="H520" i="26"/>
  <c r="N520" i="26" s="1"/>
  <c r="G520" i="26"/>
  <c r="M520" i="26" s="1"/>
  <c r="L519" i="26"/>
  <c r="K519" i="26"/>
  <c r="J519" i="26"/>
  <c r="I519" i="26"/>
  <c r="H519" i="26"/>
  <c r="N519" i="26" s="1"/>
  <c r="G519" i="26"/>
  <c r="M519" i="26" s="1"/>
  <c r="L518" i="26"/>
  <c r="K518" i="26"/>
  <c r="G518" i="26"/>
  <c r="M518" i="26" s="1"/>
  <c r="L517" i="26"/>
  <c r="K517" i="26"/>
  <c r="J517" i="26"/>
  <c r="I517" i="26"/>
  <c r="H517" i="26"/>
  <c r="N517" i="26" s="1"/>
  <c r="G517" i="26"/>
  <c r="M517" i="26" s="1"/>
  <c r="L516" i="26"/>
  <c r="K516" i="26"/>
  <c r="I516" i="26"/>
  <c r="H516" i="26"/>
  <c r="G516" i="26"/>
  <c r="M516" i="26" s="1"/>
  <c r="L515" i="26"/>
  <c r="K515" i="26"/>
  <c r="J515" i="26"/>
  <c r="I515" i="26"/>
  <c r="H515" i="26"/>
  <c r="N515" i="26" s="1"/>
  <c r="G515" i="26"/>
  <c r="M515" i="26" s="1"/>
  <c r="L514" i="26"/>
  <c r="K514" i="26"/>
  <c r="I514" i="26"/>
  <c r="H514" i="26"/>
  <c r="G514" i="26"/>
  <c r="M514" i="26" s="1"/>
  <c r="L513" i="26"/>
  <c r="K513" i="26"/>
  <c r="J513" i="26"/>
  <c r="I513" i="26"/>
  <c r="H513" i="26"/>
  <c r="N513" i="26" s="1"/>
  <c r="G513" i="26"/>
  <c r="M513" i="26" s="1"/>
  <c r="L512" i="26"/>
  <c r="K512" i="26"/>
  <c r="H512" i="26"/>
  <c r="G512" i="26"/>
  <c r="L511" i="26"/>
  <c r="K511" i="26"/>
  <c r="J511" i="26"/>
  <c r="I511" i="26"/>
  <c r="H511" i="26"/>
  <c r="N511" i="26" s="1"/>
  <c r="G511" i="26"/>
  <c r="M511" i="26" s="1"/>
  <c r="L510" i="26"/>
  <c r="K510" i="26"/>
  <c r="J510" i="26"/>
  <c r="I510" i="26"/>
  <c r="H510" i="26"/>
  <c r="N510" i="26" s="1"/>
  <c r="G510" i="26"/>
  <c r="M510" i="26" s="1"/>
  <c r="L509" i="26"/>
  <c r="K509" i="26"/>
  <c r="J509" i="26"/>
  <c r="I509" i="26"/>
  <c r="G509" i="26"/>
  <c r="M509" i="26" s="1"/>
  <c r="L508" i="26"/>
  <c r="K508" i="26"/>
  <c r="J508" i="26"/>
  <c r="I508" i="26"/>
  <c r="H508" i="26"/>
  <c r="N508" i="26" s="1"/>
  <c r="G508" i="26"/>
  <c r="M508" i="26" s="1"/>
  <c r="L507" i="26"/>
  <c r="K507" i="26"/>
  <c r="I507" i="26"/>
  <c r="H507" i="26"/>
  <c r="G507" i="26"/>
  <c r="M506" i="26"/>
  <c r="L506" i="26"/>
  <c r="K506" i="26"/>
  <c r="J506" i="26"/>
  <c r="I506" i="26"/>
  <c r="H506" i="26"/>
  <c r="N506" i="26" s="1"/>
  <c r="G506" i="26"/>
  <c r="L505" i="26"/>
  <c r="K505" i="26"/>
  <c r="J505" i="26"/>
  <c r="I505" i="26"/>
  <c r="H505" i="26"/>
  <c r="N505" i="26" s="1"/>
  <c r="G505" i="26"/>
  <c r="M505" i="26" s="1"/>
  <c r="L504" i="26"/>
  <c r="K504" i="26"/>
  <c r="J504" i="26"/>
  <c r="I504" i="26"/>
  <c r="H504" i="26"/>
  <c r="N504" i="26" s="1"/>
  <c r="G504" i="26"/>
  <c r="M504" i="26" s="1"/>
  <c r="M503" i="26"/>
  <c r="L503" i="26"/>
  <c r="K503" i="26"/>
  <c r="J503" i="26"/>
  <c r="I503" i="26"/>
  <c r="H503" i="26"/>
  <c r="N503" i="26" s="1"/>
  <c r="G503" i="26"/>
  <c r="L502" i="26"/>
  <c r="K502" i="26"/>
  <c r="J502" i="26"/>
  <c r="I502" i="26"/>
  <c r="H502" i="26"/>
  <c r="N502" i="26" s="1"/>
  <c r="G502" i="26"/>
  <c r="M502" i="26" s="1"/>
  <c r="L501" i="26"/>
  <c r="K501" i="26"/>
  <c r="I501" i="26"/>
  <c r="H501" i="26"/>
  <c r="N501" i="26" s="1"/>
  <c r="G501" i="26"/>
  <c r="L500" i="26"/>
  <c r="K500" i="26"/>
  <c r="J500" i="26"/>
  <c r="I500" i="26"/>
  <c r="H500" i="26"/>
  <c r="N500" i="26" s="1"/>
  <c r="G500" i="26"/>
  <c r="M500" i="26" s="1"/>
  <c r="L499" i="26"/>
  <c r="K499" i="26"/>
  <c r="I499" i="26"/>
  <c r="L498" i="26"/>
  <c r="K498" i="26"/>
  <c r="J498" i="26"/>
  <c r="I498" i="26"/>
  <c r="H498" i="26"/>
  <c r="N498" i="26" s="1"/>
  <c r="G498" i="26"/>
  <c r="M498" i="26" s="1"/>
  <c r="L497" i="26"/>
  <c r="K497" i="26"/>
  <c r="I497" i="26"/>
  <c r="H497" i="26"/>
  <c r="G497" i="26"/>
  <c r="M496" i="26"/>
  <c r="L496" i="26"/>
  <c r="K496" i="26"/>
  <c r="J496" i="26"/>
  <c r="I496" i="26"/>
  <c r="H496" i="26"/>
  <c r="N496" i="26" s="1"/>
  <c r="G496" i="26"/>
  <c r="L495" i="26"/>
  <c r="K495" i="26"/>
  <c r="I495" i="26"/>
  <c r="H495" i="26"/>
  <c r="G495" i="26"/>
  <c r="M494" i="26"/>
  <c r="L494" i="26"/>
  <c r="K494" i="26"/>
  <c r="J494" i="26"/>
  <c r="I494" i="26"/>
  <c r="H494" i="26"/>
  <c r="N494" i="26" s="1"/>
  <c r="G494" i="26"/>
  <c r="L493" i="26"/>
  <c r="K493" i="26"/>
  <c r="I493" i="26"/>
  <c r="G493" i="26"/>
  <c r="L492" i="26"/>
  <c r="K492" i="26"/>
  <c r="J492" i="26"/>
  <c r="I492" i="26"/>
  <c r="H492" i="26"/>
  <c r="N492" i="26" s="1"/>
  <c r="G492" i="26"/>
  <c r="M492" i="26" s="1"/>
  <c r="L491" i="26"/>
  <c r="K491" i="26"/>
  <c r="J491" i="26"/>
  <c r="I491" i="26"/>
  <c r="H491" i="26"/>
  <c r="N491" i="26" s="1"/>
  <c r="G491" i="26"/>
  <c r="M491" i="26" s="1"/>
  <c r="L490" i="26"/>
  <c r="K490" i="26"/>
  <c r="J490" i="26"/>
  <c r="I490" i="26"/>
  <c r="H490" i="26"/>
  <c r="N490" i="26" s="1"/>
  <c r="G490" i="26"/>
  <c r="M490" i="26" s="1"/>
  <c r="L489" i="26"/>
  <c r="K489" i="26"/>
  <c r="J489" i="26"/>
  <c r="I489" i="26"/>
  <c r="H489" i="26"/>
  <c r="N489" i="26" s="1"/>
  <c r="G489" i="26"/>
  <c r="M489" i="26" s="1"/>
  <c r="M488" i="26"/>
  <c r="L488" i="26"/>
  <c r="K488" i="26"/>
  <c r="J488" i="26"/>
  <c r="I488" i="26"/>
  <c r="H488" i="26"/>
  <c r="N488" i="26" s="1"/>
  <c r="G488" i="26"/>
  <c r="L487" i="26"/>
  <c r="K487" i="26"/>
  <c r="J487" i="26"/>
  <c r="I487" i="26"/>
  <c r="M486" i="26"/>
  <c r="L486" i="26"/>
  <c r="K486" i="26"/>
  <c r="J486" i="26"/>
  <c r="I486" i="26"/>
  <c r="H486" i="26"/>
  <c r="N486" i="26" s="1"/>
  <c r="G486" i="26"/>
  <c r="L485" i="26"/>
  <c r="K485" i="26"/>
  <c r="J485" i="26"/>
  <c r="I485" i="26"/>
  <c r="H485" i="26"/>
  <c r="N485" i="26" s="1"/>
  <c r="G485" i="26"/>
  <c r="M485" i="26" s="1"/>
  <c r="L484" i="26"/>
  <c r="K484" i="26"/>
  <c r="I484" i="26"/>
  <c r="H484" i="26"/>
  <c r="G484" i="26"/>
  <c r="M484" i="26" s="1"/>
  <c r="L483" i="26"/>
  <c r="K483" i="26"/>
  <c r="J483" i="26"/>
  <c r="I483" i="26"/>
  <c r="H483" i="26"/>
  <c r="N483" i="26" s="1"/>
  <c r="G483" i="26"/>
  <c r="M483" i="26" s="1"/>
  <c r="L482" i="26"/>
  <c r="K482" i="26"/>
  <c r="J482" i="26"/>
  <c r="I482" i="26"/>
  <c r="H482" i="26"/>
  <c r="N482" i="26" s="1"/>
  <c r="G482" i="26"/>
  <c r="M482" i="26" s="1"/>
  <c r="L481" i="26"/>
  <c r="K481" i="26"/>
  <c r="I481" i="26"/>
  <c r="H481" i="26"/>
  <c r="G481" i="26"/>
  <c r="M480" i="26"/>
  <c r="L480" i="26"/>
  <c r="K480" i="26"/>
  <c r="J480" i="26"/>
  <c r="I480" i="26"/>
  <c r="H480" i="26"/>
  <c r="N480" i="26" s="1"/>
  <c r="G480" i="26"/>
  <c r="L479" i="26"/>
  <c r="K479" i="26"/>
  <c r="J479" i="26"/>
  <c r="I479" i="26"/>
  <c r="H479" i="26"/>
  <c r="N479" i="26" s="1"/>
  <c r="G479" i="26"/>
  <c r="M479" i="26" s="1"/>
  <c r="L478" i="26"/>
  <c r="K478" i="26"/>
  <c r="J478" i="26"/>
  <c r="I478" i="26"/>
  <c r="H478" i="26"/>
  <c r="N478" i="26" s="1"/>
  <c r="G478" i="26"/>
  <c r="M478" i="26" s="1"/>
  <c r="L477" i="26"/>
  <c r="K477" i="26"/>
  <c r="J477" i="26"/>
  <c r="I477" i="26"/>
  <c r="H477" i="26"/>
  <c r="N477" i="26" s="1"/>
  <c r="G477" i="26"/>
  <c r="M477" i="26" s="1"/>
  <c r="L476" i="26"/>
  <c r="K476" i="26"/>
  <c r="J476" i="26"/>
  <c r="I476" i="26"/>
  <c r="H476" i="26"/>
  <c r="N476" i="26" s="1"/>
  <c r="G476" i="26"/>
  <c r="M476" i="26" s="1"/>
  <c r="L475" i="26"/>
  <c r="K475" i="26"/>
  <c r="J475" i="26"/>
  <c r="I475" i="26"/>
  <c r="H475" i="26"/>
  <c r="N475" i="26" s="1"/>
  <c r="G475" i="26"/>
  <c r="M475" i="26" s="1"/>
  <c r="L474" i="26"/>
  <c r="K474" i="26"/>
  <c r="J474" i="26"/>
  <c r="I474" i="26"/>
  <c r="H474" i="26"/>
  <c r="N474" i="26" s="1"/>
  <c r="G474" i="26"/>
  <c r="M474" i="26" s="1"/>
  <c r="L473" i="26"/>
  <c r="K473" i="26"/>
  <c r="L472" i="26"/>
  <c r="K472" i="26"/>
  <c r="J472" i="26"/>
  <c r="I472" i="26"/>
  <c r="H472" i="26"/>
  <c r="N472" i="26" s="1"/>
  <c r="G472" i="26"/>
  <c r="M472" i="26" s="1"/>
  <c r="L471" i="26"/>
  <c r="K471" i="26"/>
  <c r="I471" i="26"/>
  <c r="G471" i="26"/>
  <c r="M471" i="26" s="1"/>
  <c r="L470" i="26"/>
  <c r="K470" i="26"/>
  <c r="L469" i="26"/>
  <c r="K469" i="26"/>
  <c r="J469" i="26"/>
  <c r="I469" i="26"/>
  <c r="H469" i="26"/>
  <c r="N469" i="26" s="1"/>
  <c r="G469" i="26"/>
  <c r="M469" i="26" s="1"/>
  <c r="L468" i="26"/>
  <c r="K468" i="26"/>
  <c r="J468" i="26"/>
  <c r="I468" i="26"/>
  <c r="H468" i="26"/>
  <c r="N468" i="26" s="1"/>
  <c r="G468" i="26"/>
  <c r="M468" i="26" s="1"/>
  <c r="L467" i="26"/>
  <c r="K467" i="26"/>
  <c r="J467" i="26"/>
  <c r="I467" i="26"/>
  <c r="H467" i="26"/>
  <c r="N467" i="26" s="1"/>
  <c r="G467" i="26"/>
  <c r="M467" i="26" s="1"/>
  <c r="L466" i="26"/>
  <c r="K466" i="26"/>
  <c r="J466" i="26"/>
  <c r="I466" i="26"/>
  <c r="H466" i="26"/>
  <c r="N466" i="26" s="1"/>
  <c r="G466" i="26"/>
  <c r="M466" i="26" s="1"/>
  <c r="M465" i="26"/>
  <c r="L465" i="26"/>
  <c r="K465" i="26"/>
  <c r="J465" i="26"/>
  <c r="I465" i="26"/>
  <c r="H465" i="26"/>
  <c r="N465" i="26" s="1"/>
  <c r="G465" i="26"/>
  <c r="M464" i="26"/>
  <c r="L464" i="26"/>
  <c r="K464" i="26"/>
  <c r="J464" i="26"/>
  <c r="I464" i="26"/>
  <c r="H464" i="26"/>
  <c r="N464" i="26" s="1"/>
  <c r="G464" i="26"/>
  <c r="L463" i="26"/>
  <c r="K463" i="26"/>
  <c r="J463" i="26"/>
  <c r="I463" i="26"/>
  <c r="H463" i="26"/>
  <c r="N463" i="26" s="1"/>
  <c r="G463" i="26"/>
  <c r="M463" i="26" s="1"/>
  <c r="L462" i="26"/>
  <c r="K462" i="26"/>
  <c r="J462" i="26"/>
  <c r="I462" i="26"/>
  <c r="H462" i="26"/>
  <c r="N462" i="26" s="1"/>
  <c r="G462" i="26"/>
  <c r="M462" i="26" s="1"/>
  <c r="L461" i="26"/>
  <c r="K461" i="26"/>
  <c r="J461" i="26"/>
  <c r="I461" i="26"/>
  <c r="H461" i="26"/>
  <c r="N461" i="26" s="1"/>
  <c r="G461" i="26"/>
  <c r="M461" i="26" s="1"/>
  <c r="L460" i="26"/>
  <c r="K460" i="26"/>
  <c r="J460" i="26"/>
  <c r="I460" i="26"/>
  <c r="H460" i="26"/>
  <c r="N460" i="26" s="1"/>
  <c r="G460" i="26"/>
  <c r="M460" i="26" s="1"/>
  <c r="L459" i="26"/>
  <c r="K459" i="26"/>
  <c r="J459" i="26"/>
  <c r="I459" i="26"/>
  <c r="H459" i="26"/>
  <c r="N459" i="26" s="1"/>
  <c r="G459" i="26"/>
  <c r="M459" i="26" s="1"/>
  <c r="L458" i="26"/>
  <c r="K458" i="26"/>
  <c r="J458" i="26"/>
  <c r="I458" i="26"/>
  <c r="H458" i="26"/>
  <c r="N458" i="26" s="1"/>
  <c r="G458" i="26"/>
  <c r="M458" i="26" s="1"/>
  <c r="M457" i="26"/>
  <c r="L457" i="26"/>
  <c r="K457" i="26"/>
  <c r="J457" i="26"/>
  <c r="I457" i="26"/>
  <c r="H457" i="26"/>
  <c r="N457" i="26" s="1"/>
  <c r="G457" i="26"/>
  <c r="M456" i="26"/>
  <c r="L456" i="26"/>
  <c r="K456" i="26"/>
  <c r="J456" i="26"/>
  <c r="I456" i="26"/>
  <c r="H456" i="26"/>
  <c r="N456" i="26" s="1"/>
  <c r="G456" i="26"/>
  <c r="L455" i="26"/>
  <c r="K455" i="26"/>
  <c r="J455" i="26"/>
  <c r="I455" i="26"/>
  <c r="H455" i="26"/>
  <c r="N455" i="26" s="1"/>
  <c r="G455" i="26"/>
  <c r="M455" i="26" s="1"/>
  <c r="L454" i="26"/>
  <c r="K454" i="26"/>
  <c r="J454" i="26"/>
  <c r="I454" i="26"/>
  <c r="H454" i="26"/>
  <c r="N454" i="26" s="1"/>
  <c r="L453" i="26"/>
  <c r="K453" i="26"/>
  <c r="J453" i="26"/>
  <c r="I453" i="26"/>
  <c r="H453" i="26"/>
  <c r="N453" i="26" s="1"/>
  <c r="G453" i="26"/>
  <c r="M453" i="26" s="1"/>
  <c r="L452" i="26"/>
  <c r="K452" i="26"/>
  <c r="J452" i="26"/>
  <c r="I452" i="26"/>
  <c r="H452" i="26"/>
  <c r="N452" i="26" s="1"/>
  <c r="G452" i="26"/>
  <c r="M452" i="26" s="1"/>
  <c r="L451" i="26"/>
  <c r="K451" i="26"/>
  <c r="J451" i="26"/>
  <c r="H451" i="26"/>
  <c r="G451" i="26"/>
  <c r="M451" i="26" s="1"/>
  <c r="L450" i="26"/>
  <c r="K450" i="26"/>
  <c r="J450" i="26"/>
  <c r="I450" i="26"/>
  <c r="L449" i="26"/>
  <c r="K449" i="26"/>
  <c r="J449" i="26"/>
  <c r="H449" i="26"/>
  <c r="G449" i="26"/>
  <c r="M448" i="26"/>
  <c r="L448" i="26"/>
  <c r="K448" i="26"/>
  <c r="J448" i="26"/>
  <c r="I448" i="26"/>
  <c r="H448" i="26"/>
  <c r="N448" i="26" s="1"/>
  <c r="G448" i="26"/>
  <c r="M447" i="26"/>
  <c r="L447" i="26"/>
  <c r="K447" i="26"/>
  <c r="J447" i="26"/>
  <c r="I447" i="26"/>
  <c r="H447" i="26"/>
  <c r="N447" i="26" s="1"/>
  <c r="G447" i="26"/>
  <c r="L446" i="26"/>
  <c r="K446" i="26"/>
  <c r="M445" i="26"/>
  <c r="L445" i="26"/>
  <c r="K445" i="26"/>
  <c r="J445" i="26"/>
  <c r="I445" i="26"/>
  <c r="H445" i="26"/>
  <c r="N445" i="26" s="1"/>
  <c r="G445" i="26"/>
  <c r="M444" i="26"/>
  <c r="L444" i="26"/>
  <c r="K444" i="26"/>
  <c r="J444" i="26"/>
  <c r="I444" i="26"/>
  <c r="H444" i="26"/>
  <c r="N444" i="26" s="1"/>
  <c r="G444" i="26"/>
  <c r="L443" i="26"/>
  <c r="K443" i="26"/>
  <c r="J443" i="26"/>
  <c r="I443" i="26"/>
  <c r="H443" i="26"/>
  <c r="N443" i="26" s="1"/>
  <c r="G443" i="26"/>
  <c r="M443" i="26" s="1"/>
  <c r="L442" i="26"/>
  <c r="K442" i="26"/>
  <c r="J442" i="26"/>
  <c r="I442" i="26"/>
  <c r="H442" i="26"/>
  <c r="N442" i="26" s="1"/>
  <c r="G442" i="26"/>
  <c r="M442" i="26" s="1"/>
  <c r="L441" i="26"/>
  <c r="K441" i="26"/>
  <c r="J441" i="26"/>
  <c r="I441" i="26"/>
  <c r="H441" i="26"/>
  <c r="N441" i="26" s="1"/>
  <c r="G441" i="26"/>
  <c r="M441" i="26" s="1"/>
  <c r="L440" i="26"/>
  <c r="K440" i="26"/>
  <c r="J440" i="26"/>
  <c r="I440" i="26"/>
  <c r="H440" i="26"/>
  <c r="N440" i="26" s="1"/>
  <c r="G440" i="26"/>
  <c r="M440" i="26" s="1"/>
  <c r="L439" i="26"/>
  <c r="K439" i="26"/>
  <c r="J439" i="26"/>
  <c r="I439" i="26"/>
  <c r="H439" i="26"/>
  <c r="N439" i="26" s="1"/>
  <c r="G439" i="26"/>
  <c r="M439" i="26" s="1"/>
  <c r="L438" i="26"/>
  <c r="K438" i="26"/>
  <c r="L437" i="26"/>
  <c r="K437" i="26"/>
  <c r="L436" i="26"/>
  <c r="K436" i="26"/>
  <c r="G436" i="26"/>
  <c r="M436" i="26" s="1"/>
  <c r="L435" i="26"/>
  <c r="K435" i="26"/>
  <c r="L434" i="26"/>
  <c r="K434" i="26"/>
  <c r="J434" i="26"/>
  <c r="I434" i="26"/>
  <c r="G434" i="26"/>
  <c r="L433" i="26"/>
  <c r="K433" i="26"/>
  <c r="I433" i="26"/>
  <c r="G433" i="26"/>
  <c r="M433" i="26" s="1"/>
  <c r="L432" i="26"/>
  <c r="K432" i="26"/>
  <c r="J432" i="26"/>
  <c r="I432" i="26"/>
  <c r="H432" i="26"/>
  <c r="N432" i="26" s="1"/>
  <c r="G432" i="26"/>
  <c r="M432" i="26" s="1"/>
  <c r="L431" i="26"/>
  <c r="K431" i="26"/>
  <c r="J431" i="26"/>
  <c r="I431" i="26"/>
  <c r="H431" i="26"/>
  <c r="N431" i="26" s="1"/>
  <c r="G431" i="26"/>
  <c r="M431" i="26" s="1"/>
  <c r="M430" i="26"/>
  <c r="L430" i="26"/>
  <c r="K430" i="26"/>
  <c r="J430" i="26"/>
  <c r="I430" i="26"/>
  <c r="H430" i="26"/>
  <c r="N430" i="26" s="1"/>
  <c r="G430" i="26"/>
  <c r="M429" i="26"/>
  <c r="L429" i="26"/>
  <c r="K429" i="26"/>
  <c r="J429" i="26"/>
  <c r="I429" i="26"/>
  <c r="H429" i="26"/>
  <c r="N429" i="26" s="1"/>
  <c r="G429" i="26"/>
  <c r="L428" i="26"/>
  <c r="K428" i="26"/>
  <c r="M428" i="26" s="1"/>
  <c r="G428" i="26"/>
  <c r="L427" i="26"/>
  <c r="K427" i="26"/>
  <c r="J427" i="26"/>
  <c r="I427" i="26"/>
  <c r="H427" i="26"/>
  <c r="N427" i="26" s="1"/>
  <c r="G427" i="26"/>
  <c r="M427" i="26" s="1"/>
  <c r="L426" i="26"/>
  <c r="K426" i="26"/>
  <c r="J426" i="26"/>
  <c r="I426" i="26"/>
  <c r="H426" i="26"/>
  <c r="N426" i="26" s="1"/>
  <c r="G426" i="26"/>
  <c r="M426" i="26" s="1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L422" i="26"/>
  <c r="K422" i="26"/>
  <c r="J422" i="26"/>
  <c r="L421" i="26"/>
  <c r="K421" i="26"/>
  <c r="J421" i="26"/>
  <c r="I421" i="26"/>
  <c r="H421" i="26"/>
  <c r="N421" i="26" s="1"/>
  <c r="G421" i="26"/>
  <c r="M421" i="26" s="1"/>
  <c r="L420" i="26"/>
  <c r="K420" i="26"/>
  <c r="J420" i="26"/>
  <c r="I420" i="26"/>
  <c r="H420" i="26"/>
  <c r="N420" i="26" s="1"/>
  <c r="G420" i="26"/>
  <c r="M420" i="26" s="1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J416" i="26"/>
  <c r="I416" i="26"/>
  <c r="H416" i="26"/>
  <c r="N416" i="26" s="1"/>
  <c r="G416" i="26"/>
  <c r="M416" i="26" s="1"/>
  <c r="L415" i="26"/>
  <c r="K415" i="26"/>
  <c r="J415" i="26"/>
  <c r="I415" i="26"/>
  <c r="H415" i="26"/>
  <c r="N415" i="26" s="1"/>
  <c r="G415" i="26"/>
  <c r="M415" i="26" s="1"/>
  <c r="L414" i="26"/>
  <c r="K414" i="26"/>
  <c r="J414" i="26"/>
  <c r="I414" i="26"/>
  <c r="H414" i="26"/>
  <c r="N414" i="26" s="1"/>
  <c r="G414" i="26"/>
  <c r="M414" i="26" s="1"/>
  <c r="L413" i="26"/>
  <c r="K413" i="26"/>
  <c r="J413" i="26"/>
  <c r="I413" i="26"/>
  <c r="H413" i="26"/>
  <c r="N413" i="26" s="1"/>
  <c r="G413" i="26"/>
  <c r="M413" i="26" s="1"/>
  <c r="L412" i="26"/>
  <c r="K412" i="26"/>
  <c r="J412" i="26"/>
  <c r="I412" i="26"/>
  <c r="H412" i="26"/>
  <c r="N412" i="26" s="1"/>
  <c r="G412" i="26"/>
  <c r="M412" i="26" s="1"/>
  <c r="L411" i="26"/>
  <c r="K411" i="26"/>
  <c r="J411" i="26"/>
  <c r="I411" i="26"/>
  <c r="H411" i="26"/>
  <c r="N411" i="26" s="1"/>
  <c r="G411" i="26"/>
  <c r="M411" i="26" s="1"/>
  <c r="L410" i="26"/>
  <c r="K410" i="26"/>
  <c r="I410" i="26"/>
  <c r="G410" i="26"/>
  <c r="L409" i="26"/>
  <c r="K409" i="26"/>
  <c r="J409" i="26"/>
  <c r="I409" i="26"/>
  <c r="H409" i="26"/>
  <c r="N409" i="26" s="1"/>
  <c r="G409" i="26"/>
  <c r="M409" i="26" s="1"/>
  <c r="L408" i="26"/>
  <c r="K408" i="26"/>
  <c r="J408" i="26"/>
  <c r="I408" i="26"/>
  <c r="H408" i="26"/>
  <c r="N408" i="26" s="1"/>
  <c r="L407" i="26"/>
  <c r="K407" i="26"/>
  <c r="J407" i="26"/>
  <c r="H407" i="26"/>
  <c r="N407" i="26" s="1"/>
  <c r="L406" i="26"/>
  <c r="K406" i="26"/>
  <c r="L405" i="26"/>
  <c r="K405" i="26"/>
  <c r="I405" i="26"/>
  <c r="H405" i="26"/>
  <c r="G405" i="26"/>
  <c r="M405" i="26" s="1"/>
  <c r="M404" i="26"/>
  <c r="L404" i="26"/>
  <c r="K404" i="26"/>
  <c r="J404" i="26"/>
  <c r="I404" i="26"/>
  <c r="H404" i="26"/>
  <c r="N404" i="26" s="1"/>
  <c r="G404" i="26"/>
  <c r="L403" i="26"/>
  <c r="K403" i="26"/>
  <c r="J403" i="26"/>
  <c r="I403" i="26"/>
  <c r="H403" i="26"/>
  <c r="N403" i="26" s="1"/>
  <c r="G403" i="26"/>
  <c r="M403" i="26" s="1"/>
  <c r="L402" i="26"/>
  <c r="K402" i="26"/>
  <c r="J402" i="26"/>
  <c r="I402" i="26"/>
  <c r="G402" i="26"/>
  <c r="L401" i="26"/>
  <c r="K401" i="26"/>
  <c r="J401" i="26"/>
  <c r="I401" i="26"/>
  <c r="G401" i="26"/>
  <c r="M401" i="26" s="1"/>
  <c r="M400" i="26"/>
  <c r="L400" i="26"/>
  <c r="K400" i="26"/>
  <c r="J400" i="26"/>
  <c r="I400" i="26"/>
  <c r="H400" i="26"/>
  <c r="N400" i="26" s="1"/>
  <c r="G400" i="26"/>
  <c r="M399" i="26"/>
  <c r="L399" i="26"/>
  <c r="K399" i="26"/>
  <c r="J399" i="26"/>
  <c r="I399" i="26"/>
  <c r="H399" i="26"/>
  <c r="N399" i="26" s="1"/>
  <c r="G399" i="26"/>
  <c r="L398" i="26"/>
  <c r="K398" i="26"/>
  <c r="J398" i="26"/>
  <c r="I398" i="26"/>
  <c r="H398" i="26"/>
  <c r="N398" i="26" s="1"/>
  <c r="G398" i="26"/>
  <c r="M398" i="26" s="1"/>
  <c r="L397" i="26"/>
  <c r="K397" i="26"/>
  <c r="J397" i="26"/>
  <c r="I397" i="26"/>
  <c r="L396" i="26"/>
  <c r="K396" i="26"/>
  <c r="I396" i="26"/>
  <c r="H396" i="26"/>
  <c r="N396" i="26" s="1"/>
  <c r="G396" i="26"/>
  <c r="L395" i="26"/>
  <c r="K395" i="26"/>
  <c r="I395" i="26"/>
  <c r="L394" i="26"/>
  <c r="K394" i="26"/>
  <c r="I394" i="26"/>
  <c r="G394" i="26"/>
  <c r="L393" i="26"/>
  <c r="K393" i="26"/>
  <c r="J393" i="26"/>
  <c r="I393" i="26"/>
  <c r="H393" i="26"/>
  <c r="N393" i="26" s="1"/>
  <c r="G393" i="26"/>
  <c r="M393" i="26" s="1"/>
  <c r="M392" i="26"/>
  <c r="L392" i="26"/>
  <c r="K392" i="26"/>
  <c r="J392" i="26"/>
  <c r="I392" i="26"/>
  <c r="H392" i="26"/>
  <c r="N392" i="26" s="1"/>
  <c r="G392" i="26"/>
  <c r="L391" i="26"/>
  <c r="K391" i="26"/>
  <c r="L390" i="26"/>
  <c r="K390" i="26"/>
  <c r="J390" i="26"/>
  <c r="I390" i="26"/>
  <c r="H390" i="26"/>
  <c r="N390" i="26" s="1"/>
  <c r="G390" i="26"/>
  <c r="M390" i="26" s="1"/>
  <c r="L389" i="26"/>
  <c r="K389" i="26"/>
  <c r="J389" i="26"/>
  <c r="I389" i="26"/>
  <c r="H389" i="26"/>
  <c r="N389" i="26" s="1"/>
  <c r="G389" i="26"/>
  <c r="M389" i="26" s="1"/>
  <c r="L388" i="26"/>
  <c r="K388" i="26"/>
  <c r="J388" i="26"/>
  <c r="I388" i="26"/>
  <c r="H388" i="26"/>
  <c r="N388" i="26" s="1"/>
  <c r="G388" i="26"/>
  <c r="M388" i="26" s="1"/>
  <c r="L387" i="26"/>
  <c r="K387" i="26"/>
  <c r="J387" i="26"/>
  <c r="H387" i="26"/>
  <c r="N387" i="26" s="1"/>
  <c r="L386" i="26"/>
  <c r="K386" i="26"/>
  <c r="I386" i="26"/>
  <c r="H386" i="26"/>
  <c r="G386" i="26"/>
  <c r="M386" i="26" s="1"/>
  <c r="M385" i="26"/>
  <c r="L385" i="26"/>
  <c r="K385" i="26"/>
  <c r="J385" i="26"/>
  <c r="I385" i="26"/>
  <c r="H385" i="26"/>
  <c r="N385" i="26" s="1"/>
  <c r="G385" i="26"/>
  <c r="L384" i="26"/>
  <c r="K384" i="26"/>
  <c r="I384" i="26"/>
  <c r="H384" i="26"/>
  <c r="G384" i="26"/>
  <c r="L383" i="26"/>
  <c r="K383" i="26"/>
  <c r="L382" i="26"/>
  <c r="K382" i="26"/>
  <c r="J382" i="26"/>
  <c r="I382" i="26"/>
  <c r="H382" i="26"/>
  <c r="N382" i="26" s="1"/>
  <c r="G382" i="26"/>
  <c r="M382" i="26" s="1"/>
  <c r="L381" i="26"/>
  <c r="K381" i="26"/>
  <c r="J381" i="26"/>
  <c r="H381" i="26"/>
  <c r="N381" i="26" s="1"/>
  <c r="G381" i="26"/>
  <c r="M381" i="26" s="1"/>
  <c r="L380" i="26"/>
  <c r="K380" i="26"/>
  <c r="J380" i="26"/>
  <c r="I380" i="26"/>
  <c r="H380" i="26"/>
  <c r="N380" i="26" s="1"/>
  <c r="L379" i="26"/>
  <c r="K379" i="26"/>
  <c r="I379" i="26"/>
  <c r="H379" i="26"/>
  <c r="N379" i="26" s="1"/>
  <c r="G379" i="26"/>
  <c r="L378" i="26"/>
  <c r="K378" i="26"/>
  <c r="J378" i="26"/>
  <c r="I378" i="26"/>
  <c r="H378" i="26"/>
  <c r="N378" i="26" s="1"/>
  <c r="G378" i="26"/>
  <c r="M378" i="26" s="1"/>
  <c r="L377" i="26"/>
  <c r="K377" i="26"/>
  <c r="I377" i="26"/>
  <c r="M376" i="26"/>
  <c r="L376" i="26"/>
  <c r="K376" i="26"/>
  <c r="J376" i="26"/>
  <c r="I376" i="26"/>
  <c r="H376" i="26"/>
  <c r="N376" i="26" s="1"/>
  <c r="G376" i="26"/>
  <c r="L375" i="26"/>
  <c r="K375" i="26"/>
  <c r="J375" i="26"/>
  <c r="I375" i="26"/>
  <c r="H375" i="26"/>
  <c r="N375" i="26" s="1"/>
  <c r="G375" i="26"/>
  <c r="M375" i="26" s="1"/>
  <c r="L374" i="26"/>
  <c r="K374" i="26"/>
  <c r="J374" i="26"/>
  <c r="I374" i="26"/>
  <c r="H374" i="26"/>
  <c r="N374" i="26" s="1"/>
  <c r="G374" i="26"/>
  <c r="M374" i="26" s="1"/>
  <c r="L373" i="26"/>
  <c r="K373" i="26"/>
  <c r="H373" i="26"/>
  <c r="N373" i="26" s="1"/>
  <c r="L372" i="26"/>
  <c r="K372" i="26"/>
  <c r="J372" i="26"/>
  <c r="I372" i="26"/>
  <c r="H372" i="26"/>
  <c r="N372" i="26" s="1"/>
  <c r="I371" i="26"/>
  <c r="H371" i="26"/>
  <c r="F371" i="26"/>
  <c r="L371" i="26" s="1"/>
  <c r="E371" i="26"/>
  <c r="I407" i="26" s="1"/>
  <c r="D371" i="26"/>
  <c r="H395" i="26" s="1"/>
  <c r="N395" i="26" s="1"/>
  <c r="C371" i="26"/>
  <c r="G597" i="26" s="1"/>
  <c r="M597" i="26" s="1"/>
  <c r="N363" i="26"/>
  <c r="L363" i="26"/>
  <c r="K363" i="26"/>
  <c r="J363" i="26"/>
  <c r="I363" i="26"/>
  <c r="H363" i="26"/>
  <c r="G363" i="26"/>
  <c r="M363" i="26" s="1"/>
  <c r="L362" i="26"/>
  <c r="K362" i="26"/>
  <c r="J362" i="26"/>
  <c r="I362" i="26"/>
  <c r="H362" i="26"/>
  <c r="N362" i="26" s="1"/>
  <c r="G362" i="26"/>
  <c r="M362" i="26" s="1"/>
  <c r="L361" i="26"/>
  <c r="K361" i="26"/>
  <c r="J361" i="26"/>
  <c r="I361" i="26"/>
  <c r="H361" i="26"/>
  <c r="N361" i="26" s="1"/>
  <c r="G361" i="26"/>
  <c r="M361" i="26" s="1"/>
  <c r="L360" i="26"/>
  <c r="K360" i="26"/>
  <c r="J360" i="26"/>
  <c r="I360" i="26"/>
  <c r="H360" i="26"/>
  <c r="N360" i="26" s="1"/>
  <c r="G360" i="26"/>
  <c r="M360" i="26" s="1"/>
  <c r="N359" i="26"/>
  <c r="L359" i="26"/>
  <c r="K359" i="26"/>
  <c r="J359" i="26"/>
  <c r="I359" i="26"/>
  <c r="H359" i="26"/>
  <c r="G359" i="26"/>
  <c r="M359" i="26" s="1"/>
  <c r="N358" i="26"/>
  <c r="M358" i="26"/>
  <c r="L358" i="26"/>
  <c r="K358" i="26"/>
  <c r="J358" i="26"/>
  <c r="I358" i="26"/>
  <c r="H358" i="26"/>
  <c r="G358" i="26"/>
  <c r="N357" i="26"/>
  <c r="M357" i="26"/>
  <c r="L357" i="26"/>
  <c r="K357" i="26"/>
  <c r="J357" i="26"/>
  <c r="I357" i="26"/>
  <c r="H357" i="26"/>
  <c r="G357" i="26"/>
  <c r="N356" i="26"/>
  <c r="M356" i="26"/>
  <c r="L356" i="26"/>
  <c r="K356" i="26"/>
  <c r="J356" i="26"/>
  <c r="I356" i="26"/>
  <c r="H356" i="26"/>
  <c r="G356" i="26"/>
  <c r="N355" i="26"/>
  <c r="M355" i="26"/>
  <c r="L355" i="26"/>
  <c r="K355" i="26"/>
  <c r="J355" i="26"/>
  <c r="I355" i="26"/>
  <c r="H355" i="26"/>
  <c r="G355" i="26"/>
  <c r="N354" i="26"/>
  <c r="M354" i="26"/>
  <c r="L354" i="26"/>
  <c r="K354" i="26"/>
  <c r="J354" i="26"/>
  <c r="I354" i="26"/>
  <c r="H354" i="26"/>
  <c r="G354" i="26"/>
  <c r="N353" i="26"/>
  <c r="M353" i="26"/>
  <c r="L353" i="26"/>
  <c r="K353" i="26"/>
  <c r="J353" i="26"/>
  <c r="I353" i="26"/>
  <c r="H353" i="26"/>
  <c r="G353" i="26"/>
  <c r="N352" i="26"/>
  <c r="M352" i="26"/>
  <c r="L352" i="26"/>
  <c r="K352" i="26"/>
  <c r="J352" i="26"/>
  <c r="I352" i="26"/>
  <c r="H352" i="26"/>
  <c r="G352" i="26"/>
  <c r="N351" i="26"/>
  <c r="M351" i="26"/>
  <c r="L351" i="26"/>
  <c r="K351" i="26"/>
  <c r="J351" i="26"/>
  <c r="I351" i="26"/>
  <c r="H351" i="26"/>
  <c r="G351" i="26"/>
  <c r="N350" i="26"/>
  <c r="M350" i="26"/>
  <c r="L350" i="26"/>
  <c r="K350" i="26"/>
  <c r="J350" i="26"/>
  <c r="I350" i="26"/>
  <c r="H350" i="26"/>
  <c r="G350" i="26"/>
  <c r="N349" i="26"/>
  <c r="M349" i="26"/>
  <c r="L349" i="26"/>
  <c r="K349" i="26"/>
  <c r="J349" i="26"/>
  <c r="I349" i="26"/>
  <c r="H349" i="26"/>
  <c r="G349" i="26"/>
  <c r="N348" i="26"/>
  <c r="M348" i="26"/>
  <c r="L348" i="26"/>
  <c r="K348" i="26"/>
  <c r="J348" i="26"/>
  <c r="I348" i="26"/>
  <c r="H348" i="26"/>
  <c r="G348" i="26"/>
  <c r="N347" i="26"/>
  <c r="M347" i="26"/>
  <c r="L347" i="26"/>
  <c r="K347" i="26"/>
  <c r="J347" i="26"/>
  <c r="I347" i="26"/>
  <c r="H347" i="26"/>
  <c r="G347" i="26"/>
  <c r="M346" i="26"/>
  <c r="L346" i="26"/>
  <c r="K346" i="26"/>
  <c r="I346" i="26"/>
  <c r="H346" i="26"/>
  <c r="N346" i="26" s="1"/>
  <c r="G346" i="26"/>
  <c r="L345" i="26"/>
  <c r="K345" i="26"/>
  <c r="J345" i="26"/>
  <c r="I345" i="26"/>
  <c r="H345" i="26"/>
  <c r="N345" i="26" s="1"/>
  <c r="G345" i="26"/>
  <c r="M345" i="26" s="1"/>
  <c r="L344" i="26"/>
  <c r="K344" i="26"/>
  <c r="J344" i="26"/>
  <c r="I344" i="26"/>
  <c r="H344" i="26"/>
  <c r="N344" i="26" s="1"/>
  <c r="G344" i="26"/>
  <c r="M344" i="26" s="1"/>
  <c r="L343" i="26"/>
  <c r="K343" i="26"/>
  <c r="H343" i="26"/>
  <c r="G343" i="26"/>
  <c r="M343" i="26" s="1"/>
  <c r="M342" i="26"/>
  <c r="L342" i="26"/>
  <c r="K342" i="26"/>
  <c r="J342" i="26"/>
  <c r="I342" i="26"/>
  <c r="H342" i="26"/>
  <c r="N342" i="26" s="1"/>
  <c r="G342" i="26"/>
  <c r="M341" i="26"/>
  <c r="L341" i="26"/>
  <c r="K341" i="26"/>
  <c r="J341" i="26"/>
  <c r="I341" i="26"/>
  <c r="H341" i="26"/>
  <c r="N341" i="26" s="1"/>
  <c r="G341" i="26"/>
  <c r="L340" i="26"/>
  <c r="K340" i="26"/>
  <c r="I340" i="26"/>
  <c r="G340" i="26"/>
  <c r="L339" i="26"/>
  <c r="K339" i="26"/>
  <c r="J339" i="26"/>
  <c r="I339" i="26"/>
  <c r="H339" i="26"/>
  <c r="N339" i="26" s="1"/>
  <c r="G339" i="26"/>
  <c r="M339" i="26" s="1"/>
  <c r="L338" i="26"/>
  <c r="K338" i="26"/>
  <c r="L337" i="26"/>
  <c r="K337" i="26"/>
  <c r="J337" i="26"/>
  <c r="I337" i="26"/>
  <c r="H337" i="26"/>
  <c r="N337" i="26" s="1"/>
  <c r="G337" i="26"/>
  <c r="M337" i="26" s="1"/>
  <c r="L336" i="26"/>
  <c r="K336" i="26"/>
  <c r="J336" i="26"/>
  <c r="I336" i="26"/>
  <c r="G336" i="26"/>
  <c r="M336" i="26" s="1"/>
  <c r="M335" i="26"/>
  <c r="L335" i="26"/>
  <c r="K335" i="26"/>
  <c r="J335" i="26"/>
  <c r="I335" i="26"/>
  <c r="H335" i="26"/>
  <c r="N335" i="26" s="1"/>
  <c r="G335" i="26"/>
  <c r="M334" i="26"/>
  <c r="L334" i="26"/>
  <c r="K334" i="26"/>
  <c r="J334" i="26"/>
  <c r="I334" i="26"/>
  <c r="H334" i="26"/>
  <c r="N334" i="26" s="1"/>
  <c r="G334" i="26"/>
  <c r="L333" i="26"/>
  <c r="K333" i="26"/>
  <c r="J333" i="26"/>
  <c r="I333" i="26"/>
  <c r="H333" i="26"/>
  <c r="N333" i="26" s="1"/>
  <c r="G333" i="26"/>
  <c r="M333" i="26" s="1"/>
  <c r="L332" i="26"/>
  <c r="K332" i="26"/>
  <c r="J332" i="26"/>
  <c r="I332" i="26"/>
  <c r="H332" i="26"/>
  <c r="N332" i="26" s="1"/>
  <c r="G332" i="26"/>
  <c r="M332" i="26" s="1"/>
  <c r="M331" i="26"/>
  <c r="L331" i="26"/>
  <c r="K331" i="26"/>
  <c r="J331" i="26"/>
  <c r="I331" i="26"/>
  <c r="H331" i="26"/>
  <c r="N331" i="26" s="1"/>
  <c r="G331" i="26"/>
  <c r="M330" i="26"/>
  <c r="L330" i="26"/>
  <c r="K330" i="26"/>
  <c r="J330" i="26"/>
  <c r="I330" i="26"/>
  <c r="H330" i="26"/>
  <c r="N330" i="26" s="1"/>
  <c r="G330" i="26"/>
  <c r="L329" i="26"/>
  <c r="K329" i="26"/>
  <c r="J329" i="26"/>
  <c r="I329" i="26"/>
  <c r="H329" i="26"/>
  <c r="N329" i="26" s="1"/>
  <c r="G329" i="26"/>
  <c r="M329" i="26" s="1"/>
  <c r="L328" i="26"/>
  <c r="K328" i="26"/>
  <c r="J328" i="26"/>
  <c r="I328" i="26"/>
  <c r="H328" i="26"/>
  <c r="N328" i="26" s="1"/>
  <c r="G328" i="26"/>
  <c r="M328" i="26" s="1"/>
  <c r="M327" i="26"/>
  <c r="L327" i="26"/>
  <c r="K327" i="26"/>
  <c r="G327" i="26"/>
  <c r="M326" i="26"/>
  <c r="L326" i="26"/>
  <c r="K326" i="26"/>
  <c r="J326" i="26"/>
  <c r="I326" i="26"/>
  <c r="H326" i="26"/>
  <c r="N326" i="26" s="1"/>
  <c r="G326" i="26"/>
  <c r="M325" i="26"/>
  <c r="L325" i="26"/>
  <c r="K325" i="26"/>
  <c r="J325" i="26"/>
  <c r="I325" i="26"/>
  <c r="H325" i="26"/>
  <c r="N325" i="26" s="1"/>
  <c r="G325" i="26"/>
  <c r="L324" i="26"/>
  <c r="K324" i="26"/>
  <c r="I324" i="26"/>
  <c r="L323" i="26"/>
  <c r="K323" i="26"/>
  <c r="J323" i="26"/>
  <c r="I323" i="26"/>
  <c r="H323" i="26"/>
  <c r="N323" i="26" s="1"/>
  <c r="G323" i="26"/>
  <c r="M323" i="26" s="1"/>
  <c r="L322" i="26"/>
  <c r="K322" i="26"/>
  <c r="J322" i="26"/>
  <c r="I322" i="26"/>
  <c r="H322" i="26"/>
  <c r="N322" i="26" s="1"/>
  <c r="G322" i="26"/>
  <c r="M322" i="26" s="1"/>
  <c r="L321" i="26"/>
  <c r="K321" i="26"/>
  <c r="J321" i="26"/>
  <c r="I321" i="26"/>
  <c r="H321" i="26"/>
  <c r="N321" i="26" s="1"/>
  <c r="G321" i="26"/>
  <c r="M321" i="26" s="1"/>
  <c r="L320" i="26"/>
  <c r="K320" i="26"/>
  <c r="J320" i="26"/>
  <c r="I320" i="26"/>
  <c r="H320" i="26"/>
  <c r="N320" i="26" s="1"/>
  <c r="G320" i="26"/>
  <c r="M320" i="26" s="1"/>
  <c r="L319" i="26"/>
  <c r="K319" i="26"/>
  <c r="J319" i="26"/>
  <c r="I319" i="26"/>
  <c r="H319" i="26"/>
  <c r="N319" i="26" s="1"/>
  <c r="G319" i="26"/>
  <c r="M319" i="26" s="1"/>
  <c r="L318" i="26"/>
  <c r="K318" i="26"/>
  <c r="J318" i="26"/>
  <c r="I318" i="26"/>
  <c r="H318" i="26"/>
  <c r="N318" i="26" s="1"/>
  <c r="G318" i="26"/>
  <c r="M318" i="26" s="1"/>
  <c r="L317" i="26"/>
  <c r="K317" i="26"/>
  <c r="J317" i="26"/>
  <c r="I317" i="26"/>
  <c r="H317" i="26"/>
  <c r="N317" i="26" s="1"/>
  <c r="G317" i="26"/>
  <c r="M317" i="26" s="1"/>
  <c r="L316" i="26"/>
  <c r="K316" i="26"/>
  <c r="I316" i="26"/>
  <c r="H316" i="26"/>
  <c r="N316" i="26" s="1"/>
  <c r="G316" i="26"/>
  <c r="L315" i="26"/>
  <c r="K315" i="26"/>
  <c r="H315" i="26"/>
  <c r="N315" i="26" s="1"/>
  <c r="G315" i="26"/>
  <c r="L314" i="26"/>
  <c r="K314" i="26"/>
  <c r="J314" i="26"/>
  <c r="I314" i="26"/>
  <c r="H314" i="26"/>
  <c r="N314" i="26" s="1"/>
  <c r="G314" i="26"/>
  <c r="M314" i="26" s="1"/>
  <c r="L313" i="26"/>
  <c r="K313" i="26"/>
  <c r="J313" i="26"/>
  <c r="I313" i="26"/>
  <c r="H313" i="26"/>
  <c r="N313" i="26" s="1"/>
  <c r="G313" i="26"/>
  <c r="M313" i="26" s="1"/>
  <c r="L312" i="26"/>
  <c r="K312" i="26"/>
  <c r="L311" i="26"/>
  <c r="K311" i="26"/>
  <c r="J311" i="26"/>
  <c r="L310" i="26"/>
  <c r="K310" i="26"/>
  <c r="J310" i="26"/>
  <c r="I310" i="26"/>
  <c r="H310" i="26"/>
  <c r="N310" i="26" s="1"/>
  <c r="G310" i="26"/>
  <c r="M310" i="26" s="1"/>
  <c r="L309" i="26"/>
  <c r="K309" i="26"/>
  <c r="J309" i="26"/>
  <c r="I309" i="26"/>
  <c r="H309" i="26"/>
  <c r="N309" i="26" s="1"/>
  <c r="G309" i="26"/>
  <c r="M309" i="26" s="1"/>
  <c r="L308" i="26"/>
  <c r="K308" i="26"/>
  <c r="L307" i="26"/>
  <c r="K307" i="26"/>
  <c r="I307" i="26"/>
  <c r="H307" i="26"/>
  <c r="G307" i="26"/>
  <c r="M307" i="26" s="1"/>
  <c r="L306" i="26"/>
  <c r="K306" i="26"/>
  <c r="I306" i="26"/>
  <c r="H306" i="26"/>
  <c r="G306" i="26"/>
  <c r="L305" i="26"/>
  <c r="K305" i="26"/>
  <c r="I305" i="26"/>
  <c r="H305" i="26"/>
  <c r="N305" i="26" s="1"/>
  <c r="G305" i="26"/>
  <c r="L304" i="26"/>
  <c r="K304" i="26"/>
  <c r="J304" i="26"/>
  <c r="I304" i="26"/>
  <c r="H304" i="26"/>
  <c r="N304" i="26" s="1"/>
  <c r="G304" i="26"/>
  <c r="M304" i="26" s="1"/>
  <c r="L303" i="26"/>
  <c r="K303" i="26"/>
  <c r="J303" i="26"/>
  <c r="I303" i="26"/>
  <c r="H303" i="26"/>
  <c r="N303" i="26" s="1"/>
  <c r="G303" i="26"/>
  <c r="M303" i="26" s="1"/>
  <c r="N302" i="26"/>
  <c r="L302" i="26"/>
  <c r="K302" i="26"/>
  <c r="J302" i="26"/>
  <c r="I302" i="26"/>
  <c r="H302" i="26"/>
  <c r="G302" i="26"/>
  <c r="M302" i="26" s="1"/>
  <c r="L301" i="26"/>
  <c r="K301" i="26"/>
  <c r="J301" i="26"/>
  <c r="I301" i="26"/>
  <c r="H301" i="26"/>
  <c r="N301" i="26" s="1"/>
  <c r="G301" i="26"/>
  <c r="M301" i="26" s="1"/>
  <c r="L300" i="26"/>
  <c r="K300" i="26"/>
  <c r="J300" i="26"/>
  <c r="I300" i="26"/>
  <c r="L299" i="26"/>
  <c r="K299" i="26"/>
  <c r="J299" i="26"/>
  <c r="I299" i="26"/>
  <c r="H299" i="26"/>
  <c r="N299" i="26" s="1"/>
  <c r="G299" i="26"/>
  <c r="M299" i="26" s="1"/>
  <c r="L298" i="26"/>
  <c r="K298" i="26"/>
  <c r="J298" i="26"/>
  <c r="I298" i="26"/>
  <c r="H298" i="26"/>
  <c r="N298" i="26" s="1"/>
  <c r="G298" i="26"/>
  <c r="M298" i="26" s="1"/>
  <c r="L297" i="26"/>
  <c r="K297" i="26"/>
  <c r="J297" i="26"/>
  <c r="I297" i="26"/>
  <c r="H297" i="26"/>
  <c r="N297" i="26" s="1"/>
  <c r="G297" i="26"/>
  <c r="M297" i="26" s="1"/>
  <c r="L296" i="26"/>
  <c r="K296" i="26"/>
  <c r="J296" i="26"/>
  <c r="I296" i="26"/>
  <c r="H296" i="26"/>
  <c r="N296" i="26" s="1"/>
  <c r="G296" i="26"/>
  <c r="M296" i="26" s="1"/>
  <c r="M295" i="26"/>
  <c r="L295" i="26"/>
  <c r="K295" i="26"/>
  <c r="I295" i="26"/>
  <c r="H295" i="26"/>
  <c r="N295" i="26" s="1"/>
  <c r="G295" i="26"/>
  <c r="L294" i="26"/>
  <c r="K294" i="26"/>
  <c r="J294" i="26"/>
  <c r="L293" i="26"/>
  <c r="K293" i="26"/>
  <c r="N292" i="26"/>
  <c r="M292" i="26"/>
  <c r="L292" i="26"/>
  <c r="K292" i="26"/>
  <c r="J292" i="26"/>
  <c r="I292" i="26"/>
  <c r="H292" i="26"/>
  <c r="G292" i="26"/>
  <c r="N291" i="26"/>
  <c r="M291" i="26"/>
  <c r="L291" i="26"/>
  <c r="K291" i="26"/>
  <c r="J291" i="26"/>
  <c r="I291" i="26"/>
  <c r="H291" i="26"/>
  <c r="G291" i="26"/>
  <c r="N290" i="26"/>
  <c r="M290" i="26"/>
  <c r="L290" i="26"/>
  <c r="K290" i="26"/>
  <c r="J290" i="26"/>
  <c r="I290" i="26"/>
  <c r="H290" i="26"/>
  <c r="G290" i="26"/>
  <c r="N289" i="26"/>
  <c r="M289" i="26"/>
  <c r="L289" i="26"/>
  <c r="K289" i="26"/>
  <c r="J289" i="26"/>
  <c r="I289" i="26"/>
  <c r="H289" i="26"/>
  <c r="G289" i="26"/>
  <c r="N288" i="26"/>
  <c r="M288" i="26"/>
  <c r="L288" i="26"/>
  <c r="K288" i="26"/>
  <c r="J288" i="26"/>
  <c r="I288" i="26"/>
  <c r="H288" i="26"/>
  <c r="G288" i="26"/>
  <c r="N287" i="26"/>
  <c r="M287" i="26"/>
  <c r="L287" i="26"/>
  <c r="K287" i="26"/>
  <c r="J287" i="26"/>
  <c r="I287" i="26"/>
  <c r="H287" i="26"/>
  <c r="G287" i="26"/>
  <c r="N286" i="26"/>
  <c r="M286" i="26"/>
  <c r="L286" i="26"/>
  <c r="K286" i="26"/>
  <c r="J286" i="26"/>
  <c r="I286" i="26"/>
  <c r="H286" i="26"/>
  <c r="G286" i="26"/>
  <c r="N285" i="26"/>
  <c r="M285" i="26"/>
  <c r="L285" i="26"/>
  <c r="K285" i="26"/>
  <c r="J285" i="26"/>
  <c r="I285" i="26"/>
  <c r="H285" i="26"/>
  <c r="G285" i="26"/>
  <c r="N284" i="26"/>
  <c r="M284" i="26"/>
  <c r="L284" i="26"/>
  <c r="K284" i="26"/>
  <c r="J284" i="26"/>
  <c r="I284" i="26"/>
  <c r="H284" i="26"/>
  <c r="G284" i="26"/>
  <c r="N283" i="26"/>
  <c r="M283" i="26"/>
  <c r="L283" i="26"/>
  <c r="K283" i="26"/>
  <c r="J283" i="26"/>
  <c r="I283" i="26"/>
  <c r="H283" i="26"/>
  <c r="G283" i="26"/>
  <c r="N282" i="26"/>
  <c r="M282" i="26"/>
  <c r="L282" i="26"/>
  <c r="K282" i="26"/>
  <c r="J282" i="26"/>
  <c r="I282" i="26"/>
  <c r="H282" i="26"/>
  <c r="G282" i="26"/>
  <c r="L281" i="26"/>
  <c r="K281" i="26"/>
  <c r="I281" i="26"/>
  <c r="G281" i="26"/>
  <c r="L280" i="26"/>
  <c r="K280" i="26"/>
  <c r="J280" i="26"/>
  <c r="I280" i="26"/>
  <c r="G280" i="26"/>
  <c r="M280" i="26" s="1"/>
  <c r="L279" i="26"/>
  <c r="K279" i="26"/>
  <c r="J279" i="26"/>
  <c r="I279" i="26"/>
  <c r="H279" i="26"/>
  <c r="N279" i="26" s="1"/>
  <c r="G279" i="26"/>
  <c r="M279" i="26" s="1"/>
  <c r="M278" i="26"/>
  <c r="L278" i="26"/>
  <c r="K278" i="26"/>
  <c r="J278" i="26"/>
  <c r="I278" i="26"/>
  <c r="H278" i="26"/>
  <c r="N278" i="26" s="1"/>
  <c r="G278" i="26"/>
  <c r="M277" i="26"/>
  <c r="L277" i="26"/>
  <c r="K277" i="26"/>
  <c r="J277" i="26"/>
  <c r="I277" i="26"/>
  <c r="H277" i="26"/>
  <c r="N277" i="26" s="1"/>
  <c r="G277" i="26"/>
  <c r="L276" i="26"/>
  <c r="K276" i="26"/>
  <c r="J276" i="26"/>
  <c r="I276" i="26"/>
  <c r="G276" i="26"/>
  <c r="L275" i="26"/>
  <c r="K275" i="26"/>
  <c r="J275" i="26"/>
  <c r="I275" i="26"/>
  <c r="H275" i="26"/>
  <c r="N275" i="26" s="1"/>
  <c r="G275" i="26"/>
  <c r="M275" i="26" s="1"/>
  <c r="L274" i="26"/>
  <c r="K274" i="26"/>
  <c r="J274" i="26"/>
  <c r="I274" i="26"/>
  <c r="H274" i="26"/>
  <c r="N274" i="26" s="1"/>
  <c r="G274" i="26"/>
  <c r="M274" i="26" s="1"/>
  <c r="L273" i="26"/>
  <c r="K273" i="26"/>
  <c r="J273" i="26"/>
  <c r="I273" i="26"/>
  <c r="H273" i="26"/>
  <c r="N273" i="26" s="1"/>
  <c r="G273" i="26"/>
  <c r="M273" i="26" s="1"/>
  <c r="L272" i="26"/>
  <c r="K272" i="26"/>
  <c r="J272" i="26"/>
  <c r="I272" i="26"/>
  <c r="H272" i="26"/>
  <c r="N272" i="26" s="1"/>
  <c r="G272" i="26"/>
  <c r="M272" i="26" s="1"/>
  <c r="L271" i="26"/>
  <c r="K271" i="26"/>
  <c r="J271" i="26"/>
  <c r="I271" i="26"/>
  <c r="G271" i="26"/>
  <c r="L270" i="26"/>
  <c r="K270" i="26"/>
  <c r="J270" i="26"/>
  <c r="I270" i="26"/>
  <c r="H270" i="26"/>
  <c r="N270" i="26" s="1"/>
  <c r="G270" i="26"/>
  <c r="M270" i="26" s="1"/>
  <c r="L269" i="26"/>
  <c r="K269" i="26"/>
  <c r="J269" i="26"/>
  <c r="I269" i="26"/>
  <c r="H269" i="26"/>
  <c r="N269" i="26" s="1"/>
  <c r="G269" i="26"/>
  <c r="M269" i="26" s="1"/>
  <c r="L268" i="26"/>
  <c r="K268" i="26"/>
  <c r="J268" i="26"/>
  <c r="I268" i="26"/>
  <c r="H268" i="26"/>
  <c r="N268" i="26" s="1"/>
  <c r="G268" i="26"/>
  <c r="M268" i="26" s="1"/>
  <c r="L267" i="26"/>
  <c r="K267" i="26"/>
  <c r="J267" i="26"/>
  <c r="I267" i="26"/>
  <c r="H267" i="26"/>
  <c r="N267" i="26" s="1"/>
  <c r="G267" i="26"/>
  <c r="M267" i="26" s="1"/>
  <c r="N266" i="26"/>
  <c r="L266" i="26"/>
  <c r="K266" i="26"/>
  <c r="J266" i="26"/>
  <c r="I266" i="26"/>
  <c r="H266" i="26"/>
  <c r="G266" i="26"/>
  <c r="M266" i="26" s="1"/>
  <c r="L265" i="26"/>
  <c r="K265" i="26"/>
  <c r="J265" i="26"/>
  <c r="I265" i="26"/>
  <c r="H265" i="26"/>
  <c r="N265" i="26" s="1"/>
  <c r="G265" i="26"/>
  <c r="M265" i="26" s="1"/>
  <c r="L264" i="26"/>
  <c r="K264" i="26"/>
  <c r="J264" i="26"/>
  <c r="I264" i="26"/>
  <c r="H264" i="26"/>
  <c r="N264" i="26" s="1"/>
  <c r="G264" i="26"/>
  <c r="M264" i="26" s="1"/>
  <c r="L263" i="26"/>
  <c r="K263" i="26"/>
  <c r="J263" i="26"/>
  <c r="H263" i="26"/>
  <c r="G263" i="26"/>
  <c r="L262" i="26"/>
  <c r="K262" i="26"/>
  <c r="J262" i="26"/>
  <c r="I262" i="26"/>
  <c r="H262" i="26"/>
  <c r="N262" i="26" s="1"/>
  <c r="G262" i="26"/>
  <c r="M262" i="26" s="1"/>
  <c r="L261" i="26"/>
  <c r="K261" i="26"/>
  <c r="J261" i="26"/>
  <c r="I261" i="26"/>
  <c r="H261" i="26"/>
  <c r="N261" i="26" s="1"/>
  <c r="G261" i="26"/>
  <c r="M261" i="26" s="1"/>
  <c r="N260" i="26"/>
  <c r="L260" i="26"/>
  <c r="K260" i="26"/>
  <c r="J260" i="26"/>
  <c r="I260" i="26"/>
  <c r="H260" i="26"/>
  <c r="G260" i="26"/>
  <c r="M260" i="26" s="1"/>
  <c r="L259" i="26"/>
  <c r="K259" i="26"/>
  <c r="J259" i="26"/>
  <c r="I259" i="26"/>
  <c r="H259" i="26"/>
  <c r="N259" i="26" s="1"/>
  <c r="G259" i="26"/>
  <c r="M259" i="26" s="1"/>
  <c r="L258" i="26"/>
  <c r="K258" i="26"/>
  <c r="G258" i="26"/>
  <c r="M258" i="26" s="1"/>
  <c r="L257" i="26"/>
  <c r="K257" i="26"/>
  <c r="J257" i="26"/>
  <c r="I257" i="26"/>
  <c r="H257" i="26"/>
  <c r="N257" i="26" s="1"/>
  <c r="G257" i="26"/>
  <c r="M257" i="26" s="1"/>
  <c r="L256" i="26"/>
  <c r="K256" i="26"/>
  <c r="L255" i="26"/>
  <c r="K255" i="26"/>
  <c r="J255" i="26"/>
  <c r="I255" i="26"/>
  <c r="H255" i="26"/>
  <c r="N255" i="26" s="1"/>
  <c r="L254" i="26"/>
  <c r="K254" i="26"/>
  <c r="J254" i="26"/>
  <c r="I254" i="26"/>
  <c r="H254" i="26"/>
  <c r="N254" i="26" s="1"/>
  <c r="G254" i="26"/>
  <c r="M254" i="26" s="1"/>
  <c r="L253" i="26"/>
  <c r="K253" i="26"/>
  <c r="J253" i="26"/>
  <c r="I253" i="26"/>
  <c r="H253" i="26"/>
  <c r="N253" i="26" s="1"/>
  <c r="G253" i="26"/>
  <c r="M253" i="26" s="1"/>
  <c r="L252" i="26"/>
  <c r="K252" i="26"/>
  <c r="J252" i="26"/>
  <c r="I252" i="26"/>
  <c r="H252" i="26"/>
  <c r="N252" i="26" s="1"/>
  <c r="G252" i="26"/>
  <c r="M252" i="26" s="1"/>
  <c r="L251" i="26"/>
  <c r="K251" i="26"/>
  <c r="J251" i="26"/>
  <c r="I251" i="26"/>
  <c r="H251" i="26"/>
  <c r="N251" i="26" s="1"/>
  <c r="G251" i="26"/>
  <c r="M251" i="26" s="1"/>
  <c r="N250" i="26"/>
  <c r="L250" i="26"/>
  <c r="K250" i="26"/>
  <c r="J250" i="26"/>
  <c r="I250" i="26"/>
  <c r="H250" i="26"/>
  <c r="G250" i="26"/>
  <c r="M250" i="26" s="1"/>
  <c r="L249" i="26"/>
  <c r="K249" i="26"/>
  <c r="J249" i="26"/>
  <c r="H249" i="26"/>
  <c r="L248" i="26"/>
  <c r="K248" i="26"/>
  <c r="H248" i="26"/>
  <c r="G248" i="26"/>
  <c r="L247" i="26"/>
  <c r="K247" i="26"/>
  <c r="J247" i="26"/>
  <c r="I247" i="26"/>
  <c r="H247" i="26"/>
  <c r="N247" i="26" s="1"/>
  <c r="G247" i="26"/>
  <c r="M247" i="26" s="1"/>
  <c r="L246" i="26"/>
  <c r="K246" i="26"/>
  <c r="J246" i="26"/>
  <c r="I246" i="26"/>
  <c r="H246" i="26"/>
  <c r="N246" i="26" s="1"/>
  <c r="G246" i="26"/>
  <c r="M246" i="26" s="1"/>
  <c r="N245" i="26"/>
  <c r="L245" i="26"/>
  <c r="K245" i="26"/>
  <c r="J245" i="26"/>
  <c r="I245" i="26"/>
  <c r="H245" i="26"/>
  <c r="G245" i="26"/>
  <c r="M245" i="26" s="1"/>
  <c r="L244" i="26"/>
  <c r="K244" i="26"/>
  <c r="J244" i="26"/>
  <c r="I244" i="26"/>
  <c r="H244" i="26"/>
  <c r="N244" i="26" s="1"/>
  <c r="G244" i="26"/>
  <c r="M244" i="26" s="1"/>
  <c r="L243" i="26"/>
  <c r="K243" i="26"/>
  <c r="J243" i="26"/>
  <c r="I243" i="26"/>
  <c r="H243" i="26"/>
  <c r="N243" i="26" s="1"/>
  <c r="G243" i="26"/>
  <c r="M243" i="26" s="1"/>
  <c r="L242" i="26"/>
  <c r="K242" i="26"/>
  <c r="H242" i="26"/>
  <c r="L241" i="26"/>
  <c r="K241" i="26"/>
  <c r="J241" i="26"/>
  <c r="I241" i="26"/>
  <c r="H241" i="26"/>
  <c r="N241" i="26" s="1"/>
  <c r="G241" i="26"/>
  <c r="M241" i="26" s="1"/>
  <c r="L240" i="26"/>
  <c r="K240" i="26"/>
  <c r="J240" i="26"/>
  <c r="I240" i="26"/>
  <c r="H240" i="26"/>
  <c r="N240" i="26" s="1"/>
  <c r="G240" i="26"/>
  <c r="M240" i="26" s="1"/>
  <c r="L239" i="26"/>
  <c r="K239" i="26"/>
  <c r="J239" i="26"/>
  <c r="I239" i="26"/>
  <c r="H239" i="26"/>
  <c r="N239" i="26" s="1"/>
  <c r="G239" i="26"/>
  <c r="M239" i="26" s="1"/>
  <c r="L238" i="26"/>
  <c r="K238" i="26"/>
  <c r="J238" i="26"/>
  <c r="I238" i="26"/>
  <c r="H238" i="26"/>
  <c r="N238" i="26" s="1"/>
  <c r="G238" i="26"/>
  <c r="M238" i="26" s="1"/>
  <c r="N237" i="26"/>
  <c r="L237" i="26"/>
  <c r="K237" i="26"/>
  <c r="J237" i="26"/>
  <c r="I237" i="26"/>
  <c r="H237" i="26"/>
  <c r="G237" i="26"/>
  <c r="M237" i="26" s="1"/>
  <c r="L236" i="26"/>
  <c r="K236" i="26"/>
  <c r="J236" i="26"/>
  <c r="I236" i="26"/>
  <c r="H236" i="26"/>
  <c r="N236" i="26" s="1"/>
  <c r="G236" i="26"/>
  <c r="M236" i="26" s="1"/>
  <c r="L235" i="26"/>
  <c r="K235" i="26"/>
  <c r="J235" i="26"/>
  <c r="I235" i="26"/>
  <c r="L234" i="26"/>
  <c r="K234" i="26"/>
  <c r="J234" i="26"/>
  <c r="I234" i="26"/>
  <c r="H234" i="26"/>
  <c r="N234" i="26" s="1"/>
  <c r="G234" i="26"/>
  <c r="M234" i="26" s="1"/>
  <c r="L233" i="26"/>
  <c r="K233" i="26"/>
  <c r="J233" i="26"/>
  <c r="I233" i="26"/>
  <c r="H233" i="26"/>
  <c r="N233" i="26" s="1"/>
  <c r="G233" i="26"/>
  <c r="M233" i="26" s="1"/>
  <c r="L232" i="26"/>
  <c r="K232" i="26"/>
  <c r="J232" i="26"/>
  <c r="I232" i="26"/>
  <c r="H232" i="26"/>
  <c r="N232" i="26" s="1"/>
  <c r="G232" i="26"/>
  <c r="M232" i="26" s="1"/>
  <c r="L231" i="26"/>
  <c r="K231" i="26"/>
  <c r="J231" i="26"/>
  <c r="L230" i="26"/>
  <c r="K230" i="26"/>
  <c r="L229" i="26"/>
  <c r="K229" i="26"/>
  <c r="J229" i="26"/>
  <c r="I229" i="26"/>
  <c r="H229" i="26"/>
  <c r="N229" i="26" s="1"/>
  <c r="G229" i="26"/>
  <c r="M229" i="26" s="1"/>
  <c r="L228" i="26"/>
  <c r="K228" i="26"/>
  <c r="J228" i="26"/>
  <c r="I228" i="26"/>
  <c r="H228" i="26"/>
  <c r="N228" i="26" s="1"/>
  <c r="G228" i="26"/>
  <c r="M228" i="26" s="1"/>
  <c r="L227" i="26"/>
  <c r="K227" i="26"/>
  <c r="J227" i="26"/>
  <c r="I227" i="26"/>
  <c r="H227" i="26"/>
  <c r="N227" i="26" s="1"/>
  <c r="G227" i="26"/>
  <c r="M227" i="26" s="1"/>
  <c r="L226" i="26"/>
  <c r="K226" i="26"/>
  <c r="I226" i="26"/>
  <c r="H226" i="26"/>
  <c r="G226" i="26"/>
  <c r="L225" i="26"/>
  <c r="K225" i="26"/>
  <c r="J225" i="26"/>
  <c r="I225" i="26"/>
  <c r="H225" i="26"/>
  <c r="N225" i="26" s="1"/>
  <c r="G225" i="26"/>
  <c r="M225" i="26" s="1"/>
  <c r="L224" i="26"/>
  <c r="K224" i="26"/>
  <c r="J224" i="26"/>
  <c r="I224" i="26"/>
  <c r="H224" i="26"/>
  <c r="N224" i="26" s="1"/>
  <c r="G224" i="26"/>
  <c r="M224" i="26" s="1"/>
  <c r="L223" i="26"/>
  <c r="K223" i="26"/>
  <c r="J223" i="26"/>
  <c r="I223" i="26"/>
  <c r="H223" i="26"/>
  <c r="N223" i="26" s="1"/>
  <c r="G223" i="26"/>
  <c r="M223" i="26" s="1"/>
  <c r="L222" i="26"/>
  <c r="K222" i="26"/>
  <c r="J222" i="26"/>
  <c r="H222" i="26"/>
  <c r="G222" i="26"/>
  <c r="L221" i="26"/>
  <c r="K221" i="26"/>
  <c r="J221" i="26"/>
  <c r="I221" i="26"/>
  <c r="L220" i="26"/>
  <c r="K220" i="26"/>
  <c r="L219" i="26"/>
  <c r="K219" i="26"/>
  <c r="I219" i="26"/>
  <c r="H219" i="26"/>
  <c r="N219" i="26" s="1"/>
  <c r="G219" i="26"/>
  <c r="L218" i="26"/>
  <c r="K218" i="26"/>
  <c r="I218" i="26"/>
  <c r="H218" i="26"/>
  <c r="L217" i="26"/>
  <c r="K217" i="26"/>
  <c r="J217" i="26"/>
  <c r="I217" i="26"/>
  <c r="H217" i="26"/>
  <c r="N217" i="26" s="1"/>
  <c r="G217" i="26"/>
  <c r="M217" i="26" s="1"/>
  <c r="L216" i="26"/>
  <c r="K216" i="26"/>
  <c r="J216" i="26"/>
  <c r="I216" i="26"/>
  <c r="H216" i="26"/>
  <c r="N216" i="26" s="1"/>
  <c r="G216" i="26"/>
  <c r="M216" i="26" s="1"/>
  <c r="L215" i="26"/>
  <c r="K215" i="26"/>
  <c r="I215" i="26"/>
  <c r="G215" i="26"/>
  <c r="L214" i="26"/>
  <c r="K214" i="26"/>
  <c r="J214" i="26"/>
  <c r="I214" i="26"/>
  <c r="H214" i="26"/>
  <c r="N214" i="26" s="1"/>
  <c r="G214" i="26"/>
  <c r="M214" i="26" s="1"/>
  <c r="L213" i="26"/>
  <c r="K213" i="26"/>
  <c r="J213" i="26"/>
  <c r="I213" i="26"/>
  <c r="H213" i="26"/>
  <c r="N213" i="26" s="1"/>
  <c r="G213" i="26"/>
  <c r="M213" i="26" s="1"/>
  <c r="N212" i="26"/>
  <c r="L212" i="26"/>
  <c r="K212" i="26"/>
  <c r="J212" i="26"/>
  <c r="I212" i="26"/>
  <c r="H212" i="26"/>
  <c r="G212" i="26"/>
  <c r="M212" i="26" s="1"/>
  <c r="L211" i="26"/>
  <c r="K211" i="26"/>
  <c r="J211" i="26"/>
  <c r="I211" i="26"/>
  <c r="H211" i="26"/>
  <c r="N211" i="26" s="1"/>
  <c r="G211" i="26"/>
  <c r="M211" i="26" s="1"/>
  <c r="L210" i="26"/>
  <c r="K210" i="26"/>
  <c r="H210" i="26"/>
  <c r="N210" i="26" s="1"/>
  <c r="L209" i="26"/>
  <c r="K209" i="26"/>
  <c r="L208" i="26"/>
  <c r="K208" i="26"/>
  <c r="J208" i="26"/>
  <c r="I208" i="26"/>
  <c r="H208" i="26"/>
  <c r="N208" i="26" s="1"/>
  <c r="G208" i="26"/>
  <c r="M208" i="26" s="1"/>
  <c r="L207" i="26"/>
  <c r="K207" i="26"/>
  <c r="J207" i="26"/>
  <c r="I207" i="26"/>
  <c r="H207" i="26"/>
  <c r="N207" i="26" s="1"/>
  <c r="G207" i="26"/>
  <c r="M207" i="26" s="1"/>
  <c r="L206" i="26"/>
  <c r="K206" i="26"/>
  <c r="J206" i="26"/>
  <c r="I206" i="26"/>
  <c r="H206" i="26"/>
  <c r="N206" i="26" s="1"/>
  <c r="G206" i="26"/>
  <c r="M206" i="26" s="1"/>
  <c r="L205" i="26"/>
  <c r="K205" i="26"/>
  <c r="J205" i="26"/>
  <c r="I205" i="26"/>
  <c r="H205" i="26"/>
  <c r="N205" i="26" s="1"/>
  <c r="G205" i="26"/>
  <c r="M205" i="26" s="1"/>
  <c r="L204" i="26"/>
  <c r="K204" i="26"/>
  <c r="J204" i="26"/>
  <c r="I204" i="26"/>
  <c r="H204" i="26"/>
  <c r="N204" i="26" s="1"/>
  <c r="L203" i="26"/>
  <c r="K203" i="26"/>
  <c r="J203" i="26"/>
  <c r="I203" i="26"/>
  <c r="L202" i="26"/>
  <c r="K202" i="26"/>
  <c r="H202" i="26"/>
  <c r="N202" i="26" s="1"/>
  <c r="L201" i="26"/>
  <c r="K201" i="26"/>
  <c r="J201" i="26"/>
  <c r="I201" i="26"/>
  <c r="H201" i="26"/>
  <c r="N201" i="26" s="1"/>
  <c r="L200" i="26"/>
  <c r="K200" i="26"/>
  <c r="J200" i="26"/>
  <c r="I200" i="26"/>
  <c r="H200" i="26"/>
  <c r="N200" i="26" s="1"/>
  <c r="G200" i="26"/>
  <c r="M200" i="26" s="1"/>
  <c r="L199" i="26"/>
  <c r="K199" i="26"/>
  <c r="J199" i="26"/>
  <c r="I199" i="26"/>
  <c r="H199" i="26"/>
  <c r="N199" i="26" s="1"/>
  <c r="G199" i="26"/>
  <c r="M199" i="26" s="1"/>
  <c r="L198" i="26"/>
  <c r="K198" i="26"/>
  <c r="J198" i="26"/>
  <c r="I198" i="26"/>
  <c r="H198" i="26"/>
  <c r="N198" i="26" s="1"/>
  <c r="L197" i="26"/>
  <c r="K197" i="26"/>
  <c r="J197" i="26"/>
  <c r="I197" i="26"/>
  <c r="H197" i="26"/>
  <c r="N197" i="26" s="1"/>
  <c r="G197" i="26"/>
  <c r="M197" i="26" s="1"/>
  <c r="L196" i="26"/>
  <c r="K196" i="26"/>
  <c r="J196" i="26"/>
  <c r="I196" i="26"/>
  <c r="H196" i="26"/>
  <c r="N196" i="26" s="1"/>
  <c r="G196" i="26"/>
  <c r="M196" i="26" s="1"/>
  <c r="L195" i="26"/>
  <c r="K195" i="26"/>
  <c r="L194" i="26"/>
  <c r="K194" i="26"/>
  <c r="J194" i="26"/>
  <c r="I194" i="26"/>
  <c r="H194" i="26"/>
  <c r="N194" i="26" s="1"/>
  <c r="G194" i="26"/>
  <c r="M194" i="26" s="1"/>
  <c r="L193" i="26"/>
  <c r="K193" i="26"/>
  <c r="I193" i="26"/>
  <c r="G193" i="26"/>
  <c r="M193" i="26" s="1"/>
  <c r="L192" i="26"/>
  <c r="K192" i="26"/>
  <c r="J192" i="26"/>
  <c r="I192" i="26"/>
  <c r="H192" i="26"/>
  <c r="N192" i="26" s="1"/>
  <c r="G192" i="26"/>
  <c r="M192" i="26" s="1"/>
  <c r="L191" i="26"/>
  <c r="K191" i="26"/>
  <c r="H191" i="26"/>
  <c r="G191" i="26"/>
  <c r="N190" i="26"/>
  <c r="L190" i="26"/>
  <c r="K190" i="26"/>
  <c r="J190" i="26"/>
  <c r="I190" i="26"/>
  <c r="H190" i="26"/>
  <c r="G190" i="26"/>
  <c r="M190" i="26" s="1"/>
  <c r="L189" i="26"/>
  <c r="K189" i="26"/>
  <c r="F188" i="26"/>
  <c r="E188" i="26"/>
  <c r="D188" i="26"/>
  <c r="H338" i="26" s="1"/>
  <c r="N338" i="26" s="1"/>
  <c r="C188" i="26"/>
  <c r="K188" i="26" s="1"/>
  <c r="L180" i="26"/>
  <c r="K180" i="26"/>
  <c r="J180" i="26"/>
  <c r="I180" i="26"/>
  <c r="H180" i="26"/>
  <c r="N180" i="26" s="1"/>
  <c r="G180" i="26"/>
  <c r="M180" i="26" s="1"/>
  <c r="L179" i="26"/>
  <c r="K179" i="26"/>
  <c r="J179" i="26"/>
  <c r="I179" i="26"/>
  <c r="H179" i="26"/>
  <c r="N179" i="26" s="1"/>
  <c r="G179" i="26"/>
  <c r="M179" i="26" s="1"/>
  <c r="N178" i="26"/>
  <c r="L178" i="26"/>
  <c r="K178" i="26"/>
  <c r="J178" i="26"/>
  <c r="I178" i="26"/>
  <c r="H178" i="26"/>
  <c r="G178" i="26"/>
  <c r="M178" i="26" s="1"/>
  <c r="L177" i="26"/>
  <c r="K177" i="26"/>
  <c r="I177" i="26"/>
  <c r="L176" i="26"/>
  <c r="K176" i="26"/>
  <c r="J176" i="26"/>
  <c r="I176" i="26"/>
  <c r="H176" i="26"/>
  <c r="N176" i="26" s="1"/>
  <c r="G176" i="26"/>
  <c r="M176" i="26" s="1"/>
  <c r="L175" i="26"/>
  <c r="K175" i="26"/>
  <c r="J175" i="26"/>
  <c r="I175" i="26"/>
  <c r="H175" i="26"/>
  <c r="N175" i="26" s="1"/>
  <c r="G175" i="26"/>
  <c r="M175" i="26" s="1"/>
  <c r="L174" i="26"/>
  <c r="K174" i="26"/>
  <c r="J174" i="26"/>
  <c r="I174" i="26"/>
  <c r="H174" i="26"/>
  <c r="N174" i="26" s="1"/>
  <c r="G174" i="26"/>
  <c r="M174" i="26" s="1"/>
  <c r="L173" i="26"/>
  <c r="K173" i="26"/>
  <c r="J173" i="26"/>
  <c r="I173" i="26"/>
  <c r="H173" i="26"/>
  <c r="N173" i="26" s="1"/>
  <c r="G173" i="26"/>
  <c r="M173" i="26" s="1"/>
  <c r="L172" i="26"/>
  <c r="K172" i="26"/>
  <c r="J172" i="26"/>
  <c r="I172" i="26"/>
  <c r="H172" i="26"/>
  <c r="N172" i="26" s="1"/>
  <c r="G172" i="26"/>
  <c r="M172" i="26" s="1"/>
  <c r="L171" i="26"/>
  <c r="K171" i="26"/>
  <c r="J171" i="26"/>
  <c r="I171" i="26"/>
  <c r="H171" i="26"/>
  <c r="N171" i="26" s="1"/>
  <c r="G171" i="26"/>
  <c r="M171" i="26" s="1"/>
  <c r="L170" i="26"/>
  <c r="K170" i="26"/>
  <c r="J170" i="26"/>
  <c r="I170" i="26"/>
  <c r="H170" i="26"/>
  <c r="N170" i="26" s="1"/>
  <c r="G170" i="26"/>
  <c r="M170" i="26" s="1"/>
  <c r="L169" i="26"/>
  <c r="K169" i="26"/>
  <c r="I169" i="26"/>
  <c r="H169" i="26"/>
  <c r="N169" i="26" s="1"/>
  <c r="G169" i="26"/>
  <c r="L168" i="26"/>
  <c r="K168" i="26"/>
  <c r="J168" i="26"/>
  <c r="I168" i="26"/>
  <c r="H168" i="26"/>
  <c r="N168" i="26" s="1"/>
  <c r="G168" i="26"/>
  <c r="M168" i="26" s="1"/>
  <c r="N167" i="26"/>
  <c r="L167" i="26"/>
  <c r="K167" i="26"/>
  <c r="J167" i="26"/>
  <c r="I167" i="26"/>
  <c r="H167" i="26"/>
  <c r="G167" i="26"/>
  <c r="M167" i="26" s="1"/>
  <c r="L166" i="26"/>
  <c r="K166" i="26"/>
  <c r="G166" i="26"/>
  <c r="L165" i="26"/>
  <c r="K165" i="26"/>
  <c r="J165" i="26"/>
  <c r="I165" i="26"/>
  <c r="H165" i="26"/>
  <c r="N165" i="26" s="1"/>
  <c r="G165" i="26"/>
  <c r="M165" i="26" s="1"/>
  <c r="L164" i="26"/>
  <c r="K164" i="26"/>
  <c r="J164" i="26"/>
  <c r="I164" i="26"/>
  <c r="H164" i="26"/>
  <c r="N164" i="26" s="1"/>
  <c r="G164" i="26"/>
  <c r="M164" i="26" s="1"/>
  <c r="L163" i="26"/>
  <c r="K163" i="26"/>
  <c r="J163" i="26"/>
  <c r="I163" i="26"/>
  <c r="H163" i="26"/>
  <c r="N163" i="26" s="1"/>
  <c r="G163" i="26"/>
  <c r="M163" i="26" s="1"/>
  <c r="L162" i="26"/>
  <c r="K162" i="26"/>
  <c r="J162" i="26"/>
  <c r="I162" i="26"/>
  <c r="H162" i="26"/>
  <c r="N162" i="26" s="1"/>
  <c r="G162" i="26"/>
  <c r="M162" i="26" s="1"/>
  <c r="L161" i="26"/>
  <c r="K161" i="26"/>
  <c r="H161" i="26"/>
  <c r="N161" i="26" s="1"/>
  <c r="G161" i="26"/>
  <c r="L160" i="26"/>
  <c r="K160" i="26"/>
  <c r="J160" i="26"/>
  <c r="I160" i="26"/>
  <c r="H160" i="26"/>
  <c r="N160" i="26" s="1"/>
  <c r="G160" i="26"/>
  <c r="M160" i="26" s="1"/>
  <c r="L159" i="26"/>
  <c r="K159" i="26"/>
  <c r="J159" i="26"/>
  <c r="I159" i="26"/>
  <c r="H159" i="26"/>
  <c r="N159" i="26" s="1"/>
  <c r="G159" i="26"/>
  <c r="M159" i="26" s="1"/>
  <c r="L158" i="26"/>
  <c r="K158" i="26"/>
  <c r="J158" i="26"/>
  <c r="I158" i="26"/>
  <c r="H158" i="26"/>
  <c r="N158" i="26" s="1"/>
  <c r="G158" i="26"/>
  <c r="M158" i="26" s="1"/>
  <c r="L157" i="26"/>
  <c r="K157" i="26"/>
  <c r="L156" i="26"/>
  <c r="K156" i="26"/>
  <c r="J156" i="26"/>
  <c r="H156" i="26"/>
  <c r="G156" i="26"/>
  <c r="L155" i="26"/>
  <c r="K155" i="26"/>
  <c r="J155" i="26"/>
  <c r="I155" i="26"/>
  <c r="H155" i="26"/>
  <c r="N155" i="26" s="1"/>
  <c r="G155" i="26"/>
  <c r="M155" i="26" s="1"/>
  <c r="L154" i="26"/>
  <c r="K154" i="26"/>
  <c r="I154" i="26"/>
  <c r="H154" i="26"/>
  <c r="G154" i="26"/>
  <c r="L153" i="26"/>
  <c r="K153" i="26"/>
  <c r="J153" i="26"/>
  <c r="I153" i="26"/>
  <c r="H153" i="26"/>
  <c r="N153" i="26" s="1"/>
  <c r="G153" i="26"/>
  <c r="M153" i="26" s="1"/>
  <c r="L152" i="26"/>
  <c r="K152" i="26"/>
  <c r="H152" i="26"/>
  <c r="N152" i="26" s="1"/>
  <c r="G152" i="26"/>
  <c r="L151" i="26"/>
  <c r="K151" i="26"/>
  <c r="J151" i="26"/>
  <c r="I151" i="26"/>
  <c r="H151" i="26"/>
  <c r="N151" i="26" s="1"/>
  <c r="G151" i="26"/>
  <c r="M151" i="26" s="1"/>
  <c r="L150" i="26"/>
  <c r="K150" i="26"/>
  <c r="J150" i="26"/>
  <c r="H150" i="26"/>
  <c r="G150" i="26"/>
  <c r="L149" i="26"/>
  <c r="K149" i="26"/>
  <c r="J149" i="26"/>
  <c r="H149" i="26"/>
  <c r="G149" i="26"/>
  <c r="M149" i="26" s="1"/>
  <c r="L148" i="26"/>
  <c r="K148" i="26"/>
  <c r="J148" i="26"/>
  <c r="I148" i="26"/>
  <c r="H148" i="26"/>
  <c r="N148" i="26" s="1"/>
  <c r="G148" i="26"/>
  <c r="M148" i="26" s="1"/>
  <c r="M147" i="26"/>
  <c r="L147" i="26"/>
  <c r="K147" i="26"/>
  <c r="J147" i="26"/>
  <c r="I147" i="26"/>
  <c r="H147" i="26"/>
  <c r="N147" i="26" s="1"/>
  <c r="G147" i="26"/>
  <c r="L146" i="26"/>
  <c r="K146" i="26"/>
  <c r="J146" i="26"/>
  <c r="I146" i="26"/>
  <c r="H146" i="26"/>
  <c r="N146" i="26" s="1"/>
  <c r="G146" i="26"/>
  <c r="M146" i="26" s="1"/>
  <c r="L145" i="26"/>
  <c r="K145" i="26"/>
  <c r="I145" i="26"/>
  <c r="H145" i="26"/>
  <c r="N145" i="26" s="1"/>
  <c r="G145" i="26"/>
  <c r="L144" i="26"/>
  <c r="K144" i="26"/>
  <c r="L143" i="26"/>
  <c r="K143" i="26"/>
  <c r="J143" i="26"/>
  <c r="I143" i="26"/>
  <c r="H143" i="26"/>
  <c r="N143" i="26" s="1"/>
  <c r="G143" i="26"/>
  <c r="M143" i="26" s="1"/>
  <c r="L142" i="26"/>
  <c r="K142" i="26"/>
  <c r="H142" i="26"/>
  <c r="N142" i="26" s="1"/>
  <c r="G142" i="26"/>
  <c r="L141" i="26"/>
  <c r="K141" i="26"/>
  <c r="M140" i="26"/>
  <c r="L140" i="26"/>
  <c r="K140" i="26"/>
  <c r="J140" i="26"/>
  <c r="I140" i="26"/>
  <c r="H140" i="26"/>
  <c r="N140" i="26" s="1"/>
  <c r="G140" i="26"/>
  <c r="L139" i="26"/>
  <c r="K139" i="26"/>
  <c r="H139" i="26"/>
  <c r="L138" i="26"/>
  <c r="K138" i="26"/>
  <c r="J138" i="26"/>
  <c r="I138" i="26"/>
  <c r="H138" i="26"/>
  <c r="N138" i="26" s="1"/>
  <c r="G138" i="26"/>
  <c r="M138" i="26" s="1"/>
  <c r="L137" i="26"/>
  <c r="K137" i="26"/>
  <c r="L136" i="26"/>
  <c r="K136" i="26"/>
  <c r="H136" i="26"/>
  <c r="N136" i="26" s="1"/>
  <c r="G136" i="26"/>
  <c r="L135" i="26"/>
  <c r="K135" i="26"/>
  <c r="H135" i="26"/>
  <c r="N135" i="26" s="1"/>
  <c r="G135" i="26"/>
  <c r="L134" i="26"/>
  <c r="K134" i="26"/>
  <c r="H134" i="26"/>
  <c r="N134" i="26" s="1"/>
  <c r="G134" i="26"/>
  <c r="L133" i="26"/>
  <c r="K133" i="26"/>
  <c r="J133" i="26"/>
  <c r="H133" i="26"/>
  <c r="G133" i="26"/>
  <c r="L132" i="26"/>
  <c r="K132" i="26"/>
  <c r="J132" i="26"/>
  <c r="H132" i="26"/>
  <c r="M131" i="26"/>
  <c r="L131" i="26"/>
  <c r="K131" i="26"/>
  <c r="J131" i="26"/>
  <c r="I131" i="26"/>
  <c r="H131" i="26"/>
  <c r="N131" i="26" s="1"/>
  <c r="G131" i="26"/>
  <c r="L130" i="26"/>
  <c r="K130" i="26"/>
  <c r="J130" i="26"/>
  <c r="I130" i="26"/>
  <c r="H130" i="26"/>
  <c r="N130" i="26" s="1"/>
  <c r="G130" i="26"/>
  <c r="M130" i="26" s="1"/>
  <c r="L129" i="26"/>
  <c r="K129" i="26"/>
  <c r="J129" i="26"/>
  <c r="H129" i="26"/>
  <c r="N129" i="26" s="1"/>
  <c r="L128" i="26"/>
  <c r="K128" i="26"/>
  <c r="H128" i="26"/>
  <c r="N128" i="26" s="1"/>
  <c r="L127" i="26"/>
  <c r="K127" i="26"/>
  <c r="L126" i="26"/>
  <c r="K126" i="26"/>
  <c r="J126" i="26"/>
  <c r="I126" i="26"/>
  <c r="H126" i="26"/>
  <c r="N126" i="26" s="1"/>
  <c r="G126" i="26"/>
  <c r="M126" i="26" s="1"/>
  <c r="L125" i="26"/>
  <c r="K125" i="26"/>
  <c r="J125" i="26"/>
  <c r="I125" i="26"/>
  <c r="G125" i="26"/>
  <c r="L124" i="26"/>
  <c r="K124" i="26"/>
  <c r="H124" i="26"/>
  <c r="N124" i="26" s="1"/>
  <c r="G124" i="26"/>
  <c r="L123" i="26"/>
  <c r="K123" i="26"/>
  <c r="I123" i="26"/>
  <c r="L122" i="26"/>
  <c r="K122" i="26"/>
  <c r="J122" i="26"/>
  <c r="I122" i="26"/>
  <c r="H122" i="26"/>
  <c r="N122" i="26" s="1"/>
  <c r="G122" i="26"/>
  <c r="M122" i="26" s="1"/>
  <c r="L121" i="26"/>
  <c r="K121" i="26"/>
  <c r="J121" i="26"/>
  <c r="H121" i="26"/>
  <c r="G121" i="26"/>
  <c r="M121" i="26" s="1"/>
  <c r="L120" i="26"/>
  <c r="K120" i="26"/>
  <c r="H120" i="26"/>
  <c r="N120" i="26" s="1"/>
  <c r="G120" i="26"/>
  <c r="M120" i="26" s="1"/>
  <c r="L119" i="26"/>
  <c r="K119" i="26"/>
  <c r="J119" i="26"/>
  <c r="I119" i="26"/>
  <c r="H119" i="26"/>
  <c r="N119" i="26" s="1"/>
  <c r="G119" i="26"/>
  <c r="M119" i="26" s="1"/>
  <c r="L118" i="26"/>
  <c r="K118" i="26"/>
  <c r="I118" i="26"/>
  <c r="H118" i="26"/>
  <c r="G118" i="26"/>
  <c r="M118" i="26" s="1"/>
  <c r="L117" i="26"/>
  <c r="K117" i="26"/>
  <c r="J117" i="26"/>
  <c r="I117" i="26"/>
  <c r="H117" i="26"/>
  <c r="N117" i="26" s="1"/>
  <c r="G117" i="26"/>
  <c r="M117" i="26" s="1"/>
  <c r="L116" i="26"/>
  <c r="K116" i="26"/>
  <c r="J116" i="26"/>
  <c r="I116" i="26"/>
  <c r="H116" i="26"/>
  <c r="N116" i="26" s="1"/>
  <c r="G116" i="26"/>
  <c r="M116" i="26" s="1"/>
  <c r="L115" i="26"/>
  <c r="K115" i="26"/>
  <c r="H115" i="26"/>
  <c r="N115" i="26" s="1"/>
  <c r="L114" i="26"/>
  <c r="K114" i="26"/>
  <c r="J114" i="26"/>
  <c r="I114" i="26"/>
  <c r="H114" i="26"/>
  <c r="N114" i="26" s="1"/>
  <c r="G114" i="26"/>
  <c r="M114" i="26" s="1"/>
  <c r="M113" i="26"/>
  <c r="L113" i="26"/>
  <c r="K113" i="26"/>
  <c r="J113" i="26"/>
  <c r="I113" i="26"/>
  <c r="H113" i="26"/>
  <c r="N113" i="26" s="1"/>
  <c r="G113" i="26"/>
  <c r="L112" i="26"/>
  <c r="K112" i="26"/>
  <c r="J112" i="26"/>
  <c r="I112" i="26"/>
  <c r="H112" i="26"/>
  <c r="N112" i="26" s="1"/>
  <c r="G112" i="26"/>
  <c r="M112" i="26" s="1"/>
  <c r="L111" i="26"/>
  <c r="K111" i="26"/>
  <c r="H111" i="26"/>
  <c r="N111" i="26" s="1"/>
  <c r="M110" i="26"/>
  <c r="L110" i="26"/>
  <c r="K110" i="26"/>
  <c r="J110" i="26"/>
  <c r="I110" i="26"/>
  <c r="H110" i="26"/>
  <c r="N110" i="26" s="1"/>
  <c r="G110" i="26"/>
  <c r="M109" i="26"/>
  <c r="L109" i="26"/>
  <c r="K109" i="26"/>
  <c r="J109" i="26"/>
  <c r="I109" i="26"/>
  <c r="H109" i="26"/>
  <c r="N109" i="26" s="1"/>
  <c r="G109" i="26"/>
  <c r="L108" i="26"/>
  <c r="K108" i="26"/>
  <c r="I108" i="26"/>
  <c r="H108" i="26"/>
  <c r="G108" i="26"/>
  <c r="M107" i="26"/>
  <c r="L107" i="26"/>
  <c r="K107" i="26"/>
  <c r="J107" i="26"/>
  <c r="I107" i="26"/>
  <c r="H107" i="26"/>
  <c r="N107" i="26" s="1"/>
  <c r="G107" i="26"/>
  <c r="L106" i="26"/>
  <c r="K106" i="26"/>
  <c r="J106" i="26"/>
  <c r="G106" i="26"/>
  <c r="L105" i="26"/>
  <c r="K105" i="26"/>
  <c r="J105" i="26"/>
  <c r="I105" i="26"/>
  <c r="G105" i="26"/>
  <c r="M105" i="26" s="1"/>
  <c r="L104" i="26"/>
  <c r="K104" i="26"/>
  <c r="J104" i="26"/>
  <c r="I104" i="26"/>
  <c r="G104" i="26"/>
  <c r="M104" i="26" s="1"/>
  <c r="L103" i="26"/>
  <c r="K103" i="26"/>
  <c r="G103" i="26"/>
  <c r="M103" i="26" s="1"/>
  <c r="L102" i="26"/>
  <c r="K102" i="26"/>
  <c r="J102" i="26"/>
  <c r="I102" i="26"/>
  <c r="H102" i="26"/>
  <c r="N102" i="26" s="1"/>
  <c r="G102" i="26"/>
  <c r="M102" i="26" s="1"/>
  <c r="M101" i="26"/>
  <c r="L101" i="26"/>
  <c r="K101" i="26"/>
  <c r="J101" i="26"/>
  <c r="I101" i="26"/>
  <c r="H101" i="26"/>
  <c r="N101" i="26" s="1"/>
  <c r="G101" i="26"/>
  <c r="L100" i="26"/>
  <c r="K100" i="26"/>
  <c r="H100" i="26"/>
  <c r="G100" i="26"/>
  <c r="L99" i="26"/>
  <c r="K99" i="26"/>
  <c r="I99" i="26"/>
  <c r="H99" i="26"/>
  <c r="G99" i="26"/>
  <c r="L98" i="26"/>
  <c r="K98" i="26"/>
  <c r="J98" i="26"/>
  <c r="I98" i="26"/>
  <c r="H98" i="26"/>
  <c r="N98" i="26" s="1"/>
  <c r="G98" i="26"/>
  <c r="M98" i="26" s="1"/>
  <c r="L97" i="26"/>
  <c r="K97" i="26"/>
  <c r="J97" i="26"/>
  <c r="H97" i="26"/>
  <c r="L96" i="26"/>
  <c r="K96" i="26"/>
  <c r="J96" i="26"/>
  <c r="I96" i="26"/>
  <c r="H96" i="26"/>
  <c r="N96" i="26" s="1"/>
  <c r="G96" i="26"/>
  <c r="M96" i="26" s="1"/>
  <c r="L95" i="26"/>
  <c r="K95" i="26"/>
  <c r="J95" i="26"/>
  <c r="I95" i="26"/>
  <c r="H95" i="26"/>
  <c r="N95" i="26" s="1"/>
  <c r="G95" i="26"/>
  <c r="M95" i="26" s="1"/>
  <c r="L94" i="26"/>
  <c r="K94" i="26"/>
  <c r="J94" i="26"/>
  <c r="I94" i="26"/>
  <c r="H94" i="26"/>
  <c r="N94" i="26" s="1"/>
  <c r="G94" i="26"/>
  <c r="M94" i="26" s="1"/>
  <c r="L93" i="26"/>
  <c r="K93" i="26"/>
  <c r="J93" i="26"/>
  <c r="I93" i="26"/>
  <c r="H93" i="26"/>
  <c r="N93" i="26" s="1"/>
  <c r="G93" i="26"/>
  <c r="M93" i="26" s="1"/>
  <c r="M92" i="26"/>
  <c r="L92" i="26"/>
  <c r="K92" i="26"/>
  <c r="J92" i="26"/>
  <c r="I92" i="26"/>
  <c r="H92" i="26"/>
  <c r="N92" i="26" s="1"/>
  <c r="G92" i="26"/>
  <c r="M91" i="26"/>
  <c r="L91" i="26"/>
  <c r="K91" i="26"/>
  <c r="J91" i="26"/>
  <c r="I91" i="26"/>
  <c r="H91" i="26"/>
  <c r="N91" i="26" s="1"/>
  <c r="G91" i="26"/>
  <c r="L90" i="26"/>
  <c r="K90" i="26"/>
  <c r="J90" i="26"/>
  <c r="I90" i="26"/>
  <c r="H90" i="26"/>
  <c r="N90" i="26" s="1"/>
  <c r="G90" i="26"/>
  <c r="M90" i="26" s="1"/>
  <c r="L89" i="26"/>
  <c r="K89" i="26"/>
  <c r="J89" i="26"/>
  <c r="I89" i="26"/>
  <c r="H89" i="26"/>
  <c r="N89" i="26" s="1"/>
  <c r="G89" i="26"/>
  <c r="M89" i="26" s="1"/>
  <c r="L88" i="26"/>
  <c r="K88" i="26"/>
  <c r="J88" i="26"/>
  <c r="I88" i="26"/>
  <c r="H88" i="26"/>
  <c r="N88" i="26" s="1"/>
  <c r="G88" i="26"/>
  <c r="M88" i="26" s="1"/>
  <c r="L87" i="26"/>
  <c r="K87" i="26"/>
  <c r="I87" i="26"/>
  <c r="H87" i="26"/>
  <c r="N87" i="26" s="1"/>
  <c r="G87" i="26"/>
  <c r="L86" i="26"/>
  <c r="K86" i="26"/>
  <c r="L85" i="26"/>
  <c r="K85" i="26"/>
  <c r="H85" i="26"/>
  <c r="L84" i="26"/>
  <c r="K84" i="26"/>
  <c r="L83" i="26"/>
  <c r="K83" i="26"/>
  <c r="J83" i="26"/>
  <c r="I83" i="26"/>
  <c r="H83" i="26"/>
  <c r="N83" i="26" s="1"/>
  <c r="G83" i="26"/>
  <c r="M83" i="26" s="1"/>
  <c r="L82" i="26"/>
  <c r="K82" i="26"/>
  <c r="F81" i="26"/>
  <c r="J177" i="26" s="1"/>
  <c r="E81" i="26"/>
  <c r="D81" i="26"/>
  <c r="C81" i="26"/>
  <c r="G144" i="26" s="1"/>
  <c r="L73" i="26"/>
  <c r="K73" i="26"/>
  <c r="J73" i="26"/>
  <c r="I73" i="26"/>
  <c r="H73" i="26"/>
  <c r="N73" i="26" s="1"/>
  <c r="G73" i="26"/>
  <c r="M73" i="26" s="1"/>
  <c r="L72" i="26"/>
  <c r="K72" i="26"/>
  <c r="J72" i="26"/>
  <c r="I72" i="26"/>
  <c r="H72" i="26"/>
  <c r="N72" i="26" s="1"/>
  <c r="L71" i="26"/>
  <c r="K71" i="26"/>
  <c r="J71" i="26"/>
  <c r="I71" i="26"/>
  <c r="G71" i="26"/>
  <c r="L70" i="26"/>
  <c r="K70" i="26"/>
  <c r="J70" i="26"/>
  <c r="I70" i="26"/>
  <c r="H70" i="26"/>
  <c r="N70" i="26" s="1"/>
  <c r="L69" i="26"/>
  <c r="K69" i="26"/>
  <c r="J69" i="26"/>
  <c r="I69" i="26"/>
  <c r="H69" i="26"/>
  <c r="N69" i="26" s="1"/>
  <c r="G69" i="26"/>
  <c r="M69" i="26" s="1"/>
  <c r="L68" i="26"/>
  <c r="K68" i="26"/>
  <c r="J68" i="26"/>
  <c r="I68" i="26"/>
  <c r="H68" i="26"/>
  <c r="N68" i="26" s="1"/>
  <c r="G68" i="26"/>
  <c r="M68" i="26" s="1"/>
  <c r="L67" i="26"/>
  <c r="K67" i="26"/>
  <c r="J67" i="26"/>
  <c r="I67" i="26"/>
  <c r="G67" i="26"/>
  <c r="L66" i="26"/>
  <c r="K66" i="26"/>
  <c r="J66" i="26"/>
  <c r="I66" i="26"/>
  <c r="H66" i="26"/>
  <c r="N66" i="26" s="1"/>
  <c r="G66" i="26"/>
  <c r="M66" i="26" s="1"/>
  <c r="L65" i="26"/>
  <c r="K65" i="26"/>
  <c r="J65" i="26"/>
  <c r="I65" i="26"/>
  <c r="H65" i="26"/>
  <c r="N65" i="26" s="1"/>
  <c r="G65" i="26"/>
  <c r="M65" i="26" s="1"/>
  <c r="L64" i="26"/>
  <c r="K64" i="26"/>
  <c r="J64" i="26"/>
  <c r="I64" i="26"/>
  <c r="H64" i="26"/>
  <c r="N64" i="26" s="1"/>
  <c r="G64" i="26"/>
  <c r="M64" i="26" s="1"/>
  <c r="L63" i="26"/>
  <c r="K63" i="26"/>
  <c r="J63" i="26"/>
  <c r="I63" i="26"/>
  <c r="H63" i="26"/>
  <c r="N63" i="26" s="1"/>
  <c r="G63" i="26"/>
  <c r="M63" i="26" s="1"/>
  <c r="M62" i="26"/>
  <c r="L62" i="26"/>
  <c r="K62" i="26"/>
  <c r="J62" i="26"/>
  <c r="I62" i="26"/>
  <c r="H62" i="26"/>
  <c r="N62" i="26" s="1"/>
  <c r="G62" i="26"/>
  <c r="L61" i="26"/>
  <c r="K61" i="26"/>
  <c r="J61" i="26"/>
  <c r="I61" i="26"/>
  <c r="H61" i="26"/>
  <c r="N61" i="26" s="1"/>
  <c r="G61" i="26"/>
  <c r="M61" i="26" s="1"/>
  <c r="L60" i="26"/>
  <c r="K60" i="26"/>
  <c r="J60" i="26"/>
  <c r="I60" i="26"/>
  <c r="H60" i="26"/>
  <c r="N60" i="26" s="1"/>
  <c r="G60" i="26"/>
  <c r="M60" i="26" s="1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N58" i="26" s="1"/>
  <c r="G58" i="26"/>
  <c r="M58" i="26" s="1"/>
  <c r="L57" i="26"/>
  <c r="K57" i="26"/>
  <c r="L56" i="26"/>
  <c r="K56" i="26"/>
  <c r="J56" i="26"/>
  <c r="H56" i="26"/>
  <c r="N56" i="26" s="1"/>
  <c r="G56" i="26"/>
  <c r="L55" i="26"/>
  <c r="K55" i="26"/>
  <c r="J55" i="26"/>
  <c r="I55" i="26"/>
  <c r="H55" i="26"/>
  <c r="N55" i="26" s="1"/>
  <c r="G55" i="26"/>
  <c r="M55" i="26" s="1"/>
  <c r="L54" i="26"/>
  <c r="K54" i="26"/>
  <c r="J54" i="26"/>
  <c r="H54" i="26"/>
  <c r="N54" i="26" s="1"/>
  <c r="G54" i="26"/>
  <c r="L53" i="26"/>
  <c r="K53" i="26"/>
  <c r="H53" i="26"/>
  <c r="N53" i="26" s="1"/>
  <c r="G53" i="26"/>
  <c r="L52" i="26"/>
  <c r="K52" i="26"/>
  <c r="J52" i="26"/>
  <c r="I52" i="26"/>
  <c r="H52" i="26"/>
  <c r="N52" i="26" s="1"/>
  <c r="G52" i="26"/>
  <c r="M52" i="26" s="1"/>
  <c r="L51" i="26"/>
  <c r="K51" i="26"/>
  <c r="J51" i="26"/>
  <c r="I51" i="26"/>
  <c r="H51" i="26"/>
  <c r="N51" i="26" s="1"/>
  <c r="G51" i="26"/>
  <c r="M51" i="26" s="1"/>
  <c r="L50" i="26"/>
  <c r="K50" i="26"/>
  <c r="J50" i="26"/>
  <c r="I50" i="26"/>
  <c r="H50" i="26"/>
  <c r="N50" i="26" s="1"/>
  <c r="G50" i="26"/>
  <c r="M50" i="26" s="1"/>
  <c r="L49" i="26"/>
  <c r="K49" i="26"/>
  <c r="J49" i="26"/>
  <c r="I49" i="26"/>
  <c r="H49" i="26"/>
  <c r="N49" i="26" s="1"/>
  <c r="G49" i="26"/>
  <c r="M49" i="26" s="1"/>
  <c r="L48" i="26"/>
  <c r="K48" i="26"/>
  <c r="J48" i="26"/>
  <c r="I48" i="26"/>
  <c r="H48" i="26"/>
  <c r="N48" i="26" s="1"/>
  <c r="G48" i="26"/>
  <c r="M48" i="26" s="1"/>
  <c r="M47" i="26"/>
  <c r="L47" i="26"/>
  <c r="K47" i="26"/>
  <c r="J47" i="26"/>
  <c r="I47" i="26"/>
  <c r="H47" i="26"/>
  <c r="N47" i="26" s="1"/>
  <c r="G47" i="26"/>
  <c r="M46" i="26"/>
  <c r="L46" i="26"/>
  <c r="K46" i="26"/>
  <c r="J46" i="26"/>
  <c r="I46" i="26"/>
  <c r="H46" i="26"/>
  <c r="N46" i="26" s="1"/>
  <c r="G46" i="26"/>
  <c r="L45" i="26"/>
  <c r="K45" i="26"/>
  <c r="J45" i="26"/>
  <c r="I45" i="26"/>
  <c r="H45" i="26"/>
  <c r="N45" i="26" s="1"/>
  <c r="G45" i="26"/>
  <c r="M45" i="26" s="1"/>
  <c r="L44" i="26"/>
  <c r="K44" i="26"/>
  <c r="J44" i="26"/>
  <c r="I44" i="26"/>
  <c r="H44" i="26"/>
  <c r="N44" i="26" s="1"/>
  <c r="G44" i="26"/>
  <c r="M44" i="26" s="1"/>
  <c r="L43" i="26"/>
  <c r="K43" i="26"/>
  <c r="J43" i="26"/>
  <c r="I43" i="26"/>
  <c r="H43" i="26"/>
  <c r="N43" i="26" s="1"/>
  <c r="G43" i="26"/>
  <c r="M43" i="26" s="1"/>
  <c r="L42" i="26"/>
  <c r="K42" i="26"/>
  <c r="J42" i="26"/>
  <c r="I42" i="26"/>
  <c r="H42" i="26"/>
  <c r="N42" i="26" s="1"/>
  <c r="G42" i="26"/>
  <c r="M42" i="26" s="1"/>
  <c r="L41" i="26"/>
  <c r="K41" i="26"/>
  <c r="J41" i="26"/>
  <c r="I41" i="26"/>
  <c r="H41" i="26"/>
  <c r="N41" i="26" s="1"/>
  <c r="G41" i="26"/>
  <c r="M41" i="26" s="1"/>
  <c r="L40" i="26"/>
  <c r="K40" i="26"/>
  <c r="J40" i="26"/>
  <c r="I40" i="26"/>
  <c r="H40" i="26"/>
  <c r="N40" i="26" s="1"/>
  <c r="G40" i="26"/>
  <c r="M40" i="26" s="1"/>
  <c r="L39" i="26"/>
  <c r="K39" i="26"/>
  <c r="J39" i="26"/>
  <c r="I39" i="26"/>
  <c r="H39" i="26"/>
  <c r="N39" i="26" s="1"/>
  <c r="G39" i="26"/>
  <c r="M39" i="26" s="1"/>
  <c r="L38" i="26"/>
  <c r="K38" i="26"/>
  <c r="J38" i="26"/>
  <c r="I38" i="26"/>
  <c r="H38" i="26"/>
  <c r="N38" i="26" s="1"/>
  <c r="G38" i="26"/>
  <c r="M38" i="26" s="1"/>
  <c r="L37" i="26"/>
  <c r="K37" i="26"/>
  <c r="J37" i="26"/>
  <c r="I37" i="26"/>
  <c r="H37" i="26"/>
  <c r="N37" i="26" s="1"/>
  <c r="G37" i="26"/>
  <c r="M37" i="26" s="1"/>
  <c r="L36" i="26"/>
  <c r="K36" i="26"/>
  <c r="J36" i="26"/>
  <c r="I36" i="26"/>
  <c r="H36" i="26"/>
  <c r="N36" i="26" s="1"/>
  <c r="G36" i="26"/>
  <c r="M36" i="26" s="1"/>
  <c r="L35" i="26"/>
  <c r="K35" i="26"/>
  <c r="J35" i="26"/>
  <c r="I35" i="26"/>
  <c r="H35" i="26"/>
  <c r="N35" i="26" s="1"/>
  <c r="L34" i="26"/>
  <c r="K34" i="26"/>
  <c r="J34" i="26"/>
  <c r="I34" i="26"/>
  <c r="H34" i="26"/>
  <c r="N34" i="26" s="1"/>
  <c r="G34" i="26"/>
  <c r="M34" i="26" s="1"/>
  <c r="L33" i="26"/>
  <c r="K33" i="26"/>
  <c r="L32" i="26"/>
  <c r="K32" i="26"/>
  <c r="H32" i="26"/>
  <c r="N32" i="26" s="1"/>
  <c r="G32" i="26"/>
  <c r="M32" i="26" s="1"/>
  <c r="L31" i="26"/>
  <c r="K31" i="26"/>
  <c r="J31" i="26"/>
  <c r="I31" i="26"/>
  <c r="H31" i="26"/>
  <c r="N31" i="26" s="1"/>
  <c r="G31" i="26"/>
  <c r="M31" i="26" s="1"/>
  <c r="L30" i="26"/>
  <c r="K30" i="26"/>
  <c r="J30" i="26"/>
  <c r="H30" i="26"/>
  <c r="N30" i="26" s="1"/>
  <c r="L29" i="26"/>
  <c r="K29" i="26"/>
  <c r="J29" i="26"/>
  <c r="I29" i="26"/>
  <c r="H29" i="26"/>
  <c r="N29" i="26" s="1"/>
  <c r="G29" i="26"/>
  <c r="M29" i="26" s="1"/>
  <c r="L28" i="26"/>
  <c r="K28" i="26"/>
  <c r="J28" i="26"/>
  <c r="I28" i="26"/>
  <c r="H28" i="26"/>
  <c r="N28" i="26" s="1"/>
  <c r="G28" i="26"/>
  <c r="M28" i="26" s="1"/>
  <c r="L27" i="26"/>
  <c r="K27" i="26"/>
  <c r="J27" i="26"/>
  <c r="I27" i="26"/>
  <c r="H27" i="26"/>
  <c r="N27" i="26" s="1"/>
  <c r="G27" i="26"/>
  <c r="M27" i="26" s="1"/>
  <c r="L26" i="26"/>
  <c r="K26" i="26"/>
  <c r="I26" i="26"/>
  <c r="H26" i="26"/>
  <c r="G26" i="26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N24" i="26" s="1"/>
  <c r="G24" i="26"/>
  <c r="M24" i="26" s="1"/>
  <c r="M23" i="26"/>
  <c r="L23" i="26"/>
  <c r="K23" i="26"/>
  <c r="J23" i="26"/>
  <c r="I23" i="26"/>
  <c r="H23" i="26"/>
  <c r="N23" i="26" s="1"/>
  <c r="G23" i="26"/>
  <c r="F22" i="26"/>
  <c r="J57" i="26" s="1"/>
  <c r="E22" i="26"/>
  <c r="I57" i="26" s="1"/>
  <c r="D22" i="26"/>
  <c r="H71" i="26" s="1"/>
  <c r="N71" i="26" s="1"/>
  <c r="C22" i="26"/>
  <c r="G72" i="26" s="1"/>
  <c r="M72" i="26" s="1"/>
  <c r="F14" i="26"/>
  <c r="E14" i="26"/>
  <c r="D14" i="26"/>
  <c r="C14" i="26"/>
  <c r="E13" i="26"/>
  <c r="D13" i="26"/>
  <c r="C13" i="26"/>
  <c r="F12" i="26"/>
  <c r="E12" i="26"/>
  <c r="D12" i="26"/>
  <c r="C12" i="26"/>
  <c r="F11" i="26"/>
  <c r="E11" i="26"/>
  <c r="C11" i="26"/>
  <c r="F10" i="26"/>
  <c r="D10" i="26"/>
  <c r="C10" i="26"/>
  <c r="F9" i="26"/>
  <c r="C9" i="26"/>
  <c r="L640" i="25"/>
  <c r="K640" i="25"/>
  <c r="J640" i="25"/>
  <c r="I640" i="25"/>
  <c r="L639" i="25"/>
  <c r="K639" i="25"/>
  <c r="J639" i="25"/>
  <c r="I639" i="25"/>
  <c r="H639" i="25"/>
  <c r="N639" i="25" s="1"/>
  <c r="G639" i="25"/>
  <c r="M639" i="25" s="1"/>
  <c r="L638" i="25"/>
  <c r="K638" i="25"/>
  <c r="J638" i="25"/>
  <c r="I638" i="25"/>
  <c r="H638" i="25"/>
  <c r="N638" i="25" s="1"/>
  <c r="G638" i="25"/>
  <c r="M638" i="25" s="1"/>
  <c r="L637" i="25"/>
  <c r="K637" i="25"/>
  <c r="J637" i="25"/>
  <c r="I637" i="25"/>
  <c r="H637" i="25"/>
  <c r="N637" i="25" s="1"/>
  <c r="G637" i="25"/>
  <c r="M637" i="25" s="1"/>
  <c r="L636" i="25"/>
  <c r="K636" i="25"/>
  <c r="I636" i="25"/>
  <c r="H636" i="25"/>
  <c r="G636" i="25"/>
  <c r="M635" i="25"/>
  <c r="L635" i="25"/>
  <c r="K635" i="25"/>
  <c r="J635" i="25"/>
  <c r="I635" i="25"/>
  <c r="H635" i="25"/>
  <c r="N635" i="25" s="1"/>
  <c r="G635" i="25"/>
  <c r="L634" i="25"/>
  <c r="K634" i="25"/>
  <c r="J634" i="25"/>
  <c r="I634" i="25"/>
  <c r="H634" i="25"/>
  <c r="N634" i="25" s="1"/>
  <c r="G634" i="25"/>
  <c r="M634" i="25" s="1"/>
  <c r="L633" i="25"/>
  <c r="K633" i="25"/>
  <c r="J633" i="25"/>
  <c r="I633" i="25"/>
  <c r="H633" i="25"/>
  <c r="N633" i="25" s="1"/>
  <c r="G633" i="25"/>
  <c r="M633" i="25" s="1"/>
  <c r="L632" i="25"/>
  <c r="K632" i="25"/>
  <c r="I632" i="25"/>
  <c r="L631" i="25"/>
  <c r="K631" i="25"/>
  <c r="G631" i="25"/>
  <c r="M631" i="25" s="1"/>
  <c r="L630" i="25"/>
  <c r="K630" i="25"/>
  <c r="L629" i="25"/>
  <c r="K629" i="25"/>
  <c r="I629" i="25"/>
  <c r="H629" i="25"/>
  <c r="G629" i="25"/>
  <c r="M629" i="25" s="1"/>
  <c r="L628" i="25"/>
  <c r="K628" i="25"/>
  <c r="G628" i="25"/>
  <c r="L627" i="25"/>
  <c r="K627" i="25"/>
  <c r="G627" i="25"/>
  <c r="M627" i="25" s="1"/>
  <c r="L626" i="25"/>
  <c r="K626" i="25"/>
  <c r="J626" i="25"/>
  <c r="I626" i="25"/>
  <c r="H626" i="25"/>
  <c r="N626" i="25" s="1"/>
  <c r="G626" i="25"/>
  <c r="M626" i="25" s="1"/>
  <c r="L625" i="25"/>
  <c r="K625" i="25"/>
  <c r="H625" i="25"/>
  <c r="G625" i="25"/>
  <c r="M625" i="25" s="1"/>
  <c r="M624" i="25"/>
  <c r="L624" i="25"/>
  <c r="K624" i="25"/>
  <c r="J624" i="25"/>
  <c r="I624" i="25"/>
  <c r="H624" i="25"/>
  <c r="N624" i="25" s="1"/>
  <c r="G624" i="25"/>
  <c r="L623" i="25"/>
  <c r="K623" i="25"/>
  <c r="H623" i="25"/>
  <c r="G623" i="25"/>
  <c r="M622" i="25"/>
  <c r="L622" i="25"/>
  <c r="K622" i="25"/>
  <c r="J622" i="25"/>
  <c r="I622" i="25"/>
  <c r="H622" i="25"/>
  <c r="N622" i="25" s="1"/>
  <c r="G622" i="25"/>
  <c r="L621" i="25"/>
  <c r="K621" i="25"/>
  <c r="J621" i="25"/>
  <c r="I621" i="25"/>
  <c r="H621" i="25"/>
  <c r="N621" i="25" s="1"/>
  <c r="M620" i="25"/>
  <c r="L620" i="25"/>
  <c r="K620" i="25"/>
  <c r="J620" i="25"/>
  <c r="I620" i="25"/>
  <c r="G620" i="25"/>
  <c r="L619" i="25"/>
  <c r="K619" i="25"/>
  <c r="J619" i="25"/>
  <c r="I619" i="25"/>
  <c r="H619" i="25"/>
  <c r="N619" i="25" s="1"/>
  <c r="G619" i="25"/>
  <c r="M619" i="25" s="1"/>
  <c r="M618" i="25"/>
  <c r="L618" i="25"/>
  <c r="K618" i="25"/>
  <c r="J618" i="25"/>
  <c r="I618" i="25"/>
  <c r="H618" i="25"/>
  <c r="N618" i="25" s="1"/>
  <c r="G618" i="25"/>
  <c r="L617" i="25"/>
  <c r="K617" i="25"/>
  <c r="I617" i="25"/>
  <c r="H617" i="25"/>
  <c r="G617" i="25"/>
  <c r="M617" i="25" s="1"/>
  <c r="L616" i="25"/>
  <c r="K616" i="25"/>
  <c r="L615" i="25"/>
  <c r="K615" i="25"/>
  <c r="L614" i="25"/>
  <c r="K614" i="25"/>
  <c r="J614" i="25"/>
  <c r="I614" i="25"/>
  <c r="H614" i="25"/>
  <c r="N614" i="25" s="1"/>
  <c r="G614" i="25"/>
  <c r="M614" i="25" s="1"/>
  <c r="M613" i="25"/>
  <c r="L613" i="25"/>
  <c r="K613" i="25"/>
  <c r="J613" i="25"/>
  <c r="I613" i="25"/>
  <c r="H613" i="25"/>
  <c r="N613" i="25" s="1"/>
  <c r="G613" i="25"/>
  <c r="F612" i="25"/>
  <c r="J636" i="25" s="1"/>
  <c r="E612" i="25"/>
  <c r="I631" i="25" s="1"/>
  <c r="D612" i="25"/>
  <c r="H640" i="25" s="1"/>
  <c r="N640" i="25" s="1"/>
  <c r="C612" i="25"/>
  <c r="G640" i="25" s="1"/>
  <c r="L604" i="25"/>
  <c r="K604" i="25"/>
  <c r="J604" i="25"/>
  <c r="I604" i="25"/>
  <c r="H604" i="25"/>
  <c r="N604" i="25" s="1"/>
  <c r="G604" i="25"/>
  <c r="M604" i="25" s="1"/>
  <c r="L603" i="25"/>
  <c r="K603" i="25"/>
  <c r="J603" i="25"/>
  <c r="I603" i="25"/>
  <c r="H603" i="25"/>
  <c r="N603" i="25" s="1"/>
  <c r="G603" i="25"/>
  <c r="M603" i="25" s="1"/>
  <c r="M602" i="25"/>
  <c r="L602" i="25"/>
  <c r="K602" i="25"/>
  <c r="J602" i="25"/>
  <c r="I602" i="25"/>
  <c r="H602" i="25"/>
  <c r="N602" i="25" s="1"/>
  <c r="G602" i="25"/>
  <c r="L601" i="25"/>
  <c r="K601" i="25"/>
  <c r="J601" i="25"/>
  <c r="I601" i="25"/>
  <c r="H601" i="25"/>
  <c r="N601" i="25" s="1"/>
  <c r="G601" i="25"/>
  <c r="M601" i="25" s="1"/>
  <c r="L600" i="25"/>
  <c r="K600" i="25"/>
  <c r="J600" i="25"/>
  <c r="I600" i="25"/>
  <c r="H600" i="25"/>
  <c r="N600" i="25" s="1"/>
  <c r="G600" i="25"/>
  <c r="M600" i="25" s="1"/>
  <c r="M599" i="25"/>
  <c r="L599" i="25"/>
  <c r="K599" i="25"/>
  <c r="J599" i="25"/>
  <c r="I599" i="25"/>
  <c r="H599" i="25"/>
  <c r="N599" i="25" s="1"/>
  <c r="G599" i="25"/>
  <c r="L598" i="25"/>
  <c r="K598" i="25"/>
  <c r="I598" i="25"/>
  <c r="G598" i="25"/>
  <c r="L597" i="25"/>
  <c r="K597" i="25"/>
  <c r="I597" i="25"/>
  <c r="G597" i="25"/>
  <c r="L596" i="25"/>
  <c r="K596" i="25"/>
  <c r="J596" i="25"/>
  <c r="I596" i="25"/>
  <c r="H596" i="25"/>
  <c r="N596" i="25" s="1"/>
  <c r="G596" i="25"/>
  <c r="M596" i="25" s="1"/>
  <c r="M595" i="25"/>
  <c r="L595" i="25"/>
  <c r="K595" i="25"/>
  <c r="J595" i="25"/>
  <c r="I595" i="25"/>
  <c r="H595" i="25"/>
  <c r="N595" i="25" s="1"/>
  <c r="G595" i="25"/>
  <c r="M594" i="25"/>
  <c r="L594" i="25"/>
  <c r="K594" i="25"/>
  <c r="J594" i="25"/>
  <c r="I594" i="25"/>
  <c r="H594" i="25"/>
  <c r="N594" i="25" s="1"/>
  <c r="G594" i="25"/>
  <c r="L593" i="25"/>
  <c r="K593" i="25"/>
  <c r="J593" i="25"/>
  <c r="I593" i="25"/>
  <c r="H593" i="25"/>
  <c r="N593" i="25" s="1"/>
  <c r="G593" i="25"/>
  <c r="M593" i="25" s="1"/>
  <c r="L592" i="25"/>
  <c r="K592" i="25"/>
  <c r="J592" i="25"/>
  <c r="I592" i="25"/>
  <c r="H592" i="25"/>
  <c r="N592" i="25" s="1"/>
  <c r="G592" i="25"/>
  <c r="M592" i="25" s="1"/>
  <c r="L591" i="25"/>
  <c r="K591" i="25"/>
  <c r="I591" i="25"/>
  <c r="G591" i="25"/>
  <c r="L590" i="25"/>
  <c r="K590" i="25"/>
  <c r="I590" i="25"/>
  <c r="L589" i="25"/>
  <c r="K589" i="25"/>
  <c r="J589" i="25"/>
  <c r="I589" i="25"/>
  <c r="H589" i="25"/>
  <c r="N589" i="25" s="1"/>
  <c r="G589" i="25"/>
  <c r="M589" i="25" s="1"/>
  <c r="L588" i="25"/>
  <c r="K588" i="25"/>
  <c r="I588" i="25"/>
  <c r="L587" i="25"/>
  <c r="K587" i="25"/>
  <c r="J587" i="25"/>
  <c r="I587" i="25"/>
  <c r="H587" i="25"/>
  <c r="N587" i="25" s="1"/>
  <c r="G587" i="25"/>
  <c r="M587" i="25" s="1"/>
  <c r="L586" i="25"/>
  <c r="K586" i="25"/>
  <c r="J586" i="25"/>
  <c r="I586" i="25"/>
  <c r="H586" i="25"/>
  <c r="N586" i="25" s="1"/>
  <c r="G586" i="25"/>
  <c r="M586" i="25" s="1"/>
  <c r="M585" i="25"/>
  <c r="L585" i="25"/>
  <c r="K585" i="25"/>
  <c r="J585" i="25"/>
  <c r="I585" i="25"/>
  <c r="H585" i="25"/>
  <c r="N585" i="25" s="1"/>
  <c r="G585" i="25"/>
  <c r="L584" i="25"/>
  <c r="K584" i="25"/>
  <c r="J584" i="25"/>
  <c r="I584" i="25"/>
  <c r="H584" i="25"/>
  <c r="N584" i="25" s="1"/>
  <c r="G584" i="25"/>
  <c r="M584" i="25" s="1"/>
  <c r="L583" i="25"/>
  <c r="K583" i="25"/>
  <c r="I583" i="25"/>
  <c r="G583" i="25"/>
  <c r="M583" i="25" s="1"/>
  <c r="L582" i="25"/>
  <c r="K582" i="25"/>
  <c r="J582" i="25"/>
  <c r="I582" i="25"/>
  <c r="H582" i="25"/>
  <c r="N582" i="25" s="1"/>
  <c r="G582" i="25"/>
  <c r="M582" i="25" s="1"/>
  <c r="L581" i="25"/>
  <c r="K581" i="25"/>
  <c r="J581" i="25"/>
  <c r="I581" i="25"/>
  <c r="G581" i="25"/>
  <c r="L580" i="25"/>
  <c r="K580" i="25"/>
  <c r="I580" i="25"/>
  <c r="G580" i="25"/>
  <c r="M580" i="25" s="1"/>
  <c r="L579" i="25"/>
  <c r="K579" i="25"/>
  <c r="J579" i="25"/>
  <c r="I579" i="25"/>
  <c r="H579" i="25"/>
  <c r="N579" i="25" s="1"/>
  <c r="G579" i="25"/>
  <c r="M579" i="25" s="1"/>
  <c r="M578" i="25"/>
  <c r="L578" i="25"/>
  <c r="K578" i="25"/>
  <c r="J578" i="25"/>
  <c r="I578" i="25"/>
  <c r="H578" i="25"/>
  <c r="N578" i="25" s="1"/>
  <c r="G578" i="25"/>
  <c r="L577" i="25"/>
  <c r="K577" i="25"/>
  <c r="J577" i="25"/>
  <c r="I577" i="25"/>
  <c r="H577" i="25"/>
  <c r="N577" i="25" s="1"/>
  <c r="G577" i="25"/>
  <c r="M577" i="25" s="1"/>
  <c r="L576" i="25"/>
  <c r="K576" i="25"/>
  <c r="J576" i="25"/>
  <c r="I576" i="25"/>
  <c r="H576" i="25"/>
  <c r="N576" i="25" s="1"/>
  <c r="G576" i="25"/>
  <c r="M576" i="25" s="1"/>
  <c r="L575" i="25"/>
  <c r="K575" i="25"/>
  <c r="J575" i="25"/>
  <c r="I575" i="25"/>
  <c r="H575" i="25"/>
  <c r="N575" i="25" s="1"/>
  <c r="G575" i="25"/>
  <c r="M575" i="25" s="1"/>
  <c r="L574" i="25"/>
  <c r="K574" i="25"/>
  <c r="J574" i="25"/>
  <c r="I574" i="25"/>
  <c r="H574" i="25"/>
  <c r="N574" i="25" s="1"/>
  <c r="G574" i="25"/>
  <c r="M574" i="25" s="1"/>
  <c r="M573" i="25"/>
  <c r="L573" i="25"/>
  <c r="K573" i="25"/>
  <c r="J573" i="25"/>
  <c r="I573" i="25"/>
  <c r="H573" i="25"/>
  <c r="N573" i="25" s="1"/>
  <c r="G573" i="25"/>
  <c r="L572" i="25"/>
  <c r="K572" i="25"/>
  <c r="J572" i="25"/>
  <c r="I572" i="25"/>
  <c r="H572" i="25"/>
  <c r="N572" i="25" s="1"/>
  <c r="G572" i="25"/>
  <c r="M572" i="25" s="1"/>
  <c r="L571" i="25"/>
  <c r="K571" i="25"/>
  <c r="J571" i="25"/>
  <c r="I571" i="25"/>
  <c r="G571" i="25"/>
  <c r="M571" i="25" s="1"/>
  <c r="L570" i="25"/>
  <c r="K570" i="25"/>
  <c r="J570" i="25"/>
  <c r="I570" i="25"/>
  <c r="H570" i="25"/>
  <c r="N570" i="25" s="1"/>
  <c r="G570" i="25"/>
  <c r="M570" i="25" s="1"/>
  <c r="L569" i="25"/>
  <c r="K569" i="25"/>
  <c r="J569" i="25"/>
  <c r="I569" i="25"/>
  <c r="H569" i="25"/>
  <c r="N569" i="25" s="1"/>
  <c r="G569" i="25"/>
  <c r="M569" i="25" s="1"/>
  <c r="L568" i="25"/>
  <c r="K568" i="25"/>
  <c r="I568" i="25"/>
  <c r="G568" i="25"/>
  <c r="L567" i="25"/>
  <c r="K567" i="25"/>
  <c r="I567" i="25"/>
  <c r="G567" i="25"/>
  <c r="M566" i="25"/>
  <c r="L566" i="25"/>
  <c r="K566" i="25"/>
  <c r="J566" i="25"/>
  <c r="I566" i="25"/>
  <c r="H566" i="25"/>
  <c r="N566" i="25" s="1"/>
  <c r="G566" i="25"/>
  <c r="L565" i="25"/>
  <c r="K565" i="25"/>
  <c r="J565" i="25"/>
  <c r="I565" i="25"/>
  <c r="H565" i="25"/>
  <c r="N565" i="25" s="1"/>
  <c r="G565" i="25"/>
  <c r="M565" i="25" s="1"/>
  <c r="L564" i="25"/>
  <c r="K564" i="25"/>
  <c r="I564" i="25"/>
  <c r="G564" i="25"/>
  <c r="M564" i="25" s="1"/>
  <c r="L563" i="25"/>
  <c r="K563" i="25"/>
  <c r="I563" i="25"/>
  <c r="L562" i="25"/>
  <c r="K562" i="25"/>
  <c r="J562" i="25"/>
  <c r="I562" i="25"/>
  <c r="H562" i="25"/>
  <c r="N562" i="25" s="1"/>
  <c r="G562" i="25"/>
  <c r="M562" i="25" s="1"/>
  <c r="L561" i="25"/>
  <c r="K561" i="25"/>
  <c r="J561" i="25"/>
  <c r="I561" i="25"/>
  <c r="H561" i="25"/>
  <c r="N561" i="25" s="1"/>
  <c r="G561" i="25"/>
  <c r="M561" i="25" s="1"/>
  <c r="M560" i="25"/>
  <c r="L560" i="25"/>
  <c r="K560" i="25"/>
  <c r="J560" i="25"/>
  <c r="I560" i="25"/>
  <c r="H560" i="25"/>
  <c r="N560" i="25" s="1"/>
  <c r="G560" i="25"/>
  <c r="L559" i="25"/>
  <c r="K559" i="25"/>
  <c r="J559" i="25"/>
  <c r="I559" i="25"/>
  <c r="H559" i="25"/>
  <c r="N559" i="25" s="1"/>
  <c r="G559" i="25"/>
  <c r="M559" i="25" s="1"/>
  <c r="L558" i="25"/>
  <c r="K558" i="25"/>
  <c r="J558" i="25"/>
  <c r="I558" i="25"/>
  <c r="H558" i="25"/>
  <c r="N558" i="25" s="1"/>
  <c r="G558" i="25"/>
  <c r="M558" i="25" s="1"/>
  <c r="M557" i="25"/>
  <c r="L557" i="25"/>
  <c r="K557" i="25"/>
  <c r="J557" i="25"/>
  <c r="I557" i="25"/>
  <c r="H557" i="25"/>
  <c r="N557" i="25" s="1"/>
  <c r="G557" i="25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M555" i="25" s="1"/>
  <c r="L554" i="25"/>
  <c r="K554" i="25"/>
  <c r="J554" i="25"/>
  <c r="I554" i="25"/>
  <c r="H554" i="25"/>
  <c r="N554" i="25" s="1"/>
  <c r="G554" i="25"/>
  <c r="M554" i="25" s="1"/>
  <c r="L553" i="25"/>
  <c r="K553" i="25"/>
  <c r="J553" i="25"/>
  <c r="I553" i="25"/>
  <c r="H553" i="25"/>
  <c r="N553" i="25" s="1"/>
  <c r="G553" i="25"/>
  <c r="M553" i="25" s="1"/>
  <c r="M552" i="25"/>
  <c r="L552" i="25"/>
  <c r="K552" i="25"/>
  <c r="J552" i="25"/>
  <c r="I552" i="25"/>
  <c r="H552" i="25"/>
  <c r="N552" i="25" s="1"/>
  <c r="G552" i="25"/>
  <c r="L551" i="25"/>
  <c r="K551" i="25"/>
  <c r="J551" i="25"/>
  <c r="I551" i="25"/>
  <c r="H551" i="25"/>
  <c r="N551" i="25" s="1"/>
  <c r="G551" i="25"/>
  <c r="M551" i="25" s="1"/>
  <c r="L550" i="25"/>
  <c r="K550" i="25"/>
  <c r="J550" i="25"/>
  <c r="I550" i="25"/>
  <c r="H550" i="25"/>
  <c r="N550" i="25" s="1"/>
  <c r="G550" i="25"/>
  <c r="M550" i="25" s="1"/>
  <c r="M549" i="25"/>
  <c r="L549" i="25"/>
  <c r="K549" i="25"/>
  <c r="J549" i="25"/>
  <c r="I549" i="25"/>
  <c r="H549" i="25"/>
  <c r="N549" i="25" s="1"/>
  <c r="G549" i="25"/>
  <c r="L548" i="25"/>
  <c r="K548" i="25"/>
  <c r="J548" i="25"/>
  <c r="I548" i="25"/>
  <c r="H548" i="25"/>
  <c r="N548" i="25" s="1"/>
  <c r="G548" i="25"/>
  <c r="M548" i="25" s="1"/>
  <c r="L547" i="25"/>
  <c r="K547" i="25"/>
  <c r="J547" i="25"/>
  <c r="I547" i="25"/>
  <c r="H547" i="25"/>
  <c r="N547" i="25" s="1"/>
  <c r="G547" i="25"/>
  <c r="M547" i="25" s="1"/>
  <c r="L546" i="25"/>
  <c r="K546" i="25"/>
  <c r="J546" i="25"/>
  <c r="I546" i="25"/>
  <c r="H546" i="25"/>
  <c r="N546" i="25" s="1"/>
  <c r="G546" i="25"/>
  <c r="M546" i="25" s="1"/>
  <c r="L545" i="25"/>
  <c r="K545" i="25"/>
  <c r="J545" i="25"/>
  <c r="I545" i="25"/>
  <c r="H545" i="25"/>
  <c r="N545" i="25" s="1"/>
  <c r="G545" i="25"/>
  <c r="M545" i="25" s="1"/>
  <c r="M544" i="25"/>
  <c r="L544" i="25"/>
  <c r="K544" i="25"/>
  <c r="J544" i="25"/>
  <c r="I544" i="25"/>
  <c r="H544" i="25"/>
  <c r="N544" i="25" s="1"/>
  <c r="G544" i="25"/>
  <c r="L543" i="25"/>
  <c r="K543" i="25"/>
  <c r="J543" i="25"/>
  <c r="I543" i="25"/>
  <c r="H543" i="25"/>
  <c r="N543" i="25" s="1"/>
  <c r="G543" i="25"/>
  <c r="M543" i="25" s="1"/>
  <c r="L542" i="25"/>
  <c r="K542" i="25"/>
  <c r="J542" i="25"/>
  <c r="I542" i="25"/>
  <c r="H542" i="25"/>
  <c r="N542" i="25" s="1"/>
  <c r="G542" i="25"/>
  <c r="M542" i="25" s="1"/>
  <c r="M541" i="25"/>
  <c r="L541" i="25"/>
  <c r="K541" i="25"/>
  <c r="J541" i="25"/>
  <c r="I541" i="25"/>
  <c r="H541" i="25"/>
  <c r="N541" i="25" s="1"/>
  <c r="G541" i="25"/>
  <c r="L540" i="25"/>
  <c r="K540" i="25"/>
  <c r="J540" i="25"/>
  <c r="H540" i="25"/>
  <c r="N540" i="25" s="1"/>
  <c r="L539" i="25"/>
  <c r="K539" i="25"/>
  <c r="H539" i="25"/>
  <c r="N539" i="25" s="1"/>
  <c r="G539" i="25"/>
  <c r="L538" i="25"/>
  <c r="K538" i="25"/>
  <c r="J538" i="25"/>
  <c r="I538" i="25"/>
  <c r="H538" i="25"/>
  <c r="N538" i="25" s="1"/>
  <c r="G538" i="25"/>
  <c r="M538" i="25" s="1"/>
  <c r="L537" i="25"/>
  <c r="K537" i="25"/>
  <c r="J537" i="25"/>
  <c r="I537" i="25"/>
  <c r="H537" i="25"/>
  <c r="N537" i="25" s="1"/>
  <c r="G537" i="25"/>
  <c r="M537" i="25" s="1"/>
  <c r="L536" i="25"/>
  <c r="K536" i="25"/>
  <c r="J536" i="25"/>
  <c r="I536" i="25"/>
  <c r="H536" i="25"/>
  <c r="N536" i="25" s="1"/>
  <c r="G536" i="25"/>
  <c r="M536" i="25" s="1"/>
  <c r="L535" i="25"/>
  <c r="K535" i="25"/>
  <c r="J535" i="25"/>
  <c r="I535" i="25"/>
  <c r="H535" i="25"/>
  <c r="N535" i="25" s="1"/>
  <c r="L534" i="25"/>
  <c r="K534" i="25"/>
  <c r="J534" i="25"/>
  <c r="I534" i="25"/>
  <c r="H534" i="25"/>
  <c r="N534" i="25" s="1"/>
  <c r="G534" i="25"/>
  <c r="M534" i="25" s="1"/>
  <c r="L533" i="25"/>
  <c r="K533" i="25"/>
  <c r="J533" i="25"/>
  <c r="I533" i="25"/>
  <c r="H533" i="25"/>
  <c r="N533" i="25" s="1"/>
  <c r="G533" i="25"/>
  <c r="M533" i="25" s="1"/>
  <c r="M532" i="25"/>
  <c r="L532" i="25"/>
  <c r="K532" i="25"/>
  <c r="J532" i="25"/>
  <c r="I532" i="25"/>
  <c r="H532" i="25"/>
  <c r="N532" i="25" s="1"/>
  <c r="G532" i="25"/>
  <c r="L531" i="25"/>
  <c r="K531" i="25"/>
  <c r="J531" i="25"/>
  <c r="I531" i="25"/>
  <c r="H531" i="25"/>
  <c r="N531" i="25" s="1"/>
  <c r="G531" i="25"/>
  <c r="M531" i="25" s="1"/>
  <c r="L530" i="25"/>
  <c r="K530" i="25"/>
  <c r="I530" i="25"/>
  <c r="H530" i="25"/>
  <c r="G530" i="25"/>
  <c r="M530" i="25" s="1"/>
  <c r="L529" i="25"/>
  <c r="K529" i="25"/>
  <c r="J529" i="25"/>
  <c r="I529" i="25"/>
  <c r="H529" i="25"/>
  <c r="N529" i="25" s="1"/>
  <c r="G529" i="25"/>
  <c r="M529" i="25" s="1"/>
  <c r="L528" i="25"/>
  <c r="K528" i="25"/>
  <c r="I528" i="25"/>
  <c r="G528" i="25"/>
  <c r="M528" i="25" s="1"/>
  <c r="L527" i="25"/>
  <c r="K527" i="25"/>
  <c r="J527" i="25"/>
  <c r="I527" i="25"/>
  <c r="H527" i="25"/>
  <c r="N527" i="25" s="1"/>
  <c r="G527" i="25"/>
  <c r="M527" i="25" s="1"/>
  <c r="M526" i="25"/>
  <c r="L526" i="25"/>
  <c r="K526" i="25"/>
  <c r="J526" i="25"/>
  <c r="I526" i="25"/>
  <c r="H526" i="25"/>
  <c r="N526" i="25" s="1"/>
  <c r="G526" i="25"/>
  <c r="L525" i="25"/>
  <c r="K525" i="25"/>
  <c r="J525" i="25"/>
  <c r="I525" i="25"/>
  <c r="H525" i="25"/>
  <c r="N525" i="25" s="1"/>
  <c r="G525" i="25"/>
  <c r="M525" i="25" s="1"/>
  <c r="L524" i="25"/>
  <c r="K524" i="25"/>
  <c r="J524" i="25"/>
  <c r="I524" i="25"/>
  <c r="H524" i="25"/>
  <c r="N524" i="25" s="1"/>
  <c r="G524" i="25"/>
  <c r="M524" i="25" s="1"/>
  <c r="M523" i="25"/>
  <c r="L523" i="25"/>
  <c r="K523" i="25"/>
  <c r="J523" i="25"/>
  <c r="I523" i="25"/>
  <c r="H523" i="25"/>
  <c r="N523" i="25" s="1"/>
  <c r="G523" i="25"/>
  <c r="L522" i="25"/>
  <c r="K522" i="25"/>
  <c r="J522" i="25"/>
  <c r="I522" i="25"/>
  <c r="H522" i="25"/>
  <c r="N522" i="25" s="1"/>
  <c r="G522" i="25"/>
  <c r="M522" i="25" s="1"/>
  <c r="L521" i="25"/>
  <c r="K521" i="25"/>
  <c r="J521" i="25"/>
  <c r="I521" i="25"/>
  <c r="H521" i="25"/>
  <c r="N521" i="25" s="1"/>
  <c r="G521" i="25"/>
  <c r="M521" i="25" s="1"/>
  <c r="L520" i="25"/>
  <c r="K520" i="25"/>
  <c r="J520" i="25"/>
  <c r="I520" i="25"/>
  <c r="H520" i="25"/>
  <c r="N520" i="25" s="1"/>
  <c r="G520" i="25"/>
  <c r="M520" i="25" s="1"/>
  <c r="L519" i="25"/>
  <c r="K519" i="25"/>
  <c r="J519" i="25"/>
  <c r="I519" i="25"/>
  <c r="H519" i="25"/>
  <c r="N519" i="25" s="1"/>
  <c r="G519" i="25"/>
  <c r="M519" i="25" s="1"/>
  <c r="L518" i="25"/>
  <c r="K518" i="25"/>
  <c r="I518" i="25"/>
  <c r="G518" i="25"/>
  <c r="M518" i="25" s="1"/>
  <c r="L517" i="25"/>
  <c r="K517" i="25"/>
  <c r="I517" i="25"/>
  <c r="H517" i="25"/>
  <c r="G517" i="25"/>
  <c r="M517" i="25" s="1"/>
  <c r="L516" i="25"/>
  <c r="K516" i="25"/>
  <c r="J516" i="25"/>
  <c r="I516" i="25"/>
  <c r="H516" i="25"/>
  <c r="N516" i="25" s="1"/>
  <c r="G516" i="25"/>
  <c r="M516" i="25" s="1"/>
  <c r="L515" i="25"/>
  <c r="K515" i="25"/>
  <c r="J515" i="25"/>
  <c r="I515" i="25"/>
  <c r="H515" i="25"/>
  <c r="N515" i="25" s="1"/>
  <c r="G515" i="25"/>
  <c r="M515" i="25" s="1"/>
  <c r="L514" i="25"/>
  <c r="K514" i="25"/>
  <c r="I514" i="25"/>
  <c r="H514" i="25"/>
  <c r="G514" i="25"/>
  <c r="M514" i="25" s="1"/>
  <c r="L513" i="25"/>
  <c r="K513" i="25"/>
  <c r="J513" i="25"/>
  <c r="I513" i="25"/>
  <c r="H513" i="25"/>
  <c r="N513" i="25" s="1"/>
  <c r="G513" i="25"/>
  <c r="M513" i="25" s="1"/>
  <c r="L512" i="25"/>
  <c r="K512" i="25"/>
  <c r="G512" i="25"/>
  <c r="L511" i="25"/>
  <c r="K511" i="25"/>
  <c r="J511" i="25"/>
  <c r="I511" i="25"/>
  <c r="H511" i="25"/>
  <c r="N511" i="25" s="1"/>
  <c r="G511" i="25"/>
  <c r="M511" i="25" s="1"/>
  <c r="M510" i="25"/>
  <c r="L510" i="25"/>
  <c r="K510" i="25"/>
  <c r="J510" i="25"/>
  <c r="I510" i="25"/>
  <c r="H510" i="25"/>
  <c r="N510" i="25" s="1"/>
  <c r="G510" i="25"/>
  <c r="L509" i="25"/>
  <c r="K509" i="25"/>
  <c r="I509" i="25"/>
  <c r="G509" i="25"/>
  <c r="L508" i="25"/>
  <c r="K508" i="25"/>
  <c r="J508" i="25"/>
  <c r="I508" i="25"/>
  <c r="H508" i="25"/>
  <c r="N508" i="25" s="1"/>
  <c r="G508" i="25"/>
  <c r="M508" i="25" s="1"/>
  <c r="L507" i="25"/>
  <c r="K507" i="25"/>
  <c r="J507" i="25"/>
  <c r="I507" i="25"/>
  <c r="G507" i="25"/>
  <c r="M507" i="25" s="1"/>
  <c r="L506" i="25"/>
  <c r="K506" i="25"/>
  <c r="J506" i="25"/>
  <c r="I506" i="25"/>
  <c r="H506" i="25"/>
  <c r="N506" i="25" s="1"/>
  <c r="G506" i="25"/>
  <c r="M506" i="25" s="1"/>
  <c r="M505" i="25"/>
  <c r="L505" i="25"/>
  <c r="K505" i="25"/>
  <c r="J505" i="25"/>
  <c r="I505" i="25"/>
  <c r="H505" i="25"/>
  <c r="N505" i="25" s="1"/>
  <c r="G505" i="25"/>
  <c r="M504" i="25"/>
  <c r="L504" i="25"/>
  <c r="K504" i="25"/>
  <c r="J504" i="25"/>
  <c r="I504" i="25"/>
  <c r="H504" i="25"/>
  <c r="N504" i="25" s="1"/>
  <c r="G504" i="25"/>
  <c r="L503" i="25"/>
  <c r="K503" i="25"/>
  <c r="J503" i="25"/>
  <c r="I503" i="25"/>
  <c r="H503" i="25"/>
  <c r="N503" i="25" s="1"/>
  <c r="G503" i="25"/>
  <c r="M503" i="25" s="1"/>
  <c r="L502" i="25"/>
  <c r="K502" i="25"/>
  <c r="J502" i="25"/>
  <c r="I502" i="25"/>
  <c r="H502" i="25"/>
  <c r="N502" i="25" s="1"/>
  <c r="G502" i="25"/>
  <c r="M502" i="25" s="1"/>
  <c r="L501" i="25"/>
  <c r="K501" i="25"/>
  <c r="J501" i="25"/>
  <c r="I501" i="25"/>
  <c r="H501" i="25"/>
  <c r="N501" i="25" s="1"/>
  <c r="G501" i="25"/>
  <c r="M501" i="25" s="1"/>
  <c r="L500" i="25"/>
  <c r="K500" i="25"/>
  <c r="J500" i="25"/>
  <c r="I500" i="25"/>
  <c r="H500" i="25"/>
  <c r="N500" i="25" s="1"/>
  <c r="G500" i="25"/>
  <c r="M500" i="25" s="1"/>
  <c r="L499" i="25"/>
  <c r="K499" i="25"/>
  <c r="I499" i="25"/>
  <c r="G499" i="25"/>
  <c r="M499" i="25" s="1"/>
  <c r="L498" i="25"/>
  <c r="K498" i="25"/>
  <c r="J498" i="25"/>
  <c r="I498" i="25"/>
  <c r="G498" i="25"/>
  <c r="L497" i="25"/>
  <c r="K497" i="25"/>
  <c r="J497" i="25"/>
  <c r="I497" i="25"/>
  <c r="H497" i="25"/>
  <c r="N497" i="25" s="1"/>
  <c r="G497" i="25"/>
  <c r="M497" i="25" s="1"/>
  <c r="M496" i="25"/>
  <c r="L496" i="25"/>
  <c r="K496" i="25"/>
  <c r="J496" i="25"/>
  <c r="I496" i="25"/>
  <c r="H496" i="25"/>
  <c r="N496" i="25" s="1"/>
  <c r="G496" i="25"/>
  <c r="L495" i="25"/>
  <c r="K495" i="25"/>
  <c r="J495" i="25"/>
  <c r="I495" i="25"/>
  <c r="H495" i="25"/>
  <c r="N495" i="25" s="1"/>
  <c r="G495" i="25"/>
  <c r="M495" i="25" s="1"/>
  <c r="L494" i="25"/>
  <c r="K494" i="25"/>
  <c r="J494" i="25"/>
  <c r="I494" i="25"/>
  <c r="H494" i="25"/>
  <c r="N494" i="25" s="1"/>
  <c r="G494" i="25"/>
  <c r="M494" i="25" s="1"/>
  <c r="L493" i="25"/>
  <c r="K493" i="25"/>
  <c r="I493" i="25"/>
  <c r="G493" i="25"/>
  <c r="L492" i="25"/>
  <c r="K492" i="25"/>
  <c r="J492" i="25"/>
  <c r="I492" i="25"/>
  <c r="H492" i="25"/>
  <c r="N492" i="25" s="1"/>
  <c r="G492" i="25"/>
  <c r="M492" i="25" s="1"/>
  <c r="L491" i="25"/>
  <c r="K491" i="25"/>
  <c r="J491" i="25"/>
  <c r="I491" i="25"/>
  <c r="H491" i="25"/>
  <c r="N491" i="25" s="1"/>
  <c r="G491" i="25"/>
  <c r="M491" i="25" s="1"/>
  <c r="M490" i="25"/>
  <c r="L490" i="25"/>
  <c r="K490" i="25"/>
  <c r="J490" i="25"/>
  <c r="I490" i="25"/>
  <c r="H490" i="25"/>
  <c r="N490" i="25" s="1"/>
  <c r="G490" i="25"/>
  <c r="L489" i="25"/>
  <c r="K489" i="25"/>
  <c r="J489" i="25"/>
  <c r="I489" i="25"/>
  <c r="H489" i="25"/>
  <c r="N489" i="25" s="1"/>
  <c r="G489" i="25"/>
  <c r="M489" i="25" s="1"/>
  <c r="L488" i="25"/>
  <c r="K488" i="25"/>
  <c r="J488" i="25"/>
  <c r="I488" i="25"/>
  <c r="H488" i="25"/>
  <c r="N488" i="25" s="1"/>
  <c r="G488" i="25"/>
  <c r="M488" i="25" s="1"/>
  <c r="L487" i="25"/>
  <c r="K487" i="25"/>
  <c r="J487" i="25"/>
  <c r="I487" i="25"/>
  <c r="G487" i="25"/>
  <c r="M487" i="25" s="1"/>
  <c r="L486" i="25"/>
  <c r="K486" i="25"/>
  <c r="J486" i="25"/>
  <c r="I486" i="25"/>
  <c r="G486" i="25"/>
  <c r="L485" i="25"/>
  <c r="K485" i="25"/>
  <c r="J485" i="25"/>
  <c r="I485" i="25"/>
  <c r="G485" i="25"/>
  <c r="M485" i="25" s="1"/>
  <c r="L484" i="25"/>
  <c r="K484" i="25"/>
  <c r="I484" i="25"/>
  <c r="G484" i="25"/>
  <c r="L483" i="25"/>
  <c r="K483" i="25"/>
  <c r="J483" i="25"/>
  <c r="I483" i="25"/>
  <c r="H483" i="25"/>
  <c r="N483" i="25" s="1"/>
  <c r="G483" i="25"/>
  <c r="M483" i="25" s="1"/>
  <c r="L482" i="25"/>
  <c r="K482" i="25"/>
  <c r="J482" i="25"/>
  <c r="I482" i="25"/>
  <c r="H482" i="25"/>
  <c r="N482" i="25" s="1"/>
  <c r="G482" i="25"/>
  <c r="M482" i="25" s="1"/>
  <c r="L481" i="25"/>
  <c r="K481" i="25"/>
  <c r="J481" i="25"/>
  <c r="I481" i="25"/>
  <c r="G481" i="25"/>
  <c r="L480" i="25"/>
  <c r="K480" i="25"/>
  <c r="J480" i="25"/>
  <c r="I480" i="25"/>
  <c r="H480" i="25"/>
  <c r="N480" i="25" s="1"/>
  <c r="G480" i="25"/>
  <c r="M480" i="25" s="1"/>
  <c r="M479" i="25"/>
  <c r="L479" i="25"/>
  <c r="K479" i="25"/>
  <c r="J479" i="25"/>
  <c r="I479" i="25"/>
  <c r="H479" i="25"/>
  <c r="N479" i="25" s="1"/>
  <c r="G479" i="25"/>
  <c r="L478" i="25"/>
  <c r="K478" i="25"/>
  <c r="J478" i="25"/>
  <c r="I478" i="25"/>
  <c r="H478" i="25"/>
  <c r="N478" i="25" s="1"/>
  <c r="G478" i="25"/>
  <c r="M478" i="25" s="1"/>
  <c r="L477" i="25"/>
  <c r="K477" i="25"/>
  <c r="J477" i="25"/>
  <c r="I477" i="25"/>
  <c r="H477" i="25"/>
  <c r="N477" i="25" s="1"/>
  <c r="G477" i="25"/>
  <c r="M477" i="25" s="1"/>
  <c r="M476" i="25"/>
  <c r="L476" i="25"/>
  <c r="K476" i="25"/>
  <c r="J476" i="25"/>
  <c r="I476" i="25"/>
  <c r="H476" i="25"/>
  <c r="N476" i="25" s="1"/>
  <c r="G476" i="25"/>
  <c r="L475" i="25"/>
  <c r="K475" i="25"/>
  <c r="J475" i="25"/>
  <c r="I475" i="25"/>
  <c r="H475" i="25"/>
  <c r="N475" i="25" s="1"/>
  <c r="G475" i="25"/>
  <c r="M475" i="25" s="1"/>
  <c r="L474" i="25"/>
  <c r="K474" i="25"/>
  <c r="J474" i="25"/>
  <c r="I474" i="25"/>
  <c r="H474" i="25"/>
  <c r="N474" i="25" s="1"/>
  <c r="G474" i="25"/>
  <c r="M474" i="25" s="1"/>
  <c r="L473" i="25"/>
  <c r="K473" i="25"/>
  <c r="J473" i="25"/>
  <c r="I473" i="25"/>
  <c r="H473" i="25"/>
  <c r="N473" i="25" s="1"/>
  <c r="G473" i="25"/>
  <c r="M473" i="25" s="1"/>
  <c r="L472" i="25"/>
  <c r="K472" i="25"/>
  <c r="J472" i="25"/>
  <c r="I472" i="25"/>
  <c r="H472" i="25"/>
  <c r="N472" i="25" s="1"/>
  <c r="G472" i="25"/>
  <c r="M472" i="25" s="1"/>
  <c r="L471" i="25"/>
  <c r="K471" i="25"/>
  <c r="J471" i="25"/>
  <c r="H471" i="25"/>
  <c r="N471" i="25" s="1"/>
  <c r="G471" i="25"/>
  <c r="L470" i="25"/>
  <c r="K470" i="25"/>
  <c r="J470" i="25"/>
  <c r="I470" i="25"/>
  <c r="H470" i="25"/>
  <c r="N470" i="25" s="1"/>
  <c r="G470" i="25"/>
  <c r="M470" i="25" s="1"/>
  <c r="M469" i="25"/>
  <c r="L469" i="25"/>
  <c r="K469" i="25"/>
  <c r="I469" i="25"/>
  <c r="H469" i="25"/>
  <c r="N469" i="25" s="1"/>
  <c r="G469" i="25"/>
  <c r="L468" i="25"/>
  <c r="K468" i="25"/>
  <c r="J468" i="25"/>
  <c r="I468" i="25"/>
  <c r="H468" i="25"/>
  <c r="N468" i="25" s="1"/>
  <c r="G468" i="25"/>
  <c r="M468" i="25" s="1"/>
  <c r="L467" i="25"/>
  <c r="K467" i="25"/>
  <c r="I467" i="25"/>
  <c r="G467" i="25"/>
  <c r="L466" i="25"/>
  <c r="K466" i="25"/>
  <c r="J466" i="25"/>
  <c r="I466" i="25"/>
  <c r="G466" i="25"/>
  <c r="M466" i="25" s="1"/>
  <c r="L465" i="25"/>
  <c r="K465" i="25"/>
  <c r="J465" i="25"/>
  <c r="I465" i="25"/>
  <c r="G465" i="25"/>
  <c r="M465" i="25" s="1"/>
  <c r="L464" i="25"/>
  <c r="K464" i="25"/>
  <c r="J464" i="25"/>
  <c r="I464" i="25"/>
  <c r="H464" i="25"/>
  <c r="N464" i="25" s="1"/>
  <c r="G464" i="25"/>
  <c r="M464" i="25" s="1"/>
  <c r="L463" i="25"/>
  <c r="K463" i="25"/>
  <c r="J463" i="25"/>
  <c r="I463" i="25"/>
  <c r="H463" i="25"/>
  <c r="N463" i="25" s="1"/>
  <c r="G463" i="25"/>
  <c r="M463" i="25" s="1"/>
  <c r="L462" i="25"/>
  <c r="K462" i="25"/>
  <c r="J462" i="25"/>
  <c r="I462" i="25"/>
  <c r="H462" i="25"/>
  <c r="N462" i="25" s="1"/>
  <c r="L461" i="25"/>
  <c r="K461" i="25"/>
  <c r="J461" i="25"/>
  <c r="I461" i="25"/>
  <c r="H461" i="25"/>
  <c r="N461" i="25" s="1"/>
  <c r="G461" i="25"/>
  <c r="M461" i="25" s="1"/>
  <c r="L460" i="25"/>
  <c r="K460" i="25"/>
  <c r="L459" i="25"/>
  <c r="K459" i="25"/>
  <c r="J459" i="25"/>
  <c r="I459" i="25"/>
  <c r="H459" i="25"/>
  <c r="N459" i="25" s="1"/>
  <c r="G459" i="25"/>
  <c r="M459" i="25" s="1"/>
  <c r="L458" i="25"/>
  <c r="K458" i="25"/>
  <c r="J458" i="25"/>
  <c r="I458" i="25"/>
  <c r="H458" i="25"/>
  <c r="N458" i="25" s="1"/>
  <c r="G458" i="25"/>
  <c r="M458" i="25" s="1"/>
  <c r="M457" i="25"/>
  <c r="L457" i="25"/>
  <c r="K457" i="25"/>
  <c r="J457" i="25"/>
  <c r="I457" i="25"/>
  <c r="H457" i="25"/>
  <c r="N457" i="25" s="1"/>
  <c r="G457" i="25"/>
  <c r="L456" i="25"/>
  <c r="K456" i="25"/>
  <c r="J456" i="25"/>
  <c r="I456" i="25"/>
  <c r="H456" i="25"/>
  <c r="N456" i="25" s="1"/>
  <c r="G456" i="25"/>
  <c r="M456" i="25" s="1"/>
  <c r="L455" i="25"/>
  <c r="K455" i="25"/>
  <c r="J455" i="25"/>
  <c r="I455" i="25"/>
  <c r="H455" i="25"/>
  <c r="N455" i="25" s="1"/>
  <c r="G455" i="25"/>
  <c r="M455" i="25" s="1"/>
  <c r="L454" i="25"/>
  <c r="K454" i="25"/>
  <c r="J454" i="25"/>
  <c r="I454" i="25"/>
  <c r="H454" i="25"/>
  <c r="N454" i="25" s="1"/>
  <c r="G454" i="25"/>
  <c r="M454" i="25" s="1"/>
  <c r="L453" i="25"/>
  <c r="K453" i="25"/>
  <c r="J453" i="25"/>
  <c r="I453" i="25"/>
  <c r="H453" i="25"/>
  <c r="N453" i="25" s="1"/>
  <c r="G453" i="25"/>
  <c r="M453" i="25" s="1"/>
  <c r="M452" i="25"/>
  <c r="L452" i="25"/>
  <c r="K452" i="25"/>
  <c r="J452" i="25"/>
  <c r="I452" i="25"/>
  <c r="H452" i="25"/>
  <c r="N452" i="25" s="1"/>
  <c r="G452" i="25"/>
  <c r="L451" i="25"/>
  <c r="K451" i="25"/>
  <c r="J451" i="25"/>
  <c r="I451" i="25"/>
  <c r="G451" i="25"/>
  <c r="M451" i="25" s="1"/>
  <c r="L450" i="25"/>
  <c r="K450" i="25"/>
  <c r="H450" i="25"/>
  <c r="M449" i="25"/>
  <c r="L449" i="25"/>
  <c r="K449" i="25"/>
  <c r="J449" i="25"/>
  <c r="I449" i="25"/>
  <c r="H449" i="25"/>
  <c r="N449" i="25" s="1"/>
  <c r="G449" i="25"/>
  <c r="L448" i="25"/>
  <c r="K448" i="25"/>
  <c r="J448" i="25"/>
  <c r="I448" i="25"/>
  <c r="H448" i="25"/>
  <c r="N448" i="25" s="1"/>
  <c r="G448" i="25"/>
  <c r="M448" i="25" s="1"/>
  <c r="L447" i="25"/>
  <c r="K447" i="25"/>
  <c r="J447" i="25"/>
  <c r="I447" i="25"/>
  <c r="H447" i="25"/>
  <c r="N447" i="25" s="1"/>
  <c r="G447" i="25"/>
  <c r="M447" i="25" s="1"/>
  <c r="L446" i="25"/>
  <c r="K446" i="25"/>
  <c r="L445" i="25"/>
  <c r="K445" i="25"/>
  <c r="J445" i="25"/>
  <c r="I445" i="25"/>
  <c r="H445" i="25"/>
  <c r="N445" i="25" s="1"/>
  <c r="G445" i="25"/>
  <c r="M445" i="25" s="1"/>
  <c r="L444" i="25"/>
  <c r="K444" i="25"/>
  <c r="J444" i="25"/>
  <c r="I444" i="25"/>
  <c r="H444" i="25"/>
  <c r="N444" i="25" s="1"/>
  <c r="G444" i="25"/>
  <c r="M444" i="25" s="1"/>
  <c r="M443" i="25"/>
  <c r="L443" i="25"/>
  <c r="K443" i="25"/>
  <c r="J443" i="25"/>
  <c r="I443" i="25"/>
  <c r="H443" i="25"/>
  <c r="N443" i="25" s="1"/>
  <c r="G443" i="25"/>
  <c r="L442" i="25"/>
  <c r="K442" i="25"/>
  <c r="H442" i="25"/>
  <c r="G442" i="25"/>
  <c r="L441" i="25"/>
  <c r="K441" i="25"/>
  <c r="I441" i="25"/>
  <c r="G441" i="25"/>
  <c r="L440" i="25"/>
  <c r="K440" i="25"/>
  <c r="J440" i="25"/>
  <c r="I440" i="25"/>
  <c r="G440" i="25"/>
  <c r="M440" i="25" s="1"/>
  <c r="M439" i="25"/>
  <c r="L439" i="25"/>
  <c r="K439" i="25"/>
  <c r="J439" i="25"/>
  <c r="I439" i="25"/>
  <c r="H439" i="25"/>
  <c r="N439" i="25" s="1"/>
  <c r="G439" i="25"/>
  <c r="L438" i="25"/>
  <c r="K438" i="25"/>
  <c r="J438" i="25"/>
  <c r="I438" i="25"/>
  <c r="H438" i="25"/>
  <c r="N438" i="25" s="1"/>
  <c r="G438" i="25"/>
  <c r="M438" i="25" s="1"/>
  <c r="L437" i="25"/>
  <c r="K437" i="25"/>
  <c r="I437" i="25"/>
  <c r="H437" i="25"/>
  <c r="G437" i="25"/>
  <c r="M437" i="25" s="1"/>
  <c r="L436" i="25"/>
  <c r="K436" i="25"/>
  <c r="J436" i="25"/>
  <c r="I436" i="25"/>
  <c r="H436" i="25"/>
  <c r="N436" i="25" s="1"/>
  <c r="G436" i="25"/>
  <c r="M436" i="25" s="1"/>
  <c r="L435" i="25"/>
  <c r="K435" i="25"/>
  <c r="H435" i="25"/>
  <c r="N435" i="25" s="1"/>
  <c r="L434" i="25"/>
  <c r="K434" i="25"/>
  <c r="J434" i="25"/>
  <c r="I434" i="25"/>
  <c r="G434" i="25"/>
  <c r="L433" i="25"/>
  <c r="K433" i="25"/>
  <c r="J433" i="25"/>
  <c r="I433" i="25"/>
  <c r="H433" i="25"/>
  <c r="N433" i="25" s="1"/>
  <c r="G433" i="25"/>
  <c r="M433" i="25" s="1"/>
  <c r="L432" i="25"/>
  <c r="K432" i="25"/>
  <c r="J432" i="25"/>
  <c r="I432" i="25"/>
  <c r="H432" i="25"/>
  <c r="N432" i="25" s="1"/>
  <c r="G432" i="25"/>
  <c r="M432" i="25" s="1"/>
  <c r="L431" i="25"/>
  <c r="K431" i="25"/>
  <c r="J431" i="25"/>
  <c r="I431" i="25"/>
  <c r="H431" i="25"/>
  <c r="N431" i="25" s="1"/>
  <c r="G431" i="25"/>
  <c r="M431" i="25" s="1"/>
  <c r="L430" i="25"/>
  <c r="K430" i="25"/>
  <c r="J430" i="25"/>
  <c r="I430" i="25"/>
  <c r="G430" i="25"/>
  <c r="M430" i="25" s="1"/>
  <c r="L429" i="25"/>
  <c r="K429" i="25"/>
  <c r="J429" i="25"/>
  <c r="H429" i="25"/>
  <c r="N429" i="25" s="1"/>
  <c r="G429" i="25"/>
  <c r="M428" i="25"/>
  <c r="L428" i="25"/>
  <c r="K428" i="25"/>
  <c r="J428" i="25"/>
  <c r="I428" i="25"/>
  <c r="H428" i="25"/>
  <c r="N428" i="25" s="1"/>
  <c r="G428" i="25"/>
  <c r="L427" i="25"/>
  <c r="K427" i="25"/>
  <c r="J427" i="25"/>
  <c r="I427" i="25"/>
  <c r="H427" i="25"/>
  <c r="N427" i="25" s="1"/>
  <c r="G427" i="25"/>
  <c r="M427" i="25" s="1"/>
  <c r="L426" i="25"/>
  <c r="K426" i="25"/>
  <c r="J426" i="25"/>
  <c r="I426" i="25"/>
  <c r="H426" i="25"/>
  <c r="N426" i="25" s="1"/>
  <c r="G426" i="25"/>
  <c r="M426" i="25" s="1"/>
  <c r="L425" i="25"/>
  <c r="K425" i="25"/>
  <c r="J425" i="25"/>
  <c r="I425" i="25"/>
  <c r="H425" i="25"/>
  <c r="N425" i="25" s="1"/>
  <c r="G425" i="25"/>
  <c r="M425" i="25" s="1"/>
  <c r="L424" i="25"/>
  <c r="K424" i="25"/>
  <c r="H424" i="25"/>
  <c r="N424" i="25" s="1"/>
  <c r="L423" i="25"/>
  <c r="K423" i="25"/>
  <c r="L422" i="25"/>
  <c r="K422" i="25"/>
  <c r="M421" i="25"/>
  <c r="L421" i="25"/>
  <c r="K421" i="25"/>
  <c r="J421" i="25"/>
  <c r="I421" i="25"/>
  <c r="H421" i="25"/>
  <c r="N421" i="25" s="1"/>
  <c r="G421" i="25"/>
  <c r="L420" i="25"/>
  <c r="K420" i="25"/>
  <c r="J420" i="25"/>
  <c r="I420" i="25"/>
  <c r="H420" i="25"/>
  <c r="N420" i="25" s="1"/>
  <c r="G420" i="25"/>
  <c r="M420" i="25" s="1"/>
  <c r="L419" i="25"/>
  <c r="K419" i="25"/>
  <c r="M418" i="25"/>
  <c r="L418" i="25"/>
  <c r="K418" i="25"/>
  <c r="J418" i="25"/>
  <c r="I418" i="25"/>
  <c r="H418" i="25"/>
  <c r="N418" i="25" s="1"/>
  <c r="G418" i="25"/>
  <c r="L417" i="25"/>
  <c r="K417" i="25"/>
  <c r="J417" i="25"/>
  <c r="I417" i="25"/>
  <c r="H417" i="25"/>
  <c r="N417" i="25" s="1"/>
  <c r="G417" i="25"/>
  <c r="M417" i="25" s="1"/>
  <c r="L416" i="25"/>
  <c r="K416" i="25"/>
  <c r="J416" i="25"/>
  <c r="I416" i="25"/>
  <c r="G416" i="25"/>
  <c r="L415" i="25"/>
  <c r="K415" i="25"/>
  <c r="J415" i="25"/>
  <c r="I415" i="25"/>
  <c r="H415" i="25"/>
  <c r="N415" i="25" s="1"/>
  <c r="G415" i="25"/>
  <c r="M415" i="25" s="1"/>
  <c r="L414" i="25"/>
  <c r="K414" i="25"/>
  <c r="J414" i="25"/>
  <c r="I414" i="25"/>
  <c r="H414" i="25"/>
  <c r="N414" i="25" s="1"/>
  <c r="G414" i="25"/>
  <c r="M414" i="25" s="1"/>
  <c r="L413" i="25"/>
  <c r="K413" i="25"/>
  <c r="J413" i="25"/>
  <c r="H413" i="25"/>
  <c r="N413" i="25" s="1"/>
  <c r="L412" i="25"/>
  <c r="K412" i="25"/>
  <c r="J412" i="25"/>
  <c r="I412" i="25"/>
  <c r="H412" i="25"/>
  <c r="N412" i="25" s="1"/>
  <c r="G412" i="25"/>
  <c r="M412" i="25" s="1"/>
  <c r="M411" i="25"/>
  <c r="L411" i="25"/>
  <c r="K411" i="25"/>
  <c r="J411" i="25"/>
  <c r="I411" i="25"/>
  <c r="H411" i="25"/>
  <c r="N411" i="25" s="1"/>
  <c r="G411" i="25"/>
  <c r="L410" i="25"/>
  <c r="K410" i="25"/>
  <c r="H410" i="25"/>
  <c r="L409" i="25"/>
  <c r="K409" i="25"/>
  <c r="J409" i="25"/>
  <c r="I409" i="25"/>
  <c r="H409" i="25"/>
  <c r="N409" i="25" s="1"/>
  <c r="L408" i="25"/>
  <c r="K408" i="25"/>
  <c r="J408" i="25"/>
  <c r="I408" i="25"/>
  <c r="H408" i="25"/>
  <c r="N408" i="25" s="1"/>
  <c r="L407" i="25"/>
  <c r="K407" i="25"/>
  <c r="J407" i="25"/>
  <c r="H407" i="25"/>
  <c r="N407" i="25" s="1"/>
  <c r="L406" i="25"/>
  <c r="K406" i="25"/>
  <c r="L405" i="25"/>
  <c r="K405" i="25"/>
  <c r="L404" i="25"/>
  <c r="K404" i="25"/>
  <c r="J404" i="25"/>
  <c r="I404" i="25"/>
  <c r="G404" i="25"/>
  <c r="M404" i="25" s="1"/>
  <c r="L403" i="25"/>
  <c r="K403" i="25"/>
  <c r="J403" i="25"/>
  <c r="I403" i="25"/>
  <c r="L402" i="25"/>
  <c r="K402" i="25"/>
  <c r="J402" i="25"/>
  <c r="I402" i="25"/>
  <c r="L401" i="25"/>
  <c r="K401" i="25"/>
  <c r="H401" i="25"/>
  <c r="N401" i="25" s="1"/>
  <c r="L400" i="25"/>
  <c r="K400" i="25"/>
  <c r="J400" i="25"/>
  <c r="I400" i="25"/>
  <c r="H400" i="25"/>
  <c r="N400" i="25" s="1"/>
  <c r="G400" i="25"/>
  <c r="M400" i="25" s="1"/>
  <c r="M399" i="25"/>
  <c r="L399" i="25"/>
  <c r="K399" i="25"/>
  <c r="J399" i="25"/>
  <c r="I399" i="25"/>
  <c r="H399" i="25"/>
  <c r="N399" i="25" s="1"/>
  <c r="G399" i="25"/>
  <c r="L398" i="25"/>
  <c r="K398" i="25"/>
  <c r="J398" i="25"/>
  <c r="I398" i="25"/>
  <c r="H398" i="25"/>
  <c r="N398" i="25" s="1"/>
  <c r="G398" i="25"/>
  <c r="M398" i="25" s="1"/>
  <c r="L397" i="25"/>
  <c r="K397" i="25"/>
  <c r="J397" i="25"/>
  <c r="I397" i="25"/>
  <c r="H397" i="25"/>
  <c r="N397" i="25" s="1"/>
  <c r="G397" i="25"/>
  <c r="M397" i="25" s="1"/>
  <c r="L396" i="25"/>
  <c r="K396" i="25"/>
  <c r="J396" i="25"/>
  <c r="I396" i="25"/>
  <c r="H396" i="25"/>
  <c r="N396" i="25" s="1"/>
  <c r="G396" i="25"/>
  <c r="M396" i="25" s="1"/>
  <c r="L395" i="25"/>
  <c r="K395" i="25"/>
  <c r="M394" i="25"/>
  <c r="L394" i="25"/>
  <c r="K394" i="25"/>
  <c r="G394" i="25"/>
  <c r="L393" i="25"/>
  <c r="K393" i="25"/>
  <c r="J393" i="25"/>
  <c r="I393" i="25"/>
  <c r="H393" i="25"/>
  <c r="N393" i="25" s="1"/>
  <c r="G393" i="25"/>
  <c r="M393" i="25" s="1"/>
  <c r="L392" i="25"/>
  <c r="K392" i="25"/>
  <c r="G392" i="25"/>
  <c r="M392" i="25" s="1"/>
  <c r="L391" i="25"/>
  <c r="K391" i="25"/>
  <c r="J391" i="25"/>
  <c r="H391" i="25"/>
  <c r="N391" i="25" s="1"/>
  <c r="L390" i="25"/>
  <c r="K390" i="25"/>
  <c r="J390" i="25"/>
  <c r="I390" i="25"/>
  <c r="H390" i="25"/>
  <c r="N390" i="25" s="1"/>
  <c r="G390" i="25"/>
  <c r="M390" i="25" s="1"/>
  <c r="L389" i="25"/>
  <c r="K389" i="25"/>
  <c r="J389" i="25"/>
  <c r="I389" i="25"/>
  <c r="H389" i="25"/>
  <c r="N389" i="25" s="1"/>
  <c r="L388" i="25"/>
  <c r="K388" i="25"/>
  <c r="J388" i="25"/>
  <c r="I388" i="25"/>
  <c r="H388" i="25"/>
  <c r="N388" i="25" s="1"/>
  <c r="G388" i="25"/>
  <c r="M388" i="25" s="1"/>
  <c r="L387" i="25"/>
  <c r="K387" i="25"/>
  <c r="H387" i="25"/>
  <c r="N387" i="25" s="1"/>
  <c r="L386" i="25"/>
  <c r="K386" i="25"/>
  <c r="H386" i="25"/>
  <c r="L385" i="25"/>
  <c r="K385" i="25"/>
  <c r="J385" i="25"/>
  <c r="I385" i="25"/>
  <c r="H385" i="25"/>
  <c r="N385" i="25" s="1"/>
  <c r="G385" i="25"/>
  <c r="M385" i="25" s="1"/>
  <c r="L384" i="25"/>
  <c r="K384" i="25"/>
  <c r="L383" i="25"/>
  <c r="K383" i="25"/>
  <c r="L382" i="25"/>
  <c r="K382" i="25"/>
  <c r="J382" i="25"/>
  <c r="I382" i="25"/>
  <c r="H382" i="25"/>
  <c r="N382" i="25" s="1"/>
  <c r="G382" i="25"/>
  <c r="M382" i="25" s="1"/>
  <c r="L381" i="25"/>
  <c r="K381" i="25"/>
  <c r="J381" i="25"/>
  <c r="I381" i="25"/>
  <c r="H381" i="25"/>
  <c r="N381" i="25" s="1"/>
  <c r="L380" i="25"/>
  <c r="K380" i="25"/>
  <c r="L379" i="25"/>
  <c r="K379" i="25"/>
  <c r="H379" i="25"/>
  <c r="N379" i="25" s="1"/>
  <c r="L378" i="25"/>
  <c r="K378" i="25"/>
  <c r="J378" i="25"/>
  <c r="H378" i="25"/>
  <c r="G378" i="25"/>
  <c r="M378" i="25" s="1"/>
  <c r="L377" i="25"/>
  <c r="K377" i="25"/>
  <c r="L376" i="25"/>
  <c r="K376" i="25"/>
  <c r="J376" i="25"/>
  <c r="I376" i="25"/>
  <c r="H376" i="25"/>
  <c r="N376" i="25" s="1"/>
  <c r="G376" i="25"/>
  <c r="M376" i="25" s="1"/>
  <c r="L375" i="25"/>
  <c r="K375" i="25"/>
  <c r="J375" i="25"/>
  <c r="I375" i="25"/>
  <c r="H375" i="25"/>
  <c r="N375" i="25" s="1"/>
  <c r="G375" i="25"/>
  <c r="M375" i="25" s="1"/>
  <c r="L374" i="25"/>
  <c r="K374" i="25"/>
  <c r="J374" i="25"/>
  <c r="I374" i="25"/>
  <c r="G374" i="25"/>
  <c r="M374" i="25" s="1"/>
  <c r="L373" i="25"/>
  <c r="K373" i="25"/>
  <c r="J373" i="25"/>
  <c r="H373" i="25"/>
  <c r="N373" i="25" s="1"/>
  <c r="G373" i="25"/>
  <c r="L372" i="25"/>
  <c r="K372" i="25"/>
  <c r="J372" i="25"/>
  <c r="F371" i="25"/>
  <c r="J598" i="25" s="1"/>
  <c r="E371" i="25"/>
  <c r="I540" i="25" s="1"/>
  <c r="D371" i="25"/>
  <c r="H598" i="25" s="1"/>
  <c r="N598" i="25" s="1"/>
  <c r="C371" i="25"/>
  <c r="G590" i="25" s="1"/>
  <c r="M590" i="25" s="1"/>
  <c r="L363" i="25"/>
  <c r="K363" i="25"/>
  <c r="J363" i="25"/>
  <c r="I363" i="25"/>
  <c r="H363" i="25"/>
  <c r="N363" i="25" s="1"/>
  <c r="G363" i="25"/>
  <c r="M363" i="25" s="1"/>
  <c r="L362" i="25"/>
  <c r="K362" i="25"/>
  <c r="J362" i="25"/>
  <c r="I362" i="25"/>
  <c r="H362" i="25"/>
  <c r="N362" i="25" s="1"/>
  <c r="G362" i="25"/>
  <c r="M362" i="25" s="1"/>
  <c r="L361" i="25"/>
  <c r="K361" i="25"/>
  <c r="J361" i="25"/>
  <c r="I361" i="25"/>
  <c r="H361" i="25"/>
  <c r="N361" i="25" s="1"/>
  <c r="G361" i="25"/>
  <c r="M361" i="25" s="1"/>
  <c r="L360" i="25"/>
  <c r="K360" i="25"/>
  <c r="J360" i="25"/>
  <c r="I360" i="25"/>
  <c r="H360" i="25"/>
  <c r="N360" i="25" s="1"/>
  <c r="G360" i="25"/>
  <c r="M360" i="25" s="1"/>
  <c r="M359" i="25"/>
  <c r="L359" i="25"/>
  <c r="K359" i="25"/>
  <c r="J359" i="25"/>
  <c r="I359" i="25"/>
  <c r="H359" i="25"/>
  <c r="N359" i="25" s="1"/>
  <c r="G359" i="25"/>
  <c r="L358" i="25"/>
  <c r="K358" i="25"/>
  <c r="J358" i="25"/>
  <c r="I358" i="25"/>
  <c r="H358" i="25"/>
  <c r="N358" i="25" s="1"/>
  <c r="G358" i="25"/>
  <c r="M358" i="25" s="1"/>
  <c r="L357" i="25"/>
  <c r="K357" i="25"/>
  <c r="J357" i="25"/>
  <c r="I357" i="25"/>
  <c r="H357" i="25"/>
  <c r="N357" i="25" s="1"/>
  <c r="G357" i="25"/>
  <c r="M357" i="25" s="1"/>
  <c r="L356" i="25"/>
  <c r="K356" i="25"/>
  <c r="J356" i="25"/>
  <c r="I356" i="25"/>
  <c r="H356" i="25"/>
  <c r="N356" i="25" s="1"/>
  <c r="G356" i="25"/>
  <c r="M356" i="25" s="1"/>
  <c r="M355" i="25"/>
  <c r="L355" i="25"/>
  <c r="K355" i="25"/>
  <c r="J355" i="25"/>
  <c r="I355" i="25"/>
  <c r="H355" i="25"/>
  <c r="N355" i="25" s="1"/>
  <c r="G355" i="25"/>
  <c r="L354" i="25"/>
  <c r="K354" i="25"/>
  <c r="J354" i="25"/>
  <c r="I354" i="25"/>
  <c r="H354" i="25"/>
  <c r="N354" i="25" s="1"/>
  <c r="G354" i="25"/>
  <c r="M354" i="25" s="1"/>
  <c r="L353" i="25"/>
  <c r="K353" i="25"/>
  <c r="J353" i="25"/>
  <c r="I353" i="25"/>
  <c r="H353" i="25"/>
  <c r="N353" i="25" s="1"/>
  <c r="G353" i="25"/>
  <c r="M353" i="25" s="1"/>
  <c r="L352" i="25"/>
  <c r="K352" i="25"/>
  <c r="J352" i="25"/>
  <c r="I352" i="25"/>
  <c r="H352" i="25"/>
  <c r="N352" i="25" s="1"/>
  <c r="G352" i="25"/>
  <c r="M352" i="25" s="1"/>
  <c r="L351" i="25"/>
  <c r="K351" i="25"/>
  <c r="J351" i="25"/>
  <c r="I351" i="25"/>
  <c r="H351" i="25"/>
  <c r="N351" i="25" s="1"/>
  <c r="G351" i="25"/>
  <c r="M351" i="25" s="1"/>
  <c r="L350" i="25"/>
  <c r="K350" i="25"/>
  <c r="J350" i="25"/>
  <c r="I350" i="25"/>
  <c r="H350" i="25"/>
  <c r="N350" i="25" s="1"/>
  <c r="G350" i="25"/>
  <c r="M350" i="25" s="1"/>
  <c r="L349" i="25"/>
  <c r="K349" i="25"/>
  <c r="J349" i="25"/>
  <c r="I349" i="25"/>
  <c r="H349" i="25"/>
  <c r="N349" i="25" s="1"/>
  <c r="G349" i="25"/>
  <c r="M349" i="25" s="1"/>
  <c r="L348" i="25"/>
  <c r="K348" i="25"/>
  <c r="J348" i="25"/>
  <c r="I348" i="25"/>
  <c r="H348" i="25"/>
  <c r="N348" i="25" s="1"/>
  <c r="G348" i="25"/>
  <c r="M348" i="25" s="1"/>
  <c r="L347" i="25"/>
  <c r="K347" i="25"/>
  <c r="J347" i="25"/>
  <c r="I347" i="25"/>
  <c r="H347" i="25"/>
  <c r="N347" i="25" s="1"/>
  <c r="G347" i="25"/>
  <c r="M347" i="25" s="1"/>
  <c r="L346" i="25"/>
  <c r="K346" i="25"/>
  <c r="J346" i="25"/>
  <c r="I346" i="25"/>
  <c r="H346" i="25"/>
  <c r="N346" i="25" s="1"/>
  <c r="G346" i="25"/>
  <c r="M346" i="25" s="1"/>
  <c r="L345" i="25"/>
  <c r="K345" i="25"/>
  <c r="J345" i="25"/>
  <c r="I345" i="25"/>
  <c r="H345" i="25"/>
  <c r="N345" i="25" s="1"/>
  <c r="G345" i="25"/>
  <c r="M345" i="25" s="1"/>
  <c r="L344" i="25"/>
  <c r="K344" i="25"/>
  <c r="J344" i="25"/>
  <c r="I344" i="25"/>
  <c r="H344" i="25"/>
  <c r="N344" i="25" s="1"/>
  <c r="G344" i="25"/>
  <c r="M344" i="25" s="1"/>
  <c r="L343" i="25"/>
  <c r="K343" i="25"/>
  <c r="J343" i="25"/>
  <c r="I343" i="25"/>
  <c r="H343" i="25"/>
  <c r="N343" i="25" s="1"/>
  <c r="G343" i="25"/>
  <c r="M343" i="25" s="1"/>
  <c r="L342" i="25"/>
  <c r="K342" i="25"/>
  <c r="J342" i="25"/>
  <c r="I342" i="25"/>
  <c r="G342" i="25"/>
  <c r="M342" i="25" s="1"/>
  <c r="M341" i="25"/>
  <c r="L341" i="25"/>
  <c r="K341" i="25"/>
  <c r="J341" i="25"/>
  <c r="I341" i="25"/>
  <c r="H341" i="25"/>
  <c r="N341" i="25" s="1"/>
  <c r="G341" i="25"/>
  <c r="L340" i="25"/>
  <c r="K340" i="25"/>
  <c r="J340" i="25"/>
  <c r="H340" i="25"/>
  <c r="G340" i="25"/>
  <c r="M340" i="25" s="1"/>
  <c r="M339" i="25"/>
  <c r="L339" i="25"/>
  <c r="K339" i="25"/>
  <c r="J339" i="25"/>
  <c r="I339" i="25"/>
  <c r="H339" i="25"/>
  <c r="N339" i="25" s="1"/>
  <c r="G339" i="25"/>
  <c r="L338" i="25"/>
  <c r="K338" i="25"/>
  <c r="I338" i="25"/>
  <c r="G338" i="25"/>
  <c r="M337" i="25"/>
  <c r="L337" i="25"/>
  <c r="K337" i="25"/>
  <c r="J337" i="25"/>
  <c r="I337" i="25"/>
  <c r="H337" i="25"/>
  <c r="N337" i="25" s="1"/>
  <c r="G337" i="25"/>
  <c r="L336" i="25"/>
  <c r="K336" i="25"/>
  <c r="I336" i="25"/>
  <c r="G336" i="25"/>
  <c r="L335" i="25"/>
  <c r="K335" i="25"/>
  <c r="J335" i="25"/>
  <c r="I335" i="25"/>
  <c r="H335" i="25"/>
  <c r="N335" i="25" s="1"/>
  <c r="G335" i="25"/>
  <c r="M335" i="25" s="1"/>
  <c r="L334" i="25"/>
  <c r="K334" i="25"/>
  <c r="M334" i="25" s="1"/>
  <c r="I334" i="25"/>
  <c r="H334" i="25"/>
  <c r="N334" i="25" s="1"/>
  <c r="G334" i="25"/>
  <c r="L333" i="25"/>
  <c r="K333" i="25"/>
  <c r="J333" i="25"/>
  <c r="I333" i="25"/>
  <c r="H333" i="25"/>
  <c r="N333" i="25" s="1"/>
  <c r="G333" i="25"/>
  <c r="M333" i="25" s="1"/>
  <c r="L332" i="25"/>
  <c r="K332" i="25"/>
  <c r="I332" i="25"/>
  <c r="G332" i="25"/>
  <c r="M332" i="25" s="1"/>
  <c r="L331" i="25"/>
  <c r="K331" i="25"/>
  <c r="J331" i="25"/>
  <c r="I331" i="25"/>
  <c r="H331" i="25"/>
  <c r="N331" i="25" s="1"/>
  <c r="G331" i="25"/>
  <c r="M331" i="25" s="1"/>
  <c r="M330" i="25"/>
  <c r="L330" i="25"/>
  <c r="K330" i="25"/>
  <c r="J330" i="25"/>
  <c r="I330" i="25"/>
  <c r="H330" i="25"/>
  <c r="N330" i="25" s="1"/>
  <c r="G330" i="25"/>
  <c r="L329" i="25"/>
  <c r="K329" i="25"/>
  <c r="J329" i="25"/>
  <c r="I329" i="25"/>
  <c r="H329" i="25"/>
  <c r="N329" i="25" s="1"/>
  <c r="G329" i="25"/>
  <c r="M329" i="25" s="1"/>
  <c r="L328" i="25"/>
  <c r="K328" i="25"/>
  <c r="J328" i="25"/>
  <c r="I328" i="25"/>
  <c r="H328" i="25"/>
  <c r="N328" i="25" s="1"/>
  <c r="G328" i="25"/>
  <c r="M328" i="25" s="1"/>
  <c r="L327" i="25"/>
  <c r="K327" i="25"/>
  <c r="J327" i="25"/>
  <c r="H327" i="25"/>
  <c r="L326" i="25"/>
  <c r="K326" i="25"/>
  <c r="J326" i="25"/>
  <c r="I326" i="25"/>
  <c r="H326" i="25"/>
  <c r="N326" i="25" s="1"/>
  <c r="G326" i="25"/>
  <c r="M326" i="25" s="1"/>
  <c r="L325" i="25"/>
  <c r="K325" i="25"/>
  <c r="J325" i="25"/>
  <c r="I325" i="25"/>
  <c r="H325" i="25"/>
  <c r="N325" i="25" s="1"/>
  <c r="G325" i="25"/>
  <c r="M325" i="25" s="1"/>
  <c r="M324" i="25"/>
  <c r="L324" i="25"/>
  <c r="K324" i="25"/>
  <c r="J324" i="25"/>
  <c r="I324" i="25"/>
  <c r="H324" i="25"/>
  <c r="N324" i="25" s="1"/>
  <c r="G324" i="25"/>
  <c r="L323" i="25"/>
  <c r="K323" i="25"/>
  <c r="J323" i="25"/>
  <c r="I323" i="25"/>
  <c r="H323" i="25"/>
  <c r="N323" i="25" s="1"/>
  <c r="G323" i="25"/>
  <c r="M323" i="25" s="1"/>
  <c r="L322" i="25"/>
  <c r="K322" i="25"/>
  <c r="J322" i="25"/>
  <c r="I322" i="25"/>
  <c r="H322" i="25"/>
  <c r="N322" i="25" s="1"/>
  <c r="G322" i="25"/>
  <c r="M322" i="25" s="1"/>
  <c r="L321" i="25"/>
  <c r="K321" i="25"/>
  <c r="G321" i="25"/>
  <c r="M321" i="25" s="1"/>
  <c r="L320" i="25"/>
  <c r="K320" i="25"/>
  <c r="J320" i="25"/>
  <c r="I320" i="25"/>
  <c r="G320" i="25"/>
  <c r="M320" i="25" s="1"/>
  <c r="L319" i="25"/>
  <c r="K319" i="25"/>
  <c r="J319" i="25"/>
  <c r="I319" i="25"/>
  <c r="H319" i="25"/>
  <c r="N319" i="25" s="1"/>
  <c r="G319" i="25"/>
  <c r="M319" i="25" s="1"/>
  <c r="L318" i="25"/>
  <c r="K318" i="25"/>
  <c r="M317" i="25"/>
  <c r="L317" i="25"/>
  <c r="K317" i="25"/>
  <c r="J317" i="25"/>
  <c r="I317" i="25"/>
  <c r="H317" i="25"/>
  <c r="N317" i="25" s="1"/>
  <c r="G317" i="25"/>
  <c r="L316" i="25"/>
  <c r="K316" i="25"/>
  <c r="J316" i="25"/>
  <c r="I316" i="25"/>
  <c r="H316" i="25"/>
  <c r="N316" i="25" s="1"/>
  <c r="G316" i="25"/>
  <c r="M316" i="25" s="1"/>
  <c r="L315" i="25"/>
  <c r="K315" i="25"/>
  <c r="J315" i="25"/>
  <c r="I315" i="25"/>
  <c r="H315" i="25"/>
  <c r="N315" i="25" s="1"/>
  <c r="G315" i="25"/>
  <c r="M315" i="25" s="1"/>
  <c r="M314" i="25"/>
  <c r="L314" i="25"/>
  <c r="K314" i="25"/>
  <c r="J314" i="25"/>
  <c r="I314" i="25"/>
  <c r="H314" i="25"/>
  <c r="N314" i="25" s="1"/>
  <c r="G314" i="25"/>
  <c r="L313" i="25"/>
  <c r="K313" i="25"/>
  <c r="J313" i="25"/>
  <c r="I313" i="25"/>
  <c r="H313" i="25"/>
  <c r="N313" i="25" s="1"/>
  <c r="G313" i="25"/>
  <c r="M313" i="25" s="1"/>
  <c r="L312" i="25"/>
  <c r="K312" i="25"/>
  <c r="M311" i="25"/>
  <c r="L311" i="25"/>
  <c r="K311" i="25"/>
  <c r="J311" i="25"/>
  <c r="I311" i="25"/>
  <c r="G311" i="25"/>
  <c r="L310" i="25"/>
  <c r="K310" i="25"/>
  <c r="J310" i="25"/>
  <c r="I310" i="25"/>
  <c r="H310" i="25"/>
  <c r="N310" i="25" s="1"/>
  <c r="G310" i="25"/>
  <c r="M310" i="25" s="1"/>
  <c r="L309" i="25"/>
  <c r="K309" i="25"/>
  <c r="J309" i="25"/>
  <c r="I309" i="25"/>
  <c r="H309" i="25"/>
  <c r="N309" i="25" s="1"/>
  <c r="G309" i="25"/>
  <c r="M309" i="25" s="1"/>
  <c r="L308" i="25"/>
  <c r="K308" i="25"/>
  <c r="J308" i="25"/>
  <c r="I308" i="25"/>
  <c r="H308" i="25"/>
  <c r="N308" i="25" s="1"/>
  <c r="G308" i="25"/>
  <c r="M308" i="25" s="1"/>
  <c r="L307" i="25"/>
  <c r="K307" i="25"/>
  <c r="J307" i="25"/>
  <c r="I307" i="25"/>
  <c r="H307" i="25"/>
  <c r="N307" i="25" s="1"/>
  <c r="L306" i="25"/>
  <c r="K306" i="25"/>
  <c r="J306" i="25"/>
  <c r="I306" i="25"/>
  <c r="H306" i="25"/>
  <c r="N306" i="25" s="1"/>
  <c r="L305" i="25"/>
  <c r="K305" i="25"/>
  <c r="J305" i="25"/>
  <c r="I305" i="25"/>
  <c r="G305" i="25"/>
  <c r="M304" i="25"/>
  <c r="L304" i="25"/>
  <c r="K304" i="25"/>
  <c r="J304" i="25"/>
  <c r="I304" i="25"/>
  <c r="H304" i="25"/>
  <c r="N304" i="25" s="1"/>
  <c r="G304" i="25"/>
  <c r="L303" i="25"/>
  <c r="K303" i="25"/>
  <c r="J303" i="25"/>
  <c r="I303" i="25"/>
  <c r="H303" i="25"/>
  <c r="N303" i="25" s="1"/>
  <c r="G303" i="25"/>
  <c r="M303" i="25" s="1"/>
  <c r="L302" i="25"/>
  <c r="K302" i="25"/>
  <c r="J302" i="25"/>
  <c r="I302" i="25"/>
  <c r="H302" i="25"/>
  <c r="N302" i="25" s="1"/>
  <c r="G302" i="25"/>
  <c r="M302" i="25" s="1"/>
  <c r="L301" i="25"/>
  <c r="K301" i="25"/>
  <c r="J301" i="25"/>
  <c r="I301" i="25"/>
  <c r="H301" i="25"/>
  <c r="N301" i="25" s="1"/>
  <c r="G301" i="25"/>
  <c r="M301" i="25" s="1"/>
  <c r="L300" i="25"/>
  <c r="K300" i="25"/>
  <c r="M300" i="25" s="1"/>
  <c r="J300" i="25"/>
  <c r="I300" i="25"/>
  <c r="G300" i="25"/>
  <c r="L299" i="25"/>
  <c r="K299" i="25"/>
  <c r="J299" i="25"/>
  <c r="I299" i="25"/>
  <c r="H299" i="25"/>
  <c r="N299" i="25" s="1"/>
  <c r="G299" i="25"/>
  <c r="M299" i="25" s="1"/>
  <c r="L298" i="25"/>
  <c r="K298" i="25"/>
  <c r="J298" i="25"/>
  <c r="I298" i="25"/>
  <c r="H298" i="25"/>
  <c r="N298" i="25" s="1"/>
  <c r="G298" i="25"/>
  <c r="M298" i="25" s="1"/>
  <c r="L297" i="25"/>
  <c r="K297" i="25"/>
  <c r="J297" i="25"/>
  <c r="H297" i="25"/>
  <c r="G297" i="25"/>
  <c r="M297" i="25" s="1"/>
  <c r="L296" i="25"/>
  <c r="K296" i="25"/>
  <c r="J296" i="25"/>
  <c r="I296" i="25"/>
  <c r="H296" i="25"/>
  <c r="N296" i="25" s="1"/>
  <c r="G296" i="25"/>
  <c r="M296" i="25" s="1"/>
  <c r="L295" i="25"/>
  <c r="K295" i="25"/>
  <c r="I295" i="25"/>
  <c r="H295" i="25"/>
  <c r="G295" i="25"/>
  <c r="M295" i="25" s="1"/>
  <c r="L294" i="25"/>
  <c r="K294" i="25"/>
  <c r="J294" i="25"/>
  <c r="G294" i="25"/>
  <c r="L293" i="25"/>
  <c r="K293" i="25"/>
  <c r="L292" i="25"/>
  <c r="K292" i="25"/>
  <c r="H292" i="25"/>
  <c r="G292" i="25"/>
  <c r="M292" i="25" s="1"/>
  <c r="L291" i="25"/>
  <c r="K291" i="25"/>
  <c r="J291" i="25"/>
  <c r="I291" i="25"/>
  <c r="H291" i="25"/>
  <c r="N291" i="25" s="1"/>
  <c r="G291" i="25"/>
  <c r="M291" i="25" s="1"/>
  <c r="L290" i="25"/>
  <c r="K290" i="25"/>
  <c r="J290" i="25"/>
  <c r="I290" i="25"/>
  <c r="H290" i="25"/>
  <c r="N290" i="25" s="1"/>
  <c r="G290" i="25"/>
  <c r="M290" i="25" s="1"/>
  <c r="M289" i="25"/>
  <c r="L289" i="25"/>
  <c r="K289" i="25"/>
  <c r="J289" i="25"/>
  <c r="I289" i="25"/>
  <c r="H289" i="25"/>
  <c r="N289" i="25" s="1"/>
  <c r="G289" i="25"/>
  <c r="M288" i="25"/>
  <c r="L288" i="25"/>
  <c r="K288" i="25"/>
  <c r="J288" i="25"/>
  <c r="I288" i="25"/>
  <c r="H288" i="25"/>
  <c r="N288" i="25" s="1"/>
  <c r="G288" i="25"/>
  <c r="L287" i="25"/>
  <c r="K287" i="25"/>
  <c r="J287" i="25"/>
  <c r="I287" i="25"/>
  <c r="H287" i="25"/>
  <c r="N287" i="25" s="1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M285" i="25" s="1"/>
  <c r="L284" i="25"/>
  <c r="K284" i="25"/>
  <c r="J284" i="25"/>
  <c r="I284" i="25"/>
  <c r="H284" i="25"/>
  <c r="N284" i="25" s="1"/>
  <c r="G284" i="25"/>
  <c r="M284" i="25" s="1"/>
  <c r="L283" i="25"/>
  <c r="K283" i="25"/>
  <c r="J283" i="25"/>
  <c r="I283" i="25"/>
  <c r="H283" i="25"/>
  <c r="N283" i="25" s="1"/>
  <c r="G283" i="25"/>
  <c r="M283" i="25" s="1"/>
  <c r="L282" i="25"/>
  <c r="K282" i="25"/>
  <c r="J282" i="25"/>
  <c r="I282" i="25"/>
  <c r="H282" i="25"/>
  <c r="N282" i="25" s="1"/>
  <c r="G282" i="25"/>
  <c r="M282" i="25" s="1"/>
  <c r="L281" i="25"/>
  <c r="K281" i="25"/>
  <c r="J281" i="25"/>
  <c r="I281" i="25"/>
  <c r="M280" i="25"/>
  <c r="L280" i="25"/>
  <c r="K280" i="25"/>
  <c r="J280" i="25"/>
  <c r="I280" i="25"/>
  <c r="H280" i="25"/>
  <c r="N280" i="25" s="1"/>
  <c r="G280" i="25"/>
  <c r="M279" i="25"/>
  <c r="L279" i="25"/>
  <c r="K279" i="25"/>
  <c r="J279" i="25"/>
  <c r="I279" i="25"/>
  <c r="H279" i="25"/>
  <c r="N279" i="25" s="1"/>
  <c r="G279" i="25"/>
  <c r="L278" i="25"/>
  <c r="K278" i="25"/>
  <c r="J278" i="25"/>
  <c r="I278" i="25"/>
  <c r="H278" i="25"/>
  <c r="N278" i="25" s="1"/>
  <c r="G278" i="25"/>
  <c r="M278" i="25" s="1"/>
  <c r="L277" i="25"/>
  <c r="K277" i="25"/>
  <c r="J277" i="25"/>
  <c r="I277" i="25"/>
  <c r="H277" i="25"/>
  <c r="N277" i="25" s="1"/>
  <c r="G277" i="25"/>
  <c r="M277" i="25" s="1"/>
  <c r="L276" i="25"/>
  <c r="K276" i="25"/>
  <c r="J276" i="25"/>
  <c r="I276" i="25"/>
  <c r="H276" i="25"/>
  <c r="N276" i="25" s="1"/>
  <c r="G276" i="25"/>
  <c r="M276" i="25" s="1"/>
  <c r="L275" i="25"/>
  <c r="K275" i="25"/>
  <c r="J275" i="25"/>
  <c r="I275" i="25"/>
  <c r="H275" i="25"/>
  <c r="N275" i="25" s="1"/>
  <c r="G275" i="25"/>
  <c r="M275" i="25" s="1"/>
  <c r="L274" i="25"/>
  <c r="K274" i="25"/>
  <c r="J274" i="25"/>
  <c r="I274" i="25"/>
  <c r="H274" i="25"/>
  <c r="N274" i="25" s="1"/>
  <c r="G274" i="25"/>
  <c r="M274" i="25" s="1"/>
  <c r="L273" i="25"/>
  <c r="K273" i="25"/>
  <c r="J273" i="25"/>
  <c r="I273" i="25"/>
  <c r="H273" i="25"/>
  <c r="N273" i="25" s="1"/>
  <c r="G273" i="25"/>
  <c r="M273" i="25" s="1"/>
  <c r="M272" i="25"/>
  <c r="L272" i="25"/>
  <c r="K272" i="25"/>
  <c r="J272" i="25"/>
  <c r="I272" i="25"/>
  <c r="H272" i="25"/>
  <c r="N272" i="25" s="1"/>
  <c r="G272" i="25"/>
  <c r="M271" i="25"/>
  <c r="L271" i="25"/>
  <c r="K271" i="25"/>
  <c r="J271" i="25"/>
  <c r="I271" i="25"/>
  <c r="H271" i="25"/>
  <c r="N271" i="25" s="1"/>
  <c r="G271" i="25"/>
  <c r="L270" i="25"/>
  <c r="K270" i="25"/>
  <c r="J270" i="25"/>
  <c r="H270" i="25"/>
  <c r="N270" i="25" s="1"/>
  <c r="G270" i="25"/>
  <c r="M269" i="25"/>
  <c r="L269" i="25"/>
  <c r="K269" i="25"/>
  <c r="J269" i="25"/>
  <c r="I269" i="25"/>
  <c r="H269" i="25"/>
  <c r="N269" i="25" s="1"/>
  <c r="G269" i="25"/>
  <c r="L268" i="25"/>
  <c r="K268" i="25"/>
  <c r="J268" i="25"/>
  <c r="I268" i="25"/>
  <c r="H268" i="25"/>
  <c r="N268" i="25" s="1"/>
  <c r="G268" i="25"/>
  <c r="M268" i="25" s="1"/>
  <c r="L267" i="25"/>
  <c r="K267" i="25"/>
  <c r="J267" i="25"/>
  <c r="I267" i="25"/>
  <c r="H267" i="25"/>
  <c r="N267" i="25" s="1"/>
  <c r="G267" i="25"/>
  <c r="M267" i="25" s="1"/>
  <c r="L266" i="25"/>
  <c r="K266" i="25"/>
  <c r="J266" i="25"/>
  <c r="I266" i="25"/>
  <c r="H266" i="25"/>
  <c r="N266" i="25" s="1"/>
  <c r="G266" i="25"/>
  <c r="M266" i="25" s="1"/>
  <c r="L265" i="25"/>
  <c r="K265" i="25"/>
  <c r="M265" i="25" s="1"/>
  <c r="J265" i="25"/>
  <c r="H265" i="25"/>
  <c r="N265" i="25" s="1"/>
  <c r="G265" i="25"/>
  <c r="L264" i="25"/>
  <c r="K264" i="25"/>
  <c r="J264" i="25"/>
  <c r="I264" i="25"/>
  <c r="H264" i="25"/>
  <c r="N264" i="25" s="1"/>
  <c r="M263" i="25"/>
  <c r="L263" i="25"/>
  <c r="K263" i="25"/>
  <c r="J263" i="25"/>
  <c r="I263" i="25"/>
  <c r="H263" i="25"/>
  <c r="N263" i="25" s="1"/>
  <c r="G263" i="25"/>
  <c r="L262" i="25"/>
  <c r="K262" i="25"/>
  <c r="J262" i="25"/>
  <c r="I262" i="25"/>
  <c r="H262" i="25"/>
  <c r="N262" i="25" s="1"/>
  <c r="G262" i="25"/>
  <c r="M262" i="25" s="1"/>
  <c r="L261" i="25"/>
  <c r="K261" i="25"/>
  <c r="J261" i="25"/>
  <c r="I261" i="25"/>
  <c r="L260" i="25"/>
  <c r="K260" i="25"/>
  <c r="J260" i="25"/>
  <c r="I260" i="25"/>
  <c r="H260" i="25"/>
  <c r="N260" i="25" s="1"/>
  <c r="G260" i="25"/>
  <c r="M260" i="25" s="1"/>
  <c r="M259" i="25"/>
  <c r="L259" i="25"/>
  <c r="K259" i="25"/>
  <c r="J259" i="25"/>
  <c r="I259" i="25"/>
  <c r="H259" i="25"/>
  <c r="N259" i="25" s="1"/>
  <c r="G259" i="25"/>
  <c r="L258" i="25"/>
  <c r="K258" i="25"/>
  <c r="J258" i="25"/>
  <c r="I258" i="25"/>
  <c r="L257" i="25"/>
  <c r="K257" i="25"/>
  <c r="J257" i="25"/>
  <c r="I257" i="25"/>
  <c r="G257" i="25"/>
  <c r="M257" i="25" s="1"/>
  <c r="L256" i="25"/>
  <c r="K256" i="25"/>
  <c r="J256" i="25"/>
  <c r="I256" i="25"/>
  <c r="H256" i="25"/>
  <c r="N256" i="25" s="1"/>
  <c r="G256" i="25"/>
  <c r="M256" i="25" s="1"/>
  <c r="L255" i="25"/>
  <c r="K255" i="25"/>
  <c r="H255" i="25"/>
  <c r="N255" i="25" s="1"/>
  <c r="L254" i="25"/>
  <c r="K254" i="25"/>
  <c r="J254" i="25"/>
  <c r="I254" i="25"/>
  <c r="H254" i="25"/>
  <c r="N254" i="25" s="1"/>
  <c r="G254" i="25"/>
  <c r="M254" i="25" s="1"/>
  <c r="L253" i="25"/>
  <c r="K253" i="25"/>
  <c r="J253" i="25"/>
  <c r="H253" i="25"/>
  <c r="N253" i="25" s="1"/>
  <c r="G253" i="25"/>
  <c r="L252" i="25"/>
  <c r="K252" i="25"/>
  <c r="M252" i="25" s="1"/>
  <c r="J252" i="25"/>
  <c r="H252" i="25"/>
  <c r="N252" i="25" s="1"/>
  <c r="G252" i="25"/>
  <c r="L251" i="25"/>
  <c r="K251" i="25"/>
  <c r="J251" i="25"/>
  <c r="I251" i="25"/>
  <c r="H251" i="25"/>
  <c r="N251" i="25" s="1"/>
  <c r="G251" i="25"/>
  <c r="M251" i="25" s="1"/>
  <c r="L250" i="25"/>
  <c r="K250" i="25"/>
  <c r="J250" i="25"/>
  <c r="I250" i="25"/>
  <c r="H250" i="25"/>
  <c r="N250" i="25" s="1"/>
  <c r="G250" i="25"/>
  <c r="M250" i="25" s="1"/>
  <c r="L249" i="25"/>
  <c r="K249" i="25"/>
  <c r="J249" i="25"/>
  <c r="I249" i="25"/>
  <c r="H249" i="25"/>
  <c r="N249" i="25" s="1"/>
  <c r="L248" i="25"/>
  <c r="K248" i="25"/>
  <c r="H248" i="25"/>
  <c r="M247" i="25"/>
  <c r="L247" i="25"/>
  <c r="K247" i="25"/>
  <c r="J247" i="25"/>
  <c r="I247" i="25"/>
  <c r="H247" i="25"/>
  <c r="N247" i="25" s="1"/>
  <c r="G247" i="25"/>
  <c r="L246" i="25"/>
  <c r="K246" i="25"/>
  <c r="J246" i="25"/>
  <c r="I246" i="25"/>
  <c r="H246" i="25"/>
  <c r="N246" i="25" s="1"/>
  <c r="G246" i="25"/>
  <c r="M246" i="25" s="1"/>
  <c r="L245" i="25"/>
  <c r="K245" i="25"/>
  <c r="J245" i="25"/>
  <c r="L244" i="25"/>
  <c r="K244" i="25"/>
  <c r="J244" i="25"/>
  <c r="I244" i="25"/>
  <c r="H244" i="25"/>
  <c r="N244" i="25" s="1"/>
  <c r="L243" i="25"/>
  <c r="K243" i="25"/>
  <c r="J243" i="25"/>
  <c r="I243" i="25"/>
  <c r="H243" i="25"/>
  <c r="N243" i="25" s="1"/>
  <c r="G243" i="25"/>
  <c r="M243" i="25" s="1"/>
  <c r="L242" i="25"/>
  <c r="K242" i="25"/>
  <c r="L241" i="25"/>
  <c r="K241" i="25"/>
  <c r="J241" i="25"/>
  <c r="I241" i="25"/>
  <c r="H241" i="25"/>
  <c r="N241" i="25" s="1"/>
  <c r="G241" i="25"/>
  <c r="M241" i="25" s="1"/>
  <c r="L240" i="25"/>
  <c r="K240" i="25"/>
  <c r="J240" i="25"/>
  <c r="I240" i="25"/>
  <c r="H240" i="25"/>
  <c r="N240" i="25" s="1"/>
  <c r="G240" i="25"/>
  <c r="M240" i="25" s="1"/>
  <c r="L239" i="25"/>
  <c r="K239" i="25"/>
  <c r="J239" i="25"/>
  <c r="I239" i="25"/>
  <c r="H239" i="25"/>
  <c r="N239" i="25" s="1"/>
  <c r="G239" i="25"/>
  <c r="M239" i="25" s="1"/>
  <c r="M238" i="25"/>
  <c r="L238" i="25"/>
  <c r="K238" i="25"/>
  <c r="J238" i="25"/>
  <c r="I238" i="25"/>
  <c r="H238" i="25"/>
  <c r="N238" i="25" s="1"/>
  <c r="G238" i="25"/>
  <c r="M237" i="25"/>
  <c r="L237" i="25"/>
  <c r="K237" i="25"/>
  <c r="J237" i="25"/>
  <c r="I237" i="25"/>
  <c r="H237" i="25"/>
  <c r="N237" i="25" s="1"/>
  <c r="G237" i="25"/>
  <c r="L236" i="25"/>
  <c r="K236" i="25"/>
  <c r="J236" i="25"/>
  <c r="I236" i="25"/>
  <c r="H236" i="25"/>
  <c r="N236" i="25" s="1"/>
  <c r="G236" i="25"/>
  <c r="M236" i="25" s="1"/>
  <c r="L235" i="25"/>
  <c r="K235" i="25"/>
  <c r="J235" i="25"/>
  <c r="M234" i="25"/>
  <c r="L234" i="25"/>
  <c r="K234" i="25"/>
  <c r="J234" i="25"/>
  <c r="I234" i="25"/>
  <c r="H234" i="25"/>
  <c r="N234" i="25" s="1"/>
  <c r="G234" i="25"/>
  <c r="L233" i="25"/>
  <c r="K233" i="25"/>
  <c r="J233" i="25"/>
  <c r="I233" i="25"/>
  <c r="H233" i="25"/>
  <c r="N233" i="25" s="1"/>
  <c r="G233" i="25"/>
  <c r="M233" i="25" s="1"/>
  <c r="L232" i="25"/>
  <c r="K232" i="25"/>
  <c r="J232" i="25"/>
  <c r="I232" i="25"/>
  <c r="H232" i="25"/>
  <c r="N232" i="25" s="1"/>
  <c r="G232" i="25"/>
  <c r="M232" i="25" s="1"/>
  <c r="L231" i="25"/>
  <c r="K231" i="25"/>
  <c r="J231" i="25"/>
  <c r="I231" i="25"/>
  <c r="H231" i="25"/>
  <c r="N231" i="25" s="1"/>
  <c r="G231" i="25"/>
  <c r="M231" i="25" s="1"/>
  <c r="L230" i="25"/>
  <c r="K230" i="25"/>
  <c r="J230" i="25"/>
  <c r="M229" i="25"/>
  <c r="L229" i="25"/>
  <c r="K229" i="25"/>
  <c r="J229" i="25"/>
  <c r="I229" i="25"/>
  <c r="H229" i="25"/>
  <c r="N229" i="25" s="1"/>
  <c r="G229" i="25"/>
  <c r="L228" i="25"/>
  <c r="K228" i="25"/>
  <c r="J228" i="25"/>
  <c r="I228" i="25"/>
  <c r="H228" i="25"/>
  <c r="N228" i="25" s="1"/>
  <c r="G228" i="25"/>
  <c r="M228" i="25" s="1"/>
  <c r="L227" i="25"/>
  <c r="K227" i="25"/>
  <c r="I227" i="25"/>
  <c r="L226" i="25"/>
  <c r="K226" i="25"/>
  <c r="G226" i="25"/>
  <c r="M225" i="25"/>
  <c r="L225" i="25"/>
  <c r="K225" i="25"/>
  <c r="I225" i="25"/>
  <c r="H225" i="25"/>
  <c r="N225" i="25" s="1"/>
  <c r="G225" i="25"/>
  <c r="L224" i="25"/>
  <c r="K224" i="25"/>
  <c r="J224" i="25"/>
  <c r="I224" i="25"/>
  <c r="H224" i="25"/>
  <c r="N224" i="25" s="1"/>
  <c r="G224" i="25"/>
  <c r="M224" i="25" s="1"/>
  <c r="L223" i="25"/>
  <c r="K223" i="25"/>
  <c r="J223" i="25"/>
  <c r="I223" i="25"/>
  <c r="G223" i="25"/>
  <c r="M223" i="25" s="1"/>
  <c r="L222" i="25"/>
  <c r="K222" i="25"/>
  <c r="J222" i="25"/>
  <c r="I222" i="25"/>
  <c r="G222" i="25"/>
  <c r="M222" i="25" s="1"/>
  <c r="L221" i="25"/>
  <c r="K221" i="25"/>
  <c r="G221" i="25"/>
  <c r="L220" i="25"/>
  <c r="K220" i="25"/>
  <c r="H220" i="25"/>
  <c r="N220" i="25" s="1"/>
  <c r="L219" i="25"/>
  <c r="K219" i="25"/>
  <c r="J219" i="25"/>
  <c r="I219" i="25"/>
  <c r="G219" i="25"/>
  <c r="M219" i="25" s="1"/>
  <c r="L218" i="25"/>
  <c r="K218" i="25"/>
  <c r="I218" i="25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M214" i="25"/>
  <c r="L214" i="25"/>
  <c r="K214" i="25"/>
  <c r="J214" i="25"/>
  <c r="I214" i="25"/>
  <c r="H214" i="25"/>
  <c r="N214" i="25" s="1"/>
  <c r="G214" i="25"/>
  <c r="L213" i="25"/>
  <c r="K213" i="25"/>
  <c r="J213" i="25"/>
  <c r="I213" i="25"/>
  <c r="H213" i="25"/>
  <c r="N213" i="25" s="1"/>
  <c r="G213" i="25"/>
  <c r="M213" i="25" s="1"/>
  <c r="L212" i="25"/>
  <c r="K212" i="25"/>
  <c r="J212" i="25"/>
  <c r="I212" i="25"/>
  <c r="H212" i="25"/>
  <c r="N212" i="25" s="1"/>
  <c r="G212" i="25"/>
  <c r="M212" i="25" s="1"/>
  <c r="L211" i="25"/>
  <c r="K211" i="25"/>
  <c r="J211" i="25"/>
  <c r="I211" i="25"/>
  <c r="H211" i="25"/>
  <c r="N211" i="25" s="1"/>
  <c r="G211" i="25"/>
  <c r="M211" i="25" s="1"/>
  <c r="L210" i="25"/>
  <c r="K210" i="25"/>
  <c r="J210" i="25"/>
  <c r="I210" i="25"/>
  <c r="H210" i="25"/>
  <c r="N210" i="25" s="1"/>
  <c r="G210" i="25"/>
  <c r="M210" i="25" s="1"/>
  <c r="L209" i="25"/>
  <c r="K209" i="25"/>
  <c r="J209" i="25"/>
  <c r="I209" i="25"/>
  <c r="H209" i="25"/>
  <c r="N209" i="25" s="1"/>
  <c r="L208" i="25"/>
  <c r="K208" i="25"/>
  <c r="J208" i="25"/>
  <c r="I208" i="25"/>
  <c r="H208" i="25"/>
  <c r="N208" i="25" s="1"/>
  <c r="G208" i="25"/>
  <c r="M208" i="25" s="1"/>
  <c r="L207" i="25"/>
  <c r="K207" i="25"/>
  <c r="J207" i="25"/>
  <c r="I207" i="25"/>
  <c r="G207" i="25"/>
  <c r="M207" i="25" s="1"/>
  <c r="L206" i="25"/>
  <c r="K206" i="25"/>
  <c r="J206" i="25"/>
  <c r="I206" i="25"/>
  <c r="H206" i="25"/>
  <c r="N206" i="25" s="1"/>
  <c r="G206" i="25"/>
  <c r="M206" i="25" s="1"/>
  <c r="M205" i="25"/>
  <c r="L205" i="25"/>
  <c r="K205" i="25"/>
  <c r="J205" i="25"/>
  <c r="I205" i="25"/>
  <c r="H205" i="25"/>
  <c r="N205" i="25" s="1"/>
  <c r="G205" i="25"/>
  <c r="L204" i="25"/>
  <c r="K204" i="25"/>
  <c r="J204" i="25"/>
  <c r="H204" i="25"/>
  <c r="L203" i="25"/>
  <c r="K203" i="25"/>
  <c r="J203" i="25"/>
  <c r="L202" i="25"/>
  <c r="K202" i="25"/>
  <c r="J202" i="25"/>
  <c r="L201" i="25"/>
  <c r="K201" i="25"/>
  <c r="J201" i="25"/>
  <c r="I201" i="25"/>
  <c r="H201" i="25"/>
  <c r="N201" i="25" s="1"/>
  <c r="G201" i="25"/>
  <c r="M201" i="25" s="1"/>
  <c r="M200" i="25"/>
  <c r="L200" i="25"/>
  <c r="K200" i="25"/>
  <c r="J200" i="25"/>
  <c r="I200" i="25"/>
  <c r="H200" i="25"/>
  <c r="N200" i="25" s="1"/>
  <c r="G200" i="25"/>
  <c r="L199" i="25"/>
  <c r="K199" i="25"/>
  <c r="J199" i="25"/>
  <c r="I199" i="25"/>
  <c r="H199" i="25"/>
  <c r="N199" i="25" s="1"/>
  <c r="G199" i="25"/>
  <c r="M199" i="25" s="1"/>
  <c r="L198" i="25"/>
  <c r="K198" i="25"/>
  <c r="J198" i="25"/>
  <c r="I198" i="25"/>
  <c r="H198" i="25"/>
  <c r="N198" i="25" s="1"/>
  <c r="G198" i="25"/>
  <c r="M198" i="25" s="1"/>
  <c r="L197" i="25"/>
  <c r="K197" i="25"/>
  <c r="J197" i="25"/>
  <c r="G197" i="25"/>
  <c r="L196" i="25"/>
  <c r="K196" i="25"/>
  <c r="J196" i="25"/>
  <c r="I196" i="25"/>
  <c r="H196" i="25"/>
  <c r="N196" i="25" s="1"/>
  <c r="L195" i="25"/>
  <c r="K195" i="25"/>
  <c r="L194" i="25"/>
  <c r="K194" i="25"/>
  <c r="J194" i="25"/>
  <c r="I194" i="25"/>
  <c r="H194" i="25"/>
  <c r="N194" i="25" s="1"/>
  <c r="G194" i="25"/>
  <c r="M194" i="25" s="1"/>
  <c r="L193" i="25"/>
  <c r="K193" i="25"/>
  <c r="I193" i="25"/>
  <c r="H193" i="25"/>
  <c r="G193" i="25"/>
  <c r="M193" i="25" s="1"/>
  <c r="L192" i="25"/>
  <c r="K192" i="25"/>
  <c r="J192" i="25"/>
  <c r="I192" i="25"/>
  <c r="H192" i="25"/>
  <c r="N192" i="25" s="1"/>
  <c r="G192" i="25"/>
  <c r="M192" i="25" s="1"/>
  <c r="L191" i="25"/>
  <c r="K191" i="25"/>
  <c r="J191" i="25"/>
  <c r="I191" i="25"/>
  <c r="H191" i="25"/>
  <c r="N191" i="25" s="1"/>
  <c r="G191" i="25"/>
  <c r="M191" i="25" s="1"/>
  <c r="L190" i="25"/>
  <c r="K190" i="25"/>
  <c r="J190" i="25"/>
  <c r="I190" i="25"/>
  <c r="H190" i="25"/>
  <c r="N190" i="25" s="1"/>
  <c r="G190" i="25"/>
  <c r="M190" i="25" s="1"/>
  <c r="L189" i="25"/>
  <c r="K189" i="25"/>
  <c r="F188" i="25"/>
  <c r="J338" i="25" s="1"/>
  <c r="E188" i="25"/>
  <c r="D188" i="25"/>
  <c r="H342" i="25" s="1"/>
  <c r="N342" i="25" s="1"/>
  <c r="C188" i="25"/>
  <c r="G327" i="25" s="1"/>
  <c r="M327" i="25" s="1"/>
  <c r="L180" i="25"/>
  <c r="K180" i="25"/>
  <c r="J180" i="25"/>
  <c r="I180" i="25"/>
  <c r="H180" i="25"/>
  <c r="N180" i="25" s="1"/>
  <c r="G180" i="25"/>
  <c r="M180" i="25" s="1"/>
  <c r="L179" i="25"/>
  <c r="K179" i="25"/>
  <c r="J179" i="25"/>
  <c r="I179" i="25"/>
  <c r="H179" i="25"/>
  <c r="N179" i="25" s="1"/>
  <c r="G179" i="25"/>
  <c r="M179" i="25" s="1"/>
  <c r="M178" i="25"/>
  <c r="L178" i="25"/>
  <c r="K178" i="25"/>
  <c r="J178" i="25"/>
  <c r="I178" i="25"/>
  <c r="H178" i="25"/>
  <c r="N178" i="25" s="1"/>
  <c r="G178" i="25"/>
  <c r="L177" i="25"/>
  <c r="K177" i="25"/>
  <c r="J177" i="25"/>
  <c r="I177" i="25"/>
  <c r="H177" i="25"/>
  <c r="N177" i="25" s="1"/>
  <c r="G177" i="25"/>
  <c r="M177" i="25" s="1"/>
  <c r="L176" i="25"/>
  <c r="K176" i="25"/>
  <c r="J176" i="25"/>
  <c r="I176" i="25"/>
  <c r="H176" i="25"/>
  <c r="N176" i="25" s="1"/>
  <c r="G176" i="25"/>
  <c r="M176" i="25" s="1"/>
  <c r="L175" i="25"/>
  <c r="K175" i="25"/>
  <c r="J175" i="25"/>
  <c r="I175" i="25"/>
  <c r="G175" i="25"/>
  <c r="M175" i="25" s="1"/>
  <c r="M174" i="25"/>
  <c r="L174" i="25"/>
  <c r="K174" i="25"/>
  <c r="J174" i="25"/>
  <c r="I174" i="25"/>
  <c r="H174" i="25"/>
  <c r="N174" i="25" s="1"/>
  <c r="G174" i="25"/>
  <c r="L173" i="25"/>
  <c r="K173" i="25"/>
  <c r="J173" i="25"/>
  <c r="I173" i="25"/>
  <c r="H173" i="25"/>
  <c r="N173" i="25" s="1"/>
  <c r="G173" i="25"/>
  <c r="M173" i="25" s="1"/>
  <c r="L172" i="25"/>
  <c r="K172" i="25"/>
  <c r="J172" i="25"/>
  <c r="I172" i="25"/>
  <c r="H172" i="25"/>
  <c r="N172" i="25" s="1"/>
  <c r="G172" i="25"/>
  <c r="M172" i="25" s="1"/>
  <c r="M171" i="25"/>
  <c r="L171" i="25"/>
  <c r="K171" i="25"/>
  <c r="J171" i="25"/>
  <c r="I171" i="25"/>
  <c r="H171" i="25"/>
  <c r="N171" i="25" s="1"/>
  <c r="G171" i="25"/>
  <c r="L170" i="25"/>
  <c r="K170" i="25"/>
  <c r="J170" i="25"/>
  <c r="I170" i="25"/>
  <c r="H170" i="25"/>
  <c r="N170" i="25" s="1"/>
  <c r="G170" i="25"/>
  <c r="M170" i="25" s="1"/>
  <c r="L169" i="25"/>
  <c r="K169" i="25"/>
  <c r="J169" i="25"/>
  <c r="I169" i="25"/>
  <c r="H169" i="25"/>
  <c r="N169" i="25" s="1"/>
  <c r="G169" i="25"/>
  <c r="M169" i="25" s="1"/>
  <c r="L168" i="25"/>
  <c r="K168" i="25"/>
  <c r="J168" i="25"/>
  <c r="I168" i="25"/>
  <c r="H168" i="25"/>
  <c r="N168" i="25" s="1"/>
  <c r="G168" i="25"/>
  <c r="M168" i="25" s="1"/>
  <c r="L167" i="25"/>
  <c r="K167" i="25"/>
  <c r="J167" i="25"/>
  <c r="I167" i="25"/>
  <c r="H167" i="25"/>
  <c r="N167" i="25" s="1"/>
  <c r="G167" i="25"/>
  <c r="M167" i="25" s="1"/>
  <c r="L166" i="25"/>
  <c r="K166" i="25"/>
  <c r="H166" i="25"/>
  <c r="G166" i="25"/>
  <c r="M166" i="25" s="1"/>
  <c r="M165" i="25"/>
  <c r="L165" i="25"/>
  <c r="K165" i="25"/>
  <c r="J165" i="25"/>
  <c r="I165" i="25"/>
  <c r="H165" i="25"/>
  <c r="N165" i="25" s="1"/>
  <c r="G165" i="25"/>
  <c r="M164" i="25"/>
  <c r="L164" i="25"/>
  <c r="K164" i="25"/>
  <c r="J164" i="25"/>
  <c r="I164" i="25"/>
  <c r="H164" i="25"/>
  <c r="N164" i="25" s="1"/>
  <c r="G164" i="25"/>
  <c r="L163" i="25"/>
  <c r="K163" i="25"/>
  <c r="J163" i="25"/>
  <c r="I163" i="25"/>
  <c r="H163" i="25"/>
  <c r="N163" i="25" s="1"/>
  <c r="G163" i="25"/>
  <c r="M163" i="25" s="1"/>
  <c r="L162" i="25"/>
  <c r="K162" i="25"/>
  <c r="J162" i="25"/>
  <c r="I162" i="25"/>
  <c r="H162" i="25"/>
  <c r="N162" i="25" s="1"/>
  <c r="G162" i="25"/>
  <c r="M162" i="25" s="1"/>
  <c r="L161" i="25"/>
  <c r="K161" i="25"/>
  <c r="J161" i="25"/>
  <c r="I161" i="25"/>
  <c r="H161" i="25"/>
  <c r="N161" i="25" s="1"/>
  <c r="L160" i="25"/>
  <c r="K160" i="25"/>
  <c r="J160" i="25"/>
  <c r="I160" i="25"/>
  <c r="H160" i="25"/>
  <c r="N160" i="25" s="1"/>
  <c r="G160" i="25"/>
  <c r="M160" i="25" s="1"/>
  <c r="L159" i="25"/>
  <c r="K159" i="25"/>
  <c r="J159" i="25"/>
  <c r="I159" i="25"/>
  <c r="H159" i="25"/>
  <c r="N159" i="25" s="1"/>
  <c r="G159" i="25"/>
  <c r="M159" i="25" s="1"/>
  <c r="M158" i="25"/>
  <c r="L158" i="25"/>
  <c r="K158" i="25"/>
  <c r="J158" i="25"/>
  <c r="I158" i="25"/>
  <c r="H158" i="25"/>
  <c r="N158" i="25" s="1"/>
  <c r="G158" i="25"/>
  <c r="L157" i="25"/>
  <c r="K157" i="25"/>
  <c r="J157" i="25"/>
  <c r="I157" i="25"/>
  <c r="H157" i="25"/>
  <c r="N157" i="25" s="1"/>
  <c r="G157" i="25"/>
  <c r="M157" i="25" s="1"/>
  <c r="L156" i="25"/>
  <c r="K156" i="25"/>
  <c r="M156" i="25" s="1"/>
  <c r="J156" i="25"/>
  <c r="I156" i="25"/>
  <c r="G156" i="25"/>
  <c r="M155" i="25"/>
  <c r="L155" i="25"/>
  <c r="K155" i="25"/>
  <c r="J155" i="25"/>
  <c r="I155" i="25"/>
  <c r="H155" i="25"/>
  <c r="N155" i="25" s="1"/>
  <c r="G155" i="25"/>
  <c r="L154" i="25"/>
  <c r="K154" i="25"/>
  <c r="J154" i="25"/>
  <c r="I154" i="25"/>
  <c r="H154" i="25"/>
  <c r="N154" i="25" s="1"/>
  <c r="M153" i="25"/>
  <c r="L153" i="25"/>
  <c r="K153" i="25"/>
  <c r="J153" i="25"/>
  <c r="I153" i="25"/>
  <c r="H153" i="25"/>
  <c r="N153" i="25" s="1"/>
  <c r="G153" i="25"/>
  <c r="L152" i="25"/>
  <c r="K152" i="25"/>
  <c r="J152" i="25"/>
  <c r="I152" i="25"/>
  <c r="H152" i="25"/>
  <c r="N152" i="25" s="1"/>
  <c r="G152" i="25"/>
  <c r="M152" i="25" s="1"/>
  <c r="L151" i="25"/>
  <c r="K151" i="25"/>
  <c r="J151" i="25"/>
  <c r="I151" i="25"/>
  <c r="H151" i="25"/>
  <c r="N151" i="25" s="1"/>
  <c r="G151" i="25"/>
  <c r="M151" i="25" s="1"/>
  <c r="L150" i="25"/>
  <c r="K150" i="25"/>
  <c r="J150" i="25"/>
  <c r="I150" i="25"/>
  <c r="L149" i="25"/>
  <c r="K149" i="25"/>
  <c r="J149" i="25"/>
  <c r="I149" i="25"/>
  <c r="L148" i="25"/>
  <c r="K148" i="25"/>
  <c r="J148" i="25"/>
  <c r="I148" i="25"/>
  <c r="H148" i="25"/>
  <c r="N148" i="25" s="1"/>
  <c r="G148" i="25"/>
  <c r="M148" i="25" s="1"/>
  <c r="L147" i="25"/>
  <c r="K147" i="25"/>
  <c r="J147" i="25"/>
  <c r="I147" i="25"/>
  <c r="H147" i="25"/>
  <c r="N147" i="25" s="1"/>
  <c r="G147" i="25"/>
  <c r="M147" i="25" s="1"/>
  <c r="L146" i="25"/>
  <c r="K146" i="25"/>
  <c r="J146" i="25"/>
  <c r="I146" i="25"/>
  <c r="H146" i="25"/>
  <c r="N146" i="25" s="1"/>
  <c r="G146" i="25"/>
  <c r="M146" i="25" s="1"/>
  <c r="L145" i="25"/>
  <c r="K145" i="25"/>
  <c r="J145" i="25"/>
  <c r="I145" i="25"/>
  <c r="H145" i="25"/>
  <c r="N145" i="25" s="1"/>
  <c r="G145" i="25"/>
  <c r="M145" i="25" s="1"/>
  <c r="L144" i="25"/>
  <c r="K144" i="25"/>
  <c r="L143" i="25"/>
  <c r="K143" i="25"/>
  <c r="J143" i="25"/>
  <c r="I143" i="25"/>
  <c r="H143" i="25"/>
  <c r="N143" i="25" s="1"/>
  <c r="G143" i="25"/>
  <c r="M143" i="25" s="1"/>
  <c r="L142" i="25"/>
  <c r="K142" i="25"/>
  <c r="J142" i="25"/>
  <c r="I142" i="25"/>
  <c r="L141" i="25"/>
  <c r="K141" i="25"/>
  <c r="L140" i="25"/>
  <c r="K140" i="25"/>
  <c r="J140" i="25"/>
  <c r="I140" i="25"/>
  <c r="H140" i="25"/>
  <c r="N140" i="25" s="1"/>
  <c r="G140" i="25"/>
  <c r="M140" i="25" s="1"/>
  <c r="L139" i="25"/>
  <c r="K139" i="25"/>
  <c r="J139" i="25"/>
  <c r="L138" i="25"/>
  <c r="K138" i="25"/>
  <c r="J138" i="25"/>
  <c r="I138" i="25"/>
  <c r="L137" i="25"/>
  <c r="K137" i="25"/>
  <c r="L136" i="25"/>
  <c r="K136" i="25"/>
  <c r="J136" i="25"/>
  <c r="I136" i="25"/>
  <c r="H136" i="25"/>
  <c r="N136" i="25" s="1"/>
  <c r="L135" i="25"/>
  <c r="K135" i="25"/>
  <c r="J135" i="25"/>
  <c r="I135" i="25"/>
  <c r="M134" i="25"/>
  <c r="L134" i="25"/>
  <c r="K134" i="25"/>
  <c r="J134" i="25"/>
  <c r="I134" i="25"/>
  <c r="H134" i="25"/>
  <c r="N134" i="25" s="1"/>
  <c r="G134" i="25"/>
  <c r="L133" i="25"/>
  <c r="K133" i="25"/>
  <c r="J133" i="25"/>
  <c r="H133" i="25"/>
  <c r="N133" i="25" s="1"/>
  <c r="L132" i="25"/>
  <c r="K132" i="25"/>
  <c r="J132" i="25"/>
  <c r="I132" i="25"/>
  <c r="H132" i="25"/>
  <c r="N132" i="25" s="1"/>
  <c r="G132" i="25"/>
  <c r="M132" i="25" s="1"/>
  <c r="L131" i="25"/>
  <c r="K131" i="25"/>
  <c r="J131" i="25"/>
  <c r="I131" i="25"/>
  <c r="H131" i="25"/>
  <c r="N131" i="25" s="1"/>
  <c r="G131" i="25"/>
  <c r="M131" i="25" s="1"/>
  <c r="L130" i="25"/>
  <c r="K130" i="25"/>
  <c r="J130" i="25"/>
  <c r="I130" i="25"/>
  <c r="H130" i="25"/>
  <c r="N130" i="25" s="1"/>
  <c r="G130" i="25"/>
  <c r="M130" i="25" s="1"/>
  <c r="L129" i="25"/>
  <c r="K129" i="25"/>
  <c r="M129" i="25" s="1"/>
  <c r="J129" i="25"/>
  <c r="I129" i="25"/>
  <c r="G129" i="25"/>
  <c r="L128" i="25"/>
  <c r="K128" i="25"/>
  <c r="J128" i="25"/>
  <c r="L127" i="25"/>
  <c r="K127" i="25"/>
  <c r="L126" i="25"/>
  <c r="K126" i="25"/>
  <c r="I126" i="25"/>
  <c r="L125" i="25"/>
  <c r="K125" i="25"/>
  <c r="J125" i="25"/>
  <c r="I125" i="25"/>
  <c r="H125" i="25"/>
  <c r="N125" i="25" s="1"/>
  <c r="G125" i="25"/>
  <c r="M125" i="25" s="1"/>
  <c r="L124" i="25"/>
  <c r="K124" i="25"/>
  <c r="J124" i="25"/>
  <c r="I124" i="25"/>
  <c r="H124" i="25"/>
  <c r="N124" i="25" s="1"/>
  <c r="G124" i="25"/>
  <c r="M124" i="25" s="1"/>
  <c r="L123" i="25"/>
  <c r="K123" i="25"/>
  <c r="J123" i="25"/>
  <c r="I123" i="25"/>
  <c r="H123" i="25"/>
  <c r="N123" i="25" s="1"/>
  <c r="L122" i="25"/>
  <c r="K122" i="25"/>
  <c r="J122" i="25"/>
  <c r="I122" i="25"/>
  <c r="H122" i="25"/>
  <c r="N122" i="25" s="1"/>
  <c r="G122" i="25"/>
  <c r="M122" i="25" s="1"/>
  <c r="L121" i="25"/>
  <c r="K121" i="25"/>
  <c r="J121" i="25"/>
  <c r="I121" i="25"/>
  <c r="G121" i="25"/>
  <c r="M121" i="25" s="1"/>
  <c r="L120" i="25"/>
  <c r="K120" i="25"/>
  <c r="J120" i="25"/>
  <c r="I120" i="25"/>
  <c r="H120" i="25"/>
  <c r="N120" i="25" s="1"/>
  <c r="G120" i="25"/>
  <c r="M120" i="25" s="1"/>
  <c r="L119" i="25"/>
  <c r="K119" i="25"/>
  <c r="J119" i="25"/>
  <c r="I119" i="25"/>
  <c r="H119" i="25"/>
  <c r="N119" i="25" s="1"/>
  <c r="G119" i="25"/>
  <c r="M119" i="25" s="1"/>
  <c r="L118" i="25"/>
  <c r="K118" i="25"/>
  <c r="I118" i="25"/>
  <c r="H118" i="25"/>
  <c r="G118" i="25"/>
  <c r="M118" i="25" s="1"/>
  <c r="L117" i="25"/>
  <c r="K117" i="25"/>
  <c r="J117" i="25"/>
  <c r="I117" i="25"/>
  <c r="H117" i="25"/>
  <c r="N117" i="25" s="1"/>
  <c r="G117" i="25"/>
  <c r="M117" i="25" s="1"/>
  <c r="L116" i="25"/>
  <c r="K116" i="25"/>
  <c r="L115" i="25"/>
  <c r="K115" i="25"/>
  <c r="I115" i="25"/>
  <c r="G115" i="25"/>
  <c r="L114" i="25"/>
  <c r="K114" i="25"/>
  <c r="J114" i="25"/>
  <c r="I114" i="25"/>
  <c r="G114" i="25"/>
  <c r="M114" i="25" s="1"/>
  <c r="L113" i="25"/>
  <c r="K113" i="25"/>
  <c r="J113" i="25"/>
  <c r="I113" i="25"/>
  <c r="H113" i="25"/>
  <c r="N113" i="25" s="1"/>
  <c r="G113" i="25"/>
  <c r="M113" i="25" s="1"/>
  <c r="L112" i="25"/>
  <c r="K112" i="25"/>
  <c r="J112" i="25"/>
  <c r="I112" i="25"/>
  <c r="H112" i="25"/>
  <c r="N112" i="25" s="1"/>
  <c r="G112" i="25"/>
  <c r="M112" i="25" s="1"/>
  <c r="L111" i="25"/>
  <c r="K111" i="25"/>
  <c r="J111" i="25"/>
  <c r="I111" i="25"/>
  <c r="H111" i="25"/>
  <c r="N111" i="25" s="1"/>
  <c r="L110" i="25"/>
  <c r="K110" i="25"/>
  <c r="J110" i="25"/>
  <c r="I110" i="25"/>
  <c r="H110" i="25"/>
  <c r="N110" i="25" s="1"/>
  <c r="G110" i="25"/>
  <c r="M110" i="25" s="1"/>
  <c r="M109" i="25"/>
  <c r="L109" i="25"/>
  <c r="K109" i="25"/>
  <c r="J109" i="25"/>
  <c r="I109" i="25"/>
  <c r="H109" i="25"/>
  <c r="N109" i="25" s="1"/>
  <c r="G109" i="25"/>
  <c r="L108" i="25"/>
  <c r="K108" i="25"/>
  <c r="J108" i="25"/>
  <c r="I108" i="25"/>
  <c r="G108" i="25"/>
  <c r="L107" i="25"/>
  <c r="K107" i="25"/>
  <c r="J107" i="25"/>
  <c r="I107" i="25"/>
  <c r="G107" i="25"/>
  <c r="M107" i="25" s="1"/>
  <c r="L106" i="25"/>
  <c r="K106" i="25"/>
  <c r="I106" i="25"/>
  <c r="G106" i="25"/>
  <c r="M106" i="25" s="1"/>
  <c r="L105" i="25"/>
  <c r="K105" i="25"/>
  <c r="I105" i="25"/>
  <c r="H105" i="25"/>
  <c r="G105" i="25"/>
  <c r="M105" i="25" s="1"/>
  <c r="L104" i="25"/>
  <c r="K104" i="25"/>
  <c r="I104" i="25"/>
  <c r="G104" i="25"/>
  <c r="L103" i="25"/>
  <c r="K103" i="25"/>
  <c r="L102" i="25"/>
  <c r="K102" i="25"/>
  <c r="J102" i="25"/>
  <c r="I102" i="25"/>
  <c r="H102" i="25"/>
  <c r="N102" i="25" s="1"/>
  <c r="G102" i="25"/>
  <c r="M102" i="25" s="1"/>
  <c r="L101" i="25"/>
  <c r="K101" i="25"/>
  <c r="J101" i="25"/>
  <c r="I101" i="25"/>
  <c r="H101" i="25"/>
  <c r="N101" i="25" s="1"/>
  <c r="G101" i="25"/>
  <c r="M101" i="25" s="1"/>
  <c r="L100" i="25"/>
  <c r="K100" i="25"/>
  <c r="J100" i="25"/>
  <c r="L99" i="25"/>
  <c r="K99" i="25"/>
  <c r="J99" i="25"/>
  <c r="I99" i="25"/>
  <c r="H99" i="25"/>
  <c r="N99" i="25" s="1"/>
  <c r="L98" i="25"/>
  <c r="K98" i="25"/>
  <c r="I98" i="25"/>
  <c r="H98" i="25"/>
  <c r="N98" i="25" s="1"/>
  <c r="G98" i="25"/>
  <c r="L97" i="25"/>
  <c r="K97" i="25"/>
  <c r="J97" i="25"/>
  <c r="M96" i="25"/>
  <c r="L96" i="25"/>
  <c r="K96" i="25"/>
  <c r="J96" i="25"/>
  <c r="I96" i="25"/>
  <c r="H96" i="25"/>
  <c r="N96" i="25" s="1"/>
  <c r="G96" i="25"/>
  <c r="L95" i="25"/>
  <c r="K95" i="25"/>
  <c r="J95" i="25"/>
  <c r="I95" i="25"/>
  <c r="H95" i="25"/>
  <c r="N95" i="25" s="1"/>
  <c r="G95" i="25"/>
  <c r="M95" i="25" s="1"/>
  <c r="L94" i="25"/>
  <c r="K94" i="25"/>
  <c r="J94" i="25"/>
  <c r="I94" i="25"/>
  <c r="H94" i="25"/>
  <c r="N94" i="25" s="1"/>
  <c r="G94" i="25"/>
  <c r="M94" i="25" s="1"/>
  <c r="L93" i="25"/>
  <c r="K93" i="25"/>
  <c r="J93" i="25"/>
  <c r="I93" i="25"/>
  <c r="L92" i="25"/>
  <c r="K92" i="25"/>
  <c r="J92" i="25"/>
  <c r="I92" i="25"/>
  <c r="H92" i="25"/>
  <c r="N92" i="25" s="1"/>
  <c r="G92" i="25"/>
  <c r="M92" i="25" s="1"/>
  <c r="L91" i="25"/>
  <c r="K91" i="25"/>
  <c r="J91" i="25"/>
  <c r="I91" i="25"/>
  <c r="H91" i="25"/>
  <c r="N91" i="25" s="1"/>
  <c r="G91" i="25"/>
  <c r="M91" i="25" s="1"/>
  <c r="L90" i="25"/>
  <c r="K90" i="25"/>
  <c r="J90" i="25"/>
  <c r="I90" i="25"/>
  <c r="H90" i="25"/>
  <c r="N90" i="25" s="1"/>
  <c r="G90" i="25"/>
  <c r="M90" i="25" s="1"/>
  <c r="L89" i="25"/>
  <c r="K89" i="25"/>
  <c r="J89" i="25"/>
  <c r="I89" i="25"/>
  <c r="H89" i="25"/>
  <c r="N89" i="25" s="1"/>
  <c r="G89" i="25"/>
  <c r="M89" i="25" s="1"/>
  <c r="L88" i="25"/>
  <c r="K88" i="25"/>
  <c r="I88" i="25"/>
  <c r="H88" i="25"/>
  <c r="G88" i="25"/>
  <c r="M88" i="25" s="1"/>
  <c r="L87" i="25"/>
  <c r="K87" i="25"/>
  <c r="J87" i="25"/>
  <c r="I87" i="25"/>
  <c r="H87" i="25"/>
  <c r="N87" i="25" s="1"/>
  <c r="G87" i="25"/>
  <c r="M87" i="25" s="1"/>
  <c r="L86" i="25"/>
  <c r="K86" i="25"/>
  <c r="L85" i="25"/>
  <c r="K85" i="25"/>
  <c r="I85" i="25"/>
  <c r="L84" i="25"/>
  <c r="K84" i="25"/>
  <c r="J84" i="25"/>
  <c r="H84" i="25"/>
  <c r="N84" i="25" s="1"/>
  <c r="M83" i="25"/>
  <c r="L83" i="25"/>
  <c r="K83" i="25"/>
  <c r="J83" i="25"/>
  <c r="I83" i="25"/>
  <c r="H83" i="25"/>
  <c r="N83" i="25" s="1"/>
  <c r="G83" i="25"/>
  <c r="L82" i="25"/>
  <c r="K82" i="25"/>
  <c r="H82" i="25"/>
  <c r="N82" i="25" s="1"/>
  <c r="H81" i="25"/>
  <c r="F81" i="25"/>
  <c r="J166" i="25" s="1"/>
  <c r="E81" i="25"/>
  <c r="I139" i="25" s="1"/>
  <c r="D81" i="25"/>
  <c r="H149" i="25" s="1"/>
  <c r="N149" i="25" s="1"/>
  <c r="C81" i="25"/>
  <c r="G161" i="25" s="1"/>
  <c r="M161" i="25" s="1"/>
  <c r="L73" i="25"/>
  <c r="K73" i="25"/>
  <c r="J73" i="25"/>
  <c r="I73" i="25"/>
  <c r="H73" i="25"/>
  <c r="N73" i="25" s="1"/>
  <c r="L72" i="25"/>
  <c r="K72" i="25"/>
  <c r="J72" i="25"/>
  <c r="I72" i="25"/>
  <c r="H72" i="25"/>
  <c r="N72" i="25" s="1"/>
  <c r="G72" i="25"/>
  <c r="M72" i="25" s="1"/>
  <c r="M71" i="25"/>
  <c r="L71" i="25"/>
  <c r="K71" i="25"/>
  <c r="J71" i="25"/>
  <c r="I71" i="25"/>
  <c r="G71" i="25"/>
  <c r="L70" i="25"/>
  <c r="K70" i="25"/>
  <c r="J70" i="25"/>
  <c r="I70" i="25"/>
  <c r="H70" i="25"/>
  <c r="N70" i="25" s="1"/>
  <c r="L69" i="25"/>
  <c r="K69" i="25"/>
  <c r="J69" i="25"/>
  <c r="I69" i="25"/>
  <c r="H69" i="25"/>
  <c r="N69" i="25" s="1"/>
  <c r="G69" i="25"/>
  <c r="M69" i="25" s="1"/>
  <c r="L68" i="25"/>
  <c r="K68" i="25"/>
  <c r="J68" i="25"/>
  <c r="I68" i="25"/>
  <c r="H68" i="25"/>
  <c r="N68" i="25" s="1"/>
  <c r="G68" i="25"/>
  <c r="M68" i="25" s="1"/>
  <c r="L67" i="25"/>
  <c r="K67" i="25"/>
  <c r="I67" i="25"/>
  <c r="H67" i="25"/>
  <c r="N67" i="25" s="1"/>
  <c r="L66" i="25"/>
  <c r="K66" i="25"/>
  <c r="J66" i="25"/>
  <c r="I66" i="25"/>
  <c r="H66" i="25"/>
  <c r="N66" i="25" s="1"/>
  <c r="G66" i="25"/>
  <c r="M66" i="25" s="1"/>
  <c r="L65" i="25"/>
  <c r="K65" i="25"/>
  <c r="J65" i="25"/>
  <c r="I65" i="25"/>
  <c r="H65" i="25"/>
  <c r="N65" i="25" s="1"/>
  <c r="G65" i="25"/>
  <c r="M65" i="25" s="1"/>
  <c r="L64" i="25"/>
  <c r="K64" i="25"/>
  <c r="J64" i="25"/>
  <c r="I64" i="25"/>
  <c r="L63" i="25"/>
  <c r="K63" i="25"/>
  <c r="J63" i="25"/>
  <c r="I63" i="25"/>
  <c r="H63" i="25"/>
  <c r="N63" i="25" s="1"/>
  <c r="G63" i="25"/>
  <c r="M63" i="25" s="1"/>
  <c r="M62" i="25"/>
  <c r="L62" i="25"/>
  <c r="K62" i="25"/>
  <c r="J62" i="25"/>
  <c r="I62" i="25"/>
  <c r="H62" i="25"/>
  <c r="N62" i="25" s="1"/>
  <c r="G62" i="25"/>
  <c r="L61" i="25"/>
  <c r="K61" i="25"/>
  <c r="J61" i="25"/>
  <c r="H61" i="25"/>
  <c r="G61" i="25"/>
  <c r="M61" i="25" s="1"/>
  <c r="M60" i="25"/>
  <c r="L60" i="25"/>
  <c r="K60" i="25"/>
  <c r="J60" i="25"/>
  <c r="I60" i="25"/>
  <c r="H60" i="25"/>
  <c r="N60" i="25" s="1"/>
  <c r="G60" i="25"/>
  <c r="L59" i="25"/>
  <c r="K59" i="25"/>
  <c r="J59" i="25"/>
  <c r="I59" i="25"/>
  <c r="H59" i="25"/>
  <c r="N59" i="25" s="1"/>
  <c r="G59" i="25"/>
  <c r="M59" i="25" s="1"/>
  <c r="L58" i="25"/>
  <c r="K58" i="25"/>
  <c r="J58" i="25"/>
  <c r="I58" i="25"/>
  <c r="H58" i="25"/>
  <c r="N58" i="25" s="1"/>
  <c r="G58" i="25"/>
  <c r="M58" i="25" s="1"/>
  <c r="L57" i="25"/>
  <c r="K57" i="25"/>
  <c r="J57" i="25"/>
  <c r="I57" i="25"/>
  <c r="H57" i="25"/>
  <c r="N57" i="25" s="1"/>
  <c r="L56" i="25"/>
  <c r="K56" i="25"/>
  <c r="J56" i="25"/>
  <c r="I56" i="25"/>
  <c r="H56" i="25"/>
  <c r="N56" i="25" s="1"/>
  <c r="G56" i="25"/>
  <c r="M56" i="25" s="1"/>
  <c r="L55" i="25"/>
  <c r="K55" i="25"/>
  <c r="J55" i="25"/>
  <c r="I55" i="25"/>
  <c r="H55" i="25"/>
  <c r="N55" i="25" s="1"/>
  <c r="G55" i="25"/>
  <c r="M55" i="25" s="1"/>
  <c r="L54" i="25"/>
  <c r="K54" i="25"/>
  <c r="J54" i="25"/>
  <c r="I54" i="25"/>
  <c r="H54" i="25"/>
  <c r="N54" i="25" s="1"/>
  <c r="G54" i="25"/>
  <c r="M54" i="25" s="1"/>
  <c r="L53" i="25"/>
  <c r="K53" i="25"/>
  <c r="J53" i="25"/>
  <c r="I53" i="25"/>
  <c r="H53" i="25"/>
  <c r="N53" i="25" s="1"/>
  <c r="L52" i="25"/>
  <c r="K52" i="25"/>
  <c r="J52" i="25"/>
  <c r="I52" i="25"/>
  <c r="H52" i="25"/>
  <c r="N52" i="25" s="1"/>
  <c r="L51" i="25"/>
  <c r="K51" i="25"/>
  <c r="J51" i="25"/>
  <c r="I51" i="25"/>
  <c r="H51" i="25"/>
  <c r="N51" i="25" s="1"/>
  <c r="G51" i="25"/>
  <c r="M51" i="25" s="1"/>
  <c r="L50" i="25"/>
  <c r="K50" i="25"/>
  <c r="J50" i="25"/>
  <c r="I50" i="25"/>
  <c r="H50" i="25"/>
  <c r="N50" i="25" s="1"/>
  <c r="G50" i="25"/>
  <c r="M50" i="25" s="1"/>
  <c r="L49" i="25"/>
  <c r="K49" i="25"/>
  <c r="J49" i="25"/>
  <c r="I49" i="25"/>
  <c r="H49" i="25"/>
  <c r="N49" i="25" s="1"/>
  <c r="G49" i="25"/>
  <c r="M49" i="25" s="1"/>
  <c r="L48" i="25"/>
  <c r="K48" i="25"/>
  <c r="J48" i="25"/>
  <c r="I48" i="25"/>
  <c r="H48" i="25"/>
  <c r="N48" i="25" s="1"/>
  <c r="G48" i="25"/>
  <c r="M48" i="25" s="1"/>
  <c r="L47" i="25"/>
  <c r="K47" i="25"/>
  <c r="J47" i="25"/>
  <c r="I47" i="25"/>
  <c r="H47" i="25"/>
  <c r="N47" i="25" s="1"/>
  <c r="G47" i="25"/>
  <c r="M47" i="25" s="1"/>
  <c r="L46" i="25"/>
  <c r="K46" i="25"/>
  <c r="J46" i="25"/>
  <c r="I46" i="25"/>
  <c r="H46" i="25"/>
  <c r="N46" i="25" s="1"/>
  <c r="G46" i="25"/>
  <c r="M46" i="25" s="1"/>
  <c r="L45" i="25"/>
  <c r="K45" i="25"/>
  <c r="J45" i="25"/>
  <c r="I45" i="25"/>
  <c r="H45" i="25"/>
  <c r="N45" i="25" s="1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L42" i="25"/>
  <c r="K42" i="25"/>
  <c r="J42" i="25"/>
  <c r="I42" i="25"/>
  <c r="H42" i="25"/>
  <c r="N42" i="25" s="1"/>
  <c r="L41" i="25"/>
  <c r="K41" i="25"/>
  <c r="J41" i="25"/>
  <c r="I41" i="25"/>
  <c r="H41" i="25"/>
  <c r="N41" i="25" s="1"/>
  <c r="G41" i="25"/>
  <c r="M41" i="25" s="1"/>
  <c r="M40" i="25"/>
  <c r="L40" i="25"/>
  <c r="K40" i="25"/>
  <c r="J40" i="25"/>
  <c r="I40" i="25"/>
  <c r="H40" i="25"/>
  <c r="N40" i="25" s="1"/>
  <c r="G40" i="25"/>
  <c r="L39" i="25"/>
  <c r="K39" i="25"/>
  <c r="I39" i="25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N37" i="25" s="1"/>
  <c r="G37" i="25"/>
  <c r="M37" i="25" s="1"/>
  <c r="L36" i="25"/>
  <c r="K36" i="25"/>
  <c r="J36" i="25"/>
  <c r="I36" i="25"/>
  <c r="H36" i="25"/>
  <c r="N36" i="25" s="1"/>
  <c r="G36" i="25"/>
  <c r="M36" i="25" s="1"/>
  <c r="M35" i="25"/>
  <c r="L35" i="25"/>
  <c r="K35" i="25"/>
  <c r="J35" i="25"/>
  <c r="I35" i="25"/>
  <c r="H35" i="25"/>
  <c r="N35" i="25" s="1"/>
  <c r="G35" i="25"/>
  <c r="L34" i="25"/>
  <c r="K34" i="25"/>
  <c r="J34" i="25"/>
  <c r="I34" i="25"/>
  <c r="H34" i="25"/>
  <c r="N34" i="25" s="1"/>
  <c r="G34" i="25"/>
  <c r="M34" i="25" s="1"/>
  <c r="L33" i="25"/>
  <c r="K33" i="25"/>
  <c r="L32" i="25"/>
  <c r="K32" i="25"/>
  <c r="J32" i="25"/>
  <c r="I32" i="25"/>
  <c r="H32" i="25"/>
  <c r="N32" i="25" s="1"/>
  <c r="G32" i="25"/>
  <c r="M32" i="25" s="1"/>
  <c r="L31" i="25"/>
  <c r="K31" i="25"/>
  <c r="J31" i="25"/>
  <c r="I31" i="25"/>
  <c r="H31" i="25"/>
  <c r="N31" i="25" s="1"/>
  <c r="G31" i="25"/>
  <c r="M31" i="25" s="1"/>
  <c r="L30" i="25"/>
  <c r="K30" i="25"/>
  <c r="J30" i="25"/>
  <c r="H30" i="25"/>
  <c r="G30" i="25"/>
  <c r="M30" i="25" s="1"/>
  <c r="L29" i="25"/>
  <c r="K29" i="25"/>
  <c r="J29" i="25"/>
  <c r="I29" i="25"/>
  <c r="H29" i="25"/>
  <c r="N29" i="25" s="1"/>
  <c r="G29" i="25"/>
  <c r="M29" i="25" s="1"/>
  <c r="L28" i="25"/>
  <c r="K28" i="25"/>
  <c r="J28" i="25"/>
  <c r="I28" i="25"/>
  <c r="G28" i="25"/>
  <c r="M28" i="25" s="1"/>
  <c r="L27" i="25"/>
  <c r="K27" i="25"/>
  <c r="J27" i="25"/>
  <c r="I27" i="25"/>
  <c r="H27" i="25"/>
  <c r="N27" i="25" s="1"/>
  <c r="L26" i="25"/>
  <c r="K26" i="25"/>
  <c r="J26" i="25"/>
  <c r="I26" i="25"/>
  <c r="H26" i="25"/>
  <c r="N26" i="25" s="1"/>
  <c r="G26" i="25"/>
  <c r="M26" i="25" s="1"/>
  <c r="L25" i="25"/>
  <c r="K25" i="25"/>
  <c r="J25" i="25"/>
  <c r="I25" i="25"/>
  <c r="H25" i="25"/>
  <c r="N25" i="25" s="1"/>
  <c r="G25" i="25"/>
  <c r="M25" i="25" s="1"/>
  <c r="L24" i="25"/>
  <c r="K24" i="25"/>
  <c r="J24" i="25"/>
  <c r="I24" i="25"/>
  <c r="H24" i="25"/>
  <c r="N24" i="25" s="1"/>
  <c r="G24" i="25"/>
  <c r="M24" i="25" s="1"/>
  <c r="L23" i="25"/>
  <c r="K23" i="25"/>
  <c r="J23" i="25"/>
  <c r="I23" i="25"/>
  <c r="H23" i="25"/>
  <c r="N23" i="25" s="1"/>
  <c r="G23" i="25"/>
  <c r="M23" i="25" s="1"/>
  <c r="H22" i="25"/>
  <c r="F22" i="25"/>
  <c r="J67" i="25" s="1"/>
  <c r="E22" i="25"/>
  <c r="I61" i="25" s="1"/>
  <c r="D22" i="25"/>
  <c r="H71" i="25" s="1"/>
  <c r="C22" i="25"/>
  <c r="G73" i="25" s="1"/>
  <c r="M73" i="25" s="1"/>
  <c r="F14" i="25"/>
  <c r="E14" i="25"/>
  <c r="D14" i="25"/>
  <c r="C14" i="25"/>
  <c r="K14" i="25" s="1"/>
  <c r="F13" i="25"/>
  <c r="L13" i="25" s="1"/>
  <c r="E13" i="25"/>
  <c r="D13" i="25"/>
  <c r="C13" i="25"/>
  <c r="E12" i="25"/>
  <c r="C12" i="25"/>
  <c r="K12" i="25" s="1"/>
  <c r="F11" i="25"/>
  <c r="D11" i="25"/>
  <c r="L11" i="25" s="1"/>
  <c r="F10" i="25"/>
  <c r="D10" i="25"/>
  <c r="L10" i="25" s="1"/>
  <c r="F9" i="25"/>
  <c r="D9" i="25"/>
  <c r="L640" i="24"/>
  <c r="K640" i="24"/>
  <c r="H640" i="24"/>
  <c r="N640" i="24" s="1"/>
  <c r="L639" i="24"/>
  <c r="K639" i="24"/>
  <c r="H639" i="24"/>
  <c r="G639" i="24"/>
  <c r="M639" i="24" s="1"/>
  <c r="L638" i="24"/>
  <c r="K638" i="24"/>
  <c r="J638" i="24"/>
  <c r="I638" i="24"/>
  <c r="H638" i="24"/>
  <c r="N638" i="24" s="1"/>
  <c r="G638" i="24"/>
  <c r="M638" i="24" s="1"/>
  <c r="L637" i="24"/>
  <c r="K637" i="24"/>
  <c r="G637" i="24"/>
  <c r="L636" i="24"/>
  <c r="K636" i="24"/>
  <c r="M636" i="24" s="1"/>
  <c r="I636" i="24"/>
  <c r="H636" i="24"/>
  <c r="N636" i="24" s="1"/>
  <c r="G636" i="24"/>
  <c r="M635" i="24"/>
  <c r="L635" i="24"/>
  <c r="K635" i="24"/>
  <c r="J635" i="24"/>
  <c r="I635" i="24"/>
  <c r="H635" i="24"/>
  <c r="N635" i="24" s="1"/>
  <c r="G635" i="24"/>
  <c r="L634" i="24"/>
  <c r="K634" i="24"/>
  <c r="J634" i="24"/>
  <c r="I634" i="24"/>
  <c r="H634" i="24"/>
  <c r="N634" i="24" s="1"/>
  <c r="G634" i="24"/>
  <c r="M634" i="24" s="1"/>
  <c r="L633" i="24"/>
  <c r="K633" i="24"/>
  <c r="I633" i="24"/>
  <c r="H633" i="24"/>
  <c r="N633" i="24" s="1"/>
  <c r="L632" i="24"/>
  <c r="K632" i="24"/>
  <c r="I632" i="24"/>
  <c r="H632" i="24"/>
  <c r="G632" i="24"/>
  <c r="M632" i="24" s="1"/>
  <c r="L631" i="24"/>
  <c r="K631" i="24"/>
  <c r="G631" i="24"/>
  <c r="L630" i="24"/>
  <c r="K630" i="24"/>
  <c r="L629" i="24"/>
  <c r="K629" i="24"/>
  <c r="M629" i="24" s="1"/>
  <c r="I629" i="24"/>
  <c r="H629" i="24"/>
  <c r="N629" i="24" s="1"/>
  <c r="G629" i="24"/>
  <c r="L628" i="24"/>
  <c r="K628" i="24"/>
  <c r="H628" i="24"/>
  <c r="G628" i="24"/>
  <c r="L627" i="24"/>
  <c r="K627" i="24"/>
  <c r="I627" i="24"/>
  <c r="L626" i="24"/>
  <c r="K626" i="24"/>
  <c r="J626" i="24"/>
  <c r="I626" i="24"/>
  <c r="G626" i="24"/>
  <c r="M626" i="24" s="1"/>
  <c r="L625" i="24"/>
  <c r="K625" i="24"/>
  <c r="J625" i="24"/>
  <c r="I625" i="24"/>
  <c r="H625" i="24"/>
  <c r="N625" i="24" s="1"/>
  <c r="G625" i="24"/>
  <c r="M625" i="24" s="1"/>
  <c r="L624" i="24"/>
  <c r="K624" i="24"/>
  <c r="I624" i="24"/>
  <c r="H624" i="24"/>
  <c r="G624" i="24"/>
  <c r="M624" i="24" s="1"/>
  <c r="L623" i="24"/>
  <c r="K623" i="24"/>
  <c r="H623" i="24"/>
  <c r="L622" i="24"/>
  <c r="K622" i="24"/>
  <c r="J622" i="24"/>
  <c r="I622" i="24"/>
  <c r="H622" i="24"/>
  <c r="N622" i="24" s="1"/>
  <c r="G622" i="24"/>
  <c r="M622" i="24" s="1"/>
  <c r="L621" i="24"/>
  <c r="K621" i="24"/>
  <c r="J621" i="24"/>
  <c r="H621" i="24"/>
  <c r="G621" i="24"/>
  <c r="M621" i="24" s="1"/>
  <c r="L620" i="24"/>
  <c r="K620" i="24"/>
  <c r="M620" i="24" s="1"/>
  <c r="H620" i="24"/>
  <c r="N620" i="24" s="1"/>
  <c r="G620" i="24"/>
  <c r="L619" i="24"/>
  <c r="K619" i="24"/>
  <c r="I619" i="24"/>
  <c r="H619" i="24"/>
  <c r="N619" i="24" s="1"/>
  <c r="G619" i="24"/>
  <c r="L618" i="24"/>
  <c r="K618" i="24"/>
  <c r="J618" i="24"/>
  <c r="I618" i="24"/>
  <c r="H618" i="24"/>
  <c r="N618" i="24" s="1"/>
  <c r="G618" i="24"/>
  <c r="M618" i="24" s="1"/>
  <c r="L617" i="24"/>
  <c r="K617" i="24"/>
  <c r="G617" i="24"/>
  <c r="M617" i="24" s="1"/>
  <c r="L616" i="24"/>
  <c r="K616" i="24"/>
  <c r="L615" i="24"/>
  <c r="K615" i="24"/>
  <c r="H615" i="24"/>
  <c r="N615" i="24" s="1"/>
  <c r="L614" i="24"/>
  <c r="K614" i="24"/>
  <c r="I614" i="24"/>
  <c r="G614" i="24"/>
  <c r="M614" i="24" s="1"/>
  <c r="L613" i="24"/>
  <c r="K613" i="24"/>
  <c r="H613" i="24"/>
  <c r="N613" i="24" s="1"/>
  <c r="G613" i="24"/>
  <c r="L612" i="24"/>
  <c r="F612" i="24"/>
  <c r="J640" i="24" s="1"/>
  <c r="E612" i="24"/>
  <c r="I640" i="24" s="1"/>
  <c r="D612" i="24"/>
  <c r="H637" i="24" s="1"/>
  <c r="N637" i="24" s="1"/>
  <c r="C612" i="24"/>
  <c r="G627" i="24" s="1"/>
  <c r="M627" i="24" s="1"/>
  <c r="L604" i="24"/>
  <c r="K604" i="24"/>
  <c r="J604" i="24"/>
  <c r="I604" i="24"/>
  <c r="H604" i="24"/>
  <c r="N604" i="24" s="1"/>
  <c r="G604" i="24"/>
  <c r="M604" i="24" s="1"/>
  <c r="L603" i="24"/>
  <c r="K603" i="24"/>
  <c r="J603" i="24"/>
  <c r="I603" i="24"/>
  <c r="H603" i="24"/>
  <c r="N603" i="24" s="1"/>
  <c r="G603" i="24"/>
  <c r="M603" i="24" s="1"/>
  <c r="L602" i="24"/>
  <c r="K602" i="24"/>
  <c r="I602" i="24"/>
  <c r="H602" i="24"/>
  <c r="G602" i="24"/>
  <c r="M602" i="24" s="1"/>
  <c r="L601" i="24"/>
  <c r="K601" i="24"/>
  <c r="J601" i="24"/>
  <c r="I601" i="24"/>
  <c r="H601" i="24"/>
  <c r="N601" i="24" s="1"/>
  <c r="G601" i="24"/>
  <c r="M601" i="24" s="1"/>
  <c r="L600" i="24"/>
  <c r="K600" i="24"/>
  <c r="J600" i="24"/>
  <c r="I600" i="24"/>
  <c r="G600" i="24"/>
  <c r="L599" i="24"/>
  <c r="K599" i="24"/>
  <c r="I599" i="24"/>
  <c r="G599" i="24"/>
  <c r="L598" i="24"/>
  <c r="K598" i="24"/>
  <c r="I598" i="24"/>
  <c r="G598" i="24"/>
  <c r="L597" i="24"/>
  <c r="K597" i="24"/>
  <c r="L596" i="24"/>
  <c r="K596" i="24"/>
  <c r="J596" i="24"/>
  <c r="I596" i="24"/>
  <c r="H596" i="24"/>
  <c r="N596" i="24" s="1"/>
  <c r="G596" i="24"/>
  <c r="M596" i="24" s="1"/>
  <c r="L595" i="24"/>
  <c r="K595" i="24"/>
  <c r="J595" i="24"/>
  <c r="I595" i="24"/>
  <c r="H595" i="24"/>
  <c r="N595" i="24" s="1"/>
  <c r="G595" i="24"/>
  <c r="M595" i="24" s="1"/>
  <c r="L594" i="24"/>
  <c r="K594" i="24"/>
  <c r="J594" i="24"/>
  <c r="I594" i="24"/>
  <c r="H594" i="24"/>
  <c r="N594" i="24" s="1"/>
  <c r="G594" i="24"/>
  <c r="M594" i="24" s="1"/>
  <c r="L593" i="24"/>
  <c r="K593" i="24"/>
  <c r="J593" i="24"/>
  <c r="I593" i="24"/>
  <c r="H593" i="24"/>
  <c r="N593" i="24" s="1"/>
  <c r="G593" i="24"/>
  <c r="M593" i="24" s="1"/>
  <c r="L592" i="24"/>
  <c r="K592" i="24"/>
  <c r="J592" i="24"/>
  <c r="I592" i="24"/>
  <c r="H592" i="24"/>
  <c r="N592" i="24" s="1"/>
  <c r="G592" i="24"/>
  <c r="M592" i="24" s="1"/>
  <c r="L591" i="24"/>
  <c r="K591" i="24"/>
  <c r="I591" i="24"/>
  <c r="G591" i="24"/>
  <c r="M591" i="24" s="1"/>
  <c r="L590" i="24"/>
  <c r="K590" i="24"/>
  <c r="L589" i="24"/>
  <c r="K589" i="24"/>
  <c r="G589" i="24"/>
  <c r="L588" i="24"/>
  <c r="K588" i="24"/>
  <c r="I588" i="24"/>
  <c r="G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M586" i="24" s="1"/>
  <c r="L585" i="24"/>
  <c r="K585" i="24"/>
  <c r="J585" i="24"/>
  <c r="I585" i="24"/>
  <c r="H585" i="24"/>
  <c r="N585" i="24" s="1"/>
  <c r="G585" i="24"/>
  <c r="M585" i="24" s="1"/>
  <c r="M584" i="24"/>
  <c r="L584" i="24"/>
  <c r="K584" i="24"/>
  <c r="J584" i="24"/>
  <c r="I584" i="24"/>
  <c r="H584" i="24"/>
  <c r="N584" i="24" s="1"/>
  <c r="G584" i="24"/>
  <c r="L583" i="24"/>
  <c r="K583" i="24"/>
  <c r="I583" i="24"/>
  <c r="L582" i="24"/>
  <c r="K582" i="24"/>
  <c r="J582" i="24"/>
  <c r="I582" i="24"/>
  <c r="H582" i="24"/>
  <c r="N582" i="24" s="1"/>
  <c r="G582" i="24"/>
  <c r="M582" i="24" s="1"/>
  <c r="L581" i="24"/>
  <c r="K581" i="24"/>
  <c r="I581" i="24"/>
  <c r="H581" i="24"/>
  <c r="N581" i="24" s="1"/>
  <c r="G581" i="24"/>
  <c r="L580" i="24"/>
  <c r="K580" i="24"/>
  <c r="I580" i="24"/>
  <c r="G580" i="24"/>
  <c r="M580" i="24" s="1"/>
  <c r="L579" i="24"/>
  <c r="K579" i="24"/>
  <c r="J579" i="24"/>
  <c r="I579" i="24"/>
  <c r="H579" i="24"/>
  <c r="N579" i="24" s="1"/>
  <c r="G579" i="24"/>
  <c r="M579" i="24" s="1"/>
  <c r="M578" i="24"/>
  <c r="L578" i="24"/>
  <c r="K578" i="24"/>
  <c r="J578" i="24"/>
  <c r="I578" i="24"/>
  <c r="H578" i="24"/>
  <c r="N578" i="24" s="1"/>
  <c r="G578" i="24"/>
  <c r="L577" i="24"/>
  <c r="K577" i="24"/>
  <c r="J577" i="24"/>
  <c r="I577" i="24"/>
  <c r="H577" i="24"/>
  <c r="N577" i="24" s="1"/>
  <c r="G577" i="24"/>
  <c r="M577" i="24" s="1"/>
  <c r="L576" i="24"/>
  <c r="K576" i="24"/>
  <c r="J576" i="24"/>
  <c r="I576" i="24"/>
  <c r="H576" i="24"/>
  <c r="N576" i="24" s="1"/>
  <c r="G576" i="24"/>
  <c r="M576" i="24" s="1"/>
  <c r="L575" i="24"/>
  <c r="K575" i="24"/>
  <c r="J575" i="24"/>
  <c r="I575" i="24"/>
  <c r="H575" i="24"/>
  <c r="N575" i="24" s="1"/>
  <c r="G575" i="24"/>
  <c r="M575" i="24" s="1"/>
  <c r="L574" i="24"/>
  <c r="K574" i="24"/>
  <c r="J574" i="24"/>
  <c r="I574" i="24"/>
  <c r="H574" i="24"/>
  <c r="N574" i="24" s="1"/>
  <c r="G574" i="24"/>
  <c r="M574" i="24" s="1"/>
  <c r="L573" i="24"/>
  <c r="K573" i="24"/>
  <c r="J573" i="24"/>
  <c r="I573" i="24"/>
  <c r="H573" i="24"/>
  <c r="N573" i="24" s="1"/>
  <c r="G573" i="24"/>
  <c r="M573" i="24" s="1"/>
  <c r="L572" i="24"/>
  <c r="K572" i="24"/>
  <c r="J572" i="24"/>
  <c r="I572" i="24"/>
  <c r="H572" i="24"/>
  <c r="N572" i="24" s="1"/>
  <c r="G572" i="24"/>
  <c r="M572" i="24" s="1"/>
  <c r="L571" i="24"/>
  <c r="K571" i="24"/>
  <c r="J571" i="24"/>
  <c r="I571" i="24"/>
  <c r="H571" i="24"/>
  <c r="N571" i="24" s="1"/>
  <c r="G571" i="24"/>
  <c r="M571" i="24" s="1"/>
  <c r="L570" i="24"/>
  <c r="K570" i="24"/>
  <c r="J570" i="24"/>
  <c r="I570" i="24"/>
  <c r="H570" i="24"/>
  <c r="N570" i="24" s="1"/>
  <c r="G570" i="24"/>
  <c r="M570" i="24" s="1"/>
  <c r="L569" i="24"/>
  <c r="K569" i="24"/>
  <c r="J569" i="24"/>
  <c r="I569" i="24"/>
  <c r="H569" i="24"/>
  <c r="N569" i="24" s="1"/>
  <c r="G569" i="24"/>
  <c r="M569" i="24" s="1"/>
  <c r="L568" i="24"/>
  <c r="K568" i="24"/>
  <c r="I568" i="24"/>
  <c r="G568" i="24"/>
  <c r="L567" i="24"/>
  <c r="K567" i="24"/>
  <c r="I567" i="24"/>
  <c r="G567" i="24"/>
  <c r="L566" i="24"/>
  <c r="K566" i="24"/>
  <c r="J566" i="24"/>
  <c r="I566" i="24"/>
  <c r="H566" i="24"/>
  <c r="N566" i="24" s="1"/>
  <c r="G566" i="24"/>
  <c r="M566" i="24" s="1"/>
  <c r="M565" i="24"/>
  <c r="L565" i="24"/>
  <c r="K565" i="24"/>
  <c r="J565" i="24"/>
  <c r="I565" i="24"/>
  <c r="H565" i="24"/>
  <c r="N565" i="24" s="1"/>
  <c r="G565" i="24"/>
  <c r="L564" i="24"/>
  <c r="K564" i="24"/>
  <c r="H564" i="24"/>
  <c r="L563" i="24"/>
  <c r="K563" i="24"/>
  <c r="J563" i="24"/>
  <c r="I563" i="24"/>
  <c r="H563" i="24"/>
  <c r="N563" i="24" s="1"/>
  <c r="G563" i="24"/>
  <c r="M563" i="24" s="1"/>
  <c r="M562" i="24"/>
  <c r="L562" i="24"/>
  <c r="K562" i="24"/>
  <c r="J562" i="24"/>
  <c r="I562" i="24"/>
  <c r="H562" i="24"/>
  <c r="N562" i="24" s="1"/>
  <c r="G562" i="24"/>
  <c r="L561" i="24"/>
  <c r="K561" i="24"/>
  <c r="I561" i="24"/>
  <c r="G561" i="24"/>
  <c r="L560" i="24"/>
  <c r="K560" i="24"/>
  <c r="I560" i="24"/>
  <c r="H560" i="24"/>
  <c r="G560" i="24"/>
  <c r="L559" i="24"/>
  <c r="K559" i="24"/>
  <c r="J559" i="24"/>
  <c r="I559" i="24"/>
  <c r="H559" i="24"/>
  <c r="N559" i="24" s="1"/>
  <c r="G559" i="24"/>
  <c r="M559" i="24" s="1"/>
  <c r="L558" i="24"/>
  <c r="K558" i="24"/>
  <c r="I558" i="24"/>
  <c r="H558" i="24"/>
  <c r="G558" i="24"/>
  <c r="L557" i="24"/>
  <c r="K557" i="24"/>
  <c r="J557" i="24"/>
  <c r="I557" i="24"/>
  <c r="H557" i="24"/>
  <c r="N557" i="24" s="1"/>
  <c r="G557" i="24"/>
  <c r="M557" i="24" s="1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M555" i="24" s="1"/>
  <c r="L554" i="24"/>
  <c r="K554" i="24"/>
  <c r="J554" i="24"/>
  <c r="I554" i="24"/>
  <c r="H554" i="24"/>
  <c r="N554" i="24" s="1"/>
  <c r="G554" i="24"/>
  <c r="M554" i="24" s="1"/>
  <c r="M553" i="24"/>
  <c r="L553" i="24"/>
  <c r="K553" i="24"/>
  <c r="J553" i="24"/>
  <c r="I553" i="24"/>
  <c r="H553" i="24"/>
  <c r="N553" i="24" s="1"/>
  <c r="G553" i="24"/>
  <c r="L552" i="24"/>
  <c r="K552" i="24"/>
  <c r="J552" i="24"/>
  <c r="I552" i="24"/>
  <c r="H552" i="24"/>
  <c r="N552" i="24" s="1"/>
  <c r="G552" i="24"/>
  <c r="M552" i="24" s="1"/>
  <c r="L551" i="24"/>
  <c r="K551" i="24"/>
  <c r="J551" i="24"/>
  <c r="I551" i="24"/>
  <c r="H551" i="24"/>
  <c r="N551" i="24" s="1"/>
  <c r="G551" i="24"/>
  <c r="M551" i="24" s="1"/>
  <c r="L550" i="24"/>
  <c r="K550" i="24"/>
  <c r="J550" i="24"/>
  <c r="I550" i="24"/>
  <c r="H550" i="24"/>
  <c r="N550" i="24" s="1"/>
  <c r="G550" i="24"/>
  <c r="M550" i="24" s="1"/>
  <c r="L549" i="24"/>
  <c r="K549" i="24"/>
  <c r="J549" i="24"/>
  <c r="I549" i="24"/>
  <c r="H549" i="24"/>
  <c r="N549" i="24" s="1"/>
  <c r="G549" i="24"/>
  <c r="M549" i="24" s="1"/>
  <c r="M548" i="24"/>
  <c r="L548" i="24"/>
  <c r="K548" i="24"/>
  <c r="J548" i="24"/>
  <c r="I548" i="24"/>
  <c r="H548" i="24"/>
  <c r="N548" i="24" s="1"/>
  <c r="G548" i="24"/>
  <c r="L547" i="24"/>
  <c r="K547" i="24"/>
  <c r="J547" i="24"/>
  <c r="I547" i="24"/>
  <c r="H547" i="24"/>
  <c r="N547" i="24" s="1"/>
  <c r="G547" i="24"/>
  <c r="M547" i="24" s="1"/>
  <c r="L546" i="24"/>
  <c r="K546" i="24"/>
  <c r="G546" i="24"/>
  <c r="M545" i="24"/>
  <c r="L545" i="24"/>
  <c r="K545" i="24"/>
  <c r="J545" i="24"/>
  <c r="I545" i="24"/>
  <c r="H545" i="24"/>
  <c r="N545" i="24" s="1"/>
  <c r="G545" i="24"/>
  <c r="L544" i="24"/>
  <c r="K544" i="24"/>
  <c r="G544" i="24"/>
  <c r="L543" i="24"/>
  <c r="K543" i="24"/>
  <c r="J543" i="24"/>
  <c r="I543" i="24"/>
  <c r="H543" i="24"/>
  <c r="N543" i="24" s="1"/>
  <c r="L542" i="24"/>
  <c r="K542" i="24"/>
  <c r="J542" i="24"/>
  <c r="I542" i="24"/>
  <c r="H542" i="24"/>
  <c r="N542" i="24" s="1"/>
  <c r="G542" i="24"/>
  <c r="M542" i="24" s="1"/>
  <c r="L541" i="24"/>
  <c r="K541" i="24"/>
  <c r="G541" i="24"/>
  <c r="M541" i="24" s="1"/>
  <c r="L540" i="24"/>
  <c r="K540" i="24"/>
  <c r="L539" i="24"/>
  <c r="K539" i="24"/>
  <c r="L538" i="24"/>
  <c r="K538" i="24"/>
  <c r="J538" i="24"/>
  <c r="H538" i="24"/>
  <c r="N538" i="24" s="1"/>
  <c r="G538" i="24"/>
  <c r="L537" i="24"/>
  <c r="K537" i="24"/>
  <c r="G537" i="24"/>
  <c r="M537" i="24" s="1"/>
  <c r="L536" i="24"/>
  <c r="K536" i="24"/>
  <c r="M536" i="24" s="1"/>
  <c r="I536" i="24"/>
  <c r="H536" i="24"/>
  <c r="N536" i="24" s="1"/>
  <c r="G536" i="24"/>
  <c r="L535" i="24"/>
  <c r="K535" i="24"/>
  <c r="J535" i="24"/>
  <c r="I535" i="24"/>
  <c r="H535" i="24"/>
  <c r="N535" i="24" s="1"/>
  <c r="G535" i="24"/>
  <c r="M535" i="24" s="1"/>
  <c r="L534" i="24"/>
  <c r="K534" i="24"/>
  <c r="J534" i="24"/>
  <c r="I534" i="24"/>
  <c r="H534" i="24"/>
  <c r="N534" i="24" s="1"/>
  <c r="G534" i="24"/>
  <c r="M534" i="24" s="1"/>
  <c r="L533" i="24"/>
  <c r="K533" i="24"/>
  <c r="J533" i="24"/>
  <c r="I533" i="24"/>
  <c r="H533" i="24"/>
  <c r="N533" i="24" s="1"/>
  <c r="G533" i="24"/>
  <c r="M533" i="24" s="1"/>
  <c r="L532" i="24"/>
  <c r="K532" i="24"/>
  <c r="J532" i="24"/>
  <c r="I532" i="24"/>
  <c r="H532" i="24"/>
  <c r="N532" i="24" s="1"/>
  <c r="G532" i="24"/>
  <c r="M532" i="24" s="1"/>
  <c r="L531" i="24"/>
  <c r="K531" i="24"/>
  <c r="J531" i="24"/>
  <c r="I531" i="24"/>
  <c r="H531" i="24"/>
  <c r="N531" i="24" s="1"/>
  <c r="G531" i="24"/>
  <c r="M531" i="24" s="1"/>
  <c r="L530" i="24"/>
  <c r="K530" i="24"/>
  <c r="J530" i="24"/>
  <c r="I530" i="24"/>
  <c r="H530" i="24"/>
  <c r="N530" i="24" s="1"/>
  <c r="G530" i="24"/>
  <c r="M530" i="24" s="1"/>
  <c r="L529" i="24"/>
  <c r="K529" i="24"/>
  <c r="J529" i="24"/>
  <c r="I529" i="24"/>
  <c r="H529" i="24"/>
  <c r="N529" i="24" s="1"/>
  <c r="G529" i="24"/>
  <c r="M529" i="24" s="1"/>
  <c r="M528" i="24"/>
  <c r="L528" i="24"/>
  <c r="K528" i="24"/>
  <c r="J528" i="24"/>
  <c r="I528" i="24"/>
  <c r="H528" i="24"/>
  <c r="N528" i="24" s="1"/>
  <c r="G528" i="24"/>
  <c r="M527" i="24"/>
  <c r="L527" i="24"/>
  <c r="K527" i="24"/>
  <c r="J527" i="24"/>
  <c r="I527" i="24"/>
  <c r="H527" i="24"/>
  <c r="N527" i="24" s="1"/>
  <c r="G527" i="24"/>
  <c r="L526" i="24"/>
  <c r="K526" i="24"/>
  <c r="I526" i="24"/>
  <c r="H526" i="24"/>
  <c r="L525" i="24"/>
  <c r="K525" i="24"/>
  <c r="I525" i="24"/>
  <c r="G525" i="24"/>
  <c r="L524" i="24"/>
  <c r="K524" i="24"/>
  <c r="J524" i="24"/>
  <c r="I524" i="24"/>
  <c r="H524" i="24"/>
  <c r="N524" i="24" s="1"/>
  <c r="G524" i="24"/>
  <c r="M524" i="24" s="1"/>
  <c r="L523" i="24"/>
  <c r="K523" i="24"/>
  <c r="M523" i="24" s="1"/>
  <c r="I523" i="24"/>
  <c r="H523" i="24"/>
  <c r="N523" i="24" s="1"/>
  <c r="G523" i="24"/>
  <c r="L522" i="24"/>
  <c r="K522" i="24"/>
  <c r="J522" i="24"/>
  <c r="I522" i="24"/>
  <c r="H522" i="24"/>
  <c r="N522" i="24" s="1"/>
  <c r="G522" i="24"/>
  <c r="M522" i="24" s="1"/>
  <c r="L521" i="24"/>
  <c r="K521" i="24"/>
  <c r="J521" i="24"/>
  <c r="I521" i="24"/>
  <c r="H521" i="24"/>
  <c r="N521" i="24" s="1"/>
  <c r="G521" i="24"/>
  <c r="M521" i="24" s="1"/>
  <c r="L520" i="24"/>
  <c r="K520" i="24"/>
  <c r="I520" i="24"/>
  <c r="G520" i="24"/>
  <c r="L519" i="24"/>
  <c r="K519" i="24"/>
  <c r="J519" i="24"/>
  <c r="I519" i="24"/>
  <c r="H519" i="24"/>
  <c r="N519" i="24" s="1"/>
  <c r="G519" i="24"/>
  <c r="M519" i="24" s="1"/>
  <c r="L518" i="24"/>
  <c r="K518" i="24"/>
  <c r="I518" i="24"/>
  <c r="G518" i="24"/>
  <c r="M518" i="24" s="1"/>
  <c r="L517" i="24"/>
  <c r="K517" i="24"/>
  <c r="J517" i="24"/>
  <c r="I517" i="24"/>
  <c r="G517" i="24"/>
  <c r="L516" i="24"/>
  <c r="K516" i="24"/>
  <c r="M516" i="24" s="1"/>
  <c r="J516" i="24"/>
  <c r="I516" i="24"/>
  <c r="G516" i="24"/>
  <c r="L515" i="24"/>
  <c r="K515" i="24"/>
  <c r="J515" i="24"/>
  <c r="I515" i="24"/>
  <c r="H515" i="24"/>
  <c r="N515" i="24" s="1"/>
  <c r="G515" i="24"/>
  <c r="M515" i="24" s="1"/>
  <c r="L514" i="24"/>
  <c r="K514" i="24"/>
  <c r="I514" i="24"/>
  <c r="G514" i="24"/>
  <c r="L513" i="24"/>
  <c r="K513" i="24"/>
  <c r="I513" i="24"/>
  <c r="G513" i="24"/>
  <c r="M513" i="24" s="1"/>
  <c r="L512" i="24"/>
  <c r="K512" i="24"/>
  <c r="I512" i="24"/>
  <c r="G512" i="24"/>
  <c r="L511" i="24"/>
  <c r="K511" i="24"/>
  <c r="I511" i="24"/>
  <c r="H511" i="24"/>
  <c r="G511" i="24"/>
  <c r="M511" i="24" s="1"/>
  <c r="L510" i="24"/>
  <c r="K510" i="24"/>
  <c r="J510" i="24"/>
  <c r="I510" i="24"/>
  <c r="H510" i="24"/>
  <c r="N510" i="24" s="1"/>
  <c r="G510" i="24"/>
  <c r="M510" i="24" s="1"/>
  <c r="L509" i="24"/>
  <c r="K509" i="24"/>
  <c r="I509" i="24"/>
  <c r="G509" i="24"/>
  <c r="M509" i="24" s="1"/>
  <c r="L508" i="24"/>
  <c r="K508" i="24"/>
  <c r="J508" i="24"/>
  <c r="I508" i="24"/>
  <c r="H508" i="24"/>
  <c r="N508" i="24" s="1"/>
  <c r="G508" i="24"/>
  <c r="M508" i="24" s="1"/>
  <c r="L507" i="24"/>
  <c r="K507" i="24"/>
  <c r="M507" i="24" s="1"/>
  <c r="I507" i="24"/>
  <c r="G507" i="24"/>
  <c r="L506" i="24"/>
  <c r="K506" i="24"/>
  <c r="J506" i="24"/>
  <c r="I506" i="24"/>
  <c r="H506" i="24"/>
  <c r="N506" i="24" s="1"/>
  <c r="G506" i="24"/>
  <c r="M506" i="24" s="1"/>
  <c r="L505" i="24"/>
  <c r="K505" i="24"/>
  <c r="J505" i="24"/>
  <c r="I505" i="24"/>
  <c r="H505" i="24"/>
  <c r="N505" i="24" s="1"/>
  <c r="G505" i="24"/>
  <c r="M505" i="24" s="1"/>
  <c r="L504" i="24"/>
  <c r="K504" i="24"/>
  <c r="J504" i="24"/>
  <c r="I504" i="24"/>
  <c r="H504" i="24"/>
  <c r="N504" i="24" s="1"/>
  <c r="G504" i="24"/>
  <c r="M504" i="24" s="1"/>
  <c r="L503" i="24"/>
  <c r="K503" i="24"/>
  <c r="J503" i="24"/>
  <c r="I503" i="24"/>
  <c r="H503" i="24"/>
  <c r="N503" i="24" s="1"/>
  <c r="G503" i="24"/>
  <c r="M503" i="24" s="1"/>
  <c r="L502" i="24"/>
  <c r="K502" i="24"/>
  <c r="I502" i="24"/>
  <c r="H502" i="24"/>
  <c r="G502" i="24"/>
  <c r="M502" i="24" s="1"/>
  <c r="L501" i="24"/>
  <c r="K501" i="24"/>
  <c r="M501" i="24" s="1"/>
  <c r="I501" i="24"/>
  <c r="H501" i="24"/>
  <c r="N501" i="24" s="1"/>
  <c r="G501" i="24"/>
  <c r="L500" i="24"/>
  <c r="K500" i="24"/>
  <c r="I500" i="24"/>
  <c r="H500" i="24"/>
  <c r="G500" i="24"/>
  <c r="M500" i="24" s="1"/>
  <c r="L499" i="24"/>
  <c r="K499" i="24"/>
  <c r="I499" i="24"/>
  <c r="L498" i="24"/>
  <c r="K498" i="24"/>
  <c r="M498" i="24" s="1"/>
  <c r="I498" i="24"/>
  <c r="H498" i="24"/>
  <c r="N498" i="24" s="1"/>
  <c r="G498" i="24"/>
  <c r="L497" i="24"/>
  <c r="K497" i="24"/>
  <c r="G497" i="24"/>
  <c r="L496" i="24"/>
  <c r="K496" i="24"/>
  <c r="I496" i="24"/>
  <c r="H496" i="24"/>
  <c r="N496" i="24" s="1"/>
  <c r="G496" i="24"/>
  <c r="L495" i="24"/>
  <c r="K495" i="24"/>
  <c r="J495" i="24"/>
  <c r="I495" i="24"/>
  <c r="G495" i="24"/>
  <c r="M495" i="24" s="1"/>
  <c r="L494" i="24"/>
  <c r="K494" i="24"/>
  <c r="I494" i="24"/>
  <c r="G494" i="24"/>
  <c r="M494" i="24" s="1"/>
  <c r="L493" i="24"/>
  <c r="K493" i="24"/>
  <c r="I493" i="24"/>
  <c r="M492" i="24"/>
  <c r="L492" i="24"/>
  <c r="K492" i="24"/>
  <c r="I492" i="24"/>
  <c r="H492" i="24"/>
  <c r="N492" i="24" s="1"/>
  <c r="G492" i="24"/>
  <c r="L491" i="24"/>
  <c r="K491" i="24"/>
  <c r="J491" i="24"/>
  <c r="I491" i="24"/>
  <c r="G491" i="24"/>
  <c r="M491" i="24" s="1"/>
  <c r="L490" i="24"/>
  <c r="K490" i="24"/>
  <c r="M490" i="24" s="1"/>
  <c r="I490" i="24"/>
  <c r="H490" i="24"/>
  <c r="N490" i="24" s="1"/>
  <c r="G490" i="24"/>
  <c r="M489" i="24"/>
  <c r="L489" i="24"/>
  <c r="K489" i="24"/>
  <c r="I489" i="24"/>
  <c r="H489" i="24"/>
  <c r="N489" i="24" s="1"/>
  <c r="G489" i="24"/>
  <c r="L488" i="24"/>
  <c r="K488" i="24"/>
  <c r="J488" i="24"/>
  <c r="I488" i="24"/>
  <c r="H488" i="24"/>
  <c r="N488" i="24" s="1"/>
  <c r="G488" i="24"/>
  <c r="M488" i="24" s="1"/>
  <c r="L487" i="24"/>
  <c r="K487" i="24"/>
  <c r="I487" i="24"/>
  <c r="G487" i="24"/>
  <c r="L486" i="24"/>
  <c r="K486" i="24"/>
  <c r="I486" i="24"/>
  <c r="G486" i="24"/>
  <c r="L485" i="24"/>
  <c r="K485" i="24"/>
  <c r="I485" i="24"/>
  <c r="G485" i="24"/>
  <c r="L484" i="24"/>
  <c r="K484" i="24"/>
  <c r="I484" i="24"/>
  <c r="G484" i="24"/>
  <c r="L483" i="24"/>
  <c r="K483" i="24"/>
  <c r="I483" i="24"/>
  <c r="G483" i="24"/>
  <c r="L482" i="24"/>
  <c r="K482" i="24"/>
  <c r="J482" i="24"/>
  <c r="I482" i="24"/>
  <c r="H482" i="24"/>
  <c r="N482" i="24" s="1"/>
  <c r="G482" i="24"/>
  <c r="M482" i="24" s="1"/>
  <c r="L481" i="24"/>
  <c r="K481" i="24"/>
  <c r="I481" i="24"/>
  <c r="G481" i="24"/>
  <c r="L480" i="24"/>
  <c r="K480" i="24"/>
  <c r="J480" i="24"/>
  <c r="I480" i="24"/>
  <c r="H480" i="24"/>
  <c r="N480" i="24" s="1"/>
  <c r="G480" i="24"/>
  <c r="M480" i="24" s="1"/>
  <c r="L479" i="24"/>
  <c r="K479" i="24"/>
  <c r="J479" i="24"/>
  <c r="I479" i="24"/>
  <c r="H479" i="24"/>
  <c r="N479" i="24" s="1"/>
  <c r="G479" i="24"/>
  <c r="M479" i="24" s="1"/>
  <c r="L478" i="24"/>
  <c r="K478" i="24"/>
  <c r="I478" i="24"/>
  <c r="H478" i="24"/>
  <c r="G478" i="24"/>
  <c r="L477" i="24"/>
  <c r="K477" i="24"/>
  <c r="J477" i="24"/>
  <c r="I477" i="24"/>
  <c r="H477" i="24"/>
  <c r="N477" i="24" s="1"/>
  <c r="G477" i="24"/>
  <c r="M477" i="24" s="1"/>
  <c r="L476" i="24"/>
  <c r="K476" i="24"/>
  <c r="J476" i="24"/>
  <c r="I476" i="24"/>
  <c r="H476" i="24"/>
  <c r="N476" i="24" s="1"/>
  <c r="G476" i="24"/>
  <c r="M476" i="24" s="1"/>
  <c r="L475" i="24"/>
  <c r="K475" i="24"/>
  <c r="J475" i="24"/>
  <c r="I475" i="24"/>
  <c r="H475" i="24"/>
  <c r="N475" i="24" s="1"/>
  <c r="G475" i="24"/>
  <c r="M475" i="24" s="1"/>
  <c r="L474" i="24"/>
  <c r="K474" i="24"/>
  <c r="J474" i="24"/>
  <c r="I474" i="24"/>
  <c r="H474" i="24"/>
  <c r="N474" i="24" s="1"/>
  <c r="G474" i="24"/>
  <c r="M474" i="24" s="1"/>
  <c r="L473" i="24"/>
  <c r="K473" i="24"/>
  <c r="J473" i="24"/>
  <c r="I473" i="24"/>
  <c r="G473" i="24"/>
  <c r="M473" i="24" s="1"/>
  <c r="L472" i="24"/>
  <c r="K472" i="24"/>
  <c r="H472" i="24"/>
  <c r="G472" i="24"/>
  <c r="M472" i="24" s="1"/>
  <c r="L471" i="24"/>
  <c r="K471" i="24"/>
  <c r="I471" i="24"/>
  <c r="H471" i="24"/>
  <c r="N471" i="24" s="1"/>
  <c r="G471" i="24"/>
  <c r="L470" i="24"/>
  <c r="K470" i="24"/>
  <c r="H470" i="24"/>
  <c r="L469" i="24"/>
  <c r="K469" i="24"/>
  <c r="H469" i="24"/>
  <c r="G469" i="24"/>
  <c r="M469" i="24" s="1"/>
  <c r="L468" i="24"/>
  <c r="K468" i="24"/>
  <c r="J468" i="24"/>
  <c r="I468" i="24"/>
  <c r="G468" i="24"/>
  <c r="M468" i="24" s="1"/>
  <c r="L467" i="24"/>
  <c r="K467" i="24"/>
  <c r="M467" i="24" s="1"/>
  <c r="I467" i="24"/>
  <c r="H467" i="24"/>
  <c r="N467" i="24" s="1"/>
  <c r="G467" i="24"/>
  <c r="M466" i="24"/>
  <c r="L466" i="24"/>
  <c r="K466" i="24"/>
  <c r="J466" i="24"/>
  <c r="I466" i="24"/>
  <c r="H466" i="24"/>
  <c r="N466" i="24" s="1"/>
  <c r="G466" i="24"/>
  <c r="L465" i="24"/>
  <c r="K465" i="24"/>
  <c r="J465" i="24"/>
  <c r="I465" i="24"/>
  <c r="H465" i="24"/>
  <c r="N465" i="24" s="1"/>
  <c r="G465" i="24"/>
  <c r="M465" i="24" s="1"/>
  <c r="L464" i="24"/>
  <c r="K464" i="24"/>
  <c r="J464" i="24"/>
  <c r="I464" i="24"/>
  <c r="G464" i="24"/>
  <c r="L463" i="24"/>
  <c r="K463" i="24"/>
  <c r="J463" i="24"/>
  <c r="I463" i="24"/>
  <c r="H463" i="24"/>
  <c r="N463" i="24" s="1"/>
  <c r="G463" i="24"/>
  <c r="M463" i="24" s="1"/>
  <c r="L462" i="24"/>
  <c r="K462" i="24"/>
  <c r="J462" i="24"/>
  <c r="I462" i="24"/>
  <c r="H462" i="24"/>
  <c r="N462" i="24" s="1"/>
  <c r="G462" i="24"/>
  <c r="M462" i="24" s="1"/>
  <c r="L461" i="24"/>
  <c r="K461" i="24"/>
  <c r="L460" i="24"/>
  <c r="K460" i="24"/>
  <c r="G460" i="24"/>
  <c r="L459" i="24"/>
  <c r="K459" i="24"/>
  <c r="I459" i="24"/>
  <c r="G459" i="24"/>
  <c r="M458" i="24"/>
  <c r="L458" i="24"/>
  <c r="K458" i="24"/>
  <c r="J458" i="24"/>
  <c r="I458" i="24"/>
  <c r="H458" i="24"/>
  <c r="N458" i="24" s="1"/>
  <c r="G458" i="24"/>
  <c r="L457" i="24"/>
  <c r="K457" i="24"/>
  <c r="J457" i="24"/>
  <c r="I457" i="24"/>
  <c r="H457" i="24"/>
  <c r="N457" i="24" s="1"/>
  <c r="G457" i="24"/>
  <c r="M457" i="24" s="1"/>
  <c r="L456" i="24"/>
  <c r="K456" i="24"/>
  <c r="J456" i="24"/>
  <c r="I456" i="24"/>
  <c r="H456" i="24"/>
  <c r="N456" i="24" s="1"/>
  <c r="G456" i="24"/>
  <c r="M456" i="24" s="1"/>
  <c r="L455" i="24"/>
  <c r="K455" i="24"/>
  <c r="J455" i="24"/>
  <c r="H455" i="24"/>
  <c r="N455" i="24" s="1"/>
  <c r="G455" i="24"/>
  <c r="M454" i="24"/>
  <c r="L454" i="24"/>
  <c r="K454" i="24"/>
  <c r="J454" i="24"/>
  <c r="H454" i="24"/>
  <c r="N454" i="24" s="1"/>
  <c r="G454" i="24"/>
  <c r="L453" i="24"/>
  <c r="K453" i="24"/>
  <c r="J453" i="24"/>
  <c r="I453" i="24"/>
  <c r="H453" i="24"/>
  <c r="N453" i="24" s="1"/>
  <c r="G453" i="24"/>
  <c r="M453" i="24" s="1"/>
  <c r="L452" i="24"/>
  <c r="K452" i="24"/>
  <c r="I452" i="24"/>
  <c r="H452" i="24"/>
  <c r="G452" i="24"/>
  <c r="M452" i="24" s="1"/>
  <c r="L451" i="24"/>
  <c r="K451" i="24"/>
  <c r="J451" i="24"/>
  <c r="I451" i="24"/>
  <c r="H451" i="24"/>
  <c r="N451" i="24" s="1"/>
  <c r="G451" i="24"/>
  <c r="M451" i="24" s="1"/>
  <c r="L450" i="24"/>
  <c r="K450" i="24"/>
  <c r="J450" i="24"/>
  <c r="G450" i="24"/>
  <c r="M450" i="24" s="1"/>
  <c r="L449" i="24"/>
  <c r="K449" i="24"/>
  <c r="J449" i="24"/>
  <c r="I449" i="24"/>
  <c r="H449" i="24"/>
  <c r="N449" i="24" s="1"/>
  <c r="L448" i="24"/>
  <c r="K448" i="24"/>
  <c r="J448" i="24"/>
  <c r="I448" i="24"/>
  <c r="H448" i="24"/>
  <c r="N448" i="24" s="1"/>
  <c r="G448" i="24"/>
  <c r="M448" i="24" s="1"/>
  <c r="L447" i="24"/>
  <c r="K447" i="24"/>
  <c r="J447" i="24"/>
  <c r="I447" i="24"/>
  <c r="H447" i="24"/>
  <c r="N447" i="24" s="1"/>
  <c r="G447" i="24"/>
  <c r="M447" i="24" s="1"/>
  <c r="L446" i="24"/>
  <c r="K446" i="24"/>
  <c r="M446" i="24" s="1"/>
  <c r="I446" i="24"/>
  <c r="G446" i="24"/>
  <c r="L445" i="24"/>
  <c r="K445" i="24"/>
  <c r="J445" i="24"/>
  <c r="I445" i="24"/>
  <c r="H445" i="24"/>
  <c r="N445" i="24" s="1"/>
  <c r="G445" i="24"/>
  <c r="M445" i="24" s="1"/>
  <c r="L444" i="24"/>
  <c r="K444" i="24"/>
  <c r="J444" i="24"/>
  <c r="I444" i="24"/>
  <c r="H444" i="24"/>
  <c r="N444" i="24" s="1"/>
  <c r="G444" i="24"/>
  <c r="M444" i="24" s="1"/>
  <c r="M443" i="24"/>
  <c r="L443" i="24"/>
  <c r="K443" i="24"/>
  <c r="J443" i="24"/>
  <c r="I443" i="24"/>
  <c r="H443" i="24"/>
  <c r="N443" i="24" s="1"/>
  <c r="G443" i="24"/>
  <c r="L442" i="24"/>
  <c r="K442" i="24"/>
  <c r="J442" i="24"/>
  <c r="H442" i="24"/>
  <c r="N442" i="24" s="1"/>
  <c r="G442" i="24"/>
  <c r="L441" i="24"/>
  <c r="K441" i="24"/>
  <c r="J441" i="24"/>
  <c r="I441" i="24"/>
  <c r="H441" i="24"/>
  <c r="N441" i="24" s="1"/>
  <c r="G441" i="24"/>
  <c r="M441" i="24" s="1"/>
  <c r="L440" i="24"/>
  <c r="K440" i="24"/>
  <c r="J440" i="24"/>
  <c r="I440" i="24"/>
  <c r="H440" i="24"/>
  <c r="N440" i="24" s="1"/>
  <c r="G440" i="24"/>
  <c r="M440" i="24" s="1"/>
  <c r="L439" i="24"/>
  <c r="K439" i="24"/>
  <c r="J439" i="24"/>
  <c r="I439" i="24"/>
  <c r="H439" i="24"/>
  <c r="N439" i="24" s="1"/>
  <c r="G439" i="24"/>
  <c r="M439" i="24" s="1"/>
  <c r="L438" i="24"/>
  <c r="K438" i="24"/>
  <c r="H438" i="24"/>
  <c r="G438" i="24"/>
  <c r="M438" i="24" s="1"/>
  <c r="L437" i="24"/>
  <c r="K437" i="24"/>
  <c r="H437" i="24"/>
  <c r="N437" i="24" s="1"/>
  <c r="G437" i="24"/>
  <c r="M437" i="24" s="1"/>
  <c r="L436" i="24"/>
  <c r="K436" i="24"/>
  <c r="I436" i="24"/>
  <c r="H436" i="24"/>
  <c r="L435" i="24"/>
  <c r="K435" i="24"/>
  <c r="H435" i="24"/>
  <c r="N435" i="24" s="1"/>
  <c r="L434" i="24"/>
  <c r="K434" i="24"/>
  <c r="L433" i="24"/>
  <c r="K433" i="24"/>
  <c r="G433" i="24"/>
  <c r="L432" i="24"/>
  <c r="K432" i="24"/>
  <c r="J432" i="24"/>
  <c r="I432" i="24"/>
  <c r="H432" i="24"/>
  <c r="N432" i="24" s="1"/>
  <c r="G432" i="24"/>
  <c r="M432" i="24" s="1"/>
  <c r="L431" i="24"/>
  <c r="K431" i="24"/>
  <c r="J431" i="24"/>
  <c r="I431" i="24"/>
  <c r="H431" i="24"/>
  <c r="N431" i="24" s="1"/>
  <c r="G431" i="24"/>
  <c r="M431" i="24" s="1"/>
  <c r="L430" i="24"/>
  <c r="K430" i="24"/>
  <c r="J430" i="24"/>
  <c r="H430" i="24"/>
  <c r="N430" i="24" s="1"/>
  <c r="G430" i="24"/>
  <c r="L429" i="24"/>
  <c r="K429" i="24"/>
  <c r="J429" i="24"/>
  <c r="I429" i="24"/>
  <c r="H429" i="24"/>
  <c r="N429" i="24" s="1"/>
  <c r="G429" i="24"/>
  <c r="M429" i="24" s="1"/>
  <c r="L428" i="24"/>
  <c r="K428" i="24"/>
  <c r="L427" i="24"/>
  <c r="K427" i="24"/>
  <c r="J427" i="24"/>
  <c r="I427" i="24"/>
  <c r="H427" i="24"/>
  <c r="N427" i="24" s="1"/>
  <c r="G427" i="24"/>
  <c r="M427" i="24" s="1"/>
  <c r="L426" i="24"/>
  <c r="K426" i="24"/>
  <c r="I426" i="24"/>
  <c r="H426" i="24"/>
  <c r="G426" i="24"/>
  <c r="M426" i="24" s="1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H422" i="24"/>
  <c r="N422" i="24" s="1"/>
  <c r="L421" i="24"/>
  <c r="K421" i="24"/>
  <c r="J421" i="24"/>
  <c r="I421" i="24"/>
  <c r="H421" i="24"/>
  <c r="N421" i="24" s="1"/>
  <c r="G421" i="24"/>
  <c r="M421" i="24" s="1"/>
  <c r="L420" i="24"/>
  <c r="K420" i="24"/>
  <c r="M420" i="24" s="1"/>
  <c r="I420" i="24"/>
  <c r="H420" i="24"/>
  <c r="N420" i="24" s="1"/>
  <c r="G420" i="24"/>
  <c r="L419" i="24"/>
  <c r="K419" i="24"/>
  <c r="L418" i="24"/>
  <c r="K418" i="24"/>
  <c r="J418" i="24"/>
  <c r="I418" i="24"/>
  <c r="H418" i="24"/>
  <c r="N418" i="24" s="1"/>
  <c r="G418" i="24"/>
  <c r="M418" i="24" s="1"/>
  <c r="M417" i="24"/>
  <c r="L417" i="24"/>
  <c r="K417" i="24"/>
  <c r="J417" i="24"/>
  <c r="I417" i="24"/>
  <c r="H417" i="24"/>
  <c r="N417" i="24" s="1"/>
  <c r="G417" i="24"/>
  <c r="M416" i="24"/>
  <c r="L416" i="24"/>
  <c r="K416" i="24"/>
  <c r="J416" i="24"/>
  <c r="I416" i="24"/>
  <c r="H416" i="24"/>
  <c r="N416" i="24" s="1"/>
  <c r="G416" i="24"/>
  <c r="L415" i="24"/>
  <c r="K415" i="24"/>
  <c r="J415" i="24"/>
  <c r="I415" i="24"/>
  <c r="H415" i="24"/>
  <c r="N415" i="24" s="1"/>
  <c r="G415" i="24"/>
  <c r="M415" i="24" s="1"/>
  <c r="L414" i="24"/>
  <c r="K414" i="24"/>
  <c r="J414" i="24"/>
  <c r="I414" i="24"/>
  <c r="H414" i="24"/>
  <c r="N414" i="24" s="1"/>
  <c r="G414" i="24"/>
  <c r="M414" i="24" s="1"/>
  <c r="L413" i="24"/>
  <c r="K413" i="24"/>
  <c r="L412" i="24"/>
  <c r="K412" i="24"/>
  <c r="J412" i="24"/>
  <c r="I412" i="24"/>
  <c r="H412" i="24"/>
  <c r="N412" i="24" s="1"/>
  <c r="G412" i="24"/>
  <c r="M412" i="24" s="1"/>
  <c r="L411" i="24"/>
  <c r="K411" i="24"/>
  <c r="J411" i="24"/>
  <c r="I411" i="24"/>
  <c r="H411" i="24"/>
  <c r="N411" i="24" s="1"/>
  <c r="G411" i="24"/>
  <c r="M411" i="24" s="1"/>
  <c r="L410" i="24"/>
  <c r="K410" i="24"/>
  <c r="L409" i="24"/>
  <c r="K409" i="24"/>
  <c r="J409" i="24"/>
  <c r="H409" i="24"/>
  <c r="N409" i="24" s="1"/>
  <c r="G409" i="24"/>
  <c r="L408" i="24"/>
  <c r="K408" i="24"/>
  <c r="I408" i="24"/>
  <c r="H408" i="24"/>
  <c r="G408" i="24"/>
  <c r="L407" i="24"/>
  <c r="K407" i="24"/>
  <c r="J407" i="24"/>
  <c r="I407" i="24"/>
  <c r="H407" i="24"/>
  <c r="N407" i="24" s="1"/>
  <c r="L406" i="24"/>
  <c r="K406" i="24"/>
  <c r="L405" i="24"/>
  <c r="K405" i="24"/>
  <c r="I405" i="24"/>
  <c r="L404" i="24"/>
  <c r="K404" i="24"/>
  <c r="I404" i="24"/>
  <c r="H404" i="24"/>
  <c r="G404" i="24"/>
  <c r="M404" i="24" s="1"/>
  <c r="L403" i="24"/>
  <c r="K403" i="24"/>
  <c r="I403" i="24"/>
  <c r="H403" i="24"/>
  <c r="G403" i="24"/>
  <c r="M403" i="24" s="1"/>
  <c r="L402" i="24"/>
  <c r="K402" i="24"/>
  <c r="H402" i="24"/>
  <c r="L401" i="24"/>
  <c r="K401" i="24"/>
  <c r="I401" i="24"/>
  <c r="H401" i="24"/>
  <c r="L400" i="24"/>
  <c r="K400" i="24"/>
  <c r="J400" i="24"/>
  <c r="I400" i="24"/>
  <c r="H400" i="24"/>
  <c r="N400" i="24" s="1"/>
  <c r="G400" i="24"/>
  <c r="M400" i="24" s="1"/>
  <c r="L399" i="24"/>
  <c r="K399" i="24"/>
  <c r="J399" i="24"/>
  <c r="I399" i="24"/>
  <c r="H399" i="24"/>
  <c r="N399" i="24" s="1"/>
  <c r="G399" i="24"/>
  <c r="M399" i="24" s="1"/>
  <c r="L398" i="24"/>
  <c r="K398" i="24"/>
  <c r="J398" i="24"/>
  <c r="I398" i="24"/>
  <c r="H398" i="24"/>
  <c r="N398" i="24" s="1"/>
  <c r="G398" i="24"/>
  <c r="M398" i="24" s="1"/>
  <c r="M397" i="24"/>
  <c r="L397" i="24"/>
  <c r="K397" i="24"/>
  <c r="J397" i="24"/>
  <c r="I397" i="24"/>
  <c r="H397" i="24"/>
  <c r="N397" i="24" s="1"/>
  <c r="G397" i="24"/>
  <c r="L396" i="24"/>
  <c r="K396" i="24"/>
  <c r="L395" i="24"/>
  <c r="K395" i="24"/>
  <c r="H395" i="24"/>
  <c r="N395" i="24" s="1"/>
  <c r="L394" i="24"/>
  <c r="K394" i="24"/>
  <c r="I394" i="24"/>
  <c r="M393" i="24"/>
  <c r="L393" i="24"/>
  <c r="K393" i="24"/>
  <c r="J393" i="24"/>
  <c r="I393" i="24"/>
  <c r="H393" i="24"/>
  <c r="N393" i="24" s="1"/>
  <c r="G393" i="24"/>
  <c r="L392" i="24"/>
  <c r="K392" i="24"/>
  <c r="J392" i="24"/>
  <c r="I392" i="24"/>
  <c r="H392" i="24"/>
  <c r="N392" i="24" s="1"/>
  <c r="G392" i="24"/>
  <c r="M392" i="24" s="1"/>
  <c r="L391" i="24"/>
  <c r="K391" i="24"/>
  <c r="M390" i="24"/>
  <c r="L390" i="24"/>
  <c r="K390" i="24"/>
  <c r="J390" i="24"/>
  <c r="I390" i="24"/>
  <c r="H390" i="24"/>
  <c r="N390" i="24" s="1"/>
  <c r="G390" i="24"/>
  <c r="L389" i="24"/>
  <c r="K389" i="24"/>
  <c r="J389" i="24"/>
  <c r="H389" i="24"/>
  <c r="N389" i="24" s="1"/>
  <c r="G389" i="24"/>
  <c r="M389" i="24" s="1"/>
  <c r="L388" i="24"/>
  <c r="K388" i="24"/>
  <c r="J388" i="24"/>
  <c r="H388" i="24"/>
  <c r="G388" i="24"/>
  <c r="M388" i="24" s="1"/>
  <c r="L387" i="24"/>
  <c r="K387" i="24"/>
  <c r="H387" i="24"/>
  <c r="N387" i="24" s="1"/>
  <c r="L386" i="24"/>
  <c r="K386" i="24"/>
  <c r="H386" i="24"/>
  <c r="L385" i="24"/>
  <c r="K385" i="24"/>
  <c r="J385" i="24"/>
  <c r="I385" i="24"/>
  <c r="H385" i="24"/>
  <c r="N385" i="24" s="1"/>
  <c r="G385" i="24"/>
  <c r="M385" i="24" s="1"/>
  <c r="L384" i="24"/>
  <c r="K384" i="24"/>
  <c r="I384" i="24"/>
  <c r="H384" i="24"/>
  <c r="L383" i="24"/>
  <c r="K383" i="24"/>
  <c r="L382" i="24"/>
  <c r="K382" i="24"/>
  <c r="J382" i="24"/>
  <c r="I382" i="24"/>
  <c r="H382" i="24"/>
  <c r="N382" i="24" s="1"/>
  <c r="G382" i="24"/>
  <c r="M382" i="24" s="1"/>
  <c r="L381" i="24"/>
  <c r="K381" i="24"/>
  <c r="L380" i="24"/>
  <c r="K380" i="24"/>
  <c r="L379" i="24"/>
  <c r="K379" i="24"/>
  <c r="J379" i="24"/>
  <c r="I379" i="24"/>
  <c r="H379" i="24"/>
  <c r="N379" i="24" s="1"/>
  <c r="L378" i="24"/>
  <c r="K378" i="24"/>
  <c r="I378" i="24"/>
  <c r="H378" i="24"/>
  <c r="L377" i="24"/>
  <c r="K377" i="24"/>
  <c r="I377" i="24"/>
  <c r="L376" i="24"/>
  <c r="K376" i="24"/>
  <c r="I376" i="24"/>
  <c r="H376" i="24"/>
  <c r="G376" i="24"/>
  <c r="M376" i="24" s="1"/>
  <c r="L375" i="24"/>
  <c r="K375" i="24"/>
  <c r="J375" i="24"/>
  <c r="I375" i="24"/>
  <c r="H375" i="24"/>
  <c r="N375" i="24" s="1"/>
  <c r="G375" i="24"/>
  <c r="M375" i="24" s="1"/>
  <c r="L374" i="24"/>
  <c r="K374" i="24"/>
  <c r="G374" i="24"/>
  <c r="L373" i="24"/>
  <c r="K373" i="24"/>
  <c r="J373" i="24"/>
  <c r="L372" i="24"/>
  <c r="K372" i="24"/>
  <c r="I372" i="24"/>
  <c r="F371" i="24"/>
  <c r="J602" i="24" s="1"/>
  <c r="E371" i="24"/>
  <c r="I540" i="24" s="1"/>
  <c r="D371" i="24"/>
  <c r="H591" i="24" s="1"/>
  <c r="N591" i="24" s="1"/>
  <c r="C371" i="24"/>
  <c r="G597" i="24" s="1"/>
  <c r="M597" i="24" s="1"/>
  <c r="M363" i="24"/>
  <c r="L363" i="24"/>
  <c r="K363" i="24"/>
  <c r="J363" i="24"/>
  <c r="I363" i="24"/>
  <c r="H363" i="24"/>
  <c r="N363" i="24" s="1"/>
  <c r="G363" i="24"/>
  <c r="L362" i="24"/>
  <c r="K362" i="24"/>
  <c r="J362" i="24"/>
  <c r="I362" i="24"/>
  <c r="H362" i="24"/>
  <c r="N362" i="24" s="1"/>
  <c r="G362" i="24"/>
  <c r="M362" i="24" s="1"/>
  <c r="L361" i="24"/>
  <c r="K361" i="24"/>
  <c r="I361" i="24"/>
  <c r="H361" i="24"/>
  <c r="G361" i="24"/>
  <c r="M361" i="24" s="1"/>
  <c r="L360" i="24"/>
  <c r="K360" i="24"/>
  <c r="J360" i="24"/>
  <c r="I360" i="24"/>
  <c r="H360" i="24"/>
  <c r="N360" i="24" s="1"/>
  <c r="G360" i="24"/>
  <c r="M360" i="24" s="1"/>
  <c r="L359" i="24"/>
  <c r="K359" i="24"/>
  <c r="J359" i="24"/>
  <c r="I359" i="24"/>
  <c r="H359" i="24"/>
  <c r="N359" i="24" s="1"/>
  <c r="G359" i="24"/>
  <c r="M359" i="24" s="1"/>
  <c r="L358" i="24"/>
  <c r="K358" i="24"/>
  <c r="J358" i="24"/>
  <c r="I358" i="24"/>
  <c r="G358" i="24"/>
  <c r="M358" i="24" s="1"/>
  <c r="L357" i="24"/>
  <c r="K357" i="24"/>
  <c r="J357" i="24"/>
  <c r="I357" i="24"/>
  <c r="H357" i="24"/>
  <c r="N357" i="24" s="1"/>
  <c r="G357" i="24"/>
  <c r="M357" i="24" s="1"/>
  <c r="L356" i="24"/>
  <c r="K356" i="24"/>
  <c r="J356" i="24"/>
  <c r="I356" i="24"/>
  <c r="H356" i="24"/>
  <c r="N356" i="24" s="1"/>
  <c r="G356" i="24"/>
  <c r="M356" i="24" s="1"/>
  <c r="L355" i="24"/>
  <c r="K355" i="24"/>
  <c r="J355" i="24"/>
  <c r="I355" i="24"/>
  <c r="H355" i="24"/>
  <c r="N355" i="24" s="1"/>
  <c r="G355" i="24"/>
  <c r="M355" i="24" s="1"/>
  <c r="L354" i="24"/>
  <c r="K354" i="24"/>
  <c r="J354" i="24"/>
  <c r="I354" i="24"/>
  <c r="H354" i="24"/>
  <c r="N354" i="24" s="1"/>
  <c r="G354" i="24"/>
  <c r="M354" i="24" s="1"/>
  <c r="L353" i="24"/>
  <c r="K353" i="24"/>
  <c r="J353" i="24"/>
  <c r="I353" i="24"/>
  <c r="H353" i="24"/>
  <c r="N353" i="24" s="1"/>
  <c r="G353" i="24"/>
  <c r="M353" i="24" s="1"/>
  <c r="L352" i="24"/>
  <c r="K352" i="24"/>
  <c r="H352" i="24"/>
  <c r="G352" i="24"/>
  <c r="M352" i="24" s="1"/>
  <c r="L351" i="24"/>
  <c r="K351" i="24"/>
  <c r="J351" i="24"/>
  <c r="I351" i="24"/>
  <c r="H351" i="24"/>
  <c r="N351" i="24" s="1"/>
  <c r="G351" i="24"/>
  <c r="M351" i="24" s="1"/>
  <c r="L350" i="24"/>
  <c r="K350" i="24"/>
  <c r="J350" i="24"/>
  <c r="I350" i="24"/>
  <c r="H350" i="24"/>
  <c r="N350" i="24" s="1"/>
  <c r="G350" i="24"/>
  <c r="M350" i="24" s="1"/>
  <c r="M349" i="24"/>
  <c r="L349" i="24"/>
  <c r="K349" i="24"/>
  <c r="J349" i="24"/>
  <c r="I349" i="24"/>
  <c r="H349" i="24"/>
  <c r="N349" i="24" s="1"/>
  <c r="G349" i="24"/>
  <c r="L348" i="24"/>
  <c r="K348" i="24"/>
  <c r="J348" i="24"/>
  <c r="I348" i="24"/>
  <c r="H348" i="24"/>
  <c r="N348" i="24" s="1"/>
  <c r="G348" i="24"/>
  <c r="M348" i="24" s="1"/>
  <c r="L347" i="24"/>
  <c r="K347" i="24"/>
  <c r="H347" i="24"/>
  <c r="G347" i="24"/>
  <c r="M347" i="24" s="1"/>
  <c r="L346" i="24"/>
  <c r="K346" i="24"/>
  <c r="J346" i="24"/>
  <c r="I346" i="24"/>
  <c r="H346" i="24"/>
  <c r="N346" i="24" s="1"/>
  <c r="G346" i="24"/>
  <c r="M346" i="24" s="1"/>
  <c r="M345" i="24"/>
  <c r="L345" i="24"/>
  <c r="K345" i="24"/>
  <c r="J345" i="24"/>
  <c r="I345" i="24"/>
  <c r="H345" i="24"/>
  <c r="N345" i="24" s="1"/>
  <c r="G345" i="24"/>
  <c r="L344" i="24"/>
  <c r="K344" i="24"/>
  <c r="J344" i="24"/>
  <c r="I344" i="24"/>
  <c r="H344" i="24"/>
  <c r="N344" i="24" s="1"/>
  <c r="G344" i="24"/>
  <c r="M344" i="24" s="1"/>
  <c r="L343" i="24"/>
  <c r="K343" i="24"/>
  <c r="G343" i="24"/>
  <c r="M342" i="24"/>
  <c r="L342" i="24"/>
  <c r="K342" i="24"/>
  <c r="J342" i="24"/>
  <c r="I342" i="24"/>
  <c r="H342" i="24"/>
  <c r="N342" i="24" s="1"/>
  <c r="G342" i="24"/>
  <c r="L341" i="24"/>
  <c r="K341" i="24"/>
  <c r="J341" i="24"/>
  <c r="I341" i="24"/>
  <c r="H341" i="24"/>
  <c r="N341" i="24" s="1"/>
  <c r="G341" i="24"/>
  <c r="M341" i="24" s="1"/>
  <c r="L340" i="24"/>
  <c r="K340" i="24"/>
  <c r="J340" i="24"/>
  <c r="I340" i="24"/>
  <c r="G340" i="24"/>
  <c r="L339" i="24"/>
  <c r="K339" i="24"/>
  <c r="J339" i="24"/>
  <c r="I339" i="24"/>
  <c r="H339" i="24"/>
  <c r="N339" i="24" s="1"/>
  <c r="G339" i="24"/>
  <c r="M339" i="24" s="1"/>
  <c r="L338" i="24"/>
  <c r="K338" i="24"/>
  <c r="L337" i="24"/>
  <c r="K337" i="24"/>
  <c r="J337" i="24"/>
  <c r="I337" i="24"/>
  <c r="H337" i="24"/>
  <c r="N337" i="24" s="1"/>
  <c r="G337" i="24"/>
  <c r="M337" i="24" s="1"/>
  <c r="L336" i="24"/>
  <c r="K336" i="24"/>
  <c r="I336" i="24"/>
  <c r="G336" i="24"/>
  <c r="L335" i="24"/>
  <c r="K335" i="24"/>
  <c r="J335" i="24"/>
  <c r="I335" i="24"/>
  <c r="H335" i="24"/>
  <c r="N335" i="24" s="1"/>
  <c r="G335" i="24"/>
  <c r="M335" i="24" s="1"/>
  <c r="L334" i="24"/>
  <c r="K334" i="24"/>
  <c r="J334" i="24"/>
  <c r="I334" i="24"/>
  <c r="H334" i="24"/>
  <c r="N334" i="24" s="1"/>
  <c r="G334" i="24"/>
  <c r="M334" i="24" s="1"/>
  <c r="L333" i="24"/>
  <c r="K333" i="24"/>
  <c r="I333" i="24"/>
  <c r="H333" i="24"/>
  <c r="G333" i="24"/>
  <c r="M333" i="24" s="1"/>
  <c r="L332" i="24"/>
  <c r="K332" i="24"/>
  <c r="J332" i="24"/>
  <c r="I332" i="24"/>
  <c r="G332" i="24"/>
  <c r="L331" i="24"/>
  <c r="K331" i="24"/>
  <c r="J331" i="24"/>
  <c r="I331" i="24"/>
  <c r="H331" i="24"/>
  <c r="N331" i="24" s="1"/>
  <c r="G331" i="24"/>
  <c r="M331" i="24" s="1"/>
  <c r="M330" i="24"/>
  <c r="L330" i="24"/>
  <c r="K330" i="24"/>
  <c r="J330" i="24"/>
  <c r="I330" i="24"/>
  <c r="H330" i="24"/>
  <c r="N330" i="24" s="1"/>
  <c r="G330" i="24"/>
  <c r="L329" i="24"/>
  <c r="K329" i="24"/>
  <c r="J329" i="24"/>
  <c r="I329" i="24"/>
  <c r="H329" i="24"/>
  <c r="N329" i="24" s="1"/>
  <c r="G329" i="24"/>
  <c r="M329" i="24" s="1"/>
  <c r="L328" i="24"/>
  <c r="K328" i="24"/>
  <c r="J328" i="24"/>
  <c r="I328" i="24"/>
  <c r="H328" i="24"/>
  <c r="N328" i="24" s="1"/>
  <c r="G328" i="24"/>
  <c r="M328" i="24" s="1"/>
  <c r="L327" i="24"/>
  <c r="K327" i="24"/>
  <c r="I327" i="24"/>
  <c r="H327" i="24"/>
  <c r="N327" i="24" s="1"/>
  <c r="G327" i="24"/>
  <c r="L326" i="24"/>
  <c r="K326" i="24"/>
  <c r="I326" i="24"/>
  <c r="H326" i="24"/>
  <c r="G326" i="24"/>
  <c r="M326" i="24" s="1"/>
  <c r="L325" i="24"/>
  <c r="K325" i="24"/>
  <c r="J325" i="24"/>
  <c r="I325" i="24"/>
  <c r="H325" i="24"/>
  <c r="N325" i="24" s="1"/>
  <c r="G325" i="24"/>
  <c r="M325" i="24" s="1"/>
  <c r="L324" i="24"/>
  <c r="K324" i="24"/>
  <c r="H324" i="24"/>
  <c r="N324" i="24" s="1"/>
  <c r="G324" i="24"/>
  <c r="L323" i="24"/>
  <c r="K323" i="24"/>
  <c r="I323" i="24"/>
  <c r="H323" i="24"/>
  <c r="G323" i="24"/>
  <c r="L322" i="24"/>
  <c r="K322" i="24"/>
  <c r="J322" i="24"/>
  <c r="I322" i="24"/>
  <c r="H322" i="24"/>
  <c r="N322" i="24" s="1"/>
  <c r="G322" i="24"/>
  <c r="M322" i="24" s="1"/>
  <c r="L321" i="24"/>
  <c r="K321" i="24"/>
  <c r="G321" i="24"/>
  <c r="M321" i="24" s="1"/>
  <c r="L320" i="24"/>
  <c r="K320" i="24"/>
  <c r="I320" i="24"/>
  <c r="G320" i="24"/>
  <c r="M319" i="24"/>
  <c r="L319" i="24"/>
  <c r="K319" i="24"/>
  <c r="J319" i="24"/>
  <c r="I319" i="24"/>
  <c r="H319" i="24"/>
  <c r="N319" i="24" s="1"/>
  <c r="G319" i="24"/>
  <c r="L318" i="24"/>
  <c r="K318" i="24"/>
  <c r="J318" i="24"/>
  <c r="I318" i="24"/>
  <c r="H318" i="24"/>
  <c r="N318" i="24" s="1"/>
  <c r="G318" i="24"/>
  <c r="M318" i="24" s="1"/>
  <c r="L317" i="24"/>
  <c r="K317" i="24"/>
  <c r="J317" i="24"/>
  <c r="I317" i="24"/>
  <c r="H317" i="24"/>
  <c r="N317" i="24" s="1"/>
  <c r="G317" i="24"/>
  <c r="M317" i="24" s="1"/>
  <c r="L316" i="24"/>
  <c r="K316" i="24"/>
  <c r="H316" i="24"/>
  <c r="G316" i="24"/>
  <c r="L315" i="24"/>
  <c r="K315" i="24"/>
  <c r="J315" i="24"/>
  <c r="I315" i="24"/>
  <c r="H315" i="24"/>
  <c r="N315" i="24" s="1"/>
  <c r="G315" i="24"/>
  <c r="M315" i="24" s="1"/>
  <c r="L314" i="24"/>
  <c r="K314" i="24"/>
  <c r="J314" i="24"/>
  <c r="I314" i="24"/>
  <c r="H314" i="24"/>
  <c r="N314" i="24" s="1"/>
  <c r="G314" i="24"/>
  <c r="M314" i="24" s="1"/>
  <c r="M313" i="24"/>
  <c r="L313" i="24"/>
  <c r="K313" i="24"/>
  <c r="J313" i="24"/>
  <c r="I313" i="24"/>
  <c r="H313" i="24"/>
  <c r="N313" i="24" s="1"/>
  <c r="G313" i="24"/>
  <c r="L312" i="24"/>
  <c r="K312" i="24"/>
  <c r="G312" i="24"/>
  <c r="L311" i="24"/>
  <c r="K311" i="24"/>
  <c r="J311" i="24"/>
  <c r="I311" i="24"/>
  <c r="H311" i="24"/>
  <c r="N311" i="24" s="1"/>
  <c r="L310" i="24"/>
  <c r="K310" i="24"/>
  <c r="J310" i="24"/>
  <c r="I310" i="24"/>
  <c r="H310" i="24"/>
  <c r="N310" i="24" s="1"/>
  <c r="G310" i="24"/>
  <c r="M310" i="24" s="1"/>
  <c r="L309" i="24"/>
  <c r="K309" i="24"/>
  <c r="L308" i="24"/>
  <c r="K308" i="24"/>
  <c r="H308" i="24"/>
  <c r="G308" i="24"/>
  <c r="M307" i="24"/>
  <c r="L307" i="24"/>
  <c r="K307" i="24"/>
  <c r="J307" i="24"/>
  <c r="I307" i="24"/>
  <c r="H307" i="24"/>
  <c r="N307" i="24" s="1"/>
  <c r="G307" i="24"/>
  <c r="L306" i="24"/>
  <c r="K306" i="24"/>
  <c r="H306" i="24"/>
  <c r="G306" i="24"/>
  <c r="L305" i="24"/>
  <c r="K305" i="24"/>
  <c r="J305" i="24"/>
  <c r="H305" i="24"/>
  <c r="G305" i="24"/>
  <c r="M305" i="24" s="1"/>
  <c r="L304" i="24"/>
  <c r="K304" i="24"/>
  <c r="J304" i="24"/>
  <c r="I304" i="24"/>
  <c r="H304" i="24"/>
  <c r="N304" i="24" s="1"/>
  <c r="G304" i="24"/>
  <c r="M304" i="24" s="1"/>
  <c r="L303" i="24"/>
  <c r="K303" i="24"/>
  <c r="J303" i="24"/>
  <c r="I303" i="24"/>
  <c r="H303" i="24"/>
  <c r="N303" i="24" s="1"/>
  <c r="G303" i="24"/>
  <c r="M303" i="24" s="1"/>
  <c r="L302" i="24"/>
  <c r="K302" i="24"/>
  <c r="J302" i="24"/>
  <c r="I302" i="24"/>
  <c r="H302" i="24"/>
  <c r="N302" i="24" s="1"/>
  <c r="G302" i="24"/>
  <c r="M302" i="24" s="1"/>
  <c r="L301" i="24"/>
  <c r="K301" i="24"/>
  <c r="J301" i="24"/>
  <c r="I301" i="24"/>
  <c r="H301" i="24"/>
  <c r="N301" i="24" s="1"/>
  <c r="G301" i="24"/>
  <c r="M301" i="24" s="1"/>
  <c r="L300" i="24"/>
  <c r="K300" i="24"/>
  <c r="I300" i="24"/>
  <c r="G300" i="24"/>
  <c r="M300" i="24" s="1"/>
  <c r="L299" i="24"/>
  <c r="K299" i="24"/>
  <c r="I299" i="24"/>
  <c r="H299" i="24"/>
  <c r="N299" i="24" s="1"/>
  <c r="G299" i="24"/>
  <c r="N298" i="24"/>
  <c r="M298" i="24"/>
  <c r="L298" i="24"/>
  <c r="K298" i="24"/>
  <c r="J298" i="24"/>
  <c r="I298" i="24"/>
  <c r="H298" i="24"/>
  <c r="G298" i="24"/>
  <c r="N297" i="24"/>
  <c r="M297" i="24"/>
  <c r="L297" i="24"/>
  <c r="K297" i="24"/>
  <c r="J297" i="24"/>
  <c r="I297" i="24"/>
  <c r="H297" i="24"/>
  <c r="G297" i="24"/>
  <c r="N296" i="24"/>
  <c r="M296" i="24"/>
  <c r="L296" i="24"/>
  <c r="K296" i="24"/>
  <c r="J296" i="24"/>
  <c r="I296" i="24"/>
  <c r="H296" i="24"/>
  <c r="G296" i="24"/>
  <c r="N295" i="24"/>
  <c r="M295" i="24"/>
  <c r="L295" i="24"/>
  <c r="K295" i="24"/>
  <c r="J295" i="24"/>
  <c r="I295" i="24"/>
  <c r="H295" i="24"/>
  <c r="G295" i="24"/>
  <c r="L294" i="24"/>
  <c r="K294" i="24"/>
  <c r="J294" i="24"/>
  <c r="G294" i="24"/>
  <c r="L293" i="24"/>
  <c r="K293" i="24"/>
  <c r="L292" i="24"/>
  <c r="K292" i="24"/>
  <c r="N291" i="24"/>
  <c r="L291" i="24"/>
  <c r="K291" i="24"/>
  <c r="J291" i="24"/>
  <c r="I291" i="24"/>
  <c r="H291" i="24"/>
  <c r="G291" i="24"/>
  <c r="M291" i="24" s="1"/>
  <c r="L290" i="24"/>
  <c r="K290" i="24"/>
  <c r="J290" i="24"/>
  <c r="I290" i="24"/>
  <c r="H290" i="24"/>
  <c r="N290" i="24" s="1"/>
  <c r="G290" i="24"/>
  <c r="M290" i="24" s="1"/>
  <c r="N289" i="24"/>
  <c r="L289" i="24"/>
  <c r="K289" i="24"/>
  <c r="J289" i="24"/>
  <c r="I289" i="24"/>
  <c r="H289" i="24"/>
  <c r="G289" i="24"/>
  <c r="M289" i="24" s="1"/>
  <c r="L288" i="24"/>
  <c r="K288" i="24"/>
  <c r="J288" i="24"/>
  <c r="I288" i="24"/>
  <c r="H288" i="24"/>
  <c r="N288" i="24" s="1"/>
  <c r="G288" i="24"/>
  <c r="M288" i="24" s="1"/>
  <c r="N287" i="24"/>
  <c r="L287" i="24"/>
  <c r="K287" i="24"/>
  <c r="J287" i="24"/>
  <c r="I287" i="24"/>
  <c r="H287" i="24"/>
  <c r="G287" i="24"/>
  <c r="M287" i="24" s="1"/>
  <c r="L286" i="24"/>
  <c r="K286" i="24"/>
  <c r="J286" i="24"/>
  <c r="I286" i="24"/>
  <c r="H286" i="24"/>
  <c r="N286" i="24" s="1"/>
  <c r="G286" i="24"/>
  <c r="M286" i="24" s="1"/>
  <c r="N285" i="24"/>
  <c r="L285" i="24"/>
  <c r="K285" i="24"/>
  <c r="J285" i="24"/>
  <c r="I285" i="24"/>
  <c r="H285" i="24"/>
  <c r="G285" i="24"/>
  <c r="M285" i="24" s="1"/>
  <c r="L284" i="24"/>
  <c r="K284" i="24"/>
  <c r="J284" i="24"/>
  <c r="I284" i="24"/>
  <c r="H284" i="24"/>
  <c r="N284" i="24" s="1"/>
  <c r="G284" i="24"/>
  <c r="M284" i="24" s="1"/>
  <c r="N283" i="24"/>
  <c r="L283" i="24"/>
  <c r="K283" i="24"/>
  <c r="J283" i="24"/>
  <c r="I283" i="24"/>
  <c r="H283" i="24"/>
  <c r="G283" i="24"/>
  <c r="M283" i="24" s="1"/>
  <c r="L282" i="24"/>
  <c r="K282" i="24"/>
  <c r="J282" i="24"/>
  <c r="I282" i="24"/>
  <c r="H282" i="24"/>
  <c r="N282" i="24" s="1"/>
  <c r="G282" i="24"/>
  <c r="M282" i="24" s="1"/>
  <c r="L281" i="24"/>
  <c r="K281" i="24"/>
  <c r="G281" i="24"/>
  <c r="M281" i="24" s="1"/>
  <c r="L280" i="24"/>
  <c r="K280" i="24"/>
  <c r="J280" i="24"/>
  <c r="I280" i="24"/>
  <c r="H280" i="24"/>
  <c r="N280" i="24" s="1"/>
  <c r="G280" i="24"/>
  <c r="M280" i="24" s="1"/>
  <c r="L279" i="24"/>
  <c r="K279" i="24"/>
  <c r="I279" i="24"/>
  <c r="H279" i="24"/>
  <c r="N279" i="24" s="1"/>
  <c r="G279" i="24"/>
  <c r="L278" i="24"/>
  <c r="K278" i="24"/>
  <c r="J278" i="24"/>
  <c r="I278" i="24"/>
  <c r="H278" i="24"/>
  <c r="N278" i="24" s="1"/>
  <c r="G278" i="24"/>
  <c r="M278" i="24" s="1"/>
  <c r="L277" i="24"/>
  <c r="K277" i="24"/>
  <c r="I277" i="24"/>
  <c r="L276" i="24"/>
  <c r="K276" i="24"/>
  <c r="J276" i="24"/>
  <c r="H276" i="24"/>
  <c r="G276" i="24"/>
  <c r="M276" i="24" s="1"/>
  <c r="L275" i="24"/>
  <c r="K275" i="24"/>
  <c r="J275" i="24"/>
  <c r="I275" i="24"/>
  <c r="H275" i="24"/>
  <c r="N275" i="24" s="1"/>
  <c r="G275" i="24"/>
  <c r="M275" i="24" s="1"/>
  <c r="L274" i="24"/>
  <c r="K274" i="24"/>
  <c r="J274" i="24"/>
  <c r="I274" i="24"/>
  <c r="H274" i="24"/>
  <c r="N274" i="24" s="1"/>
  <c r="G274" i="24"/>
  <c r="M274" i="24" s="1"/>
  <c r="L273" i="24"/>
  <c r="K273" i="24"/>
  <c r="J273" i="24"/>
  <c r="I273" i="24"/>
  <c r="H273" i="24"/>
  <c r="N273" i="24" s="1"/>
  <c r="G273" i="24"/>
  <c r="M273" i="24" s="1"/>
  <c r="L272" i="24"/>
  <c r="K272" i="24"/>
  <c r="I272" i="24"/>
  <c r="H272" i="24"/>
  <c r="N272" i="24" s="1"/>
  <c r="G272" i="24"/>
  <c r="N271" i="24"/>
  <c r="L271" i="24"/>
  <c r="K271" i="24"/>
  <c r="J271" i="24"/>
  <c r="I271" i="24"/>
  <c r="H271" i="24"/>
  <c r="G271" i="24"/>
  <c r="M271" i="24" s="1"/>
  <c r="L270" i="24"/>
  <c r="K270" i="24"/>
  <c r="M270" i="24" s="1"/>
  <c r="J270" i="24"/>
  <c r="H270" i="24"/>
  <c r="N270" i="24" s="1"/>
  <c r="G270" i="24"/>
  <c r="N269" i="24"/>
  <c r="M269" i="24"/>
  <c r="L269" i="24"/>
  <c r="K269" i="24"/>
  <c r="J269" i="24"/>
  <c r="I269" i="24"/>
  <c r="H269" i="24"/>
  <c r="G269" i="24"/>
  <c r="N268" i="24"/>
  <c r="M268" i="24"/>
  <c r="L268" i="24"/>
  <c r="K268" i="24"/>
  <c r="J268" i="24"/>
  <c r="I268" i="24"/>
  <c r="H268" i="24"/>
  <c r="G268" i="24"/>
  <c r="N267" i="24"/>
  <c r="L267" i="24"/>
  <c r="K267" i="24"/>
  <c r="J267" i="24"/>
  <c r="H267" i="24"/>
  <c r="G267" i="24"/>
  <c r="M267" i="24" s="1"/>
  <c r="L266" i="24"/>
  <c r="K266" i="24"/>
  <c r="J266" i="24"/>
  <c r="I266" i="24"/>
  <c r="H266" i="24"/>
  <c r="N266" i="24" s="1"/>
  <c r="G266" i="24"/>
  <c r="M266" i="24" s="1"/>
  <c r="L265" i="24"/>
  <c r="K265" i="24"/>
  <c r="M265" i="24" s="1"/>
  <c r="J265" i="24"/>
  <c r="H265" i="24"/>
  <c r="N265" i="24" s="1"/>
  <c r="G265" i="24"/>
  <c r="L264" i="24"/>
  <c r="K264" i="24"/>
  <c r="J264" i="24"/>
  <c r="I264" i="24"/>
  <c r="H264" i="24"/>
  <c r="N264" i="24" s="1"/>
  <c r="G264" i="24"/>
  <c r="M264" i="24" s="1"/>
  <c r="L263" i="24"/>
  <c r="K263" i="24"/>
  <c r="I263" i="24"/>
  <c r="H263" i="24"/>
  <c r="N263" i="24" s="1"/>
  <c r="G263" i="24"/>
  <c r="N262" i="24"/>
  <c r="L262" i="24"/>
  <c r="K262" i="24"/>
  <c r="J262" i="24"/>
  <c r="I262" i="24"/>
  <c r="H262" i="24"/>
  <c r="G262" i="24"/>
  <c r="M262" i="24" s="1"/>
  <c r="L261" i="24"/>
  <c r="K261" i="24"/>
  <c r="J261" i="24"/>
  <c r="L260" i="24"/>
  <c r="K260" i="24"/>
  <c r="J260" i="24"/>
  <c r="I260" i="24"/>
  <c r="H260" i="24"/>
  <c r="N260" i="24" s="1"/>
  <c r="G260" i="24"/>
  <c r="M260" i="24" s="1"/>
  <c r="L259" i="24"/>
  <c r="K259" i="24"/>
  <c r="J259" i="24"/>
  <c r="I259" i="24"/>
  <c r="H259" i="24"/>
  <c r="N259" i="24" s="1"/>
  <c r="G259" i="24"/>
  <c r="M259" i="24" s="1"/>
  <c r="L258" i="24"/>
  <c r="K258" i="24"/>
  <c r="L257" i="24"/>
  <c r="K257" i="24"/>
  <c r="J257" i="24"/>
  <c r="I257" i="24"/>
  <c r="H257" i="24"/>
  <c r="N257" i="24" s="1"/>
  <c r="G257" i="24"/>
  <c r="M257" i="24" s="1"/>
  <c r="L256" i="24"/>
  <c r="K256" i="24"/>
  <c r="H256" i="24"/>
  <c r="N256" i="24" s="1"/>
  <c r="G256" i="24"/>
  <c r="M256" i="24" s="1"/>
  <c r="L255" i="24"/>
  <c r="K255" i="24"/>
  <c r="L254" i="24"/>
  <c r="K254" i="24"/>
  <c r="I254" i="24"/>
  <c r="H254" i="24"/>
  <c r="N254" i="24" s="1"/>
  <c r="G254" i="24"/>
  <c r="N253" i="24"/>
  <c r="L253" i="24"/>
  <c r="K253" i="24"/>
  <c r="J253" i="24"/>
  <c r="I253" i="24"/>
  <c r="H253" i="24"/>
  <c r="G253" i="24"/>
  <c r="M253" i="24" s="1"/>
  <c r="L252" i="24"/>
  <c r="K252" i="24"/>
  <c r="M252" i="24" s="1"/>
  <c r="I252" i="24"/>
  <c r="H252" i="24"/>
  <c r="N252" i="24" s="1"/>
  <c r="G252" i="24"/>
  <c r="N251" i="24"/>
  <c r="M251" i="24"/>
  <c r="L251" i="24"/>
  <c r="K251" i="24"/>
  <c r="J251" i="24"/>
  <c r="I251" i="24"/>
  <c r="H251" i="24"/>
  <c r="G251" i="24"/>
  <c r="N250" i="24"/>
  <c r="M250" i="24"/>
  <c r="L250" i="24"/>
  <c r="K250" i="24"/>
  <c r="J250" i="24"/>
  <c r="I250" i="24"/>
  <c r="H250" i="24"/>
  <c r="G250" i="24"/>
  <c r="N249" i="24"/>
  <c r="M249" i="24"/>
  <c r="L249" i="24"/>
  <c r="K249" i="24"/>
  <c r="J249" i="24"/>
  <c r="I249" i="24"/>
  <c r="H249" i="24"/>
  <c r="G249" i="24"/>
  <c r="L248" i="24"/>
  <c r="K248" i="24"/>
  <c r="L247" i="24"/>
  <c r="K247" i="24"/>
  <c r="J247" i="24"/>
  <c r="I247" i="24"/>
  <c r="H247" i="24"/>
  <c r="N247" i="24" s="1"/>
  <c r="G247" i="24"/>
  <c r="M247" i="24" s="1"/>
  <c r="L246" i="24"/>
  <c r="K246" i="24"/>
  <c r="J246" i="24"/>
  <c r="I246" i="24"/>
  <c r="H246" i="24"/>
  <c r="N246" i="24" s="1"/>
  <c r="G246" i="24"/>
  <c r="M246" i="24" s="1"/>
  <c r="N245" i="24"/>
  <c r="L245" i="24"/>
  <c r="K245" i="24"/>
  <c r="J245" i="24"/>
  <c r="I245" i="24"/>
  <c r="H245" i="24"/>
  <c r="N244" i="24"/>
  <c r="M244" i="24"/>
  <c r="L244" i="24"/>
  <c r="K244" i="24"/>
  <c r="J244" i="24"/>
  <c r="I244" i="24"/>
  <c r="H244" i="24"/>
  <c r="G244" i="24"/>
  <c r="N243" i="24"/>
  <c r="M243" i="24"/>
  <c r="L243" i="24"/>
  <c r="K243" i="24"/>
  <c r="J243" i="24"/>
  <c r="I243" i="24"/>
  <c r="H243" i="24"/>
  <c r="G243" i="24"/>
  <c r="L242" i="24"/>
  <c r="K242" i="24"/>
  <c r="I242" i="24"/>
  <c r="L241" i="24"/>
  <c r="K241" i="24"/>
  <c r="J241" i="24"/>
  <c r="I241" i="24"/>
  <c r="H241" i="24"/>
  <c r="N241" i="24" s="1"/>
  <c r="G241" i="24"/>
  <c r="M241" i="24" s="1"/>
  <c r="L240" i="24"/>
  <c r="K240" i="24"/>
  <c r="J240" i="24"/>
  <c r="I240" i="24"/>
  <c r="H240" i="24"/>
  <c r="N240" i="24" s="1"/>
  <c r="G240" i="24"/>
  <c r="M240" i="24" s="1"/>
  <c r="M239" i="24"/>
  <c r="L239" i="24"/>
  <c r="K239" i="24"/>
  <c r="J239" i="24"/>
  <c r="I239" i="24"/>
  <c r="H239" i="24"/>
  <c r="N239" i="24" s="1"/>
  <c r="G239" i="24"/>
  <c r="M238" i="24"/>
  <c r="L238" i="24"/>
  <c r="K238" i="24"/>
  <c r="J238" i="24"/>
  <c r="I238" i="24"/>
  <c r="H238" i="24"/>
  <c r="N238" i="24" s="1"/>
  <c r="G238" i="24"/>
  <c r="L237" i="24"/>
  <c r="K237" i="24"/>
  <c r="J237" i="24"/>
  <c r="I237" i="24"/>
  <c r="H237" i="24"/>
  <c r="N237" i="24" s="1"/>
  <c r="G237" i="24"/>
  <c r="M237" i="24" s="1"/>
  <c r="L236" i="24"/>
  <c r="K236" i="24"/>
  <c r="J236" i="24"/>
  <c r="I236" i="24"/>
  <c r="H236" i="24"/>
  <c r="N236" i="24" s="1"/>
  <c r="G236" i="24"/>
  <c r="M236" i="24" s="1"/>
  <c r="L235" i="24"/>
  <c r="K235" i="24"/>
  <c r="L234" i="24"/>
  <c r="K234" i="24"/>
  <c r="J234" i="24"/>
  <c r="I234" i="24"/>
  <c r="H234" i="24"/>
  <c r="N234" i="24" s="1"/>
  <c r="G234" i="24"/>
  <c r="M234" i="24" s="1"/>
  <c r="N233" i="24"/>
  <c r="L233" i="24"/>
  <c r="K233" i="24"/>
  <c r="J233" i="24"/>
  <c r="I233" i="24"/>
  <c r="H233" i="24"/>
  <c r="G233" i="24"/>
  <c r="M233" i="24" s="1"/>
  <c r="L232" i="24"/>
  <c r="K232" i="24"/>
  <c r="J232" i="24"/>
  <c r="I232" i="24"/>
  <c r="H232" i="24"/>
  <c r="N232" i="24" s="1"/>
  <c r="G232" i="24"/>
  <c r="M232" i="24" s="1"/>
  <c r="L231" i="24"/>
  <c r="K231" i="24"/>
  <c r="L230" i="24"/>
  <c r="K230" i="24"/>
  <c r="N229" i="24"/>
  <c r="L229" i="24"/>
  <c r="K229" i="24"/>
  <c r="J229" i="24"/>
  <c r="I229" i="24"/>
  <c r="H229" i="24"/>
  <c r="G229" i="24"/>
  <c r="M229" i="24" s="1"/>
  <c r="L228" i="24"/>
  <c r="K228" i="24"/>
  <c r="J228" i="24"/>
  <c r="I228" i="24"/>
  <c r="H228" i="24"/>
  <c r="N228" i="24" s="1"/>
  <c r="G228" i="24"/>
  <c r="M228" i="24" s="1"/>
  <c r="L227" i="24"/>
  <c r="K227" i="24"/>
  <c r="L226" i="24"/>
  <c r="K226" i="24"/>
  <c r="I226" i="24"/>
  <c r="L225" i="24"/>
  <c r="K225" i="24"/>
  <c r="I225" i="24"/>
  <c r="G225" i="24"/>
  <c r="L224" i="24"/>
  <c r="K224" i="24"/>
  <c r="J224" i="24"/>
  <c r="I224" i="24"/>
  <c r="H224" i="24"/>
  <c r="N224" i="24" s="1"/>
  <c r="G224" i="24"/>
  <c r="M224" i="24" s="1"/>
  <c r="L223" i="24"/>
  <c r="K223" i="24"/>
  <c r="M223" i="24" s="1"/>
  <c r="I223" i="24"/>
  <c r="H223" i="24"/>
  <c r="N223" i="24" s="1"/>
  <c r="G223" i="24"/>
  <c r="L222" i="24"/>
  <c r="K222" i="24"/>
  <c r="J222" i="24"/>
  <c r="I222" i="24"/>
  <c r="G222" i="24"/>
  <c r="M222" i="24" s="1"/>
  <c r="L221" i="24"/>
  <c r="K221" i="24"/>
  <c r="G221" i="24"/>
  <c r="M221" i="24" s="1"/>
  <c r="L220" i="24"/>
  <c r="K220" i="24"/>
  <c r="L219" i="24"/>
  <c r="K219" i="24"/>
  <c r="I219" i="24"/>
  <c r="G219" i="24"/>
  <c r="L218" i="24"/>
  <c r="K218" i="24"/>
  <c r="L217" i="24"/>
  <c r="K217" i="24"/>
  <c r="J217" i="24"/>
  <c r="I217" i="24"/>
  <c r="H217" i="24"/>
  <c r="N217" i="24" s="1"/>
  <c r="G217" i="24"/>
  <c r="M217" i="24" s="1"/>
  <c r="L216" i="24"/>
  <c r="K216" i="24"/>
  <c r="G216" i="24"/>
  <c r="M216" i="24" s="1"/>
  <c r="L215" i="24"/>
  <c r="K215" i="24"/>
  <c r="H215" i="24"/>
  <c r="N215" i="24" s="1"/>
  <c r="N214" i="24"/>
  <c r="L214" i="24"/>
  <c r="K214" i="24"/>
  <c r="J214" i="24"/>
  <c r="I214" i="24"/>
  <c r="H214" i="24"/>
  <c r="G214" i="24"/>
  <c r="M214" i="24" s="1"/>
  <c r="L213" i="24"/>
  <c r="K213" i="24"/>
  <c r="J213" i="24"/>
  <c r="I213" i="24"/>
  <c r="G213" i="24"/>
  <c r="M213" i="24" s="1"/>
  <c r="L212" i="24"/>
  <c r="K212" i="24"/>
  <c r="J212" i="24"/>
  <c r="I212" i="24"/>
  <c r="H212" i="24"/>
  <c r="N212" i="24" s="1"/>
  <c r="G212" i="24"/>
  <c r="M212" i="24" s="1"/>
  <c r="L211" i="24"/>
  <c r="K211" i="24"/>
  <c r="J211" i="24"/>
  <c r="I211" i="24"/>
  <c r="G211" i="24"/>
  <c r="M211" i="24" s="1"/>
  <c r="L210" i="24"/>
  <c r="K210" i="24"/>
  <c r="L209" i="24"/>
  <c r="K209" i="24"/>
  <c r="L208" i="24"/>
  <c r="K208" i="24"/>
  <c r="J208" i="24"/>
  <c r="H208" i="24"/>
  <c r="N208" i="24" s="1"/>
  <c r="L207" i="24"/>
  <c r="K207" i="24"/>
  <c r="J207" i="24"/>
  <c r="I207" i="24"/>
  <c r="G207" i="24"/>
  <c r="N206" i="24"/>
  <c r="M206" i="24"/>
  <c r="L206" i="24"/>
  <c r="K206" i="24"/>
  <c r="J206" i="24"/>
  <c r="I206" i="24"/>
  <c r="H206" i="24"/>
  <c r="G206" i="24"/>
  <c r="N205" i="24"/>
  <c r="M205" i="24"/>
  <c r="L205" i="24"/>
  <c r="K205" i="24"/>
  <c r="J205" i="24"/>
  <c r="I205" i="24"/>
  <c r="H205" i="24"/>
  <c r="G205" i="24"/>
  <c r="L204" i="24"/>
  <c r="K204" i="24"/>
  <c r="L203" i="24"/>
  <c r="K203" i="24"/>
  <c r="L202" i="24"/>
  <c r="K202" i="24"/>
  <c r="L201" i="24"/>
  <c r="K201" i="24"/>
  <c r="J201" i="24"/>
  <c r="G201" i="24"/>
  <c r="M201" i="24" s="1"/>
  <c r="L200" i="24"/>
  <c r="K200" i="24"/>
  <c r="J200" i="24"/>
  <c r="I200" i="24"/>
  <c r="H200" i="24"/>
  <c r="N200" i="24" s="1"/>
  <c r="G200" i="24"/>
  <c r="M200" i="24" s="1"/>
  <c r="M199" i="24"/>
  <c r="L199" i="24"/>
  <c r="K199" i="24"/>
  <c r="J199" i="24"/>
  <c r="I199" i="24"/>
  <c r="H199" i="24"/>
  <c r="N199" i="24" s="1"/>
  <c r="G199" i="24"/>
  <c r="L198" i="24"/>
  <c r="K198" i="24"/>
  <c r="J198" i="24"/>
  <c r="L197" i="24"/>
  <c r="K197" i="24"/>
  <c r="J197" i="24"/>
  <c r="H197" i="24"/>
  <c r="N197" i="24" s="1"/>
  <c r="L196" i="24"/>
  <c r="K196" i="24"/>
  <c r="J196" i="24"/>
  <c r="H196" i="24"/>
  <c r="G196" i="24"/>
  <c r="M196" i="24" s="1"/>
  <c r="L195" i="24"/>
  <c r="K195" i="24"/>
  <c r="M194" i="24"/>
  <c r="L194" i="24"/>
  <c r="K194" i="24"/>
  <c r="J194" i="24"/>
  <c r="I194" i="24"/>
  <c r="H194" i="24"/>
  <c r="N194" i="24" s="1"/>
  <c r="G194" i="24"/>
  <c r="L193" i="24"/>
  <c r="K193" i="24"/>
  <c r="L192" i="24"/>
  <c r="K192" i="24"/>
  <c r="J192" i="24"/>
  <c r="I192" i="24"/>
  <c r="H192" i="24"/>
  <c r="N192" i="24" s="1"/>
  <c r="G192" i="24"/>
  <c r="M192" i="24" s="1"/>
  <c r="L191" i="24"/>
  <c r="K191" i="24"/>
  <c r="H191" i="24"/>
  <c r="N191" i="24" s="1"/>
  <c r="G191" i="24"/>
  <c r="L190" i="24"/>
  <c r="K190" i="24"/>
  <c r="I190" i="24"/>
  <c r="L189" i="24"/>
  <c r="K189" i="24"/>
  <c r="F188" i="24"/>
  <c r="F12" i="24" s="1"/>
  <c r="E188" i="24"/>
  <c r="I352" i="24" s="1"/>
  <c r="D188" i="24"/>
  <c r="H358" i="24" s="1"/>
  <c r="N358" i="24" s="1"/>
  <c r="C188" i="24"/>
  <c r="G311" i="24" s="1"/>
  <c r="M311" i="24" s="1"/>
  <c r="N180" i="24"/>
  <c r="L180" i="24"/>
  <c r="K180" i="24"/>
  <c r="J180" i="24"/>
  <c r="I180" i="24"/>
  <c r="H180" i="24"/>
  <c r="G180" i="24"/>
  <c r="M180" i="24" s="1"/>
  <c r="L179" i="24"/>
  <c r="K179" i="24"/>
  <c r="J179" i="24"/>
  <c r="I179" i="24"/>
  <c r="H179" i="24"/>
  <c r="N179" i="24" s="1"/>
  <c r="G179" i="24"/>
  <c r="M179" i="24" s="1"/>
  <c r="L178" i="24"/>
  <c r="N178" i="24" s="1"/>
  <c r="K178" i="24"/>
  <c r="I178" i="24"/>
  <c r="H178" i="24"/>
  <c r="G178" i="24"/>
  <c r="M178" i="24" s="1"/>
  <c r="L177" i="24"/>
  <c r="K177" i="24"/>
  <c r="L176" i="24"/>
  <c r="K176" i="24"/>
  <c r="J176" i="24"/>
  <c r="I176" i="24"/>
  <c r="H176" i="24"/>
  <c r="N176" i="24" s="1"/>
  <c r="G176" i="24"/>
  <c r="M176" i="24" s="1"/>
  <c r="L175" i="24"/>
  <c r="K175" i="24"/>
  <c r="J175" i="24"/>
  <c r="I175" i="24"/>
  <c r="H175" i="24"/>
  <c r="N175" i="24" s="1"/>
  <c r="G175" i="24"/>
  <c r="M175" i="24" s="1"/>
  <c r="L174" i="24"/>
  <c r="K174" i="24"/>
  <c r="J174" i="24"/>
  <c r="I174" i="24"/>
  <c r="H174" i="24"/>
  <c r="N174" i="24" s="1"/>
  <c r="G174" i="24"/>
  <c r="M174" i="24" s="1"/>
  <c r="L173" i="24"/>
  <c r="K173" i="24"/>
  <c r="J173" i="24"/>
  <c r="I173" i="24"/>
  <c r="H173" i="24"/>
  <c r="N173" i="24" s="1"/>
  <c r="G173" i="24"/>
  <c r="M173" i="24" s="1"/>
  <c r="L172" i="24"/>
  <c r="K172" i="24"/>
  <c r="J172" i="24"/>
  <c r="I172" i="24"/>
  <c r="H172" i="24"/>
  <c r="N172" i="24" s="1"/>
  <c r="G172" i="24"/>
  <c r="M172" i="24" s="1"/>
  <c r="L171" i="24"/>
  <c r="K171" i="24"/>
  <c r="J171" i="24"/>
  <c r="I171" i="24"/>
  <c r="H171" i="24"/>
  <c r="N171" i="24" s="1"/>
  <c r="G171" i="24"/>
  <c r="M171" i="24" s="1"/>
  <c r="L170" i="24"/>
  <c r="K170" i="24"/>
  <c r="J170" i="24"/>
  <c r="I170" i="24"/>
  <c r="H170" i="24"/>
  <c r="N170" i="24" s="1"/>
  <c r="G170" i="24"/>
  <c r="M170" i="24" s="1"/>
  <c r="L169" i="24"/>
  <c r="K169" i="24"/>
  <c r="H169" i="24"/>
  <c r="G169" i="24"/>
  <c r="M169" i="24" s="1"/>
  <c r="L168" i="24"/>
  <c r="K168" i="24"/>
  <c r="J168" i="24"/>
  <c r="H168" i="24"/>
  <c r="N168" i="24" s="1"/>
  <c r="L167" i="24"/>
  <c r="K167" i="24"/>
  <c r="J167" i="24"/>
  <c r="I167" i="24"/>
  <c r="H167" i="24"/>
  <c r="N167" i="24" s="1"/>
  <c r="G167" i="24"/>
  <c r="M167" i="24" s="1"/>
  <c r="L166" i="24"/>
  <c r="K166" i="24"/>
  <c r="L165" i="24"/>
  <c r="K165" i="24"/>
  <c r="J165" i="24"/>
  <c r="I165" i="24"/>
  <c r="H165" i="24"/>
  <c r="N165" i="24" s="1"/>
  <c r="G165" i="24"/>
  <c r="M165" i="24" s="1"/>
  <c r="M164" i="24"/>
  <c r="L164" i="24"/>
  <c r="K164" i="24"/>
  <c r="J164" i="24"/>
  <c r="I164" i="24"/>
  <c r="H164" i="24"/>
  <c r="N164" i="24" s="1"/>
  <c r="G164" i="24"/>
  <c r="M163" i="24"/>
  <c r="L163" i="24"/>
  <c r="K163" i="24"/>
  <c r="J163" i="24"/>
  <c r="I163" i="24"/>
  <c r="H163" i="24"/>
  <c r="N163" i="24" s="1"/>
  <c r="G163" i="24"/>
  <c r="L162" i="24"/>
  <c r="K162" i="24"/>
  <c r="J162" i="24"/>
  <c r="I162" i="24"/>
  <c r="H162" i="24"/>
  <c r="N162" i="24" s="1"/>
  <c r="G162" i="24"/>
  <c r="M162" i="24" s="1"/>
  <c r="L161" i="24"/>
  <c r="K161" i="24"/>
  <c r="M161" i="24" s="1"/>
  <c r="J161" i="24"/>
  <c r="H161" i="24"/>
  <c r="N161" i="24" s="1"/>
  <c r="G161" i="24"/>
  <c r="L160" i="24"/>
  <c r="K160" i="24"/>
  <c r="J160" i="24"/>
  <c r="I160" i="24"/>
  <c r="H160" i="24"/>
  <c r="N160" i="24" s="1"/>
  <c r="G160" i="24"/>
  <c r="M160" i="24" s="1"/>
  <c r="L159" i="24"/>
  <c r="K159" i="24"/>
  <c r="J159" i="24"/>
  <c r="I159" i="24"/>
  <c r="H159" i="24"/>
  <c r="N159" i="24" s="1"/>
  <c r="G159" i="24"/>
  <c r="M159" i="24" s="1"/>
  <c r="L158" i="24"/>
  <c r="K158" i="24"/>
  <c r="H158" i="24"/>
  <c r="G158" i="24"/>
  <c r="N157" i="24"/>
  <c r="M157" i="24"/>
  <c r="L157" i="24"/>
  <c r="K157" i="24"/>
  <c r="J157" i="24"/>
  <c r="I157" i="24"/>
  <c r="H157" i="24"/>
  <c r="G157" i="24"/>
  <c r="L156" i="24"/>
  <c r="K156" i="24"/>
  <c r="L155" i="24"/>
  <c r="K155" i="24"/>
  <c r="J155" i="24"/>
  <c r="I155" i="24"/>
  <c r="H155" i="24"/>
  <c r="N155" i="24" s="1"/>
  <c r="G155" i="24"/>
  <c r="M155" i="24" s="1"/>
  <c r="L154" i="24"/>
  <c r="K154" i="24"/>
  <c r="J154" i="24"/>
  <c r="I154" i="24"/>
  <c r="H154" i="24"/>
  <c r="N154" i="24" s="1"/>
  <c r="G154" i="24"/>
  <c r="M154" i="24" s="1"/>
  <c r="L153" i="24"/>
  <c r="K153" i="24"/>
  <c r="J153" i="24"/>
  <c r="I153" i="24"/>
  <c r="H153" i="24"/>
  <c r="N153" i="24" s="1"/>
  <c r="G153" i="24"/>
  <c r="M153" i="24" s="1"/>
  <c r="L152" i="24"/>
  <c r="K152" i="24"/>
  <c r="L151" i="24"/>
  <c r="K151" i="24"/>
  <c r="J151" i="24"/>
  <c r="I151" i="24"/>
  <c r="H151" i="24"/>
  <c r="N151" i="24" s="1"/>
  <c r="G151" i="24"/>
  <c r="M151" i="24" s="1"/>
  <c r="N150" i="24"/>
  <c r="L150" i="24"/>
  <c r="K150" i="24"/>
  <c r="H150" i="24"/>
  <c r="L149" i="24"/>
  <c r="K149" i="24"/>
  <c r="L148" i="24"/>
  <c r="K148" i="24"/>
  <c r="H148" i="24"/>
  <c r="G148" i="24"/>
  <c r="L147" i="24"/>
  <c r="K147" i="24"/>
  <c r="L146" i="24"/>
  <c r="K146" i="24"/>
  <c r="J146" i="24"/>
  <c r="H146" i="24"/>
  <c r="N146" i="24" s="1"/>
  <c r="G146" i="24"/>
  <c r="L145" i="24"/>
  <c r="K145" i="24"/>
  <c r="H145" i="24"/>
  <c r="L144" i="24"/>
  <c r="K144" i="24"/>
  <c r="L143" i="24"/>
  <c r="K143" i="24"/>
  <c r="J143" i="24"/>
  <c r="H143" i="24"/>
  <c r="G143" i="24"/>
  <c r="M143" i="24" s="1"/>
  <c r="L142" i="24"/>
  <c r="K142" i="24"/>
  <c r="G142" i="24"/>
  <c r="L141" i="24"/>
  <c r="K141" i="24"/>
  <c r="H141" i="24"/>
  <c r="N141" i="24" s="1"/>
  <c r="L140" i="24"/>
  <c r="K140" i="24"/>
  <c r="J140" i="24"/>
  <c r="I140" i="24"/>
  <c r="H140" i="24"/>
  <c r="N140" i="24" s="1"/>
  <c r="G140" i="24"/>
  <c r="M140" i="24" s="1"/>
  <c r="L139" i="24"/>
  <c r="K139" i="24"/>
  <c r="H139" i="24"/>
  <c r="N139" i="24" s="1"/>
  <c r="L138" i="24"/>
  <c r="K138" i="24"/>
  <c r="J138" i="24"/>
  <c r="H138" i="24"/>
  <c r="L137" i="24"/>
  <c r="K137" i="24"/>
  <c r="L136" i="24"/>
  <c r="K136" i="24"/>
  <c r="J136" i="24"/>
  <c r="H136" i="24"/>
  <c r="N135" i="24"/>
  <c r="L135" i="24"/>
  <c r="K135" i="24"/>
  <c r="J135" i="24"/>
  <c r="I135" i="24"/>
  <c r="H135" i="24"/>
  <c r="N134" i="24"/>
  <c r="L134" i="24"/>
  <c r="K134" i="24"/>
  <c r="J134" i="24"/>
  <c r="I134" i="24"/>
  <c r="H134" i="24"/>
  <c r="L133" i="24"/>
  <c r="K133" i="24"/>
  <c r="L132" i="24"/>
  <c r="K132" i="24"/>
  <c r="J132" i="24"/>
  <c r="M131" i="24"/>
  <c r="L131" i="24"/>
  <c r="K131" i="24"/>
  <c r="J131" i="24"/>
  <c r="I131" i="24"/>
  <c r="H131" i="24"/>
  <c r="N131" i="24" s="1"/>
  <c r="G131" i="24"/>
  <c r="M130" i="24"/>
  <c r="L130" i="24"/>
  <c r="K130" i="24"/>
  <c r="J130" i="24"/>
  <c r="I130" i="24"/>
  <c r="H130" i="24"/>
  <c r="N130" i="24" s="1"/>
  <c r="G130" i="24"/>
  <c r="L129" i="24"/>
  <c r="K129" i="24"/>
  <c r="J129" i="24"/>
  <c r="I129" i="24"/>
  <c r="G129" i="24"/>
  <c r="L128" i="24"/>
  <c r="K128" i="24"/>
  <c r="I128" i="24"/>
  <c r="H128" i="24"/>
  <c r="L127" i="24"/>
  <c r="K127" i="24"/>
  <c r="J127" i="24"/>
  <c r="M126" i="24"/>
  <c r="L126" i="24"/>
  <c r="K126" i="24"/>
  <c r="I126" i="24"/>
  <c r="H126" i="24"/>
  <c r="N126" i="24" s="1"/>
  <c r="G126" i="24"/>
  <c r="L125" i="24"/>
  <c r="K125" i="24"/>
  <c r="M125" i="24" s="1"/>
  <c r="G125" i="24"/>
  <c r="L124" i="24"/>
  <c r="K124" i="24"/>
  <c r="M124" i="24" s="1"/>
  <c r="I124" i="24"/>
  <c r="H124" i="24"/>
  <c r="N124" i="24" s="1"/>
  <c r="G124" i="24"/>
  <c r="L123" i="24"/>
  <c r="K123" i="24"/>
  <c r="H123" i="24"/>
  <c r="G123" i="24"/>
  <c r="L122" i="24"/>
  <c r="K122" i="24"/>
  <c r="H122" i="24"/>
  <c r="G122" i="24"/>
  <c r="M121" i="24"/>
  <c r="L121" i="24"/>
  <c r="K121" i="24"/>
  <c r="J121" i="24"/>
  <c r="H121" i="24"/>
  <c r="N121" i="24" s="1"/>
  <c r="G121" i="24"/>
  <c r="L120" i="24"/>
  <c r="K120" i="24"/>
  <c r="I120" i="24"/>
  <c r="G120" i="24"/>
  <c r="M120" i="24" s="1"/>
  <c r="L119" i="24"/>
  <c r="K119" i="24"/>
  <c r="J119" i="24"/>
  <c r="I119" i="24"/>
  <c r="H119" i="24"/>
  <c r="N119" i="24" s="1"/>
  <c r="G119" i="24"/>
  <c r="M119" i="24" s="1"/>
  <c r="L118" i="24"/>
  <c r="K118" i="24"/>
  <c r="G118" i="24"/>
  <c r="M118" i="24" s="1"/>
  <c r="L117" i="24"/>
  <c r="K117" i="24"/>
  <c r="J117" i="24"/>
  <c r="I117" i="24"/>
  <c r="H117" i="24"/>
  <c r="N117" i="24" s="1"/>
  <c r="G117" i="24"/>
  <c r="M117" i="24" s="1"/>
  <c r="L116" i="24"/>
  <c r="K116" i="24"/>
  <c r="J116" i="24"/>
  <c r="G116" i="24"/>
  <c r="M116" i="24" s="1"/>
  <c r="L115" i="24"/>
  <c r="K115" i="24"/>
  <c r="L114" i="24"/>
  <c r="K114" i="24"/>
  <c r="J114" i="24"/>
  <c r="I114" i="24"/>
  <c r="H114" i="24"/>
  <c r="N114" i="24" s="1"/>
  <c r="G114" i="24"/>
  <c r="M114" i="24" s="1"/>
  <c r="N113" i="24"/>
  <c r="L113" i="24"/>
  <c r="K113" i="24"/>
  <c r="H113" i="24"/>
  <c r="G113" i="24"/>
  <c r="L112" i="24"/>
  <c r="K112" i="24"/>
  <c r="J112" i="24"/>
  <c r="I112" i="24"/>
  <c r="H112" i="24"/>
  <c r="N112" i="24" s="1"/>
  <c r="G112" i="24"/>
  <c r="M112" i="24" s="1"/>
  <c r="L111" i="24"/>
  <c r="K111" i="24"/>
  <c r="M110" i="24"/>
  <c r="L110" i="24"/>
  <c r="K110" i="24"/>
  <c r="J110" i="24"/>
  <c r="I110" i="24"/>
  <c r="H110" i="24"/>
  <c r="N110" i="24" s="1"/>
  <c r="G110" i="24"/>
  <c r="L109" i="24"/>
  <c r="K109" i="24"/>
  <c r="J109" i="24"/>
  <c r="I109" i="24"/>
  <c r="L108" i="24"/>
  <c r="K108" i="24"/>
  <c r="I108" i="24"/>
  <c r="H108" i="24"/>
  <c r="G108" i="24"/>
  <c r="M108" i="24" s="1"/>
  <c r="L107" i="24"/>
  <c r="K107" i="24"/>
  <c r="I107" i="24"/>
  <c r="H107" i="24"/>
  <c r="N107" i="24" s="1"/>
  <c r="G107" i="24"/>
  <c r="M107" i="24" s="1"/>
  <c r="L106" i="24"/>
  <c r="K106" i="24"/>
  <c r="I106" i="24"/>
  <c r="G106" i="24"/>
  <c r="L105" i="24"/>
  <c r="K105" i="24"/>
  <c r="L104" i="24"/>
  <c r="K104" i="24"/>
  <c r="I104" i="24"/>
  <c r="L103" i="24"/>
  <c r="K103" i="24"/>
  <c r="N102" i="24"/>
  <c r="L102" i="24"/>
  <c r="K102" i="24"/>
  <c r="J102" i="24"/>
  <c r="I102" i="24"/>
  <c r="H102" i="24"/>
  <c r="G102" i="24"/>
  <c r="M102" i="24" s="1"/>
  <c r="L101" i="24"/>
  <c r="K101" i="24"/>
  <c r="J101" i="24"/>
  <c r="I101" i="24"/>
  <c r="H101" i="24"/>
  <c r="N101" i="24" s="1"/>
  <c r="G101" i="24"/>
  <c r="M101" i="24" s="1"/>
  <c r="L100" i="24"/>
  <c r="K100" i="24"/>
  <c r="L99" i="24"/>
  <c r="K99" i="24"/>
  <c r="L98" i="24"/>
  <c r="K98" i="24"/>
  <c r="H98" i="24"/>
  <c r="G98" i="24"/>
  <c r="L97" i="24"/>
  <c r="K97" i="24"/>
  <c r="H97" i="24"/>
  <c r="G97" i="24"/>
  <c r="N96" i="24"/>
  <c r="L96" i="24"/>
  <c r="K96" i="24"/>
  <c r="J96" i="24"/>
  <c r="I96" i="24"/>
  <c r="H96" i="24"/>
  <c r="G96" i="24"/>
  <c r="M96" i="24" s="1"/>
  <c r="L95" i="24"/>
  <c r="K95" i="24"/>
  <c r="J95" i="24"/>
  <c r="I95" i="24"/>
  <c r="H95" i="24"/>
  <c r="N95" i="24" s="1"/>
  <c r="G95" i="24"/>
  <c r="M95" i="24" s="1"/>
  <c r="N94" i="24"/>
  <c r="L94" i="24"/>
  <c r="K94" i="24"/>
  <c r="J94" i="24"/>
  <c r="I94" i="24"/>
  <c r="H94" i="24"/>
  <c r="G94" i="24"/>
  <c r="M94" i="24" s="1"/>
  <c r="L93" i="24"/>
  <c r="K93" i="24"/>
  <c r="G93" i="24"/>
  <c r="N92" i="24"/>
  <c r="L92" i="24"/>
  <c r="K92" i="24"/>
  <c r="J92" i="24"/>
  <c r="I92" i="24"/>
  <c r="H92" i="24"/>
  <c r="G92" i="24"/>
  <c r="M92" i="24" s="1"/>
  <c r="L91" i="24"/>
  <c r="K91" i="24"/>
  <c r="J91" i="24"/>
  <c r="I91" i="24"/>
  <c r="H91" i="24"/>
  <c r="N91" i="24" s="1"/>
  <c r="G91" i="24"/>
  <c r="M91" i="24" s="1"/>
  <c r="N90" i="24"/>
  <c r="L90" i="24"/>
  <c r="K90" i="24"/>
  <c r="J90" i="24"/>
  <c r="I90" i="24"/>
  <c r="H90" i="24"/>
  <c r="G90" i="24"/>
  <c r="M90" i="24" s="1"/>
  <c r="L89" i="24"/>
  <c r="K89" i="24"/>
  <c r="J89" i="24"/>
  <c r="I89" i="24"/>
  <c r="H89" i="24"/>
  <c r="N89" i="24" s="1"/>
  <c r="G89" i="24"/>
  <c r="M89" i="24" s="1"/>
  <c r="L88" i="24"/>
  <c r="K88" i="24"/>
  <c r="H88" i="24"/>
  <c r="L87" i="24"/>
  <c r="K87" i="24"/>
  <c r="H87" i="24"/>
  <c r="N87" i="24" s="1"/>
  <c r="G87" i="24"/>
  <c r="L86" i="24"/>
  <c r="K86" i="24"/>
  <c r="L85" i="24"/>
  <c r="K85" i="24"/>
  <c r="L84" i="24"/>
  <c r="K84" i="24"/>
  <c r="H84" i="24"/>
  <c r="N84" i="24" s="1"/>
  <c r="L83" i="24"/>
  <c r="K83" i="24"/>
  <c r="H83" i="24"/>
  <c r="N83" i="24" s="1"/>
  <c r="L82" i="24"/>
  <c r="K82" i="24"/>
  <c r="F81" i="24"/>
  <c r="J178" i="24" s="1"/>
  <c r="E81" i="24"/>
  <c r="I177" i="24" s="1"/>
  <c r="D81" i="24"/>
  <c r="H177" i="24" s="1"/>
  <c r="N177" i="24" s="1"/>
  <c r="C81" i="24"/>
  <c r="G177" i="24" s="1"/>
  <c r="M177" i="24" s="1"/>
  <c r="L73" i="24"/>
  <c r="K73" i="24"/>
  <c r="J73" i="24"/>
  <c r="I73" i="24"/>
  <c r="H73" i="24"/>
  <c r="N73" i="24" s="1"/>
  <c r="G73" i="24"/>
  <c r="M73" i="24" s="1"/>
  <c r="L72" i="24"/>
  <c r="K72" i="24"/>
  <c r="J72" i="24"/>
  <c r="I72" i="24"/>
  <c r="H72" i="24"/>
  <c r="N72" i="24" s="1"/>
  <c r="G72" i="24"/>
  <c r="M72" i="24" s="1"/>
  <c r="L71" i="24"/>
  <c r="K71" i="24"/>
  <c r="J71" i="24"/>
  <c r="I71" i="24"/>
  <c r="G71" i="24"/>
  <c r="M70" i="24"/>
  <c r="L70" i="24"/>
  <c r="K70" i="24"/>
  <c r="J70" i="24"/>
  <c r="I70" i="24"/>
  <c r="H70" i="24"/>
  <c r="N70" i="24" s="1"/>
  <c r="G70" i="24"/>
  <c r="L69" i="24"/>
  <c r="K69" i="24"/>
  <c r="J69" i="24"/>
  <c r="I69" i="24"/>
  <c r="H69" i="24"/>
  <c r="N69" i="24" s="1"/>
  <c r="G69" i="24"/>
  <c r="M69" i="24" s="1"/>
  <c r="L68" i="24"/>
  <c r="K68" i="24"/>
  <c r="J68" i="24"/>
  <c r="I68" i="24"/>
  <c r="H68" i="24"/>
  <c r="N68" i="24" s="1"/>
  <c r="G68" i="24"/>
  <c r="M68" i="24" s="1"/>
  <c r="L67" i="24"/>
  <c r="K67" i="24"/>
  <c r="I67" i="24"/>
  <c r="L66" i="24"/>
  <c r="K66" i="24"/>
  <c r="J66" i="24"/>
  <c r="I66" i="24"/>
  <c r="H66" i="24"/>
  <c r="N66" i="24" s="1"/>
  <c r="G66" i="24"/>
  <c r="M66" i="24" s="1"/>
  <c r="L65" i="24"/>
  <c r="K65" i="24"/>
  <c r="J65" i="24"/>
  <c r="I65" i="24"/>
  <c r="G65" i="24"/>
  <c r="M65" i="24" s="1"/>
  <c r="L64" i="24"/>
  <c r="K64" i="24"/>
  <c r="I64" i="24"/>
  <c r="H64" i="24"/>
  <c r="N64" i="24" s="1"/>
  <c r="L63" i="24"/>
  <c r="K63" i="24"/>
  <c r="I63" i="24"/>
  <c r="H63" i="24"/>
  <c r="N63" i="24" s="1"/>
  <c r="G63" i="24"/>
  <c r="L62" i="24"/>
  <c r="K62" i="24"/>
  <c r="J62" i="24"/>
  <c r="H62" i="24"/>
  <c r="G62" i="24"/>
  <c r="M62" i="24" s="1"/>
  <c r="L61" i="24"/>
  <c r="K61" i="24"/>
  <c r="J61" i="24"/>
  <c r="I61" i="24"/>
  <c r="G61" i="24"/>
  <c r="M61" i="24" s="1"/>
  <c r="L60" i="24"/>
  <c r="K60" i="24"/>
  <c r="J60" i="24"/>
  <c r="I60" i="24"/>
  <c r="H60" i="24"/>
  <c r="N60" i="24" s="1"/>
  <c r="G60" i="24"/>
  <c r="M60" i="24" s="1"/>
  <c r="L59" i="24"/>
  <c r="K59" i="24"/>
  <c r="J59" i="24"/>
  <c r="I59" i="24"/>
  <c r="H59" i="24"/>
  <c r="N59" i="24" s="1"/>
  <c r="G59" i="24"/>
  <c r="M59" i="24" s="1"/>
  <c r="L58" i="24"/>
  <c r="K58" i="24"/>
  <c r="J58" i="24"/>
  <c r="I58" i="24"/>
  <c r="H58" i="24"/>
  <c r="N58" i="24" s="1"/>
  <c r="G58" i="24"/>
  <c r="M58" i="24" s="1"/>
  <c r="L57" i="24"/>
  <c r="K57" i="24"/>
  <c r="J57" i="24"/>
  <c r="I57" i="24"/>
  <c r="G57" i="24"/>
  <c r="L56" i="24"/>
  <c r="K56" i="24"/>
  <c r="J56" i="24"/>
  <c r="I56" i="24"/>
  <c r="H56" i="24"/>
  <c r="N56" i="24" s="1"/>
  <c r="G56" i="24"/>
  <c r="M56" i="24" s="1"/>
  <c r="L55" i="24"/>
  <c r="K55" i="24"/>
  <c r="J55" i="24"/>
  <c r="I55" i="24"/>
  <c r="H55" i="24"/>
  <c r="N55" i="24" s="1"/>
  <c r="G55" i="24"/>
  <c r="M55" i="24" s="1"/>
  <c r="L54" i="24"/>
  <c r="K54" i="24"/>
  <c r="J54" i="24"/>
  <c r="I54" i="24"/>
  <c r="H54" i="24"/>
  <c r="N54" i="24" s="1"/>
  <c r="G54" i="24"/>
  <c r="M54" i="24" s="1"/>
  <c r="L53" i="24"/>
  <c r="K53" i="24"/>
  <c r="L52" i="24"/>
  <c r="K52" i="24"/>
  <c r="J52" i="24"/>
  <c r="I52" i="24"/>
  <c r="H52" i="24"/>
  <c r="N52" i="24" s="1"/>
  <c r="G52" i="24"/>
  <c r="M52" i="24" s="1"/>
  <c r="L51" i="24"/>
  <c r="K51" i="24"/>
  <c r="J51" i="24"/>
  <c r="I51" i="24"/>
  <c r="H51" i="24"/>
  <c r="N51" i="24" s="1"/>
  <c r="G51" i="24"/>
  <c r="M51" i="24" s="1"/>
  <c r="L50" i="24"/>
  <c r="K50" i="24"/>
  <c r="J50" i="24"/>
  <c r="I50" i="24"/>
  <c r="H50" i="24"/>
  <c r="N50" i="24" s="1"/>
  <c r="G50" i="24"/>
  <c r="M50" i="24" s="1"/>
  <c r="L49" i="24"/>
  <c r="K49" i="24"/>
  <c r="J49" i="24"/>
  <c r="I49" i="24"/>
  <c r="H49" i="24"/>
  <c r="N49" i="24" s="1"/>
  <c r="G49" i="24"/>
  <c r="M49" i="24" s="1"/>
  <c r="L48" i="24"/>
  <c r="K48" i="24"/>
  <c r="L47" i="24"/>
  <c r="K47" i="24"/>
  <c r="J47" i="24"/>
  <c r="H47" i="24"/>
  <c r="G47" i="24"/>
  <c r="M47" i="24" s="1"/>
  <c r="L46" i="24"/>
  <c r="K46" i="24"/>
  <c r="J46" i="24"/>
  <c r="I46" i="24"/>
  <c r="H46" i="24"/>
  <c r="N46" i="24" s="1"/>
  <c r="G46" i="24"/>
  <c r="M46" i="24" s="1"/>
  <c r="L45" i="24"/>
  <c r="K45" i="24"/>
  <c r="J45" i="24"/>
  <c r="I45" i="24"/>
  <c r="H45" i="24"/>
  <c r="N45" i="24" s="1"/>
  <c r="G45" i="24"/>
  <c r="M45" i="24" s="1"/>
  <c r="L44" i="24"/>
  <c r="K44" i="24"/>
  <c r="J44" i="24"/>
  <c r="I44" i="24"/>
  <c r="H44" i="24"/>
  <c r="N44" i="24" s="1"/>
  <c r="G44" i="24"/>
  <c r="M44" i="24" s="1"/>
  <c r="L43" i="24"/>
  <c r="K43" i="24"/>
  <c r="J43" i="24"/>
  <c r="I43" i="24"/>
  <c r="H43" i="24"/>
  <c r="N43" i="24" s="1"/>
  <c r="G43" i="24"/>
  <c r="M43" i="24" s="1"/>
  <c r="L42" i="24"/>
  <c r="K42" i="24"/>
  <c r="H42" i="24"/>
  <c r="N42" i="24" s="1"/>
  <c r="G42" i="24"/>
  <c r="M42" i="24" s="1"/>
  <c r="L41" i="24"/>
  <c r="K41" i="24"/>
  <c r="I41" i="24"/>
  <c r="G41" i="24"/>
  <c r="M41" i="24" s="1"/>
  <c r="L40" i="24"/>
  <c r="K40" i="24"/>
  <c r="J40" i="24"/>
  <c r="I40" i="24"/>
  <c r="H40" i="24"/>
  <c r="N40" i="24" s="1"/>
  <c r="G40" i="24"/>
  <c r="M40" i="24" s="1"/>
  <c r="L39" i="24"/>
  <c r="K39" i="24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N37" i="24" s="1"/>
  <c r="G37" i="24"/>
  <c r="M37" i="24" s="1"/>
  <c r="L36" i="24"/>
  <c r="K36" i="24"/>
  <c r="J36" i="24"/>
  <c r="I36" i="24"/>
  <c r="H36" i="24"/>
  <c r="N36" i="24" s="1"/>
  <c r="L35" i="24"/>
  <c r="K35" i="24"/>
  <c r="J35" i="24"/>
  <c r="I35" i="24"/>
  <c r="H35" i="24"/>
  <c r="N35" i="24" s="1"/>
  <c r="M34" i="24"/>
  <c r="L34" i="24"/>
  <c r="K34" i="24"/>
  <c r="J34" i="24"/>
  <c r="I34" i="24"/>
  <c r="H34" i="24"/>
  <c r="N34" i="24" s="1"/>
  <c r="G34" i="24"/>
  <c r="L33" i="24"/>
  <c r="K33" i="24"/>
  <c r="J33" i="24"/>
  <c r="L32" i="24"/>
  <c r="K32" i="24"/>
  <c r="H32" i="24"/>
  <c r="N32" i="24" s="1"/>
  <c r="L31" i="24"/>
  <c r="K31" i="24"/>
  <c r="H31" i="24"/>
  <c r="G31" i="24"/>
  <c r="M31" i="24" s="1"/>
  <c r="L30" i="24"/>
  <c r="K30" i="24"/>
  <c r="J30" i="24"/>
  <c r="H30" i="24"/>
  <c r="N30" i="24" s="1"/>
  <c r="G30" i="24"/>
  <c r="L29" i="24"/>
  <c r="K29" i="24"/>
  <c r="J29" i="24"/>
  <c r="I29" i="24"/>
  <c r="G29" i="24"/>
  <c r="M29" i="24" s="1"/>
  <c r="L28" i="24"/>
  <c r="K28" i="24"/>
  <c r="J28" i="24"/>
  <c r="I28" i="24"/>
  <c r="H28" i="24"/>
  <c r="N28" i="24" s="1"/>
  <c r="G28" i="24"/>
  <c r="M28" i="24" s="1"/>
  <c r="L27" i="24"/>
  <c r="K27" i="24"/>
  <c r="J27" i="24"/>
  <c r="I27" i="24"/>
  <c r="H27" i="24"/>
  <c r="N27" i="24" s="1"/>
  <c r="G27" i="24"/>
  <c r="M27" i="24" s="1"/>
  <c r="L26" i="24"/>
  <c r="K26" i="24"/>
  <c r="I26" i="24"/>
  <c r="H26" i="24"/>
  <c r="N26" i="24" s="1"/>
  <c r="G26" i="24"/>
  <c r="M26" i="24" s="1"/>
  <c r="N25" i="24"/>
  <c r="L25" i="24"/>
  <c r="K25" i="24"/>
  <c r="J25" i="24"/>
  <c r="I25" i="24"/>
  <c r="H25" i="24"/>
  <c r="G25" i="24"/>
  <c r="M25" i="24" s="1"/>
  <c r="N24" i="24"/>
  <c r="L24" i="24"/>
  <c r="K24" i="24"/>
  <c r="J24" i="24"/>
  <c r="I24" i="24"/>
  <c r="H24" i="24"/>
  <c r="G24" i="24"/>
  <c r="M24" i="24" s="1"/>
  <c r="N23" i="24"/>
  <c r="L23" i="24"/>
  <c r="K23" i="24"/>
  <c r="J23" i="24"/>
  <c r="I23" i="24"/>
  <c r="H23" i="24"/>
  <c r="G23" i="24"/>
  <c r="M23" i="24" s="1"/>
  <c r="F22" i="24"/>
  <c r="J67" i="24" s="1"/>
  <c r="E22" i="24"/>
  <c r="I62" i="24" s="1"/>
  <c r="D22" i="24"/>
  <c r="H71" i="24" s="1"/>
  <c r="N71" i="24" s="1"/>
  <c r="C22" i="24"/>
  <c r="G67" i="24" s="1"/>
  <c r="M67" i="24" s="1"/>
  <c r="F14" i="24"/>
  <c r="E14" i="24"/>
  <c r="D14" i="24"/>
  <c r="C14" i="24"/>
  <c r="K14" i="24" s="1"/>
  <c r="F13" i="24"/>
  <c r="E13" i="24"/>
  <c r="C13" i="24"/>
  <c r="E12" i="24"/>
  <c r="C12" i="24"/>
  <c r="K12" i="24" s="1"/>
  <c r="F11" i="24"/>
  <c r="C11" i="24"/>
  <c r="F10" i="24"/>
  <c r="E10" i="24"/>
  <c r="D10" i="24"/>
  <c r="C9" i="24"/>
  <c r="L640" i="23"/>
  <c r="K640" i="23"/>
  <c r="J640" i="23"/>
  <c r="H640" i="23"/>
  <c r="N640" i="23" s="1"/>
  <c r="L639" i="23"/>
  <c r="K639" i="23"/>
  <c r="J639" i="23"/>
  <c r="I639" i="23"/>
  <c r="G639" i="23"/>
  <c r="L638" i="23"/>
  <c r="K638" i="23"/>
  <c r="J638" i="23"/>
  <c r="I638" i="23"/>
  <c r="H638" i="23"/>
  <c r="N638" i="23" s="1"/>
  <c r="G638" i="23"/>
  <c r="M638" i="23" s="1"/>
  <c r="L637" i="23"/>
  <c r="K637" i="23"/>
  <c r="H637" i="23"/>
  <c r="G637" i="23"/>
  <c r="M637" i="23" s="1"/>
  <c r="L636" i="23"/>
  <c r="K636" i="23"/>
  <c r="I636" i="23"/>
  <c r="G636" i="23"/>
  <c r="M636" i="23" s="1"/>
  <c r="L635" i="23"/>
  <c r="K635" i="23"/>
  <c r="J635" i="23"/>
  <c r="I635" i="23"/>
  <c r="H635" i="23"/>
  <c r="N635" i="23" s="1"/>
  <c r="G635" i="23"/>
  <c r="M635" i="23" s="1"/>
  <c r="L634" i="23"/>
  <c r="K634" i="23"/>
  <c r="J634" i="23"/>
  <c r="I634" i="23"/>
  <c r="H634" i="23"/>
  <c r="N634" i="23" s="1"/>
  <c r="G634" i="23"/>
  <c r="M634" i="23" s="1"/>
  <c r="L633" i="23"/>
  <c r="K633" i="23"/>
  <c r="I633" i="23"/>
  <c r="G633" i="23"/>
  <c r="M633" i="23" s="1"/>
  <c r="L632" i="23"/>
  <c r="K632" i="23"/>
  <c r="H632" i="23"/>
  <c r="G632" i="23"/>
  <c r="M632" i="23" s="1"/>
  <c r="L631" i="23"/>
  <c r="K631" i="23"/>
  <c r="L630" i="23"/>
  <c r="K630" i="23"/>
  <c r="L629" i="23"/>
  <c r="K629" i="23"/>
  <c r="L628" i="23"/>
  <c r="K628" i="23"/>
  <c r="L627" i="23"/>
  <c r="K627" i="23"/>
  <c r="L626" i="23"/>
  <c r="K626" i="23"/>
  <c r="J626" i="23"/>
  <c r="I626" i="23"/>
  <c r="H626" i="23"/>
  <c r="N626" i="23" s="1"/>
  <c r="G626" i="23"/>
  <c r="M626" i="23" s="1"/>
  <c r="L625" i="23"/>
  <c r="K625" i="23"/>
  <c r="J625" i="23"/>
  <c r="I625" i="23"/>
  <c r="H625" i="23"/>
  <c r="N625" i="23" s="1"/>
  <c r="G625" i="23"/>
  <c r="M625" i="23" s="1"/>
  <c r="M624" i="23"/>
  <c r="L624" i="23"/>
  <c r="K624" i="23"/>
  <c r="J624" i="23"/>
  <c r="I624" i="23"/>
  <c r="H624" i="23"/>
  <c r="N624" i="23" s="1"/>
  <c r="G624" i="23"/>
  <c r="L623" i="23"/>
  <c r="K623" i="23"/>
  <c r="J623" i="23"/>
  <c r="H623" i="23"/>
  <c r="L622" i="23"/>
  <c r="K622" i="23"/>
  <c r="I622" i="23"/>
  <c r="H622" i="23"/>
  <c r="N622" i="23" s="1"/>
  <c r="G622" i="23"/>
  <c r="L621" i="23"/>
  <c r="K621" i="23"/>
  <c r="H621" i="23"/>
  <c r="N621" i="23" s="1"/>
  <c r="G621" i="23"/>
  <c r="M621" i="23" s="1"/>
  <c r="L620" i="23"/>
  <c r="K620" i="23"/>
  <c r="J620" i="23"/>
  <c r="I620" i="23"/>
  <c r="H620" i="23"/>
  <c r="N620" i="23" s="1"/>
  <c r="G620" i="23"/>
  <c r="M620" i="23" s="1"/>
  <c r="L619" i="23"/>
  <c r="K619" i="23"/>
  <c r="J619" i="23"/>
  <c r="I619" i="23"/>
  <c r="G619" i="23"/>
  <c r="M619" i="23" s="1"/>
  <c r="M618" i="23"/>
  <c r="L618" i="23"/>
  <c r="K618" i="23"/>
  <c r="J618" i="23"/>
  <c r="I618" i="23"/>
  <c r="H618" i="23"/>
  <c r="N618" i="23" s="1"/>
  <c r="G618" i="23"/>
  <c r="L617" i="23"/>
  <c r="K617" i="23"/>
  <c r="I617" i="23"/>
  <c r="G617" i="23"/>
  <c r="L616" i="23"/>
  <c r="K616" i="23"/>
  <c r="L615" i="23"/>
  <c r="K615" i="23"/>
  <c r="M614" i="23"/>
  <c r="L614" i="23"/>
  <c r="K614" i="23"/>
  <c r="G614" i="23"/>
  <c r="L613" i="23"/>
  <c r="K613" i="23"/>
  <c r="I613" i="23"/>
  <c r="G613" i="23"/>
  <c r="F612" i="23"/>
  <c r="J637" i="23" s="1"/>
  <c r="E612" i="23"/>
  <c r="I640" i="23" s="1"/>
  <c r="D612" i="23"/>
  <c r="H639" i="23" s="1"/>
  <c r="N639" i="23" s="1"/>
  <c r="C612" i="23"/>
  <c r="G640" i="23" s="1"/>
  <c r="N604" i="23"/>
  <c r="L604" i="23"/>
  <c r="K604" i="23"/>
  <c r="J604" i="23"/>
  <c r="I604" i="23"/>
  <c r="H604" i="23"/>
  <c r="G604" i="23"/>
  <c r="M604" i="23" s="1"/>
  <c r="L603" i="23"/>
  <c r="K603" i="23"/>
  <c r="J603" i="23"/>
  <c r="I603" i="23"/>
  <c r="H603" i="23"/>
  <c r="N603" i="23" s="1"/>
  <c r="G603" i="23"/>
  <c r="M603" i="23" s="1"/>
  <c r="N602" i="23"/>
  <c r="L602" i="23"/>
  <c r="K602" i="23"/>
  <c r="J602" i="23"/>
  <c r="I602" i="23"/>
  <c r="H602" i="23"/>
  <c r="G602" i="23"/>
  <c r="M602" i="23" s="1"/>
  <c r="L601" i="23"/>
  <c r="K601" i="23"/>
  <c r="J601" i="23"/>
  <c r="I601" i="23"/>
  <c r="H601" i="23"/>
  <c r="N601" i="23" s="1"/>
  <c r="G601" i="23"/>
  <c r="M601" i="23" s="1"/>
  <c r="N600" i="23"/>
  <c r="L600" i="23"/>
  <c r="K600" i="23"/>
  <c r="J600" i="23"/>
  <c r="I600" i="23"/>
  <c r="H600" i="23"/>
  <c r="G600" i="23"/>
  <c r="M600" i="23" s="1"/>
  <c r="L599" i="23"/>
  <c r="K599" i="23"/>
  <c r="J599" i="23"/>
  <c r="I599" i="23"/>
  <c r="H599" i="23"/>
  <c r="N599" i="23" s="1"/>
  <c r="G599" i="23"/>
  <c r="M599" i="23" s="1"/>
  <c r="L598" i="23"/>
  <c r="K598" i="23"/>
  <c r="M598" i="23" s="1"/>
  <c r="J598" i="23"/>
  <c r="I598" i="23"/>
  <c r="G598" i="23"/>
  <c r="M597" i="23"/>
  <c r="L597" i="23"/>
  <c r="K597" i="23"/>
  <c r="J597" i="23"/>
  <c r="I597" i="23"/>
  <c r="H597" i="23"/>
  <c r="N597" i="23" s="1"/>
  <c r="G597" i="23"/>
  <c r="L596" i="23"/>
  <c r="K596" i="23"/>
  <c r="J596" i="23"/>
  <c r="I596" i="23"/>
  <c r="L595" i="23"/>
  <c r="K595" i="23"/>
  <c r="J595" i="23"/>
  <c r="I595" i="23"/>
  <c r="H595" i="23"/>
  <c r="N595" i="23" s="1"/>
  <c r="G595" i="23"/>
  <c r="M595" i="23" s="1"/>
  <c r="L594" i="23"/>
  <c r="K594" i="23"/>
  <c r="J594" i="23"/>
  <c r="I594" i="23"/>
  <c r="G594" i="23"/>
  <c r="M594" i="23" s="1"/>
  <c r="L593" i="23"/>
  <c r="K593" i="23"/>
  <c r="J593" i="23"/>
  <c r="I593" i="23"/>
  <c r="H593" i="23"/>
  <c r="N593" i="23" s="1"/>
  <c r="G593" i="23"/>
  <c r="M593" i="23" s="1"/>
  <c r="L592" i="23"/>
  <c r="N592" i="23" s="1"/>
  <c r="K592" i="23"/>
  <c r="I592" i="23"/>
  <c r="H592" i="23"/>
  <c r="G592" i="23"/>
  <c r="M592" i="23" s="1"/>
  <c r="N591" i="23"/>
  <c r="L591" i="23"/>
  <c r="K591" i="23"/>
  <c r="J591" i="23"/>
  <c r="I591" i="23"/>
  <c r="H591" i="23"/>
  <c r="G591" i="23"/>
  <c r="M591" i="23" s="1"/>
  <c r="L590" i="23"/>
  <c r="K590" i="23"/>
  <c r="L589" i="23"/>
  <c r="K589" i="23"/>
  <c r="I589" i="23"/>
  <c r="L588" i="23"/>
  <c r="K588" i="23"/>
  <c r="M588" i="23" s="1"/>
  <c r="G588" i="23"/>
  <c r="N587" i="23"/>
  <c r="L587" i="23"/>
  <c r="K587" i="23"/>
  <c r="J587" i="23"/>
  <c r="I587" i="23"/>
  <c r="H587" i="23"/>
  <c r="G587" i="23"/>
  <c r="M587" i="23" s="1"/>
  <c r="L586" i="23"/>
  <c r="K586" i="23"/>
  <c r="J586" i="23"/>
  <c r="I586" i="23"/>
  <c r="H586" i="23"/>
  <c r="N586" i="23" s="1"/>
  <c r="G586" i="23"/>
  <c r="M586" i="23" s="1"/>
  <c r="N585" i="23"/>
  <c r="L585" i="23"/>
  <c r="K585" i="23"/>
  <c r="I585" i="23"/>
  <c r="H585" i="23"/>
  <c r="G585" i="23"/>
  <c r="M585" i="23" s="1"/>
  <c r="M584" i="23"/>
  <c r="L584" i="23"/>
  <c r="K584" i="23"/>
  <c r="J584" i="23"/>
  <c r="I584" i="23"/>
  <c r="H584" i="23"/>
  <c r="N584" i="23" s="1"/>
  <c r="G584" i="23"/>
  <c r="L583" i="23"/>
  <c r="K583" i="23"/>
  <c r="I583" i="23"/>
  <c r="L582" i="23"/>
  <c r="K582" i="23"/>
  <c r="J582" i="23"/>
  <c r="I582" i="23"/>
  <c r="H582" i="23"/>
  <c r="N582" i="23" s="1"/>
  <c r="G582" i="23"/>
  <c r="M582" i="23" s="1"/>
  <c r="L581" i="23"/>
  <c r="K581" i="23"/>
  <c r="J581" i="23"/>
  <c r="I581" i="23"/>
  <c r="G581" i="23"/>
  <c r="L580" i="23"/>
  <c r="K580" i="23"/>
  <c r="M580" i="23" s="1"/>
  <c r="J580" i="23"/>
  <c r="I580" i="23"/>
  <c r="G580" i="23"/>
  <c r="M579" i="23"/>
  <c r="L579" i="23"/>
  <c r="K579" i="23"/>
  <c r="J579" i="23"/>
  <c r="I579" i="23"/>
  <c r="H579" i="23"/>
  <c r="N579" i="23" s="1"/>
  <c r="G579" i="23"/>
  <c r="L578" i="23"/>
  <c r="K578" i="23"/>
  <c r="J578" i="23"/>
  <c r="I578" i="23"/>
  <c r="H578" i="23"/>
  <c r="N578" i="23" s="1"/>
  <c r="G578" i="23"/>
  <c r="M578" i="23" s="1"/>
  <c r="L577" i="23"/>
  <c r="K577" i="23"/>
  <c r="J577" i="23"/>
  <c r="I577" i="23"/>
  <c r="G577" i="23"/>
  <c r="M577" i="23" s="1"/>
  <c r="L576" i="23"/>
  <c r="K576" i="23"/>
  <c r="J576" i="23"/>
  <c r="I576" i="23"/>
  <c r="G576" i="23"/>
  <c r="M576" i="23" s="1"/>
  <c r="M575" i="23"/>
  <c r="L575" i="23"/>
  <c r="K575" i="23"/>
  <c r="J575" i="23"/>
  <c r="I575" i="23"/>
  <c r="H575" i="23"/>
  <c r="N575" i="23" s="1"/>
  <c r="G575" i="23"/>
  <c r="M574" i="23"/>
  <c r="L574" i="23"/>
  <c r="K574" i="23"/>
  <c r="J574" i="23"/>
  <c r="I574" i="23"/>
  <c r="H574" i="23"/>
  <c r="N574" i="23" s="1"/>
  <c r="G574" i="23"/>
  <c r="L573" i="23"/>
  <c r="K573" i="23"/>
  <c r="J573" i="23"/>
  <c r="I573" i="23"/>
  <c r="H573" i="23"/>
  <c r="N573" i="23" s="1"/>
  <c r="G573" i="23"/>
  <c r="M573" i="23" s="1"/>
  <c r="L572" i="23"/>
  <c r="K572" i="23"/>
  <c r="J572" i="23"/>
  <c r="I572" i="23"/>
  <c r="H572" i="23"/>
  <c r="N572" i="23" s="1"/>
  <c r="G572" i="23"/>
  <c r="M572" i="23" s="1"/>
  <c r="L571" i="23"/>
  <c r="K571" i="23"/>
  <c r="J571" i="23"/>
  <c r="I571" i="23"/>
  <c r="H571" i="23"/>
  <c r="N571" i="23" s="1"/>
  <c r="N570" i="23"/>
  <c r="L570" i="23"/>
  <c r="K570" i="23"/>
  <c r="J570" i="23"/>
  <c r="I570" i="23"/>
  <c r="H570" i="23"/>
  <c r="G570" i="23"/>
  <c r="M570" i="23" s="1"/>
  <c r="L569" i="23"/>
  <c r="K569" i="23"/>
  <c r="J569" i="23"/>
  <c r="I569" i="23"/>
  <c r="H569" i="23"/>
  <c r="N569" i="23" s="1"/>
  <c r="G569" i="23"/>
  <c r="M569" i="23" s="1"/>
  <c r="N568" i="23"/>
  <c r="L568" i="23"/>
  <c r="K568" i="23"/>
  <c r="I568" i="23"/>
  <c r="H568" i="23"/>
  <c r="G568" i="23"/>
  <c r="M568" i="23" s="1"/>
  <c r="L567" i="23"/>
  <c r="K567" i="23"/>
  <c r="G567" i="23"/>
  <c r="M567" i="23" s="1"/>
  <c r="M566" i="23"/>
  <c r="L566" i="23"/>
  <c r="K566" i="23"/>
  <c r="J566" i="23"/>
  <c r="I566" i="23"/>
  <c r="H566" i="23"/>
  <c r="N566" i="23" s="1"/>
  <c r="G566" i="23"/>
  <c r="L565" i="23"/>
  <c r="K565" i="23"/>
  <c r="I565" i="23"/>
  <c r="H565" i="23"/>
  <c r="G565" i="23"/>
  <c r="M565" i="23" s="1"/>
  <c r="L564" i="23"/>
  <c r="K564" i="23"/>
  <c r="G564" i="23"/>
  <c r="M563" i="23"/>
  <c r="L563" i="23"/>
  <c r="K563" i="23"/>
  <c r="J563" i="23"/>
  <c r="I563" i="23"/>
  <c r="H563" i="23"/>
  <c r="N563" i="23" s="1"/>
  <c r="G563" i="23"/>
  <c r="L562" i="23"/>
  <c r="K562" i="23"/>
  <c r="J562" i="23"/>
  <c r="I562" i="23"/>
  <c r="H562" i="23"/>
  <c r="N562" i="23" s="1"/>
  <c r="G562" i="23"/>
  <c r="M562" i="23" s="1"/>
  <c r="L561" i="23"/>
  <c r="K561" i="23"/>
  <c r="H561" i="23"/>
  <c r="N561" i="23" s="1"/>
  <c r="G561" i="23"/>
  <c r="M561" i="23" s="1"/>
  <c r="N560" i="23"/>
  <c r="L560" i="23"/>
  <c r="K560" i="23"/>
  <c r="J560" i="23"/>
  <c r="I560" i="23"/>
  <c r="H560" i="23"/>
  <c r="G560" i="23"/>
  <c r="M560" i="23" s="1"/>
  <c r="L559" i="23"/>
  <c r="K559" i="23"/>
  <c r="J559" i="23"/>
  <c r="I559" i="23"/>
  <c r="H559" i="23"/>
  <c r="N559" i="23" s="1"/>
  <c r="G559" i="23"/>
  <c r="M559" i="23" s="1"/>
  <c r="N558" i="23"/>
  <c r="L558" i="23"/>
  <c r="K558" i="23"/>
  <c r="J558" i="23"/>
  <c r="I558" i="23"/>
  <c r="H558" i="23"/>
  <c r="G558" i="23"/>
  <c r="M558" i="23" s="1"/>
  <c r="M557" i="23"/>
  <c r="L557" i="23"/>
  <c r="K557" i="23"/>
  <c r="I557" i="23"/>
  <c r="H557" i="23"/>
  <c r="N557" i="23" s="1"/>
  <c r="G557" i="23"/>
  <c r="L556" i="23"/>
  <c r="K556" i="23"/>
  <c r="J556" i="23"/>
  <c r="I556" i="23"/>
  <c r="H556" i="23"/>
  <c r="N556" i="23" s="1"/>
  <c r="G556" i="23"/>
  <c r="M556" i="23" s="1"/>
  <c r="L555" i="23"/>
  <c r="K555" i="23"/>
  <c r="J555" i="23"/>
  <c r="I555" i="23"/>
  <c r="H555" i="23"/>
  <c r="N555" i="23" s="1"/>
  <c r="G555" i="23"/>
  <c r="M555" i="23" s="1"/>
  <c r="L554" i="23"/>
  <c r="K554" i="23"/>
  <c r="J554" i="23"/>
  <c r="I554" i="23"/>
  <c r="H554" i="23"/>
  <c r="N554" i="23" s="1"/>
  <c r="G554" i="23"/>
  <c r="M554" i="23" s="1"/>
  <c r="L553" i="23"/>
  <c r="K553" i="23"/>
  <c r="J553" i="23"/>
  <c r="I553" i="23"/>
  <c r="H553" i="23"/>
  <c r="N553" i="23" s="1"/>
  <c r="G553" i="23"/>
  <c r="M553" i="23" s="1"/>
  <c r="L552" i="23"/>
  <c r="K552" i="23"/>
  <c r="J552" i="23"/>
  <c r="I552" i="23"/>
  <c r="H552" i="23"/>
  <c r="N552" i="23" s="1"/>
  <c r="G552" i="23"/>
  <c r="M552" i="23" s="1"/>
  <c r="L551" i="23"/>
  <c r="K551" i="23"/>
  <c r="J551" i="23"/>
  <c r="I551" i="23"/>
  <c r="H551" i="23"/>
  <c r="N551" i="23" s="1"/>
  <c r="G551" i="23"/>
  <c r="M551" i="23" s="1"/>
  <c r="L550" i="23"/>
  <c r="K550" i="23"/>
  <c r="J550" i="23"/>
  <c r="I550" i="23"/>
  <c r="H550" i="23"/>
  <c r="N550" i="23" s="1"/>
  <c r="G550" i="23"/>
  <c r="M550" i="23" s="1"/>
  <c r="L549" i="23"/>
  <c r="K549" i="23"/>
  <c r="J549" i="23"/>
  <c r="I549" i="23"/>
  <c r="H549" i="23"/>
  <c r="N549" i="23" s="1"/>
  <c r="G549" i="23"/>
  <c r="M549" i="23" s="1"/>
  <c r="L548" i="23"/>
  <c r="K548" i="23"/>
  <c r="J548" i="23"/>
  <c r="I548" i="23"/>
  <c r="H548" i="23"/>
  <c r="N548" i="23" s="1"/>
  <c r="G548" i="23"/>
  <c r="M548" i="23" s="1"/>
  <c r="L547" i="23"/>
  <c r="K547" i="23"/>
  <c r="J547" i="23"/>
  <c r="I547" i="23"/>
  <c r="H547" i="23"/>
  <c r="N547" i="23" s="1"/>
  <c r="G547" i="23"/>
  <c r="M547" i="23" s="1"/>
  <c r="N546" i="23"/>
  <c r="L546" i="23"/>
  <c r="K546" i="23"/>
  <c r="H546" i="23"/>
  <c r="L545" i="23"/>
  <c r="K545" i="23"/>
  <c r="J545" i="23"/>
  <c r="I545" i="23"/>
  <c r="H545" i="23"/>
  <c r="N545" i="23" s="1"/>
  <c r="G545" i="23"/>
  <c r="M545" i="23" s="1"/>
  <c r="L544" i="23"/>
  <c r="K544" i="23"/>
  <c r="J544" i="23"/>
  <c r="I544" i="23"/>
  <c r="H544" i="23"/>
  <c r="N544" i="23" s="1"/>
  <c r="G544" i="23"/>
  <c r="M544" i="23" s="1"/>
  <c r="L543" i="23"/>
  <c r="K543" i="23"/>
  <c r="J543" i="23"/>
  <c r="I543" i="23"/>
  <c r="H543" i="23"/>
  <c r="N543" i="23" s="1"/>
  <c r="G543" i="23"/>
  <c r="M543" i="23" s="1"/>
  <c r="L542" i="23"/>
  <c r="K542" i="23"/>
  <c r="J542" i="23"/>
  <c r="I542" i="23"/>
  <c r="H542" i="23"/>
  <c r="N542" i="23" s="1"/>
  <c r="G542" i="23"/>
  <c r="M542" i="23" s="1"/>
  <c r="L541" i="23"/>
  <c r="K541" i="23"/>
  <c r="J541" i="23"/>
  <c r="I541" i="23"/>
  <c r="H541" i="23"/>
  <c r="N541" i="23" s="1"/>
  <c r="G541" i="23"/>
  <c r="M541" i="23" s="1"/>
  <c r="L540" i="23"/>
  <c r="K540" i="23"/>
  <c r="M540" i="23" s="1"/>
  <c r="J540" i="23"/>
  <c r="H540" i="23"/>
  <c r="N540" i="23" s="1"/>
  <c r="G540" i="23"/>
  <c r="L539" i="23"/>
  <c r="K539" i="23"/>
  <c r="J539" i="23"/>
  <c r="L538" i="23"/>
  <c r="K538" i="23"/>
  <c r="J538" i="23"/>
  <c r="I538" i="23"/>
  <c r="H538" i="23"/>
  <c r="N538" i="23" s="1"/>
  <c r="G538" i="23"/>
  <c r="M538" i="23" s="1"/>
  <c r="L537" i="23"/>
  <c r="K537" i="23"/>
  <c r="J537" i="23"/>
  <c r="I537" i="23"/>
  <c r="H537" i="23"/>
  <c r="N537" i="23" s="1"/>
  <c r="G537" i="23"/>
  <c r="M537" i="23" s="1"/>
  <c r="L536" i="23"/>
  <c r="K536" i="23"/>
  <c r="J536" i="23"/>
  <c r="I536" i="23"/>
  <c r="H536" i="23"/>
  <c r="N536" i="23" s="1"/>
  <c r="G536" i="23"/>
  <c r="M536" i="23" s="1"/>
  <c r="L535" i="23"/>
  <c r="K535" i="23"/>
  <c r="J535" i="23"/>
  <c r="I535" i="23"/>
  <c r="H535" i="23"/>
  <c r="N535" i="23" s="1"/>
  <c r="G535" i="23"/>
  <c r="M535" i="23" s="1"/>
  <c r="L534" i="23"/>
  <c r="K534" i="23"/>
  <c r="J534" i="23"/>
  <c r="I534" i="23"/>
  <c r="H534" i="23"/>
  <c r="N534" i="23" s="1"/>
  <c r="G534" i="23"/>
  <c r="M534" i="23" s="1"/>
  <c r="L533" i="23"/>
  <c r="K533" i="23"/>
  <c r="J533" i="23"/>
  <c r="I533" i="23"/>
  <c r="H533" i="23"/>
  <c r="N533" i="23" s="1"/>
  <c r="G533" i="23"/>
  <c r="M533" i="23" s="1"/>
  <c r="L532" i="23"/>
  <c r="K532" i="23"/>
  <c r="J532" i="23"/>
  <c r="I532" i="23"/>
  <c r="H532" i="23"/>
  <c r="N532" i="23" s="1"/>
  <c r="G532" i="23"/>
  <c r="M532" i="23" s="1"/>
  <c r="L531" i="23"/>
  <c r="K531" i="23"/>
  <c r="J531" i="23"/>
  <c r="I531" i="23"/>
  <c r="H531" i="23"/>
  <c r="N531" i="23" s="1"/>
  <c r="G531" i="23"/>
  <c r="M531" i="23" s="1"/>
  <c r="L530" i="23"/>
  <c r="K530" i="23"/>
  <c r="J530" i="23"/>
  <c r="I530" i="23"/>
  <c r="H530" i="23"/>
  <c r="N530" i="23" s="1"/>
  <c r="G530" i="23"/>
  <c r="M530" i="23" s="1"/>
  <c r="L529" i="23"/>
  <c r="K529" i="23"/>
  <c r="J529" i="23"/>
  <c r="I529" i="23"/>
  <c r="H529" i="23"/>
  <c r="N529" i="23" s="1"/>
  <c r="G529" i="23"/>
  <c r="M529" i="23" s="1"/>
  <c r="L528" i="23"/>
  <c r="K528" i="23"/>
  <c r="L527" i="23"/>
  <c r="K527" i="23"/>
  <c r="I527" i="23"/>
  <c r="G527" i="23"/>
  <c r="M527" i="23" s="1"/>
  <c r="L526" i="23"/>
  <c r="K526" i="23"/>
  <c r="J526" i="23"/>
  <c r="I526" i="23"/>
  <c r="H526" i="23"/>
  <c r="N526" i="23" s="1"/>
  <c r="G526" i="23"/>
  <c r="M526" i="23" s="1"/>
  <c r="N525" i="23"/>
  <c r="L525" i="23"/>
  <c r="K525" i="23"/>
  <c r="J525" i="23"/>
  <c r="I525" i="23"/>
  <c r="H525" i="23"/>
  <c r="G525" i="23"/>
  <c r="M525" i="23" s="1"/>
  <c r="L524" i="23"/>
  <c r="K524" i="23"/>
  <c r="J524" i="23"/>
  <c r="I524" i="23"/>
  <c r="H524" i="23"/>
  <c r="N524" i="23" s="1"/>
  <c r="G524" i="23"/>
  <c r="M524" i="23" s="1"/>
  <c r="N523" i="23"/>
  <c r="L523" i="23"/>
  <c r="K523" i="23"/>
  <c r="J523" i="23"/>
  <c r="I523" i="23"/>
  <c r="H523" i="23"/>
  <c r="G523" i="23"/>
  <c r="M523" i="23" s="1"/>
  <c r="L522" i="23"/>
  <c r="K522" i="23"/>
  <c r="J522" i="23"/>
  <c r="I522" i="23"/>
  <c r="H522" i="23"/>
  <c r="N522" i="23" s="1"/>
  <c r="G522" i="23"/>
  <c r="M522" i="23" s="1"/>
  <c r="N521" i="23"/>
  <c r="L521" i="23"/>
  <c r="K521" i="23"/>
  <c r="J521" i="23"/>
  <c r="I521" i="23"/>
  <c r="H521" i="23"/>
  <c r="G521" i="23"/>
  <c r="M521" i="23" s="1"/>
  <c r="L520" i="23"/>
  <c r="K520" i="23"/>
  <c r="J520" i="23"/>
  <c r="I520" i="23"/>
  <c r="G520" i="23"/>
  <c r="M520" i="23" s="1"/>
  <c r="M519" i="23"/>
  <c r="L519" i="23"/>
  <c r="K519" i="23"/>
  <c r="J519" i="23"/>
  <c r="I519" i="23"/>
  <c r="H519" i="23"/>
  <c r="N519" i="23" s="1"/>
  <c r="G519" i="23"/>
  <c r="L518" i="23"/>
  <c r="K518" i="23"/>
  <c r="G518" i="23"/>
  <c r="M518" i="23" s="1"/>
  <c r="L517" i="23"/>
  <c r="K517" i="23"/>
  <c r="I517" i="23"/>
  <c r="G517" i="23"/>
  <c r="M516" i="23"/>
  <c r="L516" i="23"/>
  <c r="K516" i="23"/>
  <c r="J516" i="23"/>
  <c r="I516" i="23"/>
  <c r="H516" i="23"/>
  <c r="N516" i="23" s="1"/>
  <c r="G516" i="23"/>
  <c r="M515" i="23"/>
  <c r="L515" i="23"/>
  <c r="K515" i="23"/>
  <c r="J515" i="23"/>
  <c r="I515" i="23"/>
  <c r="H515" i="23"/>
  <c r="N515" i="23" s="1"/>
  <c r="G515" i="23"/>
  <c r="L514" i="23"/>
  <c r="K514" i="23"/>
  <c r="I514" i="23"/>
  <c r="L513" i="23"/>
  <c r="K513" i="23"/>
  <c r="M513" i="23" s="1"/>
  <c r="I513" i="23"/>
  <c r="H513" i="23"/>
  <c r="N513" i="23" s="1"/>
  <c r="G513" i="23"/>
  <c r="L512" i="23"/>
  <c r="K512" i="23"/>
  <c r="I512" i="23"/>
  <c r="H512" i="23"/>
  <c r="N512" i="23" s="1"/>
  <c r="G512" i="23"/>
  <c r="N511" i="23"/>
  <c r="L511" i="23"/>
  <c r="K511" i="23"/>
  <c r="J511" i="23"/>
  <c r="I511" i="23"/>
  <c r="H511" i="23"/>
  <c r="G511" i="23"/>
  <c r="M511" i="23" s="1"/>
  <c r="L510" i="23"/>
  <c r="K510" i="23"/>
  <c r="J510" i="23"/>
  <c r="I510" i="23"/>
  <c r="H510" i="23"/>
  <c r="N510" i="23" s="1"/>
  <c r="G510" i="23"/>
  <c r="M510" i="23" s="1"/>
  <c r="M509" i="23"/>
  <c r="L509" i="23"/>
  <c r="K509" i="23"/>
  <c r="J509" i="23"/>
  <c r="I509" i="23"/>
  <c r="G509" i="23"/>
  <c r="L508" i="23"/>
  <c r="K508" i="23"/>
  <c r="J508" i="23"/>
  <c r="I508" i="23"/>
  <c r="H508" i="23"/>
  <c r="N508" i="23" s="1"/>
  <c r="G508" i="23"/>
  <c r="M508" i="23" s="1"/>
  <c r="L507" i="23"/>
  <c r="K507" i="23"/>
  <c r="I507" i="23"/>
  <c r="H507" i="23"/>
  <c r="G507" i="23"/>
  <c r="M507" i="23" s="1"/>
  <c r="L506" i="23"/>
  <c r="K506" i="23"/>
  <c r="J506" i="23"/>
  <c r="I506" i="23"/>
  <c r="H506" i="23"/>
  <c r="N506" i="23" s="1"/>
  <c r="G506" i="23"/>
  <c r="M506" i="23" s="1"/>
  <c r="L505" i="23"/>
  <c r="K505" i="23"/>
  <c r="J505" i="23"/>
  <c r="I505" i="23"/>
  <c r="H505" i="23"/>
  <c r="N505" i="23" s="1"/>
  <c r="G505" i="23"/>
  <c r="M505" i="23" s="1"/>
  <c r="L504" i="23"/>
  <c r="K504" i="23"/>
  <c r="J504" i="23"/>
  <c r="I504" i="23"/>
  <c r="H504" i="23"/>
  <c r="N504" i="23" s="1"/>
  <c r="G504" i="23"/>
  <c r="M504" i="23" s="1"/>
  <c r="L503" i="23"/>
  <c r="K503" i="23"/>
  <c r="J503" i="23"/>
  <c r="I503" i="23"/>
  <c r="H503" i="23"/>
  <c r="N503" i="23" s="1"/>
  <c r="G503" i="23"/>
  <c r="M503" i="23" s="1"/>
  <c r="L502" i="23"/>
  <c r="K502" i="23"/>
  <c r="J502" i="23"/>
  <c r="I502" i="23"/>
  <c r="H502" i="23"/>
  <c r="N502" i="23" s="1"/>
  <c r="G502" i="23"/>
  <c r="M502" i="23" s="1"/>
  <c r="L501" i="23"/>
  <c r="K501" i="23"/>
  <c r="J501" i="23"/>
  <c r="I501" i="23"/>
  <c r="H501" i="23"/>
  <c r="N501" i="23" s="1"/>
  <c r="G501" i="23"/>
  <c r="M501" i="23" s="1"/>
  <c r="L500" i="23"/>
  <c r="K500" i="23"/>
  <c r="J500" i="23"/>
  <c r="I500" i="23"/>
  <c r="H500" i="23"/>
  <c r="N500" i="23" s="1"/>
  <c r="G500" i="23"/>
  <c r="M500" i="23" s="1"/>
  <c r="L499" i="23"/>
  <c r="K499" i="23"/>
  <c r="G499" i="23"/>
  <c r="M499" i="23" s="1"/>
  <c r="M498" i="23"/>
  <c r="L498" i="23"/>
  <c r="K498" i="23"/>
  <c r="J498" i="23"/>
  <c r="I498" i="23"/>
  <c r="H498" i="23"/>
  <c r="N498" i="23" s="1"/>
  <c r="G498" i="23"/>
  <c r="M497" i="23"/>
  <c r="L497" i="23"/>
  <c r="K497" i="23"/>
  <c r="J497" i="23"/>
  <c r="I497" i="23"/>
  <c r="H497" i="23"/>
  <c r="N497" i="23" s="1"/>
  <c r="G497" i="23"/>
  <c r="L496" i="23"/>
  <c r="K496" i="23"/>
  <c r="I496" i="23"/>
  <c r="G496" i="23"/>
  <c r="L495" i="23"/>
  <c r="K495" i="23"/>
  <c r="J495" i="23"/>
  <c r="I495" i="23"/>
  <c r="H495" i="23"/>
  <c r="N495" i="23" s="1"/>
  <c r="G495" i="23"/>
  <c r="M495" i="23" s="1"/>
  <c r="L494" i="23"/>
  <c r="K494" i="23"/>
  <c r="H494" i="23"/>
  <c r="G494" i="23"/>
  <c r="M494" i="23" s="1"/>
  <c r="L493" i="23"/>
  <c r="K493" i="23"/>
  <c r="I493" i="23"/>
  <c r="G493" i="23"/>
  <c r="M493" i="23" s="1"/>
  <c r="L492" i="23"/>
  <c r="K492" i="23"/>
  <c r="J492" i="23"/>
  <c r="I492" i="23"/>
  <c r="H492" i="23"/>
  <c r="N492" i="23" s="1"/>
  <c r="G492" i="23"/>
  <c r="M492" i="23" s="1"/>
  <c r="N491" i="23"/>
  <c r="L491" i="23"/>
  <c r="K491" i="23"/>
  <c r="I491" i="23"/>
  <c r="H491" i="23"/>
  <c r="G491" i="23"/>
  <c r="M491" i="23" s="1"/>
  <c r="L490" i="23"/>
  <c r="K490" i="23"/>
  <c r="J490" i="23"/>
  <c r="I490" i="23"/>
  <c r="H490" i="23"/>
  <c r="N490" i="23" s="1"/>
  <c r="G490" i="23"/>
  <c r="M490" i="23" s="1"/>
  <c r="L489" i="23"/>
  <c r="K489" i="23"/>
  <c r="M489" i="23" s="1"/>
  <c r="J489" i="23"/>
  <c r="I489" i="23"/>
  <c r="G489" i="23"/>
  <c r="M488" i="23"/>
  <c r="L488" i="23"/>
  <c r="K488" i="23"/>
  <c r="J488" i="23"/>
  <c r="I488" i="23"/>
  <c r="H488" i="23"/>
  <c r="N488" i="23" s="1"/>
  <c r="G488" i="23"/>
  <c r="L487" i="23"/>
  <c r="K487" i="23"/>
  <c r="J487" i="23"/>
  <c r="H487" i="23"/>
  <c r="G487" i="23"/>
  <c r="M487" i="23" s="1"/>
  <c r="L486" i="23"/>
  <c r="K486" i="23"/>
  <c r="J486" i="23"/>
  <c r="I486" i="23"/>
  <c r="G486" i="23"/>
  <c r="M486" i="23" s="1"/>
  <c r="L485" i="23"/>
  <c r="K485" i="23"/>
  <c r="J485" i="23"/>
  <c r="I485" i="23"/>
  <c r="H485" i="23"/>
  <c r="N485" i="23" s="1"/>
  <c r="G485" i="23"/>
  <c r="M485" i="23" s="1"/>
  <c r="L484" i="23"/>
  <c r="K484" i="23"/>
  <c r="I484" i="23"/>
  <c r="H484" i="23"/>
  <c r="N484" i="23" s="1"/>
  <c r="G484" i="23"/>
  <c r="N483" i="23"/>
  <c r="M483" i="23"/>
  <c r="L483" i="23"/>
  <c r="K483" i="23"/>
  <c r="J483" i="23"/>
  <c r="I483" i="23"/>
  <c r="H483" i="23"/>
  <c r="G483" i="23"/>
  <c r="N482" i="23"/>
  <c r="M482" i="23"/>
  <c r="L482" i="23"/>
  <c r="K482" i="23"/>
  <c r="J482" i="23"/>
  <c r="I482" i="23"/>
  <c r="H482" i="23"/>
  <c r="G482" i="23"/>
  <c r="N481" i="23"/>
  <c r="M481" i="23"/>
  <c r="L481" i="23"/>
  <c r="K481" i="23"/>
  <c r="J481" i="23"/>
  <c r="I481" i="23"/>
  <c r="H481" i="23"/>
  <c r="G481" i="23"/>
  <c r="N480" i="23"/>
  <c r="M480" i="23"/>
  <c r="L480" i="23"/>
  <c r="K480" i="23"/>
  <c r="J480" i="23"/>
  <c r="I480" i="23"/>
  <c r="H480" i="23"/>
  <c r="G480" i="23"/>
  <c r="N479" i="23"/>
  <c r="M479" i="23"/>
  <c r="L479" i="23"/>
  <c r="K479" i="23"/>
  <c r="J479" i="23"/>
  <c r="I479" i="23"/>
  <c r="H479" i="23"/>
  <c r="G479" i="23"/>
  <c r="N478" i="23"/>
  <c r="M478" i="23"/>
  <c r="L478" i="23"/>
  <c r="K478" i="23"/>
  <c r="J478" i="23"/>
  <c r="I478" i="23"/>
  <c r="H478" i="23"/>
  <c r="G478" i="23"/>
  <c r="N477" i="23"/>
  <c r="M477" i="23"/>
  <c r="L477" i="23"/>
  <c r="K477" i="23"/>
  <c r="J477" i="23"/>
  <c r="I477" i="23"/>
  <c r="H477" i="23"/>
  <c r="G477" i="23"/>
  <c r="N476" i="23"/>
  <c r="M476" i="23"/>
  <c r="L476" i="23"/>
  <c r="K476" i="23"/>
  <c r="J476" i="23"/>
  <c r="I476" i="23"/>
  <c r="H476" i="23"/>
  <c r="G476" i="23"/>
  <c r="N475" i="23"/>
  <c r="M475" i="23"/>
  <c r="L475" i="23"/>
  <c r="K475" i="23"/>
  <c r="J475" i="23"/>
  <c r="I475" i="23"/>
  <c r="H475" i="23"/>
  <c r="G475" i="23"/>
  <c r="N474" i="23"/>
  <c r="M474" i="23"/>
  <c r="L474" i="23"/>
  <c r="K474" i="23"/>
  <c r="J474" i="23"/>
  <c r="I474" i="23"/>
  <c r="H474" i="23"/>
  <c r="G474" i="23"/>
  <c r="L473" i="23"/>
  <c r="K473" i="23"/>
  <c r="L472" i="23"/>
  <c r="K472" i="23"/>
  <c r="J472" i="23"/>
  <c r="I472" i="23"/>
  <c r="H472" i="23"/>
  <c r="N472" i="23" s="1"/>
  <c r="G472" i="23"/>
  <c r="M472" i="23" s="1"/>
  <c r="L471" i="23"/>
  <c r="K471" i="23"/>
  <c r="J471" i="23"/>
  <c r="L470" i="23"/>
  <c r="K470" i="23"/>
  <c r="L469" i="23"/>
  <c r="K469" i="23"/>
  <c r="J469" i="23"/>
  <c r="H469" i="23"/>
  <c r="G469" i="23"/>
  <c r="M469" i="23" s="1"/>
  <c r="L468" i="23"/>
  <c r="K468" i="23"/>
  <c r="J468" i="23"/>
  <c r="I468" i="23"/>
  <c r="H468" i="23"/>
  <c r="N468" i="23" s="1"/>
  <c r="G468" i="23"/>
  <c r="M468" i="23" s="1"/>
  <c r="L467" i="23"/>
  <c r="K467" i="23"/>
  <c r="I467" i="23"/>
  <c r="G467" i="23"/>
  <c r="N466" i="23"/>
  <c r="L466" i="23"/>
  <c r="K466" i="23"/>
  <c r="J466" i="23"/>
  <c r="I466" i="23"/>
  <c r="H466" i="23"/>
  <c r="G466" i="23"/>
  <c r="M466" i="23" s="1"/>
  <c r="L465" i="23"/>
  <c r="K465" i="23"/>
  <c r="J465" i="23"/>
  <c r="I465" i="23"/>
  <c r="H465" i="23"/>
  <c r="N465" i="23" s="1"/>
  <c r="G465" i="23"/>
  <c r="M465" i="23" s="1"/>
  <c r="L464" i="23"/>
  <c r="K464" i="23"/>
  <c r="J464" i="23"/>
  <c r="I464" i="23"/>
  <c r="H464" i="23"/>
  <c r="N464" i="23" s="1"/>
  <c r="G464" i="23"/>
  <c r="M464" i="23" s="1"/>
  <c r="L463" i="23"/>
  <c r="K463" i="23"/>
  <c r="J463" i="23"/>
  <c r="I463" i="23"/>
  <c r="H463" i="23"/>
  <c r="N463" i="23" s="1"/>
  <c r="G463" i="23"/>
  <c r="M463" i="23" s="1"/>
  <c r="N462" i="23"/>
  <c r="L462" i="23"/>
  <c r="K462" i="23"/>
  <c r="I462" i="23"/>
  <c r="H462" i="23"/>
  <c r="G462" i="23"/>
  <c r="M462" i="23" s="1"/>
  <c r="M461" i="23"/>
  <c r="L461" i="23"/>
  <c r="K461" i="23"/>
  <c r="J461" i="23"/>
  <c r="I461" i="23"/>
  <c r="H461" i="23"/>
  <c r="N461" i="23" s="1"/>
  <c r="G461" i="23"/>
  <c r="L460" i="23"/>
  <c r="K460" i="23"/>
  <c r="M460" i="23" s="1"/>
  <c r="I460" i="23"/>
  <c r="H460" i="23"/>
  <c r="N460" i="23" s="1"/>
  <c r="G460" i="23"/>
  <c r="L459" i="23"/>
  <c r="K459" i="23"/>
  <c r="J459" i="23"/>
  <c r="I459" i="23"/>
  <c r="H459" i="23"/>
  <c r="N459" i="23" s="1"/>
  <c r="G459" i="23"/>
  <c r="M459" i="23" s="1"/>
  <c r="L458" i="23"/>
  <c r="K458" i="23"/>
  <c r="J458" i="23"/>
  <c r="I458" i="23"/>
  <c r="H458" i="23"/>
  <c r="N458" i="23" s="1"/>
  <c r="G458" i="23"/>
  <c r="M458" i="23" s="1"/>
  <c r="L457" i="23"/>
  <c r="K457" i="23"/>
  <c r="J457" i="23"/>
  <c r="I457" i="23"/>
  <c r="H457" i="23"/>
  <c r="N457" i="23" s="1"/>
  <c r="G457" i="23"/>
  <c r="M457" i="23" s="1"/>
  <c r="L456" i="23"/>
  <c r="K456" i="23"/>
  <c r="J456" i="23"/>
  <c r="I456" i="23"/>
  <c r="H456" i="23"/>
  <c r="N456" i="23" s="1"/>
  <c r="G456" i="23"/>
  <c r="M456" i="23" s="1"/>
  <c r="L455" i="23"/>
  <c r="K455" i="23"/>
  <c r="J455" i="23"/>
  <c r="I455" i="23"/>
  <c r="H455" i="23"/>
  <c r="N455" i="23" s="1"/>
  <c r="G455" i="23"/>
  <c r="M455" i="23" s="1"/>
  <c r="L454" i="23"/>
  <c r="K454" i="23"/>
  <c r="J454" i="23"/>
  <c r="I454" i="23"/>
  <c r="H454" i="23"/>
  <c r="N454" i="23" s="1"/>
  <c r="M453" i="23"/>
  <c r="L453" i="23"/>
  <c r="K453" i="23"/>
  <c r="J453" i="23"/>
  <c r="I453" i="23"/>
  <c r="H453" i="23"/>
  <c r="N453" i="23" s="1"/>
  <c r="G453" i="23"/>
  <c r="L452" i="23"/>
  <c r="K452" i="23"/>
  <c r="J452" i="23"/>
  <c r="I452" i="23"/>
  <c r="H452" i="23"/>
  <c r="N452" i="23" s="1"/>
  <c r="G452" i="23"/>
  <c r="M452" i="23" s="1"/>
  <c r="L451" i="23"/>
  <c r="K451" i="23"/>
  <c r="J451" i="23"/>
  <c r="I451" i="23"/>
  <c r="H451" i="23"/>
  <c r="N451" i="23" s="1"/>
  <c r="L450" i="23"/>
  <c r="K450" i="23"/>
  <c r="J450" i="23"/>
  <c r="I450" i="23"/>
  <c r="H450" i="23"/>
  <c r="N450" i="23" s="1"/>
  <c r="M449" i="23"/>
  <c r="L449" i="23"/>
  <c r="K449" i="23"/>
  <c r="J449" i="23"/>
  <c r="I449" i="23"/>
  <c r="H449" i="23"/>
  <c r="N449" i="23" s="1"/>
  <c r="G449" i="23"/>
  <c r="M448" i="23"/>
  <c r="L448" i="23"/>
  <c r="K448" i="23"/>
  <c r="J448" i="23"/>
  <c r="I448" i="23"/>
  <c r="H448" i="23"/>
  <c r="N448" i="23" s="1"/>
  <c r="G448" i="23"/>
  <c r="M447" i="23"/>
  <c r="L447" i="23"/>
  <c r="K447" i="23"/>
  <c r="J447" i="23"/>
  <c r="I447" i="23"/>
  <c r="H447" i="23"/>
  <c r="N447" i="23" s="1"/>
  <c r="G447" i="23"/>
  <c r="L446" i="23"/>
  <c r="K446" i="23"/>
  <c r="J446" i="23"/>
  <c r="L445" i="23"/>
  <c r="K445" i="23"/>
  <c r="J445" i="23"/>
  <c r="I445" i="23"/>
  <c r="H445" i="23"/>
  <c r="N445" i="23" s="1"/>
  <c r="G445" i="23"/>
  <c r="M445" i="23" s="1"/>
  <c r="L444" i="23"/>
  <c r="K444" i="23"/>
  <c r="J444" i="23"/>
  <c r="I444" i="23"/>
  <c r="H444" i="23"/>
  <c r="N444" i="23" s="1"/>
  <c r="G444" i="23"/>
  <c r="M444" i="23" s="1"/>
  <c r="L443" i="23"/>
  <c r="K443" i="23"/>
  <c r="J443" i="23"/>
  <c r="I443" i="23"/>
  <c r="L442" i="23"/>
  <c r="K442" i="23"/>
  <c r="J442" i="23"/>
  <c r="I442" i="23"/>
  <c r="H442" i="23"/>
  <c r="N442" i="23" s="1"/>
  <c r="G442" i="23"/>
  <c r="M442" i="23" s="1"/>
  <c r="L441" i="23"/>
  <c r="K441" i="23"/>
  <c r="J441" i="23"/>
  <c r="I441" i="23"/>
  <c r="H441" i="23"/>
  <c r="N441" i="23" s="1"/>
  <c r="G441" i="23"/>
  <c r="M441" i="23" s="1"/>
  <c r="M440" i="23"/>
  <c r="L440" i="23"/>
  <c r="K440" i="23"/>
  <c r="J440" i="23"/>
  <c r="I440" i="23"/>
  <c r="H440" i="23"/>
  <c r="N440" i="23" s="1"/>
  <c r="G440" i="23"/>
  <c r="M439" i="23"/>
  <c r="L439" i="23"/>
  <c r="K439" i="23"/>
  <c r="J439" i="23"/>
  <c r="I439" i="23"/>
  <c r="H439" i="23"/>
  <c r="N439" i="23" s="1"/>
  <c r="G439" i="23"/>
  <c r="L438" i="23"/>
  <c r="K438" i="23"/>
  <c r="G438" i="23"/>
  <c r="L437" i="23"/>
  <c r="K437" i="23"/>
  <c r="I437" i="23"/>
  <c r="G437" i="23"/>
  <c r="M437" i="23" s="1"/>
  <c r="L436" i="23"/>
  <c r="K436" i="23"/>
  <c r="H436" i="23"/>
  <c r="G436" i="23"/>
  <c r="L435" i="23"/>
  <c r="K435" i="23"/>
  <c r="L434" i="23"/>
  <c r="K434" i="23"/>
  <c r="J434" i="23"/>
  <c r="I434" i="23"/>
  <c r="G434" i="23"/>
  <c r="M434" i="23" s="1"/>
  <c r="L433" i="23"/>
  <c r="K433" i="23"/>
  <c r="J433" i="23"/>
  <c r="I433" i="23"/>
  <c r="G433" i="23"/>
  <c r="M433" i="23" s="1"/>
  <c r="L432" i="23"/>
  <c r="K432" i="23"/>
  <c r="J432" i="23"/>
  <c r="I432" i="23"/>
  <c r="H432" i="23"/>
  <c r="N432" i="23" s="1"/>
  <c r="G432" i="23"/>
  <c r="M432" i="23" s="1"/>
  <c r="M431" i="23"/>
  <c r="L431" i="23"/>
  <c r="K431" i="23"/>
  <c r="J431" i="23"/>
  <c r="I431" i="23"/>
  <c r="H431" i="23"/>
  <c r="N431" i="23" s="1"/>
  <c r="G431" i="23"/>
  <c r="M430" i="23"/>
  <c r="L430" i="23"/>
  <c r="K430" i="23"/>
  <c r="I430" i="23"/>
  <c r="H430" i="23"/>
  <c r="N430" i="23" s="1"/>
  <c r="G430" i="23"/>
  <c r="L429" i="23"/>
  <c r="K429" i="23"/>
  <c r="J429" i="23"/>
  <c r="I429" i="23"/>
  <c r="H429" i="23"/>
  <c r="N429" i="23" s="1"/>
  <c r="G429" i="23"/>
  <c r="M429" i="23" s="1"/>
  <c r="L428" i="23"/>
  <c r="K428" i="23"/>
  <c r="G428" i="23"/>
  <c r="M428" i="23" s="1"/>
  <c r="L427" i="23"/>
  <c r="K427" i="23"/>
  <c r="J427" i="23"/>
  <c r="I427" i="23"/>
  <c r="H427" i="23"/>
  <c r="N427" i="23" s="1"/>
  <c r="G427" i="23"/>
  <c r="M427" i="23" s="1"/>
  <c r="M426" i="23"/>
  <c r="L426" i="23"/>
  <c r="K426" i="23"/>
  <c r="J426" i="23"/>
  <c r="H426" i="23"/>
  <c r="N426" i="23" s="1"/>
  <c r="G426" i="23"/>
  <c r="L425" i="23"/>
  <c r="K425" i="23"/>
  <c r="J425" i="23"/>
  <c r="I425" i="23"/>
  <c r="H425" i="23"/>
  <c r="N425" i="23" s="1"/>
  <c r="G425" i="23"/>
  <c r="M425" i="23" s="1"/>
  <c r="L424" i="23"/>
  <c r="K424" i="23"/>
  <c r="L423" i="23"/>
  <c r="K423" i="23"/>
  <c r="J423" i="23"/>
  <c r="L422" i="23"/>
  <c r="K422" i="23"/>
  <c r="M421" i="23"/>
  <c r="L421" i="23"/>
  <c r="K421" i="23"/>
  <c r="J421" i="23"/>
  <c r="I421" i="23"/>
  <c r="H421" i="23"/>
  <c r="N421" i="23" s="1"/>
  <c r="G421" i="23"/>
  <c r="M420" i="23"/>
  <c r="L420" i="23"/>
  <c r="K420" i="23"/>
  <c r="J420" i="23"/>
  <c r="I420" i="23"/>
  <c r="H420" i="23"/>
  <c r="N420" i="23" s="1"/>
  <c r="G420" i="23"/>
  <c r="L419" i="23"/>
  <c r="K419" i="23"/>
  <c r="H419" i="23"/>
  <c r="N419" i="23" s="1"/>
  <c r="L418" i="23"/>
  <c r="K418" i="23"/>
  <c r="J418" i="23"/>
  <c r="I418" i="23"/>
  <c r="H418" i="23"/>
  <c r="N418" i="23" s="1"/>
  <c r="G418" i="23"/>
  <c r="M418" i="23" s="1"/>
  <c r="M417" i="23"/>
  <c r="L417" i="23"/>
  <c r="K417" i="23"/>
  <c r="J417" i="23"/>
  <c r="I417" i="23"/>
  <c r="H417" i="23"/>
  <c r="N417" i="23" s="1"/>
  <c r="G417" i="23"/>
  <c r="L416" i="23"/>
  <c r="K416" i="23"/>
  <c r="J416" i="23"/>
  <c r="I416" i="23"/>
  <c r="H416" i="23"/>
  <c r="N416" i="23" s="1"/>
  <c r="G416" i="23"/>
  <c r="M416" i="23" s="1"/>
  <c r="L415" i="23"/>
  <c r="K415" i="23"/>
  <c r="J415" i="23"/>
  <c r="I415" i="23"/>
  <c r="H415" i="23"/>
  <c r="N415" i="23" s="1"/>
  <c r="G415" i="23"/>
  <c r="M415" i="23" s="1"/>
  <c r="L414" i="23"/>
  <c r="K414" i="23"/>
  <c r="J414" i="23"/>
  <c r="I414" i="23"/>
  <c r="H414" i="23"/>
  <c r="N414" i="23" s="1"/>
  <c r="G414" i="23"/>
  <c r="M414" i="23" s="1"/>
  <c r="L413" i="23"/>
  <c r="K413" i="23"/>
  <c r="J413" i="23"/>
  <c r="I413" i="23"/>
  <c r="H413" i="23"/>
  <c r="N413" i="23" s="1"/>
  <c r="G413" i="23"/>
  <c r="M413" i="23" s="1"/>
  <c r="L412" i="23"/>
  <c r="K412" i="23"/>
  <c r="J412" i="23"/>
  <c r="I412" i="23"/>
  <c r="H412" i="23"/>
  <c r="N412" i="23" s="1"/>
  <c r="G412" i="23"/>
  <c r="M412" i="23" s="1"/>
  <c r="L411" i="23"/>
  <c r="K411" i="23"/>
  <c r="J411" i="23"/>
  <c r="I411" i="23"/>
  <c r="H411" i="23"/>
  <c r="N411" i="23" s="1"/>
  <c r="G411" i="23"/>
  <c r="M411" i="23" s="1"/>
  <c r="L410" i="23"/>
  <c r="K410" i="23"/>
  <c r="J410" i="23"/>
  <c r="N409" i="23"/>
  <c r="L409" i="23"/>
  <c r="K409" i="23"/>
  <c r="J409" i="23"/>
  <c r="I409" i="23"/>
  <c r="H409" i="23"/>
  <c r="G409" i="23"/>
  <c r="M409" i="23" s="1"/>
  <c r="L408" i="23"/>
  <c r="K408" i="23"/>
  <c r="J408" i="23"/>
  <c r="I408" i="23"/>
  <c r="H408" i="23"/>
  <c r="N408" i="23" s="1"/>
  <c r="L407" i="23"/>
  <c r="K407" i="23"/>
  <c r="J407" i="23"/>
  <c r="I407" i="23"/>
  <c r="H407" i="23"/>
  <c r="N407" i="23" s="1"/>
  <c r="L406" i="23"/>
  <c r="K406" i="23"/>
  <c r="J406" i="23"/>
  <c r="L405" i="23"/>
  <c r="K405" i="23"/>
  <c r="G405" i="23"/>
  <c r="M405" i="23" s="1"/>
  <c r="L404" i="23"/>
  <c r="K404" i="23"/>
  <c r="I404" i="23"/>
  <c r="G404" i="23"/>
  <c r="M404" i="23" s="1"/>
  <c r="L403" i="23"/>
  <c r="K403" i="23"/>
  <c r="J403" i="23"/>
  <c r="I403" i="23"/>
  <c r="H403" i="23"/>
  <c r="N403" i="23" s="1"/>
  <c r="G403" i="23"/>
  <c r="M403" i="23" s="1"/>
  <c r="L402" i="23"/>
  <c r="K402" i="23"/>
  <c r="H402" i="23"/>
  <c r="L401" i="23"/>
  <c r="K401" i="23"/>
  <c r="J401" i="23"/>
  <c r="H401" i="23"/>
  <c r="N400" i="23"/>
  <c r="L400" i="23"/>
  <c r="K400" i="23"/>
  <c r="I400" i="23"/>
  <c r="H400" i="23"/>
  <c r="G400" i="23"/>
  <c r="M400" i="23" s="1"/>
  <c r="L399" i="23"/>
  <c r="K399" i="23"/>
  <c r="J399" i="23"/>
  <c r="I399" i="23"/>
  <c r="H399" i="23"/>
  <c r="N399" i="23" s="1"/>
  <c r="G399" i="23"/>
  <c r="M399" i="23" s="1"/>
  <c r="N398" i="23"/>
  <c r="L398" i="23"/>
  <c r="K398" i="23"/>
  <c r="J398" i="23"/>
  <c r="H398" i="23"/>
  <c r="L397" i="23"/>
  <c r="K397" i="23"/>
  <c r="J397" i="23"/>
  <c r="I397" i="23"/>
  <c r="H397" i="23"/>
  <c r="N397" i="23" s="1"/>
  <c r="G397" i="23"/>
  <c r="M397" i="23" s="1"/>
  <c r="L396" i="23"/>
  <c r="K396" i="23"/>
  <c r="J396" i="23"/>
  <c r="L395" i="23"/>
  <c r="K395" i="23"/>
  <c r="L394" i="23"/>
  <c r="K394" i="23"/>
  <c r="J394" i="23"/>
  <c r="G394" i="23"/>
  <c r="M394" i="23" s="1"/>
  <c r="L393" i="23"/>
  <c r="K393" i="23"/>
  <c r="J393" i="23"/>
  <c r="I393" i="23"/>
  <c r="H393" i="23"/>
  <c r="N393" i="23" s="1"/>
  <c r="G393" i="23"/>
  <c r="M393" i="23" s="1"/>
  <c r="L392" i="23"/>
  <c r="K392" i="23"/>
  <c r="J392" i="23"/>
  <c r="I392" i="23"/>
  <c r="H392" i="23"/>
  <c r="N392" i="23" s="1"/>
  <c r="G392" i="23"/>
  <c r="M392" i="23" s="1"/>
  <c r="L391" i="23"/>
  <c r="K391" i="23"/>
  <c r="H391" i="23"/>
  <c r="N391" i="23" s="1"/>
  <c r="N390" i="23"/>
  <c r="L390" i="23"/>
  <c r="K390" i="23"/>
  <c r="J390" i="23"/>
  <c r="I390" i="23"/>
  <c r="H390" i="23"/>
  <c r="G390" i="23"/>
  <c r="M390" i="23" s="1"/>
  <c r="L389" i="23"/>
  <c r="K389" i="23"/>
  <c r="J389" i="23"/>
  <c r="L388" i="23"/>
  <c r="K388" i="23"/>
  <c r="J388" i="23"/>
  <c r="H388" i="23"/>
  <c r="L387" i="23"/>
  <c r="K387" i="23"/>
  <c r="I387" i="23"/>
  <c r="L386" i="23"/>
  <c r="K386" i="23"/>
  <c r="J386" i="23"/>
  <c r="M385" i="23"/>
  <c r="L385" i="23"/>
  <c r="K385" i="23"/>
  <c r="J385" i="23"/>
  <c r="I385" i="23"/>
  <c r="H385" i="23"/>
  <c r="N385" i="23" s="1"/>
  <c r="G385" i="23"/>
  <c r="L384" i="23"/>
  <c r="K384" i="23"/>
  <c r="J384" i="23"/>
  <c r="L383" i="23"/>
  <c r="K383" i="23"/>
  <c r="J383" i="23"/>
  <c r="M382" i="23"/>
  <c r="L382" i="23"/>
  <c r="K382" i="23"/>
  <c r="J382" i="23"/>
  <c r="I382" i="23"/>
  <c r="H382" i="23"/>
  <c r="N382" i="23" s="1"/>
  <c r="G382" i="23"/>
  <c r="L381" i="23"/>
  <c r="K381" i="23"/>
  <c r="J381" i="23"/>
  <c r="H381" i="23"/>
  <c r="N381" i="23" s="1"/>
  <c r="G381" i="23"/>
  <c r="L380" i="23"/>
  <c r="K380" i="23"/>
  <c r="J380" i="23"/>
  <c r="I380" i="23"/>
  <c r="H380" i="23"/>
  <c r="N380" i="23" s="1"/>
  <c r="L379" i="23"/>
  <c r="K379" i="23"/>
  <c r="J379" i="23"/>
  <c r="I379" i="23"/>
  <c r="H379" i="23"/>
  <c r="N379" i="23" s="1"/>
  <c r="G379" i="23"/>
  <c r="M379" i="23" s="1"/>
  <c r="L378" i="23"/>
  <c r="K378" i="23"/>
  <c r="J378" i="23"/>
  <c r="H378" i="23"/>
  <c r="N378" i="23" s="1"/>
  <c r="L377" i="23"/>
  <c r="K377" i="23"/>
  <c r="J377" i="23"/>
  <c r="L376" i="23"/>
  <c r="K376" i="23"/>
  <c r="J376" i="23"/>
  <c r="I376" i="23"/>
  <c r="H376" i="23"/>
  <c r="N376" i="23" s="1"/>
  <c r="G376" i="23"/>
  <c r="M376" i="23" s="1"/>
  <c r="L375" i="23"/>
  <c r="K375" i="23"/>
  <c r="J375" i="23"/>
  <c r="H375" i="23"/>
  <c r="G375" i="23"/>
  <c r="L374" i="23"/>
  <c r="K374" i="23"/>
  <c r="J374" i="23"/>
  <c r="I374" i="23"/>
  <c r="H374" i="23"/>
  <c r="N374" i="23" s="1"/>
  <c r="L373" i="23"/>
  <c r="K373" i="23"/>
  <c r="L372" i="23"/>
  <c r="K372" i="23"/>
  <c r="H372" i="23"/>
  <c r="N372" i="23" s="1"/>
  <c r="J371" i="23"/>
  <c r="H371" i="23"/>
  <c r="F371" i="23"/>
  <c r="J491" i="23" s="1"/>
  <c r="E371" i="23"/>
  <c r="D371" i="23"/>
  <c r="H443" i="23" s="1"/>
  <c r="N443" i="23" s="1"/>
  <c r="C371" i="23"/>
  <c r="G596" i="23" s="1"/>
  <c r="M596" i="23" s="1"/>
  <c r="L363" i="23"/>
  <c r="K363" i="23"/>
  <c r="J363" i="23"/>
  <c r="I363" i="23"/>
  <c r="H363" i="23"/>
  <c r="N363" i="23" s="1"/>
  <c r="G363" i="23"/>
  <c r="M363" i="23" s="1"/>
  <c r="M362" i="23"/>
  <c r="L362" i="23"/>
  <c r="K362" i="23"/>
  <c r="J362" i="23"/>
  <c r="I362" i="23"/>
  <c r="H362" i="23"/>
  <c r="N362" i="23" s="1"/>
  <c r="G362" i="23"/>
  <c r="M361" i="23"/>
  <c r="L361" i="23"/>
  <c r="K361" i="23"/>
  <c r="J361" i="23"/>
  <c r="I361" i="23"/>
  <c r="H361" i="23"/>
  <c r="N361" i="23" s="1"/>
  <c r="G361" i="23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N359" i="23" s="1"/>
  <c r="G359" i="23"/>
  <c r="M359" i="23" s="1"/>
  <c r="L358" i="23"/>
  <c r="K358" i="23"/>
  <c r="J358" i="23"/>
  <c r="I358" i="23"/>
  <c r="H358" i="23"/>
  <c r="N358" i="23" s="1"/>
  <c r="G358" i="23"/>
  <c r="M358" i="23" s="1"/>
  <c r="M357" i="23"/>
  <c r="L357" i="23"/>
  <c r="K357" i="23"/>
  <c r="J357" i="23"/>
  <c r="I357" i="23"/>
  <c r="H357" i="23"/>
  <c r="N357" i="23" s="1"/>
  <c r="G357" i="23"/>
  <c r="L356" i="23"/>
  <c r="K356" i="23"/>
  <c r="H356" i="23"/>
  <c r="G356" i="23"/>
  <c r="M355" i="23"/>
  <c r="L355" i="23"/>
  <c r="K355" i="23"/>
  <c r="J355" i="23"/>
  <c r="I355" i="23"/>
  <c r="H355" i="23"/>
  <c r="N355" i="23" s="1"/>
  <c r="G355" i="23"/>
  <c r="L354" i="23"/>
  <c r="K354" i="23"/>
  <c r="J354" i="23"/>
  <c r="I354" i="23"/>
  <c r="H354" i="23"/>
  <c r="N354" i="23" s="1"/>
  <c r="G354" i="23"/>
  <c r="M354" i="23" s="1"/>
  <c r="L353" i="23"/>
  <c r="K353" i="23"/>
  <c r="J353" i="23"/>
  <c r="I353" i="23"/>
  <c r="H353" i="23"/>
  <c r="N353" i="23" s="1"/>
  <c r="G353" i="23"/>
  <c r="M353" i="23" s="1"/>
  <c r="L352" i="23"/>
  <c r="K352" i="23"/>
  <c r="J352" i="23"/>
  <c r="I352" i="23"/>
  <c r="H352" i="23"/>
  <c r="N352" i="23" s="1"/>
  <c r="G352" i="23"/>
  <c r="M352" i="23" s="1"/>
  <c r="L351" i="23"/>
  <c r="K351" i="23"/>
  <c r="J351" i="23"/>
  <c r="I351" i="23"/>
  <c r="H351" i="23"/>
  <c r="N351" i="23" s="1"/>
  <c r="G351" i="23"/>
  <c r="M351" i="23" s="1"/>
  <c r="L350" i="23"/>
  <c r="K350" i="23"/>
  <c r="J350" i="23"/>
  <c r="I350" i="23"/>
  <c r="H350" i="23"/>
  <c r="N350" i="23" s="1"/>
  <c r="G350" i="23"/>
  <c r="M350" i="23" s="1"/>
  <c r="L349" i="23"/>
  <c r="K349" i="23"/>
  <c r="J349" i="23"/>
  <c r="I349" i="23"/>
  <c r="H349" i="23"/>
  <c r="N349" i="23" s="1"/>
  <c r="G349" i="23"/>
  <c r="M349" i="23" s="1"/>
  <c r="M348" i="23"/>
  <c r="L348" i="23"/>
  <c r="K348" i="23"/>
  <c r="J348" i="23"/>
  <c r="I348" i="23"/>
  <c r="H348" i="23"/>
  <c r="N348" i="23" s="1"/>
  <c r="G348" i="23"/>
  <c r="L347" i="23"/>
  <c r="K347" i="23"/>
  <c r="J347" i="23"/>
  <c r="L346" i="23"/>
  <c r="K346" i="23"/>
  <c r="J346" i="23"/>
  <c r="I346" i="23"/>
  <c r="H346" i="23"/>
  <c r="N346" i="23" s="1"/>
  <c r="G346" i="23"/>
  <c r="M346" i="23" s="1"/>
  <c r="L345" i="23"/>
  <c r="K345" i="23"/>
  <c r="J345" i="23"/>
  <c r="I345" i="23"/>
  <c r="H345" i="23"/>
  <c r="N345" i="23" s="1"/>
  <c r="G345" i="23"/>
  <c r="M345" i="23" s="1"/>
  <c r="L344" i="23"/>
  <c r="K344" i="23"/>
  <c r="J344" i="23"/>
  <c r="I344" i="23"/>
  <c r="H344" i="23"/>
  <c r="N344" i="23" s="1"/>
  <c r="G344" i="23"/>
  <c r="M344" i="23" s="1"/>
  <c r="L343" i="23"/>
  <c r="K343" i="23"/>
  <c r="J343" i="23"/>
  <c r="G343" i="23"/>
  <c r="M343" i="23" s="1"/>
  <c r="N342" i="23"/>
  <c r="L342" i="23"/>
  <c r="K342" i="23"/>
  <c r="J342" i="23"/>
  <c r="I342" i="23"/>
  <c r="H342" i="23"/>
  <c r="G342" i="23"/>
  <c r="M342" i="23" s="1"/>
  <c r="N341" i="23"/>
  <c r="L341" i="23"/>
  <c r="K341" i="23"/>
  <c r="J341" i="23"/>
  <c r="I341" i="23"/>
  <c r="H341" i="23"/>
  <c r="G341" i="23"/>
  <c r="M341" i="23" s="1"/>
  <c r="M340" i="23"/>
  <c r="L340" i="23"/>
  <c r="K340" i="23"/>
  <c r="J340" i="23"/>
  <c r="I340" i="23"/>
  <c r="G340" i="23"/>
  <c r="L339" i="23"/>
  <c r="K339" i="23"/>
  <c r="J339" i="23"/>
  <c r="I339" i="23"/>
  <c r="H339" i="23"/>
  <c r="N339" i="23" s="1"/>
  <c r="G339" i="23"/>
  <c r="M339" i="23" s="1"/>
  <c r="L338" i="23"/>
  <c r="K338" i="23"/>
  <c r="I338" i="23"/>
  <c r="G338" i="23"/>
  <c r="M338" i="23" s="1"/>
  <c r="N337" i="23"/>
  <c r="L337" i="23"/>
  <c r="K337" i="23"/>
  <c r="J337" i="23"/>
  <c r="I337" i="23"/>
  <c r="H337" i="23"/>
  <c r="G337" i="23"/>
  <c r="M337" i="23" s="1"/>
  <c r="L336" i="23"/>
  <c r="K336" i="23"/>
  <c r="J336" i="23"/>
  <c r="G336" i="23"/>
  <c r="M336" i="23" s="1"/>
  <c r="N335" i="23"/>
  <c r="L335" i="23"/>
  <c r="K335" i="23"/>
  <c r="J335" i="23"/>
  <c r="I335" i="23"/>
  <c r="H335" i="23"/>
  <c r="G335" i="23"/>
  <c r="M335" i="23" s="1"/>
  <c r="L334" i="23"/>
  <c r="K334" i="23"/>
  <c r="J334" i="23"/>
  <c r="I334" i="23"/>
  <c r="H334" i="23"/>
  <c r="N334" i="23" s="1"/>
  <c r="G334" i="23"/>
  <c r="M334" i="23" s="1"/>
  <c r="L333" i="23"/>
  <c r="K333" i="23"/>
  <c r="J333" i="23"/>
  <c r="I333" i="23"/>
  <c r="H333" i="23"/>
  <c r="N333" i="23" s="1"/>
  <c r="G333" i="23"/>
  <c r="M333" i="23" s="1"/>
  <c r="L332" i="23"/>
  <c r="K332" i="23"/>
  <c r="J332" i="23"/>
  <c r="I332" i="23"/>
  <c r="H332" i="23"/>
  <c r="N332" i="23" s="1"/>
  <c r="G332" i="23"/>
  <c r="M332" i="23" s="1"/>
  <c r="N331" i="23"/>
  <c r="L331" i="23"/>
  <c r="K331" i="23"/>
  <c r="J331" i="23"/>
  <c r="I331" i="23"/>
  <c r="H331" i="23"/>
  <c r="G331" i="23"/>
  <c r="M331" i="23" s="1"/>
  <c r="L330" i="23"/>
  <c r="K330" i="23"/>
  <c r="J330" i="23"/>
  <c r="I330" i="23"/>
  <c r="H330" i="23"/>
  <c r="N330" i="23" s="1"/>
  <c r="G330" i="23"/>
  <c r="M330" i="23" s="1"/>
  <c r="N329" i="23"/>
  <c r="L329" i="23"/>
  <c r="K329" i="23"/>
  <c r="J329" i="23"/>
  <c r="I329" i="23"/>
  <c r="H329" i="23"/>
  <c r="G329" i="23"/>
  <c r="M329" i="23" s="1"/>
  <c r="L328" i="23"/>
  <c r="K328" i="23"/>
  <c r="J328" i="23"/>
  <c r="I328" i="23"/>
  <c r="H328" i="23"/>
  <c r="N328" i="23" s="1"/>
  <c r="G328" i="23"/>
  <c r="M328" i="23" s="1"/>
  <c r="L327" i="23"/>
  <c r="K327" i="23"/>
  <c r="J327" i="23"/>
  <c r="N326" i="23"/>
  <c r="L326" i="23"/>
  <c r="K326" i="23"/>
  <c r="J326" i="23"/>
  <c r="I326" i="23"/>
  <c r="H326" i="23"/>
  <c r="G326" i="23"/>
  <c r="M326" i="23" s="1"/>
  <c r="N325" i="23"/>
  <c r="L325" i="23"/>
  <c r="K325" i="23"/>
  <c r="J325" i="23"/>
  <c r="I325" i="23"/>
  <c r="H325" i="23"/>
  <c r="G325" i="23"/>
  <c r="M325" i="23" s="1"/>
  <c r="L324" i="23"/>
  <c r="K324" i="23"/>
  <c r="G324" i="23"/>
  <c r="M324" i="23" s="1"/>
  <c r="N323" i="23"/>
  <c r="L323" i="23"/>
  <c r="K323" i="23"/>
  <c r="J323" i="23"/>
  <c r="I323" i="23"/>
  <c r="H323" i="23"/>
  <c r="G323" i="23"/>
  <c r="M323" i="23" s="1"/>
  <c r="L322" i="23"/>
  <c r="K322" i="23"/>
  <c r="I322" i="23"/>
  <c r="H322" i="23"/>
  <c r="N322" i="23" s="1"/>
  <c r="G322" i="23"/>
  <c r="M322" i="23" s="1"/>
  <c r="L321" i="23"/>
  <c r="K321" i="23"/>
  <c r="M321" i="23" s="1"/>
  <c r="J321" i="23"/>
  <c r="I321" i="23"/>
  <c r="G321" i="23"/>
  <c r="L320" i="23"/>
  <c r="K320" i="23"/>
  <c r="J320" i="23"/>
  <c r="I320" i="23"/>
  <c r="H320" i="23"/>
  <c r="N320" i="23" s="1"/>
  <c r="G320" i="23"/>
  <c r="M320" i="23" s="1"/>
  <c r="L319" i="23"/>
  <c r="K319" i="23"/>
  <c r="J319" i="23"/>
  <c r="I319" i="23"/>
  <c r="H319" i="23"/>
  <c r="N319" i="23" s="1"/>
  <c r="G319" i="23"/>
  <c r="M319" i="23" s="1"/>
  <c r="L318" i="23"/>
  <c r="K318" i="23"/>
  <c r="J318" i="23"/>
  <c r="I318" i="23"/>
  <c r="H318" i="23"/>
  <c r="N318" i="23" s="1"/>
  <c r="G318" i="23"/>
  <c r="M318" i="23" s="1"/>
  <c r="L317" i="23"/>
  <c r="K317" i="23"/>
  <c r="J317" i="23"/>
  <c r="I317" i="23"/>
  <c r="H317" i="23"/>
  <c r="N317" i="23" s="1"/>
  <c r="G317" i="23"/>
  <c r="M317" i="23" s="1"/>
  <c r="L316" i="23"/>
  <c r="K316" i="23"/>
  <c r="I316" i="23"/>
  <c r="L315" i="23"/>
  <c r="K315" i="23"/>
  <c r="J315" i="23"/>
  <c r="I315" i="23"/>
  <c r="H315" i="23"/>
  <c r="N315" i="23" s="1"/>
  <c r="G315" i="23"/>
  <c r="M315" i="23" s="1"/>
  <c r="M314" i="23"/>
  <c r="L314" i="23"/>
  <c r="K314" i="23"/>
  <c r="J314" i="23"/>
  <c r="I314" i="23"/>
  <c r="H314" i="23"/>
  <c r="N314" i="23" s="1"/>
  <c r="G314" i="23"/>
  <c r="L313" i="23"/>
  <c r="K313" i="23"/>
  <c r="J313" i="23"/>
  <c r="I313" i="23"/>
  <c r="H313" i="23"/>
  <c r="N313" i="23" s="1"/>
  <c r="G313" i="23"/>
  <c r="M313" i="23" s="1"/>
  <c r="L312" i="23"/>
  <c r="K312" i="23"/>
  <c r="L311" i="23"/>
  <c r="K311" i="23"/>
  <c r="J311" i="23"/>
  <c r="H311" i="23"/>
  <c r="G311" i="23"/>
  <c r="M311" i="23" s="1"/>
  <c r="L310" i="23"/>
  <c r="K310" i="23"/>
  <c r="I310" i="23"/>
  <c r="G310" i="23"/>
  <c r="M310" i="23" s="1"/>
  <c r="L309" i="23"/>
  <c r="K309" i="23"/>
  <c r="I309" i="23"/>
  <c r="H309" i="23"/>
  <c r="N309" i="23" s="1"/>
  <c r="G309" i="23"/>
  <c r="L308" i="23"/>
  <c r="K308" i="23"/>
  <c r="J308" i="23"/>
  <c r="I308" i="23"/>
  <c r="H308" i="23"/>
  <c r="N308" i="23" s="1"/>
  <c r="G308" i="23"/>
  <c r="M308" i="23" s="1"/>
  <c r="L307" i="23"/>
  <c r="K307" i="23"/>
  <c r="J307" i="23"/>
  <c r="I307" i="23"/>
  <c r="H307" i="23"/>
  <c r="N307" i="23" s="1"/>
  <c r="G307" i="23"/>
  <c r="M307" i="23" s="1"/>
  <c r="L306" i="23"/>
  <c r="K306" i="23"/>
  <c r="J306" i="23"/>
  <c r="H306" i="23"/>
  <c r="G306" i="23"/>
  <c r="M306" i="23" s="1"/>
  <c r="L305" i="23"/>
  <c r="K305" i="23"/>
  <c r="J305" i="23"/>
  <c r="I305" i="23"/>
  <c r="H305" i="23"/>
  <c r="N305" i="23" s="1"/>
  <c r="G305" i="23"/>
  <c r="M305" i="23" s="1"/>
  <c r="L304" i="23"/>
  <c r="K304" i="23"/>
  <c r="J304" i="23"/>
  <c r="I304" i="23"/>
  <c r="H304" i="23"/>
  <c r="N304" i="23" s="1"/>
  <c r="G304" i="23"/>
  <c r="M304" i="23" s="1"/>
  <c r="L303" i="23"/>
  <c r="K303" i="23"/>
  <c r="J303" i="23"/>
  <c r="I303" i="23"/>
  <c r="H303" i="23"/>
  <c r="N303" i="23" s="1"/>
  <c r="G303" i="23"/>
  <c r="M303" i="23" s="1"/>
  <c r="L302" i="23"/>
  <c r="K302" i="23"/>
  <c r="J302" i="23"/>
  <c r="I302" i="23"/>
  <c r="H302" i="23"/>
  <c r="N302" i="23" s="1"/>
  <c r="G302" i="23"/>
  <c r="M302" i="23" s="1"/>
  <c r="M301" i="23"/>
  <c r="L301" i="23"/>
  <c r="K301" i="23"/>
  <c r="J301" i="23"/>
  <c r="I301" i="23"/>
  <c r="H301" i="23"/>
  <c r="N301" i="23" s="1"/>
  <c r="G301" i="23"/>
  <c r="M300" i="23"/>
  <c r="L300" i="23"/>
  <c r="K300" i="23"/>
  <c r="J300" i="23"/>
  <c r="I300" i="23"/>
  <c r="G300" i="23"/>
  <c r="L299" i="23"/>
  <c r="K299" i="23"/>
  <c r="J299" i="23"/>
  <c r="I299" i="23"/>
  <c r="H299" i="23"/>
  <c r="N299" i="23" s="1"/>
  <c r="G299" i="23"/>
  <c r="M299" i="23" s="1"/>
  <c r="M298" i="23"/>
  <c r="L298" i="23"/>
  <c r="K298" i="23"/>
  <c r="J298" i="23"/>
  <c r="I298" i="23"/>
  <c r="H298" i="23"/>
  <c r="N298" i="23" s="1"/>
  <c r="G298" i="23"/>
  <c r="L297" i="23"/>
  <c r="K297" i="23"/>
  <c r="J297" i="23"/>
  <c r="I297" i="23"/>
  <c r="H297" i="23"/>
  <c r="N297" i="23" s="1"/>
  <c r="G297" i="23"/>
  <c r="M297" i="23" s="1"/>
  <c r="L296" i="23"/>
  <c r="K296" i="23"/>
  <c r="J296" i="23"/>
  <c r="I296" i="23"/>
  <c r="H296" i="23"/>
  <c r="N296" i="23" s="1"/>
  <c r="G296" i="23"/>
  <c r="M296" i="23" s="1"/>
  <c r="L295" i="23"/>
  <c r="K295" i="23"/>
  <c r="J295" i="23"/>
  <c r="I295" i="23"/>
  <c r="G295" i="23"/>
  <c r="L294" i="23"/>
  <c r="K294" i="23"/>
  <c r="H294" i="23"/>
  <c r="G294" i="23"/>
  <c r="M294" i="23" s="1"/>
  <c r="L293" i="23"/>
  <c r="K293" i="23"/>
  <c r="L292" i="23"/>
  <c r="K292" i="23"/>
  <c r="I292" i="23"/>
  <c r="L291" i="23"/>
  <c r="K291" i="23"/>
  <c r="J291" i="23"/>
  <c r="I291" i="23"/>
  <c r="H291" i="23"/>
  <c r="N291" i="23" s="1"/>
  <c r="G291" i="23"/>
  <c r="M291" i="23" s="1"/>
  <c r="M290" i="23"/>
  <c r="L290" i="23"/>
  <c r="K290" i="23"/>
  <c r="J290" i="23"/>
  <c r="I290" i="23"/>
  <c r="H290" i="23"/>
  <c r="N290" i="23" s="1"/>
  <c r="G290" i="23"/>
  <c r="L289" i="23"/>
  <c r="K289" i="23"/>
  <c r="J289" i="23"/>
  <c r="I289" i="23"/>
  <c r="H289" i="23"/>
  <c r="N289" i="23" s="1"/>
  <c r="G289" i="23"/>
  <c r="M289" i="23" s="1"/>
  <c r="L288" i="23"/>
  <c r="K288" i="23"/>
  <c r="J288" i="23"/>
  <c r="I288" i="23"/>
  <c r="H288" i="23"/>
  <c r="N288" i="23" s="1"/>
  <c r="G288" i="23"/>
  <c r="M288" i="23" s="1"/>
  <c r="L287" i="23"/>
  <c r="K287" i="23"/>
  <c r="J287" i="23"/>
  <c r="I287" i="23"/>
  <c r="H287" i="23"/>
  <c r="N287" i="23" s="1"/>
  <c r="G287" i="23"/>
  <c r="M287" i="23" s="1"/>
  <c r="M286" i="23"/>
  <c r="L286" i="23"/>
  <c r="K286" i="23"/>
  <c r="J286" i="23"/>
  <c r="I286" i="23"/>
  <c r="H286" i="23"/>
  <c r="N286" i="23" s="1"/>
  <c r="G286" i="23"/>
  <c r="M285" i="23"/>
  <c r="L285" i="23"/>
  <c r="K285" i="23"/>
  <c r="J285" i="23"/>
  <c r="I285" i="23"/>
  <c r="H285" i="23"/>
  <c r="N285" i="23" s="1"/>
  <c r="G285" i="23"/>
  <c r="L284" i="23"/>
  <c r="K284" i="23"/>
  <c r="J284" i="23"/>
  <c r="I284" i="23"/>
  <c r="H284" i="23"/>
  <c r="N284" i="23" s="1"/>
  <c r="G284" i="23"/>
  <c r="M284" i="23" s="1"/>
  <c r="L283" i="23"/>
  <c r="K283" i="23"/>
  <c r="J283" i="23"/>
  <c r="I283" i="23"/>
  <c r="H283" i="23"/>
  <c r="N283" i="23" s="1"/>
  <c r="G283" i="23"/>
  <c r="M283" i="23" s="1"/>
  <c r="L282" i="23"/>
  <c r="K282" i="23"/>
  <c r="J282" i="23"/>
  <c r="I282" i="23"/>
  <c r="H282" i="23"/>
  <c r="N282" i="23" s="1"/>
  <c r="G282" i="23"/>
  <c r="M282" i="23" s="1"/>
  <c r="L281" i="23"/>
  <c r="K281" i="23"/>
  <c r="I281" i="23"/>
  <c r="L280" i="23"/>
  <c r="K280" i="23"/>
  <c r="J280" i="23"/>
  <c r="I280" i="23"/>
  <c r="H280" i="23"/>
  <c r="N280" i="23" s="1"/>
  <c r="G280" i="23"/>
  <c r="M280" i="23" s="1"/>
  <c r="L279" i="23"/>
  <c r="K279" i="23"/>
  <c r="J279" i="23"/>
  <c r="I279" i="23"/>
  <c r="H279" i="23"/>
  <c r="N279" i="23" s="1"/>
  <c r="G279" i="23"/>
  <c r="M279" i="23" s="1"/>
  <c r="M278" i="23"/>
  <c r="L278" i="23"/>
  <c r="K278" i="23"/>
  <c r="J278" i="23"/>
  <c r="I278" i="23"/>
  <c r="H278" i="23"/>
  <c r="N278" i="23" s="1"/>
  <c r="G278" i="23"/>
  <c r="M277" i="23"/>
  <c r="L277" i="23"/>
  <c r="K277" i="23"/>
  <c r="J277" i="23"/>
  <c r="I277" i="23"/>
  <c r="H277" i="23"/>
  <c r="N277" i="23" s="1"/>
  <c r="G277" i="23"/>
  <c r="L276" i="23"/>
  <c r="K276" i="23"/>
  <c r="J276" i="23"/>
  <c r="I276" i="23"/>
  <c r="H276" i="23"/>
  <c r="N276" i="23" s="1"/>
  <c r="M275" i="23"/>
  <c r="L275" i="23"/>
  <c r="K275" i="23"/>
  <c r="J275" i="23"/>
  <c r="I275" i="23"/>
  <c r="H275" i="23"/>
  <c r="N275" i="23" s="1"/>
  <c r="G275" i="23"/>
  <c r="L274" i="23"/>
  <c r="K274" i="23"/>
  <c r="J274" i="23"/>
  <c r="I274" i="23"/>
  <c r="H274" i="23"/>
  <c r="N274" i="23" s="1"/>
  <c r="G274" i="23"/>
  <c r="M274" i="23" s="1"/>
  <c r="L273" i="23"/>
  <c r="K273" i="23"/>
  <c r="J273" i="23"/>
  <c r="I273" i="23"/>
  <c r="H273" i="23"/>
  <c r="N273" i="23" s="1"/>
  <c r="G273" i="23"/>
  <c r="M273" i="23" s="1"/>
  <c r="L272" i="23"/>
  <c r="K272" i="23"/>
  <c r="J272" i="23"/>
  <c r="I272" i="23"/>
  <c r="G272" i="23"/>
  <c r="M272" i="23" s="1"/>
  <c r="L271" i="23"/>
  <c r="K271" i="23"/>
  <c r="J271" i="23"/>
  <c r="I271" i="23"/>
  <c r="H271" i="23"/>
  <c r="N271" i="23" s="1"/>
  <c r="G271" i="23"/>
  <c r="M271" i="23" s="1"/>
  <c r="L270" i="23"/>
  <c r="K270" i="23"/>
  <c r="J270" i="23"/>
  <c r="I270" i="23"/>
  <c r="H270" i="23"/>
  <c r="N270" i="23" s="1"/>
  <c r="G270" i="23"/>
  <c r="M270" i="23" s="1"/>
  <c r="M269" i="23"/>
  <c r="L269" i="23"/>
  <c r="K269" i="23"/>
  <c r="J269" i="23"/>
  <c r="I269" i="23"/>
  <c r="H269" i="23"/>
  <c r="N269" i="23" s="1"/>
  <c r="G269" i="23"/>
  <c r="M268" i="23"/>
  <c r="L268" i="23"/>
  <c r="K268" i="23"/>
  <c r="J268" i="23"/>
  <c r="I268" i="23"/>
  <c r="H268" i="23"/>
  <c r="N268" i="23" s="1"/>
  <c r="G268" i="23"/>
  <c r="L267" i="23"/>
  <c r="K267" i="23"/>
  <c r="J267" i="23"/>
  <c r="I267" i="23"/>
  <c r="H267" i="23"/>
  <c r="N267" i="23" s="1"/>
  <c r="G267" i="23"/>
  <c r="M267" i="23" s="1"/>
  <c r="L266" i="23"/>
  <c r="K266" i="23"/>
  <c r="J266" i="23"/>
  <c r="I266" i="23"/>
  <c r="H266" i="23"/>
  <c r="N266" i="23" s="1"/>
  <c r="G266" i="23"/>
  <c r="M266" i="23" s="1"/>
  <c r="L265" i="23"/>
  <c r="K265" i="23"/>
  <c r="I265" i="23"/>
  <c r="G265" i="23"/>
  <c r="L264" i="23"/>
  <c r="K264" i="23"/>
  <c r="J264" i="23"/>
  <c r="I264" i="23"/>
  <c r="H264" i="23"/>
  <c r="N264" i="23" s="1"/>
  <c r="G264" i="23"/>
  <c r="M264" i="23" s="1"/>
  <c r="L263" i="23"/>
  <c r="K263" i="23"/>
  <c r="H263" i="23"/>
  <c r="M262" i="23"/>
  <c r="L262" i="23"/>
  <c r="K262" i="23"/>
  <c r="J262" i="23"/>
  <c r="I262" i="23"/>
  <c r="H262" i="23"/>
  <c r="N262" i="23" s="1"/>
  <c r="G262" i="23"/>
  <c r="L261" i="23"/>
  <c r="K261" i="23"/>
  <c r="J261" i="23"/>
  <c r="I261" i="23"/>
  <c r="H261" i="23"/>
  <c r="N261" i="23" s="1"/>
  <c r="M260" i="23"/>
  <c r="L260" i="23"/>
  <c r="K260" i="23"/>
  <c r="J260" i="23"/>
  <c r="I260" i="23"/>
  <c r="H260" i="23"/>
  <c r="N260" i="23" s="1"/>
  <c r="G260" i="23"/>
  <c r="L259" i="23"/>
  <c r="K259" i="23"/>
  <c r="J259" i="23"/>
  <c r="I259" i="23"/>
  <c r="H259" i="23"/>
  <c r="N259" i="23" s="1"/>
  <c r="G259" i="23"/>
  <c r="M259" i="23" s="1"/>
  <c r="L258" i="23"/>
  <c r="K258" i="23"/>
  <c r="L257" i="23"/>
  <c r="K257" i="23"/>
  <c r="J257" i="23"/>
  <c r="I257" i="23"/>
  <c r="H257" i="23"/>
  <c r="N257" i="23" s="1"/>
  <c r="G257" i="23"/>
  <c r="M257" i="23" s="1"/>
  <c r="L256" i="23"/>
  <c r="K256" i="23"/>
  <c r="L255" i="23"/>
  <c r="K255" i="23"/>
  <c r="J255" i="23"/>
  <c r="H255" i="23"/>
  <c r="M254" i="23"/>
  <c r="L254" i="23"/>
  <c r="K254" i="23"/>
  <c r="J254" i="23"/>
  <c r="I254" i="23"/>
  <c r="H254" i="23"/>
  <c r="N254" i="23" s="1"/>
  <c r="G254" i="23"/>
  <c r="L253" i="23"/>
  <c r="K253" i="23"/>
  <c r="J253" i="23"/>
  <c r="I253" i="23"/>
  <c r="H253" i="23"/>
  <c r="N253" i="23" s="1"/>
  <c r="G253" i="23"/>
  <c r="M253" i="23" s="1"/>
  <c r="L252" i="23"/>
  <c r="K252" i="23"/>
  <c r="J252" i="23"/>
  <c r="I252" i="23"/>
  <c r="G252" i="23"/>
  <c r="L251" i="23"/>
  <c r="K251" i="23"/>
  <c r="J251" i="23"/>
  <c r="I251" i="23"/>
  <c r="H251" i="23"/>
  <c r="N251" i="23" s="1"/>
  <c r="G251" i="23"/>
  <c r="M251" i="23" s="1"/>
  <c r="L250" i="23"/>
  <c r="K250" i="23"/>
  <c r="J250" i="23"/>
  <c r="I250" i="23"/>
  <c r="H250" i="23"/>
  <c r="N250" i="23" s="1"/>
  <c r="G250" i="23"/>
  <c r="M250" i="23" s="1"/>
  <c r="L249" i="23"/>
  <c r="K249" i="23"/>
  <c r="J249" i="23"/>
  <c r="I249" i="23"/>
  <c r="H249" i="23"/>
  <c r="N249" i="23" s="1"/>
  <c r="L248" i="23"/>
  <c r="K248" i="23"/>
  <c r="J248" i="23"/>
  <c r="L247" i="23"/>
  <c r="K247" i="23"/>
  <c r="H247" i="23"/>
  <c r="G247" i="23"/>
  <c r="M247" i="23" s="1"/>
  <c r="M246" i="23"/>
  <c r="L246" i="23"/>
  <c r="K246" i="23"/>
  <c r="J246" i="23"/>
  <c r="I246" i="23"/>
  <c r="H246" i="23"/>
  <c r="N246" i="23" s="1"/>
  <c r="G246" i="23"/>
  <c r="L245" i="23"/>
  <c r="K245" i="23"/>
  <c r="H245" i="23"/>
  <c r="G245" i="23"/>
  <c r="L244" i="23"/>
  <c r="K244" i="23"/>
  <c r="J244" i="23"/>
  <c r="H244" i="23"/>
  <c r="G244" i="23"/>
  <c r="M244" i="23" s="1"/>
  <c r="L243" i="23"/>
  <c r="K243" i="23"/>
  <c r="J243" i="23"/>
  <c r="I243" i="23"/>
  <c r="H243" i="23"/>
  <c r="N243" i="23" s="1"/>
  <c r="G243" i="23"/>
  <c r="M243" i="23" s="1"/>
  <c r="L242" i="23"/>
  <c r="K242" i="23"/>
  <c r="I242" i="23"/>
  <c r="G242" i="23"/>
  <c r="L241" i="23"/>
  <c r="K241" i="23"/>
  <c r="J241" i="23"/>
  <c r="I241" i="23"/>
  <c r="H241" i="23"/>
  <c r="N241" i="23" s="1"/>
  <c r="G241" i="23"/>
  <c r="M241" i="23" s="1"/>
  <c r="L240" i="23"/>
  <c r="K240" i="23"/>
  <c r="J240" i="23"/>
  <c r="I240" i="23"/>
  <c r="H240" i="23"/>
  <c r="N240" i="23" s="1"/>
  <c r="G240" i="23"/>
  <c r="M240" i="23" s="1"/>
  <c r="L239" i="23"/>
  <c r="K239" i="23"/>
  <c r="J239" i="23"/>
  <c r="I239" i="23"/>
  <c r="H239" i="23"/>
  <c r="N239" i="23" s="1"/>
  <c r="G239" i="23"/>
  <c r="M239" i="23" s="1"/>
  <c r="L238" i="23"/>
  <c r="K238" i="23"/>
  <c r="J238" i="23"/>
  <c r="I238" i="23"/>
  <c r="G238" i="23"/>
  <c r="M238" i="23" s="1"/>
  <c r="L237" i="23"/>
  <c r="K237" i="23"/>
  <c r="J237" i="23"/>
  <c r="I237" i="23"/>
  <c r="H237" i="23"/>
  <c r="N237" i="23" s="1"/>
  <c r="G237" i="23"/>
  <c r="M237" i="23" s="1"/>
  <c r="M236" i="23"/>
  <c r="L236" i="23"/>
  <c r="K236" i="23"/>
  <c r="J236" i="23"/>
  <c r="I236" i="23"/>
  <c r="H236" i="23"/>
  <c r="N236" i="23" s="1"/>
  <c r="G236" i="23"/>
  <c r="L235" i="23"/>
  <c r="K235" i="23"/>
  <c r="L234" i="23"/>
  <c r="K234" i="23"/>
  <c r="J234" i="23"/>
  <c r="I234" i="23"/>
  <c r="H234" i="23"/>
  <c r="N234" i="23" s="1"/>
  <c r="G234" i="23"/>
  <c r="M234" i="23" s="1"/>
  <c r="M233" i="23"/>
  <c r="L233" i="23"/>
  <c r="K233" i="23"/>
  <c r="J233" i="23"/>
  <c r="I233" i="23"/>
  <c r="H233" i="23"/>
  <c r="N233" i="23" s="1"/>
  <c r="G233" i="23"/>
  <c r="L232" i="23"/>
  <c r="K232" i="23"/>
  <c r="J232" i="23"/>
  <c r="I232" i="23"/>
  <c r="H232" i="23"/>
  <c r="N232" i="23" s="1"/>
  <c r="G232" i="23"/>
  <c r="M232" i="23" s="1"/>
  <c r="L231" i="23"/>
  <c r="K231" i="23"/>
  <c r="J231" i="23"/>
  <c r="I231" i="23"/>
  <c r="H231" i="23"/>
  <c r="N231" i="23" s="1"/>
  <c r="G231" i="23"/>
  <c r="M231" i="23" s="1"/>
  <c r="L230" i="23"/>
  <c r="K230" i="23"/>
  <c r="H230" i="23"/>
  <c r="L229" i="23"/>
  <c r="K229" i="23"/>
  <c r="J229" i="23"/>
  <c r="I229" i="23"/>
  <c r="H229" i="23"/>
  <c r="N229" i="23" s="1"/>
  <c r="G229" i="23"/>
  <c r="M229" i="23" s="1"/>
  <c r="L228" i="23"/>
  <c r="K228" i="23"/>
  <c r="J228" i="23"/>
  <c r="I228" i="23"/>
  <c r="H228" i="23"/>
  <c r="N228" i="23" s="1"/>
  <c r="G228" i="23"/>
  <c r="M228" i="23" s="1"/>
  <c r="L227" i="23"/>
  <c r="K227" i="23"/>
  <c r="J227" i="23"/>
  <c r="I227" i="23"/>
  <c r="H227" i="23"/>
  <c r="N227" i="23" s="1"/>
  <c r="G227" i="23"/>
  <c r="M227" i="23" s="1"/>
  <c r="L226" i="23"/>
  <c r="K226" i="23"/>
  <c r="M226" i="23" s="1"/>
  <c r="J226" i="23"/>
  <c r="I226" i="23"/>
  <c r="G226" i="23"/>
  <c r="L225" i="23"/>
  <c r="K225" i="23"/>
  <c r="J225" i="23"/>
  <c r="I225" i="23"/>
  <c r="G225" i="23"/>
  <c r="M224" i="23"/>
  <c r="L224" i="23"/>
  <c r="K224" i="23"/>
  <c r="J224" i="23"/>
  <c r="I224" i="23"/>
  <c r="H224" i="23"/>
  <c r="N224" i="23" s="1"/>
  <c r="G224" i="23"/>
  <c r="M223" i="23"/>
  <c r="L223" i="23"/>
  <c r="K223" i="23"/>
  <c r="J223" i="23"/>
  <c r="I223" i="23"/>
  <c r="H223" i="23"/>
  <c r="N223" i="23" s="1"/>
  <c r="G223" i="23"/>
  <c r="L222" i="23"/>
  <c r="K222" i="23"/>
  <c r="J222" i="23"/>
  <c r="I222" i="23"/>
  <c r="H222" i="23"/>
  <c r="N222" i="23" s="1"/>
  <c r="G222" i="23"/>
  <c r="M222" i="23" s="1"/>
  <c r="L221" i="23"/>
  <c r="K221" i="23"/>
  <c r="L220" i="23"/>
  <c r="K220" i="23"/>
  <c r="J220" i="23"/>
  <c r="I220" i="23"/>
  <c r="L219" i="23"/>
  <c r="K219" i="23"/>
  <c r="I219" i="23"/>
  <c r="G219" i="23"/>
  <c r="L218" i="23"/>
  <c r="K218" i="23"/>
  <c r="I218" i="23"/>
  <c r="H218" i="23"/>
  <c r="G218" i="23"/>
  <c r="L217" i="23"/>
  <c r="K217" i="23"/>
  <c r="J217" i="23"/>
  <c r="I217" i="23"/>
  <c r="H217" i="23"/>
  <c r="N217" i="23" s="1"/>
  <c r="G217" i="23"/>
  <c r="M217" i="23" s="1"/>
  <c r="L216" i="23"/>
  <c r="K216" i="23"/>
  <c r="H216" i="23"/>
  <c r="N216" i="23" s="1"/>
  <c r="M215" i="23"/>
  <c r="L215" i="23"/>
  <c r="K215" i="23"/>
  <c r="J215" i="23"/>
  <c r="I215" i="23"/>
  <c r="H215" i="23"/>
  <c r="N215" i="23" s="1"/>
  <c r="G215" i="23"/>
  <c r="M214" i="23"/>
  <c r="L214" i="23"/>
  <c r="K214" i="23"/>
  <c r="J214" i="23"/>
  <c r="I214" i="23"/>
  <c r="H214" i="23"/>
  <c r="N214" i="23" s="1"/>
  <c r="G214" i="23"/>
  <c r="L213" i="23"/>
  <c r="K213" i="23"/>
  <c r="I213" i="23"/>
  <c r="H213" i="23"/>
  <c r="L212" i="23"/>
  <c r="K212" i="23"/>
  <c r="J212" i="23"/>
  <c r="I212" i="23"/>
  <c r="H212" i="23"/>
  <c r="N212" i="23" s="1"/>
  <c r="G212" i="23"/>
  <c r="M212" i="23" s="1"/>
  <c r="L211" i="23"/>
  <c r="K211" i="23"/>
  <c r="J211" i="23"/>
  <c r="I211" i="23"/>
  <c r="H211" i="23"/>
  <c r="N211" i="23" s="1"/>
  <c r="G211" i="23"/>
  <c r="M211" i="23" s="1"/>
  <c r="L210" i="23"/>
  <c r="K210" i="23"/>
  <c r="H210" i="23"/>
  <c r="N210" i="23" s="1"/>
  <c r="G210" i="23"/>
  <c r="L209" i="23"/>
  <c r="K209" i="23"/>
  <c r="J209" i="23"/>
  <c r="L208" i="23"/>
  <c r="K208" i="23"/>
  <c r="I208" i="23"/>
  <c r="H208" i="23"/>
  <c r="L207" i="23"/>
  <c r="K207" i="23"/>
  <c r="I207" i="23"/>
  <c r="G207" i="23"/>
  <c r="M207" i="23" s="1"/>
  <c r="L206" i="23"/>
  <c r="K206" i="23"/>
  <c r="J206" i="23"/>
  <c r="I206" i="23"/>
  <c r="H206" i="23"/>
  <c r="N206" i="23" s="1"/>
  <c r="G206" i="23"/>
  <c r="M206" i="23" s="1"/>
  <c r="L205" i="23"/>
  <c r="K205" i="23"/>
  <c r="J205" i="23"/>
  <c r="I205" i="23"/>
  <c r="L204" i="23"/>
  <c r="K204" i="23"/>
  <c r="J204" i="23"/>
  <c r="L203" i="23"/>
  <c r="K203" i="23"/>
  <c r="H203" i="23"/>
  <c r="L202" i="23"/>
  <c r="K202" i="23"/>
  <c r="H202" i="23"/>
  <c r="L201" i="23"/>
  <c r="K201" i="23"/>
  <c r="J201" i="23"/>
  <c r="I201" i="23"/>
  <c r="H201" i="23"/>
  <c r="N201" i="23" s="1"/>
  <c r="G201" i="23"/>
  <c r="M201" i="23" s="1"/>
  <c r="L200" i="23"/>
  <c r="K200" i="23"/>
  <c r="J200" i="23"/>
  <c r="I200" i="23"/>
  <c r="H200" i="23"/>
  <c r="N200" i="23" s="1"/>
  <c r="G200" i="23"/>
  <c r="M200" i="23" s="1"/>
  <c r="L199" i="23"/>
  <c r="K199" i="23"/>
  <c r="J199" i="23"/>
  <c r="I199" i="23"/>
  <c r="H199" i="23"/>
  <c r="N199" i="23" s="1"/>
  <c r="G199" i="23"/>
  <c r="M199" i="23" s="1"/>
  <c r="L198" i="23"/>
  <c r="K198" i="23"/>
  <c r="J198" i="23"/>
  <c r="H198" i="23"/>
  <c r="G198" i="23"/>
  <c r="M198" i="23" s="1"/>
  <c r="L197" i="23"/>
  <c r="K197" i="23"/>
  <c r="J197" i="23"/>
  <c r="H197" i="23"/>
  <c r="N197" i="23" s="1"/>
  <c r="L196" i="23"/>
  <c r="K196" i="23"/>
  <c r="J196" i="23"/>
  <c r="I196" i="23"/>
  <c r="H196" i="23"/>
  <c r="N196" i="23" s="1"/>
  <c r="G196" i="23"/>
  <c r="M196" i="23" s="1"/>
  <c r="L195" i="23"/>
  <c r="K195" i="23"/>
  <c r="L194" i="23"/>
  <c r="K194" i="23"/>
  <c r="J194" i="23"/>
  <c r="I194" i="23"/>
  <c r="H194" i="23"/>
  <c r="N194" i="23" s="1"/>
  <c r="G194" i="23"/>
  <c r="M194" i="23" s="1"/>
  <c r="L193" i="23"/>
  <c r="K193" i="23"/>
  <c r="L192" i="23"/>
  <c r="K192" i="23"/>
  <c r="J192" i="23"/>
  <c r="I192" i="23"/>
  <c r="H192" i="23"/>
  <c r="N192" i="23" s="1"/>
  <c r="G192" i="23"/>
  <c r="M192" i="23" s="1"/>
  <c r="L191" i="23"/>
  <c r="K191" i="23"/>
  <c r="J191" i="23"/>
  <c r="L190" i="23"/>
  <c r="K190" i="23"/>
  <c r="I190" i="23"/>
  <c r="H190" i="23"/>
  <c r="N190" i="23" s="1"/>
  <c r="L189" i="23"/>
  <c r="K189" i="23"/>
  <c r="F188" i="23"/>
  <c r="J312" i="23" s="1"/>
  <c r="E188" i="23"/>
  <c r="D188" i="23"/>
  <c r="C188" i="23"/>
  <c r="L180" i="23"/>
  <c r="K180" i="23"/>
  <c r="J180" i="23"/>
  <c r="I180" i="23"/>
  <c r="H180" i="23"/>
  <c r="N180" i="23" s="1"/>
  <c r="G180" i="23"/>
  <c r="M180" i="23" s="1"/>
  <c r="L179" i="23"/>
  <c r="K179" i="23"/>
  <c r="J179" i="23"/>
  <c r="I179" i="23"/>
  <c r="H179" i="23"/>
  <c r="N179" i="23" s="1"/>
  <c r="G179" i="23"/>
  <c r="M179" i="23" s="1"/>
  <c r="L178" i="23"/>
  <c r="K178" i="23"/>
  <c r="J178" i="23"/>
  <c r="I178" i="23"/>
  <c r="H178" i="23"/>
  <c r="N178" i="23" s="1"/>
  <c r="G178" i="23"/>
  <c r="M178" i="23" s="1"/>
  <c r="L177" i="23"/>
  <c r="K177" i="23"/>
  <c r="L176" i="23"/>
  <c r="K176" i="23"/>
  <c r="J176" i="23"/>
  <c r="I176" i="23"/>
  <c r="H176" i="23"/>
  <c r="N176" i="23" s="1"/>
  <c r="G176" i="23"/>
  <c r="M176" i="23" s="1"/>
  <c r="L175" i="23"/>
  <c r="K175" i="23"/>
  <c r="J175" i="23"/>
  <c r="I175" i="23"/>
  <c r="H175" i="23"/>
  <c r="N175" i="23" s="1"/>
  <c r="G175" i="23"/>
  <c r="M175" i="23" s="1"/>
  <c r="L174" i="23"/>
  <c r="K174" i="23"/>
  <c r="I174" i="23"/>
  <c r="H174" i="23"/>
  <c r="G174" i="23"/>
  <c r="L173" i="23"/>
  <c r="K173" i="23"/>
  <c r="J173" i="23"/>
  <c r="I173" i="23"/>
  <c r="H173" i="23"/>
  <c r="N173" i="23" s="1"/>
  <c r="G173" i="23"/>
  <c r="M173" i="23" s="1"/>
  <c r="L172" i="23"/>
  <c r="K172" i="23"/>
  <c r="J172" i="23"/>
  <c r="I172" i="23"/>
  <c r="H172" i="23"/>
  <c r="N172" i="23" s="1"/>
  <c r="G172" i="23"/>
  <c r="M172" i="23" s="1"/>
  <c r="L171" i="23"/>
  <c r="K171" i="23"/>
  <c r="J171" i="23"/>
  <c r="I171" i="23"/>
  <c r="H171" i="23"/>
  <c r="N171" i="23" s="1"/>
  <c r="G171" i="23"/>
  <c r="M171" i="23" s="1"/>
  <c r="L170" i="23"/>
  <c r="K170" i="23"/>
  <c r="J170" i="23"/>
  <c r="I170" i="23"/>
  <c r="H170" i="23"/>
  <c r="N170" i="23" s="1"/>
  <c r="L169" i="23"/>
  <c r="K169" i="23"/>
  <c r="J169" i="23"/>
  <c r="I169" i="23"/>
  <c r="H169" i="23"/>
  <c r="N169" i="23" s="1"/>
  <c r="G169" i="23"/>
  <c r="M169" i="23" s="1"/>
  <c r="L168" i="23"/>
  <c r="K168" i="23"/>
  <c r="M168" i="23" s="1"/>
  <c r="I168" i="23"/>
  <c r="H168" i="23"/>
  <c r="G168" i="23"/>
  <c r="L167" i="23"/>
  <c r="K167" i="23"/>
  <c r="J167" i="23"/>
  <c r="I167" i="23"/>
  <c r="H167" i="23"/>
  <c r="N167" i="23" s="1"/>
  <c r="G167" i="23"/>
  <c r="M167" i="23" s="1"/>
  <c r="L166" i="23"/>
  <c r="K166" i="23"/>
  <c r="I166" i="23"/>
  <c r="M165" i="23"/>
  <c r="L165" i="23"/>
  <c r="K165" i="23"/>
  <c r="J165" i="23"/>
  <c r="I165" i="23"/>
  <c r="H165" i="23"/>
  <c r="N165" i="23" s="1"/>
  <c r="G165" i="23"/>
  <c r="L164" i="23"/>
  <c r="K164" i="23"/>
  <c r="J164" i="23"/>
  <c r="I164" i="23"/>
  <c r="H164" i="23"/>
  <c r="N164" i="23" s="1"/>
  <c r="G164" i="23"/>
  <c r="M164" i="23" s="1"/>
  <c r="L163" i="23"/>
  <c r="K163" i="23"/>
  <c r="J163" i="23"/>
  <c r="I163" i="23"/>
  <c r="H163" i="23"/>
  <c r="N163" i="23" s="1"/>
  <c r="G163" i="23"/>
  <c r="M163" i="23" s="1"/>
  <c r="M162" i="23"/>
  <c r="L162" i="23"/>
  <c r="K162" i="23"/>
  <c r="J162" i="23"/>
  <c r="I162" i="23"/>
  <c r="H162" i="23"/>
  <c r="N162" i="23" s="1"/>
  <c r="G162" i="23"/>
  <c r="L161" i="23"/>
  <c r="K161" i="23"/>
  <c r="J161" i="23"/>
  <c r="I161" i="23"/>
  <c r="H161" i="23"/>
  <c r="N161" i="23" s="1"/>
  <c r="M160" i="23"/>
  <c r="L160" i="23"/>
  <c r="K160" i="23"/>
  <c r="J160" i="23"/>
  <c r="I160" i="23"/>
  <c r="H160" i="23"/>
  <c r="N160" i="23" s="1"/>
  <c r="G160" i="23"/>
  <c r="L159" i="23"/>
  <c r="K159" i="23"/>
  <c r="J159" i="23"/>
  <c r="I159" i="23"/>
  <c r="G159" i="23"/>
  <c r="L158" i="23"/>
  <c r="K158" i="23"/>
  <c r="H158" i="23"/>
  <c r="G158" i="23"/>
  <c r="L157" i="23"/>
  <c r="K157" i="23"/>
  <c r="J157" i="23"/>
  <c r="I157" i="23"/>
  <c r="H157" i="23"/>
  <c r="N157" i="23" s="1"/>
  <c r="G157" i="23"/>
  <c r="M157" i="23" s="1"/>
  <c r="L156" i="23"/>
  <c r="K156" i="23"/>
  <c r="M155" i="23"/>
  <c r="L155" i="23"/>
  <c r="K155" i="23"/>
  <c r="J155" i="23"/>
  <c r="I155" i="23"/>
  <c r="H155" i="23"/>
  <c r="N155" i="23" s="1"/>
  <c r="G155" i="23"/>
  <c r="L154" i="23"/>
  <c r="K154" i="23"/>
  <c r="J154" i="23"/>
  <c r="I154" i="23"/>
  <c r="G154" i="23"/>
  <c r="M153" i="23"/>
  <c r="L153" i="23"/>
  <c r="K153" i="23"/>
  <c r="J153" i="23"/>
  <c r="I153" i="23"/>
  <c r="H153" i="23"/>
  <c r="N153" i="23" s="1"/>
  <c r="G153" i="23"/>
  <c r="L152" i="23"/>
  <c r="K152" i="23"/>
  <c r="J152" i="23"/>
  <c r="I152" i="23"/>
  <c r="H152" i="23"/>
  <c r="N152" i="23" s="1"/>
  <c r="G152" i="23"/>
  <c r="M152" i="23" s="1"/>
  <c r="L151" i="23"/>
  <c r="K151" i="23"/>
  <c r="J151" i="23"/>
  <c r="I151" i="23"/>
  <c r="H151" i="23"/>
  <c r="N151" i="23" s="1"/>
  <c r="G151" i="23"/>
  <c r="M151" i="23" s="1"/>
  <c r="L150" i="23"/>
  <c r="K150" i="23"/>
  <c r="J150" i="23"/>
  <c r="H150" i="23"/>
  <c r="L149" i="23"/>
  <c r="K149" i="23"/>
  <c r="J149" i="23"/>
  <c r="I149" i="23"/>
  <c r="H149" i="23"/>
  <c r="N149" i="23" s="1"/>
  <c r="G149" i="23"/>
  <c r="M149" i="23" s="1"/>
  <c r="L148" i="23"/>
  <c r="K148" i="23"/>
  <c r="J148" i="23"/>
  <c r="I148" i="23"/>
  <c r="G148" i="23"/>
  <c r="L147" i="23"/>
  <c r="K147" i="23"/>
  <c r="J147" i="23"/>
  <c r="I147" i="23"/>
  <c r="H147" i="23"/>
  <c r="N147" i="23" s="1"/>
  <c r="G147" i="23"/>
  <c r="M147" i="23" s="1"/>
  <c r="L146" i="23"/>
  <c r="K146" i="23"/>
  <c r="H146" i="23"/>
  <c r="G146" i="23"/>
  <c r="M146" i="23" s="1"/>
  <c r="L145" i="23"/>
  <c r="K145" i="23"/>
  <c r="H145" i="23"/>
  <c r="L144" i="23"/>
  <c r="K144" i="23"/>
  <c r="L143" i="23"/>
  <c r="K143" i="23"/>
  <c r="J143" i="23"/>
  <c r="I143" i="23"/>
  <c r="H143" i="23"/>
  <c r="N143" i="23" s="1"/>
  <c r="G143" i="23"/>
  <c r="M143" i="23" s="1"/>
  <c r="L142" i="23"/>
  <c r="K142" i="23"/>
  <c r="L141" i="23"/>
  <c r="K141" i="23"/>
  <c r="M140" i="23"/>
  <c r="L140" i="23"/>
  <c r="K140" i="23"/>
  <c r="J140" i="23"/>
  <c r="I140" i="23"/>
  <c r="H140" i="23"/>
  <c r="N140" i="23" s="1"/>
  <c r="G140" i="23"/>
  <c r="L139" i="23"/>
  <c r="K139" i="23"/>
  <c r="M138" i="23"/>
  <c r="L138" i="23"/>
  <c r="K138" i="23"/>
  <c r="J138" i="23"/>
  <c r="H138" i="23"/>
  <c r="N138" i="23" s="1"/>
  <c r="G138" i="23"/>
  <c r="L137" i="23"/>
  <c r="K137" i="23"/>
  <c r="H137" i="23"/>
  <c r="N137" i="23" s="1"/>
  <c r="L136" i="23"/>
  <c r="K136" i="23"/>
  <c r="J136" i="23"/>
  <c r="I136" i="23"/>
  <c r="H136" i="23"/>
  <c r="N136" i="23" s="1"/>
  <c r="G136" i="23"/>
  <c r="M136" i="23" s="1"/>
  <c r="L135" i="23"/>
  <c r="K135" i="23"/>
  <c r="H135" i="23"/>
  <c r="L134" i="23"/>
  <c r="K134" i="23"/>
  <c r="J134" i="23"/>
  <c r="I134" i="23"/>
  <c r="H134" i="23"/>
  <c r="N134" i="23" s="1"/>
  <c r="G134" i="23"/>
  <c r="M134" i="23" s="1"/>
  <c r="L133" i="23"/>
  <c r="K133" i="23"/>
  <c r="J133" i="23"/>
  <c r="H133" i="23"/>
  <c r="N133" i="23" s="1"/>
  <c r="L132" i="23"/>
  <c r="K132" i="23"/>
  <c r="H132" i="23"/>
  <c r="N132" i="23" s="1"/>
  <c r="G132" i="23"/>
  <c r="M132" i="23" s="1"/>
  <c r="L131" i="23"/>
  <c r="K131" i="23"/>
  <c r="J131" i="23"/>
  <c r="I131" i="23"/>
  <c r="H131" i="23"/>
  <c r="N131" i="23" s="1"/>
  <c r="G131" i="23"/>
  <c r="M131" i="23" s="1"/>
  <c r="M130" i="23"/>
  <c r="L130" i="23"/>
  <c r="K130" i="23"/>
  <c r="J130" i="23"/>
  <c r="I130" i="23"/>
  <c r="H130" i="23"/>
  <c r="N130" i="23" s="1"/>
  <c r="G130" i="23"/>
  <c r="L129" i="23"/>
  <c r="K129" i="23"/>
  <c r="J129" i="23"/>
  <c r="I129" i="23"/>
  <c r="H129" i="23"/>
  <c r="N129" i="23" s="1"/>
  <c r="L128" i="23"/>
  <c r="K128" i="23"/>
  <c r="J128" i="23"/>
  <c r="I128" i="23"/>
  <c r="H128" i="23"/>
  <c r="N128" i="23" s="1"/>
  <c r="L127" i="23"/>
  <c r="K127" i="23"/>
  <c r="H127" i="23"/>
  <c r="N127" i="23" s="1"/>
  <c r="L126" i="23"/>
  <c r="K126" i="23"/>
  <c r="H126" i="23"/>
  <c r="G126" i="23"/>
  <c r="M126" i="23" s="1"/>
  <c r="L125" i="23"/>
  <c r="K125" i="23"/>
  <c r="J125" i="23"/>
  <c r="L124" i="23"/>
  <c r="K124" i="23"/>
  <c r="H124" i="23"/>
  <c r="G124" i="23"/>
  <c r="L123" i="23"/>
  <c r="K123" i="23"/>
  <c r="I123" i="23"/>
  <c r="L122" i="23"/>
  <c r="K122" i="23"/>
  <c r="J122" i="23"/>
  <c r="I122" i="23"/>
  <c r="H122" i="23"/>
  <c r="N122" i="23" s="1"/>
  <c r="G122" i="23"/>
  <c r="M122" i="23" s="1"/>
  <c r="L121" i="23"/>
  <c r="K121" i="23"/>
  <c r="J121" i="23"/>
  <c r="I121" i="23"/>
  <c r="H121" i="23"/>
  <c r="N121" i="23" s="1"/>
  <c r="G121" i="23"/>
  <c r="M121" i="23" s="1"/>
  <c r="L120" i="23"/>
  <c r="K120" i="23"/>
  <c r="J120" i="23"/>
  <c r="I120" i="23"/>
  <c r="H120" i="23"/>
  <c r="N120" i="23" s="1"/>
  <c r="G120" i="23"/>
  <c r="M120" i="23" s="1"/>
  <c r="M119" i="23"/>
  <c r="L119" i="23"/>
  <c r="K119" i="23"/>
  <c r="J119" i="23"/>
  <c r="I119" i="23"/>
  <c r="H119" i="23"/>
  <c r="N119" i="23" s="1"/>
  <c r="G119" i="23"/>
  <c r="M118" i="23"/>
  <c r="L118" i="23"/>
  <c r="K118" i="23"/>
  <c r="J118" i="23"/>
  <c r="I118" i="23"/>
  <c r="H118" i="23"/>
  <c r="N118" i="23" s="1"/>
  <c r="G118" i="23"/>
  <c r="L117" i="23"/>
  <c r="K117" i="23"/>
  <c r="J117" i="23"/>
  <c r="I117" i="23"/>
  <c r="H117" i="23"/>
  <c r="N117" i="23" s="1"/>
  <c r="G117" i="23"/>
  <c r="M117" i="23" s="1"/>
  <c r="L116" i="23"/>
  <c r="K116" i="23"/>
  <c r="H116" i="23"/>
  <c r="L115" i="23"/>
  <c r="K115" i="23"/>
  <c r="L114" i="23"/>
  <c r="K114" i="23"/>
  <c r="J114" i="23"/>
  <c r="I114" i="23"/>
  <c r="H114" i="23"/>
  <c r="N114" i="23" s="1"/>
  <c r="G114" i="23"/>
  <c r="M114" i="23" s="1"/>
  <c r="L113" i="23"/>
  <c r="K113" i="23"/>
  <c r="J113" i="23"/>
  <c r="I113" i="23"/>
  <c r="H113" i="23"/>
  <c r="N113" i="23" s="1"/>
  <c r="G113" i="23"/>
  <c r="M113" i="23" s="1"/>
  <c r="L112" i="23"/>
  <c r="K112" i="23"/>
  <c r="J112" i="23"/>
  <c r="I112" i="23"/>
  <c r="H112" i="23"/>
  <c r="N112" i="23" s="1"/>
  <c r="G112" i="23"/>
  <c r="M112" i="23" s="1"/>
  <c r="L111" i="23"/>
  <c r="K111" i="23"/>
  <c r="L110" i="23"/>
  <c r="K110" i="23"/>
  <c r="J110" i="23"/>
  <c r="I110" i="23"/>
  <c r="H110" i="23"/>
  <c r="N110" i="23" s="1"/>
  <c r="G110" i="23"/>
  <c r="M110" i="23" s="1"/>
  <c r="M109" i="23"/>
  <c r="L109" i="23"/>
  <c r="K109" i="23"/>
  <c r="J109" i="23"/>
  <c r="I109" i="23"/>
  <c r="H109" i="23"/>
  <c r="N109" i="23" s="1"/>
  <c r="G109" i="23"/>
  <c r="L108" i="23"/>
  <c r="K108" i="23"/>
  <c r="I108" i="23"/>
  <c r="H108" i="23"/>
  <c r="G108" i="23"/>
  <c r="M108" i="23" s="1"/>
  <c r="L107" i="23"/>
  <c r="K107" i="23"/>
  <c r="J107" i="23"/>
  <c r="I107" i="23"/>
  <c r="H107" i="23"/>
  <c r="N107" i="23" s="1"/>
  <c r="G107" i="23"/>
  <c r="M107" i="23" s="1"/>
  <c r="L106" i="23"/>
  <c r="K106" i="23"/>
  <c r="I106" i="23"/>
  <c r="H106" i="23"/>
  <c r="G106" i="23"/>
  <c r="L105" i="23"/>
  <c r="K105" i="23"/>
  <c r="J105" i="23"/>
  <c r="I105" i="23"/>
  <c r="H105" i="23"/>
  <c r="N105" i="23" s="1"/>
  <c r="G105" i="23"/>
  <c r="M105" i="23" s="1"/>
  <c r="L104" i="23"/>
  <c r="K104" i="23"/>
  <c r="M104" i="23" s="1"/>
  <c r="I104" i="23"/>
  <c r="H104" i="23"/>
  <c r="N104" i="23" s="1"/>
  <c r="G104" i="23"/>
  <c r="L103" i="23"/>
  <c r="K103" i="23"/>
  <c r="I103" i="23"/>
  <c r="H103" i="23"/>
  <c r="M102" i="23"/>
  <c r="L102" i="23"/>
  <c r="K102" i="23"/>
  <c r="J102" i="23"/>
  <c r="I102" i="23"/>
  <c r="H102" i="23"/>
  <c r="N102" i="23" s="1"/>
  <c r="G102" i="23"/>
  <c r="L101" i="23"/>
  <c r="K101" i="23"/>
  <c r="H101" i="23"/>
  <c r="G101" i="23"/>
  <c r="L100" i="23"/>
  <c r="K100" i="23"/>
  <c r="L99" i="23"/>
  <c r="K99" i="23"/>
  <c r="J99" i="23"/>
  <c r="L98" i="23"/>
  <c r="K98" i="23"/>
  <c r="J98" i="23"/>
  <c r="I98" i="23"/>
  <c r="H98" i="23"/>
  <c r="N98" i="23" s="1"/>
  <c r="G98" i="23"/>
  <c r="M98" i="23" s="1"/>
  <c r="L97" i="23"/>
  <c r="K97" i="23"/>
  <c r="M97" i="23" s="1"/>
  <c r="J97" i="23"/>
  <c r="H97" i="23"/>
  <c r="N97" i="23" s="1"/>
  <c r="G97" i="23"/>
  <c r="M96" i="23"/>
  <c r="L96" i="23"/>
  <c r="K96" i="23"/>
  <c r="J96" i="23"/>
  <c r="I96" i="23"/>
  <c r="H96" i="23"/>
  <c r="N96" i="23" s="1"/>
  <c r="G96" i="23"/>
  <c r="L95" i="23"/>
  <c r="K95" i="23"/>
  <c r="J95" i="23"/>
  <c r="I95" i="23"/>
  <c r="H95" i="23"/>
  <c r="N95" i="23" s="1"/>
  <c r="G95" i="23"/>
  <c r="M95" i="23" s="1"/>
  <c r="L94" i="23"/>
  <c r="K94" i="23"/>
  <c r="J94" i="23"/>
  <c r="I94" i="23"/>
  <c r="H94" i="23"/>
  <c r="N94" i="23" s="1"/>
  <c r="G94" i="23"/>
  <c r="M94" i="23" s="1"/>
  <c r="L93" i="23"/>
  <c r="K93" i="23"/>
  <c r="J93" i="23"/>
  <c r="I93" i="23"/>
  <c r="H93" i="23"/>
  <c r="N93" i="23" s="1"/>
  <c r="G93" i="23"/>
  <c r="M93" i="23" s="1"/>
  <c r="M92" i="23"/>
  <c r="L92" i="23"/>
  <c r="K92" i="23"/>
  <c r="I92" i="23"/>
  <c r="H92" i="23"/>
  <c r="G92" i="23"/>
  <c r="L91" i="23"/>
  <c r="K91" i="23"/>
  <c r="I91" i="23"/>
  <c r="H91" i="23"/>
  <c r="G91" i="23"/>
  <c r="M91" i="23" s="1"/>
  <c r="M90" i="23"/>
  <c r="L90" i="23"/>
  <c r="K90" i="23"/>
  <c r="J90" i="23"/>
  <c r="I90" i="23"/>
  <c r="H90" i="23"/>
  <c r="N90" i="23" s="1"/>
  <c r="G90" i="23"/>
  <c r="L89" i="23"/>
  <c r="K89" i="23"/>
  <c r="J89" i="23"/>
  <c r="I89" i="23"/>
  <c r="H89" i="23"/>
  <c r="N89" i="23" s="1"/>
  <c r="G89" i="23"/>
  <c r="M89" i="23" s="1"/>
  <c r="L88" i="23"/>
  <c r="K88" i="23"/>
  <c r="J88" i="23"/>
  <c r="I88" i="23"/>
  <c r="H88" i="23"/>
  <c r="N88" i="23" s="1"/>
  <c r="G88" i="23"/>
  <c r="M88" i="23" s="1"/>
  <c r="L87" i="23"/>
  <c r="K87" i="23"/>
  <c r="L86" i="23"/>
  <c r="K86" i="23"/>
  <c r="H86" i="23"/>
  <c r="N86" i="23" s="1"/>
  <c r="L85" i="23"/>
  <c r="K85" i="23"/>
  <c r="H85" i="23"/>
  <c r="L84" i="23"/>
  <c r="K84" i="23"/>
  <c r="H84" i="23"/>
  <c r="L83" i="23"/>
  <c r="K83" i="23"/>
  <c r="J83" i="23"/>
  <c r="H83" i="23"/>
  <c r="L82" i="23"/>
  <c r="K82" i="23"/>
  <c r="H81" i="23"/>
  <c r="F81" i="23"/>
  <c r="J177" i="23" s="1"/>
  <c r="E81" i="23"/>
  <c r="I177" i="23" s="1"/>
  <c r="D81" i="23"/>
  <c r="H154" i="23" s="1"/>
  <c r="C81" i="23"/>
  <c r="G177" i="23" s="1"/>
  <c r="M177" i="23" s="1"/>
  <c r="L73" i="23"/>
  <c r="K73" i="23"/>
  <c r="J73" i="23"/>
  <c r="I73" i="23"/>
  <c r="H73" i="23"/>
  <c r="N73" i="23" s="1"/>
  <c r="G73" i="23"/>
  <c r="M73" i="23" s="1"/>
  <c r="L72" i="23"/>
  <c r="K72" i="23"/>
  <c r="J72" i="23"/>
  <c r="I72" i="23"/>
  <c r="H72" i="23"/>
  <c r="N72" i="23" s="1"/>
  <c r="G72" i="23"/>
  <c r="M72" i="23" s="1"/>
  <c r="L71" i="23"/>
  <c r="K71" i="23"/>
  <c r="I71" i="23"/>
  <c r="G71" i="23"/>
  <c r="M71" i="23" s="1"/>
  <c r="L70" i="23"/>
  <c r="K70" i="23"/>
  <c r="I70" i="23"/>
  <c r="H70" i="23"/>
  <c r="N70" i="23" s="1"/>
  <c r="G70" i="23"/>
  <c r="M70" i="23" s="1"/>
  <c r="L69" i="23"/>
  <c r="K69" i="23"/>
  <c r="J69" i="23"/>
  <c r="I69" i="23"/>
  <c r="H69" i="23"/>
  <c r="N69" i="23" s="1"/>
  <c r="G69" i="23"/>
  <c r="M69" i="23" s="1"/>
  <c r="L68" i="23"/>
  <c r="K68" i="23"/>
  <c r="J68" i="23"/>
  <c r="I68" i="23"/>
  <c r="H68" i="23"/>
  <c r="N68" i="23" s="1"/>
  <c r="G68" i="23"/>
  <c r="M68" i="23" s="1"/>
  <c r="L67" i="23"/>
  <c r="K67" i="23"/>
  <c r="J67" i="23"/>
  <c r="I67" i="23"/>
  <c r="G67" i="23"/>
  <c r="L66" i="23"/>
  <c r="K66" i="23"/>
  <c r="J66" i="23"/>
  <c r="I66" i="23"/>
  <c r="H66" i="23"/>
  <c r="N66" i="23" s="1"/>
  <c r="G66" i="23"/>
  <c r="M66" i="23" s="1"/>
  <c r="L65" i="23"/>
  <c r="K65" i="23"/>
  <c r="I65" i="23"/>
  <c r="G65" i="23"/>
  <c r="M65" i="23" s="1"/>
  <c r="L64" i="23"/>
  <c r="K64" i="23"/>
  <c r="J64" i="23"/>
  <c r="L63" i="23"/>
  <c r="K63" i="23"/>
  <c r="J63" i="23"/>
  <c r="I63" i="23"/>
  <c r="H63" i="23"/>
  <c r="N63" i="23" s="1"/>
  <c r="G63" i="23"/>
  <c r="M63" i="23" s="1"/>
  <c r="L62" i="23"/>
  <c r="K62" i="23"/>
  <c r="J62" i="23"/>
  <c r="I62" i="23"/>
  <c r="H62" i="23"/>
  <c r="N62" i="23" s="1"/>
  <c r="G62" i="23"/>
  <c r="M62" i="23" s="1"/>
  <c r="L61" i="23"/>
  <c r="K61" i="23"/>
  <c r="J61" i="23"/>
  <c r="I61" i="23"/>
  <c r="H61" i="23"/>
  <c r="N61" i="23" s="1"/>
  <c r="G61" i="23"/>
  <c r="M61" i="23" s="1"/>
  <c r="L60" i="23"/>
  <c r="K60" i="23"/>
  <c r="J60" i="23"/>
  <c r="I60" i="23"/>
  <c r="H60" i="23"/>
  <c r="N60" i="23" s="1"/>
  <c r="G60" i="23"/>
  <c r="M60" i="23" s="1"/>
  <c r="L59" i="23"/>
  <c r="K59" i="23"/>
  <c r="J59" i="23"/>
  <c r="I59" i="23"/>
  <c r="H59" i="23"/>
  <c r="N59" i="23" s="1"/>
  <c r="G59" i="23"/>
  <c r="M59" i="23" s="1"/>
  <c r="L58" i="23"/>
  <c r="K58" i="23"/>
  <c r="J58" i="23"/>
  <c r="I58" i="23"/>
  <c r="H58" i="23"/>
  <c r="N58" i="23" s="1"/>
  <c r="G58" i="23"/>
  <c r="M58" i="23" s="1"/>
  <c r="L57" i="23"/>
  <c r="K57" i="23"/>
  <c r="J57" i="23"/>
  <c r="G57" i="23"/>
  <c r="M57" i="23" s="1"/>
  <c r="M56" i="23"/>
  <c r="L56" i="23"/>
  <c r="K56" i="23"/>
  <c r="J56" i="23"/>
  <c r="I56" i="23"/>
  <c r="H56" i="23"/>
  <c r="N56" i="23" s="1"/>
  <c r="G56" i="23"/>
  <c r="L55" i="23"/>
  <c r="K55" i="23"/>
  <c r="L54" i="23"/>
  <c r="K54" i="23"/>
  <c r="J54" i="23"/>
  <c r="I54" i="23"/>
  <c r="H54" i="23"/>
  <c r="N54" i="23" s="1"/>
  <c r="G54" i="23"/>
  <c r="M54" i="23" s="1"/>
  <c r="L53" i="23"/>
  <c r="K53" i="23"/>
  <c r="L52" i="23"/>
  <c r="K52" i="23"/>
  <c r="I52" i="23"/>
  <c r="H52" i="23"/>
  <c r="N52" i="23" s="1"/>
  <c r="G52" i="23"/>
  <c r="L51" i="23"/>
  <c r="K51" i="23"/>
  <c r="J51" i="23"/>
  <c r="I51" i="23"/>
  <c r="H51" i="23"/>
  <c r="N51" i="23" s="1"/>
  <c r="G51" i="23"/>
  <c r="M51" i="23" s="1"/>
  <c r="M50" i="23"/>
  <c r="L50" i="23"/>
  <c r="K50" i="23"/>
  <c r="J50" i="23"/>
  <c r="I50" i="23"/>
  <c r="H50" i="23"/>
  <c r="N50" i="23" s="1"/>
  <c r="G50" i="23"/>
  <c r="L49" i="23"/>
  <c r="K49" i="23"/>
  <c r="J49" i="23"/>
  <c r="I49" i="23"/>
  <c r="H49" i="23"/>
  <c r="N49" i="23" s="1"/>
  <c r="G49" i="23"/>
  <c r="M49" i="23" s="1"/>
  <c r="L48" i="23"/>
  <c r="K48" i="23"/>
  <c r="J48" i="23"/>
  <c r="G48" i="23"/>
  <c r="M48" i="23" s="1"/>
  <c r="L47" i="23"/>
  <c r="K47" i="23"/>
  <c r="H47" i="23"/>
  <c r="L46" i="23"/>
  <c r="K46" i="23"/>
  <c r="J46" i="23"/>
  <c r="I46" i="23"/>
  <c r="H46" i="23"/>
  <c r="N46" i="23" s="1"/>
  <c r="G46" i="23"/>
  <c r="M46" i="23" s="1"/>
  <c r="L45" i="23"/>
  <c r="K45" i="23"/>
  <c r="J45" i="23"/>
  <c r="I45" i="23"/>
  <c r="H45" i="23"/>
  <c r="N45" i="23" s="1"/>
  <c r="L44" i="23"/>
  <c r="K44" i="23"/>
  <c r="J44" i="23"/>
  <c r="I44" i="23"/>
  <c r="H44" i="23"/>
  <c r="N44" i="23" s="1"/>
  <c r="G44" i="23"/>
  <c r="M44" i="23" s="1"/>
  <c r="L43" i="23"/>
  <c r="K43" i="23"/>
  <c r="J43" i="23"/>
  <c r="I43" i="23"/>
  <c r="H43" i="23"/>
  <c r="N43" i="23" s="1"/>
  <c r="G43" i="23"/>
  <c r="M43" i="23" s="1"/>
  <c r="M42" i="23"/>
  <c r="L42" i="23"/>
  <c r="K42" i="23"/>
  <c r="J42" i="23"/>
  <c r="I42" i="23"/>
  <c r="H42" i="23"/>
  <c r="N42" i="23" s="1"/>
  <c r="G42" i="23"/>
  <c r="L41" i="23"/>
  <c r="K41" i="23"/>
  <c r="J41" i="23"/>
  <c r="I41" i="23"/>
  <c r="H41" i="23"/>
  <c r="N41" i="23" s="1"/>
  <c r="G41" i="23"/>
  <c r="M41" i="23" s="1"/>
  <c r="L40" i="23"/>
  <c r="K40" i="23"/>
  <c r="J40" i="23"/>
  <c r="I40" i="23"/>
  <c r="H40" i="23"/>
  <c r="N40" i="23" s="1"/>
  <c r="G40" i="23"/>
  <c r="M40" i="23" s="1"/>
  <c r="L39" i="23"/>
  <c r="K39" i="23"/>
  <c r="J39" i="23"/>
  <c r="I39" i="23"/>
  <c r="H39" i="23"/>
  <c r="N39" i="23" s="1"/>
  <c r="G39" i="23"/>
  <c r="M39" i="23" s="1"/>
  <c r="L38" i="23"/>
  <c r="K38" i="23"/>
  <c r="J38" i="23"/>
  <c r="I38" i="23"/>
  <c r="H38" i="23"/>
  <c r="N38" i="23" s="1"/>
  <c r="G38" i="23"/>
  <c r="M38" i="23" s="1"/>
  <c r="L37" i="23"/>
  <c r="K37" i="23"/>
  <c r="J37" i="23"/>
  <c r="I37" i="23"/>
  <c r="H37" i="23"/>
  <c r="N37" i="23" s="1"/>
  <c r="G37" i="23"/>
  <c r="M37" i="23" s="1"/>
  <c r="L36" i="23"/>
  <c r="K36" i="23"/>
  <c r="J36" i="23"/>
  <c r="I36" i="23"/>
  <c r="H36" i="23"/>
  <c r="N36" i="23" s="1"/>
  <c r="G36" i="23"/>
  <c r="M36" i="23" s="1"/>
  <c r="L35" i="23"/>
  <c r="K35" i="23"/>
  <c r="J35" i="23"/>
  <c r="I35" i="23"/>
  <c r="H35" i="23"/>
  <c r="N35" i="23" s="1"/>
  <c r="G35" i="23"/>
  <c r="M35" i="23" s="1"/>
  <c r="L34" i="23"/>
  <c r="K34" i="23"/>
  <c r="J34" i="23"/>
  <c r="I34" i="23"/>
  <c r="H34" i="23"/>
  <c r="N34" i="23" s="1"/>
  <c r="G34" i="23"/>
  <c r="M34" i="23" s="1"/>
  <c r="L33" i="23"/>
  <c r="K33" i="23"/>
  <c r="L32" i="23"/>
  <c r="K32" i="23"/>
  <c r="J32" i="23"/>
  <c r="H32" i="23"/>
  <c r="L31" i="23"/>
  <c r="K31" i="23"/>
  <c r="M31" i="23" s="1"/>
  <c r="I31" i="23"/>
  <c r="H31" i="23"/>
  <c r="N31" i="23" s="1"/>
  <c r="G31" i="23"/>
  <c r="L30" i="23"/>
  <c r="K30" i="23"/>
  <c r="G30" i="23"/>
  <c r="M30" i="23" s="1"/>
  <c r="L29" i="23"/>
  <c r="K29" i="23"/>
  <c r="J29" i="23"/>
  <c r="I29" i="23"/>
  <c r="H29" i="23"/>
  <c r="N29" i="23" s="1"/>
  <c r="G29" i="23"/>
  <c r="M29" i="23" s="1"/>
  <c r="L28" i="23"/>
  <c r="K28" i="23"/>
  <c r="J28" i="23"/>
  <c r="I28" i="23"/>
  <c r="G28" i="23"/>
  <c r="L27" i="23"/>
  <c r="K27" i="23"/>
  <c r="J27" i="23"/>
  <c r="H27" i="23"/>
  <c r="G27" i="23"/>
  <c r="M27" i="23" s="1"/>
  <c r="L26" i="23"/>
  <c r="K26" i="23"/>
  <c r="J26" i="23"/>
  <c r="H26" i="23"/>
  <c r="L25" i="23"/>
  <c r="K25" i="23"/>
  <c r="J25" i="23"/>
  <c r="I25" i="23"/>
  <c r="H25" i="23"/>
  <c r="N25" i="23" s="1"/>
  <c r="G25" i="23"/>
  <c r="M25" i="23" s="1"/>
  <c r="L24" i="23"/>
  <c r="K24" i="23"/>
  <c r="J24" i="23"/>
  <c r="I24" i="23"/>
  <c r="H24" i="23"/>
  <c r="N24" i="23" s="1"/>
  <c r="G24" i="23"/>
  <c r="M24" i="23" s="1"/>
  <c r="L23" i="23"/>
  <c r="K23" i="23"/>
  <c r="J23" i="23"/>
  <c r="I23" i="23"/>
  <c r="H23" i="23"/>
  <c r="N23" i="23" s="1"/>
  <c r="G23" i="23"/>
  <c r="M23" i="23" s="1"/>
  <c r="F22" i="23"/>
  <c r="J71" i="23" s="1"/>
  <c r="E22" i="23"/>
  <c r="I64" i="23" s="1"/>
  <c r="D22" i="23"/>
  <c r="H71" i="23" s="1"/>
  <c r="C22" i="23"/>
  <c r="F14" i="23"/>
  <c r="E14" i="23"/>
  <c r="D14" i="23"/>
  <c r="C14" i="23"/>
  <c r="K14" i="23" s="1"/>
  <c r="F13" i="23"/>
  <c r="E13" i="23"/>
  <c r="C13" i="23"/>
  <c r="F12" i="23"/>
  <c r="E12" i="23"/>
  <c r="C12" i="23"/>
  <c r="F11" i="23"/>
  <c r="E11" i="23"/>
  <c r="D11" i="23"/>
  <c r="F10" i="23"/>
  <c r="E10" i="23"/>
  <c r="F9" i="23"/>
  <c r="E9" i="23"/>
  <c r="D9" i="23"/>
  <c r="M640" i="22"/>
  <c r="L640" i="22"/>
  <c r="K640" i="22"/>
  <c r="J640" i="22"/>
  <c r="I640" i="22"/>
  <c r="H640" i="22"/>
  <c r="N640" i="22" s="1"/>
  <c r="G640" i="22"/>
  <c r="L639" i="22"/>
  <c r="K639" i="22"/>
  <c r="J639" i="22"/>
  <c r="I639" i="22"/>
  <c r="H639" i="22"/>
  <c r="N639" i="22" s="1"/>
  <c r="G639" i="22"/>
  <c r="M639" i="22" s="1"/>
  <c r="L638" i="22"/>
  <c r="K638" i="22"/>
  <c r="J638" i="22"/>
  <c r="I638" i="22"/>
  <c r="H638" i="22"/>
  <c r="N638" i="22" s="1"/>
  <c r="G638" i="22"/>
  <c r="M638" i="22" s="1"/>
  <c r="L637" i="22"/>
  <c r="K637" i="22"/>
  <c r="J637" i="22"/>
  <c r="I637" i="22"/>
  <c r="H637" i="22"/>
  <c r="N637" i="22" s="1"/>
  <c r="G637" i="22"/>
  <c r="M637" i="22" s="1"/>
  <c r="L636" i="22"/>
  <c r="K636" i="22"/>
  <c r="I636" i="22"/>
  <c r="G636" i="22"/>
  <c r="M636" i="22" s="1"/>
  <c r="L635" i="22"/>
  <c r="K635" i="22"/>
  <c r="J635" i="22"/>
  <c r="I635" i="22"/>
  <c r="H635" i="22"/>
  <c r="N635" i="22" s="1"/>
  <c r="G635" i="22"/>
  <c r="M635" i="22" s="1"/>
  <c r="M634" i="22"/>
  <c r="L634" i="22"/>
  <c r="K634" i="22"/>
  <c r="J634" i="22"/>
  <c r="I634" i="22"/>
  <c r="H634" i="22"/>
  <c r="N634" i="22" s="1"/>
  <c r="G634" i="22"/>
  <c r="L633" i="22"/>
  <c r="K633" i="22"/>
  <c r="I633" i="22"/>
  <c r="H633" i="22"/>
  <c r="G633" i="22"/>
  <c r="L632" i="22"/>
  <c r="K632" i="22"/>
  <c r="I632" i="22"/>
  <c r="L631" i="22"/>
  <c r="K631" i="22"/>
  <c r="I631" i="22"/>
  <c r="G631" i="22"/>
  <c r="M631" i="22" s="1"/>
  <c r="L630" i="22"/>
  <c r="K630" i="22"/>
  <c r="L629" i="22"/>
  <c r="K629" i="22"/>
  <c r="J629" i="22"/>
  <c r="H629" i="22"/>
  <c r="G629" i="22"/>
  <c r="M629" i="22" s="1"/>
  <c r="L628" i="22"/>
  <c r="K628" i="22"/>
  <c r="L627" i="22"/>
  <c r="K627" i="22"/>
  <c r="G627" i="22"/>
  <c r="M627" i="22" s="1"/>
  <c r="M626" i="22"/>
  <c r="L626" i="22"/>
  <c r="K626" i="22"/>
  <c r="J626" i="22"/>
  <c r="I626" i="22"/>
  <c r="H626" i="22"/>
  <c r="N626" i="22" s="1"/>
  <c r="G626" i="22"/>
  <c r="L625" i="22"/>
  <c r="K625" i="22"/>
  <c r="I625" i="22"/>
  <c r="H625" i="22"/>
  <c r="G625" i="22"/>
  <c r="M624" i="22"/>
  <c r="L624" i="22"/>
  <c r="K624" i="22"/>
  <c r="J624" i="22"/>
  <c r="I624" i="22"/>
  <c r="H624" i="22"/>
  <c r="N624" i="22" s="1"/>
  <c r="G624" i="22"/>
  <c r="L623" i="22"/>
  <c r="K623" i="22"/>
  <c r="L622" i="22"/>
  <c r="K622" i="22"/>
  <c r="J622" i="22"/>
  <c r="I622" i="22"/>
  <c r="G622" i="22"/>
  <c r="M622" i="22" s="1"/>
  <c r="L621" i="22"/>
  <c r="K621" i="22"/>
  <c r="I621" i="22"/>
  <c r="H621" i="22"/>
  <c r="L620" i="22"/>
  <c r="K620" i="22"/>
  <c r="J620" i="22"/>
  <c r="I620" i="22"/>
  <c r="H620" i="22"/>
  <c r="N620" i="22" s="1"/>
  <c r="G620" i="22"/>
  <c r="M620" i="22" s="1"/>
  <c r="L619" i="22"/>
  <c r="K619" i="22"/>
  <c r="M619" i="22" s="1"/>
  <c r="I619" i="22"/>
  <c r="H619" i="22"/>
  <c r="N619" i="22" s="1"/>
  <c r="G619" i="22"/>
  <c r="L618" i="22"/>
  <c r="K618" i="22"/>
  <c r="J618" i="22"/>
  <c r="I618" i="22"/>
  <c r="H618" i="22"/>
  <c r="N618" i="22" s="1"/>
  <c r="G618" i="22"/>
  <c r="M618" i="22" s="1"/>
  <c r="L617" i="22"/>
  <c r="K617" i="22"/>
  <c r="J617" i="22"/>
  <c r="I617" i="22"/>
  <c r="L616" i="22"/>
  <c r="K616" i="22"/>
  <c r="L615" i="22"/>
  <c r="K615" i="22"/>
  <c r="L614" i="22"/>
  <c r="K614" i="22"/>
  <c r="J614" i="22"/>
  <c r="I614" i="22"/>
  <c r="L613" i="22"/>
  <c r="K613" i="22"/>
  <c r="J613" i="22"/>
  <c r="I613" i="22"/>
  <c r="H612" i="22"/>
  <c r="F612" i="22"/>
  <c r="J636" i="22" s="1"/>
  <c r="E612" i="22"/>
  <c r="I630" i="22" s="1"/>
  <c r="D612" i="22"/>
  <c r="C612" i="22"/>
  <c r="G632" i="22" s="1"/>
  <c r="M632" i="22" s="1"/>
  <c r="L604" i="22"/>
  <c r="K604" i="22"/>
  <c r="J604" i="22"/>
  <c r="I604" i="22"/>
  <c r="H604" i="22"/>
  <c r="N604" i="22" s="1"/>
  <c r="G604" i="22"/>
  <c r="M604" i="22" s="1"/>
  <c r="M603" i="22"/>
  <c r="L603" i="22"/>
  <c r="K603" i="22"/>
  <c r="J603" i="22"/>
  <c r="I603" i="22"/>
  <c r="H603" i="22"/>
  <c r="N603" i="22" s="1"/>
  <c r="G603" i="22"/>
  <c r="L602" i="22"/>
  <c r="K602" i="22"/>
  <c r="J602" i="22"/>
  <c r="I602" i="22"/>
  <c r="G602" i="22"/>
  <c r="L601" i="22"/>
  <c r="K601" i="22"/>
  <c r="J601" i="22"/>
  <c r="I601" i="22"/>
  <c r="H601" i="22"/>
  <c r="N601" i="22" s="1"/>
  <c r="G601" i="22"/>
  <c r="M601" i="22" s="1"/>
  <c r="L600" i="22"/>
  <c r="K600" i="22"/>
  <c r="J600" i="22"/>
  <c r="I600" i="22"/>
  <c r="H600" i="22"/>
  <c r="N600" i="22" s="1"/>
  <c r="G600" i="22"/>
  <c r="M600" i="22" s="1"/>
  <c r="M599" i="22"/>
  <c r="L599" i="22"/>
  <c r="K599" i="22"/>
  <c r="J599" i="22"/>
  <c r="I599" i="22"/>
  <c r="H599" i="22"/>
  <c r="N599" i="22" s="1"/>
  <c r="G599" i="22"/>
  <c r="L598" i="22"/>
  <c r="K598" i="22"/>
  <c r="I598" i="22"/>
  <c r="G598" i="22"/>
  <c r="L597" i="22"/>
  <c r="K597" i="22"/>
  <c r="J597" i="22"/>
  <c r="L596" i="22"/>
  <c r="K596" i="22"/>
  <c r="J596" i="22"/>
  <c r="I596" i="22"/>
  <c r="H596" i="22"/>
  <c r="N596" i="22" s="1"/>
  <c r="G596" i="22"/>
  <c r="M596" i="22" s="1"/>
  <c r="L595" i="22"/>
  <c r="K595" i="22"/>
  <c r="J595" i="22"/>
  <c r="I595" i="22"/>
  <c r="H595" i="22"/>
  <c r="N595" i="22" s="1"/>
  <c r="G595" i="22"/>
  <c r="M595" i="22" s="1"/>
  <c r="L594" i="22"/>
  <c r="K594" i="22"/>
  <c r="J594" i="22"/>
  <c r="I594" i="22"/>
  <c r="H594" i="22"/>
  <c r="N594" i="22" s="1"/>
  <c r="G594" i="22"/>
  <c r="M594" i="22" s="1"/>
  <c r="M593" i="22"/>
  <c r="L593" i="22"/>
  <c r="K593" i="22"/>
  <c r="J593" i="22"/>
  <c r="I593" i="22"/>
  <c r="H593" i="22"/>
  <c r="N593" i="22" s="1"/>
  <c r="G593" i="22"/>
  <c r="L592" i="22"/>
  <c r="K592" i="22"/>
  <c r="J592" i="22"/>
  <c r="I592" i="22"/>
  <c r="H592" i="22"/>
  <c r="N592" i="22" s="1"/>
  <c r="G592" i="22"/>
  <c r="M592" i="22" s="1"/>
  <c r="L591" i="22"/>
  <c r="K591" i="22"/>
  <c r="J591" i="22"/>
  <c r="I591" i="22"/>
  <c r="H591" i="22"/>
  <c r="N591" i="22" s="1"/>
  <c r="G591" i="22"/>
  <c r="M591" i="22" s="1"/>
  <c r="L590" i="22"/>
  <c r="K590" i="22"/>
  <c r="I590" i="22"/>
  <c r="L589" i="22"/>
  <c r="K589" i="22"/>
  <c r="I589" i="22"/>
  <c r="L588" i="22"/>
  <c r="K588" i="22"/>
  <c r="L587" i="22"/>
  <c r="K587" i="22"/>
  <c r="J587" i="22"/>
  <c r="I587" i="22"/>
  <c r="H587" i="22"/>
  <c r="N587" i="22" s="1"/>
  <c r="G587" i="22"/>
  <c r="M587" i="22" s="1"/>
  <c r="L586" i="22"/>
  <c r="K586" i="22"/>
  <c r="J586" i="22"/>
  <c r="I586" i="22"/>
  <c r="H586" i="22"/>
  <c r="N586" i="22" s="1"/>
  <c r="G586" i="22"/>
  <c r="M586" i="22" s="1"/>
  <c r="L585" i="22"/>
  <c r="K585" i="22"/>
  <c r="I585" i="22"/>
  <c r="G585" i="22"/>
  <c r="M585" i="22" s="1"/>
  <c r="M584" i="22"/>
  <c r="L584" i="22"/>
  <c r="K584" i="22"/>
  <c r="J584" i="22"/>
  <c r="I584" i="22"/>
  <c r="H584" i="22"/>
  <c r="N584" i="22" s="1"/>
  <c r="G584" i="22"/>
  <c r="L583" i="22"/>
  <c r="K583" i="22"/>
  <c r="L582" i="22"/>
  <c r="K582" i="22"/>
  <c r="J582" i="22"/>
  <c r="I582" i="22"/>
  <c r="H582" i="22"/>
  <c r="N582" i="22" s="1"/>
  <c r="G582" i="22"/>
  <c r="M582" i="22" s="1"/>
  <c r="M581" i="22"/>
  <c r="L581" i="22"/>
  <c r="K581" i="22"/>
  <c r="J581" i="22"/>
  <c r="I581" i="22"/>
  <c r="G581" i="22"/>
  <c r="L580" i="22"/>
  <c r="K580" i="22"/>
  <c r="I580" i="22"/>
  <c r="G580" i="22"/>
  <c r="L579" i="22"/>
  <c r="K579" i="22"/>
  <c r="J579" i="22"/>
  <c r="I579" i="22"/>
  <c r="H579" i="22"/>
  <c r="N579" i="22" s="1"/>
  <c r="G579" i="22"/>
  <c r="M579" i="22" s="1"/>
  <c r="L578" i="22"/>
  <c r="K578" i="22"/>
  <c r="J578" i="22"/>
  <c r="I578" i="22"/>
  <c r="H578" i="22"/>
  <c r="N578" i="22" s="1"/>
  <c r="G578" i="22"/>
  <c r="M578" i="22" s="1"/>
  <c r="L577" i="22"/>
  <c r="K577" i="22"/>
  <c r="J577" i="22"/>
  <c r="I577" i="22"/>
  <c r="G577" i="22"/>
  <c r="M577" i="22" s="1"/>
  <c r="L576" i="22"/>
  <c r="K576" i="22"/>
  <c r="J576" i="22"/>
  <c r="I576" i="22"/>
  <c r="H576" i="22"/>
  <c r="N576" i="22" s="1"/>
  <c r="G576" i="22"/>
  <c r="M576" i="22" s="1"/>
  <c r="L575" i="22"/>
  <c r="K575" i="22"/>
  <c r="J575" i="22"/>
  <c r="I575" i="22"/>
  <c r="H575" i="22"/>
  <c r="N575" i="22" s="1"/>
  <c r="G575" i="22"/>
  <c r="M575" i="22" s="1"/>
  <c r="M574" i="22"/>
  <c r="L574" i="22"/>
  <c r="K574" i="22"/>
  <c r="J574" i="22"/>
  <c r="I574" i="22"/>
  <c r="H574" i="22"/>
  <c r="N574" i="22" s="1"/>
  <c r="G574" i="22"/>
  <c r="M573" i="22"/>
  <c r="L573" i="22"/>
  <c r="K573" i="22"/>
  <c r="J573" i="22"/>
  <c r="I573" i="22"/>
  <c r="H573" i="22"/>
  <c r="N573" i="22" s="1"/>
  <c r="G573" i="22"/>
  <c r="L572" i="22"/>
  <c r="K572" i="22"/>
  <c r="J572" i="22"/>
  <c r="I572" i="22"/>
  <c r="H572" i="22"/>
  <c r="N572" i="22" s="1"/>
  <c r="G572" i="22"/>
  <c r="M572" i="22" s="1"/>
  <c r="L571" i="22"/>
  <c r="K571" i="22"/>
  <c r="J571" i="22"/>
  <c r="I571" i="22"/>
  <c r="H571" i="22"/>
  <c r="N571" i="22" s="1"/>
  <c r="G571" i="22"/>
  <c r="M571" i="22" s="1"/>
  <c r="L570" i="22"/>
  <c r="K570" i="22"/>
  <c r="J570" i="22"/>
  <c r="I570" i="22"/>
  <c r="H570" i="22"/>
  <c r="N570" i="22" s="1"/>
  <c r="G570" i="22"/>
  <c r="M570" i="22" s="1"/>
  <c r="L569" i="22"/>
  <c r="K569" i="22"/>
  <c r="J569" i="22"/>
  <c r="I569" i="22"/>
  <c r="H569" i="22"/>
  <c r="N569" i="22" s="1"/>
  <c r="G569" i="22"/>
  <c r="M569" i="22" s="1"/>
  <c r="L568" i="22"/>
  <c r="K568" i="22"/>
  <c r="I568" i="22"/>
  <c r="G568" i="22"/>
  <c r="M568" i="22" s="1"/>
  <c r="L567" i="22"/>
  <c r="K567" i="22"/>
  <c r="J567" i="22"/>
  <c r="I567" i="22"/>
  <c r="M566" i="22"/>
  <c r="L566" i="22"/>
  <c r="K566" i="22"/>
  <c r="J566" i="22"/>
  <c r="I566" i="22"/>
  <c r="H566" i="22"/>
  <c r="N566" i="22" s="1"/>
  <c r="G566" i="22"/>
  <c r="L565" i="22"/>
  <c r="K565" i="22"/>
  <c r="J565" i="22"/>
  <c r="I565" i="22"/>
  <c r="H565" i="22"/>
  <c r="N565" i="22" s="1"/>
  <c r="G565" i="22"/>
  <c r="M565" i="22" s="1"/>
  <c r="L564" i="22"/>
  <c r="K564" i="22"/>
  <c r="L563" i="22"/>
  <c r="K563" i="22"/>
  <c r="J563" i="22"/>
  <c r="I563" i="22"/>
  <c r="M562" i="22"/>
  <c r="L562" i="22"/>
  <c r="K562" i="22"/>
  <c r="J562" i="22"/>
  <c r="I562" i="22"/>
  <c r="H562" i="22"/>
  <c r="N562" i="22" s="1"/>
  <c r="G562" i="22"/>
  <c r="L561" i="22"/>
  <c r="K561" i="22"/>
  <c r="I561" i="22"/>
  <c r="H561" i="22"/>
  <c r="N561" i="22" s="1"/>
  <c r="G561" i="22"/>
  <c r="M560" i="22"/>
  <c r="L560" i="22"/>
  <c r="K560" i="22"/>
  <c r="J560" i="22"/>
  <c r="I560" i="22"/>
  <c r="H560" i="22"/>
  <c r="N560" i="22" s="1"/>
  <c r="G560" i="22"/>
  <c r="L559" i="22"/>
  <c r="K559" i="22"/>
  <c r="J559" i="22"/>
  <c r="I559" i="22"/>
  <c r="H559" i="22"/>
  <c r="N559" i="22" s="1"/>
  <c r="G559" i="22"/>
  <c r="M559" i="22" s="1"/>
  <c r="L558" i="22"/>
  <c r="K558" i="22"/>
  <c r="J558" i="22"/>
  <c r="I558" i="22"/>
  <c r="H558" i="22"/>
  <c r="N558" i="22" s="1"/>
  <c r="G558" i="22"/>
  <c r="M558" i="22" s="1"/>
  <c r="L557" i="22"/>
  <c r="K557" i="22"/>
  <c r="J557" i="22"/>
  <c r="I557" i="22"/>
  <c r="H557" i="22"/>
  <c r="N557" i="22" s="1"/>
  <c r="G557" i="22"/>
  <c r="M557" i="22" s="1"/>
  <c r="L556" i="22"/>
  <c r="K556" i="22"/>
  <c r="J556" i="22"/>
  <c r="I556" i="22"/>
  <c r="H556" i="22"/>
  <c r="N556" i="22" s="1"/>
  <c r="G556" i="22"/>
  <c r="M556" i="22" s="1"/>
  <c r="M555" i="22"/>
  <c r="L555" i="22"/>
  <c r="K555" i="22"/>
  <c r="J555" i="22"/>
  <c r="I555" i="22"/>
  <c r="H555" i="22"/>
  <c r="N555" i="22" s="1"/>
  <c r="G555" i="22"/>
  <c r="L554" i="22"/>
  <c r="K554" i="22"/>
  <c r="J554" i="22"/>
  <c r="I554" i="22"/>
  <c r="H554" i="22"/>
  <c r="N554" i="22" s="1"/>
  <c r="G554" i="22"/>
  <c r="M554" i="22" s="1"/>
  <c r="L553" i="22"/>
  <c r="K553" i="22"/>
  <c r="J553" i="22"/>
  <c r="I553" i="22"/>
  <c r="H553" i="22"/>
  <c r="N553" i="22" s="1"/>
  <c r="G553" i="22"/>
  <c r="M553" i="22" s="1"/>
  <c r="M552" i="22"/>
  <c r="L552" i="22"/>
  <c r="K552" i="22"/>
  <c r="J552" i="22"/>
  <c r="I552" i="22"/>
  <c r="H552" i="22"/>
  <c r="N552" i="22" s="1"/>
  <c r="G552" i="22"/>
  <c r="L551" i="22"/>
  <c r="K551" i="22"/>
  <c r="J551" i="22"/>
  <c r="I551" i="22"/>
  <c r="H551" i="22"/>
  <c r="N551" i="22" s="1"/>
  <c r="G551" i="22"/>
  <c r="M551" i="22" s="1"/>
  <c r="L550" i="22"/>
  <c r="K550" i="22"/>
  <c r="J550" i="22"/>
  <c r="I550" i="22"/>
  <c r="H550" i="22"/>
  <c r="N550" i="22" s="1"/>
  <c r="G550" i="22"/>
  <c r="M550" i="22" s="1"/>
  <c r="L549" i="22"/>
  <c r="K549" i="22"/>
  <c r="J549" i="22"/>
  <c r="I549" i="22"/>
  <c r="H549" i="22"/>
  <c r="N549" i="22" s="1"/>
  <c r="G549" i="22"/>
  <c r="M549" i="22" s="1"/>
  <c r="L548" i="22"/>
  <c r="K548" i="22"/>
  <c r="J548" i="22"/>
  <c r="I548" i="22"/>
  <c r="H548" i="22"/>
  <c r="N548" i="22" s="1"/>
  <c r="G548" i="22"/>
  <c r="M548" i="22" s="1"/>
  <c r="M547" i="22"/>
  <c r="L547" i="22"/>
  <c r="K547" i="22"/>
  <c r="J547" i="22"/>
  <c r="I547" i="22"/>
  <c r="H547" i="22"/>
  <c r="N547" i="22" s="1"/>
  <c r="G547" i="22"/>
  <c r="L546" i="22"/>
  <c r="K546" i="22"/>
  <c r="J546" i="22"/>
  <c r="I546" i="22"/>
  <c r="H546" i="22"/>
  <c r="N546" i="22" s="1"/>
  <c r="G546" i="22"/>
  <c r="M546" i="22" s="1"/>
  <c r="L545" i="22"/>
  <c r="K545" i="22"/>
  <c r="J545" i="22"/>
  <c r="I545" i="22"/>
  <c r="H545" i="22"/>
  <c r="N545" i="22" s="1"/>
  <c r="G545" i="22"/>
  <c r="M545" i="22" s="1"/>
  <c r="M544" i="22"/>
  <c r="L544" i="22"/>
  <c r="K544" i="22"/>
  <c r="J544" i="22"/>
  <c r="I544" i="22"/>
  <c r="H544" i="22"/>
  <c r="N544" i="22" s="1"/>
  <c r="G544" i="22"/>
  <c r="L543" i="22"/>
  <c r="K543" i="22"/>
  <c r="J543" i="22"/>
  <c r="I543" i="22"/>
  <c r="H543" i="22"/>
  <c r="N543" i="22" s="1"/>
  <c r="G543" i="22"/>
  <c r="M543" i="22" s="1"/>
  <c r="L542" i="22"/>
  <c r="K542" i="22"/>
  <c r="J542" i="22"/>
  <c r="I542" i="22"/>
  <c r="H542" i="22"/>
  <c r="N542" i="22" s="1"/>
  <c r="G542" i="22"/>
  <c r="M542" i="22" s="1"/>
  <c r="L541" i="22"/>
  <c r="K541" i="22"/>
  <c r="J541" i="22"/>
  <c r="I541" i="22"/>
  <c r="H541" i="22"/>
  <c r="N541" i="22" s="1"/>
  <c r="G541" i="22"/>
  <c r="M541" i="22" s="1"/>
  <c r="L540" i="22"/>
  <c r="K540" i="22"/>
  <c r="J540" i="22"/>
  <c r="I540" i="22"/>
  <c r="H540" i="22"/>
  <c r="N540" i="22" s="1"/>
  <c r="G540" i="22"/>
  <c r="M540" i="22" s="1"/>
  <c r="M539" i="22"/>
  <c r="L539" i="22"/>
  <c r="K539" i="22"/>
  <c r="J539" i="22"/>
  <c r="I539" i="22"/>
  <c r="H539" i="22"/>
  <c r="N539" i="22" s="1"/>
  <c r="G539" i="22"/>
  <c r="L538" i="22"/>
  <c r="K538" i="22"/>
  <c r="J538" i="22"/>
  <c r="I538" i="22"/>
  <c r="H538" i="22"/>
  <c r="N538" i="22" s="1"/>
  <c r="G538" i="22"/>
  <c r="M538" i="22" s="1"/>
  <c r="L537" i="22"/>
  <c r="K537" i="22"/>
  <c r="J537" i="22"/>
  <c r="I537" i="22"/>
  <c r="H537" i="22"/>
  <c r="N537" i="22" s="1"/>
  <c r="G537" i="22"/>
  <c r="M537" i="22" s="1"/>
  <c r="M536" i="22"/>
  <c r="L536" i="22"/>
  <c r="K536" i="22"/>
  <c r="J536" i="22"/>
  <c r="I536" i="22"/>
  <c r="H536" i="22"/>
  <c r="N536" i="22" s="1"/>
  <c r="G536" i="22"/>
  <c r="L535" i="22"/>
  <c r="K535" i="22"/>
  <c r="J535" i="22"/>
  <c r="I535" i="22"/>
  <c r="H535" i="22"/>
  <c r="N535" i="22" s="1"/>
  <c r="G535" i="22"/>
  <c r="M535" i="22" s="1"/>
  <c r="L534" i="22"/>
  <c r="K534" i="22"/>
  <c r="J534" i="22"/>
  <c r="I534" i="22"/>
  <c r="H534" i="22"/>
  <c r="N534" i="22" s="1"/>
  <c r="G534" i="22"/>
  <c r="M534" i="22" s="1"/>
  <c r="L533" i="22"/>
  <c r="K533" i="22"/>
  <c r="J533" i="22"/>
  <c r="I533" i="22"/>
  <c r="H533" i="22"/>
  <c r="N533" i="22" s="1"/>
  <c r="G533" i="22"/>
  <c r="M533" i="22" s="1"/>
  <c r="L532" i="22"/>
  <c r="K532" i="22"/>
  <c r="J532" i="22"/>
  <c r="I532" i="22"/>
  <c r="H532" i="22"/>
  <c r="N532" i="22" s="1"/>
  <c r="G532" i="22"/>
  <c r="M532" i="22" s="1"/>
  <c r="M531" i="22"/>
  <c r="L531" i="22"/>
  <c r="K531" i="22"/>
  <c r="J531" i="22"/>
  <c r="I531" i="22"/>
  <c r="H531" i="22"/>
  <c r="N531" i="22" s="1"/>
  <c r="G531" i="22"/>
  <c r="L530" i="22"/>
  <c r="K530" i="22"/>
  <c r="J530" i="22"/>
  <c r="I530" i="22"/>
  <c r="H530" i="22"/>
  <c r="N530" i="22" s="1"/>
  <c r="G530" i="22"/>
  <c r="M530" i="22" s="1"/>
  <c r="L529" i="22"/>
  <c r="K529" i="22"/>
  <c r="J529" i="22"/>
  <c r="I529" i="22"/>
  <c r="H529" i="22"/>
  <c r="N529" i="22" s="1"/>
  <c r="G529" i="22"/>
  <c r="M529" i="22" s="1"/>
  <c r="L528" i="22"/>
  <c r="K528" i="22"/>
  <c r="J528" i="22"/>
  <c r="I528" i="22"/>
  <c r="G528" i="22"/>
  <c r="M528" i="22" s="1"/>
  <c r="L527" i="22"/>
  <c r="K527" i="22"/>
  <c r="J527" i="22"/>
  <c r="I527" i="22"/>
  <c r="H527" i="22"/>
  <c r="N527" i="22" s="1"/>
  <c r="G527" i="22"/>
  <c r="M527" i="22" s="1"/>
  <c r="L526" i="22"/>
  <c r="K526" i="22"/>
  <c r="J526" i="22"/>
  <c r="I526" i="22"/>
  <c r="H526" i="22"/>
  <c r="N526" i="22" s="1"/>
  <c r="G526" i="22"/>
  <c r="M526" i="22" s="1"/>
  <c r="L525" i="22"/>
  <c r="K525" i="22"/>
  <c r="M525" i="22" s="1"/>
  <c r="J525" i="22"/>
  <c r="I525" i="22"/>
  <c r="G525" i="22"/>
  <c r="L524" i="22"/>
  <c r="K524" i="22"/>
  <c r="J524" i="22"/>
  <c r="I524" i="22"/>
  <c r="H524" i="22"/>
  <c r="N524" i="22" s="1"/>
  <c r="G524" i="22"/>
  <c r="M524" i="22" s="1"/>
  <c r="L523" i="22"/>
  <c r="K523" i="22"/>
  <c r="J523" i="22"/>
  <c r="I523" i="22"/>
  <c r="G523" i="22"/>
  <c r="M523" i="22" s="1"/>
  <c r="L522" i="22"/>
  <c r="K522" i="22"/>
  <c r="J522" i="22"/>
  <c r="I522" i="22"/>
  <c r="H522" i="22"/>
  <c r="N522" i="22" s="1"/>
  <c r="G522" i="22"/>
  <c r="M522" i="22" s="1"/>
  <c r="L521" i="22"/>
  <c r="K521" i="22"/>
  <c r="J521" i="22"/>
  <c r="I521" i="22"/>
  <c r="H521" i="22"/>
  <c r="N521" i="22" s="1"/>
  <c r="G521" i="22"/>
  <c r="M521" i="22" s="1"/>
  <c r="L520" i="22"/>
  <c r="K520" i="22"/>
  <c r="J520" i="22"/>
  <c r="I520" i="22"/>
  <c r="G520" i="22"/>
  <c r="M519" i="22"/>
  <c r="L519" i="22"/>
  <c r="K519" i="22"/>
  <c r="J519" i="22"/>
  <c r="I519" i="22"/>
  <c r="H519" i="22"/>
  <c r="N519" i="22" s="1"/>
  <c r="G519" i="22"/>
  <c r="L518" i="22"/>
  <c r="K518" i="22"/>
  <c r="J518" i="22"/>
  <c r="I518" i="22"/>
  <c r="H518" i="22"/>
  <c r="N518" i="22" s="1"/>
  <c r="G518" i="22"/>
  <c r="M518" i="22" s="1"/>
  <c r="L517" i="22"/>
  <c r="K517" i="22"/>
  <c r="I517" i="22"/>
  <c r="G517" i="22"/>
  <c r="M517" i="22" s="1"/>
  <c r="L516" i="22"/>
  <c r="K516" i="22"/>
  <c r="J516" i="22"/>
  <c r="I516" i="22"/>
  <c r="L515" i="22"/>
  <c r="K515" i="22"/>
  <c r="I515" i="22"/>
  <c r="H515" i="22"/>
  <c r="N515" i="22" s="1"/>
  <c r="G515" i="22"/>
  <c r="M515" i="22" s="1"/>
  <c r="L514" i="22"/>
  <c r="K514" i="22"/>
  <c r="I514" i="22"/>
  <c r="G514" i="22"/>
  <c r="L513" i="22"/>
  <c r="K513" i="22"/>
  <c r="J513" i="22"/>
  <c r="I513" i="22"/>
  <c r="G513" i="22"/>
  <c r="L512" i="22"/>
  <c r="K512" i="22"/>
  <c r="I512" i="22"/>
  <c r="L511" i="22"/>
  <c r="K511" i="22"/>
  <c r="J511" i="22"/>
  <c r="I511" i="22"/>
  <c r="G511" i="22"/>
  <c r="M510" i="22"/>
  <c r="L510" i="22"/>
  <c r="K510" i="22"/>
  <c r="J510" i="22"/>
  <c r="I510" i="22"/>
  <c r="H510" i="22"/>
  <c r="N510" i="22" s="1"/>
  <c r="G510" i="22"/>
  <c r="L509" i="22"/>
  <c r="K509" i="22"/>
  <c r="I509" i="22"/>
  <c r="G509" i="22"/>
  <c r="L508" i="22"/>
  <c r="K508" i="22"/>
  <c r="J508" i="22"/>
  <c r="I508" i="22"/>
  <c r="H508" i="22"/>
  <c r="N508" i="22" s="1"/>
  <c r="G508" i="22"/>
  <c r="M508" i="22" s="1"/>
  <c r="L507" i="22"/>
  <c r="K507" i="22"/>
  <c r="I507" i="22"/>
  <c r="G507" i="22"/>
  <c r="M507" i="22" s="1"/>
  <c r="L506" i="22"/>
  <c r="K506" i="22"/>
  <c r="J506" i="22"/>
  <c r="I506" i="22"/>
  <c r="H506" i="22"/>
  <c r="N506" i="22" s="1"/>
  <c r="G506" i="22"/>
  <c r="M506" i="22" s="1"/>
  <c r="M505" i="22"/>
  <c r="L505" i="22"/>
  <c r="K505" i="22"/>
  <c r="J505" i="22"/>
  <c r="I505" i="22"/>
  <c r="H505" i="22"/>
  <c r="N505" i="22" s="1"/>
  <c r="G505" i="22"/>
  <c r="L504" i="22"/>
  <c r="K504" i="22"/>
  <c r="J504" i="22"/>
  <c r="I504" i="22"/>
  <c r="G504" i="22"/>
  <c r="M503" i="22"/>
  <c r="L503" i="22"/>
  <c r="K503" i="22"/>
  <c r="J503" i="22"/>
  <c r="I503" i="22"/>
  <c r="H503" i="22"/>
  <c r="N503" i="22" s="1"/>
  <c r="G503" i="22"/>
  <c r="L502" i="22"/>
  <c r="K502" i="22"/>
  <c r="J502" i="22"/>
  <c r="I502" i="22"/>
  <c r="M501" i="22"/>
  <c r="L501" i="22"/>
  <c r="K501" i="22"/>
  <c r="J501" i="22"/>
  <c r="I501" i="22"/>
  <c r="H501" i="22"/>
  <c r="N501" i="22" s="1"/>
  <c r="G501" i="22"/>
  <c r="L500" i="22"/>
  <c r="K500" i="22"/>
  <c r="J500" i="22"/>
  <c r="I500" i="22"/>
  <c r="H500" i="22"/>
  <c r="N500" i="22" s="1"/>
  <c r="G500" i="22"/>
  <c r="M500" i="22" s="1"/>
  <c r="L499" i="22"/>
  <c r="K499" i="22"/>
  <c r="I499" i="22"/>
  <c r="M498" i="22"/>
  <c r="L498" i="22"/>
  <c r="K498" i="22"/>
  <c r="J498" i="22"/>
  <c r="I498" i="22"/>
  <c r="H498" i="22"/>
  <c r="N498" i="22" s="1"/>
  <c r="G498" i="22"/>
  <c r="L497" i="22"/>
  <c r="K497" i="22"/>
  <c r="J497" i="22"/>
  <c r="I497" i="22"/>
  <c r="H497" i="22"/>
  <c r="N497" i="22" s="1"/>
  <c r="G497" i="22"/>
  <c r="M497" i="22" s="1"/>
  <c r="L496" i="22"/>
  <c r="K496" i="22"/>
  <c r="I496" i="22"/>
  <c r="H496" i="22"/>
  <c r="G496" i="22"/>
  <c r="M496" i="22" s="1"/>
  <c r="L495" i="22"/>
  <c r="K495" i="22"/>
  <c r="J495" i="22"/>
  <c r="I495" i="22"/>
  <c r="G495" i="22"/>
  <c r="M495" i="22" s="1"/>
  <c r="L494" i="22"/>
  <c r="K494" i="22"/>
  <c r="I494" i="22"/>
  <c r="H494" i="22"/>
  <c r="G494" i="22"/>
  <c r="M494" i="22" s="1"/>
  <c r="L493" i="22"/>
  <c r="K493" i="22"/>
  <c r="I493" i="22"/>
  <c r="G493" i="22"/>
  <c r="M493" i="22" s="1"/>
  <c r="L492" i="22"/>
  <c r="K492" i="22"/>
  <c r="I492" i="22"/>
  <c r="G492" i="22"/>
  <c r="M492" i="22" s="1"/>
  <c r="L491" i="22"/>
  <c r="K491" i="22"/>
  <c r="J491" i="22"/>
  <c r="I491" i="22"/>
  <c r="G491" i="22"/>
  <c r="M491" i="22" s="1"/>
  <c r="L490" i="22"/>
  <c r="K490" i="22"/>
  <c r="J490" i="22"/>
  <c r="I490" i="22"/>
  <c r="H490" i="22"/>
  <c r="N490" i="22" s="1"/>
  <c r="G490" i="22"/>
  <c r="M490" i="22" s="1"/>
  <c r="L489" i="22"/>
  <c r="K489" i="22"/>
  <c r="J489" i="22"/>
  <c r="I489" i="22"/>
  <c r="H489" i="22"/>
  <c r="N489" i="22" s="1"/>
  <c r="G489" i="22"/>
  <c r="M489" i="22" s="1"/>
  <c r="L488" i="22"/>
  <c r="K488" i="22"/>
  <c r="J488" i="22"/>
  <c r="I488" i="22"/>
  <c r="H488" i="22"/>
  <c r="N488" i="22" s="1"/>
  <c r="G488" i="22"/>
  <c r="M488" i="22" s="1"/>
  <c r="L487" i="22"/>
  <c r="K487" i="22"/>
  <c r="J487" i="22"/>
  <c r="I487" i="22"/>
  <c r="H487" i="22"/>
  <c r="N487" i="22" s="1"/>
  <c r="G487" i="22"/>
  <c r="M487" i="22" s="1"/>
  <c r="L486" i="22"/>
  <c r="K486" i="22"/>
  <c r="I486" i="22"/>
  <c r="G486" i="22"/>
  <c r="M486" i="22" s="1"/>
  <c r="L485" i="22"/>
  <c r="K485" i="22"/>
  <c r="I485" i="22"/>
  <c r="G485" i="22"/>
  <c r="M485" i="22" s="1"/>
  <c r="L484" i="22"/>
  <c r="K484" i="22"/>
  <c r="J484" i="22"/>
  <c r="I484" i="22"/>
  <c r="G484" i="22"/>
  <c r="M484" i="22" s="1"/>
  <c r="L483" i="22"/>
  <c r="K483" i="22"/>
  <c r="M483" i="22" s="1"/>
  <c r="I483" i="22"/>
  <c r="H483" i="22"/>
  <c r="N483" i="22" s="1"/>
  <c r="G483" i="22"/>
  <c r="L482" i="22"/>
  <c r="K482" i="22"/>
  <c r="J482" i="22"/>
  <c r="I482" i="22"/>
  <c r="H482" i="22"/>
  <c r="N482" i="22" s="1"/>
  <c r="G482" i="22"/>
  <c r="M482" i="22" s="1"/>
  <c r="L481" i="22"/>
  <c r="K481" i="22"/>
  <c r="M481" i="22" s="1"/>
  <c r="J481" i="22"/>
  <c r="I481" i="22"/>
  <c r="G481" i="22"/>
  <c r="M480" i="22"/>
  <c r="L480" i="22"/>
  <c r="K480" i="22"/>
  <c r="J480" i="22"/>
  <c r="I480" i="22"/>
  <c r="H480" i="22"/>
  <c r="N480" i="22" s="1"/>
  <c r="G480" i="22"/>
  <c r="L479" i="22"/>
  <c r="K479" i="22"/>
  <c r="J479" i="22"/>
  <c r="I479" i="22"/>
  <c r="H479" i="22"/>
  <c r="N479" i="22" s="1"/>
  <c r="G479" i="22"/>
  <c r="M479" i="22" s="1"/>
  <c r="L478" i="22"/>
  <c r="K478" i="22"/>
  <c r="J478" i="22"/>
  <c r="I478" i="22"/>
  <c r="H478" i="22"/>
  <c r="N478" i="22" s="1"/>
  <c r="G478" i="22"/>
  <c r="M478" i="22" s="1"/>
  <c r="L477" i="22"/>
  <c r="K477" i="22"/>
  <c r="J477" i="22"/>
  <c r="I477" i="22"/>
  <c r="H477" i="22"/>
  <c r="N477" i="22" s="1"/>
  <c r="G477" i="22"/>
  <c r="M477" i="22" s="1"/>
  <c r="L476" i="22"/>
  <c r="K476" i="22"/>
  <c r="J476" i="22"/>
  <c r="I476" i="22"/>
  <c r="H476" i="22"/>
  <c r="N476" i="22" s="1"/>
  <c r="G476" i="22"/>
  <c r="M476" i="22" s="1"/>
  <c r="L475" i="22"/>
  <c r="K475" i="22"/>
  <c r="J475" i="22"/>
  <c r="I475" i="22"/>
  <c r="H475" i="22"/>
  <c r="N475" i="22" s="1"/>
  <c r="G475" i="22"/>
  <c r="M475" i="22" s="1"/>
  <c r="L474" i="22"/>
  <c r="K474" i="22"/>
  <c r="J474" i="22"/>
  <c r="I474" i="22"/>
  <c r="H474" i="22"/>
  <c r="N474" i="22" s="1"/>
  <c r="G474" i="22"/>
  <c r="M474" i="22" s="1"/>
  <c r="L473" i="22"/>
  <c r="K473" i="22"/>
  <c r="J473" i="22"/>
  <c r="I473" i="22"/>
  <c r="L472" i="22"/>
  <c r="K472" i="22"/>
  <c r="H472" i="22"/>
  <c r="G472" i="22"/>
  <c r="M472" i="22" s="1"/>
  <c r="M471" i="22"/>
  <c r="L471" i="22"/>
  <c r="K471" i="22"/>
  <c r="J471" i="22"/>
  <c r="I471" i="22"/>
  <c r="G471" i="22"/>
  <c r="L470" i="22"/>
  <c r="K470" i="22"/>
  <c r="G470" i="22"/>
  <c r="M470" i="22" s="1"/>
  <c r="L469" i="22"/>
  <c r="K469" i="22"/>
  <c r="I469" i="22"/>
  <c r="H469" i="22"/>
  <c r="G469" i="22"/>
  <c r="M469" i="22" s="1"/>
  <c r="L468" i="22"/>
  <c r="K468" i="22"/>
  <c r="J468" i="22"/>
  <c r="I468" i="22"/>
  <c r="H468" i="22"/>
  <c r="N468" i="22" s="1"/>
  <c r="G468" i="22"/>
  <c r="M468" i="22" s="1"/>
  <c r="L467" i="22"/>
  <c r="K467" i="22"/>
  <c r="I467" i="22"/>
  <c r="G467" i="22"/>
  <c r="L466" i="22"/>
  <c r="K466" i="22"/>
  <c r="G466" i="22"/>
  <c r="M466" i="22" s="1"/>
  <c r="L465" i="22"/>
  <c r="K465" i="22"/>
  <c r="M465" i="22" s="1"/>
  <c r="I465" i="22"/>
  <c r="H465" i="22"/>
  <c r="G465" i="22"/>
  <c r="M464" i="22"/>
  <c r="L464" i="22"/>
  <c r="K464" i="22"/>
  <c r="J464" i="22"/>
  <c r="I464" i="22"/>
  <c r="H464" i="22"/>
  <c r="N464" i="22" s="1"/>
  <c r="G464" i="22"/>
  <c r="L463" i="22"/>
  <c r="K463" i="22"/>
  <c r="J463" i="22"/>
  <c r="I463" i="22"/>
  <c r="H463" i="22"/>
  <c r="N463" i="22" s="1"/>
  <c r="G463" i="22"/>
  <c r="M463" i="22" s="1"/>
  <c r="L462" i="22"/>
  <c r="K462" i="22"/>
  <c r="I462" i="22"/>
  <c r="G462" i="22"/>
  <c r="M462" i="22" s="1"/>
  <c r="L461" i="22"/>
  <c r="K461" i="22"/>
  <c r="J461" i="22"/>
  <c r="I461" i="22"/>
  <c r="H461" i="22"/>
  <c r="N461" i="22" s="1"/>
  <c r="G461" i="22"/>
  <c r="M461" i="22" s="1"/>
  <c r="L460" i="22"/>
  <c r="K460" i="22"/>
  <c r="M459" i="22"/>
  <c r="L459" i="22"/>
  <c r="K459" i="22"/>
  <c r="J459" i="22"/>
  <c r="I459" i="22"/>
  <c r="H459" i="22"/>
  <c r="N459" i="22" s="1"/>
  <c r="G459" i="22"/>
  <c r="L458" i="22"/>
  <c r="K458" i="22"/>
  <c r="J458" i="22"/>
  <c r="I458" i="22"/>
  <c r="H458" i="22"/>
  <c r="N458" i="22" s="1"/>
  <c r="G458" i="22"/>
  <c r="M458" i="22" s="1"/>
  <c r="L457" i="22"/>
  <c r="K457" i="22"/>
  <c r="J457" i="22"/>
  <c r="I457" i="22"/>
  <c r="H457" i="22"/>
  <c r="N457" i="22" s="1"/>
  <c r="G457" i="22"/>
  <c r="M457" i="22" s="1"/>
  <c r="M456" i="22"/>
  <c r="L456" i="22"/>
  <c r="K456" i="22"/>
  <c r="J456" i="22"/>
  <c r="I456" i="22"/>
  <c r="H456" i="22"/>
  <c r="N456" i="22" s="1"/>
  <c r="G456" i="22"/>
  <c r="L455" i="22"/>
  <c r="K455" i="22"/>
  <c r="J455" i="22"/>
  <c r="I455" i="22"/>
  <c r="H455" i="22"/>
  <c r="N455" i="22" s="1"/>
  <c r="G455" i="22"/>
  <c r="M455" i="22" s="1"/>
  <c r="L454" i="22"/>
  <c r="K454" i="22"/>
  <c r="J454" i="22"/>
  <c r="I454" i="22"/>
  <c r="H454" i="22"/>
  <c r="N454" i="22" s="1"/>
  <c r="L453" i="22"/>
  <c r="K453" i="22"/>
  <c r="J453" i="22"/>
  <c r="I453" i="22"/>
  <c r="H453" i="22"/>
  <c r="N453" i="22" s="1"/>
  <c r="G453" i="22"/>
  <c r="M453" i="22" s="1"/>
  <c r="L452" i="22"/>
  <c r="K452" i="22"/>
  <c r="J452" i="22"/>
  <c r="I452" i="22"/>
  <c r="H452" i="22"/>
  <c r="N452" i="22" s="1"/>
  <c r="G452" i="22"/>
  <c r="M452" i="22" s="1"/>
  <c r="L451" i="22"/>
  <c r="K451" i="22"/>
  <c r="J451" i="22"/>
  <c r="I451" i="22"/>
  <c r="H451" i="22"/>
  <c r="N451" i="22" s="1"/>
  <c r="G451" i="22"/>
  <c r="M451" i="22" s="1"/>
  <c r="L450" i="22"/>
  <c r="K450" i="22"/>
  <c r="J450" i="22"/>
  <c r="I450" i="22"/>
  <c r="H450" i="22"/>
  <c r="N450" i="22" s="1"/>
  <c r="G450" i="22"/>
  <c r="M450" i="22" s="1"/>
  <c r="L449" i="22"/>
  <c r="K449" i="22"/>
  <c r="J449" i="22"/>
  <c r="I449" i="22"/>
  <c r="H449" i="22"/>
  <c r="N449" i="22" s="1"/>
  <c r="L448" i="22"/>
  <c r="K448" i="22"/>
  <c r="J448" i="22"/>
  <c r="I448" i="22"/>
  <c r="H448" i="22"/>
  <c r="N448" i="22" s="1"/>
  <c r="G448" i="22"/>
  <c r="M448" i="22" s="1"/>
  <c r="M447" i="22"/>
  <c r="L447" i="22"/>
  <c r="K447" i="22"/>
  <c r="J447" i="22"/>
  <c r="I447" i="22"/>
  <c r="H447" i="22"/>
  <c r="N447" i="22" s="1"/>
  <c r="G447" i="22"/>
  <c r="L446" i="22"/>
  <c r="K446" i="22"/>
  <c r="L445" i="22"/>
  <c r="K445" i="22"/>
  <c r="J445" i="22"/>
  <c r="I445" i="22"/>
  <c r="H445" i="22"/>
  <c r="N445" i="22" s="1"/>
  <c r="G445" i="22"/>
  <c r="M445" i="22" s="1"/>
  <c r="M444" i="22"/>
  <c r="L444" i="22"/>
  <c r="K444" i="22"/>
  <c r="J444" i="22"/>
  <c r="I444" i="22"/>
  <c r="H444" i="22"/>
  <c r="N444" i="22" s="1"/>
  <c r="G444" i="22"/>
  <c r="L443" i="22"/>
  <c r="K443" i="22"/>
  <c r="J443" i="22"/>
  <c r="I443" i="22"/>
  <c r="H443" i="22"/>
  <c r="N443" i="22" s="1"/>
  <c r="G443" i="22"/>
  <c r="M443" i="22" s="1"/>
  <c r="L442" i="22"/>
  <c r="K442" i="22"/>
  <c r="J442" i="22"/>
  <c r="I442" i="22"/>
  <c r="H442" i="22"/>
  <c r="N442" i="22" s="1"/>
  <c r="G442" i="22"/>
  <c r="M442" i="22" s="1"/>
  <c r="M441" i="22"/>
  <c r="L441" i="22"/>
  <c r="K441" i="22"/>
  <c r="J441" i="22"/>
  <c r="I441" i="22"/>
  <c r="H441" i="22"/>
  <c r="N441" i="22" s="1"/>
  <c r="G441" i="22"/>
  <c r="L440" i="22"/>
  <c r="K440" i="22"/>
  <c r="J440" i="22"/>
  <c r="I440" i="22"/>
  <c r="H440" i="22"/>
  <c r="N440" i="22" s="1"/>
  <c r="G440" i="22"/>
  <c r="M440" i="22" s="1"/>
  <c r="L439" i="22"/>
  <c r="K439" i="22"/>
  <c r="J439" i="22"/>
  <c r="I439" i="22"/>
  <c r="H439" i="22"/>
  <c r="N439" i="22" s="1"/>
  <c r="G439" i="22"/>
  <c r="M439" i="22" s="1"/>
  <c r="L438" i="22"/>
  <c r="K438" i="22"/>
  <c r="J438" i="22"/>
  <c r="I438" i="22"/>
  <c r="L437" i="22"/>
  <c r="K437" i="22"/>
  <c r="L436" i="22"/>
  <c r="K436" i="22"/>
  <c r="J436" i="22"/>
  <c r="I436" i="22"/>
  <c r="H436" i="22"/>
  <c r="N436" i="22" s="1"/>
  <c r="G436" i="22"/>
  <c r="M436" i="22" s="1"/>
  <c r="L435" i="22"/>
  <c r="K435" i="22"/>
  <c r="L434" i="22"/>
  <c r="K434" i="22"/>
  <c r="I434" i="22"/>
  <c r="L433" i="22"/>
  <c r="K433" i="22"/>
  <c r="J433" i="22"/>
  <c r="I433" i="22"/>
  <c r="H433" i="22"/>
  <c r="N433" i="22" s="1"/>
  <c r="G433" i="22"/>
  <c r="M433" i="22" s="1"/>
  <c r="L432" i="22"/>
  <c r="K432" i="22"/>
  <c r="J432" i="22"/>
  <c r="I432" i="22"/>
  <c r="H432" i="22"/>
  <c r="N432" i="22" s="1"/>
  <c r="G432" i="22"/>
  <c r="M432" i="22" s="1"/>
  <c r="L431" i="22"/>
  <c r="K431" i="22"/>
  <c r="J431" i="22"/>
  <c r="I431" i="22"/>
  <c r="H431" i="22"/>
  <c r="N431" i="22" s="1"/>
  <c r="G431" i="22"/>
  <c r="M431" i="22" s="1"/>
  <c r="M430" i="22"/>
  <c r="L430" i="22"/>
  <c r="K430" i="22"/>
  <c r="J430" i="22"/>
  <c r="I430" i="22"/>
  <c r="H430" i="22"/>
  <c r="N430" i="22" s="1"/>
  <c r="G430" i="22"/>
  <c r="M429" i="22"/>
  <c r="L429" i="22"/>
  <c r="K429" i="22"/>
  <c r="J429" i="22"/>
  <c r="I429" i="22"/>
  <c r="H429" i="22"/>
  <c r="N429" i="22" s="1"/>
  <c r="G429" i="22"/>
  <c r="L428" i="22"/>
  <c r="K428" i="22"/>
  <c r="J428" i="22"/>
  <c r="H428" i="22"/>
  <c r="L427" i="22"/>
  <c r="K427" i="22"/>
  <c r="J427" i="22"/>
  <c r="I427" i="22"/>
  <c r="H427" i="22"/>
  <c r="N427" i="22" s="1"/>
  <c r="G427" i="22"/>
  <c r="M427" i="22" s="1"/>
  <c r="L426" i="22"/>
  <c r="K426" i="22"/>
  <c r="J426" i="22"/>
  <c r="I426" i="22"/>
  <c r="H426" i="22"/>
  <c r="N426" i="22" s="1"/>
  <c r="G426" i="22"/>
  <c r="M426" i="22" s="1"/>
  <c r="L425" i="22"/>
  <c r="K425" i="22"/>
  <c r="J425" i="22"/>
  <c r="I425" i="22"/>
  <c r="H425" i="22"/>
  <c r="N425" i="22" s="1"/>
  <c r="G425" i="22"/>
  <c r="M425" i="22" s="1"/>
  <c r="L424" i="22"/>
  <c r="K424" i="22"/>
  <c r="L423" i="22"/>
  <c r="K423" i="22"/>
  <c r="L422" i="22"/>
  <c r="K422" i="22"/>
  <c r="J422" i="22"/>
  <c r="L421" i="22"/>
  <c r="K421" i="22"/>
  <c r="J421" i="22"/>
  <c r="I421" i="22"/>
  <c r="H421" i="22"/>
  <c r="N421" i="22" s="1"/>
  <c r="G421" i="22"/>
  <c r="M421" i="22" s="1"/>
  <c r="L420" i="22"/>
  <c r="K420" i="22"/>
  <c r="J420" i="22"/>
  <c r="I420" i="22"/>
  <c r="H420" i="22"/>
  <c r="N420" i="22" s="1"/>
  <c r="G420" i="22"/>
  <c r="M420" i="22" s="1"/>
  <c r="L419" i="22"/>
  <c r="K419" i="22"/>
  <c r="L418" i="22"/>
  <c r="K418" i="22"/>
  <c r="J418" i="22"/>
  <c r="I418" i="22"/>
  <c r="H418" i="22"/>
  <c r="N418" i="22" s="1"/>
  <c r="G418" i="22"/>
  <c r="M418" i="22" s="1"/>
  <c r="L417" i="22"/>
  <c r="K417" i="22"/>
  <c r="J417" i="22"/>
  <c r="I417" i="22"/>
  <c r="H417" i="22"/>
  <c r="N417" i="22" s="1"/>
  <c r="G417" i="22"/>
  <c r="M417" i="22" s="1"/>
  <c r="L416" i="22"/>
  <c r="K416" i="22"/>
  <c r="I416" i="22"/>
  <c r="H416" i="22"/>
  <c r="G416" i="22"/>
  <c r="M416" i="22" s="1"/>
  <c r="L415" i="22"/>
  <c r="K415" i="22"/>
  <c r="J415" i="22"/>
  <c r="I415" i="22"/>
  <c r="H415" i="22"/>
  <c r="N415" i="22" s="1"/>
  <c r="G415" i="22"/>
  <c r="M415" i="22" s="1"/>
  <c r="L414" i="22"/>
  <c r="K414" i="22"/>
  <c r="J414" i="22"/>
  <c r="I414" i="22"/>
  <c r="H414" i="22"/>
  <c r="N414" i="22" s="1"/>
  <c r="G414" i="22"/>
  <c r="M414" i="22" s="1"/>
  <c r="L413" i="22"/>
  <c r="K413" i="22"/>
  <c r="J413" i="22"/>
  <c r="I413" i="22"/>
  <c r="H413" i="22"/>
  <c r="N413" i="22" s="1"/>
  <c r="L412" i="22"/>
  <c r="K412" i="22"/>
  <c r="J412" i="22"/>
  <c r="I412" i="22"/>
  <c r="H412" i="22"/>
  <c r="N412" i="22" s="1"/>
  <c r="G412" i="22"/>
  <c r="M412" i="22" s="1"/>
  <c r="M411" i="22"/>
  <c r="L411" i="22"/>
  <c r="K411" i="22"/>
  <c r="J411" i="22"/>
  <c r="I411" i="22"/>
  <c r="H411" i="22"/>
  <c r="N411" i="22" s="1"/>
  <c r="G411" i="22"/>
  <c r="L410" i="22"/>
  <c r="K410" i="22"/>
  <c r="J410" i="22"/>
  <c r="L409" i="22"/>
  <c r="K409" i="22"/>
  <c r="J409" i="22"/>
  <c r="I409" i="22"/>
  <c r="H409" i="22"/>
  <c r="N409" i="22" s="1"/>
  <c r="G409" i="22"/>
  <c r="M409" i="22" s="1"/>
  <c r="L408" i="22"/>
  <c r="K408" i="22"/>
  <c r="J408" i="22"/>
  <c r="I408" i="22"/>
  <c r="H408" i="22"/>
  <c r="N408" i="22" s="1"/>
  <c r="G408" i="22"/>
  <c r="M408" i="22" s="1"/>
  <c r="L407" i="22"/>
  <c r="K407" i="22"/>
  <c r="J407" i="22"/>
  <c r="I407" i="22"/>
  <c r="H407" i="22"/>
  <c r="N407" i="22" s="1"/>
  <c r="G407" i="22"/>
  <c r="M407" i="22" s="1"/>
  <c r="L406" i="22"/>
  <c r="K406" i="22"/>
  <c r="L405" i="22"/>
  <c r="K405" i="22"/>
  <c r="J405" i="22"/>
  <c r="I405" i="22"/>
  <c r="G405" i="22"/>
  <c r="M404" i="22"/>
  <c r="L404" i="22"/>
  <c r="K404" i="22"/>
  <c r="J404" i="22"/>
  <c r="I404" i="22"/>
  <c r="H404" i="22"/>
  <c r="N404" i="22" s="1"/>
  <c r="G404" i="22"/>
  <c r="L403" i="22"/>
  <c r="K403" i="22"/>
  <c r="J403" i="22"/>
  <c r="I403" i="22"/>
  <c r="H403" i="22"/>
  <c r="N403" i="22" s="1"/>
  <c r="G403" i="22"/>
  <c r="M403" i="22" s="1"/>
  <c r="L402" i="22"/>
  <c r="K402" i="22"/>
  <c r="J402" i="22"/>
  <c r="I402" i="22"/>
  <c r="H402" i="22"/>
  <c r="N402" i="22" s="1"/>
  <c r="L401" i="22"/>
  <c r="K401" i="22"/>
  <c r="I401" i="22"/>
  <c r="H401" i="22"/>
  <c r="G401" i="22"/>
  <c r="M401" i="22" s="1"/>
  <c r="L400" i="22"/>
  <c r="K400" i="22"/>
  <c r="J400" i="22"/>
  <c r="I400" i="22"/>
  <c r="G400" i="22"/>
  <c r="M400" i="22" s="1"/>
  <c r="L399" i="22"/>
  <c r="K399" i="22"/>
  <c r="J399" i="22"/>
  <c r="I399" i="22"/>
  <c r="H399" i="22"/>
  <c r="N399" i="22" s="1"/>
  <c r="G399" i="22"/>
  <c r="M399" i="22" s="1"/>
  <c r="L398" i="22"/>
  <c r="K398" i="22"/>
  <c r="J398" i="22"/>
  <c r="I398" i="22"/>
  <c r="L397" i="22"/>
  <c r="K397" i="22"/>
  <c r="I397" i="22"/>
  <c r="G397" i="22"/>
  <c r="L396" i="22"/>
  <c r="K396" i="22"/>
  <c r="L395" i="22"/>
  <c r="K395" i="22"/>
  <c r="L394" i="22"/>
  <c r="K394" i="22"/>
  <c r="I394" i="22"/>
  <c r="G394" i="22"/>
  <c r="L393" i="22"/>
  <c r="K393" i="22"/>
  <c r="J393" i="22"/>
  <c r="I393" i="22"/>
  <c r="H393" i="22"/>
  <c r="N393" i="22" s="1"/>
  <c r="G393" i="22"/>
  <c r="M393" i="22" s="1"/>
  <c r="L392" i="22"/>
  <c r="K392" i="22"/>
  <c r="J392" i="22"/>
  <c r="H392" i="22"/>
  <c r="L391" i="22"/>
  <c r="K391" i="22"/>
  <c r="M390" i="22"/>
  <c r="L390" i="22"/>
  <c r="K390" i="22"/>
  <c r="J390" i="22"/>
  <c r="I390" i="22"/>
  <c r="H390" i="22"/>
  <c r="N390" i="22" s="1"/>
  <c r="G390" i="22"/>
  <c r="L389" i="22"/>
  <c r="K389" i="22"/>
  <c r="J389" i="22"/>
  <c r="I389" i="22"/>
  <c r="H389" i="22"/>
  <c r="N389" i="22" s="1"/>
  <c r="G389" i="22"/>
  <c r="M389" i="22" s="1"/>
  <c r="L388" i="22"/>
  <c r="K388" i="22"/>
  <c r="J388" i="22"/>
  <c r="I388" i="22"/>
  <c r="H388" i="22"/>
  <c r="N388" i="22" s="1"/>
  <c r="G388" i="22"/>
  <c r="M388" i="22" s="1"/>
  <c r="L387" i="22"/>
  <c r="K387" i="22"/>
  <c r="L386" i="22"/>
  <c r="K386" i="22"/>
  <c r="L385" i="22"/>
  <c r="K385" i="22"/>
  <c r="J385" i="22"/>
  <c r="I385" i="22"/>
  <c r="H385" i="22"/>
  <c r="N385" i="22" s="1"/>
  <c r="G385" i="22"/>
  <c r="M385" i="22" s="1"/>
  <c r="L384" i="22"/>
  <c r="K384" i="22"/>
  <c r="L383" i="22"/>
  <c r="K383" i="22"/>
  <c r="L382" i="22"/>
  <c r="K382" i="22"/>
  <c r="J382" i="22"/>
  <c r="I382" i="22"/>
  <c r="H382" i="22"/>
  <c r="N382" i="22" s="1"/>
  <c r="G382" i="22"/>
  <c r="M382" i="22" s="1"/>
  <c r="M381" i="22"/>
  <c r="L381" i="22"/>
  <c r="K381" i="22"/>
  <c r="J381" i="22"/>
  <c r="I381" i="22"/>
  <c r="H381" i="22"/>
  <c r="N381" i="22" s="1"/>
  <c r="G381" i="22"/>
  <c r="L380" i="22"/>
  <c r="K380" i="22"/>
  <c r="J380" i="22"/>
  <c r="G380" i="22"/>
  <c r="L379" i="22"/>
  <c r="K379" i="22"/>
  <c r="J379" i="22"/>
  <c r="I379" i="22"/>
  <c r="H379" i="22"/>
  <c r="N379" i="22" s="1"/>
  <c r="L378" i="22"/>
  <c r="K378" i="22"/>
  <c r="H378" i="22"/>
  <c r="L377" i="22"/>
  <c r="K377" i="22"/>
  <c r="L376" i="22"/>
  <c r="K376" i="22"/>
  <c r="J376" i="22"/>
  <c r="I376" i="22"/>
  <c r="H376" i="22"/>
  <c r="N376" i="22" s="1"/>
  <c r="G376" i="22"/>
  <c r="M376" i="22" s="1"/>
  <c r="M375" i="22"/>
  <c r="L375" i="22"/>
  <c r="K375" i="22"/>
  <c r="J375" i="22"/>
  <c r="I375" i="22"/>
  <c r="H375" i="22"/>
  <c r="N375" i="22" s="1"/>
  <c r="G375" i="22"/>
  <c r="L374" i="22"/>
  <c r="K374" i="22"/>
  <c r="J374" i="22"/>
  <c r="H374" i="22"/>
  <c r="N374" i="22" s="1"/>
  <c r="L373" i="22"/>
  <c r="K373" i="22"/>
  <c r="J373" i="22"/>
  <c r="H373" i="22"/>
  <c r="G373" i="22"/>
  <c r="M373" i="22" s="1"/>
  <c r="L372" i="22"/>
  <c r="K372" i="22"/>
  <c r="J372" i="22"/>
  <c r="H372" i="22"/>
  <c r="F371" i="22"/>
  <c r="J598" i="22" s="1"/>
  <c r="E371" i="22"/>
  <c r="I372" i="22" s="1"/>
  <c r="D371" i="22"/>
  <c r="H598" i="22" s="1"/>
  <c r="N598" i="22" s="1"/>
  <c r="C371" i="22"/>
  <c r="G597" i="22" s="1"/>
  <c r="M597" i="22" s="1"/>
  <c r="L363" i="22"/>
  <c r="K363" i="22"/>
  <c r="J363" i="22"/>
  <c r="I363" i="22"/>
  <c r="H363" i="22"/>
  <c r="N363" i="22" s="1"/>
  <c r="G363" i="22"/>
  <c r="M363" i="22" s="1"/>
  <c r="L362" i="22"/>
  <c r="K362" i="22"/>
  <c r="J362" i="22"/>
  <c r="I362" i="22"/>
  <c r="H362" i="22"/>
  <c r="N362" i="22" s="1"/>
  <c r="G362" i="22"/>
  <c r="M362" i="22" s="1"/>
  <c r="M361" i="22"/>
  <c r="L361" i="22"/>
  <c r="K361" i="22"/>
  <c r="J361" i="22"/>
  <c r="I361" i="22"/>
  <c r="H361" i="22"/>
  <c r="N361" i="22" s="1"/>
  <c r="G361" i="22"/>
  <c r="M360" i="22"/>
  <c r="L360" i="22"/>
  <c r="K360" i="22"/>
  <c r="J360" i="22"/>
  <c r="I360" i="22"/>
  <c r="H360" i="22"/>
  <c r="N360" i="22" s="1"/>
  <c r="G360" i="22"/>
  <c r="L359" i="22"/>
  <c r="K359" i="22"/>
  <c r="J359" i="22"/>
  <c r="I359" i="22"/>
  <c r="H359" i="22"/>
  <c r="N359" i="22" s="1"/>
  <c r="G359" i="22"/>
  <c r="M359" i="22" s="1"/>
  <c r="L358" i="22"/>
  <c r="K358" i="22"/>
  <c r="J358" i="22"/>
  <c r="I358" i="22"/>
  <c r="G358" i="22"/>
  <c r="M358" i="22" s="1"/>
  <c r="L357" i="22"/>
  <c r="K357" i="22"/>
  <c r="J357" i="22"/>
  <c r="I357" i="22"/>
  <c r="H357" i="22"/>
  <c r="N357" i="22" s="1"/>
  <c r="G357" i="22"/>
  <c r="M357" i="22" s="1"/>
  <c r="L356" i="22"/>
  <c r="K356" i="22"/>
  <c r="J356" i="22"/>
  <c r="I356" i="22"/>
  <c r="H356" i="22"/>
  <c r="N356" i="22" s="1"/>
  <c r="G356" i="22"/>
  <c r="M356" i="22" s="1"/>
  <c r="L355" i="22"/>
  <c r="K355" i="22"/>
  <c r="J355" i="22"/>
  <c r="I355" i="22"/>
  <c r="H355" i="22"/>
  <c r="N355" i="22" s="1"/>
  <c r="G355" i="22"/>
  <c r="M355" i="22" s="1"/>
  <c r="M354" i="22"/>
  <c r="L354" i="22"/>
  <c r="K354" i="22"/>
  <c r="J354" i="22"/>
  <c r="I354" i="22"/>
  <c r="H354" i="22"/>
  <c r="N354" i="22" s="1"/>
  <c r="G354" i="22"/>
  <c r="M353" i="22"/>
  <c r="L353" i="22"/>
  <c r="K353" i="22"/>
  <c r="J353" i="22"/>
  <c r="I353" i="22"/>
  <c r="H353" i="22"/>
  <c r="N353" i="22" s="1"/>
  <c r="G353" i="22"/>
  <c r="L352" i="22"/>
  <c r="K352" i="22"/>
  <c r="J352" i="22"/>
  <c r="I352" i="22"/>
  <c r="H352" i="22"/>
  <c r="N352" i="22" s="1"/>
  <c r="G352" i="22"/>
  <c r="M352" i="22" s="1"/>
  <c r="L351" i="22"/>
  <c r="K351" i="22"/>
  <c r="J351" i="22"/>
  <c r="I351" i="22"/>
  <c r="H351" i="22"/>
  <c r="N351" i="22" s="1"/>
  <c r="G351" i="22"/>
  <c r="M351" i="22" s="1"/>
  <c r="L350" i="22"/>
  <c r="K350" i="22"/>
  <c r="J350" i="22"/>
  <c r="I350" i="22"/>
  <c r="H350" i="22"/>
  <c r="N350" i="22" s="1"/>
  <c r="G350" i="22"/>
  <c r="M350" i="22" s="1"/>
  <c r="L349" i="22"/>
  <c r="K349" i="22"/>
  <c r="J349" i="22"/>
  <c r="I349" i="22"/>
  <c r="H349" i="22"/>
  <c r="N349" i="22" s="1"/>
  <c r="G349" i="22"/>
  <c r="M349" i="22" s="1"/>
  <c r="L348" i="22"/>
  <c r="K348" i="22"/>
  <c r="J348" i="22"/>
  <c r="I348" i="22"/>
  <c r="H348" i="22"/>
  <c r="N348" i="22" s="1"/>
  <c r="G348" i="22"/>
  <c r="M348" i="22" s="1"/>
  <c r="L347" i="22"/>
  <c r="K347" i="22"/>
  <c r="J347" i="22"/>
  <c r="I347" i="22"/>
  <c r="H347" i="22"/>
  <c r="N347" i="22" s="1"/>
  <c r="G347" i="22"/>
  <c r="M347" i="22" s="1"/>
  <c r="M346" i="22"/>
  <c r="L346" i="22"/>
  <c r="K346" i="22"/>
  <c r="J346" i="22"/>
  <c r="I346" i="22"/>
  <c r="H346" i="22"/>
  <c r="N346" i="22" s="1"/>
  <c r="G346" i="22"/>
  <c r="M345" i="22"/>
  <c r="L345" i="22"/>
  <c r="K345" i="22"/>
  <c r="J345" i="22"/>
  <c r="I345" i="22"/>
  <c r="H345" i="22"/>
  <c r="N345" i="22" s="1"/>
  <c r="G345" i="22"/>
  <c r="L344" i="22"/>
  <c r="K344" i="22"/>
  <c r="J344" i="22"/>
  <c r="I344" i="22"/>
  <c r="H344" i="22"/>
  <c r="N344" i="22" s="1"/>
  <c r="G344" i="22"/>
  <c r="M344" i="22" s="1"/>
  <c r="L343" i="22"/>
  <c r="K343" i="22"/>
  <c r="J343" i="22"/>
  <c r="I343" i="22"/>
  <c r="G343" i="22"/>
  <c r="M343" i="22" s="1"/>
  <c r="L342" i="22"/>
  <c r="K342" i="22"/>
  <c r="J342" i="22"/>
  <c r="I342" i="22"/>
  <c r="H342" i="22"/>
  <c r="N342" i="22" s="1"/>
  <c r="G342" i="22"/>
  <c r="M342" i="22" s="1"/>
  <c r="L341" i="22"/>
  <c r="K341" i="22"/>
  <c r="J341" i="22"/>
  <c r="I341" i="22"/>
  <c r="H341" i="22"/>
  <c r="N341" i="22" s="1"/>
  <c r="G341" i="22"/>
  <c r="M341" i="22" s="1"/>
  <c r="L340" i="22"/>
  <c r="K340" i="22"/>
  <c r="G340" i="22"/>
  <c r="M340" i="22" s="1"/>
  <c r="L339" i="22"/>
  <c r="K339" i="22"/>
  <c r="J339" i="22"/>
  <c r="I339" i="22"/>
  <c r="H339" i="22"/>
  <c r="N339" i="22" s="1"/>
  <c r="G339" i="22"/>
  <c r="M339" i="22" s="1"/>
  <c r="L338" i="22"/>
  <c r="K338" i="22"/>
  <c r="I338" i="22"/>
  <c r="L337" i="22"/>
  <c r="K337" i="22"/>
  <c r="J337" i="22"/>
  <c r="I337" i="22"/>
  <c r="H337" i="22"/>
  <c r="N337" i="22" s="1"/>
  <c r="G337" i="22"/>
  <c r="M337" i="22" s="1"/>
  <c r="L336" i="22"/>
  <c r="K336" i="22"/>
  <c r="G336" i="22"/>
  <c r="M336" i="22" s="1"/>
  <c r="L335" i="22"/>
  <c r="K335" i="22"/>
  <c r="J335" i="22"/>
  <c r="I335" i="22"/>
  <c r="H335" i="22"/>
  <c r="N335" i="22" s="1"/>
  <c r="G335" i="22"/>
  <c r="M335" i="22" s="1"/>
  <c r="L334" i="22"/>
  <c r="K334" i="22"/>
  <c r="J334" i="22"/>
  <c r="I334" i="22"/>
  <c r="H334" i="22"/>
  <c r="N334" i="22" s="1"/>
  <c r="G334" i="22"/>
  <c r="M334" i="22" s="1"/>
  <c r="L333" i="22"/>
  <c r="K333" i="22"/>
  <c r="J333" i="22"/>
  <c r="I333" i="22"/>
  <c r="H333" i="22"/>
  <c r="N333" i="22" s="1"/>
  <c r="G333" i="22"/>
  <c r="M333" i="22" s="1"/>
  <c r="M332" i="22"/>
  <c r="L332" i="22"/>
  <c r="K332" i="22"/>
  <c r="I332" i="22"/>
  <c r="H332" i="22"/>
  <c r="N332" i="22" s="1"/>
  <c r="G332" i="22"/>
  <c r="L331" i="22"/>
  <c r="K331" i="22"/>
  <c r="J331" i="22"/>
  <c r="I331" i="22"/>
  <c r="H331" i="22"/>
  <c r="N331" i="22" s="1"/>
  <c r="G331" i="22"/>
  <c r="M331" i="22" s="1"/>
  <c r="M330" i="22"/>
  <c r="L330" i="22"/>
  <c r="K330" i="22"/>
  <c r="J330" i="22"/>
  <c r="I330" i="22"/>
  <c r="H330" i="22"/>
  <c r="N330" i="22" s="1"/>
  <c r="G330" i="22"/>
  <c r="M329" i="22"/>
  <c r="L329" i="22"/>
  <c r="K329" i="22"/>
  <c r="J329" i="22"/>
  <c r="I329" i="22"/>
  <c r="H329" i="22"/>
  <c r="N329" i="22" s="1"/>
  <c r="G329" i="22"/>
  <c r="L328" i="22"/>
  <c r="K328" i="22"/>
  <c r="J328" i="22"/>
  <c r="I328" i="22"/>
  <c r="H328" i="22"/>
  <c r="N328" i="22" s="1"/>
  <c r="G328" i="22"/>
  <c r="M328" i="22" s="1"/>
  <c r="L327" i="22"/>
  <c r="K327" i="22"/>
  <c r="J327" i="22"/>
  <c r="G327" i="22"/>
  <c r="M327" i="22" s="1"/>
  <c r="L326" i="22"/>
  <c r="K326" i="22"/>
  <c r="J326" i="22"/>
  <c r="I326" i="22"/>
  <c r="H326" i="22"/>
  <c r="N326" i="22" s="1"/>
  <c r="G326" i="22"/>
  <c r="M326" i="22" s="1"/>
  <c r="L325" i="22"/>
  <c r="K325" i="22"/>
  <c r="J325" i="22"/>
  <c r="I325" i="22"/>
  <c r="H325" i="22"/>
  <c r="N325" i="22" s="1"/>
  <c r="G325" i="22"/>
  <c r="M325" i="22" s="1"/>
  <c r="L324" i="22"/>
  <c r="K324" i="22"/>
  <c r="L323" i="22"/>
  <c r="K323" i="22"/>
  <c r="J323" i="22"/>
  <c r="I323" i="22"/>
  <c r="H323" i="22"/>
  <c r="N323" i="22" s="1"/>
  <c r="G323" i="22"/>
  <c r="M323" i="22" s="1"/>
  <c r="L322" i="22"/>
  <c r="K322" i="22"/>
  <c r="J322" i="22"/>
  <c r="I322" i="22"/>
  <c r="H322" i="22"/>
  <c r="N322" i="22" s="1"/>
  <c r="G322" i="22"/>
  <c r="M322" i="22" s="1"/>
  <c r="L321" i="22"/>
  <c r="K321" i="22"/>
  <c r="L320" i="22"/>
  <c r="K320" i="22"/>
  <c r="J320" i="22"/>
  <c r="I320" i="22"/>
  <c r="L319" i="22"/>
  <c r="K319" i="22"/>
  <c r="J319" i="22"/>
  <c r="I319" i="22"/>
  <c r="H319" i="22"/>
  <c r="N319" i="22" s="1"/>
  <c r="G319" i="22"/>
  <c r="M319" i="22" s="1"/>
  <c r="L318" i="22"/>
  <c r="K318" i="22"/>
  <c r="J318" i="22"/>
  <c r="I318" i="22"/>
  <c r="H318" i="22"/>
  <c r="N318" i="22" s="1"/>
  <c r="G318" i="22"/>
  <c r="M318" i="22" s="1"/>
  <c r="M317" i="22"/>
  <c r="L317" i="22"/>
  <c r="K317" i="22"/>
  <c r="J317" i="22"/>
  <c r="I317" i="22"/>
  <c r="H317" i="22"/>
  <c r="N317" i="22" s="1"/>
  <c r="G317" i="22"/>
  <c r="M316" i="22"/>
  <c r="L316" i="22"/>
  <c r="K316" i="22"/>
  <c r="J316" i="22"/>
  <c r="I316" i="22"/>
  <c r="H316" i="22"/>
  <c r="N316" i="22" s="1"/>
  <c r="G316" i="22"/>
  <c r="L315" i="22"/>
  <c r="K315" i="22"/>
  <c r="J315" i="22"/>
  <c r="I315" i="22"/>
  <c r="H315" i="22"/>
  <c r="N315" i="22" s="1"/>
  <c r="G315" i="22"/>
  <c r="M315" i="22" s="1"/>
  <c r="L314" i="22"/>
  <c r="K314" i="22"/>
  <c r="J314" i="22"/>
  <c r="I314" i="22"/>
  <c r="H314" i="22"/>
  <c r="N314" i="22" s="1"/>
  <c r="G314" i="22"/>
  <c r="M314" i="22" s="1"/>
  <c r="L313" i="22"/>
  <c r="K313" i="22"/>
  <c r="J313" i="22"/>
  <c r="I313" i="22"/>
  <c r="H313" i="22"/>
  <c r="N313" i="22" s="1"/>
  <c r="G313" i="22"/>
  <c r="M313" i="22" s="1"/>
  <c r="L312" i="22"/>
  <c r="K312" i="22"/>
  <c r="G312" i="22"/>
  <c r="M312" i="22" s="1"/>
  <c r="L311" i="22"/>
  <c r="K311" i="22"/>
  <c r="J311" i="22"/>
  <c r="I311" i="22"/>
  <c r="H311" i="22"/>
  <c r="N311" i="22" s="1"/>
  <c r="G311" i="22"/>
  <c r="M311" i="22" s="1"/>
  <c r="L310" i="22"/>
  <c r="K310" i="22"/>
  <c r="J310" i="22"/>
  <c r="I310" i="22"/>
  <c r="H310" i="22"/>
  <c r="N310" i="22" s="1"/>
  <c r="G310" i="22"/>
  <c r="M310" i="22" s="1"/>
  <c r="L309" i="22"/>
  <c r="K309" i="22"/>
  <c r="J309" i="22"/>
  <c r="I309" i="22"/>
  <c r="H309" i="22"/>
  <c r="N309" i="22" s="1"/>
  <c r="G309" i="22"/>
  <c r="M309" i="22" s="1"/>
  <c r="M308" i="22"/>
  <c r="L308" i="22"/>
  <c r="K308" i="22"/>
  <c r="J308" i="22"/>
  <c r="I308" i="22"/>
  <c r="G308" i="22"/>
  <c r="L307" i="22"/>
  <c r="K307" i="22"/>
  <c r="J307" i="22"/>
  <c r="H307" i="22"/>
  <c r="N307" i="22" s="1"/>
  <c r="G307" i="22"/>
  <c r="M306" i="22"/>
  <c r="L306" i="22"/>
  <c r="K306" i="22"/>
  <c r="J306" i="22"/>
  <c r="I306" i="22"/>
  <c r="H306" i="22"/>
  <c r="N306" i="22" s="1"/>
  <c r="G306" i="22"/>
  <c r="L305" i="22"/>
  <c r="K305" i="22"/>
  <c r="J305" i="22"/>
  <c r="I305" i="22"/>
  <c r="H305" i="22"/>
  <c r="N305" i="22" s="1"/>
  <c r="G305" i="22"/>
  <c r="M305" i="22" s="1"/>
  <c r="L304" i="22"/>
  <c r="K304" i="22"/>
  <c r="J304" i="22"/>
  <c r="I304" i="22"/>
  <c r="H304" i="22"/>
  <c r="N304" i="22" s="1"/>
  <c r="G304" i="22"/>
  <c r="M304" i="22" s="1"/>
  <c r="L303" i="22"/>
  <c r="K303" i="22"/>
  <c r="J303" i="22"/>
  <c r="I303" i="22"/>
  <c r="H303" i="22"/>
  <c r="N303" i="22" s="1"/>
  <c r="G303" i="22"/>
  <c r="M303" i="22" s="1"/>
  <c r="L302" i="22"/>
  <c r="K302" i="22"/>
  <c r="J302" i="22"/>
  <c r="I302" i="22"/>
  <c r="H302" i="22"/>
  <c r="N302" i="22" s="1"/>
  <c r="G302" i="22"/>
  <c r="M302" i="22" s="1"/>
  <c r="M301" i="22"/>
  <c r="L301" i="22"/>
  <c r="K301" i="22"/>
  <c r="J301" i="22"/>
  <c r="I301" i="22"/>
  <c r="H301" i="22"/>
  <c r="N301" i="22" s="1"/>
  <c r="G301" i="22"/>
  <c r="L300" i="22"/>
  <c r="K300" i="22"/>
  <c r="I300" i="22"/>
  <c r="G300" i="22"/>
  <c r="M299" i="22"/>
  <c r="L299" i="22"/>
  <c r="K299" i="22"/>
  <c r="J299" i="22"/>
  <c r="I299" i="22"/>
  <c r="H299" i="22"/>
  <c r="N299" i="22" s="1"/>
  <c r="G299" i="22"/>
  <c r="L298" i="22"/>
  <c r="K298" i="22"/>
  <c r="J298" i="22"/>
  <c r="I298" i="22"/>
  <c r="H298" i="22"/>
  <c r="N298" i="22" s="1"/>
  <c r="G298" i="22"/>
  <c r="M298" i="22" s="1"/>
  <c r="L297" i="22"/>
  <c r="K297" i="22"/>
  <c r="J297" i="22"/>
  <c r="I297" i="22"/>
  <c r="H297" i="22"/>
  <c r="N297" i="22" s="1"/>
  <c r="G297" i="22"/>
  <c r="M297" i="22" s="1"/>
  <c r="L296" i="22"/>
  <c r="K296" i="22"/>
  <c r="J296" i="22"/>
  <c r="I296" i="22"/>
  <c r="H296" i="22"/>
  <c r="N296" i="22" s="1"/>
  <c r="G296" i="22"/>
  <c r="M296" i="22" s="1"/>
  <c r="L295" i="22"/>
  <c r="K295" i="22"/>
  <c r="J295" i="22"/>
  <c r="I295" i="22"/>
  <c r="L294" i="22"/>
  <c r="K294" i="22"/>
  <c r="J294" i="22"/>
  <c r="I294" i="22"/>
  <c r="H294" i="22"/>
  <c r="N294" i="22" s="1"/>
  <c r="G294" i="22"/>
  <c r="M294" i="22" s="1"/>
  <c r="L293" i="22"/>
  <c r="K293" i="22"/>
  <c r="I293" i="22"/>
  <c r="L292" i="22"/>
  <c r="K292" i="22"/>
  <c r="G292" i="22"/>
  <c r="L291" i="22"/>
  <c r="K291" i="22"/>
  <c r="J291" i="22"/>
  <c r="I291" i="22"/>
  <c r="H291" i="22"/>
  <c r="N291" i="22" s="1"/>
  <c r="G291" i="22"/>
  <c r="M291" i="22" s="1"/>
  <c r="M290" i="22"/>
  <c r="L290" i="22"/>
  <c r="K290" i="22"/>
  <c r="J290" i="22"/>
  <c r="I290" i="22"/>
  <c r="H290" i="22"/>
  <c r="N290" i="22" s="1"/>
  <c r="G290" i="22"/>
  <c r="M289" i="22"/>
  <c r="L289" i="22"/>
  <c r="K289" i="22"/>
  <c r="J289" i="22"/>
  <c r="I289" i="22"/>
  <c r="H289" i="22"/>
  <c r="N289" i="22" s="1"/>
  <c r="G289" i="22"/>
  <c r="L288" i="22"/>
  <c r="K288" i="22"/>
  <c r="J288" i="22"/>
  <c r="I288" i="22"/>
  <c r="H288" i="22"/>
  <c r="N288" i="22" s="1"/>
  <c r="G288" i="22"/>
  <c r="M288" i="22" s="1"/>
  <c r="L287" i="22"/>
  <c r="K287" i="22"/>
  <c r="J287" i="22"/>
  <c r="I287" i="22"/>
  <c r="H287" i="22"/>
  <c r="N287" i="22" s="1"/>
  <c r="G287" i="22"/>
  <c r="M287" i="22" s="1"/>
  <c r="L286" i="22"/>
  <c r="K286" i="22"/>
  <c r="J286" i="22"/>
  <c r="I286" i="22"/>
  <c r="H286" i="22"/>
  <c r="N286" i="22" s="1"/>
  <c r="G286" i="22"/>
  <c r="M286" i="22" s="1"/>
  <c r="L285" i="22"/>
  <c r="K285" i="22"/>
  <c r="J285" i="22"/>
  <c r="I285" i="22"/>
  <c r="H285" i="22"/>
  <c r="N285" i="22" s="1"/>
  <c r="G285" i="22"/>
  <c r="M285" i="22" s="1"/>
  <c r="L284" i="22"/>
  <c r="K284" i="22"/>
  <c r="J284" i="22"/>
  <c r="I284" i="22"/>
  <c r="H284" i="22"/>
  <c r="N284" i="22" s="1"/>
  <c r="G284" i="22"/>
  <c r="M284" i="22" s="1"/>
  <c r="L283" i="22"/>
  <c r="K283" i="22"/>
  <c r="J283" i="22"/>
  <c r="I283" i="22"/>
  <c r="H283" i="22"/>
  <c r="N283" i="22" s="1"/>
  <c r="G283" i="22"/>
  <c r="M283" i="22" s="1"/>
  <c r="M282" i="22"/>
  <c r="L282" i="22"/>
  <c r="K282" i="22"/>
  <c r="J282" i="22"/>
  <c r="I282" i="22"/>
  <c r="H282" i="22"/>
  <c r="N282" i="22" s="1"/>
  <c r="G282" i="22"/>
  <c r="L281" i="22"/>
  <c r="K281" i="22"/>
  <c r="I281" i="22"/>
  <c r="G281" i="22"/>
  <c r="M280" i="22"/>
  <c r="L280" i="22"/>
  <c r="K280" i="22"/>
  <c r="J280" i="22"/>
  <c r="I280" i="22"/>
  <c r="H280" i="22"/>
  <c r="N280" i="22" s="1"/>
  <c r="G280" i="22"/>
  <c r="L279" i="22"/>
  <c r="K279" i="22"/>
  <c r="J279" i="22"/>
  <c r="I279" i="22"/>
  <c r="H279" i="22"/>
  <c r="N279" i="22" s="1"/>
  <c r="G279" i="22"/>
  <c r="M279" i="22" s="1"/>
  <c r="L278" i="22"/>
  <c r="K278" i="22"/>
  <c r="J278" i="22"/>
  <c r="I278" i="22"/>
  <c r="H278" i="22"/>
  <c r="N278" i="22" s="1"/>
  <c r="G278" i="22"/>
  <c r="M278" i="22" s="1"/>
  <c r="L277" i="22"/>
  <c r="K277" i="22"/>
  <c r="J277" i="22"/>
  <c r="I277" i="22"/>
  <c r="H277" i="22"/>
  <c r="N277" i="22" s="1"/>
  <c r="G277" i="22"/>
  <c r="M277" i="22" s="1"/>
  <c r="L276" i="22"/>
  <c r="K276" i="22"/>
  <c r="J276" i="22"/>
  <c r="I276" i="22"/>
  <c r="H276" i="22"/>
  <c r="N276" i="22" s="1"/>
  <c r="G276" i="22"/>
  <c r="M276" i="22" s="1"/>
  <c r="L275" i="22"/>
  <c r="K275" i="22"/>
  <c r="J275" i="22"/>
  <c r="I275" i="22"/>
  <c r="H275" i="22"/>
  <c r="N275" i="22" s="1"/>
  <c r="G275" i="22"/>
  <c r="M275" i="22" s="1"/>
  <c r="L274" i="22"/>
  <c r="K274" i="22"/>
  <c r="J274" i="22"/>
  <c r="I274" i="22"/>
  <c r="H274" i="22"/>
  <c r="N274" i="22" s="1"/>
  <c r="G274" i="22"/>
  <c r="M274" i="22" s="1"/>
  <c r="M273" i="22"/>
  <c r="L273" i="22"/>
  <c r="K273" i="22"/>
  <c r="J273" i="22"/>
  <c r="I273" i="22"/>
  <c r="H273" i="22"/>
  <c r="N273" i="22" s="1"/>
  <c r="G273" i="22"/>
  <c r="L272" i="22"/>
  <c r="K272" i="22"/>
  <c r="J272" i="22"/>
  <c r="I272" i="22"/>
  <c r="H272" i="22"/>
  <c r="N272" i="22" s="1"/>
  <c r="G272" i="22"/>
  <c r="M272" i="22" s="1"/>
  <c r="L271" i="22"/>
  <c r="K271" i="22"/>
  <c r="J271" i="22"/>
  <c r="I271" i="22"/>
  <c r="H271" i="22"/>
  <c r="N271" i="22" s="1"/>
  <c r="G271" i="22"/>
  <c r="M271" i="22" s="1"/>
  <c r="M270" i="22"/>
  <c r="L270" i="22"/>
  <c r="K270" i="22"/>
  <c r="J270" i="22"/>
  <c r="I270" i="22"/>
  <c r="H270" i="22"/>
  <c r="N270" i="22" s="1"/>
  <c r="G270" i="22"/>
  <c r="L269" i="22"/>
  <c r="K269" i="22"/>
  <c r="J269" i="22"/>
  <c r="I269" i="22"/>
  <c r="H269" i="22"/>
  <c r="N269" i="22" s="1"/>
  <c r="G269" i="22"/>
  <c r="M269" i="22" s="1"/>
  <c r="L268" i="22"/>
  <c r="K268" i="22"/>
  <c r="J268" i="22"/>
  <c r="I268" i="22"/>
  <c r="H268" i="22"/>
  <c r="N268" i="22" s="1"/>
  <c r="G268" i="22"/>
  <c r="M268" i="22" s="1"/>
  <c r="L267" i="22"/>
  <c r="K267" i="22"/>
  <c r="J267" i="22"/>
  <c r="G267" i="22"/>
  <c r="L266" i="22"/>
  <c r="K266" i="22"/>
  <c r="J266" i="22"/>
  <c r="I266" i="22"/>
  <c r="H266" i="22"/>
  <c r="N266" i="22" s="1"/>
  <c r="G266" i="22"/>
  <c r="M266" i="22" s="1"/>
  <c r="L265" i="22"/>
  <c r="K265" i="22"/>
  <c r="J265" i="22"/>
  <c r="I265" i="22"/>
  <c r="H265" i="22"/>
  <c r="N265" i="22" s="1"/>
  <c r="G265" i="22"/>
  <c r="M265" i="22" s="1"/>
  <c r="L264" i="22"/>
  <c r="K264" i="22"/>
  <c r="J264" i="22"/>
  <c r="I264" i="22"/>
  <c r="H264" i="22"/>
  <c r="N264" i="22" s="1"/>
  <c r="G264" i="22"/>
  <c r="M264" i="22" s="1"/>
  <c r="L263" i="22"/>
  <c r="K263" i="22"/>
  <c r="J263" i="22"/>
  <c r="I263" i="22"/>
  <c r="H263" i="22"/>
  <c r="N263" i="22" s="1"/>
  <c r="G263" i="22"/>
  <c r="M263" i="22" s="1"/>
  <c r="L262" i="22"/>
  <c r="K262" i="22"/>
  <c r="J262" i="22"/>
  <c r="I262" i="22"/>
  <c r="H262" i="22"/>
  <c r="N262" i="22" s="1"/>
  <c r="G262" i="22"/>
  <c r="M262" i="22" s="1"/>
  <c r="L261" i="22"/>
  <c r="K261" i="22"/>
  <c r="J261" i="22"/>
  <c r="H261" i="22"/>
  <c r="N261" i="22" s="1"/>
  <c r="G261" i="22"/>
  <c r="M261" i="22" s="1"/>
  <c r="L260" i="22"/>
  <c r="K260" i="22"/>
  <c r="J260" i="22"/>
  <c r="I260" i="22"/>
  <c r="H260" i="22"/>
  <c r="N260" i="22" s="1"/>
  <c r="G260" i="22"/>
  <c r="M260" i="22" s="1"/>
  <c r="L259" i="22"/>
  <c r="K259" i="22"/>
  <c r="J259" i="22"/>
  <c r="I259" i="22"/>
  <c r="H259" i="22"/>
  <c r="N259" i="22" s="1"/>
  <c r="G259" i="22"/>
  <c r="M259" i="22" s="1"/>
  <c r="M258" i="22"/>
  <c r="L258" i="22"/>
  <c r="K258" i="22"/>
  <c r="J258" i="22"/>
  <c r="H258" i="22"/>
  <c r="N258" i="22" s="1"/>
  <c r="G258" i="22"/>
  <c r="L257" i="22"/>
  <c r="K257" i="22"/>
  <c r="J257" i="22"/>
  <c r="I257" i="22"/>
  <c r="H257" i="22"/>
  <c r="N257" i="22" s="1"/>
  <c r="G257" i="22"/>
  <c r="M257" i="22" s="1"/>
  <c r="L256" i="22"/>
  <c r="K256" i="22"/>
  <c r="J256" i="22"/>
  <c r="I256" i="22"/>
  <c r="H256" i="22"/>
  <c r="N256" i="22" s="1"/>
  <c r="G256" i="22"/>
  <c r="M256" i="22" s="1"/>
  <c r="L255" i="22"/>
  <c r="K255" i="22"/>
  <c r="J255" i="22"/>
  <c r="L254" i="22"/>
  <c r="K254" i="22"/>
  <c r="J254" i="22"/>
  <c r="I254" i="22"/>
  <c r="H254" i="22"/>
  <c r="N254" i="22" s="1"/>
  <c r="G254" i="22"/>
  <c r="M254" i="22" s="1"/>
  <c r="L253" i="22"/>
  <c r="K253" i="22"/>
  <c r="J253" i="22"/>
  <c r="I253" i="22"/>
  <c r="H253" i="22"/>
  <c r="N253" i="22" s="1"/>
  <c r="G253" i="22"/>
  <c r="M253" i="22" s="1"/>
  <c r="L252" i="22"/>
  <c r="K252" i="22"/>
  <c r="J252" i="22"/>
  <c r="I252" i="22"/>
  <c r="G252" i="22"/>
  <c r="M252" i="22" s="1"/>
  <c r="L251" i="22"/>
  <c r="K251" i="22"/>
  <c r="J251" i="22"/>
  <c r="I251" i="22"/>
  <c r="H251" i="22"/>
  <c r="N251" i="22" s="1"/>
  <c r="G251" i="22"/>
  <c r="M251" i="22" s="1"/>
  <c r="L250" i="22"/>
  <c r="K250" i="22"/>
  <c r="J250" i="22"/>
  <c r="I250" i="22"/>
  <c r="H250" i="22"/>
  <c r="N250" i="22" s="1"/>
  <c r="G250" i="22"/>
  <c r="M250" i="22" s="1"/>
  <c r="L249" i="22"/>
  <c r="K249" i="22"/>
  <c r="J249" i="22"/>
  <c r="I249" i="22"/>
  <c r="G249" i="22"/>
  <c r="M249" i="22" s="1"/>
  <c r="L248" i="22"/>
  <c r="K248" i="22"/>
  <c r="I248" i="22"/>
  <c r="G248" i="22"/>
  <c r="M248" i="22" s="1"/>
  <c r="L247" i="22"/>
  <c r="K247" i="22"/>
  <c r="I247" i="22"/>
  <c r="H247" i="22"/>
  <c r="G247" i="22"/>
  <c r="M247" i="22" s="1"/>
  <c r="L246" i="22"/>
  <c r="K246" i="22"/>
  <c r="J246" i="22"/>
  <c r="I246" i="22"/>
  <c r="H246" i="22"/>
  <c r="N246" i="22" s="1"/>
  <c r="G246" i="22"/>
  <c r="M246" i="22" s="1"/>
  <c r="L245" i="22"/>
  <c r="K245" i="22"/>
  <c r="M245" i="22" s="1"/>
  <c r="H245" i="22"/>
  <c r="G245" i="22"/>
  <c r="M244" i="22"/>
  <c r="L244" i="22"/>
  <c r="K244" i="22"/>
  <c r="J244" i="22"/>
  <c r="I244" i="22"/>
  <c r="H244" i="22"/>
  <c r="N244" i="22" s="1"/>
  <c r="G244" i="22"/>
  <c r="L243" i="22"/>
  <c r="K243" i="22"/>
  <c r="J243" i="22"/>
  <c r="I243" i="22"/>
  <c r="H243" i="22"/>
  <c r="N243" i="22" s="1"/>
  <c r="G243" i="22"/>
  <c r="M243" i="22" s="1"/>
  <c r="L242" i="22"/>
  <c r="K242" i="22"/>
  <c r="J242" i="22"/>
  <c r="I242" i="22"/>
  <c r="G242" i="22"/>
  <c r="M242" i="22" s="1"/>
  <c r="L241" i="22"/>
  <c r="K241" i="22"/>
  <c r="J241" i="22"/>
  <c r="I241" i="22"/>
  <c r="H241" i="22"/>
  <c r="N241" i="22" s="1"/>
  <c r="G241" i="22"/>
  <c r="M241" i="22" s="1"/>
  <c r="M240" i="22"/>
  <c r="L240" i="22"/>
  <c r="K240" i="22"/>
  <c r="J240" i="22"/>
  <c r="I240" i="22"/>
  <c r="H240" i="22"/>
  <c r="N240" i="22" s="1"/>
  <c r="G240" i="22"/>
  <c r="L239" i="22"/>
  <c r="K239" i="22"/>
  <c r="J239" i="22"/>
  <c r="I239" i="22"/>
  <c r="H239" i="22"/>
  <c r="N239" i="22" s="1"/>
  <c r="G239" i="22"/>
  <c r="M239" i="22" s="1"/>
  <c r="L238" i="22"/>
  <c r="K238" i="22"/>
  <c r="J238" i="22"/>
  <c r="I238" i="22"/>
  <c r="H238" i="22"/>
  <c r="N238" i="22" s="1"/>
  <c r="G238" i="22"/>
  <c r="M238" i="22" s="1"/>
  <c r="M237" i="22"/>
  <c r="L237" i="22"/>
  <c r="K237" i="22"/>
  <c r="J237" i="22"/>
  <c r="I237" i="22"/>
  <c r="H237" i="22"/>
  <c r="N237" i="22" s="1"/>
  <c r="G237" i="22"/>
  <c r="L236" i="22"/>
  <c r="K236" i="22"/>
  <c r="J236" i="22"/>
  <c r="I236" i="22"/>
  <c r="H236" i="22"/>
  <c r="N236" i="22" s="1"/>
  <c r="G236" i="22"/>
  <c r="M236" i="22" s="1"/>
  <c r="L235" i="22"/>
  <c r="K235" i="22"/>
  <c r="L234" i="22"/>
  <c r="K234" i="22"/>
  <c r="J234" i="22"/>
  <c r="I234" i="22"/>
  <c r="H234" i="22"/>
  <c r="N234" i="22" s="1"/>
  <c r="G234" i="22"/>
  <c r="M234" i="22" s="1"/>
  <c r="L233" i="22"/>
  <c r="K233" i="22"/>
  <c r="J233" i="22"/>
  <c r="I233" i="22"/>
  <c r="H233" i="22"/>
  <c r="N233" i="22" s="1"/>
  <c r="G233" i="22"/>
  <c r="M233" i="22" s="1"/>
  <c r="L232" i="22"/>
  <c r="K232" i="22"/>
  <c r="J232" i="22"/>
  <c r="I232" i="22"/>
  <c r="H232" i="22"/>
  <c r="N232" i="22" s="1"/>
  <c r="G232" i="22"/>
  <c r="M232" i="22" s="1"/>
  <c r="L231" i="22"/>
  <c r="K231" i="22"/>
  <c r="J231" i="22"/>
  <c r="I231" i="22"/>
  <c r="L230" i="22"/>
  <c r="K230" i="22"/>
  <c r="L229" i="22"/>
  <c r="K229" i="22"/>
  <c r="J229" i="22"/>
  <c r="I229" i="22"/>
  <c r="H229" i="22"/>
  <c r="N229" i="22" s="1"/>
  <c r="G229" i="22"/>
  <c r="M229" i="22" s="1"/>
  <c r="L228" i="22"/>
  <c r="K228" i="22"/>
  <c r="J228" i="22"/>
  <c r="I228" i="22"/>
  <c r="H228" i="22"/>
  <c r="N228" i="22" s="1"/>
  <c r="G228" i="22"/>
  <c r="M228" i="22" s="1"/>
  <c r="L227" i="22"/>
  <c r="K227" i="22"/>
  <c r="I227" i="22"/>
  <c r="L226" i="22"/>
  <c r="K226" i="22"/>
  <c r="G226" i="22"/>
  <c r="M226" i="22" s="1"/>
  <c r="L225" i="22"/>
  <c r="K225" i="22"/>
  <c r="J225" i="22"/>
  <c r="L224" i="22"/>
  <c r="K224" i="22"/>
  <c r="J224" i="22"/>
  <c r="I224" i="22"/>
  <c r="H224" i="22"/>
  <c r="N224" i="22" s="1"/>
  <c r="G224" i="22"/>
  <c r="M224" i="22" s="1"/>
  <c r="L223" i="22"/>
  <c r="K223" i="22"/>
  <c r="I223" i="22"/>
  <c r="H223" i="22"/>
  <c r="G223" i="22"/>
  <c r="L222" i="22"/>
  <c r="K222" i="22"/>
  <c r="J222" i="22"/>
  <c r="I222" i="22"/>
  <c r="L221" i="22"/>
  <c r="K221" i="22"/>
  <c r="I221" i="22"/>
  <c r="G221" i="22"/>
  <c r="L220" i="22"/>
  <c r="K220" i="22"/>
  <c r="L219" i="22"/>
  <c r="K219" i="22"/>
  <c r="I219" i="22"/>
  <c r="G219" i="22"/>
  <c r="M219" i="22" s="1"/>
  <c r="L218" i="22"/>
  <c r="K218" i="22"/>
  <c r="M217" i="22"/>
  <c r="L217" i="22"/>
  <c r="K217" i="22"/>
  <c r="J217" i="22"/>
  <c r="I217" i="22"/>
  <c r="H217" i="22"/>
  <c r="N217" i="22" s="1"/>
  <c r="G217" i="22"/>
  <c r="L216" i="22"/>
  <c r="K216" i="22"/>
  <c r="J216" i="22"/>
  <c r="I216" i="22"/>
  <c r="L215" i="22"/>
  <c r="K215" i="22"/>
  <c r="J215" i="22"/>
  <c r="I215" i="22"/>
  <c r="M214" i="22"/>
  <c r="L214" i="22"/>
  <c r="K214" i="22"/>
  <c r="J214" i="22"/>
  <c r="I214" i="22"/>
  <c r="H214" i="22"/>
  <c r="N214" i="22" s="1"/>
  <c r="G214" i="22"/>
  <c r="M213" i="22"/>
  <c r="L213" i="22"/>
  <c r="K213" i="22"/>
  <c r="J213" i="22"/>
  <c r="I213" i="22"/>
  <c r="H213" i="22"/>
  <c r="N213" i="22" s="1"/>
  <c r="G213" i="22"/>
  <c r="L212" i="22"/>
  <c r="K212" i="22"/>
  <c r="J212" i="22"/>
  <c r="I212" i="22"/>
  <c r="H212" i="22"/>
  <c r="N212" i="22" s="1"/>
  <c r="G212" i="22"/>
  <c r="M212" i="22" s="1"/>
  <c r="L211" i="22"/>
  <c r="K211" i="22"/>
  <c r="J211" i="22"/>
  <c r="I211" i="22"/>
  <c r="H211" i="22"/>
  <c r="N211" i="22" s="1"/>
  <c r="G211" i="22"/>
  <c r="M211" i="22" s="1"/>
  <c r="L210" i="22"/>
  <c r="K210" i="22"/>
  <c r="I210" i="22"/>
  <c r="H210" i="22"/>
  <c r="N210" i="22" s="1"/>
  <c r="G210" i="22"/>
  <c r="L209" i="22"/>
  <c r="K209" i="22"/>
  <c r="J209" i="22"/>
  <c r="I209" i="22"/>
  <c r="G209" i="22"/>
  <c r="M209" i="22" s="1"/>
  <c r="L208" i="22"/>
  <c r="K208" i="22"/>
  <c r="J208" i="22"/>
  <c r="I208" i="22"/>
  <c r="H208" i="22"/>
  <c r="N208" i="22" s="1"/>
  <c r="G208" i="22"/>
  <c r="M208" i="22" s="1"/>
  <c r="M207" i="22"/>
  <c r="L207" i="22"/>
  <c r="K207" i="22"/>
  <c r="J207" i="22"/>
  <c r="I207" i="22"/>
  <c r="H207" i="22"/>
  <c r="N207" i="22" s="1"/>
  <c r="G207" i="22"/>
  <c r="L206" i="22"/>
  <c r="K206" i="22"/>
  <c r="J206" i="22"/>
  <c r="I206" i="22"/>
  <c r="H206" i="22"/>
  <c r="N206" i="22" s="1"/>
  <c r="G206" i="22"/>
  <c r="M206" i="22" s="1"/>
  <c r="L205" i="22"/>
  <c r="K205" i="22"/>
  <c r="H205" i="22"/>
  <c r="G205" i="22"/>
  <c r="M205" i="22" s="1"/>
  <c r="L204" i="22"/>
  <c r="K204" i="22"/>
  <c r="H204" i="22"/>
  <c r="N204" i="22" s="1"/>
  <c r="G204" i="22"/>
  <c r="M204" i="22" s="1"/>
  <c r="L203" i="22"/>
  <c r="K203" i="22"/>
  <c r="H203" i="22"/>
  <c r="L202" i="22"/>
  <c r="K202" i="22"/>
  <c r="J202" i="22"/>
  <c r="I202" i="22"/>
  <c r="L201" i="22"/>
  <c r="K201" i="22"/>
  <c r="J201" i="22"/>
  <c r="I201" i="22"/>
  <c r="H201" i="22"/>
  <c r="N201" i="22" s="1"/>
  <c r="L200" i="22"/>
  <c r="K200" i="22"/>
  <c r="J200" i="22"/>
  <c r="I200" i="22"/>
  <c r="H200" i="22"/>
  <c r="N200" i="22" s="1"/>
  <c r="G200" i="22"/>
  <c r="M200" i="22" s="1"/>
  <c r="L199" i="22"/>
  <c r="K199" i="22"/>
  <c r="J199" i="22"/>
  <c r="I199" i="22"/>
  <c r="H199" i="22"/>
  <c r="N199" i="22" s="1"/>
  <c r="G199" i="22"/>
  <c r="M199" i="22" s="1"/>
  <c r="L198" i="22"/>
  <c r="K198" i="22"/>
  <c r="I198" i="22"/>
  <c r="L197" i="22"/>
  <c r="K197" i="22"/>
  <c r="J197" i="22"/>
  <c r="H197" i="22"/>
  <c r="N197" i="22" s="1"/>
  <c r="G197" i="22"/>
  <c r="L196" i="22"/>
  <c r="K196" i="22"/>
  <c r="J196" i="22"/>
  <c r="I196" i="22"/>
  <c r="L195" i="22"/>
  <c r="K195" i="22"/>
  <c r="L194" i="22"/>
  <c r="K194" i="22"/>
  <c r="J194" i="22"/>
  <c r="I194" i="22"/>
  <c r="H194" i="22"/>
  <c r="N194" i="22" s="1"/>
  <c r="G194" i="22"/>
  <c r="M194" i="22" s="1"/>
  <c r="L193" i="22"/>
  <c r="K193" i="22"/>
  <c r="G193" i="22"/>
  <c r="M193" i="22" s="1"/>
  <c r="L192" i="22"/>
  <c r="K192" i="22"/>
  <c r="J192" i="22"/>
  <c r="I192" i="22"/>
  <c r="H192" i="22"/>
  <c r="N192" i="22" s="1"/>
  <c r="G192" i="22"/>
  <c r="M192" i="22" s="1"/>
  <c r="L191" i="22"/>
  <c r="K191" i="22"/>
  <c r="H191" i="22"/>
  <c r="G191" i="22"/>
  <c r="M191" i="22" s="1"/>
  <c r="L190" i="22"/>
  <c r="K190" i="22"/>
  <c r="J190" i="22"/>
  <c r="I190" i="22"/>
  <c r="L189" i="22"/>
  <c r="K189" i="22"/>
  <c r="J189" i="22"/>
  <c r="F188" i="22"/>
  <c r="J340" i="22" s="1"/>
  <c r="E188" i="22"/>
  <c r="I327" i="22" s="1"/>
  <c r="D188" i="22"/>
  <c r="H321" i="22" s="1"/>
  <c r="N321" i="22" s="1"/>
  <c r="C188" i="22"/>
  <c r="G216" i="22" s="1"/>
  <c r="L180" i="22"/>
  <c r="K180" i="22"/>
  <c r="J180" i="22"/>
  <c r="I180" i="22"/>
  <c r="H180" i="22"/>
  <c r="N180" i="22" s="1"/>
  <c r="G180" i="22"/>
  <c r="M180" i="22" s="1"/>
  <c r="M179" i="22"/>
  <c r="L179" i="22"/>
  <c r="K179" i="22"/>
  <c r="J179" i="22"/>
  <c r="I179" i="22"/>
  <c r="H179" i="22"/>
  <c r="N179" i="22" s="1"/>
  <c r="G179" i="22"/>
  <c r="L178" i="22"/>
  <c r="K178" i="22"/>
  <c r="J178" i="22"/>
  <c r="I178" i="22"/>
  <c r="H178" i="22"/>
  <c r="N178" i="22" s="1"/>
  <c r="G178" i="22"/>
  <c r="M178" i="22" s="1"/>
  <c r="L177" i="22"/>
  <c r="K177" i="22"/>
  <c r="J177" i="22"/>
  <c r="I177" i="22"/>
  <c r="H177" i="22"/>
  <c r="N177" i="22" s="1"/>
  <c r="L176" i="22"/>
  <c r="K176" i="22"/>
  <c r="J176" i="22"/>
  <c r="I176" i="22"/>
  <c r="H176" i="22"/>
  <c r="N176" i="22" s="1"/>
  <c r="G176" i="22"/>
  <c r="M176" i="22" s="1"/>
  <c r="M175" i="22"/>
  <c r="L175" i="22"/>
  <c r="K175" i="22"/>
  <c r="J175" i="22"/>
  <c r="I175" i="22"/>
  <c r="H175" i="22"/>
  <c r="N175" i="22" s="1"/>
  <c r="G175" i="22"/>
  <c r="L174" i="22"/>
  <c r="K174" i="22"/>
  <c r="J174" i="22"/>
  <c r="I174" i="22"/>
  <c r="H174" i="22"/>
  <c r="N174" i="22" s="1"/>
  <c r="G174" i="22"/>
  <c r="M174" i="22" s="1"/>
  <c r="L173" i="22"/>
  <c r="K173" i="22"/>
  <c r="J173" i="22"/>
  <c r="I173" i="22"/>
  <c r="H173" i="22"/>
  <c r="N173" i="22" s="1"/>
  <c r="G173" i="22"/>
  <c r="M173" i="22" s="1"/>
  <c r="M172" i="22"/>
  <c r="L172" i="22"/>
  <c r="K172" i="22"/>
  <c r="J172" i="22"/>
  <c r="I172" i="22"/>
  <c r="H172" i="22"/>
  <c r="N172" i="22" s="1"/>
  <c r="G172" i="22"/>
  <c r="L171" i="22"/>
  <c r="K171" i="22"/>
  <c r="J171" i="22"/>
  <c r="I171" i="22"/>
  <c r="H171" i="22"/>
  <c r="N171" i="22" s="1"/>
  <c r="G171" i="22"/>
  <c r="M171" i="22" s="1"/>
  <c r="L170" i="22"/>
  <c r="K170" i="22"/>
  <c r="J170" i="22"/>
  <c r="I170" i="22"/>
  <c r="H170" i="22"/>
  <c r="N170" i="22" s="1"/>
  <c r="G170" i="22"/>
  <c r="M170" i="22" s="1"/>
  <c r="L169" i="22"/>
  <c r="K169" i="22"/>
  <c r="J169" i="22"/>
  <c r="I169" i="22"/>
  <c r="G169" i="22"/>
  <c r="L168" i="22"/>
  <c r="K168" i="22"/>
  <c r="I168" i="22"/>
  <c r="H168" i="22"/>
  <c r="G168" i="22"/>
  <c r="L167" i="22"/>
  <c r="K167" i="22"/>
  <c r="J167" i="22"/>
  <c r="I167" i="22"/>
  <c r="H167" i="22"/>
  <c r="N167" i="22" s="1"/>
  <c r="G167" i="22"/>
  <c r="M167" i="22" s="1"/>
  <c r="L166" i="22"/>
  <c r="K166" i="22"/>
  <c r="J166" i="22"/>
  <c r="H166" i="22"/>
  <c r="N166" i="22" s="1"/>
  <c r="L165" i="22"/>
  <c r="K165" i="22"/>
  <c r="J165" i="22"/>
  <c r="I165" i="22"/>
  <c r="H165" i="22"/>
  <c r="N165" i="22" s="1"/>
  <c r="G165" i="22"/>
  <c r="M165" i="22" s="1"/>
  <c r="L164" i="22"/>
  <c r="K164" i="22"/>
  <c r="J164" i="22"/>
  <c r="I164" i="22"/>
  <c r="H164" i="22"/>
  <c r="N164" i="22" s="1"/>
  <c r="G164" i="22"/>
  <c r="M164" i="22" s="1"/>
  <c r="L163" i="22"/>
  <c r="K163" i="22"/>
  <c r="J163" i="22"/>
  <c r="I163" i="22"/>
  <c r="H163" i="22"/>
  <c r="N163" i="22" s="1"/>
  <c r="G163" i="22"/>
  <c r="M163" i="22" s="1"/>
  <c r="L162" i="22"/>
  <c r="K162" i="22"/>
  <c r="J162" i="22"/>
  <c r="I162" i="22"/>
  <c r="H162" i="22"/>
  <c r="N162" i="22" s="1"/>
  <c r="G162" i="22"/>
  <c r="M162" i="22" s="1"/>
  <c r="L161" i="22"/>
  <c r="K161" i="22"/>
  <c r="J161" i="22"/>
  <c r="I161" i="22"/>
  <c r="H161" i="22"/>
  <c r="N161" i="22" s="1"/>
  <c r="G161" i="22"/>
  <c r="M161" i="22" s="1"/>
  <c r="L160" i="22"/>
  <c r="K160" i="22"/>
  <c r="J160" i="22"/>
  <c r="I160" i="22"/>
  <c r="H160" i="22"/>
  <c r="N160" i="22" s="1"/>
  <c r="G160" i="22"/>
  <c r="M160" i="22" s="1"/>
  <c r="L159" i="22"/>
  <c r="K159" i="22"/>
  <c r="J159" i="22"/>
  <c r="I159" i="22"/>
  <c r="H159" i="22"/>
  <c r="N159" i="22" s="1"/>
  <c r="G159" i="22"/>
  <c r="M159" i="22" s="1"/>
  <c r="L158" i="22"/>
  <c r="K158" i="22"/>
  <c r="J158" i="22"/>
  <c r="I158" i="22"/>
  <c r="H158" i="22"/>
  <c r="N158" i="22" s="1"/>
  <c r="G158" i="22"/>
  <c r="M158" i="22" s="1"/>
  <c r="M157" i="22"/>
  <c r="L157" i="22"/>
  <c r="K157" i="22"/>
  <c r="J157" i="22"/>
  <c r="I157" i="22"/>
  <c r="H157" i="22"/>
  <c r="N157" i="22" s="1"/>
  <c r="G157" i="22"/>
  <c r="M156" i="22"/>
  <c r="L156" i="22"/>
  <c r="K156" i="22"/>
  <c r="J156" i="22"/>
  <c r="I156" i="22"/>
  <c r="H156" i="22"/>
  <c r="N156" i="22" s="1"/>
  <c r="G156" i="22"/>
  <c r="L155" i="22"/>
  <c r="K155" i="22"/>
  <c r="J155" i="22"/>
  <c r="I155" i="22"/>
  <c r="L154" i="22"/>
  <c r="K154" i="22"/>
  <c r="J154" i="22"/>
  <c r="I154" i="22"/>
  <c r="H154" i="22"/>
  <c r="N154" i="22" s="1"/>
  <c r="G154" i="22"/>
  <c r="M154" i="22" s="1"/>
  <c r="M153" i="22"/>
  <c r="L153" i="22"/>
  <c r="K153" i="22"/>
  <c r="J153" i="22"/>
  <c r="I153" i="22"/>
  <c r="H153" i="22"/>
  <c r="N153" i="22" s="1"/>
  <c r="G153" i="22"/>
  <c r="M152" i="22"/>
  <c r="L152" i="22"/>
  <c r="K152" i="22"/>
  <c r="J152" i="22"/>
  <c r="H152" i="22"/>
  <c r="N152" i="22" s="1"/>
  <c r="G152" i="22"/>
  <c r="L151" i="22"/>
  <c r="K151" i="22"/>
  <c r="J151" i="22"/>
  <c r="I151" i="22"/>
  <c r="H151" i="22"/>
  <c r="N151" i="22" s="1"/>
  <c r="G151" i="22"/>
  <c r="M151" i="22" s="1"/>
  <c r="L150" i="22"/>
  <c r="K150" i="22"/>
  <c r="J150" i="22"/>
  <c r="H150" i="22"/>
  <c r="G150" i="22"/>
  <c r="M150" i="22" s="1"/>
  <c r="L149" i="22"/>
  <c r="K149" i="22"/>
  <c r="J149" i="22"/>
  <c r="I149" i="22"/>
  <c r="H149" i="22"/>
  <c r="N149" i="22" s="1"/>
  <c r="G149" i="22"/>
  <c r="M149" i="22" s="1"/>
  <c r="M148" i="22"/>
  <c r="L148" i="22"/>
  <c r="K148" i="22"/>
  <c r="J148" i="22"/>
  <c r="I148" i="22"/>
  <c r="H148" i="22"/>
  <c r="N148" i="22" s="1"/>
  <c r="G148" i="22"/>
  <c r="L147" i="22"/>
  <c r="K147" i="22"/>
  <c r="I147" i="22"/>
  <c r="H147" i="22"/>
  <c r="L146" i="22"/>
  <c r="K146" i="22"/>
  <c r="J146" i="22"/>
  <c r="I146" i="22"/>
  <c r="H146" i="22"/>
  <c r="N146" i="22" s="1"/>
  <c r="L145" i="22"/>
  <c r="K145" i="22"/>
  <c r="L144" i="22"/>
  <c r="K144" i="22"/>
  <c r="L143" i="22"/>
  <c r="K143" i="22"/>
  <c r="J143" i="22"/>
  <c r="I143" i="22"/>
  <c r="H143" i="22"/>
  <c r="N143" i="22" s="1"/>
  <c r="G143" i="22"/>
  <c r="M143" i="22" s="1"/>
  <c r="L142" i="22"/>
  <c r="K142" i="22"/>
  <c r="L141" i="22"/>
  <c r="K141" i="22"/>
  <c r="J141" i="22"/>
  <c r="L140" i="22"/>
  <c r="K140" i="22"/>
  <c r="J140" i="22"/>
  <c r="I140" i="22"/>
  <c r="H140" i="22"/>
  <c r="N140" i="22" s="1"/>
  <c r="G140" i="22"/>
  <c r="M140" i="22" s="1"/>
  <c r="L139" i="22"/>
  <c r="K139" i="22"/>
  <c r="H139" i="22"/>
  <c r="L138" i="22"/>
  <c r="K138" i="22"/>
  <c r="J138" i="22"/>
  <c r="I138" i="22"/>
  <c r="H138" i="22"/>
  <c r="N138" i="22" s="1"/>
  <c r="G138" i="22"/>
  <c r="M138" i="22" s="1"/>
  <c r="L137" i="22"/>
  <c r="K137" i="22"/>
  <c r="J137" i="22"/>
  <c r="L136" i="22"/>
  <c r="K136" i="22"/>
  <c r="J136" i="22"/>
  <c r="H136" i="22"/>
  <c r="G136" i="22"/>
  <c r="M136" i="22" s="1"/>
  <c r="L135" i="22"/>
  <c r="K135" i="22"/>
  <c r="J135" i="22"/>
  <c r="I135" i="22"/>
  <c r="H135" i="22"/>
  <c r="N135" i="22" s="1"/>
  <c r="L134" i="22"/>
  <c r="K134" i="22"/>
  <c r="J134" i="22"/>
  <c r="I134" i="22"/>
  <c r="H134" i="22"/>
  <c r="N134" i="22" s="1"/>
  <c r="G134" i="22"/>
  <c r="M134" i="22" s="1"/>
  <c r="M133" i="22"/>
  <c r="L133" i="22"/>
  <c r="K133" i="22"/>
  <c r="J133" i="22"/>
  <c r="I133" i="22"/>
  <c r="H133" i="22"/>
  <c r="N133" i="22" s="1"/>
  <c r="G133" i="22"/>
  <c r="L132" i="22"/>
  <c r="K132" i="22"/>
  <c r="J132" i="22"/>
  <c r="G132" i="22"/>
  <c r="L131" i="22"/>
  <c r="K131" i="22"/>
  <c r="J131" i="22"/>
  <c r="I131" i="22"/>
  <c r="H131" i="22"/>
  <c r="N131" i="22" s="1"/>
  <c r="G131" i="22"/>
  <c r="M131" i="22" s="1"/>
  <c r="L130" i="22"/>
  <c r="K130" i="22"/>
  <c r="J130" i="22"/>
  <c r="I130" i="22"/>
  <c r="H130" i="22"/>
  <c r="N130" i="22" s="1"/>
  <c r="G130" i="22"/>
  <c r="M130" i="22" s="1"/>
  <c r="L129" i="22"/>
  <c r="K129" i="22"/>
  <c r="J129" i="22"/>
  <c r="I129" i="22"/>
  <c r="G129" i="22"/>
  <c r="L128" i="22"/>
  <c r="K128" i="22"/>
  <c r="J128" i="22"/>
  <c r="I128" i="22"/>
  <c r="L127" i="22"/>
  <c r="K127" i="22"/>
  <c r="I127" i="22"/>
  <c r="G127" i="22"/>
  <c r="M127" i="22" s="1"/>
  <c r="L126" i="22"/>
  <c r="K126" i="22"/>
  <c r="J126" i="22"/>
  <c r="I126" i="22"/>
  <c r="H126" i="22"/>
  <c r="N126" i="22" s="1"/>
  <c r="G126" i="22"/>
  <c r="M126" i="22" s="1"/>
  <c r="L125" i="22"/>
  <c r="K125" i="22"/>
  <c r="I125" i="22"/>
  <c r="G125" i="22"/>
  <c r="L124" i="22"/>
  <c r="K124" i="22"/>
  <c r="I124" i="22"/>
  <c r="H124" i="22"/>
  <c r="G124" i="22"/>
  <c r="M124" i="22" s="1"/>
  <c r="L123" i="22"/>
  <c r="K123" i="22"/>
  <c r="J123" i="22"/>
  <c r="H123" i="22"/>
  <c r="G123" i="22"/>
  <c r="M123" i="22" s="1"/>
  <c r="L122" i="22"/>
  <c r="K122" i="22"/>
  <c r="J122" i="22"/>
  <c r="I122" i="22"/>
  <c r="H122" i="22"/>
  <c r="N122" i="22" s="1"/>
  <c r="G122" i="22"/>
  <c r="M122" i="22" s="1"/>
  <c r="L121" i="22"/>
  <c r="K121" i="22"/>
  <c r="J121" i="22"/>
  <c r="I121" i="22"/>
  <c r="H121" i="22"/>
  <c r="N121" i="22" s="1"/>
  <c r="G121" i="22"/>
  <c r="M121" i="22" s="1"/>
  <c r="L120" i="22"/>
  <c r="K120" i="22"/>
  <c r="M120" i="22" s="1"/>
  <c r="J120" i="22"/>
  <c r="G120" i="22"/>
  <c r="L119" i="22"/>
  <c r="K119" i="22"/>
  <c r="J119" i="22"/>
  <c r="I119" i="22"/>
  <c r="H119" i="22"/>
  <c r="N119" i="22" s="1"/>
  <c r="G119" i="22"/>
  <c r="M119" i="22" s="1"/>
  <c r="L118" i="22"/>
  <c r="K118" i="22"/>
  <c r="J118" i="22"/>
  <c r="I118" i="22"/>
  <c r="L117" i="22"/>
  <c r="K117" i="22"/>
  <c r="J117" i="22"/>
  <c r="I117" i="22"/>
  <c r="H117" i="22"/>
  <c r="N117" i="22" s="1"/>
  <c r="G117" i="22"/>
  <c r="M117" i="22" s="1"/>
  <c r="L116" i="22"/>
  <c r="K116" i="22"/>
  <c r="J116" i="22"/>
  <c r="I116" i="22"/>
  <c r="L115" i="22"/>
  <c r="K115" i="22"/>
  <c r="I115" i="22"/>
  <c r="L114" i="22"/>
  <c r="K114" i="22"/>
  <c r="J114" i="22"/>
  <c r="I114" i="22"/>
  <c r="H114" i="22"/>
  <c r="N114" i="22" s="1"/>
  <c r="G114" i="22"/>
  <c r="M114" i="22" s="1"/>
  <c r="L113" i="22"/>
  <c r="K113" i="22"/>
  <c r="J113" i="22"/>
  <c r="I113" i="22"/>
  <c r="H113" i="22"/>
  <c r="N113" i="22" s="1"/>
  <c r="G113" i="22"/>
  <c r="M113" i="22" s="1"/>
  <c r="L112" i="22"/>
  <c r="K112" i="22"/>
  <c r="J112" i="22"/>
  <c r="I112" i="22"/>
  <c r="H112" i="22"/>
  <c r="N112" i="22" s="1"/>
  <c r="G112" i="22"/>
  <c r="M112" i="22" s="1"/>
  <c r="L111" i="22"/>
  <c r="K111" i="22"/>
  <c r="L110" i="22"/>
  <c r="K110" i="22"/>
  <c r="J110" i="22"/>
  <c r="I110" i="22"/>
  <c r="H110" i="22"/>
  <c r="N110" i="22" s="1"/>
  <c r="G110" i="22"/>
  <c r="M110" i="22" s="1"/>
  <c r="L109" i="22"/>
  <c r="K109" i="22"/>
  <c r="J109" i="22"/>
  <c r="I109" i="22"/>
  <c r="H109" i="22"/>
  <c r="N109" i="22" s="1"/>
  <c r="G109" i="22"/>
  <c r="M109" i="22" s="1"/>
  <c r="L108" i="22"/>
  <c r="K108" i="22"/>
  <c r="J108" i="22"/>
  <c r="I108" i="22"/>
  <c r="H108" i="22"/>
  <c r="N108" i="22" s="1"/>
  <c r="G108" i="22"/>
  <c r="M108" i="22" s="1"/>
  <c r="L107" i="22"/>
  <c r="K107" i="22"/>
  <c r="J107" i="22"/>
  <c r="I107" i="22"/>
  <c r="H107" i="22"/>
  <c r="N107" i="22" s="1"/>
  <c r="G107" i="22"/>
  <c r="M107" i="22" s="1"/>
  <c r="L106" i="22"/>
  <c r="K106" i="22"/>
  <c r="J106" i="22"/>
  <c r="I106" i="22"/>
  <c r="G106" i="22"/>
  <c r="M106" i="22" s="1"/>
  <c r="L105" i="22"/>
  <c r="K105" i="22"/>
  <c r="I105" i="22"/>
  <c r="G105" i="22"/>
  <c r="M105" i="22" s="1"/>
  <c r="L104" i="22"/>
  <c r="K104" i="22"/>
  <c r="I104" i="22"/>
  <c r="G104" i="22"/>
  <c r="M104" i="22" s="1"/>
  <c r="L103" i="22"/>
  <c r="K103" i="22"/>
  <c r="L102" i="22"/>
  <c r="K102" i="22"/>
  <c r="J102" i="22"/>
  <c r="I102" i="22"/>
  <c r="H102" i="22"/>
  <c r="N102" i="22" s="1"/>
  <c r="G102" i="22"/>
  <c r="M102" i="22" s="1"/>
  <c r="L101" i="22"/>
  <c r="K101" i="22"/>
  <c r="J101" i="22"/>
  <c r="I101" i="22"/>
  <c r="H101" i="22"/>
  <c r="N101" i="22" s="1"/>
  <c r="G101" i="22"/>
  <c r="M101" i="22" s="1"/>
  <c r="L100" i="22"/>
  <c r="K100" i="22"/>
  <c r="J100" i="22"/>
  <c r="G100" i="22"/>
  <c r="M100" i="22" s="1"/>
  <c r="L99" i="22"/>
  <c r="K99" i="22"/>
  <c r="J99" i="22"/>
  <c r="G99" i="22"/>
  <c r="M99" i="22" s="1"/>
  <c r="L98" i="22"/>
  <c r="K98" i="22"/>
  <c r="J98" i="22"/>
  <c r="I98" i="22"/>
  <c r="L97" i="22"/>
  <c r="K97" i="22"/>
  <c r="J97" i="22"/>
  <c r="L96" i="22"/>
  <c r="K96" i="22"/>
  <c r="J96" i="22"/>
  <c r="I96" i="22"/>
  <c r="H96" i="22"/>
  <c r="N96" i="22" s="1"/>
  <c r="G96" i="22"/>
  <c r="M96" i="22" s="1"/>
  <c r="L95" i="22"/>
  <c r="K95" i="22"/>
  <c r="J95" i="22"/>
  <c r="I95" i="22"/>
  <c r="H95" i="22"/>
  <c r="N95" i="22" s="1"/>
  <c r="G95" i="22"/>
  <c r="M95" i="22" s="1"/>
  <c r="M94" i="22"/>
  <c r="L94" i="22"/>
  <c r="K94" i="22"/>
  <c r="J94" i="22"/>
  <c r="I94" i="22"/>
  <c r="H94" i="22"/>
  <c r="N94" i="22" s="1"/>
  <c r="G94" i="22"/>
  <c r="L93" i="22"/>
  <c r="K93" i="22"/>
  <c r="G93" i="22"/>
  <c r="L92" i="22"/>
  <c r="K92" i="22"/>
  <c r="J92" i="22"/>
  <c r="I92" i="22"/>
  <c r="H92" i="22"/>
  <c r="N92" i="22" s="1"/>
  <c r="G92" i="22"/>
  <c r="M92" i="22" s="1"/>
  <c r="L91" i="22"/>
  <c r="K91" i="22"/>
  <c r="J91" i="22"/>
  <c r="I91" i="22"/>
  <c r="H91" i="22"/>
  <c r="N91" i="22" s="1"/>
  <c r="G91" i="22"/>
  <c r="M91" i="22" s="1"/>
  <c r="L90" i="22"/>
  <c r="K90" i="22"/>
  <c r="J90" i="22"/>
  <c r="I90" i="22"/>
  <c r="H90" i="22"/>
  <c r="N90" i="22" s="1"/>
  <c r="G90" i="22"/>
  <c r="M90" i="22" s="1"/>
  <c r="L89" i="22"/>
  <c r="K89" i="22"/>
  <c r="J89" i="22"/>
  <c r="I89" i="22"/>
  <c r="H89" i="22"/>
  <c r="N89" i="22" s="1"/>
  <c r="G89" i="22"/>
  <c r="M89" i="22" s="1"/>
  <c r="L88" i="22"/>
  <c r="K88" i="22"/>
  <c r="J88" i="22"/>
  <c r="I88" i="22"/>
  <c r="H88" i="22"/>
  <c r="N88" i="22" s="1"/>
  <c r="G88" i="22"/>
  <c r="M88" i="22" s="1"/>
  <c r="L87" i="22"/>
  <c r="K87" i="22"/>
  <c r="J87" i="22"/>
  <c r="I87" i="22"/>
  <c r="H87" i="22"/>
  <c r="N87" i="22" s="1"/>
  <c r="G87" i="22"/>
  <c r="M87" i="22" s="1"/>
  <c r="L86" i="22"/>
  <c r="K86" i="22"/>
  <c r="L85" i="22"/>
  <c r="K85" i="22"/>
  <c r="L84" i="22"/>
  <c r="K84" i="22"/>
  <c r="J84" i="22"/>
  <c r="I84" i="22"/>
  <c r="H84" i="22"/>
  <c r="N84" i="22" s="1"/>
  <c r="G84" i="22"/>
  <c r="M84" i="22" s="1"/>
  <c r="L83" i="22"/>
  <c r="K83" i="22"/>
  <c r="J83" i="22"/>
  <c r="I83" i="22"/>
  <c r="H83" i="22"/>
  <c r="N83" i="22" s="1"/>
  <c r="G83" i="22"/>
  <c r="M83" i="22" s="1"/>
  <c r="L82" i="22"/>
  <c r="K82" i="22"/>
  <c r="F81" i="22"/>
  <c r="J168" i="22" s="1"/>
  <c r="E81" i="22"/>
  <c r="I166" i="22" s="1"/>
  <c r="D81" i="22"/>
  <c r="H144" i="22" s="1"/>
  <c r="N144" i="22" s="1"/>
  <c r="C81" i="22"/>
  <c r="G137" i="22" s="1"/>
  <c r="L73" i="22"/>
  <c r="K73" i="22"/>
  <c r="J73" i="22"/>
  <c r="I73" i="22"/>
  <c r="H73" i="22"/>
  <c r="N73" i="22" s="1"/>
  <c r="G73" i="22"/>
  <c r="M73" i="22" s="1"/>
  <c r="L72" i="22"/>
  <c r="K72" i="22"/>
  <c r="J72" i="22"/>
  <c r="I72" i="22"/>
  <c r="H72" i="22"/>
  <c r="N72" i="22" s="1"/>
  <c r="G72" i="22"/>
  <c r="M72" i="22" s="1"/>
  <c r="L71" i="22"/>
  <c r="K71" i="22"/>
  <c r="J71" i="22"/>
  <c r="I71" i="22"/>
  <c r="H71" i="22"/>
  <c r="N71" i="22" s="1"/>
  <c r="G71" i="22"/>
  <c r="M71" i="22" s="1"/>
  <c r="L70" i="22"/>
  <c r="K70" i="22"/>
  <c r="J70" i="22"/>
  <c r="I70" i="22"/>
  <c r="H70" i="22"/>
  <c r="N70" i="22" s="1"/>
  <c r="G70" i="22"/>
  <c r="M70" i="22" s="1"/>
  <c r="L69" i="22"/>
  <c r="K69" i="22"/>
  <c r="J69" i="22"/>
  <c r="I69" i="22"/>
  <c r="H69" i="22"/>
  <c r="N69" i="22" s="1"/>
  <c r="G69" i="22"/>
  <c r="M69" i="22" s="1"/>
  <c r="L68" i="22"/>
  <c r="K68" i="22"/>
  <c r="J68" i="22"/>
  <c r="I68" i="22"/>
  <c r="H68" i="22"/>
  <c r="N68" i="22" s="1"/>
  <c r="G68" i="22"/>
  <c r="M68" i="22" s="1"/>
  <c r="L67" i="22"/>
  <c r="K67" i="22"/>
  <c r="J67" i="22"/>
  <c r="I67" i="22"/>
  <c r="H67" i="22"/>
  <c r="N67" i="22" s="1"/>
  <c r="G67" i="22"/>
  <c r="M67" i="22" s="1"/>
  <c r="L66" i="22"/>
  <c r="K66" i="22"/>
  <c r="J66" i="22"/>
  <c r="I66" i="22"/>
  <c r="H66" i="22"/>
  <c r="N66" i="22" s="1"/>
  <c r="G66" i="22"/>
  <c r="M66" i="22" s="1"/>
  <c r="L65" i="22"/>
  <c r="K65" i="22"/>
  <c r="J65" i="22"/>
  <c r="I65" i="22"/>
  <c r="G65" i="22"/>
  <c r="L64" i="22"/>
  <c r="K64" i="22"/>
  <c r="J64" i="22"/>
  <c r="I64" i="22"/>
  <c r="H64" i="22"/>
  <c r="N64" i="22" s="1"/>
  <c r="G64" i="22"/>
  <c r="M64" i="22" s="1"/>
  <c r="L63" i="22"/>
  <c r="K63" i="22"/>
  <c r="J63" i="22"/>
  <c r="I63" i="22"/>
  <c r="H63" i="22"/>
  <c r="N63" i="22" s="1"/>
  <c r="G63" i="22"/>
  <c r="M63" i="22" s="1"/>
  <c r="L62" i="22"/>
  <c r="K62" i="22"/>
  <c r="J62" i="22"/>
  <c r="I62" i="22"/>
  <c r="H62" i="22"/>
  <c r="N62" i="22" s="1"/>
  <c r="G62" i="22"/>
  <c r="M62" i="22" s="1"/>
  <c r="L61" i="22"/>
  <c r="K61" i="22"/>
  <c r="J61" i="22"/>
  <c r="I61" i="22"/>
  <c r="H61" i="22"/>
  <c r="N61" i="22" s="1"/>
  <c r="G61" i="22"/>
  <c r="M61" i="22" s="1"/>
  <c r="M60" i="22"/>
  <c r="L60" i="22"/>
  <c r="K60" i="22"/>
  <c r="J60" i="22"/>
  <c r="I60" i="22"/>
  <c r="H60" i="22"/>
  <c r="N60" i="22" s="1"/>
  <c r="G60" i="22"/>
  <c r="L59" i="22"/>
  <c r="K59" i="22"/>
  <c r="J59" i="22"/>
  <c r="I59" i="22"/>
  <c r="H59" i="22"/>
  <c r="N59" i="22" s="1"/>
  <c r="G59" i="22"/>
  <c r="M59" i="22" s="1"/>
  <c r="L58" i="22"/>
  <c r="K58" i="22"/>
  <c r="J58" i="22"/>
  <c r="I58" i="22"/>
  <c r="H58" i="22"/>
  <c r="N58" i="22" s="1"/>
  <c r="G58" i="22"/>
  <c r="M58" i="22" s="1"/>
  <c r="L57" i="22"/>
  <c r="K57" i="22"/>
  <c r="J57" i="22"/>
  <c r="I57" i="22"/>
  <c r="H57" i="22"/>
  <c r="N57" i="22" s="1"/>
  <c r="M56" i="22"/>
  <c r="L56" i="22"/>
  <c r="K56" i="22"/>
  <c r="J56" i="22"/>
  <c r="I56" i="22"/>
  <c r="H56" i="22"/>
  <c r="N56" i="22" s="1"/>
  <c r="G56" i="22"/>
  <c r="M55" i="22"/>
  <c r="L55" i="22"/>
  <c r="K55" i="22"/>
  <c r="J55" i="22"/>
  <c r="I55" i="22"/>
  <c r="H55" i="22"/>
  <c r="N55" i="22" s="1"/>
  <c r="G55" i="22"/>
  <c r="L54" i="22"/>
  <c r="K54" i="22"/>
  <c r="J54" i="22"/>
  <c r="I54" i="22"/>
  <c r="H54" i="22"/>
  <c r="N54" i="22" s="1"/>
  <c r="G54" i="22"/>
  <c r="M54" i="22" s="1"/>
  <c r="L53" i="22"/>
  <c r="K53" i="22"/>
  <c r="I53" i="22"/>
  <c r="M52" i="22"/>
  <c r="L52" i="22"/>
  <c r="K52" i="22"/>
  <c r="J52" i="22"/>
  <c r="I52" i="22"/>
  <c r="H52" i="22"/>
  <c r="N52" i="22" s="1"/>
  <c r="G52" i="22"/>
  <c r="L51" i="22"/>
  <c r="K51" i="22"/>
  <c r="J51" i="22"/>
  <c r="I51" i="22"/>
  <c r="H51" i="22"/>
  <c r="N51" i="22" s="1"/>
  <c r="G51" i="22"/>
  <c r="M51" i="22" s="1"/>
  <c r="L50" i="22"/>
  <c r="K50" i="22"/>
  <c r="J50" i="22"/>
  <c r="I50" i="22"/>
  <c r="H50" i="22"/>
  <c r="N50" i="22" s="1"/>
  <c r="G50" i="22"/>
  <c r="M50" i="22" s="1"/>
  <c r="L49" i="22"/>
  <c r="K49" i="22"/>
  <c r="J49" i="22"/>
  <c r="I49" i="22"/>
  <c r="H49" i="22"/>
  <c r="N49" i="22" s="1"/>
  <c r="G49" i="22"/>
  <c r="M49" i="22" s="1"/>
  <c r="L48" i="22"/>
  <c r="K48" i="22"/>
  <c r="L47" i="22"/>
  <c r="K47" i="22"/>
  <c r="H47" i="22"/>
  <c r="G47" i="22"/>
  <c r="L46" i="22"/>
  <c r="K46" i="22"/>
  <c r="J46" i="22"/>
  <c r="I46" i="22"/>
  <c r="H46" i="22"/>
  <c r="N46" i="22" s="1"/>
  <c r="G46" i="22"/>
  <c r="M46" i="22" s="1"/>
  <c r="L45" i="22"/>
  <c r="K45" i="22"/>
  <c r="J45" i="22"/>
  <c r="I45" i="22"/>
  <c r="H45" i="22"/>
  <c r="N45" i="22" s="1"/>
  <c r="G45" i="22"/>
  <c r="M45" i="22" s="1"/>
  <c r="L44" i="22"/>
  <c r="K44" i="22"/>
  <c r="J44" i="22"/>
  <c r="I44" i="22"/>
  <c r="H44" i="22"/>
  <c r="N44" i="22" s="1"/>
  <c r="G44" i="22"/>
  <c r="M44" i="22" s="1"/>
  <c r="L43" i="22"/>
  <c r="K43" i="22"/>
  <c r="J43" i="22"/>
  <c r="I43" i="22"/>
  <c r="H43" i="22"/>
  <c r="N43" i="22" s="1"/>
  <c r="G43" i="22"/>
  <c r="M43" i="22" s="1"/>
  <c r="L42" i="22"/>
  <c r="K42" i="22"/>
  <c r="J42" i="22"/>
  <c r="I42" i="22"/>
  <c r="H42" i="22"/>
  <c r="N42" i="22" s="1"/>
  <c r="G42" i="22"/>
  <c r="M42" i="22" s="1"/>
  <c r="L41" i="22"/>
  <c r="K41" i="22"/>
  <c r="J41" i="22"/>
  <c r="I41" i="22"/>
  <c r="H41" i="22"/>
  <c r="N41" i="22" s="1"/>
  <c r="G41" i="22"/>
  <c r="M41" i="22" s="1"/>
  <c r="L40" i="22"/>
  <c r="K40" i="22"/>
  <c r="J40" i="22"/>
  <c r="I40" i="22"/>
  <c r="H40" i="22"/>
  <c r="N40" i="22" s="1"/>
  <c r="G40" i="22"/>
  <c r="M40" i="22" s="1"/>
  <c r="L39" i="22"/>
  <c r="K39" i="22"/>
  <c r="I39" i="22"/>
  <c r="H39" i="22"/>
  <c r="N39" i="22" s="1"/>
  <c r="G39" i="22"/>
  <c r="L38" i="22"/>
  <c r="K38" i="22"/>
  <c r="J38" i="22"/>
  <c r="I38" i="22"/>
  <c r="H38" i="22"/>
  <c r="N38" i="22" s="1"/>
  <c r="G38" i="22"/>
  <c r="M38" i="22" s="1"/>
  <c r="L37" i="22"/>
  <c r="K37" i="22"/>
  <c r="J37" i="22"/>
  <c r="I37" i="22"/>
  <c r="H37" i="22"/>
  <c r="N37" i="22" s="1"/>
  <c r="G37" i="22"/>
  <c r="M37" i="22" s="1"/>
  <c r="L36" i="22"/>
  <c r="K36" i="22"/>
  <c r="J36" i="22"/>
  <c r="I36" i="22"/>
  <c r="H36" i="22"/>
  <c r="N36" i="22" s="1"/>
  <c r="G36" i="22"/>
  <c r="M36" i="22" s="1"/>
  <c r="L35" i="22"/>
  <c r="K35" i="22"/>
  <c r="J35" i="22"/>
  <c r="I35" i="22"/>
  <c r="H35" i="22"/>
  <c r="N35" i="22" s="1"/>
  <c r="G35" i="22"/>
  <c r="M35" i="22" s="1"/>
  <c r="L34" i="22"/>
  <c r="K34" i="22"/>
  <c r="J34" i="22"/>
  <c r="I34" i="22"/>
  <c r="H34" i="22"/>
  <c r="N34" i="22" s="1"/>
  <c r="G34" i="22"/>
  <c r="M34" i="22" s="1"/>
  <c r="L33" i="22"/>
  <c r="K33" i="22"/>
  <c r="J33" i="22"/>
  <c r="I33" i="22"/>
  <c r="L32" i="22"/>
  <c r="K32" i="22"/>
  <c r="J32" i="22"/>
  <c r="I32" i="22"/>
  <c r="H32" i="22"/>
  <c r="N32" i="22" s="1"/>
  <c r="L31" i="22"/>
  <c r="K31" i="22"/>
  <c r="J31" i="22"/>
  <c r="I31" i="22"/>
  <c r="H31" i="22"/>
  <c r="N31" i="22" s="1"/>
  <c r="G31" i="22"/>
  <c r="M31" i="22" s="1"/>
  <c r="L30" i="22"/>
  <c r="K30" i="22"/>
  <c r="J30" i="22"/>
  <c r="H30" i="22"/>
  <c r="N30" i="22" s="1"/>
  <c r="L29" i="22"/>
  <c r="K29" i="22"/>
  <c r="J29" i="22"/>
  <c r="I29" i="22"/>
  <c r="H29" i="22"/>
  <c r="N29" i="22" s="1"/>
  <c r="G29" i="22"/>
  <c r="M29" i="22" s="1"/>
  <c r="L28" i="22"/>
  <c r="K28" i="22"/>
  <c r="J28" i="22"/>
  <c r="I28" i="22"/>
  <c r="H28" i="22"/>
  <c r="N28" i="22" s="1"/>
  <c r="G28" i="22"/>
  <c r="M28" i="22" s="1"/>
  <c r="L27" i="22"/>
  <c r="K27" i="22"/>
  <c r="J27" i="22"/>
  <c r="I27" i="22"/>
  <c r="H27" i="22"/>
  <c r="N27" i="22" s="1"/>
  <c r="G27" i="22"/>
  <c r="M27" i="22" s="1"/>
  <c r="L26" i="22"/>
  <c r="K26" i="22"/>
  <c r="J26" i="22"/>
  <c r="I26" i="22"/>
  <c r="H26" i="22"/>
  <c r="N26" i="22" s="1"/>
  <c r="G26" i="22"/>
  <c r="M26" i="22" s="1"/>
  <c r="L25" i="22"/>
  <c r="K25" i="22"/>
  <c r="J25" i="22"/>
  <c r="I25" i="22"/>
  <c r="H25" i="22"/>
  <c r="N25" i="22" s="1"/>
  <c r="G25" i="22"/>
  <c r="M25" i="22" s="1"/>
  <c r="L24" i="22"/>
  <c r="K24" i="22"/>
  <c r="J24" i="22"/>
  <c r="I24" i="22"/>
  <c r="H24" i="22"/>
  <c r="N24" i="22" s="1"/>
  <c r="G24" i="22"/>
  <c r="M24" i="22" s="1"/>
  <c r="L23" i="22"/>
  <c r="K23" i="22"/>
  <c r="J23" i="22"/>
  <c r="I23" i="22"/>
  <c r="H23" i="22"/>
  <c r="N23" i="22" s="1"/>
  <c r="G23" i="22"/>
  <c r="M23" i="22" s="1"/>
  <c r="F22" i="22"/>
  <c r="J53" i="22" s="1"/>
  <c r="E22" i="22"/>
  <c r="I22" i="22" s="1"/>
  <c r="D22" i="22"/>
  <c r="H53" i="22" s="1"/>
  <c r="C22" i="22"/>
  <c r="C10" i="22" s="1"/>
  <c r="F14" i="22"/>
  <c r="E14" i="22"/>
  <c r="D14" i="22"/>
  <c r="C14" i="22"/>
  <c r="L13" i="22"/>
  <c r="F13" i="22"/>
  <c r="E13" i="22"/>
  <c r="D13" i="22"/>
  <c r="C13" i="22"/>
  <c r="F12" i="22"/>
  <c r="D12" i="22"/>
  <c r="C12" i="22"/>
  <c r="C11" i="22"/>
  <c r="F10" i="22"/>
  <c r="E10" i="22"/>
  <c r="D10" i="22"/>
  <c r="E9" i="22"/>
  <c r="L640" i="21"/>
  <c r="K640" i="21"/>
  <c r="I640" i="21"/>
  <c r="H640" i="21"/>
  <c r="N640" i="21" s="1"/>
  <c r="G640" i="21"/>
  <c r="L639" i="21"/>
  <c r="K639" i="21"/>
  <c r="J639" i="21"/>
  <c r="I639" i="21"/>
  <c r="H639" i="21"/>
  <c r="N639" i="21" s="1"/>
  <c r="G639" i="21"/>
  <c r="M639" i="21" s="1"/>
  <c r="L638" i="21"/>
  <c r="K638" i="21"/>
  <c r="J638" i="21"/>
  <c r="I638" i="21"/>
  <c r="H638" i="21"/>
  <c r="N638" i="21" s="1"/>
  <c r="G638" i="21"/>
  <c r="M638" i="21" s="1"/>
  <c r="L637" i="21"/>
  <c r="K637" i="21"/>
  <c r="J637" i="21"/>
  <c r="I637" i="21"/>
  <c r="H637" i="21"/>
  <c r="N637" i="21" s="1"/>
  <c r="G637" i="21"/>
  <c r="M637" i="21" s="1"/>
  <c r="L636" i="21"/>
  <c r="K636" i="21"/>
  <c r="G636" i="21"/>
  <c r="M636" i="21" s="1"/>
  <c r="L635" i="21"/>
  <c r="K635" i="21"/>
  <c r="J635" i="21"/>
  <c r="I635" i="21"/>
  <c r="H635" i="21"/>
  <c r="N635" i="21" s="1"/>
  <c r="G635" i="21"/>
  <c r="M635" i="21" s="1"/>
  <c r="L634" i="21"/>
  <c r="K634" i="21"/>
  <c r="J634" i="21"/>
  <c r="I634" i="21"/>
  <c r="H634" i="21"/>
  <c r="N634" i="21" s="1"/>
  <c r="G634" i="21"/>
  <c r="M634" i="21" s="1"/>
  <c r="L633" i="21"/>
  <c r="K633" i="21"/>
  <c r="J633" i="21"/>
  <c r="I633" i="21"/>
  <c r="H633" i="21"/>
  <c r="N633" i="21" s="1"/>
  <c r="G633" i="21"/>
  <c r="M633" i="21" s="1"/>
  <c r="L632" i="21"/>
  <c r="K632" i="21"/>
  <c r="H632" i="21"/>
  <c r="G632" i="21"/>
  <c r="L631" i="21"/>
  <c r="K631" i="21"/>
  <c r="L630" i="21"/>
  <c r="K630" i="21"/>
  <c r="L629" i="21"/>
  <c r="K629" i="21"/>
  <c r="I629" i="21"/>
  <c r="G629" i="21"/>
  <c r="M629" i="21" s="1"/>
  <c r="L628" i="21"/>
  <c r="K628" i="21"/>
  <c r="I628" i="21"/>
  <c r="G628" i="21"/>
  <c r="M628" i="21" s="1"/>
  <c r="L627" i="21"/>
  <c r="K627" i="21"/>
  <c r="L626" i="21"/>
  <c r="K626" i="21"/>
  <c r="J626" i="21"/>
  <c r="I626" i="21"/>
  <c r="H626" i="21"/>
  <c r="N626" i="21" s="1"/>
  <c r="G626" i="21"/>
  <c r="M626" i="21" s="1"/>
  <c r="L625" i="21"/>
  <c r="K625" i="21"/>
  <c r="I625" i="21"/>
  <c r="H625" i="21"/>
  <c r="G625" i="21"/>
  <c r="M625" i="21" s="1"/>
  <c r="L624" i="21"/>
  <c r="K624" i="21"/>
  <c r="J624" i="21"/>
  <c r="I624" i="21"/>
  <c r="H624" i="21"/>
  <c r="N624" i="21" s="1"/>
  <c r="G624" i="21"/>
  <c r="M624" i="21" s="1"/>
  <c r="L623" i="21"/>
  <c r="K623" i="21"/>
  <c r="L622" i="21"/>
  <c r="K622" i="21"/>
  <c r="J622" i="21"/>
  <c r="I622" i="21"/>
  <c r="H622" i="21"/>
  <c r="N622" i="21" s="1"/>
  <c r="G622" i="21"/>
  <c r="M622" i="21" s="1"/>
  <c r="L621" i="21"/>
  <c r="K621" i="21"/>
  <c r="H621" i="21"/>
  <c r="N621" i="21" s="1"/>
  <c r="G621" i="21"/>
  <c r="M621" i="21" s="1"/>
  <c r="L620" i="21"/>
  <c r="K620" i="21"/>
  <c r="H620" i="21"/>
  <c r="N620" i="21" s="1"/>
  <c r="G620" i="21"/>
  <c r="L619" i="21"/>
  <c r="K619" i="21"/>
  <c r="J619" i="21"/>
  <c r="I619" i="21"/>
  <c r="G619" i="21"/>
  <c r="M619" i="21" s="1"/>
  <c r="L618" i="21"/>
  <c r="K618" i="21"/>
  <c r="J618" i="21"/>
  <c r="I618" i="21"/>
  <c r="H618" i="21"/>
  <c r="N618" i="21" s="1"/>
  <c r="G618" i="21"/>
  <c r="M618" i="21" s="1"/>
  <c r="L617" i="21"/>
  <c r="K617" i="21"/>
  <c r="J617" i="21"/>
  <c r="I617" i="21"/>
  <c r="G617" i="21"/>
  <c r="M617" i="21" s="1"/>
  <c r="L616" i="21"/>
  <c r="K616" i="21"/>
  <c r="L615" i="21"/>
  <c r="K615" i="21"/>
  <c r="L614" i="21"/>
  <c r="K614" i="21"/>
  <c r="G614" i="21"/>
  <c r="M614" i="21" s="1"/>
  <c r="L613" i="21"/>
  <c r="K613" i="21"/>
  <c r="G613" i="21"/>
  <c r="M613" i="21" s="1"/>
  <c r="F612" i="21"/>
  <c r="J640" i="21" s="1"/>
  <c r="E612" i="21"/>
  <c r="I632" i="21" s="1"/>
  <c r="D612" i="21"/>
  <c r="C612" i="21"/>
  <c r="G631" i="21" s="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N603" i="21" s="1"/>
  <c r="G603" i="21"/>
  <c r="M603" i="21" s="1"/>
  <c r="L602" i="21"/>
  <c r="K602" i="21"/>
  <c r="J602" i="21"/>
  <c r="I602" i="21"/>
  <c r="H602" i="21"/>
  <c r="N602" i="21" s="1"/>
  <c r="G602" i="21"/>
  <c r="M602" i="21" s="1"/>
  <c r="L601" i="21"/>
  <c r="K601" i="21"/>
  <c r="J601" i="21"/>
  <c r="I601" i="21"/>
  <c r="H601" i="21"/>
  <c r="N601" i="21" s="1"/>
  <c r="G601" i="21"/>
  <c r="M601" i="21" s="1"/>
  <c r="L600" i="21"/>
  <c r="K600" i="21"/>
  <c r="J600" i="21"/>
  <c r="I600" i="21"/>
  <c r="H600" i="21"/>
  <c r="N600" i="21" s="1"/>
  <c r="G600" i="21"/>
  <c r="M600" i="21" s="1"/>
  <c r="L599" i="21"/>
  <c r="K599" i="21"/>
  <c r="J599" i="21"/>
  <c r="I599" i="21"/>
  <c r="H599" i="21"/>
  <c r="N599" i="21" s="1"/>
  <c r="G599" i="21"/>
  <c r="M599" i="21" s="1"/>
  <c r="L598" i="21"/>
  <c r="K598" i="21"/>
  <c r="I598" i="21"/>
  <c r="G598" i="21"/>
  <c r="M598" i="21" s="1"/>
  <c r="L597" i="21"/>
  <c r="K597" i="21"/>
  <c r="I597" i="21"/>
  <c r="G597" i="21"/>
  <c r="M597" i="21" s="1"/>
  <c r="L596" i="21"/>
  <c r="K596" i="21"/>
  <c r="I596" i="21"/>
  <c r="G596" i="21"/>
  <c r="M596" i="21" s="1"/>
  <c r="L595" i="21"/>
  <c r="K595" i="21"/>
  <c r="J595" i="21"/>
  <c r="I595" i="21"/>
  <c r="H595" i="21"/>
  <c r="N595" i="21" s="1"/>
  <c r="G595" i="21"/>
  <c r="M595" i="21" s="1"/>
  <c r="L594" i="21"/>
  <c r="K594" i="21"/>
  <c r="M594" i="21" s="1"/>
  <c r="I594" i="21"/>
  <c r="G594" i="21"/>
  <c r="L593" i="21"/>
  <c r="K593" i="21"/>
  <c r="I593" i="21"/>
  <c r="H593" i="21"/>
  <c r="G593" i="21"/>
  <c r="L592" i="21"/>
  <c r="K592" i="21"/>
  <c r="I592" i="21"/>
  <c r="G592" i="21"/>
  <c r="L591" i="21"/>
  <c r="K591" i="21"/>
  <c r="J591" i="21"/>
  <c r="I591" i="21"/>
  <c r="H591" i="21"/>
  <c r="N591" i="21" s="1"/>
  <c r="G591" i="21"/>
  <c r="M591" i="21" s="1"/>
  <c r="L590" i="21"/>
  <c r="K590" i="21"/>
  <c r="M589" i="21"/>
  <c r="L589" i="21"/>
  <c r="K589" i="21"/>
  <c r="I589" i="21"/>
  <c r="H589" i="21"/>
  <c r="N589" i="21" s="1"/>
  <c r="G589" i="21"/>
  <c r="L588" i="21"/>
  <c r="K588" i="21"/>
  <c r="I588" i="21"/>
  <c r="G588" i="21"/>
  <c r="L587" i="21"/>
  <c r="K587" i="21"/>
  <c r="J587" i="21"/>
  <c r="I587" i="21"/>
  <c r="H587" i="21"/>
  <c r="N587" i="21" s="1"/>
  <c r="G587" i="21"/>
  <c r="M587" i="21" s="1"/>
  <c r="L586" i="21"/>
  <c r="K586" i="21"/>
  <c r="J586" i="21"/>
  <c r="I586" i="21"/>
  <c r="H586" i="21"/>
  <c r="N586" i="21" s="1"/>
  <c r="G586" i="21"/>
  <c r="M586" i="21" s="1"/>
  <c r="L585" i="21"/>
  <c r="K585" i="21"/>
  <c r="J585" i="21"/>
  <c r="I585" i="21"/>
  <c r="G585" i="21"/>
  <c r="M585" i="21" s="1"/>
  <c r="L584" i="21"/>
  <c r="K584" i="21"/>
  <c r="J584" i="21"/>
  <c r="I584" i="21"/>
  <c r="G584" i="21"/>
  <c r="M584" i="21" s="1"/>
  <c r="L583" i="21"/>
  <c r="K583" i="21"/>
  <c r="I583" i="21"/>
  <c r="G583" i="21"/>
  <c r="L582" i="21"/>
  <c r="K582" i="21"/>
  <c r="J582" i="21"/>
  <c r="I582" i="21"/>
  <c r="H582" i="21"/>
  <c r="N582" i="21" s="1"/>
  <c r="G582" i="21"/>
  <c r="M582" i="21" s="1"/>
  <c r="L581" i="21"/>
  <c r="K581" i="21"/>
  <c r="J581" i="21"/>
  <c r="I581" i="21"/>
  <c r="H581" i="21"/>
  <c r="N581" i="21" s="1"/>
  <c r="G581" i="21"/>
  <c r="M581" i="21" s="1"/>
  <c r="L580" i="21"/>
  <c r="K580" i="21"/>
  <c r="I580" i="21"/>
  <c r="H580" i="21"/>
  <c r="N580" i="21" s="1"/>
  <c r="G580" i="21"/>
  <c r="L579" i="21"/>
  <c r="K579" i="21"/>
  <c r="J579" i="21"/>
  <c r="I579" i="21"/>
  <c r="H579" i="21"/>
  <c r="N579" i="21" s="1"/>
  <c r="G579" i="21"/>
  <c r="M579" i="21" s="1"/>
  <c r="L578" i="21"/>
  <c r="K578" i="21"/>
  <c r="J578" i="21"/>
  <c r="I578" i="21"/>
  <c r="H578" i="21"/>
  <c r="N578" i="21" s="1"/>
  <c r="G578" i="21"/>
  <c r="M578" i="21" s="1"/>
  <c r="M577" i="21"/>
  <c r="L577" i="21"/>
  <c r="K577" i="21"/>
  <c r="J577" i="21"/>
  <c r="I577" i="21"/>
  <c r="H577" i="21"/>
  <c r="N577" i="21" s="1"/>
  <c r="G577" i="21"/>
  <c r="L576" i="21"/>
  <c r="K576" i="21"/>
  <c r="J576" i="21"/>
  <c r="I576" i="21"/>
  <c r="H576" i="21"/>
  <c r="N576" i="21" s="1"/>
  <c r="G576" i="21"/>
  <c r="M576" i="21" s="1"/>
  <c r="L575" i="21"/>
  <c r="K575" i="21"/>
  <c r="J575" i="21"/>
  <c r="I575" i="21"/>
  <c r="H575" i="21"/>
  <c r="N575" i="21" s="1"/>
  <c r="G575" i="21"/>
  <c r="M575" i="21" s="1"/>
  <c r="L574" i="21"/>
  <c r="K574" i="21"/>
  <c r="J574" i="21"/>
  <c r="I574" i="21"/>
  <c r="H574" i="21"/>
  <c r="N574" i="21" s="1"/>
  <c r="G574" i="21"/>
  <c r="M574" i="21" s="1"/>
  <c r="L573" i="21"/>
  <c r="K573" i="21"/>
  <c r="J573" i="21"/>
  <c r="I573" i="21"/>
  <c r="H573" i="21"/>
  <c r="N573" i="21" s="1"/>
  <c r="L572" i="21"/>
  <c r="K572" i="21"/>
  <c r="J572" i="21"/>
  <c r="I572" i="21"/>
  <c r="H572" i="21"/>
  <c r="N572" i="21" s="1"/>
  <c r="G572" i="21"/>
  <c r="M572" i="21" s="1"/>
  <c r="L571" i="21"/>
  <c r="K571" i="21"/>
  <c r="J571" i="21"/>
  <c r="I571" i="21"/>
  <c r="H571" i="21"/>
  <c r="N571" i="21" s="1"/>
  <c r="G571" i="21"/>
  <c r="M571" i="21" s="1"/>
  <c r="L570" i="21"/>
  <c r="K570" i="21"/>
  <c r="J570" i="21"/>
  <c r="I570" i="21"/>
  <c r="H570" i="21"/>
  <c r="N570" i="21" s="1"/>
  <c r="G570" i="21"/>
  <c r="M570" i="21" s="1"/>
  <c r="L569" i="21"/>
  <c r="K569" i="21"/>
  <c r="J569" i="21"/>
  <c r="I569" i="21"/>
  <c r="H569" i="21"/>
  <c r="N569" i="21" s="1"/>
  <c r="G569" i="21"/>
  <c r="M569" i="21" s="1"/>
  <c r="L568" i="21"/>
  <c r="K568" i="21"/>
  <c r="I568" i="21"/>
  <c r="G568" i="21"/>
  <c r="M568" i="21" s="1"/>
  <c r="L567" i="21"/>
  <c r="K567" i="21"/>
  <c r="I567" i="21"/>
  <c r="M566" i="21"/>
  <c r="L566" i="21"/>
  <c r="K566" i="21"/>
  <c r="J566" i="21"/>
  <c r="I566" i="21"/>
  <c r="H566" i="21"/>
  <c r="N566" i="21" s="1"/>
  <c r="G566" i="21"/>
  <c r="L565" i="21"/>
  <c r="K565" i="21"/>
  <c r="J565" i="21"/>
  <c r="I565" i="21"/>
  <c r="H565" i="21"/>
  <c r="N565" i="21" s="1"/>
  <c r="G565" i="21"/>
  <c r="M565" i="21" s="1"/>
  <c r="L564" i="21"/>
  <c r="K564" i="21"/>
  <c r="L563" i="21"/>
  <c r="K563" i="21"/>
  <c r="J563" i="21"/>
  <c r="I563" i="21"/>
  <c r="G563" i="21"/>
  <c r="L562" i="21"/>
  <c r="K562" i="21"/>
  <c r="J562" i="21"/>
  <c r="I562" i="21"/>
  <c r="H562" i="21"/>
  <c r="N562" i="21" s="1"/>
  <c r="G562" i="21"/>
  <c r="M562" i="21" s="1"/>
  <c r="L561" i="21"/>
  <c r="K561" i="21"/>
  <c r="J561" i="21"/>
  <c r="I561" i="21"/>
  <c r="H561" i="21"/>
  <c r="N561" i="21" s="1"/>
  <c r="G561" i="21"/>
  <c r="M561" i="21" s="1"/>
  <c r="L560" i="21"/>
  <c r="K560" i="21"/>
  <c r="J560" i="21"/>
  <c r="I560" i="21"/>
  <c r="H560" i="21"/>
  <c r="N560" i="21" s="1"/>
  <c r="G560" i="21"/>
  <c r="M560" i="21" s="1"/>
  <c r="L559" i="21"/>
  <c r="K559" i="21"/>
  <c r="J559" i="21"/>
  <c r="I559" i="21"/>
  <c r="H559" i="21"/>
  <c r="N559" i="21" s="1"/>
  <c r="G559" i="21"/>
  <c r="M559" i="21" s="1"/>
  <c r="L558" i="21"/>
  <c r="K558" i="21"/>
  <c r="J558" i="21"/>
  <c r="I558" i="21"/>
  <c r="H558" i="21"/>
  <c r="N558" i="21" s="1"/>
  <c r="G558" i="21"/>
  <c r="M558" i="21" s="1"/>
  <c r="L557" i="21"/>
  <c r="K557" i="21"/>
  <c r="J557" i="21"/>
  <c r="I557" i="21"/>
  <c r="H557" i="21"/>
  <c r="N557" i="21" s="1"/>
  <c r="G557" i="21"/>
  <c r="M557" i="21" s="1"/>
  <c r="L556" i="21"/>
  <c r="K556" i="21"/>
  <c r="J556" i="21"/>
  <c r="I556" i="21"/>
  <c r="H556" i="21"/>
  <c r="N556" i="21" s="1"/>
  <c r="G556" i="21"/>
  <c r="M556" i="21" s="1"/>
  <c r="L555" i="21"/>
  <c r="K555" i="21"/>
  <c r="J555" i="21"/>
  <c r="I555" i="21"/>
  <c r="H555" i="21"/>
  <c r="N555" i="21" s="1"/>
  <c r="G555" i="21"/>
  <c r="M555" i="21" s="1"/>
  <c r="L554" i="21"/>
  <c r="K554" i="21"/>
  <c r="J554" i="21"/>
  <c r="I554" i="21"/>
  <c r="H554" i="21"/>
  <c r="N554" i="21" s="1"/>
  <c r="G554" i="21"/>
  <c r="M554" i="21" s="1"/>
  <c r="L553" i="21"/>
  <c r="K553" i="21"/>
  <c r="J553" i="21"/>
  <c r="I553" i="21"/>
  <c r="H553" i="21"/>
  <c r="N553" i="21" s="1"/>
  <c r="G553" i="21"/>
  <c r="M553" i="21" s="1"/>
  <c r="L552" i="21"/>
  <c r="K552" i="21"/>
  <c r="J552" i="21"/>
  <c r="I552" i="21"/>
  <c r="H552" i="21"/>
  <c r="N552" i="21" s="1"/>
  <c r="G552" i="21"/>
  <c r="M552" i="21" s="1"/>
  <c r="L551" i="21"/>
  <c r="K551" i="21"/>
  <c r="J551" i="21"/>
  <c r="I551" i="21"/>
  <c r="H551" i="21"/>
  <c r="N551" i="21" s="1"/>
  <c r="G551" i="21"/>
  <c r="M551" i="21" s="1"/>
  <c r="L550" i="21"/>
  <c r="K550" i="21"/>
  <c r="J550" i="21"/>
  <c r="I550" i="21"/>
  <c r="H550" i="21"/>
  <c r="N550" i="21" s="1"/>
  <c r="G550" i="21"/>
  <c r="M550" i="21" s="1"/>
  <c r="L549" i="21"/>
  <c r="K549" i="21"/>
  <c r="J549" i="21"/>
  <c r="I549" i="21"/>
  <c r="H549" i="21"/>
  <c r="N549" i="21" s="1"/>
  <c r="G549" i="21"/>
  <c r="M549" i="21" s="1"/>
  <c r="L548" i="21"/>
  <c r="K548" i="21"/>
  <c r="J548" i="21"/>
  <c r="I548" i="21"/>
  <c r="H548" i="21"/>
  <c r="N548" i="21" s="1"/>
  <c r="G548" i="21"/>
  <c r="M548" i="21" s="1"/>
  <c r="L547" i="21"/>
  <c r="K547" i="21"/>
  <c r="J547" i="21"/>
  <c r="I547" i="21"/>
  <c r="H547" i="21"/>
  <c r="N547" i="21" s="1"/>
  <c r="G547" i="21"/>
  <c r="M547" i="21" s="1"/>
  <c r="L546" i="21"/>
  <c r="K546" i="21"/>
  <c r="J546" i="21"/>
  <c r="I546" i="21"/>
  <c r="G546" i="21"/>
  <c r="M546" i="21" s="1"/>
  <c r="L545" i="21"/>
  <c r="K545" i="21"/>
  <c r="J545" i="21"/>
  <c r="I545" i="21"/>
  <c r="G545" i="21"/>
  <c r="L544" i="21"/>
  <c r="K544" i="21"/>
  <c r="J544" i="21"/>
  <c r="I544" i="21"/>
  <c r="M543" i="21"/>
  <c r="L543" i="21"/>
  <c r="K543" i="21"/>
  <c r="J543" i="21"/>
  <c r="I543" i="21"/>
  <c r="H543" i="21"/>
  <c r="N543" i="21" s="1"/>
  <c r="G543" i="21"/>
  <c r="L542" i="21"/>
  <c r="K542" i="21"/>
  <c r="J542" i="21"/>
  <c r="I542" i="21"/>
  <c r="H542" i="21"/>
  <c r="N542" i="21" s="1"/>
  <c r="G542" i="21"/>
  <c r="M542" i="21" s="1"/>
  <c r="L541" i="21"/>
  <c r="K541" i="21"/>
  <c r="J541" i="21"/>
  <c r="I541" i="21"/>
  <c r="H541" i="21"/>
  <c r="N541" i="21" s="1"/>
  <c r="G541" i="21"/>
  <c r="M541" i="21" s="1"/>
  <c r="L540" i="21"/>
  <c r="K540" i="21"/>
  <c r="J540" i="21"/>
  <c r="I540" i="21"/>
  <c r="H540" i="21"/>
  <c r="N540" i="21" s="1"/>
  <c r="G540" i="21"/>
  <c r="M540" i="21" s="1"/>
  <c r="L539" i="21"/>
  <c r="K539" i="21"/>
  <c r="J539" i="21"/>
  <c r="I539" i="21"/>
  <c r="L538" i="21"/>
  <c r="K538" i="21"/>
  <c r="J538" i="21"/>
  <c r="I538" i="21"/>
  <c r="H538" i="21"/>
  <c r="N538" i="21" s="1"/>
  <c r="G538" i="21"/>
  <c r="M538" i="21" s="1"/>
  <c r="L537" i="21"/>
  <c r="K537" i="21"/>
  <c r="J537" i="21"/>
  <c r="I537" i="21"/>
  <c r="H537" i="21"/>
  <c r="N537" i="21" s="1"/>
  <c r="G537" i="21"/>
  <c r="M537" i="21" s="1"/>
  <c r="L536" i="21"/>
  <c r="K536" i="21"/>
  <c r="J536" i="21"/>
  <c r="I536" i="21"/>
  <c r="H536" i="21"/>
  <c r="N536" i="21" s="1"/>
  <c r="G536" i="21"/>
  <c r="M536" i="21" s="1"/>
  <c r="L535" i="21"/>
  <c r="K535" i="21"/>
  <c r="J535" i="21"/>
  <c r="I535" i="21"/>
  <c r="H535" i="21"/>
  <c r="N535" i="21" s="1"/>
  <c r="G535" i="21"/>
  <c r="M535" i="21" s="1"/>
  <c r="L534" i="21"/>
  <c r="K534" i="21"/>
  <c r="J534" i="21"/>
  <c r="I534" i="21"/>
  <c r="H534" i="21"/>
  <c r="N534" i="21" s="1"/>
  <c r="G534" i="21"/>
  <c r="M534" i="21" s="1"/>
  <c r="L533" i="21"/>
  <c r="K533" i="21"/>
  <c r="J533" i="21"/>
  <c r="I533" i="21"/>
  <c r="H533" i="21"/>
  <c r="N533" i="21" s="1"/>
  <c r="G533" i="21"/>
  <c r="M533" i="21" s="1"/>
  <c r="L532" i="21"/>
  <c r="K532" i="21"/>
  <c r="J532" i="21"/>
  <c r="I532" i="21"/>
  <c r="H532" i="21"/>
  <c r="N532" i="21" s="1"/>
  <c r="G532" i="21"/>
  <c r="M532" i="21" s="1"/>
  <c r="L531" i="21"/>
  <c r="K531" i="21"/>
  <c r="J531" i="21"/>
  <c r="I531" i="21"/>
  <c r="H531" i="21"/>
  <c r="N531" i="21" s="1"/>
  <c r="G531" i="21"/>
  <c r="M531" i="21" s="1"/>
  <c r="L530" i="21"/>
  <c r="K530" i="21"/>
  <c r="J530" i="21"/>
  <c r="I530" i="21"/>
  <c r="G530" i="21"/>
  <c r="M530" i="21" s="1"/>
  <c r="L529" i="21"/>
  <c r="K529" i="21"/>
  <c r="J529" i="21"/>
  <c r="I529" i="21"/>
  <c r="H529" i="21"/>
  <c r="N529" i="21" s="1"/>
  <c r="G529" i="21"/>
  <c r="M529" i="21" s="1"/>
  <c r="L528" i="21"/>
  <c r="K528" i="21"/>
  <c r="J528" i="21"/>
  <c r="I528" i="21"/>
  <c r="H528" i="21"/>
  <c r="N528" i="21" s="1"/>
  <c r="G528" i="21"/>
  <c r="M528" i="21" s="1"/>
  <c r="L527" i="21"/>
  <c r="K527" i="21"/>
  <c r="J527" i="21"/>
  <c r="I527" i="21"/>
  <c r="H527" i="21"/>
  <c r="N527" i="21" s="1"/>
  <c r="G527" i="21"/>
  <c r="M527" i="21" s="1"/>
  <c r="L526" i="21"/>
  <c r="K526" i="21"/>
  <c r="J526" i="21"/>
  <c r="I526" i="21"/>
  <c r="H526" i="21"/>
  <c r="N526" i="21" s="1"/>
  <c r="G526" i="21"/>
  <c r="M526" i="21" s="1"/>
  <c r="L525" i="21"/>
  <c r="K525" i="21"/>
  <c r="J525" i="21"/>
  <c r="I525" i="21"/>
  <c r="G525" i="21"/>
  <c r="M525" i="21" s="1"/>
  <c r="L524" i="21"/>
  <c r="K524" i="21"/>
  <c r="J524" i="21"/>
  <c r="I524" i="21"/>
  <c r="H524" i="21"/>
  <c r="N524" i="21" s="1"/>
  <c r="G524" i="21"/>
  <c r="M524" i="21" s="1"/>
  <c r="L523" i="21"/>
  <c r="K523" i="21"/>
  <c r="J523" i="21"/>
  <c r="I523" i="21"/>
  <c r="H523" i="21"/>
  <c r="N523" i="21" s="1"/>
  <c r="G523" i="21"/>
  <c r="M523" i="21" s="1"/>
  <c r="L522" i="21"/>
  <c r="K522" i="21"/>
  <c r="J522" i="21"/>
  <c r="I522" i="21"/>
  <c r="H522" i="21"/>
  <c r="N522" i="21" s="1"/>
  <c r="G522" i="21"/>
  <c r="M522" i="21" s="1"/>
  <c r="L521" i="21"/>
  <c r="K521" i="21"/>
  <c r="J521" i="21"/>
  <c r="I521" i="21"/>
  <c r="H521" i="21"/>
  <c r="N521" i="21" s="1"/>
  <c r="G521" i="21"/>
  <c r="M521" i="21" s="1"/>
  <c r="L520" i="21"/>
  <c r="K520" i="21"/>
  <c r="J520" i="21"/>
  <c r="I520" i="21"/>
  <c r="H520" i="21"/>
  <c r="N520" i="21" s="1"/>
  <c r="G520" i="21"/>
  <c r="M520" i="21" s="1"/>
  <c r="M519" i="21"/>
  <c r="L519" i="21"/>
  <c r="K519" i="21"/>
  <c r="J519" i="21"/>
  <c r="I519" i="21"/>
  <c r="H519" i="21"/>
  <c r="N519" i="21" s="1"/>
  <c r="G519" i="21"/>
  <c r="L518" i="21"/>
  <c r="K518" i="21"/>
  <c r="J518" i="21"/>
  <c r="I518" i="21"/>
  <c r="G518" i="21"/>
  <c r="M518" i="21" s="1"/>
  <c r="L517" i="21"/>
  <c r="K517" i="21"/>
  <c r="I517" i="21"/>
  <c r="H517" i="21"/>
  <c r="G517" i="21"/>
  <c r="M517" i="21" s="1"/>
  <c r="L516" i="21"/>
  <c r="K516" i="21"/>
  <c r="J516" i="21"/>
  <c r="I516" i="21"/>
  <c r="H516" i="21"/>
  <c r="N516" i="21" s="1"/>
  <c r="G516" i="21"/>
  <c r="M516" i="21" s="1"/>
  <c r="L515" i="21"/>
  <c r="K515" i="21"/>
  <c r="J515" i="21"/>
  <c r="I515" i="21"/>
  <c r="H515" i="21"/>
  <c r="N515" i="21" s="1"/>
  <c r="G515" i="21"/>
  <c r="M515" i="21" s="1"/>
  <c r="L514" i="21"/>
  <c r="K514" i="21"/>
  <c r="J514" i="21"/>
  <c r="I514" i="21"/>
  <c r="G514" i="21"/>
  <c r="M514" i="21" s="1"/>
  <c r="L513" i="21"/>
  <c r="K513" i="21"/>
  <c r="J513" i="21"/>
  <c r="I513" i="21"/>
  <c r="H513" i="21"/>
  <c r="N513" i="21" s="1"/>
  <c r="G513" i="21"/>
  <c r="M513" i="21" s="1"/>
  <c r="L512" i="21"/>
  <c r="K512" i="21"/>
  <c r="J512" i="21"/>
  <c r="I512" i="21"/>
  <c r="H512" i="21"/>
  <c r="N512" i="21" s="1"/>
  <c r="G512" i="21"/>
  <c r="M512" i="21" s="1"/>
  <c r="L511" i="21"/>
  <c r="K511" i="21"/>
  <c r="I511" i="21"/>
  <c r="H511" i="21"/>
  <c r="G511" i="21"/>
  <c r="L510" i="21"/>
  <c r="K510" i="21"/>
  <c r="J510" i="21"/>
  <c r="I510" i="21"/>
  <c r="H510" i="21"/>
  <c r="N510" i="21" s="1"/>
  <c r="G510" i="21"/>
  <c r="M510" i="21" s="1"/>
  <c r="L509" i="21"/>
  <c r="K509" i="21"/>
  <c r="I509" i="21"/>
  <c r="H509" i="21"/>
  <c r="G509" i="21"/>
  <c r="M509" i="21" s="1"/>
  <c r="L508" i="21"/>
  <c r="K508" i="21"/>
  <c r="J508" i="21"/>
  <c r="I508" i="21"/>
  <c r="H508" i="21"/>
  <c r="N508" i="21" s="1"/>
  <c r="G508" i="21"/>
  <c r="M508" i="21" s="1"/>
  <c r="L507" i="21"/>
  <c r="K507" i="21"/>
  <c r="I507" i="21"/>
  <c r="G507" i="21"/>
  <c r="M507" i="21" s="1"/>
  <c r="L506" i="21"/>
  <c r="K506" i="21"/>
  <c r="J506" i="21"/>
  <c r="I506" i="21"/>
  <c r="H506" i="21"/>
  <c r="N506" i="21" s="1"/>
  <c r="G506" i="21"/>
  <c r="M506" i="21" s="1"/>
  <c r="L505" i="21"/>
  <c r="K505" i="21"/>
  <c r="J505" i="21"/>
  <c r="I505" i="21"/>
  <c r="H505" i="21"/>
  <c r="N505" i="21" s="1"/>
  <c r="G505" i="21"/>
  <c r="M505" i="21" s="1"/>
  <c r="M504" i="21"/>
  <c r="L504" i="21"/>
  <c r="K504" i="21"/>
  <c r="I504" i="21"/>
  <c r="H504" i="21"/>
  <c r="N504" i="21" s="1"/>
  <c r="G504" i="21"/>
  <c r="L503" i="21"/>
  <c r="K503" i="21"/>
  <c r="J503" i="21"/>
  <c r="I503" i="21"/>
  <c r="H503" i="21"/>
  <c r="N503" i="21" s="1"/>
  <c r="G503" i="21"/>
  <c r="M503" i="21" s="1"/>
  <c r="L502" i="21"/>
  <c r="K502" i="21"/>
  <c r="J502" i="21"/>
  <c r="I502" i="21"/>
  <c r="H502" i="21"/>
  <c r="N502" i="21" s="1"/>
  <c r="G502" i="21"/>
  <c r="M502" i="21" s="1"/>
  <c r="L501" i="21"/>
  <c r="K501" i="21"/>
  <c r="J501" i="21"/>
  <c r="I501" i="21"/>
  <c r="H501" i="21"/>
  <c r="N501" i="21" s="1"/>
  <c r="G501" i="21"/>
  <c r="M501" i="21" s="1"/>
  <c r="M500" i="21"/>
  <c r="L500" i="21"/>
  <c r="K500" i="21"/>
  <c r="J500" i="21"/>
  <c r="I500" i="21"/>
  <c r="H500" i="21"/>
  <c r="N500" i="21" s="1"/>
  <c r="G500" i="21"/>
  <c r="L499" i="21"/>
  <c r="K499" i="21"/>
  <c r="I499" i="21"/>
  <c r="M498" i="21"/>
  <c r="L498" i="21"/>
  <c r="K498" i="21"/>
  <c r="J498" i="21"/>
  <c r="I498" i="21"/>
  <c r="H498" i="21"/>
  <c r="N498" i="21" s="1"/>
  <c r="G498" i="21"/>
  <c r="L497" i="21"/>
  <c r="K497" i="21"/>
  <c r="J497" i="21"/>
  <c r="I497" i="21"/>
  <c r="H497" i="21"/>
  <c r="N497" i="21" s="1"/>
  <c r="G497" i="21"/>
  <c r="M497" i="21" s="1"/>
  <c r="L496" i="21"/>
  <c r="K496" i="21"/>
  <c r="I496" i="21"/>
  <c r="G496" i="21"/>
  <c r="M496" i="21" s="1"/>
  <c r="M495" i="21"/>
  <c r="L495" i="21"/>
  <c r="K495" i="21"/>
  <c r="J495" i="21"/>
  <c r="I495" i="21"/>
  <c r="G495" i="21"/>
  <c r="L494" i="21"/>
  <c r="K494" i="21"/>
  <c r="I494" i="21"/>
  <c r="G494" i="21"/>
  <c r="M494" i="21" s="1"/>
  <c r="L493" i="21"/>
  <c r="K493" i="21"/>
  <c r="I493" i="21"/>
  <c r="G493" i="21"/>
  <c r="M492" i="21"/>
  <c r="L492" i="21"/>
  <c r="K492" i="21"/>
  <c r="I492" i="21"/>
  <c r="G492" i="21"/>
  <c r="L491" i="21"/>
  <c r="K491" i="21"/>
  <c r="J491" i="21"/>
  <c r="I491" i="21"/>
  <c r="H491" i="21"/>
  <c r="N491" i="21" s="1"/>
  <c r="G491" i="21"/>
  <c r="M491" i="21" s="1"/>
  <c r="L490" i="21"/>
  <c r="K490" i="21"/>
  <c r="J490" i="21"/>
  <c r="I490" i="21"/>
  <c r="H490" i="21"/>
  <c r="N490" i="21" s="1"/>
  <c r="G490" i="21"/>
  <c r="M490" i="21" s="1"/>
  <c r="L489" i="21"/>
  <c r="K489" i="21"/>
  <c r="J489" i="21"/>
  <c r="I489" i="21"/>
  <c r="H489" i="21"/>
  <c r="N489" i="21" s="1"/>
  <c r="G489" i="21"/>
  <c r="M489" i="21" s="1"/>
  <c r="L488" i="21"/>
  <c r="K488" i="21"/>
  <c r="J488" i="21"/>
  <c r="I488" i="21"/>
  <c r="H488" i="21"/>
  <c r="N488" i="21" s="1"/>
  <c r="G488" i="21"/>
  <c r="M488" i="21" s="1"/>
  <c r="L487" i="21"/>
  <c r="K487" i="21"/>
  <c r="J487" i="21"/>
  <c r="I487" i="21"/>
  <c r="H487" i="21"/>
  <c r="N487" i="21" s="1"/>
  <c r="G487" i="21"/>
  <c r="M487" i="21" s="1"/>
  <c r="M486" i="21"/>
  <c r="L486" i="21"/>
  <c r="K486" i="21"/>
  <c r="I486" i="21"/>
  <c r="H486" i="21"/>
  <c r="N486" i="21" s="1"/>
  <c r="G486" i="21"/>
  <c r="L485" i="21"/>
  <c r="K485" i="21"/>
  <c r="J485" i="21"/>
  <c r="I485" i="21"/>
  <c r="H485" i="21"/>
  <c r="N485" i="21" s="1"/>
  <c r="G485" i="21"/>
  <c r="M485" i="21" s="1"/>
  <c r="L484" i="21"/>
  <c r="K484" i="21"/>
  <c r="I484" i="21"/>
  <c r="H484" i="21"/>
  <c r="G484" i="21"/>
  <c r="M484" i="21" s="1"/>
  <c r="L483" i="21"/>
  <c r="K483" i="21"/>
  <c r="J483" i="21"/>
  <c r="I483" i="21"/>
  <c r="G483" i="21"/>
  <c r="M483" i="21" s="1"/>
  <c r="L482" i="21"/>
  <c r="K482" i="21"/>
  <c r="J482" i="21"/>
  <c r="I482" i="21"/>
  <c r="H482" i="21"/>
  <c r="N482" i="21" s="1"/>
  <c r="G482" i="21"/>
  <c r="M482" i="21" s="1"/>
  <c r="L481" i="21"/>
  <c r="K481" i="21"/>
  <c r="I481" i="21"/>
  <c r="H481" i="21"/>
  <c r="G481" i="21"/>
  <c r="M481" i="21" s="1"/>
  <c r="L480" i="21"/>
  <c r="K480" i="21"/>
  <c r="J480" i="21"/>
  <c r="I480" i="21"/>
  <c r="H480" i="21"/>
  <c r="N480" i="21" s="1"/>
  <c r="L479" i="21"/>
  <c r="K479" i="21"/>
  <c r="J479" i="21"/>
  <c r="I479" i="21"/>
  <c r="H479" i="21"/>
  <c r="N479" i="21" s="1"/>
  <c r="G479" i="21"/>
  <c r="M479" i="21" s="1"/>
  <c r="L478" i="21"/>
  <c r="K478" i="21"/>
  <c r="J478" i="21"/>
  <c r="I478" i="21"/>
  <c r="H478" i="21"/>
  <c r="N478" i="21" s="1"/>
  <c r="G478" i="21"/>
  <c r="M478" i="21" s="1"/>
  <c r="M477" i="21"/>
  <c r="L477" i="21"/>
  <c r="K477" i="21"/>
  <c r="J477" i="21"/>
  <c r="I477" i="21"/>
  <c r="H477" i="21"/>
  <c r="N477" i="21" s="1"/>
  <c r="G477" i="21"/>
  <c r="L476" i="21"/>
  <c r="K476" i="21"/>
  <c r="H476" i="21"/>
  <c r="N476" i="21" s="1"/>
  <c r="G476" i="21"/>
  <c r="L475" i="21"/>
  <c r="K475" i="21"/>
  <c r="J475" i="21"/>
  <c r="I475" i="21"/>
  <c r="H475" i="21"/>
  <c r="N475" i="21" s="1"/>
  <c r="G475" i="21"/>
  <c r="M475" i="21" s="1"/>
  <c r="L474" i="21"/>
  <c r="K474" i="21"/>
  <c r="J474" i="21"/>
  <c r="I474" i="21"/>
  <c r="H474" i="21"/>
  <c r="N474" i="21" s="1"/>
  <c r="G474" i="21"/>
  <c r="M474" i="21" s="1"/>
  <c r="L473" i="21"/>
  <c r="K473" i="21"/>
  <c r="N472" i="21"/>
  <c r="L472" i="21"/>
  <c r="K472" i="21"/>
  <c r="J472" i="21"/>
  <c r="I472" i="21"/>
  <c r="H472" i="21"/>
  <c r="G472" i="21"/>
  <c r="M472" i="21" s="1"/>
  <c r="L471" i="21"/>
  <c r="K471" i="21"/>
  <c r="J471" i="21"/>
  <c r="I471" i="21"/>
  <c r="G471" i="21"/>
  <c r="M471" i="21" s="1"/>
  <c r="L470" i="21"/>
  <c r="K470" i="21"/>
  <c r="G470" i="21"/>
  <c r="M470" i="21" s="1"/>
  <c r="L469" i="21"/>
  <c r="K469" i="21"/>
  <c r="J469" i="21"/>
  <c r="I469" i="21"/>
  <c r="G469" i="21"/>
  <c r="M469" i="21" s="1"/>
  <c r="L468" i="21"/>
  <c r="K468" i="21"/>
  <c r="J468" i="21"/>
  <c r="I468" i="21"/>
  <c r="H468" i="21"/>
  <c r="N468" i="21" s="1"/>
  <c r="G468" i="21"/>
  <c r="M468" i="21" s="1"/>
  <c r="L467" i="21"/>
  <c r="K467" i="21"/>
  <c r="J467" i="21"/>
  <c r="I467" i="21"/>
  <c r="G467" i="21"/>
  <c r="M467" i="21" s="1"/>
  <c r="L466" i="21"/>
  <c r="K466" i="21"/>
  <c r="I466" i="21"/>
  <c r="H466" i="21"/>
  <c r="G466" i="21"/>
  <c r="M466" i="21" s="1"/>
  <c r="N465" i="21"/>
  <c r="L465" i="21"/>
  <c r="K465" i="21"/>
  <c r="J465" i="21"/>
  <c r="I465" i="21"/>
  <c r="H465" i="21"/>
  <c r="G465" i="21"/>
  <c r="M465" i="21" s="1"/>
  <c r="L464" i="21"/>
  <c r="K464" i="21"/>
  <c r="I464" i="21"/>
  <c r="H464" i="21"/>
  <c r="N464" i="21" s="1"/>
  <c r="G464" i="21"/>
  <c r="M464" i="21" s="1"/>
  <c r="L463" i="21"/>
  <c r="K463" i="21"/>
  <c r="M463" i="21" s="1"/>
  <c r="I463" i="21"/>
  <c r="H463" i="21"/>
  <c r="N463" i="21" s="1"/>
  <c r="G463" i="21"/>
  <c r="L462" i="21"/>
  <c r="K462" i="21"/>
  <c r="I462" i="21"/>
  <c r="G462" i="21"/>
  <c r="N461" i="21"/>
  <c r="M461" i="21"/>
  <c r="L461" i="21"/>
  <c r="K461" i="21"/>
  <c r="J461" i="21"/>
  <c r="I461" i="21"/>
  <c r="H461" i="21"/>
  <c r="G461" i="21"/>
  <c r="L460" i="21"/>
  <c r="K460" i="21"/>
  <c r="G460" i="21"/>
  <c r="M459" i="21"/>
  <c r="L459" i="21"/>
  <c r="K459" i="21"/>
  <c r="J459" i="21"/>
  <c r="I459" i="21"/>
  <c r="H459" i="21"/>
  <c r="N459" i="21" s="1"/>
  <c r="G459" i="21"/>
  <c r="M458" i="21"/>
  <c r="L458" i="21"/>
  <c r="K458" i="21"/>
  <c r="J458" i="21"/>
  <c r="I458" i="21"/>
  <c r="H458" i="21"/>
  <c r="N458" i="21" s="1"/>
  <c r="G458" i="21"/>
  <c r="M457" i="21"/>
  <c r="L457" i="21"/>
  <c r="K457" i="21"/>
  <c r="J457" i="21"/>
  <c r="I457" i="21"/>
  <c r="H457" i="21"/>
  <c r="N457" i="21" s="1"/>
  <c r="G457" i="21"/>
  <c r="M456" i="21"/>
  <c r="L456" i="21"/>
  <c r="K456" i="21"/>
  <c r="J456" i="21"/>
  <c r="I456" i="21"/>
  <c r="H456" i="21"/>
  <c r="N456" i="21" s="1"/>
  <c r="G456" i="21"/>
  <c r="M455" i="21"/>
  <c r="L455" i="21"/>
  <c r="K455" i="21"/>
  <c r="J455" i="21"/>
  <c r="I455" i="21"/>
  <c r="H455" i="21"/>
  <c r="N455" i="21" s="1"/>
  <c r="G455" i="21"/>
  <c r="L454" i="21"/>
  <c r="K454" i="21"/>
  <c r="J454" i="21"/>
  <c r="H454" i="21"/>
  <c r="N454" i="21" s="1"/>
  <c r="L453" i="21"/>
  <c r="K453" i="21"/>
  <c r="J453" i="21"/>
  <c r="I453" i="21"/>
  <c r="H453" i="21"/>
  <c r="N453" i="21" s="1"/>
  <c r="G453" i="21"/>
  <c r="M453" i="21" s="1"/>
  <c r="N452" i="21"/>
  <c r="L452" i="21"/>
  <c r="K452" i="21"/>
  <c r="J452" i="21"/>
  <c r="I452" i="21"/>
  <c r="H452" i="21"/>
  <c r="G452" i="21"/>
  <c r="M452" i="21" s="1"/>
  <c r="N451" i="21"/>
  <c r="L451" i="21"/>
  <c r="K451" i="21"/>
  <c r="J451" i="21"/>
  <c r="I451" i="21"/>
  <c r="H451" i="21"/>
  <c r="G451" i="21"/>
  <c r="M451" i="21" s="1"/>
  <c r="L450" i="21"/>
  <c r="K450" i="21"/>
  <c r="J450" i="21"/>
  <c r="I450" i="21"/>
  <c r="H450" i="21"/>
  <c r="N450" i="21" s="1"/>
  <c r="L449" i="21"/>
  <c r="K449" i="21"/>
  <c r="J449" i="21"/>
  <c r="I449" i="21"/>
  <c r="H449" i="21"/>
  <c r="N449" i="21" s="1"/>
  <c r="G449" i="21"/>
  <c r="M449" i="21" s="1"/>
  <c r="M448" i="21"/>
  <c r="L448" i="21"/>
  <c r="K448" i="21"/>
  <c r="J448" i="21"/>
  <c r="I448" i="21"/>
  <c r="H448" i="21"/>
  <c r="N448" i="21" s="1"/>
  <c r="G448" i="21"/>
  <c r="M447" i="21"/>
  <c r="L447" i="21"/>
  <c r="K447" i="21"/>
  <c r="J447" i="21"/>
  <c r="I447" i="21"/>
  <c r="H447" i="21"/>
  <c r="N447" i="21" s="1"/>
  <c r="G447" i="21"/>
  <c r="L446" i="21"/>
  <c r="K446" i="21"/>
  <c r="I446" i="21"/>
  <c r="L445" i="21"/>
  <c r="K445" i="21"/>
  <c r="J445" i="21"/>
  <c r="I445" i="21"/>
  <c r="H445" i="21"/>
  <c r="N445" i="21" s="1"/>
  <c r="G445" i="21"/>
  <c r="M445" i="21" s="1"/>
  <c r="L444" i="21"/>
  <c r="K444" i="21"/>
  <c r="J444" i="21"/>
  <c r="I444" i="21"/>
  <c r="H444" i="21"/>
  <c r="N444" i="21" s="1"/>
  <c r="G444" i="21"/>
  <c r="M444" i="21" s="1"/>
  <c r="L443" i="21"/>
  <c r="K443" i="21"/>
  <c r="J443" i="21"/>
  <c r="I443" i="21"/>
  <c r="H443" i="21"/>
  <c r="N443" i="21" s="1"/>
  <c r="G443" i="21"/>
  <c r="M443" i="21" s="1"/>
  <c r="L442" i="21"/>
  <c r="K442" i="21"/>
  <c r="J442" i="21"/>
  <c r="I442" i="21"/>
  <c r="H442" i="21"/>
  <c r="N442" i="21" s="1"/>
  <c r="N441" i="21"/>
  <c r="L441" i="21"/>
  <c r="K441" i="21"/>
  <c r="J441" i="21"/>
  <c r="I441" i="21"/>
  <c r="H441" i="21"/>
  <c r="G441" i="21"/>
  <c r="M441" i="21" s="1"/>
  <c r="N440" i="21"/>
  <c r="L440" i="21"/>
  <c r="K440" i="21"/>
  <c r="J440" i="21"/>
  <c r="I440" i="21"/>
  <c r="H440" i="21"/>
  <c r="G440" i="21"/>
  <c r="M440" i="21" s="1"/>
  <c r="N439" i="21"/>
  <c r="L439" i="21"/>
  <c r="K439" i="21"/>
  <c r="J439" i="21"/>
  <c r="I439" i="21"/>
  <c r="H439" i="21"/>
  <c r="G439" i="21"/>
  <c r="M439" i="21" s="1"/>
  <c r="N438" i="21"/>
  <c r="L438" i="21"/>
  <c r="K438" i="21"/>
  <c r="J438" i="21"/>
  <c r="I438" i="21"/>
  <c r="H438" i="21"/>
  <c r="G438" i="21"/>
  <c r="M438" i="21" s="1"/>
  <c r="L437" i="21"/>
  <c r="K437" i="21"/>
  <c r="L436" i="21"/>
  <c r="K436" i="21"/>
  <c r="H436" i="21"/>
  <c r="N436" i="21" s="1"/>
  <c r="G436" i="21"/>
  <c r="L435" i="21"/>
  <c r="K435" i="21"/>
  <c r="L434" i="21"/>
  <c r="K434" i="21"/>
  <c r="G434" i="21"/>
  <c r="L433" i="21"/>
  <c r="K433" i="21"/>
  <c r="J433" i="21"/>
  <c r="I433" i="21"/>
  <c r="L432" i="21"/>
  <c r="K432" i="21"/>
  <c r="J432" i="21"/>
  <c r="I432" i="21"/>
  <c r="H432" i="21"/>
  <c r="N432" i="21" s="1"/>
  <c r="G432" i="21"/>
  <c r="M432" i="21" s="1"/>
  <c r="L431" i="21"/>
  <c r="K431" i="21"/>
  <c r="J431" i="21"/>
  <c r="I431" i="21"/>
  <c r="H431" i="21"/>
  <c r="N431" i="21" s="1"/>
  <c r="G431" i="21"/>
  <c r="M431" i="21" s="1"/>
  <c r="L430" i="21"/>
  <c r="K430" i="21"/>
  <c r="I430" i="21"/>
  <c r="L429" i="21"/>
  <c r="K429" i="21"/>
  <c r="J429" i="21"/>
  <c r="I429" i="21"/>
  <c r="H429" i="21"/>
  <c r="N429" i="21" s="1"/>
  <c r="G429" i="21"/>
  <c r="M429" i="21" s="1"/>
  <c r="L428" i="21"/>
  <c r="K428" i="21"/>
  <c r="L427" i="21"/>
  <c r="K427" i="21"/>
  <c r="J427" i="21"/>
  <c r="H427" i="21"/>
  <c r="N427" i="21" s="1"/>
  <c r="G427" i="21"/>
  <c r="M427" i="21" s="1"/>
  <c r="L426" i="21"/>
  <c r="K426" i="21"/>
  <c r="J426" i="21"/>
  <c r="I426" i="21"/>
  <c r="H426" i="21"/>
  <c r="N426" i="21" s="1"/>
  <c r="G426" i="21"/>
  <c r="M426" i="21" s="1"/>
  <c r="L425" i="21"/>
  <c r="K425" i="21"/>
  <c r="J425" i="21"/>
  <c r="I425" i="21"/>
  <c r="H425" i="21"/>
  <c r="N425" i="21" s="1"/>
  <c r="G425" i="21"/>
  <c r="M425" i="21" s="1"/>
  <c r="L424" i="21"/>
  <c r="K424" i="21"/>
  <c r="G424" i="21"/>
  <c r="M424" i="21" s="1"/>
  <c r="L423" i="21"/>
  <c r="K423" i="21"/>
  <c r="H423" i="21"/>
  <c r="L422" i="21"/>
  <c r="K422" i="21"/>
  <c r="J422" i="21"/>
  <c r="L421" i="21"/>
  <c r="K421" i="21"/>
  <c r="J421" i="21"/>
  <c r="I421" i="21"/>
  <c r="H421" i="21"/>
  <c r="N421" i="21" s="1"/>
  <c r="G421" i="21"/>
  <c r="M421" i="21" s="1"/>
  <c r="N420" i="21"/>
  <c r="L420" i="21"/>
  <c r="K420" i="21"/>
  <c r="J420" i="21"/>
  <c r="I420" i="21"/>
  <c r="H420" i="21"/>
  <c r="G420" i="21"/>
  <c r="M420" i="21" s="1"/>
  <c r="L419" i="21"/>
  <c r="K419" i="21"/>
  <c r="L418" i="21"/>
  <c r="K418" i="21"/>
  <c r="J418" i="21"/>
  <c r="I418" i="21"/>
  <c r="H418" i="21"/>
  <c r="N418" i="21" s="1"/>
  <c r="G418" i="21"/>
  <c r="M418" i="21" s="1"/>
  <c r="L417" i="21"/>
  <c r="K417" i="21"/>
  <c r="J417" i="21"/>
  <c r="I417" i="21"/>
  <c r="H417" i="21"/>
  <c r="N417" i="21" s="1"/>
  <c r="G417" i="21"/>
  <c r="M417" i="21" s="1"/>
  <c r="M416" i="21"/>
  <c r="L416" i="21"/>
  <c r="K416" i="21"/>
  <c r="J416" i="21"/>
  <c r="I416" i="21"/>
  <c r="H416" i="21"/>
  <c r="N416" i="21" s="1"/>
  <c r="G416" i="21"/>
  <c r="M415" i="21"/>
  <c r="L415" i="21"/>
  <c r="K415" i="21"/>
  <c r="J415" i="21"/>
  <c r="I415" i="21"/>
  <c r="H415" i="21"/>
  <c r="N415" i="21" s="1"/>
  <c r="G415" i="21"/>
  <c r="L414" i="21"/>
  <c r="K414" i="21"/>
  <c r="J414" i="21"/>
  <c r="I414" i="21"/>
  <c r="H414" i="21"/>
  <c r="N414" i="21" s="1"/>
  <c r="G414" i="21"/>
  <c r="M414" i="21" s="1"/>
  <c r="L413" i="21"/>
  <c r="K413" i="21"/>
  <c r="L412" i="21"/>
  <c r="K412" i="21"/>
  <c r="J412" i="21"/>
  <c r="I412" i="21"/>
  <c r="H412" i="21"/>
  <c r="N412" i="21" s="1"/>
  <c r="G412" i="21"/>
  <c r="M412" i="21" s="1"/>
  <c r="L411" i="21"/>
  <c r="K411" i="21"/>
  <c r="J411" i="21"/>
  <c r="I411" i="21"/>
  <c r="H411" i="21"/>
  <c r="N411" i="21" s="1"/>
  <c r="G411" i="21"/>
  <c r="M411" i="21" s="1"/>
  <c r="N410" i="21"/>
  <c r="L410" i="21"/>
  <c r="K410" i="21"/>
  <c r="J410" i="21"/>
  <c r="I410" i="21"/>
  <c r="H410" i="21"/>
  <c r="M409" i="21"/>
  <c r="L409" i="21"/>
  <c r="K409" i="21"/>
  <c r="J409" i="21"/>
  <c r="I409" i="21"/>
  <c r="H409" i="21"/>
  <c r="N409" i="21" s="1"/>
  <c r="G409" i="21"/>
  <c r="L408" i="21"/>
  <c r="K408" i="21"/>
  <c r="J408" i="21"/>
  <c r="H408" i="21"/>
  <c r="N408" i="21" s="1"/>
  <c r="G408" i="21"/>
  <c r="L407" i="21"/>
  <c r="K407" i="21"/>
  <c r="J407" i="21"/>
  <c r="L406" i="21"/>
  <c r="K406" i="21"/>
  <c r="L405" i="21"/>
  <c r="K405" i="21"/>
  <c r="M405" i="21" s="1"/>
  <c r="J405" i="21"/>
  <c r="I405" i="21"/>
  <c r="G405" i="21"/>
  <c r="L404" i="21"/>
  <c r="K404" i="21"/>
  <c r="I404" i="21"/>
  <c r="G404" i="21"/>
  <c r="L403" i="21"/>
  <c r="K403" i="21"/>
  <c r="J403" i="21"/>
  <c r="I403" i="21"/>
  <c r="H403" i="21"/>
  <c r="N403" i="21" s="1"/>
  <c r="G403" i="21"/>
  <c r="M403" i="21" s="1"/>
  <c r="L402" i="21"/>
  <c r="K402" i="21"/>
  <c r="H402" i="21"/>
  <c r="N402" i="21" s="1"/>
  <c r="G402" i="21"/>
  <c r="M402" i="21" s="1"/>
  <c r="L401" i="21"/>
  <c r="K401" i="21"/>
  <c r="J401" i="21"/>
  <c r="I401" i="21"/>
  <c r="H401" i="21"/>
  <c r="N401" i="21" s="1"/>
  <c r="L400" i="21"/>
  <c r="K400" i="21"/>
  <c r="J400" i="21"/>
  <c r="I400" i="21"/>
  <c r="H400" i="21"/>
  <c r="N400" i="21" s="1"/>
  <c r="G400" i="21"/>
  <c r="M400" i="21" s="1"/>
  <c r="L399" i="21"/>
  <c r="K399" i="21"/>
  <c r="J399" i="21"/>
  <c r="I399" i="21"/>
  <c r="H399" i="21"/>
  <c r="N399" i="21" s="1"/>
  <c r="G399" i="21"/>
  <c r="M399" i="21" s="1"/>
  <c r="L398" i="21"/>
  <c r="K398" i="21"/>
  <c r="J398" i="21"/>
  <c r="I398" i="21"/>
  <c r="H398" i="21"/>
  <c r="N398" i="21" s="1"/>
  <c r="G398" i="21"/>
  <c r="M398" i="21" s="1"/>
  <c r="L397" i="21"/>
  <c r="K397" i="21"/>
  <c r="J397" i="21"/>
  <c r="I397" i="21"/>
  <c r="H397" i="21"/>
  <c r="N397" i="21" s="1"/>
  <c r="G397" i="21"/>
  <c r="M397" i="21" s="1"/>
  <c r="L396" i="21"/>
  <c r="K396" i="21"/>
  <c r="J396" i="21"/>
  <c r="I396" i="21"/>
  <c r="H396" i="21"/>
  <c r="N396" i="21" s="1"/>
  <c r="L395" i="21"/>
  <c r="K395" i="21"/>
  <c r="L394" i="21"/>
  <c r="K394" i="21"/>
  <c r="J394" i="21"/>
  <c r="I394" i="21"/>
  <c r="L393" i="21"/>
  <c r="K393" i="21"/>
  <c r="J393" i="21"/>
  <c r="I393" i="21"/>
  <c r="H393" i="21"/>
  <c r="N393" i="21" s="1"/>
  <c r="G393" i="21"/>
  <c r="M393" i="21" s="1"/>
  <c r="L392" i="21"/>
  <c r="K392" i="21"/>
  <c r="J392" i="21"/>
  <c r="I392" i="21"/>
  <c r="L391" i="21"/>
  <c r="K391" i="21"/>
  <c r="L390" i="21"/>
  <c r="K390" i="21"/>
  <c r="J390" i="21"/>
  <c r="I390" i="21"/>
  <c r="H390" i="21"/>
  <c r="N390" i="21" s="1"/>
  <c r="G390" i="21"/>
  <c r="M390" i="21" s="1"/>
  <c r="L389" i="21"/>
  <c r="K389" i="21"/>
  <c r="J389" i="21"/>
  <c r="I389" i="21"/>
  <c r="L388" i="21"/>
  <c r="K388" i="21"/>
  <c r="J388" i="21"/>
  <c r="I388" i="21"/>
  <c r="H388" i="21"/>
  <c r="N388" i="21" s="1"/>
  <c r="G388" i="21"/>
  <c r="M388" i="21" s="1"/>
  <c r="L387" i="21"/>
  <c r="K387" i="21"/>
  <c r="J387" i="21"/>
  <c r="I387" i="21"/>
  <c r="L386" i="21"/>
  <c r="K386" i="21"/>
  <c r="L385" i="21"/>
  <c r="K385" i="21"/>
  <c r="J385" i="21"/>
  <c r="I385" i="21"/>
  <c r="H385" i="21"/>
  <c r="N385" i="21" s="1"/>
  <c r="G385" i="21"/>
  <c r="M385" i="21" s="1"/>
  <c r="L384" i="21"/>
  <c r="K384" i="21"/>
  <c r="L383" i="21"/>
  <c r="K383" i="21"/>
  <c r="L382" i="21"/>
  <c r="K382" i="21"/>
  <c r="J382" i="21"/>
  <c r="I382" i="21"/>
  <c r="H382" i="21"/>
  <c r="N382" i="21" s="1"/>
  <c r="G382" i="21"/>
  <c r="M382" i="21" s="1"/>
  <c r="L381" i="21"/>
  <c r="K381" i="21"/>
  <c r="J381" i="21"/>
  <c r="H381" i="21"/>
  <c r="G381" i="21"/>
  <c r="M381" i="21" s="1"/>
  <c r="L380" i="21"/>
  <c r="K380" i="21"/>
  <c r="J380" i="21"/>
  <c r="I380" i="21"/>
  <c r="N379" i="21"/>
  <c r="L379" i="21"/>
  <c r="K379" i="21"/>
  <c r="J379" i="21"/>
  <c r="I379" i="21"/>
  <c r="H379" i="21"/>
  <c r="G379" i="21"/>
  <c r="M379" i="21" s="1"/>
  <c r="L378" i="21"/>
  <c r="K378" i="21"/>
  <c r="J378" i="21"/>
  <c r="I378" i="21"/>
  <c r="L377" i="21"/>
  <c r="K377" i="21"/>
  <c r="L376" i="21"/>
  <c r="K376" i="21"/>
  <c r="J376" i="21"/>
  <c r="I376" i="21"/>
  <c r="H376" i="21"/>
  <c r="N376" i="21" s="1"/>
  <c r="G376" i="21"/>
  <c r="M376" i="21" s="1"/>
  <c r="L375" i="21"/>
  <c r="K375" i="21"/>
  <c r="J375" i="21"/>
  <c r="I375" i="21"/>
  <c r="H375" i="21"/>
  <c r="N375" i="21" s="1"/>
  <c r="G375" i="21"/>
  <c r="M375" i="21" s="1"/>
  <c r="M374" i="21"/>
  <c r="L374" i="21"/>
  <c r="K374" i="21"/>
  <c r="J374" i="21"/>
  <c r="I374" i="21"/>
  <c r="H374" i="21"/>
  <c r="N374" i="21" s="1"/>
  <c r="G374" i="21"/>
  <c r="L373" i="21"/>
  <c r="K373" i="21"/>
  <c r="J373" i="21"/>
  <c r="I373" i="21"/>
  <c r="L372" i="21"/>
  <c r="K372" i="21"/>
  <c r="J372" i="21"/>
  <c r="H372" i="21"/>
  <c r="N372" i="21" s="1"/>
  <c r="G372" i="21"/>
  <c r="M372" i="21" s="1"/>
  <c r="F371" i="21"/>
  <c r="E371" i="21"/>
  <c r="I590" i="21" s="1"/>
  <c r="D371" i="21"/>
  <c r="H594" i="21" s="1"/>
  <c r="N594" i="21" s="1"/>
  <c r="C371" i="21"/>
  <c r="G539" i="21" s="1"/>
  <c r="M539" i="21" s="1"/>
  <c r="L363" i="21"/>
  <c r="K363" i="21"/>
  <c r="J363" i="21"/>
  <c r="I363" i="21"/>
  <c r="H363" i="21"/>
  <c r="N363" i="21" s="1"/>
  <c r="G363" i="21"/>
  <c r="M363" i="21" s="1"/>
  <c r="L362" i="21"/>
  <c r="K362" i="21"/>
  <c r="J362" i="21"/>
  <c r="I362" i="21"/>
  <c r="H362" i="21"/>
  <c r="N362" i="21" s="1"/>
  <c r="G362" i="21"/>
  <c r="M362" i="21" s="1"/>
  <c r="L361" i="21"/>
  <c r="N361" i="21" s="1"/>
  <c r="K361" i="21"/>
  <c r="J361" i="21"/>
  <c r="H361" i="21"/>
  <c r="G361" i="21"/>
  <c r="M361" i="21" s="1"/>
  <c r="M360" i="21"/>
  <c r="L360" i="21"/>
  <c r="K360" i="21"/>
  <c r="J360" i="21"/>
  <c r="I360" i="21"/>
  <c r="H360" i="21"/>
  <c r="N360" i="21" s="1"/>
  <c r="G360" i="21"/>
  <c r="M359" i="21"/>
  <c r="L359" i="21"/>
  <c r="K359" i="21"/>
  <c r="J359" i="21"/>
  <c r="I359" i="21"/>
  <c r="H359" i="21"/>
  <c r="N359" i="21" s="1"/>
  <c r="G359" i="21"/>
  <c r="L358" i="21"/>
  <c r="K358" i="21"/>
  <c r="J358" i="21"/>
  <c r="I358" i="21"/>
  <c r="H358" i="21"/>
  <c r="N358" i="21" s="1"/>
  <c r="G358" i="21"/>
  <c r="M358" i="21" s="1"/>
  <c r="L357" i="21"/>
  <c r="K357" i="21"/>
  <c r="J357" i="21"/>
  <c r="I357" i="21"/>
  <c r="H357" i="21"/>
  <c r="N357" i="21" s="1"/>
  <c r="G357" i="21"/>
  <c r="M357" i="21" s="1"/>
  <c r="M356" i="21"/>
  <c r="L356" i="21"/>
  <c r="K356" i="21"/>
  <c r="J356" i="21"/>
  <c r="I356" i="21"/>
  <c r="H356" i="21"/>
  <c r="N356" i="21" s="1"/>
  <c r="G356" i="21"/>
  <c r="M355" i="21"/>
  <c r="L355" i="21"/>
  <c r="K355" i="21"/>
  <c r="J355" i="21"/>
  <c r="I355" i="21"/>
  <c r="H355" i="21"/>
  <c r="N355" i="21" s="1"/>
  <c r="G355" i="21"/>
  <c r="L354" i="21"/>
  <c r="K354" i="21"/>
  <c r="J354" i="21"/>
  <c r="I354" i="21"/>
  <c r="H354" i="21"/>
  <c r="N354" i="21" s="1"/>
  <c r="G354" i="21"/>
  <c r="M354" i="21" s="1"/>
  <c r="L353" i="21"/>
  <c r="K353" i="21"/>
  <c r="J353" i="21"/>
  <c r="I353" i="21"/>
  <c r="H353" i="21"/>
  <c r="N353" i="21" s="1"/>
  <c r="G353" i="21"/>
  <c r="M353" i="21" s="1"/>
  <c r="M352" i="21"/>
  <c r="L352" i="21"/>
  <c r="K352" i="21"/>
  <c r="J352" i="21"/>
  <c r="I352" i="21"/>
  <c r="H352" i="21"/>
  <c r="N352" i="21" s="1"/>
  <c r="G352" i="21"/>
  <c r="M351" i="21"/>
  <c r="L351" i="21"/>
  <c r="K351" i="21"/>
  <c r="J351" i="21"/>
  <c r="I351" i="21"/>
  <c r="H351" i="21"/>
  <c r="N351" i="21" s="1"/>
  <c r="G351" i="21"/>
  <c r="L350" i="21"/>
  <c r="K350" i="21"/>
  <c r="J350" i="21"/>
  <c r="I350" i="21"/>
  <c r="H350" i="21"/>
  <c r="N350" i="21" s="1"/>
  <c r="G350" i="21"/>
  <c r="M350" i="21" s="1"/>
  <c r="L349" i="21"/>
  <c r="K349" i="21"/>
  <c r="J349" i="21"/>
  <c r="I349" i="21"/>
  <c r="H349" i="21"/>
  <c r="N349" i="21" s="1"/>
  <c r="G349" i="21"/>
  <c r="M349" i="21" s="1"/>
  <c r="M348" i="21"/>
  <c r="L348" i="21"/>
  <c r="K348" i="21"/>
  <c r="J348" i="21"/>
  <c r="I348" i="21"/>
  <c r="H348" i="21"/>
  <c r="N348" i="21" s="1"/>
  <c r="G348" i="21"/>
  <c r="M347" i="21"/>
  <c r="L347" i="21"/>
  <c r="K347" i="21"/>
  <c r="J347" i="21"/>
  <c r="I347" i="21"/>
  <c r="H347" i="21"/>
  <c r="N347" i="21" s="1"/>
  <c r="G347" i="21"/>
  <c r="L346" i="21"/>
  <c r="K346" i="21"/>
  <c r="J346" i="21"/>
  <c r="I346" i="21"/>
  <c r="H346" i="21"/>
  <c r="N346" i="21" s="1"/>
  <c r="G346" i="21"/>
  <c r="M346" i="21" s="1"/>
  <c r="L345" i="21"/>
  <c r="K345" i="21"/>
  <c r="J345" i="21"/>
  <c r="I345" i="21"/>
  <c r="H345" i="21"/>
  <c r="N345" i="21" s="1"/>
  <c r="G345" i="21"/>
  <c r="M345" i="21" s="1"/>
  <c r="M344" i="21"/>
  <c r="L344" i="21"/>
  <c r="K344" i="21"/>
  <c r="J344" i="21"/>
  <c r="I344" i="21"/>
  <c r="H344" i="21"/>
  <c r="N344" i="21" s="1"/>
  <c r="G344" i="21"/>
  <c r="M343" i="21"/>
  <c r="L343" i="21"/>
  <c r="K343" i="21"/>
  <c r="J343" i="21"/>
  <c r="I343" i="21"/>
  <c r="H343" i="21"/>
  <c r="N343" i="21" s="1"/>
  <c r="G343" i="21"/>
  <c r="L342" i="21"/>
  <c r="K342" i="21"/>
  <c r="J342" i="21"/>
  <c r="I342" i="21"/>
  <c r="H342" i="21"/>
  <c r="N342" i="21" s="1"/>
  <c r="G342" i="21"/>
  <c r="M342" i="21" s="1"/>
  <c r="L341" i="21"/>
  <c r="K341" i="21"/>
  <c r="J341" i="21"/>
  <c r="I341" i="21"/>
  <c r="H341" i="21"/>
  <c r="N341" i="21" s="1"/>
  <c r="G341" i="21"/>
  <c r="M341" i="21" s="1"/>
  <c r="M340" i="21"/>
  <c r="L340" i="21"/>
  <c r="K340" i="21"/>
  <c r="J340" i="21"/>
  <c r="I340" i="21"/>
  <c r="H340" i="21"/>
  <c r="N340" i="21" s="1"/>
  <c r="G340" i="21"/>
  <c r="M339" i="21"/>
  <c r="L339" i="21"/>
  <c r="K339" i="21"/>
  <c r="J339" i="21"/>
  <c r="I339" i="21"/>
  <c r="H339" i="21"/>
  <c r="N339" i="21" s="1"/>
  <c r="G339" i="21"/>
  <c r="L338" i="21"/>
  <c r="K338" i="21"/>
  <c r="I338" i="21"/>
  <c r="G338" i="21"/>
  <c r="M337" i="21"/>
  <c r="L337" i="21"/>
  <c r="K337" i="21"/>
  <c r="J337" i="21"/>
  <c r="I337" i="21"/>
  <c r="H337" i="21"/>
  <c r="N337" i="21" s="1"/>
  <c r="G337" i="21"/>
  <c r="L336" i="21"/>
  <c r="K336" i="21"/>
  <c r="I336" i="21"/>
  <c r="G336" i="21"/>
  <c r="L335" i="21"/>
  <c r="K335" i="21"/>
  <c r="J335" i="21"/>
  <c r="I335" i="21"/>
  <c r="H335" i="21"/>
  <c r="N335" i="21" s="1"/>
  <c r="G335" i="21"/>
  <c r="M335" i="21" s="1"/>
  <c r="L334" i="21"/>
  <c r="K334" i="21"/>
  <c r="I334" i="21"/>
  <c r="H334" i="21"/>
  <c r="N334" i="21" s="1"/>
  <c r="G334" i="21"/>
  <c r="N333" i="21"/>
  <c r="M333" i="21"/>
  <c r="L333" i="21"/>
  <c r="K333" i="21"/>
  <c r="J333" i="21"/>
  <c r="I333" i="21"/>
  <c r="H333" i="21"/>
  <c r="G333" i="21"/>
  <c r="M332" i="21"/>
  <c r="L332" i="21"/>
  <c r="K332" i="21"/>
  <c r="G332" i="21"/>
  <c r="N331" i="21"/>
  <c r="M331" i="21"/>
  <c r="L331" i="21"/>
  <c r="K331" i="21"/>
  <c r="J331" i="21"/>
  <c r="I331" i="21"/>
  <c r="H331" i="21"/>
  <c r="G331" i="21"/>
  <c r="N330" i="21"/>
  <c r="M330" i="21"/>
  <c r="L330" i="21"/>
  <c r="K330" i="21"/>
  <c r="J330" i="21"/>
  <c r="I330" i="21"/>
  <c r="H330" i="21"/>
  <c r="G330" i="21"/>
  <c r="N329" i="21"/>
  <c r="M329" i="21"/>
  <c r="L329" i="21"/>
  <c r="K329" i="21"/>
  <c r="J329" i="21"/>
  <c r="I329" i="21"/>
  <c r="H329" i="21"/>
  <c r="G329" i="21"/>
  <c r="L328" i="21"/>
  <c r="K328" i="21"/>
  <c r="J328" i="21"/>
  <c r="I328" i="21"/>
  <c r="M327" i="21"/>
  <c r="L327" i="21"/>
  <c r="K327" i="21"/>
  <c r="G327" i="21"/>
  <c r="N326" i="21"/>
  <c r="M326" i="21"/>
  <c r="L326" i="21"/>
  <c r="K326" i="21"/>
  <c r="J326" i="21"/>
  <c r="I326" i="21"/>
  <c r="H326" i="21"/>
  <c r="G326" i="21"/>
  <c r="N325" i="21"/>
  <c r="M325" i="21"/>
  <c r="L325" i="21"/>
  <c r="K325" i="21"/>
  <c r="J325" i="21"/>
  <c r="I325" i="21"/>
  <c r="H325" i="21"/>
  <c r="G325" i="21"/>
  <c r="L324" i="21"/>
  <c r="K324" i="21"/>
  <c r="L323" i="21"/>
  <c r="K323" i="21"/>
  <c r="J323" i="21"/>
  <c r="I323" i="21"/>
  <c r="H323" i="21"/>
  <c r="N323" i="21" s="1"/>
  <c r="G323" i="21"/>
  <c r="M323" i="21" s="1"/>
  <c r="L322" i="21"/>
  <c r="K322" i="21"/>
  <c r="J322" i="21"/>
  <c r="I322" i="21"/>
  <c r="H322" i="21"/>
  <c r="N322" i="21" s="1"/>
  <c r="G322" i="21"/>
  <c r="M322" i="21" s="1"/>
  <c r="L321" i="21"/>
  <c r="K321" i="21"/>
  <c r="M320" i="21"/>
  <c r="L320" i="21"/>
  <c r="K320" i="21"/>
  <c r="I320" i="21"/>
  <c r="H320" i="21"/>
  <c r="N320" i="21" s="1"/>
  <c r="G320" i="21"/>
  <c r="L319" i="21"/>
  <c r="K319" i="21"/>
  <c r="J319" i="21"/>
  <c r="I319" i="21"/>
  <c r="H319" i="21"/>
  <c r="N319" i="21" s="1"/>
  <c r="G319" i="21"/>
  <c r="M319" i="21" s="1"/>
  <c r="L318" i="21"/>
  <c r="K318" i="21"/>
  <c r="J318" i="21"/>
  <c r="I318" i="21"/>
  <c r="H318" i="21"/>
  <c r="N318" i="21" s="1"/>
  <c r="G318" i="21"/>
  <c r="M318" i="21" s="1"/>
  <c r="M317" i="21"/>
  <c r="L317" i="21"/>
  <c r="K317" i="21"/>
  <c r="J317" i="21"/>
  <c r="I317" i="21"/>
  <c r="H317" i="21"/>
  <c r="N317" i="21" s="1"/>
  <c r="G317" i="21"/>
  <c r="L316" i="21"/>
  <c r="K316" i="21"/>
  <c r="J316" i="21"/>
  <c r="H316" i="21"/>
  <c r="N315" i="21"/>
  <c r="M315" i="21"/>
  <c r="L315" i="21"/>
  <c r="K315" i="21"/>
  <c r="J315" i="21"/>
  <c r="I315" i="21"/>
  <c r="H315" i="21"/>
  <c r="G315" i="21"/>
  <c r="N314" i="21"/>
  <c r="M314" i="21"/>
  <c r="L314" i="21"/>
  <c r="K314" i="21"/>
  <c r="J314" i="21"/>
  <c r="I314" i="21"/>
  <c r="H314" i="21"/>
  <c r="G314" i="21"/>
  <c r="N313" i="21"/>
  <c r="M313" i="21"/>
  <c r="L313" i="21"/>
  <c r="K313" i="21"/>
  <c r="J313" i="21"/>
  <c r="I313" i="21"/>
  <c r="H313" i="21"/>
  <c r="G313" i="21"/>
  <c r="L312" i="21"/>
  <c r="K312" i="21"/>
  <c r="I312" i="21"/>
  <c r="G312" i="21"/>
  <c r="L311" i="21"/>
  <c r="K311" i="21"/>
  <c r="J311" i="21"/>
  <c r="I311" i="21"/>
  <c r="H311" i="21"/>
  <c r="N311" i="21" s="1"/>
  <c r="G311" i="21"/>
  <c r="M311" i="21" s="1"/>
  <c r="L310" i="21"/>
  <c r="K310" i="21"/>
  <c r="J310" i="21"/>
  <c r="I310" i="21"/>
  <c r="H310" i="21"/>
  <c r="N310" i="21" s="1"/>
  <c r="G310" i="21"/>
  <c r="M310" i="21" s="1"/>
  <c r="N309" i="21"/>
  <c r="L309" i="21"/>
  <c r="K309" i="21"/>
  <c r="J309" i="21"/>
  <c r="I309" i="21"/>
  <c r="H309" i="21"/>
  <c r="G309" i="21"/>
  <c r="M309" i="21" s="1"/>
  <c r="L308" i="21"/>
  <c r="K308" i="21"/>
  <c r="H308" i="21"/>
  <c r="L307" i="21"/>
  <c r="K307" i="21"/>
  <c r="J307" i="21"/>
  <c r="I307" i="21"/>
  <c r="H307" i="21"/>
  <c r="N307" i="21" s="1"/>
  <c r="G307" i="21"/>
  <c r="M307" i="21" s="1"/>
  <c r="L306" i="21"/>
  <c r="K306" i="21"/>
  <c r="J306" i="21"/>
  <c r="I306" i="21"/>
  <c r="H306" i="21"/>
  <c r="N306" i="21" s="1"/>
  <c r="G306" i="21"/>
  <c r="M306" i="21" s="1"/>
  <c r="N305" i="21"/>
  <c r="L305" i="21"/>
  <c r="K305" i="21"/>
  <c r="J305" i="21"/>
  <c r="I305" i="21"/>
  <c r="H305" i="21"/>
  <c r="G305" i="21"/>
  <c r="M305" i="21" s="1"/>
  <c r="N304" i="21"/>
  <c r="L304" i="21"/>
  <c r="K304" i="21"/>
  <c r="J304" i="21"/>
  <c r="I304" i="21"/>
  <c r="H304" i="21"/>
  <c r="G304" i="21"/>
  <c r="M304" i="21" s="1"/>
  <c r="L303" i="21"/>
  <c r="K303" i="21"/>
  <c r="J303" i="21"/>
  <c r="I303" i="21"/>
  <c r="H303" i="21"/>
  <c r="N303" i="21" s="1"/>
  <c r="G303" i="21"/>
  <c r="M303" i="21" s="1"/>
  <c r="L302" i="21"/>
  <c r="K302" i="21"/>
  <c r="J302" i="21"/>
  <c r="I302" i="21"/>
  <c r="H302" i="21"/>
  <c r="N302" i="21" s="1"/>
  <c r="G302" i="21"/>
  <c r="M302" i="21" s="1"/>
  <c r="N301" i="21"/>
  <c r="L301" i="21"/>
  <c r="K301" i="21"/>
  <c r="J301" i="21"/>
  <c r="I301" i="21"/>
  <c r="H301" i="21"/>
  <c r="G301" i="21"/>
  <c r="M301" i="21" s="1"/>
  <c r="L300" i="21"/>
  <c r="K300" i="21"/>
  <c r="I300" i="21"/>
  <c r="G300" i="21"/>
  <c r="M300" i="21" s="1"/>
  <c r="L299" i="21"/>
  <c r="K299" i="21"/>
  <c r="J299" i="21"/>
  <c r="H299" i="21"/>
  <c r="G299" i="21"/>
  <c r="M299" i="21" s="1"/>
  <c r="N298" i="21"/>
  <c r="L298" i="21"/>
  <c r="K298" i="21"/>
  <c r="J298" i="21"/>
  <c r="I298" i="21"/>
  <c r="H298" i="21"/>
  <c r="G298" i="21"/>
  <c r="M298" i="21" s="1"/>
  <c r="N297" i="21"/>
  <c r="L297" i="21"/>
  <c r="K297" i="21"/>
  <c r="H297" i="21"/>
  <c r="N296" i="21"/>
  <c r="L296" i="21"/>
  <c r="K296" i="21"/>
  <c r="J296" i="21"/>
  <c r="I296" i="21"/>
  <c r="H296" i="21"/>
  <c r="G296" i="21"/>
  <c r="M296" i="21" s="1"/>
  <c r="L295" i="21"/>
  <c r="K295" i="21"/>
  <c r="I295" i="21"/>
  <c r="G295" i="21"/>
  <c r="L294" i="21"/>
  <c r="K294" i="21"/>
  <c r="J294" i="21"/>
  <c r="H294" i="21"/>
  <c r="G294" i="21"/>
  <c r="L293" i="21"/>
  <c r="K293" i="21"/>
  <c r="I293" i="21"/>
  <c r="H293" i="21"/>
  <c r="L292" i="21"/>
  <c r="K292" i="21"/>
  <c r="J292" i="21"/>
  <c r="I292" i="21"/>
  <c r="H292" i="21"/>
  <c r="N292" i="21" s="1"/>
  <c r="G292" i="21"/>
  <c r="M292" i="21" s="1"/>
  <c r="L291" i="21"/>
  <c r="K291" i="21"/>
  <c r="J291" i="21"/>
  <c r="I291" i="21"/>
  <c r="H291" i="21"/>
  <c r="N291" i="21" s="1"/>
  <c r="G291" i="21"/>
  <c r="M291" i="21" s="1"/>
  <c r="L290" i="21"/>
  <c r="K290" i="21"/>
  <c r="J290" i="21"/>
  <c r="I290" i="21"/>
  <c r="H290" i="21"/>
  <c r="N290" i="21" s="1"/>
  <c r="G290" i="21"/>
  <c r="M290" i="21" s="1"/>
  <c r="L289" i="21"/>
  <c r="K289" i="21"/>
  <c r="J289" i="21"/>
  <c r="I289" i="21"/>
  <c r="H289" i="21"/>
  <c r="N289" i="21" s="1"/>
  <c r="G289" i="21"/>
  <c r="M289" i="21" s="1"/>
  <c r="L288" i="21"/>
  <c r="K288" i="21"/>
  <c r="J288" i="21"/>
  <c r="I288" i="21"/>
  <c r="H288" i="21"/>
  <c r="N288" i="21" s="1"/>
  <c r="G288" i="21"/>
  <c r="M288" i="21" s="1"/>
  <c r="L287" i="21"/>
  <c r="K287" i="21"/>
  <c r="J287" i="21"/>
  <c r="I287" i="21"/>
  <c r="H287" i="21"/>
  <c r="N287" i="21" s="1"/>
  <c r="G287" i="21"/>
  <c r="M287" i="21" s="1"/>
  <c r="L286" i="21"/>
  <c r="K286" i="21"/>
  <c r="J286" i="21"/>
  <c r="I286" i="21"/>
  <c r="H286" i="21"/>
  <c r="N286" i="21" s="1"/>
  <c r="G286" i="21"/>
  <c r="M286" i="21" s="1"/>
  <c r="M285" i="21"/>
  <c r="L285" i="21"/>
  <c r="K285" i="21"/>
  <c r="J285" i="21"/>
  <c r="I285" i="21"/>
  <c r="H285" i="21"/>
  <c r="N285" i="21" s="1"/>
  <c r="G285" i="21"/>
  <c r="L284" i="21"/>
  <c r="K284" i="21"/>
  <c r="J284" i="21"/>
  <c r="I284" i="21"/>
  <c r="H284" i="21"/>
  <c r="N284" i="21" s="1"/>
  <c r="G284" i="21"/>
  <c r="M284" i="21" s="1"/>
  <c r="L283" i="21"/>
  <c r="K283" i="21"/>
  <c r="J283" i="21"/>
  <c r="I283" i="21"/>
  <c r="H283" i="21"/>
  <c r="N283" i="21" s="1"/>
  <c r="G283" i="21"/>
  <c r="M283" i="21" s="1"/>
  <c r="L282" i="21"/>
  <c r="K282" i="21"/>
  <c r="J282" i="21"/>
  <c r="I282" i="21"/>
  <c r="H282" i="21"/>
  <c r="N282" i="21" s="1"/>
  <c r="G282" i="21"/>
  <c r="M282" i="21" s="1"/>
  <c r="L281" i="21"/>
  <c r="K281" i="21"/>
  <c r="I281" i="21"/>
  <c r="G281" i="21"/>
  <c r="M281" i="21" s="1"/>
  <c r="M280" i="21"/>
  <c r="L280" i="21"/>
  <c r="K280" i="21"/>
  <c r="J280" i="21"/>
  <c r="I280" i="21"/>
  <c r="H280" i="21"/>
  <c r="N280" i="21" s="1"/>
  <c r="G280" i="21"/>
  <c r="M279" i="21"/>
  <c r="L279" i="21"/>
  <c r="K279" i="21"/>
  <c r="J279" i="21"/>
  <c r="I279" i="21"/>
  <c r="H279" i="21"/>
  <c r="N279" i="21" s="1"/>
  <c r="G279" i="21"/>
  <c r="L278" i="21"/>
  <c r="K278" i="21"/>
  <c r="J278" i="21"/>
  <c r="I278" i="21"/>
  <c r="H278" i="21"/>
  <c r="N278" i="21" s="1"/>
  <c r="G278" i="21"/>
  <c r="M278" i="21" s="1"/>
  <c r="L277" i="21"/>
  <c r="K277" i="21"/>
  <c r="J277" i="21"/>
  <c r="I277" i="21"/>
  <c r="H277" i="21"/>
  <c r="N277" i="21" s="1"/>
  <c r="G277" i="21"/>
  <c r="M277" i="21" s="1"/>
  <c r="L276" i="21"/>
  <c r="K276" i="21"/>
  <c r="J276" i="21"/>
  <c r="I276" i="21"/>
  <c r="G276" i="21"/>
  <c r="M276" i="21" s="1"/>
  <c r="L275" i="21"/>
  <c r="K275" i="21"/>
  <c r="J275" i="21"/>
  <c r="I275" i="21"/>
  <c r="H275" i="21"/>
  <c r="N275" i="21" s="1"/>
  <c r="G275" i="21"/>
  <c r="M275" i="21" s="1"/>
  <c r="L274" i="21"/>
  <c r="K274" i="21"/>
  <c r="J274" i="21"/>
  <c r="I274" i="21"/>
  <c r="H274" i="21"/>
  <c r="N274" i="21" s="1"/>
  <c r="G274" i="21"/>
  <c r="M274" i="21" s="1"/>
  <c r="N273" i="21"/>
  <c r="L273" i="21"/>
  <c r="K273" i="21"/>
  <c r="J273" i="21"/>
  <c r="I273" i="21"/>
  <c r="H273" i="21"/>
  <c r="G273" i="21"/>
  <c r="M273" i="21" s="1"/>
  <c r="N272" i="21"/>
  <c r="L272" i="21"/>
  <c r="K272" i="21"/>
  <c r="J272" i="21"/>
  <c r="I272" i="21"/>
  <c r="H272" i="21"/>
  <c r="G272" i="21"/>
  <c r="M272" i="21" s="1"/>
  <c r="L271" i="21"/>
  <c r="K271" i="21"/>
  <c r="J271" i="21"/>
  <c r="I271" i="21"/>
  <c r="L270" i="21"/>
  <c r="K270" i="21"/>
  <c r="J270" i="21"/>
  <c r="I270" i="21"/>
  <c r="H270" i="21"/>
  <c r="N270" i="21" s="1"/>
  <c r="G270" i="21"/>
  <c r="M270" i="21" s="1"/>
  <c r="L269" i="21"/>
  <c r="K269" i="21"/>
  <c r="J269" i="21"/>
  <c r="I269" i="21"/>
  <c r="H269" i="21"/>
  <c r="N269" i="21" s="1"/>
  <c r="G269" i="21"/>
  <c r="M269" i="21" s="1"/>
  <c r="N268" i="21"/>
  <c r="L268" i="21"/>
  <c r="K268" i="21"/>
  <c r="J268" i="21"/>
  <c r="I268" i="21"/>
  <c r="H268" i="21"/>
  <c r="G268" i="21"/>
  <c r="M268" i="21" s="1"/>
  <c r="N267" i="21"/>
  <c r="L267" i="21"/>
  <c r="K267" i="21"/>
  <c r="J267" i="21"/>
  <c r="I267" i="21"/>
  <c r="H267" i="21"/>
  <c r="G267" i="21"/>
  <c r="M267" i="21" s="1"/>
  <c r="L266" i="21"/>
  <c r="K266" i="21"/>
  <c r="J266" i="21"/>
  <c r="I266" i="21"/>
  <c r="H266" i="21"/>
  <c r="N266" i="21" s="1"/>
  <c r="G266" i="21"/>
  <c r="M266" i="21" s="1"/>
  <c r="L265" i="21"/>
  <c r="K265" i="21"/>
  <c r="J265" i="21"/>
  <c r="I265" i="21"/>
  <c r="H265" i="21"/>
  <c r="N265" i="21" s="1"/>
  <c r="G265" i="21"/>
  <c r="M265" i="21" s="1"/>
  <c r="N264" i="21"/>
  <c r="L264" i="21"/>
  <c r="K264" i="21"/>
  <c r="J264" i="21"/>
  <c r="I264" i="21"/>
  <c r="H264" i="21"/>
  <c r="G264" i="21"/>
  <c r="M264" i="21" s="1"/>
  <c r="L263" i="21"/>
  <c r="K263" i="21"/>
  <c r="H263" i="21"/>
  <c r="G263" i="21"/>
  <c r="M263" i="21" s="1"/>
  <c r="M262" i="21"/>
  <c r="L262" i="21"/>
  <c r="K262" i="21"/>
  <c r="J262" i="21"/>
  <c r="I262" i="21"/>
  <c r="H262" i="21"/>
  <c r="N262" i="21" s="1"/>
  <c r="G262" i="21"/>
  <c r="M261" i="21"/>
  <c r="L261" i="21"/>
  <c r="K261" i="21"/>
  <c r="J261" i="21"/>
  <c r="I261" i="21"/>
  <c r="H261" i="21"/>
  <c r="N261" i="21" s="1"/>
  <c r="G261" i="21"/>
  <c r="L260" i="21"/>
  <c r="K260" i="21"/>
  <c r="J260" i="21"/>
  <c r="I260" i="21"/>
  <c r="H260" i="21"/>
  <c r="N260" i="21" s="1"/>
  <c r="G260" i="21"/>
  <c r="M260" i="21" s="1"/>
  <c r="L259" i="21"/>
  <c r="K259" i="21"/>
  <c r="J259" i="21"/>
  <c r="I259" i="21"/>
  <c r="H259" i="21"/>
  <c r="N259" i="21" s="1"/>
  <c r="G259" i="21"/>
  <c r="M259" i="21" s="1"/>
  <c r="L258" i="21"/>
  <c r="K258" i="21"/>
  <c r="L257" i="21"/>
  <c r="K257" i="21"/>
  <c r="J257" i="21"/>
  <c r="I257" i="21"/>
  <c r="H257" i="21"/>
  <c r="N257" i="21" s="1"/>
  <c r="G257" i="21"/>
  <c r="M257" i="21" s="1"/>
  <c r="L256" i="21"/>
  <c r="K256" i="21"/>
  <c r="L255" i="21"/>
  <c r="K255" i="21"/>
  <c r="J255" i="21"/>
  <c r="G255" i="21"/>
  <c r="M254" i="21"/>
  <c r="L254" i="21"/>
  <c r="K254" i="21"/>
  <c r="I254" i="21"/>
  <c r="H254" i="21"/>
  <c r="N254" i="21" s="1"/>
  <c r="G254" i="21"/>
  <c r="L253" i="21"/>
  <c r="K253" i="21"/>
  <c r="H253" i="21"/>
  <c r="N253" i="21" s="1"/>
  <c r="G253" i="21"/>
  <c r="L252" i="21"/>
  <c r="K252" i="21"/>
  <c r="I252" i="21"/>
  <c r="H252" i="21"/>
  <c r="N252" i="21" s="1"/>
  <c r="G252" i="21"/>
  <c r="M252" i="21" s="1"/>
  <c r="L251" i="21"/>
  <c r="K251" i="21"/>
  <c r="J251" i="21"/>
  <c r="I251" i="21"/>
  <c r="H251" i="21"/>
  <c r="N251" i="21" s="1"/>
  <c r="G251" i="21"/>
  <c r="M251" i="21" s="1"/>
  <c r="L250" i="21"/>
  <c r="K250" i="21"/>
  <c r="J250" i="21"/>
  <c r="I250" i="21"/>
  <c r="H250" i="21"/>
  <c r="N250" i="21" s="1"/>
  <c r="G250" i="21"/>
  <c r="M250" i="21" s="1"/>
  <c r="L249" i="21"/>
  <c r="K249" i="21"/>
  <c r="J249" i="21"/>
  <c r="I249" i="21"/>
  <c r="L248" i="21"/>
  <c r="K248" i="21"/>
  <c r="J248" i="21"/>
  <c r="G248" i="21"/>
  <c r="M248" i="21" s="1"/>
  <c r="N247" i="21"/>
  <c r="L247" i="21"/>
  <c r="K247" i="21"/>
  <c r="J247" i="21"/>
  <c r="I247" i="21"/>
  <c r="H247" i="21"/>
  <c r="G247" i="21"/>
  <c r="M247" i="21" s="1"/>
  <c r="N246" i="21"/>
  <c r="L246" i="21"/>
  <c r="K246" i="21"/>
  <c r="J246" i="21"/>
  <c r="I246" i="21"/>
  <c r="H246" i="21"/>
  <c r="G246" i="21"/>
  <c r="M246" i="21" s="1"/>
  <c r="L245" i="21"/>
  <c r="K245" i="21"/>
  <c r="J245" i="21"/>
  <c r="I245" i="21"/>
  <c r="H245" i="21"/>
  <c r="N245" i="21" s="1"/>
  <c r="G245" i="21"/>
  <c r="M245" i="21" s="1"/>
  <c r="L244" i="21"/>
  <c r="K244" i="21"/>
  <c r="J244" i="21"/>
  <c r="I244" i="21"/>
  <c r="H244" i="21"/>
  <c r="N244" i="21" s="1"/>
  <c r="G244" i="21"/>
  <c r="M244" i="21" s="1"/>
  <c r="N243" i="21"/>
  <c r="L243" i="21"/>
  <c r="K243" i="21"/>
  <c r="J243" i="21"/>
  <c r="I243" i="21"/>
  <c r="H243" i="21"/>
  <c r="G243" i="21"/>
  <c r="M243" i="21" s="1"/>
  <c r="N242" i="21"/>
  <c r="L242" i="21"/>
  <c r="K242" i="21"/>
  <c r="M242" i="21" s="1"/>
  <c r="I242" i="21"/>
  <c r="H242" i="21"/>
  <c r="G242" i="21"/>
  <c r="N241" i="21"/>
  <c r="M241" i="21"/>
  <c r="L241" i="21"/>
  <c r="K241" i="21"/>
  <c r="J241" i="21"/>
  <c r="I241" i="21"/>
  <c r="H241" i="21"/>
  <c r="G241" i="21"/>
  <c r="N240" i="21"/>
  <c r="M240" i="21"/>
  <c r="L240" i="21"/>
  <c r="K240" i="21"/>
  <c r="J240" i="21"/>
  <c r="I240" i="21"/>
  <c r="H240" i="21"/>
  <c r="G240" i="21"/>
  <c r="L239" i="21"/>
  <c r="K239" i="21"/>
  <c r="J239" i="21"/>
  <c r="I239" i="21"/>
  <c r="G239" i="21"/>
  <c r="M239" i="21" s="1"/>
  <c r="L238" i="21"/>
  <c r="K238" i="21"/>
  <c r="I238" i="21"/>
  <c r="G238" i="21"/>
  <c r="M238" i="21" s="1"/>
  <c r="L237" i="21"/>
  <c r="K237" i="21"/>
  <c r="J237" i="21"/>
  <c r="I237" i="21"/>
  <c r="H237" i="21"/>
  <c r="N237" i="21" s="1"/>
  <c r="G237" i="21"/>
  <c r="M237" i="21" s="1"/>
  <c r="M236" i="21"/>
  <c r="L236" i="21"/>
  <c r="K236" i="21"/>
  <c r="J236" i="21"/>
  <c r="I236" i="21"/>
  <c r="H236" i="21"/>
  <c r="N236" i="21" s="1"/>
  <c r="G236" i="21"/>
  <c r="L235" i="21"/>
  <c r="K235" i="21"/>
  <c r="H235" i="21"/>
  <c r="L234" i="21"/>
  <c r="K234" i="21"/>
  <c r="I234" i="21"/>
  <c r="H234" i="21"/>
  <c r="G234" i="21"/>
  <c r="M234" i="21" s="1"/>
  <c r="L233" i="21"/>
  <c r="K233" i="21"/>
  <c r="J233" i="21"/>
  <c r="I233" i="21"/>
  <c r="H233" i="21"/>
  <c r="N233" i="21" s="1"/>
  <c r="G233" i="21"/>
  <c r="M233" i="21" s="1"/>
  <c r="L232" i="21"/>
  <c r="K232" i="21"/>
  <c r="J232" i="21"/>
  <c r="I232" i="21"/>
  <c r="H232" i="21"/>
  <c r="N232" i="21" s="1"/>
  <c r="G232" i="21"/>
  <c r="M232" i="21" s="1"/>
  <c r="M231" i="21"/>
  <c r="L231" i="21"/>
  <c r="K231" i="21"/>
  <c r="J231" i="21"/>
  <c r="I231" i="21"/>
  <c r="G231" i="21"/>
  <c r="L230" i="21"/>
  <c r="K230" i="21"/>
  <c r="M229" i="21"/>
  <c r="L229" i="21"/>
  <c r="K229" i="21"/>
  <c r="J229" i="21"/>
  <c r="I229" i="21"/>
  <c r="G229" i="21"/>
  <c r="M228" i="21"/>
  <c r="L228" i="21"/>
  <c r="K228" i="21"/>
  <c r="J228" i="21"/>
  <c r="I228" i="21"/>
  <c r="H228" i="21"/>
  <c r="N228" i="21" s="1"/>
  <c r="G228" i="21"/>
  <c r="L227" i="21"/>
  <c r="K227" i="21"/>
  <c r="J227" i="21"/>
  <c r="I227" i="21"/>
  <c r="G227" i="21"/>
  <c r="M227" i="21" s="1"/>
  <c r="L226" i="21"/>
  <c r="K226" i="21"/>
  <c r="J226" i="21"/>
  <c r="I226" i="21"/>
  <c r="H226" i="21"/>
  <c r="N226" i="21" s="1"/>
  <c r="G226" i="21"/>
  <c r="M226" i="21" s="1"/>
  <c r="L225" i="21"/>
  <c r="K225" i="21"/>
  <c r="J225" i="21"/>
  <c r="I225" i="21"/>
  <c r="H225" i="21"/>
  <c r="N225" i="21" s="1"/>
  <c r="G225" i="21"/>
  <c r="M225" i="21" s="1"/>
  <c r="L224" i="21"/>
  <c r="K224" i="21"/>
  <c r="J224" i="21"/>
  <c r="I224" i="21"/>
  <c r="H224" i="21"/>
  <c r="N224" i="21" s="1"/>
  <c r="G224" i="21"/>
  <c r="M224" i="21" s="1"/>
  <c r="L223" i="21"/>
  <c r="K223" i="21"/>
  <c r="G223" i="21"/>
  <c r="M223" i="21" s="1"/>
  <c r="L222" i="21"/>
  <c r="K222" i="21"/>
  <c r="M222" i="21" s="1"/>
  <c r="J222" i="21"/>
  <c r="I222" i="21"/>
  <c r="G222" i="21"/>
  <c r="L221" i="21"/>
  <c r="K221" i="21"/>
  <c r="L220" i="21"/>
  <c r="K220" i="21"/>
  <c r="G220" i="21"/>
  <c r="M220" i="21" s="1"/>
  <c r="L219" i="21"/>
  <c r="K219" i="21"/>
  <c r="I219" i="21"/>
  <c r="G219" i="21"/>
  <c r="M219" i="21" s="1"/>
  <c r="L218" i="21"/>
  <c r="K218" i="21"/>
  <c r="I218" i="21"/>
  <c r="G218" i="21"/>
  <c r="M218" i="21" s="1"/>
  <c r="N217" i="21"/>
  <c r="L217" i="21"/>
  <c r="K217" i="21"/>
  <c r="J217" i="21"/>
  <c r="I217" i="21"/>
  <c r="H217" i="21"/>
  <c r="G217" i="21"/>
  <c r="M217" i="21" s="1"/>
  <c r="M216" i="21"/>
  <c r="L216" i="21"/>
  <c r="K216" i="21"/>
  <c r="G216" i="21"/>
  <c r="N215" i="21"/>
  <c r="L215" i="21"/>
  <c r="K215" i="21"/>
  <c r="J215" i="21"/>
  <c r="I215" i="21"/>
  <c r="H215" i="21"/>
  <c r="G215" i="21"/>
  <c r="M215" i="21" s="1"/>
  <c r="N214" i="21"/>
  <c r="L214" i="21"/>
  <c r="K214" i="21"/>
  <c r="J214" i="21"/>
  <c r="I214" i="21"/>
  <c r="H214" i="21"/>
  <c r="G214" i="21"/>
  <c r="M214" i="21" s="1"/>
  <c r="N213" i="21"/>
  <c r="L213" i="21"/>
  <c r="K213" i="21"/>
  <c r="J213" i="21"/>
  <c r="I213" i="21"/>
  <c r="H213" i="21"/>
  <c r="G213" i="21"/>
  <c r="M213" i="21" s="1"/>
  <c r="N212" i="21"/>
  <c r="L212" i="21"/>
  <c r="K212" i="21"/>
  <c r="J212" i="21"/>
  <c r="I212" i="21"/>
  <c r="H212" i="21"/>
  <c r="G212" i="21"/>
  <c r="M212" i="21" s="1"/>
  <c r="N211" i="21"/>
  <c r="L211" i="21"/>
  <c r="K211" i="21"/>
  <c r="J211" i="21"/>
  <c r="I211" i="21"/>
  <c r="H211" i="21"/>
  <c r="G211" i="21"/>
  <c r="M211" i="21" s="1"/>
  <c r="L210" i="21"/>
  <c r="K210" i="21"/>
  <c r="H210" i="21"/>
  <c r="G210" i="21"/>
  <c r="M210" i="21" s="1"/>
  <c r="L209" i="21"/>
  <c r="K209" i="21"/>
  <c r="I209" i="21"/>
  <c r="H209" i="21"/>
  <c r="N209" i="21" s="1"/>
  <c r="G209" i="21"/>
  <c r="M209" i="21" s="1"/>
  <c r="L208" i="21"/>
  <c r="K208" i="21"/>
  <c r="J208" i="21"/>
  <c r="I208" i="21"/>
  <c r="H208" i="21"/>
  <c r="N208" i="21" s="1"/>
  <c r="G208" i="21"/>
  <c r="M208" i="21" s="1"/>
  <c r="N207" i="21"/>
  <c r="L207" i="21"/>
  <c r="K207" i="21"/>
  <c r="J207" i="21"/>
  <c r="I207" i="21"/>
  <c r="H207" i="21"/>
  <c r="G207" i="21"/>
  <c r="M207" i="21" s="1"/>
  <c r="N206" i="21"/>
  <c r="L206" i="21"/>
  <c r="K206" i="21"/>
  <c r="M206" i="21" s="1"/>
  <c r="I206" i="21"/>
  <c r="H206" i="21"/>
  <c r="G206" i="21"/>
  <c r="N205" i="21"/>
  <c r="M205" i="21"/>
  <c r="L205" i="21"/>
  <c r="K205" i="21"/>
  <c r="J205" i="21"/>
  <c r="I205" i="21"/>
  <c r="H205" i="21"/>
  <c r="G205" i="21"/>
  <c r="N204" i="21"/>
  <c r="M204" i="21"/>
  <c r="L204" i="21"/>
  <c r="K204" i="21"/>
  <c r="J204" i="21"/>
  <c r="I204" i="21"/>
  <c r="H204" i="21"/>
  <c r="G204" i="21"/>
  <c r="L203" i="21"/>
  <c r="K203" i="21"/>
  <c r="J203" i="21"/>
  <c r="L202" i="21"/>
  <c r="K202" i="21"/>
  <c r="J202" i="21"/>
  <c r="H202" i="21"/>
  <c r="N202" i="21" s="1"/>
  <c r="M201" i="21"/>
  <c r="L201" i="21"/>
  <c r="K201" i="21"/>
  <c r="J201" i="21"/>
  <c r="I201" i="21"/>
  <c r="H201" i="21"/>
  <c r="N201" i="21" s="1"/>
  <c r="G201" i="21"/>
  <c r="M200" i="21"/>
  <c r="L200" i="21"/>
  <c r="K200" i="21"/>
  <c r="J200" i="21"/>
  <c r="I200" i="21"/>
  <c r="H200" i="21"/>
  <c r="N200" i="21" s="1"/>
  <c r="G200" i="21"/>
  <c r="M199" i="21"/>
  <c r="L199" i="21"/>
  <c r="K199" i="21"/>
  <c r="J199" i="21"/>
  <c r="I199" i="21"/>
  <c r="H199" i="21"/>
  <c r="N199" i="21" s="1"/>
  <c r="G199" i="21"/>
  <c r="L198" i="21"/>
  <c r="K198" i="21"/>
  <c r="J198" i="21"/>
  <c r="H198" i="21"/>
  <c r="N198" i="21" s="1"/>
  <c r="L197" i="21"/>
  <c r="K197" i="21"/>
  <c r="J197" i="21"/>
  <c r="L196" i="21"/>
  <c r="K196" i="21"/>
  <c r="J196" i="21"/>
  <c r="I196" i="21"/>
  <c r="H196" i="21"/>
  <c r="N196" i="21" s="1"/>
  <c r="G196" i="21"/>
  <c r="M196" i="21" s="1"/>
  <c r="L195" i="21"/>
  <c r="K195" i="21"/>
  <c r="L194" i="21"/>
  <c r="K194" i="21"/>
  <c r="I194" i="21"/>
  <c r="H194" i="21"/>
  <c r="N194" i="21" s="1"/>
  <c r="G194" i="21"/>
  <c r="M194" i="21" s="1"/>
  <c r="L193" i="21"/>
  <c r="K193" i="21"/>
  <c r="M193" i="21" s="1"/>
  <c r="J193" i="21"/>
  <c r="I193" i="21"/>
  <c r="G193" i="21"/>
  <c r="M192" i="21"/>
  <c r="L192" i="21"/>
  <c r="K192" i="21"/>
  <c r="J192" i="21"/>
  <c r="I192" i="21"/>
  <c r="H192" i="21"/>
  <c r="N192" i="21" s="1"/>
  <c r="G192" i="21"/>
  <c r="L191" i="21"/>
  <c r="K191" i="21"/>
  <c r="J191" i="21"/>
  <c r="I191" i="21"/>
  <c r="H191" i="21"/>
  <c r="N191" i="21" s="1"/>
  <c r="G191" i="21"/>
  <c r="M191" i="21" s="1"/>
  <c r="L190" i="21"/>
  <c r="K190" i="21"/>
  <c r="M190" i="21" s="1"/>
  <c r="I190" i="21"/>
  <c r="H190" i="21"/>
  <c r="N190" i="21" s="1"/>
  <c r="G190" i="21"/>
  <c r="L189" i="21"/>
  <c r="K189" i="21"/>
  <c r="F188" i="21"/>
  <c r="J338" i="21" s="1"/>
  <c r="E188" i="21"/>
  <c r="I361" i="21" s="1"/>
  <c r="D188" i="21"/>
  <c r="H338" i="21" s="1"/>
  <c r="N338" i="21" s="1"/>
  <c r="C188" i="21"/>
  <c r="G328" i="21" s="1"/>
  <c r="M328" i="21" s="1"/>
  <c r="L180" i="21"/>
  <c r="K180" i="21"/>
  <c r="J180" i="21"/>
  <c r="I180" i="21"/>
  <c r="H180" i="21"/>
  <c r="N180" i="21" s="1"/>
  <c r="G180" i="21"/>
  <c r="M180" i="21" s="1"/>
  <c r="L179" i="21"/>
  <c r="K179" i="21"/>
  <c r="J179" i="21"/>
  <c r="I179" i="21"/>
  <c r="L178" i="21"/>
  <c r="K178" i="21"/>
  <c r="J178" i="21"/>
  <c r="I178" i="21"/>
  <c r="H178" i="21"/>
  <c r="N178" i="21" s="1"/>
  <c r="G178" i="21"/>
  <c r="M178" i="21" s="1"/>
  <c r="L177" i="21"/>
  <c r="K177" i="21"/>
  <c r="I177" i="21"/>
  <c r="G177" i="21"/>
  <c r="M177" i="21" s="1"/>
  <c r="L176" i="21"/>
  <c r="K176" i="21"/>
  <c r="J176" i="21"/>
  <c r="I176" i="21"/>
  <c r="H176" i="21"/>
  <c r="N176" i="21" s="1"/>
  <c r="G176" i="21"/>
  <c r="M176" i="21" s="1"/>
  <c r="L175" i="21"/>
  <c r="K175" i="21"/>
  <c r="J175" i="21"/>
  <c r="I175" i="21"/>
  <c r="H175" i="21"/>
  <c r="N175" i="21" s="1"/>
  <c r="G175" i="21"/>
  <c r="M175" i="21" s="1"/>
  <c r="L174" i="21"/>
  <c r="K174" i="21"/>
  <c r="J174" i="21"/>
  <c r="I174" i="21"/>
  <c r="H174" i="21"/>
  <c r="N174" i="21" s="1"/>
  <c r="G174" i="21"/>
  <c r="M174" i="21" s="1"/>
  <c r="L173" i="21"/>
  <c r="K173" i="21"/>
  <c r="J173" i="21"/>
  <c r="I173" i="21"/>
  <c r="H173" i="21"/>
  <c r="N173" i="21" s="1"/>
  <c r="G173" i="21"/>
  <c r="M173" i="21" s="1"/>
  <c r="L172" i="21"/>
  <c r="K172" i="21"/>
  <c r="J172" i="21"/>
  <c r="I172" i="21"/>
  <c r="H172" i="21"/>
  <c r="N172" i="21" s="1"/>
  <c r="G172" i="21"/>
  <c r="M172" i="21" s="1"/>
  <c r="L171" i="21"/>
  <c r="K171" i="21"/>
  <c r="I171" i="21"/>
  <c r="H171" i="21"/>
  <c r="N171" i="21" s="1"/>
  <c r="G171" i="21"/>
  <c r="M171" i="21" s="1"/>
  <c r="L170" i="21"/>
  <c r="K170" i="21"/>
  <c r="J170" i="21"/>
  <c r="I170" i="21"/>
  <c r="H170" i="21"/>
  <c r="N170" i="21" s="1"/>
  <c r="G170" i="21"/>
  <c r="M170" i="21" s="1"/>
  <c r="L169" i="21"/>
  <c r="K169" i="21"/>
  <c r="J169" i="21"/>
  <c r="I169" i="21"/>
  <c r="H169" i="21"/>
  <c r="N169" i="21" s="1"/>
  <c r="G169" i="21"/>
  <c r="M169" i="21" s="1"/>
  <c r="L168" i="21"/>
  <c r="K168" i="21"/>
  <c r="J168" i="21"/>
  <c r="I168" i="21"/>
  <c r="H168" i="21"/>
  <c r="N168" i="21" s="1"/>
  <c r="G168" i="21"/>
  <c r="M168" i="21" s="1"/>
  <c r="N167" i="21"/>
  <c r="L167" i="21"/>
  <c r="K167" i="21"/>
  <c r="J167" i="21"/>
  <c r="I167" i="21"/>
  <c r="H167" i="21"/>
  <c r="G167" i="21"/>
  <c r="M167" i="21" s="1"/>
  <c r="L166" i="21"/>
  <c r="K166" i="21"/>
  <c r="J166" i="21"/>
  <c r="N165" i="21"/>
  <c r="M165" i="21"/>
  <c r="L165" i="21"/>
  <c r="K165" i="21"/>
  <c r="J165" i="21"/>
  <c r="I165" i="21"/>
  <c r="H165" i="21"/>
  <c r="G165" i="21"/>
  <c r="N164" i="21"/>
  <c r="M164" i="21"/>
  <c r="L164" i="21"/>
  <c r="K164" i="21"/>
  <c r="J164" i="21"/>
  <c r="I164" i="21"/>
  <c r="H164" i="21"/>
  <c r="G164" i="21"/>
  <c r="N163" i="21"/>
  <c r="M163" i="21"/>
  <c r="L163" i="21"/>
  <c r="K163" i="21"/>
  <c r="J163" i="21"/>
  <c r="I163" i="21"/>
  <c r="H163" i="21"/>
  <c r="G163" i="21"/>
  <c r="N162" i="21"/>
  <c r="M162" i="21"/>
  <c r="L162" i="21"/>
  <c r="K162" i="21"/>
  <c r="J162" i="21"/>
  <c r="I162" i="21"/>
  <c r="H162" i="21"/>
  <c r="G162" i="21"/>
  <c r="N161" i="21"/>
  <c r="M161" i="21"/>
  <c r="L161" i="21"/>
  <c r="K161" i="21"/>
  <c r="J161" i="21"/>
  <c r="I161" i="21"/>
  <c r="H161" i="21"/>
  <c r="G161" i="21"/>
  <c r="N160" i="21"/>
  <c r="M160" i="21"/>
  <c r="L160" i="21"/>
  <c r="K160" i="21"/>
  <c r="J160" i="21"/>
  <c r="I160" i="21"/>
  <c r="H160" i="21"/>
  <c r="G160" i="21"/>
  <c r="N159" i="21"/>
  <c r="M159" i="21"/>
  <c r="L159" i="21"/>
  <c r="K159" i="21"/>
  <c r="J159" i="21"/>
  <c r="I159" i="21"/>
  <c r="H159" i="21"/>
  <c r="G159" i="21"/>
  <c r="N158" i="21"/>
  <c r="M158" i="21"/>
  <c r="L158" i="21"/>
  <c r="K158" i="21"/>
  <c r="J158" i="21"/>
  <c r="I158" i="21"/>
  <c r="H158" i="21"/>
  <c r="G158" i="21"/>
  <c r="N157" i="21"/>
  <c r="M157" i="21"/>
  <c r="L157" i="21"/>
  <c r="K157" i="21"/>
  <c r="J157" i="21"/>
  <c r="I157" i="21"/>
  <c r="H157" i="21"/>
  <c r="G157" i="21"/>
  <c r="L156" i="21"/>
  <c r="K156" i="21"/>
  <c r="L155" i="21"/>
  <c r="K155" i="21"/>
  <c r="J155" i="21"/>
  <c r="I155" i="21"/>
  <c r="H155" i="21"/>
  <c r="N155" i="21" s="1"/>
  <c r="G155" i="21"/>
  <c r="M155" i="21" s="1"/>
  <c r="L154" i="21"/>
  <c r="K154" i="21"/>
  <c r="J154" i="21"/>
  <c r="I154" i="21"/>
  <c r="H154" i="21"/>
  <c r="N154" i="21" s="1"/>
  <c r="G154" i="21"/>
  <c r="M154" i="21" s="1"/>
  <c r="L153" i="21"/>
  <c r="K153" i="21"/>
  <c r="J153" i="21"/>
  <c r="I153" i="21"/>
  <c r="H153" i="21"/>
  <c r="N153" i="21" s="1"/>
  <c r="G153" i="21"/>
  <c r="M153" i="21" s="1"/>
  <c r="L152" i="21"/>
  <c r="K152" i="21"/>
  <c r="J152" i="21"/>
  <c r="H152" i="21"/>
  <c r="L151" i="21"/>
  <c r="K151" i="21"/>
  <c r="I151" i="21"/>
  <c r="G151" i="21"/>
  <c r="L150" i="21"/>
  <c r="K150" i="21"/>
  <c r="J150" i="21"/>
  <c r="L149" i="21"/>
  <c r="K149" i="21"/>
  <c r="J149" i="21"/>
  <c r="G149" i="21"/>
  <c r="M148" i="21"/>
  <c r="L148" i="21"/>
  <c r="K148" i="21"/>
  <c r="J148" i="21"/>
  <c r="I148" i="21"/>
  <c r="H148" i="21"/>
  <c r="N148" i="21" s="1"/>
  <c r="G148" i="21"/>
  <c r="L147" i="21"/>
  <c r="K147" i="21"/>
  <c r="J147" i="21"/>
  <c r="L146" i="21"/>
  <c r="K146" i="21"/>
  <c r="J146" i="21"/>
  <c r="I146" i="21"/>
  <c r="H146" i="21"/>
  <c r="N146" i="21" s="1"/>
  <c r="G146" i="21"/>
  <c r="M146" i="21" s="1"/>
  <c r="M145" i="21"/>
  <c r="L145" i="21"/>
  <c r="K145" i="21"/>
  <c r="J145" i="21"/>
  <c r="I145" i="21"/>
  <c r="H145" i="21"/>
  <c r="N145" i="21" s="1"/>
  <c r="G145" i="21"/>
  <c r="L144" i="21"/>
  <c r="K144" i="21"/>
  <c r="L143" i="21"/>
  <c r="K143" i="21"/>
  <c r="J143" i="21"/>
  <c r="I143" i="21"/>
  <c r="L142" i="21"/>
  <c r="K142" i="21"/>
  <c r="L141" i="21"/>
  <c r="K141" i="21"/>
  <c r="N140" i="21"/>
  <c r="L140" i="21"/>
  <c r="K140" i="21"/>
  <c r="J140" i="21"/>
  <c r="I140" i="21"/>
  <c r="H140" i="21"/>
  <c r="G140" i="21"/>
  <c r="M140" i="21" s="1"/>
  <c r="L139" i="21"/>
  <c r="K139" i="21"/>
  <c r="L138" i="21"/>
  <c r="K138" i="21"/>
  <c r="J138" i="21"/>
  <c r="I138" i="21"/>
  <c r="H138" i="21"/>
  <c r="N138" i="21" s="1"/>
  <c r="G138" i="21"/>
  <c r="M138" i="21" s="1"/>
  <c r="L137" i="21"/>
  <c r="K137" i="21"/>
  <c r="L136" i="21"/>
  <c r="K136" i="21"/>
  <c r="J136" i="21"/>
  <c r="I136" i="21"/>
  <c r="H136" i="21"/>
  <c r="N136" i="21" s="1"/>
  <c r="G136" i="21"/>
  <c r="M136" i="21" s="1"/>
  <c r="L135" i="21"/>
  <c r="K135" i="21"/>
  <c r="J135" i="21"/>
  <c r="I135" i="21"/>
  <c r="H135" i="21"/>
  <c r="N135" i="21" s="1"/>
  <c r="G135" i="21"/>
  <c r="M135" i="21" s="1"/>
  <c r="N134" i="21"/>
  <c r="L134" i="21"/>
  <c r="K134" i="21"/>
  <c r="J134" i="21"/>
  <c r="I134" i="21"/>
  <c r="H134" i="21"/>
  <c r="G134" i="21"/>
  <c r="M134" i="21" s="1"/>
  <c r="L133" i="21"/>
  <c r="K133" i="21"/>
  <c r="J133" i="21"/>
  <c r="H133" i="21"/>
  <c r="L132" i="21"/>
  <c r="K132" i="21"/>
  <c r="J132" i="21"/>
  <c r="I132" i="21"/>
  <c r="L131" i="21"/>
  <c r="K131" i="21"/>
  <c r="J131" i="21"/>
  <c r="I131" i="21"/>
  <c r="H131" i="21"/>
  <c r="N131" i="21" s="1"/>
  <c r="G131" i="21"/>
  <c r="M131" i="21" s="1"/>
  <c r="L130" i="21"/>
  <c r="K130" i="21"/>
  <c r="J130" i="21"/>
  <c r="I130" i="21"/>
  <c r="H130" i="21"/>
  <c r="N130" i="21" s="1"/>
  <c r="G130" i="21"/>
  <c r="M130" i="21" s="1"/>
  <c r="M129" i="21"/>
  <c r="L129" i="21"/>
  <c r="K129" i="21"/>
  <c r="J129" i="21"/>
  <c r="I129" i="21"/>
  <c r="G129" i="21"/>
  <c r="L128" i="21"/>
  <c r="K128" i="21"/>
  <c r="L127" i="21"/>
  <c r="K127" i="21"/>
  <c r="L126" i="21"/>
  <c r="K126" i="21"/>
  <c r="L125" i="21"/>
  <c r="K125" i="21"/>
  <c r="H125" i="21"/>
  <c r="G125" i="21"/>
  <c r="M125" i="21" s="1"/>
  <c r="L124" i="21"/>
  <c r="K124" i="21"/>
  <c r="H124" i="21"/>
  <c r="G124" i="21"/>
  <c r="M124" i="21" s="1"/>
  <c r="L123" i="21"/>
  <c r="K123" i="21"/>
  <c r="G123" i="21"/>
  <c r="L122" i="21"/>
  <c r="K122" i="21"/>
  <c r="J122" i="21"/>
  <c r="I122" i="21"/>
  <c r="H122" i="21"/>
  <c r="N122" i="21" s="1"/>
  <c r="G122" i="21"/>
  <c r="M122" i="21" s="1"/>
  <c r="L121" i="21"/>
  <c r="K121" i="21"/>
  <c r="J121" i="21"/>
  <c r="I121" i="21"/>
  <c r="H121" i="21"/>
  <c r="N121" i="21" s="1"/>
  <c r="G121" i="21"/>
  <c r="M121" i="21" s="1"/>
  <c r="L120" i="21"/>
  <c r="K120" i="21"/>
  <c r="J120" i="21"/>
  <c r="I120" i="21"/>
  <c r="H120" i="21"/>
  <c r="N120" i="21" s="1"/>
  <c r="G120" i="21"/>
  <c r="M120" i="21" s="1"/>
  <c r="L119" i="21"/>
  <c r="K119" i="21"/>
  <c r="J119" i="21"/>
  <c r="I119" i="21"/>
  <c r="H119" i="21"/>
  <c r="N119" i="21" s="1"/>
  <c r="G119" i="21"/>
  <c r="M119" i="21" s="1"/>
  <c r="L118" i="21"/>
  <c r="K118" i="21"/>
  <c r="H118" i="21"/>
  <c r="L117" i="21"/>
  <c r="K117" i="21"/>
  <c r="J117" i="21"/>
  <c r="I117" i="21"/>
  <c r="H117" i="21"/>
  <c r="N117" i="21" s="1"/>
  <c r="G117" i="21"/>
  <c r="M117" i="21" s="1"/>
  <c r="L116" i="21"/>
  <c r="K116" i="21"/>
  <c r="J116" i="21"/>
  <c r="I116" i="21"/>
  <c r="H116" i="21"/>
  <c r="N116" i="21" s="1"/>
  <c r="G116" i="21"/>
  <c r="M116" i="21" s="1"/>
  <c r="L115" i="21"/>
  <c r="K115" i="21"/>
  <c r="G115" i="21"/>
  <c r="M115" i="21" s="1"/>
  <c r="L114" i="21"/>
  <c r="K114" i="21"/>
  <c r="J114" i="21"/>
  <c r="I114" i="21"/>
  <c r="H114" i="21"/>
  <c r="N114" i="21" s="1"/>
  <c r="G114" i="21"/>
  <c r="M114" i="21" s="1"/>
  <c r="L113" i="21"/>
  <c r="K113" i="21"/>
  <c r="J113" i="21"/>
  <c r="I113" i="21"/>
  <c r="H113" i="21"/>
  <c r="N113" i="21" s="1"/>
  <c r="G113" i="21"/>
  <c r="M113" i="21" s="1"/>
  <c r="L112" i="21"/>
  <c r="K112" i="21"/>
  <c r="M112" i="21" s="1"/>
  <c r="J112" i="21"/>
  <c r="I112" i="21"/>
  <c r="G112" i="21"/>
  <c r="L111" i="21"/>
  <c r="K111" i="21"/>
  <c r="I111" i="21"/>
  <c r="L110" i="21"/>
  <c r="K110" i="21"/>
  <c r="J110" i="21"/>
  <c r="I110" i="21"/>
  <c r="H110" i="21"/>
  <c r="N110" i="21" s="1"/>
  <c r="G110" i="21"/>
  <c r="M110" i="21" s="1"/>
  <c r="L109" i="21"/>
  <c r="K109" i="21"/>
  <c r="J109" i="21"/>
  <c r="I109" i="21"/>
  <c r="H109" i="21"/>
  <c r="N109" i="21" s="1"/>
  <c r="G109" i="21"/>
  <c r="M109" i="21" s="1"/>
  <c r="M108" i="21"/>
  <c r="L108" i="21"/>
  <c r="K108" i="21"/>
  <c r="J108" i="21"/>
  <c r="I108" i="21"/>
  <c r="H108" i="21"/>
  <c r="N108" i="21" s="1"/>
  <c r="G108" i="21"/>
  <c r="M107" i="21"/>
  <c r="L107" i="21"/>
  <c r="K107" i="21"/>
  <c r="J107" i="21"/>
  <c r="I107" i="21"/>
  <c r="H107" i="21"/>
  <c r="N107" i="21" s="1"/>
  <c r="G107" i="21"/>
  <c r="L106" i="21"/>
  <c r="K106" i="21"/>
  <c r="J106" i="21"/>
  <c r="I106" i="21"/>
  <c r="G106" i="21"/>
  <c r="L105" i="21"/>
  <c r="K105" i="21"/>
  <c r="J105" i="21"/>
  <c r="I105" i="21"/>
  <c r="G105" i="21"/>
  <c r="M105" i="21" s="1"/>
  <c r="L104" i="21"/>
  <c r="K104" i="21"/>
  <c r="J104" i="21"/>
  <c r="I104" i="21"/>
  <c r="G104" i="21"/>
  <c r="M104" i="21" s="1"/>
  <c r="L103" i="21"/>
  <c r="K103" i="21"/>
  <c r="M102" i="21"/>
  <c r="L102" i="21"/>
  <c r="K102" i="21"/>
  <c r="J102" i="21"/>
  <c r="I102" i="21"/>
  <c r="H102" i="21"/>
  <c r="N102" i="21" s="1"/>
  <c r="G102" i="21"/>
  <c r="L101" i="21"/>
  <c r="K101" i="21"/>
  <c r="H101" i="21"/>
  <c r="G101" i="21"/>
  <c r="L100" i="21"/>
  <c r="K100" i="21"/>
  <c r="L99" i="21"/>
  <c r="K99" i="21"/>
  <c r="J99" i="21"/>
  <c r="I99" i="21"/>
  <c r="G99" i="21"/>
  <c r="M99" i="21" s="1"/>
  <c r="L98" i="21"/>
  <c r="K98" i="21"/>
  <c r="J98" i="21"/>
  <c r="I98" i="21"/>
  <c r="G98" i="21"/>
  <c r="M98" i="21" s="1"/>
  <c r="L97" i="21"/>
  <c r="K97" i="21"/>
  <c r="J97" i="21"/>
  <c r="L96" i="21"/>
  <c r="K96" i="21"/>
  <c r="J96" i="21"/>
  <c r="I96" i="21"/>
  <c r="H96" i="21"/>
  <c r="N96" i="21" s="1"/>
  <c r="G96" i="21"/>
  <c r="M96" i="21" s="1"/>
  <c r="L95" i="21"/>
  <c r="K95" i="21"/>
  <c r="J95" i="21"/>
  <c r="I95" i="21"/>
  <c r="H95" i="21"/>
  <c r="N95" i="21" s="1"/>
  <c r="G95" i="21"/>
  <c r="M95" i="21" s="1"/>
  <c r="L94" i="21"/>
  <c r="K94" i="21"/>
  <c r="J94" i="21"/>
  <c r="I94" i="21"/>
  <c r="H94" i="21"/>
  <c r="N94" i="21" s="1"/>
  <c r="G94" i="21"/>
  <c r="M94" i="21" s="1"/>
  <c r="L93" i="21"/>
  <c r="K93" i="21"/>
  <c r="J93" i="21"/>
  <c r="I93" i="21"/>
  <c r="H93" i="21"/>
  <c r="N93" i="21" s="1"/>
  <c r="G93" i="21"/>
  <c r="M93" i="21" s="1"/>
  <c r="L92" i="21"/>
  <c r="K92" i="21"/>
  <c r="I92" i="21"/>
  <c r="L91" i="21"/>
  <c r="K91" i="21"/>
  <c r="J91" i="21"/>
  <c r="I91" i="21"/>
  <c r="H91" i="21"/>
  <c r="N91" i="21" s="1"/>
  <c r="G91" i="21"/>
  <c r="M91" i="21" s="1"/>
  <c r="N90" i="21"/>
  <c r="L90" i="21"/>
  <c r="K90" i="21"/>
  <c r="J90" i="21"/>
  <c r="I90" i="21"/>
  <c r="H90" i="21"/>
  <c r="G90" i="21"/>
  <c r="M90" i="21" s="1"/>
  <c r="N89" i="21"/>
  <c r="L89" i="21"/>
  <c r="K89" i="21"/>
  <c r="J89" i="21"/>
  <c r="I89" i="21"/>
  <c r="H89" i="21"/>
  <c r="G89" i="21"/>
  <c r="M89" i="21" s="1"/>
  <c r="L88" i="21"/>
  <c r="K88" i="21"/>
  <c r="J88" i="21"/>
  <c r="I88" i="21"/>
  <c r="H88" i="21"/>
  <c r="N88" i="21" s="1"/>
  <c r="G88" i="21"/>
  <c r="M88" i="21" s="1"/>
  <c r="L87" i="21"/>
  <c r="K87" i="21"/>
  <c r="L86" i="21"/>
  <c r="K86" i="21"/>
  <c r="L85" i="21"/>
  <c r="K85" i="21"/>
  <c r="G85" i="21"/>
  <c r="M85" i="21" s="1"/>
  <c r="N84" i="21"/>
  <c r="L84" i="21"/>
  <c r="K84" i="21"/>
  <c r="J84" i="21"/>
  <c r="I84" i="21"/>
  <c r="H84" i="21"/>
  <c r="G84" i="21"/>
  <c r="M84" i="21" s="1"/>
  <c r="N83" i="21"/>
  <c r="L83" i="21"/>
  <c r="K83" i="21"/>
  <c r="J83" i="21"/>
  <c r="I83" i="21"/>
  <c r="H83" i="21"/>
  <c r="G83" i="21"/>
  <c r="M83" i="21" s="1"/>
  <c r="L82" i="21"/>
  <c r="K82" i="21"/>
  <c r="F81" i="21"/>
  <c r="J177" i="21" s="1"/>
  <c r="E81" i="21"/>
  <c r="I166" i="21" s="1"/>
  <c r="D81" i="21"/>
  <c r="H179" i="21" s="1"/>
  <c r="N179" i="21" s="1"/>
  <c r="C81" i="21"/>
  <c r="G179" i="21" s="1"/>
  <c r="M179" i="21" s="1"/>
  <c r="L73" i="21"/>
  <c r="K73" i="21"/>
  <c r="J73" i="21"/>
  <c r="I73" i="21"/>
  <c r="H73" i="21"/>
  <c r="N73" i="21" s="1"/>
  <c r="G73" i="21"/>
  <c r="M73" i="21" s="1"/>
  <c r="L72" i="21"/>
  <c r="K72" i="21"/>
  <c r="J72" i="21"/>
  <c r="I72" i="21"/>
  <c r="H72" i="21"/>
  <c r="N72" i="21" s="1"/>
  <c r="G72" i="21"/>
  <c r="M72" i="21" s="1"/>
  <c r="L71" i="21"/>
  <c r="K71" i="21"/>
  <c r="J71" i="21"/>
  <c r="I71" i="21"/>
  <c r="H71" i="21"/>
  <c r="N71" i="21" s="1"/>
  <c r="G71" i="21"/>
  <c r="M71" i="21" s="1"/>
  <c r="M70" i="21"/>
  <c r="L70" i="21"/>
  <c r="K70" i="21"/>
  <c r="J70" i="21"/>
  <c r="I70" i="21"/>
  <c r="H70" i="21"/>
  <c r="N70" i="21" s="1"/>
  <c r="G70" i="21"/>
  <c r="L69" i="21"/>
  <c r="K69" i="21"/>
  <c r="J69" i="21"/>
  <c r="I69" i="21"/>
  <c r="H69" i="21"/>
  <c r="N69" i="21" s="1"/>
  <c r="G69" i="21"/>
  <c r="M69" i="21" s="1"/>
  <c r="L68" i="21"/>
  <c r="K68" i="21"/>
  <c r="J68" i="21"/>
  <c r="I68" i="21"/>
  <c r="H68" i="21"/>
  <c r="N68" i="21" s="1"/>
  <c r="G68" i="21"/>
  <c r="M68" i="21" s="1"/>
  <c r="L67" i="21"/>
  <c r="K67" i="21"/>
  <c r="J67" i="21"/>
  <c r="I67" i="21"/>
  <c r="H67" i="21"/>
  <c r="N67" i="21" s="1"/>
  <c r="G67" i="21"/>
  <c r="M67" i="21" s="1"/>
  <c r="M66" i="21"/>
  <c r="L66" i="21"/>
  <c r="K66" i="21"/>
  <c r="J66" i="21"/>
  <c r="I66" i="21"/>
  <c r="H66" i="21"/>
  <c r="N66" i="21" s="1"/>
  <c r="G66" i="21"/>
  <c r="L65" i="21"/>
  <c r="K65" i="21"/>
  <c r="J65" i="21"/>
  <c r="I65" i="21"/>
  <c r="H65" i="21"/>
  <c r="N65" i="21" s="1"/>
  <c r="G65" i="21"/>
  <c r="M65" i="21" s="1"/>
  <c r="L64" i="21"/>
  <c r="K64" i="21"/>
  <c r="J64" i="21"/>
  <c r="I64" i="21"/>
  <c r="H64" i="21"/>
  <c r="N64" i="21" s="1"/>
  <c r="G64" i="21"/>
  <c r="M64" i="21" s="1"/>
  <c r="L63" i="21"/>
  <c r="K63" i="21"/>
  <c r="J63" i="21"/>
  <c r="I63" i="21"/>
  <c r="H63" i="21"/>
  <c r="N63" i="21" s="1"/>
  <c r="G63" i="21"/>
  <c r="M63" i="21" s="1"/>
  <c r="L62" i="21"/>
  <c r="K62" i="21"/>
  <c r="J62" i="21"/>
  <c r="I62" i="21"/>
  <c r="H62" i="21"/>
  <c r="N62" i="21" s="1"/>
  <c r="G62" i="21"/>
  <c r="M62" i="21" s="1"/>
  <c r="L61" i="21"/>
  <c r="K61" i="21"/>
  <c r="J61" i="21"/>
  <c r="I61" i="21"/>
  <c r="H61" i="21"/>
  <c r="N61" i="21" s="1"/>
  <c r="G61" i="21"/>
  <c r="M61" i="21" s="1"/>
  <c r="L60" i="21"/>
  <c r="K60" i="21"/>
  <c r="J60" i="21"/>
  <c r="I60" i="21"/>
  <c r="H60" i="21"/>
  <c r="N60" i="21" s="1"/>
  <c r="G60" i="21"/>
  <c r="M60" i="21" s="1"/>
  <c r="L59" i="21"/>
  <c r="K59" i="21"/>
  <c r="J59" i="21"/>
  <c r="I59" i="21"/>
  <c r="H59" i="21"/>
  <c r="N59" i="21" s="1"/>
  <c r="G59" i="21"/>
  <c r="M59" i="21" s="1"/>
  <c r="L58" i="21"/>
  <c r="K58" i="21"/>
  <c r="J58" i="21"/>
  <c r="I58" i="21"/>
  <c r="H58" i="21"/>
  <c r="N58" i="21" s="1"/>
  <c r="G58" i="21"/>
  <c r="M58" i="21" s="1"/>
  <c r="L57" i="21"/>
  <c r="K57" i="21"/>
  <c r="J57" i="21"/>
  <c r="H57" i="21"/>
  <c r="N57" i="21" s="1"/>
  <c r="L56" i="21"/>
  <c r="K56" i="21"/>
  <c r="J56" i="21"/>
  <c r="I56" i="21"/>
  <c r="H56" i="21"/>
  <c r="N56" i="21" s="1"/>
  <c r="G56" i="21"/>
  <c r="M56" i="21" s="1"/>
  <c r="L55" i="21"/>
  <c r="K55" i="21"/>
  <c r="J55" i="21"/>
  <c r="I55" i="21"/>
  <c r="H55" i="21"/>
  <c r="N55" i="21" s="1"/>
  <c r="G55" i="21"/>
  <c r="M55" i="21" s="1"/>
  <c r="L54" i="21"/>
  <c r="K54" i="21"/>
  <c r="J54" i="21"/>
  <c r="I54" i="21"/>
  <c r="H54" i="21"/>
  <c r="N54" i="21" s="1"/>
  <c r="G54" i="21"/>
  <c r="M54" i="21" s="1"/>
  <c r="L53" i="21"/>
  <c r="K53" i="21"/>
  <c r="J53" i="21"/>
  <c r="I53" i="21"/>
  <c r="H53" i="21"/>
  <c r="N53" i="21" s="1"/>
  <c r="G53" i="21"/>
  <c r="M53" i="21" s="1"/>
  <c r="L52" i="21"/>
  <c r="K52" i="21"/>
  <c r="J52" i="21"/>
  <c r="I52" i="21"/>
  <c r="H52" i="21"/>
  <c r="N52" i="21" s="1"/>
  <c r="G52" i="21"/>
  <c r="M52" i="21" s="1"/>
  <c r="L51" i="21"/>
  <c r="K51" i="21"/>
  <c r="J51" i="21"/>
  <c r="I51" i="21"/>
  <c r="H51" i="21"/>
  <c r="N51" i="21" s="1"/>
  <c r="G51" i="21"/>
  <c r="M51" i="21" s="1"/>
  <c r="L50" i="21"/>
  <c r="K50" i="21"/>
  <c r="J50" i="21"/>
  <c r="H50" i="21"/>
  <c r="N50" i="21" s="1"/>
  <c r="G50" i="21"/>
  <c r="M50" i="21" s="1"/>
  <c r="L49" i="21"/>
  <c r="K49" i="21"/>
  <c r="J49" i="21"/>
  <c r="I49" i="21"/>
  <c r="H49" i="21"/>
  <c r="N49" i="21" s="1"/>
  <c r="G49" i="21"/>
  <c r="M49" i="21" s="1"/>
  <c r="M48" i="21"/>
  <c r="L48" i="21"/>
  <c r="K48" i="21"/>
  <c r="J48" i="21"/>
  <c r="I48" i="21"/>
  <c r="H48" i="21"/>
  <c r="N48" i="21" s="1"/>
  <c r="G48" i="21"/>
  <c r="L47" i="21"/>
  <c r="K47" i="21"/>
  <c r="I47" i="21"/>
  <c r="H47" i="21"/>
  <c r="G47" i="21"/>
  <c r="L46" i="21"/>
  <c r="K46" i="21"/>
  <c r="J46" i="21"/>
  <c r="I46" i="21"/>
  <c r="H46" i="21"/>
  <c r="N46" i="21" s="1"/>
  <c r="G46" i="21"/>
  <c r="M46" i="21" s="1"/>
  <c r="L45" i="21"/>
  <c r="K45" i="21"/>
  <c r="J45" i="21"/>
  <c r="I45" i="21"/>
  <c r="H45" i="21"/>
  <c r="N45" i="21" s="1"/>
  <c r="G45" i="21"/>
  <c r="M45" i="21" s="1"/>
  <c r="L44" i="21"/>
  <c r="K44" i="21"/>
  <c r="J44" i="21"/>
  <c r="I44" i="21"/>
  <c r="H44" i="21"/>
  <c r="N44" i="21" s="1"/>
  <c r="G44" i="21"/>
  <c r="M44" i="21" s="1"/>
  <c r="L43" i="21"/>
  <c r="K43" i="21"/>
  <c r="J43" i="21"/>
  <c r="I43" i="21"/>
  <c r="H43" i="21"/>
  <c r="N43" i="21" s="1"/>
  <c r="G43" i="21"/>
  <c r="M43" i="21" s="1"/>
  <c r="L42" i="21"/>
  <c r="K42" i="21"/>
  <c r="J42" i="21"/>
  <c r="H42" i="21"/>
  <c r="G42" i="21"/>
  <c r="M42" i="21" s="1"/>
  <c r="N41" i="21"/>
  <c r="L41" i="21"/>
  <c r="K41" i="21"/>
  <c r="J41" i="21"/>
  <c r="I41" i="21"/>
  <c r="H41" i="21"/>
  <c r="G41" i="21"/>
  <c r="M41" i="21" s="1"/>
  <c r="L40" i="21"/>
  <c r="K40" i="21"/>
  <c r="J40" i="21"/>
  <c r="H40" i="21"/>
  <c r="G40" i="21"/>
  <c r="M40" i="21" s="1"/>
  <c r="L39" i="21"/>
  <c r="K39" i="21"/>
  <c r="J39" i="21"/>
  <c r="I39" i="21"/>
  <c r="H39" i="21"/>
  <c r="N39" i="21" s="1"/>
  <c r="L38" i="21"/>
  <c r="K38" i="21"/>
  <c r="J38" i="21"/>
  <c r="I38" i="21"/>
  <c r="H38" i="21"/>
  <c r="N38" i="21" s="1"/>
  <c r="G38" i="21"/>
  <c r="M38" i="21" s="1"/>
  <c r="L37" i="21"/>
  <c r="K37" i="21"/>
  <c r="J37" i="21"/>
  <c r="I37" i="21"/>
  <c r="H37" i="21"/>
  <c r="N37" i="21" s="1"/>
  <c r="G37" i="21"/>
  <c r="M37" i="21" s="1"/>
  <c r="L36" i="21"/>
  <c r="K36" i="21"/>
  <c r="J36" i="21"/>
  <c r="I36" i="21"/>
  <c r="H36" i="21"/>
  <c r="N36" i="21" s="1"/>
  <c r="G36" i="21"/>
  <c r="M36" i="21" s="1"/>
  <c r="L35" i="21"/>
  <c r="K35" i="21"/>
  <c r="J35" i="21"/>
  <c r="I35" i="21"/>
  <c r="H35" i="21"/>
  <c r="N35" i="21" s="1"/>
  <c r="G35" i="21"/>
  <c r="M35" i="21" s="1"/>
  <c r="L34" i="21"/>
  <c r="K34" i="21"/>
  <c r="J34" i="21"/>
  <c r="I34" i="21"/>
  <c r="H34" i="21"/>
  <c r="N34" i="21" s="1"/>
  <c r="G34" i="21"/>
  <c r="M34" i="21" s="1"/>
  <c r="L33" i="21"/>
  <c r="K33" i="21"/>
  <c r="L32" i="21"/>
  <c r="K32" i="21"/>
  <c r="L31" i="21"/>
  <c r="K31" i="21"/>
  <c r="J31" i="21"/>
  <c r="I31" i="21"/>
  <c r="H31" i="21"/>
  <c r="N31" i="21" s="1"/>
  <c r="G31" i="21"/>
  <c r="M31" i="21" s="1"/>
  <c r="L30" i="21"/>
  <c r="K30" i="21"/>
  <c r="J30" i="21"/>
  <c r="I30" i="21"/>
  <c r="H30" i="21"/>
  <c r="N30" i="21" s="1"/>
  <c r="G30" i="21"/>
  <c r="M30" i="21" s="1"/>
  <c r="L29" i="21"/>
  <c r="K29" i="21"/>
  <c r="J29" i="21"/>
  <c r="I29" i="21"/>
  <c r="H29" i="21"/>
  <c r="N29" i="21" s="1"/>
  <c r="G29" i="21"/>
  <c r="M29" i="21" s="1"/>
  <c r="L28" i="21"/>
  <c r="K28" i="21"/>
  <c r="J28" i="21"/>
  <c r="I28" i="21"/>
  <c r="H28" i="21"/>
  <c r="N28" i="21" s="1"/>
  <c r="G28" i="21"/>
  <c r="M28" i="21" s="1"/>
  <c r="L27" i="21"/>
  <c r="K27" i="21"/>
  <c r="J27" i="21"/>
  <c r="I27" i="21"/>
  <c r="H27" i="21"/>
  <c r="N27" i="21" s="1"/>
  <c r="G27" i="21"/>
  <c r="M27" i="21" s="1"/>
  <c r="L26" i="21"/>
  <c r="K26" i="21"/>
  <c r="J26" i="21"/>
  <c r="I26" i="21"/>
  <c r="H26" i="21"/>
  <c r="N26" i="21" s="1"/>
  <c r="G26" i="21"/>
  <c r="M26" i="21" s="1"/>
  <c r="L25" i="21"/>
  <c r="K25" i="21"/>
  <c r="J25" i="21"/>
  <c r="I25" i="21"/>
  <c r="H25" i="21"/>
  <c r="N25" i="21" s="1"/>
  <c r="G25" i="21"/>
  <c r="M25" i="21" s="1"/>
  <c r="L24" i="21"/>
  <c r="K24" i="21"/>
  <c r="J24" i="21"/>
  <c r="I24" i="21"/>
  <c r="H24" i="21"/>
  <c r="N24" i="21" s="1"/>
  <c r="G24" i="21"/>
  <c r="M24" i="21" s="1"/>
  <c r="L23" i="21"/>
  <c r="K23" i="21"/>
  <c r="J23" i="21"/>
  <c r="I23" i="21"/>
  <c r="H23" i="21"/>
  <c r="N23" i="21" s="1"/>
  <c r="G23" i="21"/>
  <c r="M23" i="21" s="1"/>
  <c r="F22" i="21"/>
  <c r="J47" i="21" s="1"/>
  <c r="E22" i="21"/>
  <c r="I57" i="21" s="1"/>
  <c r="D22" i="21"/>
  <c r="H33" i="21" s="1"/>
  <c r="N33" i="21" s="1"/>
  <c r="C22" i="21"/>
  <c r="G57" i="21" s="1"/>
  <c r="M57" i="21" s="1"/>
  <c r="F14" i="21"/>
  <c r="E14" i="21"/>
  <c r="D14" i="21"/>
  <c r="L14" i="21" s="1"/>
  <c r="C14" i="21"/>
  <c r="F13" i="21"/>
  <c r="E13" i="21"/>
  <c r="D13" i="21"/>
  <c r="L13" i="21" s="1"/>
  <c r="C13" i="21"/>
  <c r="E12" i="21"/>
  <c r="D12" i="21"/>
  <c r="C12" i="21"/>
  <c r="E11" i="21"/>
  <c r="D11" i="21"/>
  <c r="F10" i="21"/>
  <c r="E10" i="21"/>
  <c r="D10" i="21"/>
  <c r="C10" i="21"/>
  <c r="E9" i="21"/>
  <c r="D9" i="21"/>
  <c r="L640" i="20"/>
  <c r="K640" i="20"/>
  <c r="G640" i="20"/>
  <c r="M640" i="20" s="1"/>
  <c r="L639" i="20"/>
  <c r="K639" i="20"/>
  <c r="N638" i="20"/>
  <c r="M638" i="20"/>
  <c r="L638" i="20"/>
  <c r="K638" i="20"/>
  <c r="J638" i="20"/>
  <c r="I638" i="20"/>
  <c r="H638" i="20"/>
  <c r="G638" i="20"/>
  <c r="N637" i="20"/>
  <c r="M637" i="20"/>
  <c r="L637" i="20"/>
  <c r="K637" i="20"/>
  <c r="J637" i="20"/>
  <c r="I637" i="20"/>
  <c r="H637" i="20"/>
  <c r="G637" i="20"/>
  <c r="L636" i="20"/>
  <c r="K636" i="20"/>
  <c r="I636" i="20"/>
  <c r="G636" i="20"/>
  <c r="L635" i="20"/>
  <c r="K635" i="20"/>
  <c r="J635" i="20"/>
  <c r="I635" i="20"/>
  <c r="H635" i="20"/>
  <c r="N635" i="20" s="1"/>
  <c r="G635" i="20"/>
  <c r="M635" i="20" s="1"/>
  <c r="L634" i="20"/>
  <c r="K634" i="20"/>
  <c r="J634" i="20"/>
  <c r="I634" i="20"/>
  <c r="H634" i="20"/>
  <c r="N634" i="20" s="1"/>
  <c r="G634" i="20"/>
  <c r="M634" i="20" s="1"/>
  <c r="L633" i="20"/>
  <c r="K633" i="20"/>
  <c r="I633" i="20"/>
  <c r="M632" i="20"/>
  <c r="L632" i="20"/>
  <c r="K632" i="20"/>
  <c r="G632" i="20"/>
  <c r="L631" i="20"/>
  <c r="K631" i="20"/>
  <c r="I631" i="20"/>
  <c r="L630" i="20"/>
  <c r="K630" i="20"/>
  <c r="L629" i="20"/>
  <c r="K629" i="20"/>
  <c r="I629" i="20"/>
  <c r="G629" i="20"/>
  <c r="M629" i="20" s="1"/>
  <c r="L628" i="20"/>
  <c r="K628" i="20"/>
  <c r="L627" i="20"/>
  <c r="K627" i="20"/>
  <c r="L626" i="20"/>
  <c r="K626" i="20"/>
  <c r="J626" i="20"/>
  <c r="I626" i="20"/>
  <c r="H626" i="20"/>
  <c r="N626" i="20" s="1"/>
  <c r="G626" i="20"/>
  <c r="M626" i="20" s="1"/>
  <c r="L625" i="20"/>
  <c r="K625" i="20"/>
  <c r="J625" i="20"/>
  <c r="I625" i="20"/>
  <c r="H625" i="20"/>
  <c r="N625" i="20" s="1"/>
  <c r="G625" i="20"/>
  <c r="M625" i="20" s="1"/>
  <c r="L624" i="20"/>
  <c r="K624" i="20"/>
  <c r="J624" i="20"/>
  <c r="I624" i="20"/>
  <c r="H624" i="20"/>
  <c r="N624" i="20" s="1"/>
  <c r="G624" i="20"/>
  <c r="M624" i="20" s="1"/>
  <c r="L623" i="20"/>
  <c r="K623" i="20"/>
  <c r="H623" i="20"/>
  <c r="L622" i="20"/>
  <c r="K622" i="20"/>
  <c r="H622" i="20"/>
  <c r="N622" i="20" s="1"/>
  <c r="G622" i="20"/>
  <c r="L621" i="20"/>
  <c r="K621" i="20"/>
  <c r="J621" i="20"/>
  <c r="H621" i="20"/>
  <c r="N621" i="20" s="1"/>
  <c r="G621" i="20"/>
  <c r="M621" i="20" s="1"/>
  <c r="L620" i="20"/>
  <c r="K620" i="20"/>
  <c r="J620" i="20"/>
  <c r="I620" i="20"/>
  <c r="H620" i="20"/>
  <c r="N620" i="20" s="1"/>
  <c r="G620" i="20"/>
  <c r="M620" i="20" s="1"/>
  <c r="L619" i="20"/>
  <c r="K619" i="20"/>
  <c r="J619" i="20"/>
  <c r="I619" i="20"/>
  <c r="G619" i="20"/>
  <c r="M619" i="20" s="1"/>
  <c r="N618" i="20"/>
  <c r="L618" i="20"/>
  <c r="K618" i="20"/>
  <c r="J618" i="20"/>
  <c r="I618" i="20"/>
  <c r="H618" i="20"/>
  <c r="G618" i="20"/>
  <c r="M618" i="20" s="1"/>
  <c r="L617" i="20"/>
  <c r="K617" i="20"/>
  <c r="G617" i="20"/>
  <c r="L616" i="20"/>
  <c r="K616" i="20"/>
  <c r="L615" i="20"/>
  <c r="K615" i="20"/>
  <c r="L614" i="20"/>
  <c r="K614" i="20"/>
  <c r="L613" i="20"/>
  <c r="K613" i="20"/>
  <c r="G613" i="20"/>
  <c r="M613" i="20" s="1"/>
  <c r="F612" i="20"/>
  <c r="J640" i="20" s="1"/>
  <c r="E612" i="20"/>
  <c r="I640" i="20" s="1"/>
  <c r="D612" i="20"/>
  <c r="H640" i="20" s="1"/>
  <c r="N640" i="20" s="1"/>
  <c r="C612" i="20"/>
  <c r="G639" i="20" s="1"/>
  <c r="M639" i="20" s="1"/>
  <c r="M604" i="20"/>
  <c r="L604" i="20"/>
  <c r="K604" i="20"/>
  <c r="J604" i="20"/>
  <c r="I604" i="20"/>
  <c r="H604" i="20"/>
  <c r="N604" i="20" s="1"/>
  <c r="G604" i="20"/>
  <c r="N603" i="20"/>
  <c r="M603" i="20"/>
  <c r="L603" i="20"/>
  <c r="K603" i="20"/>
  <c r="J603" i="20"/>
  <c r="I603" i="20"/>
  <c r="H603" i="20"/>
  <c r="G603" i="20"/>
  <c r="N602" i="20"/>
  <c r="M602" i="20"/>
  <c r="L602" i="20"/>
  <c r="K602" i="20"/>
  <c r="J602" i="20"/>
  <c r="I602" i="20"/>
  <c r="H602" i="20"/>
  <c r="G602" i="20"/>
  <c r="N601" i="20"/>
  <c r="M601" i="20"/>
  <c r="L601" i="20"/>
  <c r="K601" i="20"/>
  <c r="J601" i="20"/>
  <c r="I601" i="20"/>
  <c r="H601" i="20"/>
  <c r="G601" i="20"/>
  <c r="L600" i="20"/>
  <c r="K600" i="20"/>
  <c r="I600" i="20"/>
  <c r="G600" i="20"/>
  <c r="L599" i="20"/>
  <c r="K599" i="20"/>
  <c r="J599" i="20"/>
  <c r="I599" i="20"/>
  <c r="H599" i="20"/>
  <c r="N599" i="20" s="1"/>
  <c r="G599" i="20"/>
  <c r="M599" i="20" s="1"/>
  <c r="L598" i="20"/>
  <c r="K598" i="20"/>
  <c r="I598" i="20"/>
  <c r="G598" i="20"/>
  <c r="L597" i="20"/>
  <c r="K597" i="20"/>
  <c r="G597" i="20"/>
  <c r="M597" i="20" s="1"/>
  <c r="L596" i="20"/>
  <c r="K596" i="20"/>
  <c r="J596" i="20"/>
  <c r="I596" i="20"/>
  <c r="H596" i="20"/>
  <c r="N596" i="20" s="1"/>
  <c r="G596" i="20"/>
  <c r="M596" i="20" s="1"/>
  <c r="L595" i="20"/>
  <c r="K595" i="20"/>
  <c r="I595" i="20"/>
  <c r="H595" i="20"/>
  <c r="G595" i="20"/>
  <c r="M595" i="20" s="1"/>
  <c r="L594" i="20"/>
  <c r="K594" i="20"/>
  <c r="M594" i="20" s="1"/>
  <c r="J594" i="20"/>
  <c r="I594" i="20"/>
  <c r="G594" i="20"/>
  <c r="M593" i="20"/>
  <c r="L593" i="20"/>
  <c r="K593" i="20"/>
  <c r="J593" i="20"/>
  <c r="I593" i="20"/>
  <c r="H593" i="20"/>
  <c r="N593" i="20" s="1"/>
  <c r="G593" i="20"/>
  <c r="L592" i="20"/>
  <c r="K592" i="20"/>
  <c r="J592" i="20"/>
  <c r="I592" i="20"/>
  <c r="H592" i="20"/>
  <c r="N592" i="20" s="1"/>
  <c r="G592" i="20"/>
  <c r="M592" i="20" s="1"/>
  <c r="L591" i="20"/>
  <c r="K591" i="20"/>
  <c r="I591" i="20"/>
  <c r="G591" i="20"/>
  <c r="M591" i="20" s="1"/>
  <c r="L590" i="20"/>
  <c r="K590" i="20"/>
  <c r="L589" i="20"/>
  <c r="K589" i="20"/>
  <c r="I589" i="20"/>
  <c r="G589" i="20"/>
  <c r="M588" i="20"/>
  <c r="L588" i="20"/>
  <c r="K588" i="20"/>
  <c r="G588" i="20"/>
  <c r="M587" i="20"/>
  <c r="L587" i="20"/>
  <c r="K587" i="20"/>
  <c r="J587" i="20"/>
  <c r="I587" i="20"/>
  <c r="H587" i="20"/>
  <c r="N587" i="20" s="1"/>
  <c r="G587" i="20"/>
  <c r="L586" i="20"/>
  <c r="K586" i="20"/>
  <c r="J586" i="20"/>
  <c r="I586" i="20"/>
  <c r="H586" i="20"/>
  <c r="N586" i="20" s="1"/>
  <c r="G586" i="20"/>
  <c r="M586" i="20" s="1"/>
  <c r="L585" i="20"/>
  <c r="K585" i="20"/>
  <c r="I585" i="20"/>
  <c r="G585" i="20"/>
  <c r="M585" i="20" s="1"/>
  <c r="L584" i="20"/>
  <c r="K584" i="20"/>
  <c r="J584" i="20"/>
  <c r="I584" i="20"/>
  <c r="H584" i="20"/>
  <c r="N584" i="20" s="1"/>
  <c r="G584" i="20"/>
  <c r="M584" i="20" s="1"/>
  <c r="L583" i="20"/>
  <c r="K583" i="20"/>
  <c r="I583" i="20"/>
  <c r="G583" i="20"/>
  <c r="M583" i="20" s="1"/>
  <c r="N582" i="20"/>
  <c r="L582" i="20"/>
  <c r="K582" i="20"/>
  <c r="J582" i="20"/>
  <c r="I582" i="20"/>
  <c r="H582" i="20"/>
  <c r="G582" i="20"/>
  <c r="M582" i="20" s="1"/>
  <c r="N581" i="20"/>
  <c r="L581" i="20"/>
  <c r="K581" i="20"/>
  <c r="J581" i="20"/>
  <c r="I581" i="20"/>
  <c r="H581" i="20"/>
  <c r="G581" i="20"/>
  <c r="M581" i="20" s="1"/>
  <c r="L580" i="20"/>
  <c r="K580" i="20"/>
  <c r="I580" i="20"/>
  <c r="G580" i="20"/>
  <c r="L579" i="20"/>
  <c r="K579" i="20"/>
  <c r="I579" i="20"/>
  <c r="H579" i="20"/>
  <c r="G579" i="20"/>
  <c r="M579" i="20" s="1"/>
  <c r="L578" i="20"/>
  <c r="K578" i="20"/>
  <c r="I578" i="20"/>
  <c r="H578" i="20"/>
  <c r="N578" i="20" s="1"/>
  <c r="G578" i="20"/>
  <c r="N577" i="20"/>
  <c r="M577" i="20"/>
  <c r="L577" i="20"/>
  <c r="K577" i="20"/>
  <c r="J577" i="20"/>
  <c r="I577" i="20"/>
  <c r="H577" i="20"/>
  <c r="G577" i="20"/>
  <c r="N576" i="20"/>
  <c r="M576" i="20"/>
  <c r="L576" i="20"/>
  <c r="K576" i="20"/>
  <c r="J576" i="20"/>
  <c r="I576" i="20"/>
  <c r="H576" i="20"/>
  <c r="G576" i="20"/>
  <c r="N575" i="20"/>
  <c r="M575" i="20"/>
  <c r="L575" i="20"/>
  <c r="K575" i="20"/>
  <c r="J575" i="20"/>
  <c r="I575" i="20"/>
  <c r="H575" i="20"/>
  <c r="G575" i="20"/>
  <c r="N574" i="20"/>
  <c r="M574" i="20"/>
  <c r="L574" i="20"/>
  <c r="K574" i="20"/>
  <c r="J574" i="20"/>
  <c r="I574" i="20"/>
  <c r="H574" i="20"/>
  <c r="G574" i="20"/>
  <c r="N573" i="20"/>
  <c r="M573" i="20"/>
  <c r="L573" i="20"/>
  <c r="K573" i="20"/>
  <c r="J573" i="20"/>
  <c r="I573" i="20"/>
  <c r="H573" i="20"/>
  <c r="G573" i="20"/>
  <c r="N572" i="20"/>
  <c r="M572" i="20"/>
  <c r="L572" i="20"/>
  <c r="K572" i="20"/>
  <c r="J572" i="20"/>
  <c r="I572" i="20"/>
  <c r="H572" i="20"/>
  <c r="G572" i="20"/>
  <c r="L571" i="20"/>
  <c r="K571" i="20"/>
  <c r="J571" i="20"/>
  <c r="I571" i="20"/>
  <c r="H571" i="20"/>
  <c r="N571" i="20" s="1"/>
  <c r="L570" i="20"/>
  <c r="K570" i="20"/>
  <c r="J570" i="20"/>
  <c r="I570" i="20"/>
  <c r="H570" i="20"/>
  <c r="N570" i="20" s="1"/>
  <c r="G570" i="20"/>
  <c r="M570" i="20" s="1"/>
  <c r="L569" i="20"/>
  <c r="K569" i="20"/>
  <c r="I569" i="20"/>
  <c r="H569" i="20"/>
  <c r="G569" i="20"/>
  <c r="M569" i="20" s="1"/>
  <c r="M568" i="20"/>
  <c r="L568" i="20"/>
  <c r="K568" i="20"/>
  <c r="G568" i="20"/>
  <c r="L567" i="20"/>
  <c r="K567" i="20"/>
  <c r="I567" i="20"/>
  <c r="G567" i="20"/>
  <c r="M567" i="20" s="1"/>
  <c r="L566" i="20"/>
  <c r="K566" i="20"/>
  <c r="J566" i="20"/>
  <c r="I566" i="20"/>
  <c r="H566" i="20"/>
  <c r="N566" i="20" s="1"/>
  <c r="G566" i="20"/>
  <c r="M566" i="20" s="1"/>
  <c r="L565" i="20"/>
  <c r="K565" i="20"/>
  <c r="J565" i="20"/>
  <c r="I565" i="20"/>
  <c r="H565" i="20"/>
  <c r="N565" i="20" s="1"/>
  <c r="G565" i="20"/>
  <c r="M565" i="20" s="1"/>
  <c r="L564" i="20"/>
  <c r="K564" i="20"/>
  <c r="I564" i="20"/>
  <c r="L563" i="20"/>
  <c r="K563" i="20"/>
  <c r="J563" i="20"/>
  <c r="I563" i="20"/>
  <c r="L562" i="20"/>
  <c r="K562" i="20"/>
  <c r="J562" i="20"/>
  <c r="I562" i="20"/>
  <c r="H562" i="20"/>
  <c r="N562" i="20" s="1"/>
  <c r="G562" i="20"/>
  <c r="M562" i="20" s="1"/>
  <c r="L561" i="20"/>
  <c r="K561" i="20"/>
  <c r="I561" i="20"/>
  <c r="G561" i="20"/>
  <c r="L560" i="20"/>
  <c r="K560" i="20"/>
  <c r="J560" i="20"/>
  <c r="I560" i="20"/>
  <c r="H560" i="20"/>
  <c r="N560" i="20" s="1"/>
  <c r="G560" i="20"/>
  <c r="M560" i="20" s="1"/>
  <c r="L559" i="20"/>
  <c r="K559" i="20"/>
  <c r="J559" i="20"/>
  <c r="I559" i="20"/>
  <c r="H559" i="20"/>
  <c r="N559" i="20" s="1"/>
  <c r="G559" i="20"/>
  <c r="M559" i="20" s="1"/>
  <c r="L558" i="20"/>
  <c r="K558" i="20"/>
  <c r="J558" i="20"/>
  <c r="I558" i="20"/>
  <c r="H558" i="20"/>
  <c r="N558" i="20" s="1"/>
  <c r="G558" i="20"/>
  <c r="M558" i="20" s="1"/>
  <c r="L557" i="20"/>
  <c r="K557" i="20"/>
  <c r="J557" i="20"/>
  <c r="I557" i="20"/>
  <c r="H557" i="20"/>
  <c r="N557" i="20" s="1"/>
  <c r="G557" i="20"/>
  <c r="M557" i="20" s="1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N555" i="20" s="1"/>
  <c r="G555" i="20"/>
  <c r="M555" i="20" s="1"/>
  <c r="L554" i="20"/>
  <c r="K554" i="20"/>
  <c r="J554" i="20"/>
  <c r="I554" i="20"/>
  <c r="H554" i="20"/>
  <c r="N554" i="20" s="1"/>
  <c r="G554" i="20"/>
  <c r="M554" i="20" s="1"/>
  <c r="L553" i="20"/>
  <c r="K553" i="20"/>
  <c r="J553" i="20"/>
  <c r="I553" i="20"/>
  <c r="H553" i="20"/>
  <c r="N553" i="20" s="1"/>
  <c r="G553" i="20"/>
  <c r="M553" i="20" s="1"/>
  <c r="L552" i="20"/>
  <c r="K552" i="20"/>
  <c r="J552" i="20"/>
  <c r="I552" i="20"/>
  <c r="H552" i="20"/>
  <c r="N552" i="20" s="1"/>
  <c r="G552" i="20"/>
  <c r="M552" i="20" s="1"/>
  <c r="L551" i="20"/>
  <c r="K551" i="20"/>
  <c r="J551" i="20"/>
  <c r="I551" i="20"/>
  <c r="H551" i="20"/>
  <c r="N551" i="20" s="1"/>
  <c r="G551" i="20"/>
  <c r="M551" i="20" s="1"/>
  <c r="L550" i="20"/>
  <c r="K550" i="20"/>
  <c r="J550" i="20"/>
  <c r="I550" i="20"/>
  <c r="H550" i="20"/>
  <c r="N550" i="20" s="1"/>
  <c r="G550" i="20"/>
  <c r="M550" i="20" s="1"/>
  <c r="L549" i="20"/>
  <c r="K549" i="20"/>
  <c r="J549" i="20"/>
  <c r="I549" i="20"/>
  <c r="H549" i="20"/>
  <c r="N549" i="20" s="1"/>
  <c r="G549" i="20"/>
  <c r="M549" i="20" s="1"/>
  <c r="L548" i="20"/>
  <c r="K548" i="20"/>
  <c r="J548" i="20"/>
  <c r="I548" i="20"/>
  <c r="H548" i="20"/>
  <c r="N548" i="20" s="1"/>
  <c r="G548" i="20"/>
  <c r="M548" i="20" s="1"/>
  <c r="L547" i="20"/>
  <c r="K547" i="20"/>
  <c r="J547" i="20"/>
  <c r="I547" i="20"/>
  <c r="G547" i="20"/>
  <c r="M547" i="20" s="1"/>
  <c r="L546" i="20"/>
  <c r="K546" i="20"/>
  <c r="G546" i="20"/>
  <c r="M546" i="20" s="1"/>
  <c r="L545" i="20"/>
  <c r="K545" i="20"/>
  <c r="L544" i="20"/>
  <c r="K544" i="20"/>
  <c r="G544" i="20"/>
  <c r="M544" i="20" s="1"/>
  <c r="L543" i="20"/>
  <c r="K543" i="20"/>
  <c r="J543" i="20"/>
  <c r="I543" i="20"/>
  <c r="H543" i="20"/>
  <c r="N543" i="20" s="1"/>
  <c r="G543" i="20"/>
  <c r="M543" i="20" s="1"/>
  <c r="L542" i="20"/>
  <c r="K542" i="20"/>
  <c r="J542" i="20"/>
  <c r="I542" i="20"/>
  <c r="H542" i="20"/>
  <c r="N542" i="20" s="1"/>
  <c r="G542" i="20"/>
  <c r="M542" i="20" s="1"/>
  <c r="L541" i="20"/>
  <c r="K541" i="20"/>
  <c r="J541" i="20"/>
  <c r="I541" i="20"/>
  <c r="H541" i="20"/>
  <c r="N541" i="20" s="1"/>
  <c r="G541" i="20"/>
  <c r="M541" i="20" s="1"/>
  <c r="L540" i="20"/>
  <c r="K540" i="20"/>
  <c r="J540" i="20"/>
  <c r="I540" i="20"/>
  <c r="H540" i="20"/>
  <c r="N540" i="20" s="1"/>
  <c r="G540" i="20"/>
  <c r="M540" i="20" s="1"/>
  <c r="L539" i="20"/>
  <c r="K539" i="20"/>
  <c r="J539" i="20"/>
  <c r="N538" i="20"/>
  <c r="L538" i="20"/>
  <c r="K538" i="20"/>
  <c r="J538" i="20"/>
  <c r="I538" i="20"/>
  <c r="H538" i="20"/>
  <c r="G538" i="20"/>
  <c r="M538" i="20" s="1"/>
  <c r="L537" i="20"/>
  <c r="K537" i="20"/>
  <c r="J537" i="20"/>
  <c r="I537" i="20"/>
  <c r="H537" i="20"/>
  <c r="N537" i="20" s="1"/>
  <c r="G537" i="20"/>
  <c r="M537" i="20" s="1"/>
  <c r="L536" i="20"/>
  <c r="K536" i="20"/>
  <c r="J536" i="20"/>
  <c r="I536" i="20"/>
  <c r="H536" i="20"/>
  <c r="N536" i="20" s="1"/>
  <c r="G536" i="20"/>
  <c r="M536" i="20" s="1"/>
  <c r="N535" i="20"/>
  <c r="L535" i="20"/>
  <c r="K535" i="20"/>
  <c r="J535" i="20"/>
  <c r="I535" i="20"/>
  <c r="H535" i="20"/>
  <c r="G535" i="20"/>
  <c r="M535" i="20" s="1"/>
  <c r="N534" i="20"/>
  <c r="L534" i="20"/>
  <c r="K534" i="20"/>
  <c r="J534" i="20"/>
  <c r="I534" i="20"/>
  <c r="H534" i="20"/>
  <c r="G534" i="20"/>
  <c r="M534" i="20" s="1"/>
  <c r="L533" i="20"/>
  <c r="K533" i="20"/>
  <c r="J533" i="20"/>
  <c r="I533" i="20"/>
  <c r="H533" i="20"/>
  <c r="N533" i="20" s="1"/>
  <c r="G533" i="20"/>
  <c r="M533" i="20" s="1"/>
  <c r="L532" i="20"/>
  <c r="K532" i="20"/>
  <c r="J532" i="20"/>
  <c r="I532" i="20"/>
  <c r="H532" i="20"/>
  <c r="N532" i="20" s="1"/>
  <c r="G532" i="20"/>
  <c r="M532" i="20" s="1"/>
  <c r="N531" i="20"/>
  <c r="L531" i="20"/>
  <c r="K531" i="20"/>
  <c r="J531" i="20"/>
  <c r="I531" i="20"/>
  <c r="H531" i="20"/>
  <c r="G531" i="20"/>
  <c r="M531" i="20" s="1"/>
  <c r="N530" i="20"/>
  <c r="L530" i="20"/>
  <c r="K530" i="20"/>
  <c r="J530" i="20"/>
  <c r="I530" i="20"/>
  <c r="H530" i="20"/>
  <c r="G530" i="20"/>
  <c r="M530" i="20" s="1"/>
  <c r="L529" i="20"/>
  <c r="K529" i="20"/>
  <c r="J529" i="20"/>
  <c r="I529" i="20"/>
  <c r="H529" i="20"/>
  <c r="N529" i="20" s="1"/>
  <c r="G529" i="20"/>
  <c r="M529" i="20" s="1"/>
  <c r="L528" i="20"/>
  <c r="K528" i="20"/>
  <c r="J528" i="20"/>
  <c r="I528" i="20"/>
  <c r="G528" i="20"/>
  <c r="M528" i="20" s="1"/>
  <c r="L527" i="20"/>
  <c r="K527" i="20"/>
  <c r="I527" i="20"/>
  <c r="H527" i="20"/>
  <c r="N527" i="20" s="1"/>
  <c r="G527" i="20"/>
  <c r="M527" i="20" s="1"/>
  <c r="L526" i="20"/>
  <c r="K526" i="20"/>
  <c r="J526" i="20"/>
  <c r="I526" i="20"/>
  <c r="H526" i="20"/>
  <c r="N526" i="20" s="1"/>
  <c r="G526" i="20"/>
  <c r="M526" i="20" s="1"/>
  <c r="L525" i="20"/>
  <c r="K525" i="20"/>
  <c r="G525" i="20"/>
  <c r="L524" i="20"/>
  <c r="K524" i="20"/>
  <c r="J524" i="20"/>
  <c r="I524" i="20"/>
  <c r="H524" i="20"/>
  <c r="N524" i="20" s="1"/>
  <c r="G524" i="20"/>
  <c r="M524" i="20" s="1"/>
  <c r="L523" i="20"/>
  <c r="K523" i="20"/>
  <c r="M523" i="20" s="1"/>
  <c r="I523" i="20"/>
  <c r="H523" i="20"/>
  <c r="N523" i="20" s="1"/>
  <c r="G523" i="20"/>
  <c r="L522" i="20"/>
  <c r="K522" i="20"/>
  <c r="J522" i="20"/>
  <c r="I522" i="20"/>
  <c r="H522" i="20"/>
  <c r="N522" i="20" s="1"/>
  <c r="G522" i="20"/>
  <c r="M522" i="20" s="1"/>
  <c r="L521" i="20"/>
  <c r="K521" i="20"/>
  <c r="J521" i="20"/>
  <c r="I521" i="20"/>
  <c r="H521" i="20"/>
  <c r="N521" i="20" s="1"/>
  <c r="G521" i="20"/>
  <c r="M521" i="20" s="1"/>
  <c r="N520" i="20"/>
  <c r="L520" i="20"/>
  <c r="K520" i="20"/>
  <c r="J520" i="20"/>
  <c r="I520" i="20"/>
  <c r="H520" i="20"/>
  <c r="G520" i="20"/>
  <c r="M520" i="20" s="1"/>
  <c r="N519" i="20"/>
  <c r="L519" i="20"/>
  <c r="K519" i="20"/>
  <c r="J519" i="20"/>
  <c r="I519" i="20"/>
  <c r="H519" i="20"/>
  <c r="G519" i="20"/>
  <c r="M519" i="20" s="1"/>
  <c r="L518" i="20"/>
  <c r="K518" i="20"/>
  <c r="I518" i="20"/>
  <c r="G518" i="20"/>
  <c r="L517" i="20"/>
  <c r="K517" i="20"/>
  <c r="G517" i="20"/>
  <c r="L516" i="20"/>
  <c r="K516" i="20"/>
  <c r="J516" i="20"/>
  <c r="I516" i="20"/>
  <c r="G516" i="20"/>
  <c r="N515" i="20"/>
  <c r="M515" i="20"/>
  <c r="L515" i="20"/>
  <c r="K515" i="20"/>
  <c r="J515" i="20"/>
  <c r="I515" i="20"/>
  <c r="H515" i="20"/>
  <c r="G515" i="20"/>
  <c r="L514" i="20"/>
  <c r="K514" i="20"/>
  <c r="I514" i="20"/>
  <c r="G514" i="20"/>
  <c r="L513" i="20"/>
  <c r="K513" i="20"/>
  <c r="I513" i="20"/>
  <c r="G513" i="20"/>
  <c r="L512" i="20"/>
  <c r="K512" i="20"/>
  <c r="G512" i="20"/>
  <c r="L511" i="20"/>
  <c r="K511" i="20"/>
  <c r="I511" i="20"/>
  <c r="G511" i="20"/>
  <c r="L510" i="20"/>
  <c r="K510" i="20"/>
  <c r="J510" i="20"/>
  <c r="I510" i="20"/>
  <c r="H510" i="20"/>
  <c r="N510" i="20" s="1"/>
  <c r="G510" i="20"/>
  <c r="M510" i="20" s="1"/>
  <c r="L509" i="20"/>
  <c r="K509" i="20"/>
  <c r="I509" i="20"/>
  <c r="H509" i="20"/>
  <c r="N509" i="20" s="1"/>
  <c r="G509" i="20"/>
  <c r="L508" i="20"/>
  <c r="K508" i="20"/>
  <c r="J508" i="20"/>
  <c r="I508" i="20"/>
  <c r="H508" i="20"/>
  <c r="N508" i="20" s="1"/>
  <c r="G508" i="20"/>
  <c r="M508" i="20" s="1"/>
  <c r="L507" i="20"/>
  <c r="K507" i="20"/>
  <c r="I507" i="20"/>
  <c r="G507" i="20"/>
  <c r="M507" i="20" s="1"/>
  <c r="L506" i="20"/>
  <c r="K506" i="20"/>
  <c r="J506" i="20"/>
  <c r="I506" i="20"/>
  <c r="H506" i="20"/>
  <c r="N506" i="20" s="1"/>
  <c r="G506" i="20"/>
  <c r="M506" i="20" s="1"/>
  <c r="M505" i="20"/>
  <c r="L505" i="20"/>
  <c r="K505" i="20"/>
  <c r="J505" i="20"/>
  <c r="I505" i="20"/>
  <c r="H505" i="20"/>
  <c r="N505" i="20" s="1"/>
  <c r="G505" i="20"/>
  <c r="L504" i="20"/>
  <c r="K504" i="20"/>
  <c r="I504" i="20"/>
  <c r="H504" i="20"/>
  <c r="N504" i="20" s="1"/>
  <c r="G504" i="20"/>
  <c r="M504" i="20" s="1"/>
  <c r="L503" i="20"/>
  <c r="K503" i="20"/>
  <c r="J503" i="20"/>
  <c r="I503" i="20"/>
  <c r="H503" i="20"/>
  <c r="N503" i="20" s="1"/>
  <c r="G503" i="20"/>
  <c r="M503" i="20" s="1"/>
  <c r="L502" i="20"/>
  <c r="K502" i="20"/>
  <c r="J502" i="20"/>
  <c r="I502" i="20"/>
  <c r="H502" i="20"/>
  <c r="N502" i="20" s="1"/>
  <c r="G502" i="20"/>
  <c r="M502" i="20" s="1"/>
  <c r="L501" i="20"/>
  <c r="K501" i="20"/>
  <c r="J501" i="20"/>
  <c r="I501" i="20"/>
  <c r="H501" i="20"/>
  <c r="N501" i="20" s="1"/>
  <c r="G501" i="20"/>
  <c r="M501" i="20" s="1"/>
  <c r="L500" i="20"/>
  <c r="K500" i="20"/>
  <c r="J500" i="20"/>
  <c r="I500" i="20"/>
  <c r="H500" i="20"/>
  <c r="N500" i="20" s="1"/>
  <c r="G500" i="20"/>
  <c r="M500" i="20" s="1"/>
  <c r="L499" i="20"/>
  <c r="K499" i="20"/>
  <c r="G499" i="20"/>
  <c r="M499" i="20" s="1"/>
  <c r="L498" i="20"/>
  <c r="K498" i="20"/>
  <c r="J498" i="20"/>
  <c r="I498" i="20"/>
  <c r="H498" i="20"/>
  <c r="N498" i="20" s="1"/>
  <c r="G498" i="20"/>
  <c r="M498" i="20" s="1"/>
  <c r="L497" i="20"/>
  <c r="K497" i="20"/>
  <c r="I497" i="20"/>
  <c r="G497" i="20"/>
  <c r="L496" i="20"/>
  <c r="K496" i="20"/>
  <c r="I496" i="20"/>
  <c r="G496" i="20"/>
  <c r="M495" i="20"/>
  <c r="L495" i="20"/>
  <c r="K495" i="20"/>
  <c r="J495" i="20"/>
  <c r="I495" i="20"/>
  <c r="H495" i="20"/>
  <c r="N495" i="20" s="1"/>
  <c r="G495" i="20"/>
  <c r="L494" i="20"/>
  <c r="K494" i="20"/>
  <c r="J494" i="20"/>
  <c r="I494" i="20"/>
  <c r="G494" i="20"/>
  <c r="L493" i="20"/>
  <c r="K493" i="20"/>
  <c r="I493" i="20"/>
  <c r="G493" i="20"/>
  <c r="L492" i="20"/>
  <c r="K492" i="20"/>
  <c r="J492" i="20"/>
  <c r="I492" i="20"/>
  <c r="G492" i="20"/>
  <c r="M492" i="20" s="1"/>
  <c r="L491" i="20"/>
  <c r="K491" i="20"/>
  <c r="J491" i="20"/>
  <c r="I491" i="20"/>
  <c r="H491" i="20"/>
  <c r="N491" i="20" s="1"/>
  <c r="G491" i="20"/>
  <c r="M491" i="20" s="1"/>
  <c r="L490" i="20"/>
  <c r="K490" i="20"/>
  <c r="M490" i="20" s="1"/>
  <c r="J490" i="20"/>
  <c r="I490" i="20"/>
  <c r="G490" i="20"/>
  <c r="L489" i="20"/>
  <c r="K489" i="20"/>
  <c r="I489" i="20"/>
  <c r="H489" i="20"/>
  <c r="N489" i="20" s="1"/>
  <c r="G489" i="20"/>
  <c r="M489" i="20" s="1"/>
  <c r="L488" i="20"/>
  <c r="K488" i="20"/>
  <c r="J488" i="20"/>
  <c r="I488" i="20"/>
  <c r="G488" i="20"/>
  <c r="M488" i="20" s="1"/>
  <c r="L487" i="20"/>
  <c r="K487" i="20"/>
  <c r="J487" i="20"/>
  <c r="I487" i="20"/>
  <c r="G487" i="20"/>
  <c r="L486" i="20"/>
  <c r="K486" i="20"/>
  <c r="I486" i="20"/>
  <c r="H486" i="20"/>
  <c r="G486" i="20"/>
  <c r="M486" i="20" s="1"/>
  <c r="L485" i="20"/>
  <c r="K485" i="20"/>
  <c r="I485" i="20"/>
  <c r="G485" i="20"/>
  <c r="M485" i="20" s="1"/>
  <c r="L484" i="20"/>
  <c r="K484" i="20"/>
  <c r="I484" i="20"/>
  <c r="G484" i="20"/>
  <c r="M484" i="20" s="1"/>
  <c r="L483" i="20"/>
  <c r="K483" i="20"/>
  <c r="I483" i="20"/>
  <c r="G483" i="20"/>
  <c r="M483" i="20" s="1"/>
  <c r="L482" i="20"/>
  <c r="K482" i="20"/>
  <c r="J482" i="20"/>
  <c r="I482" i="20"/>
  <c r="H482" i="20"/>
  <c r="N482" i="20" s="1"/>
  <c r="G482" i="20"/>
  <c r="M482" i="20" s="1"/>
  <c r="L481" i="20"/>
  <c r="K481" i="20"/>
  <c r="I481" i="20"/>
  <c r="G481" i="20"/>
  <c r="M481" i="20" s="1"/>
  <c r="N480" i="20"/>
  <c r="L480" i="20"/>
  <c r="K480" i="20"/>
  <c r="J480" i="20"/>
  <c r="I480" i="20"/>
  <c r="H480" i="20"/>
  <c r="G480" i="20"/>
  <c r="M480" i="20" s="1"/>
  <c r="N479" i="20"/>
  <c r="L479" i="20"/>
  <c r="K479" i="20"/>
  <c r="J479" i="20"/>
  <c r="I479" i="20"/>
  <c r="H479" i="20"/>
  <c r="G479" i="20"/>
  <c r="M479" i="20" s="1"/>
  <c r="L478" i="20"/>
  <c r="K478" i="20"/>
  <c r="I478" i="20"/>
  <c r="G478" i="20"/>
  <c r="M478" i="20" s="1"/>
  <c r="N477" i="20"/>
  <c r="L477" i="20"/>
  <c r="K477" i="20"/>
  <c r="J477" i="20"/>
  <c r="I477" i="20"/>
  <c r="H477" i="20"/>
  <c r="G477" i="20"/>
  <c r="M477" i="20" s="1"/>
  <c r="L476" i="20"/>
  <c r="K476" i="20"/>
  <c r="J476" i="20"/>
  <c r="I476" i="20"/>
  <c r="H476" i="20"/>
  <c r="N476" i="20" s="1"/>
  <c r="G476" i="20"/>
  <c r="M476" i="20" s="1"/>
  <c r="L475" i="20"/>
  <c r="K475" i="20"/>
  <c r="J475" i="20"/>
  <c r="I475" i="20"/>
  <c r="H475" i="20"/>
  <c r="N475" i="20" s="1"/>
  <c r="G475" i="20"/>
  <c r="M475" i="20" s="1"/>
  <c r="N474" i="20"/>
  <c r="L474" i="20"/>
  <c r="K474" i="20"/>
  <c r="J474" i="20"/>
  <c r="I474" i="20"/>
  <c r="H474" i="20"/>
  <c r="G474" i="20"/>
  <c r="M474" i="20" s="1"/>
  <c r="L473" i="20"/>
  <c r="K473" i="20"/>
  <c r="I473" i="20"/>
  <c r="G473" i="20"/>
  <c r="M473" i="20" s="1"/>
  <c r="L472" i="20"/>
  <c r="K472" i="20"/>
  <c r="H472" i="20"/>
  <c r="G472" i="20"/>
  <c r="M472" i="20" s="1"/>
  <c r="L471" i="20"/>
  <c r="K471" i="20"/>
  <c r="I471" i="20"/>
  <c r="L470" i="20"/>
  <c r="K470" i="20"/>
  <c r="L469" i="20"/>
  <c r="K469" i="20"/>
  <c r="I469" i="20"/>
  <c r="G469" i="20"/>
  <c r="M469" i="20" s="1"/>
  <c r="L468" i="20"/>
  <c r="K468" i="20"/>
  <c r="J468" i="20"/>
  <c r="I468" i="20"/>
  <c r="H468" i="20"/>
  <c r="N468" i="20" s="1"/>
  <c r="G468" i="20"/>
  <c r="M468" i="20" s="1"/>
  <c r="L467" i="20"/>
  <c r="K467" i="20"/>
  <c r="I467" i="20"/>
  <c r="G467" i="20"/>
  <c r="L466" i="20"/>
  <c r="K466" i="20"/>
  <c r="J466" i="20"/>
  <c r="I466" i="20"/>
  <c r="G466" i="20"/>
  <c r="L465" i="20"/>
  <c r="K465" i="20"/>
  <c r="J465" i="20"/>
  <c r="I465" i="20"/>
  <c r="G465" i="20"/>
  <c r="M465" i="20" s="1"/>
  <c r="L464" i="20"/>
  <c r="K464" i="20"/>
  <c r="J464" i="20"/>
  <c r="I464" i="20"/>
  <c r="H464" i="20"/>
  <c r="N464" i="20" s="1"/>
  <c r="G464" i="20"/>
  <c r="M464" i="20" s="1"/>
  <c r="M463" i="20"/>
  <c r="L463" i="20"/>
  <c r="K463" i="20"/>
  <c r="J463" i="20"/>
  <c r="I463" i="20"/>
  <c r="H463" i="20"/>
  <c r="N463" i="20" s="1"/>
  <c r="G463" i="20"/>
  <c r="L462" i="20"/>
  <c r="K462" i="20"/>
  <c r="J462" i="20"/>
  <c r="I462" i="20"/>
  <c r="G462" i="20"/>
  <c r="L461" i="20"/>
  <c r="K461" i="20"/>
  <c r="J461" i="20"/>
  <c r="I461" i="20"/>
  <c r="G461" i="20"/>
  <c r="M461" i="20" s="1"/>
  <c r="L460" i="20"/>
  <c r="K460" i="20"/>
  <c r="L459" i="20"/>
  <c r="K459" i="20"/>
  <c r="J459" i="20"/>
  <c r="I459" i="20"/>
  <c r="H459" i="20"/>
  <c r="N459" i="20" s="1"/>
  <c r="G459" i="20"/>
  <c r="M459" i="20" s="1"/>
  <c r="L458" i="20"/>
  <c r="K458" i="20"/>
  <c r="J458" i="20"/>
  <c r="I458" i="20"/>
  <c r="H458" i="20"/>
  <c r="N458" i="20" s="1"/>
  <c r="G458" i="20"/>
  <c r="M458" i="20" s="1"/>
  <c r="L457" i="20"/>
  <c r="K457" i="20"/>
  <c r="H457" i="20"/>
  <c r="N457" i="20" s="1"/>
  <c r="G457" i="20"/>
  <c r="M457" i="20" s="1"/>
  <c r="L456" i="20"/>
  <c r="K456" i="20"/>
  <c r="J456" i="20"/>
  <c r="I456" i="20"/>
  <c r="H456" i="20"/>
  <c r="N456" i="20" s="1"/>
  <c r="G456" i="20"/>
  <c r="M456" i="20" s="1"/>
  <c r="M455" i="20"/>
  <c r="L455" i="20"/>
  <c r="K455" i="20"/>
  <c r="J455" i="20"/>
  <c r="H455" i="20"/>
  <c r="N455" i="20" s="1"/>
  <c r="G455" i="20"/>
  <c r="L454" i="20"/>
  <c r="K454" i="20"/>
  <c r="J454" i="20"/>
  <c r="I454" i="20"/>
  <c r="H454" i="20"/>
  <c r="N454" i="20" s="1"/>
  <c r="N453" i="20"/>
  <c r="L453" i="20"/>
  <c r="K453" i="20"/>
  <c r="J453" i="20"/>
  <c r="I453" i="20"/>
  <c r="H453" i="20"/>
  <c r="G453" i="20"/>
  <c r="M453" i="20" s="1"/>
  <c r="N452" i="20"/>
  <c r="L452" i="20"/>
  <c r="K452" i="20"/>
  <c r="J452" i="20"/>
  <c r="I452" i="20"/>
  <c r="H452" i="20"/>
  <c r="G452" i="20"/>
  <c r="M452" i="20" s="1"/>
  <c r="L451" i="20"/>
  <c r="K451" i="20"/>
  <c r="I451" i="20"/>
  <c r="G451" i="20"/>
  <c r="M451" i="20" s="1"/>
  <c r="N450" i="20"/>
  <c r="L450" i="20"/>
  <c r="K450" i="20"/>
  <c r="J450" i="20"/>
  <c r="I450" i="20"/>
  <c r="H450" i="20"/>
  <c r="G450" i="20"/>
  <c r="M450" i="20" s="1"/>
  <c r="L449" i="20"/>
  <c r="K449" i="20"/>
  <c r="J449" i="20"/>
  <c r="H449" i="20"/>
  <c r="G449" i="20"/>
  <c r="M449" i="20" s="1"/>
  <c r="L448" i="20"/>
  <c r="K448" i="20"/>
  <c r="J448" i="20"/>
  <c r="I448" i="20"/>
  <c r="H448" i="20"/>
  <c r="N448" i="20" s="1"/>
  <c r="G448" i="20"/>
  <c r="M448" i="20" s="1"/>
  <c r="L447" i="20"/>
  <c r="K447" i="20"/>
  <c r="J447" i="20"/>
  <c r="I447" i="20"/>
  <c r="H447" i="20"/>
  <c r="N447" i="20" s="1"/>
  <c r="G447" i="20"/>
  <c r="M447" i="20" s="1"/>
  <c r="L446" i="20"/>
  <c r="K446" i="20"/>
  <c r="L445" i="20"/>
  <c r="K445" i="20"/>
  <c r="J445" i="20"/>
  <c r="I445" i="20"/>
  <c r="H445" i="20"/>
  <c r="N445" i="20" s="1"/>
  <c r="G445" i="20"/>
  <c r="M445" i="20" s="1"/>
  <c r="L444" i="20"/>
  <c r="K444" i="20"/>
  <c r="J444" i="20"/>
  <c r="I444" i="20"/>
  <c r="H444" i="20"/>
  <c r="N444" i="20" s="1"/>
  <c r="G444" i="20"/>
  <c r="M444" i="20" s="1"/>
  <c r="L443" i="20"/>
  <c r="K443" i="20"/>
  <c r="J443" i="20"/>
  <c r="I443" i="20"/>
  <c r="H443" i="20"/>
  <c r="N443" i="20" s="1"/>
  <c r="G443" i="20"/>
  <c r="M443" i="20" s="1"/>
  <c r="L442" i="20"/>
  <c r="K442" i="20"/>
  <c r="J442" i="20"/>
  <c r="H442" i="20"/>
  <c r="N442" i="20" s="1"/>
  <c r="G442" i="20"/>
  <c r="L441" i="20"/>
  <c r="K441" i="20"/>
  <c r="I441" i="20"/>
  <c r="H441" i="20"/>
  <c r="G441" i="20"/>
  <c r="M441" i="20" s="1"/>
  <c r="L440" i="20"/>
  <c r="K440" i="20"/>
  <c r="J440" i="20"/>
  <c r="I440" i="20"/>
  <c r="H440" i="20"/>
  <c r="N440" i="20" s="1"/>
  <c r="G440" i="20"/>
  <c r="M440" i="20" s="1"/>
  <c r="L439" i="20"/>
  <c r="K439" i="20"/>
  <c r="J439" i="20"/>
  <c r="I439" i="20"/>
  <c r="H439" i="20"/>
  <c r="N439" i="20" s="1"/>
  <c r="G439" i="20"/>
  <c r="M439" i="20" s="1"/>
  <c r="L438" i="20"/>
  <c r="K438" i="20"/>
  <c r="L437" i="20"/>
  <c r="K437" i="20"/>
  <c r="L436" i="20"/>
  <c r="K436" i="20"/>
  <c r="J436" i="20"/>
  <c r="G436" i="20"/>
  <c r="M436" i="20" s="1"/>
  <c r="L435" i="20"/>
  <c r="K435" i="20"/>
  <c r="L434" i="20"/>
  <c r="K434" i="20"/>
  <c r="G434" i="20"/>
  <c r="L433" i="20"/>
  <c r="K433" i="20"/>
  <c r="G433" i="20"/>
  <c r="M433" i="20" s="1"/>
  <c r="L432" i="20"/>
  <c r="K432" i="20"/>
  <c r="J432" i="20"/>
  <c r="I432" i="20"/>
  <c r="H432" i="20"/>
  <c r="N432" i="20" s="1"/>
  <c r="G432" i="20"/>
  <c r="M432" i="20" s="1"/>
  <c r="M431" i="20"/>
  <c r="L431" i="20"/>
  <c r="K431" i="20"/>
  <c r="J431" i="20"/>
  <c r="I431" i="20"/>
  <c r="H431" i="20"/>
  <c r="N431" i="20" s="1"/>
  <c r="G431" i="20"/>
  <c r="M430" i="20"/>
  <c r="L430" i="20"/>
  <c r="K430" i="20"/>
  <c r="J430" i="20"/>
  <c r="I430" i="20"/>
  <c r="H430" i="20"/>
  <c r="N430" i="20" s="1"/>
  <c r="G430" i="20"/>
  <c r="L429" i="20"/>
  <c r="K429" i="20"/>
  <c r="J429" i="20"/>
  <c r="I429" i="20"/>
  <c r="G429" i="20"/>
  <c r="L428" i="20"/>
  <c r="K428" i="20"/>
  <c r="L427" i="20"/>
  <c r="K427" i="20"/>
  <c r="M427" i="20" s="1"/>
  <c r="J427" i="20"/>
  <c r="H427" i="20"/>
  <c r="N427" i="20" s="1"/>
  <c r="G427" i="20"/>
  <c r="L426" i="20"/>
  <c r="K426" i="20"/>
  <c r="I426" i="20"/>
  <c r="H426" i="20"/>
  <c r="N426" i="20" s="1"/>
  <c r="G426" i="20"/>
  <c r="M426" i="20" s="1"/>
  <c r="N425" i="20"/>
  <c r="L425" i="20"/>
  <c r="K425" i="20"/>
  <c r="J425" i="20"/>
  <c r="I425" i="20"/>
  <c r="H425" i="20"/>
  <c r="G425" i="20"/>
  <c r="M425" i="20" s="1"/>
  <c r="L424" i="20"/>
  <c r="K424" i="20"/>
  <c r="L423" i="20"/>
  <c r="K423" i="20"/>
  <c r="L422" i="20"/>
  <c r="K422" i="20"/>
  <c r="L421" i="20"/>
  <c r="K421" i="20"/>
  <c r="J421" i="20"/>
  <c r="I421" i="20"/>
  <c r="H421" i="20"/>
  <c r="N421" i="20" s="1"/>
  <c r="G421" i="20"/>
  <c r="M421" i="20" s="1"/>
  <c r="L420" i="20"/>
  <c r="K420" i="20"/>
  <c r="J420" i="20"/>
  <c r="I420" i="20"/>
  <c r="H420" i="20"/>
  <c r="N420" i="20" s="1"/>
  <c r="G420" i="20"/>
  <c r="M420" i="20" s="1"/>
  <c r="L419" i="20"/>
  <c r="K419" i="20"/>
  <c r="L418" i="20"/>
  <c r="K418" i="20"/>
  <c r="J418" i="20"/>
  <c r="I418" i="20"/>
  <c r="H418" i="20"/>
  <c r="N418" i="20" s="1"/>
  <c r="G418" i="20"/>
  <c r="M418" i="20" s="1"/>
  <c r="N417" i="20"/>
  <c r="L417" i="20"/>
  <c r="K417" i="20"/>
  <c r="J417" i="20"/>
  <c r="I417" i="20"/>
  <c r="H417" i="20"/>
  <c r="G417" i="20"/>
  <c r="M417" i="20" s="1"/>
  <c r="M416" i="20"/>
  <c r="L416" i="20"/>
  <c r="K416" i="20"/>
  <c r="I416" i="20"/>
  <c r="H416" i="20"/>
  <c r="N416" i="20" s="1"/>
  <c r="G416" i="20"/>
  <c r="M415" i="20"/>
  <c r="L415" i="20"/>
  <c r="K415" i="20"/>
  <c r="J415" i="20"/>
  <c r="I415" i="20"/>
  <c r="H415" i="20"/>
  <c r="N415" i="20" s="1"/>
  <c r="G415" i="20"/>
  <c r="M414" i="20"/>
  <c r="L414" i="20"/>
  <c r="K414" i="20"/>
  <c r="J414" i="20"/>
  <c r="I414" i="20"/>
  <c r="H414" i="20"/>
  <c r="N414" i="20" s="1"/>
  <c r="G414" i="20"/>
  <c r="L413" i="20"/>
  <c r="K413" i="20"/>
  <c r="L412" i="20"/>
  <c r="K412" i="20"/>
  <c r="J412" i="20"/>
  <c r="I412" i="20"/>
  <c r="H412" i="20"/>
  <c r="N412" i="20" s="1"/>
  <c r="G412" i="20"/>
  <c r="M412" i="20" s="1"/>
  <c r="L411" i="20"/>
  <c r="K411" i="20"/>
  <c r="J411" i="20"/>
  <c r="I411" i="20"/>
  <c r="H411" i="20"/>
  <c r="N411" i="20" s="1"/>
  <c r="G411" i="20"/>
  <c r="M411" i="20" s="1"/>
  <c r="N410" i="20"/>
  <c r="L410" i="20"/>
  <c r="K410" i="20"/>
  <c r="H410" i="20"/>
  <c r="M409" i="20"/>
  <c r="L409" i="20"/>
  <c r="K409" i="20"/>
  <c r="J409" i="20"/>
  <c r="I409" i="20"/>
  <c r="G409" i="20"/>
  <c r="L408" i="20"/>
  <c r="K408" i="20"/>
  <c r="J408" i="20"/>
  <c r="I408" i="20"/>
  <c r="H408" i="20"/>
  <c r="N408" i="20" s="1"/>
  <c r="L407" i="20"/>
  <c r="K407" i="20"/>
  <c r="J407" i="20"/>
  <c r="H407" i="20"/>
  <c r="L406" i="20"/>
  <c r="K406" i="20"/>
  <c r="L405" i="20"/>
  <c r="K405" i="20"/>
  <c r="I405" i="20"/>
  <c r="L404" i="20"/>
  <c r="K404" i="20"/>
  <c r="I404" i="20"/>
  <c r="G404" i="20"/>
  <c r="M404" i="20" s="1"/>
  <c r="N403" i="20"/>
  <c r="L403" i="20"/>
  <c r="K403" i="20"/>
  <c r="J403" i="20"/>
  <c r="I403" i="20"/>
  <c r="H403" i="20"/>
  <c r="G403" i="20"/>
  <c r="M403" i="20" s="1"/>
  <c r="L402" i="20"/>
  <c r="K402" i="20"/>
  <c r="J402" i="20"/>
  <c r="H402" i="20"/>
  <c r="L401" i="20"/>
  <c r="K401" i="20"/>
  <c r="I401" i="20"/>
  <c r="L400" i="20"/>
  <c r="K400" i="20"/>
  <c r="J400" i="20"/>
  <c r="I400" i="20"/>
  <c r="H400" i="20"/>
  <c r="N400" i="20" s="1"/>
  <c r="G400" i="20"/>
  <c r="M400" i="20" s="1"/>
  <c r="L399" i="20"/>
  <c r="K399" i="20"/>
  <c r="J399" i="20"/>
  <c r="I399" i="20"/>
  <c r="H399" i="20"/>
  <c r="N399" i="20" s="1"/>
  <c r="G399" i="20"/>
  <c r="M399" i="20" s="1"/>
  <c r="L398" i="20"/>
  <c r="K398" i="20"/>
  <c r="M398" i="20" s="1"/>
  <c r="J398" i="20"/>
  <c r="H398" i="20"/>
  <c r="N398" i="20" s="1"/>
  <c r="G398" i="20"/>
  <c r="L397" i="20"/>
  <c r="K397" i="20"/>
  <c r="J397" i="20"/>
  <c r="H397" i="20"/>
  <c r="N397" i="20" s="1"/>
  <c r="G397" i="20"/>
  <c r="M397" i="20" s="1"/>
  <c r="L396" i="20"/>
  <c r="K396" i="20"/>
  <c r="L395" i="20"/>
  <c r="K395" i="20"/>
  <c r="L394" i="20"/>
  <c r="K394" i="20"/>
  <c r="L393" i="20"/>
  <c r="K393" i="20"/>
  <c r="J393" i="20"/>
  <c r="I393" i="20"/>
  <c r="H393" i="20"/>
  <c r="N393" i="20" s="1"/>
  <c r="G393" i="20"/>
  <c r="M393" i="20" s="1"/>
  <c r="L392" i="20"/>
  <c r="K392" i="20"/>
  <c r="I392" i="20"/>
  <c r="H392" i="20"/>
  <c r="N392" i="20" s="1"/>
  <c r="L391" i="20"/>
  <c r="K391" i="20"/>
  <c r="N390" i="20"/>
  <c r="L390" i="20"/>
  <c r="K390" i="20"/>
  <c r="J390" i="20"/>
  <c r="I390" i="20"/>
  <c r="H390" i="20"/>
  <c r="G390" i="20"/>
  <c r="M390" i="20" s="1"/>
  <c r="L389" i="20"/>
  <c r="K389" i="20"/>
  <c r="J389" i="20"/>
  <c r="H389" i="20"/>
  <c r="N389" i="20" s="1"/>
  <c r="G389" i="20"/>
  <c r="M389" i="20" s="1"/>
  <c r="L388" i="20"/>
  <c r="K388" i="20"/>
  <c r="J388" i="20"/>
  <c r="I388" i="20"/>
  <c r="H388" i="20"/>
  <c r="N388" i="20" s="1"/>
  <c r="G388" i="20"/>
  <c r="M388" i="20" s="1"/>
  <c r="L387" i="20"/>
  <c r="K387" i="20"/>
  <c r="M387" i="20" s="1"/>
  <c r="I387" i="20"/>
  <c r="H387" i="20"/>
  <c r="N387" i="20" s="1"/>
  <c r="G387" i="20"/>
  <c r="L386" i="20"/>
  <c r="K386" i="20"/>
  <c r="L385" i="20"/>
  <c r="K385" i="20"/>
  <c r="J385" i="20"/>
  <c r="I385" i="20"/>
  <c r="H385" i="20"/>
  <c r="N385" i="20" s="1"/>
  <c r="G385" i="20"/>
  <c r="M385" i="20" s="1"/>
  <c r="L384" i="20"/>
  <c r="K384" i="20"/>
  <c r="L383" i="20"/>
  <c r="K383" i="20"/>
  <c r="L382" i="20"/>
  <c r="K382" i="20"/>
  <c r="J382" i="20"/>
  <c r="I382" i="20"/>
  <c r="H382" i="20"/>
  <c r="N382" i="20" s="1"/>
  <c r="G382" i="20"/>
  <c r="M382" i="20" s="1"/>
  <c r="L381" i="20"/>
  <c r="K381" i="20"/>
  <c r="J381" i="20"/>
  <c r="L380" i="20"/>
  <c r="K380" i="20"/>
  <c r="L379" i="20"/>
  <c r="K379" i="20"/>
  <c r="J379" i="20"/>
  <c r="L378" i="20"/>
  <c r="K378" i="20"/>
  <c r="H378" i="20"/>
  <c r="N378" i="20" s="1"/>
  <c r="G378" i="20"/>
  <c r="M378" i="20" s="1"/>
  <c r="L377" i="20"/>
  <c r="K377" i="20"/>
  <c r="N376" i="20"/>
  <c r="M376" i="20"/>
  <c r="L376" i="20"/>
  <c r="K376" i="20"/>
  <c r="J376" i="20"/>
  <c r="I376" i="20"/>
  <c r="H376" i="20"/>
  <c r="G376" i="20"/>
  <c r="N375" i="20"/>
  <c r="M375" i="20"/>
  <c r="L375" i="20"/>
  <c r="K375" i="20"/>
  <c r="J375" i="20"/>
  <c r="I375" i="20"/>
  <c r="H375" i="20"/>
  <c r="G375" i="20"/>
  <c r="L374" i="20"/>
  <c r="N374" i="20" s="1"/>
  <c r="K374" i="20"/>
  <c r="H374" i="20"/>
  <c r="L373" i="20"/>
  <c r="N373" i="20" s="1"/>
  <c r="K373" i="20"/>
  <c r="H373" i="20"/>
  <c r="L372" i="20"/>
  <c r="N372" i="20" s="1"/>
  <c r="K372" i="20"/>
  <c r="H372" i="20"/>
  <c r="F371" i="20"/>
  <c r="J600" i="20" s="1"/>
  <c r="E371" i="20"/>
  <c r="I597" i="20" s="1"/>
  <c r="D371" i="20"/>
  <c r="H600" i="20" s="1"/>
  <c r="N600" i="20" s="1"/>
  <c r="C371" i="20"/>
  <c r="G590" i="20" s="1"/>
  <c r="M590" i="20" s="1"/>
  <c r="M363" i="20"/>
  <c r="L363" i="20"/>
  <c r="K363" i="20"/>
  <c r="J363" i="20"/>
  <c r="I363" i="20"/>
  <c r="H363" i="20"/>
  <c r="N363" i="20" s="1"/>
  <c r="G363" i="20"/>
  <c r="L362" i="20"/>
  <c r="K362" i="20"/>
  <c r="J362" i="20"/>
  <c r="I362" i="20"/>
  <c r="H362" i="20"/>
  <c r="N362" i="20" s="1"/>
  <c r="G362" i="20"/>
  <c r="M362" i="20" s="1"/>
  <c r="L361" i="20"/>
  <c r="K361" i="20"/>
  <c r="J361" i="20"/>
  <c r="I361" i="20"/>
  <c r="H361" i="20"/>
  <c r="N361" i="20" s="1"/>
  <c r="G361" i="20"/>
  <c r="M361" i="20" s="1"/>
  <c r="M360" i="20"/>
  <c r="L360" i="20"/>
  <c r="K360" i="20"/>
  <c r="J360" i="20"/>
  <c r="I360" i="20"/>
  <c r="H360" i="20"/>
  <c r="N360" i="20" s="1"/>
  <c r="G360" i="20"/>
  <c r="M359" i="20"/>
  <c r="L359" i="20"/>
  <c r="K359" i="20"/>
  <c r="J359" i="20"/>
  <c r="I359" i="20"/>
  <c r="H359" i="20"/>
  <c r="N359" i="20" s="1"/>
  <c r="G359" i="20"/>
  <c r="L358" i="20"/>
  <c r="K358" i="20"/>
  <c r="J358" i="20"/>
  <c r="I358" i="20"/>
  <c r="H358" i="20"/>
  <c r="N358" i="20" s="1"/>
  <c r="G358" i="20"/>
  <c r="M358" i="20" s="1"/>
  <c r="L357" i="20"/>
  <c r="K357" i="20"/>
  <c r="J357" i="20"/>
  <c r="I357" i="20"/>
  <c r="H357" i="20"/>
  <c r="N357" i="20" s="1"/>
  <c r="G357" i="20"/>
  <c r="M357" i="20" s="1"/>
  <c r="M356" i="20"/>
  <c r="L356" i="20"/>
  <c r="K356" i="20"/>
  <c r="J356" i="20"/>
  <c r="I356" i="20"/>
  <c r="H356" i="20"/>
  <c r="N356" i="20" s="1"/>
  <c r="G356" i="20"/>
  <c r="M355" i="20"/>
  <c r="L355" i="20"/>
  <c r="K355" i="20"/>
  <c r="J355" i="20"/>
  <c r="I355" i="20"/>
  <c r="H355" i="20"/>
  <c r="N355" i="20" s="1"/>
  <c r="G355" i="20"/>
  <c r="L354" i="20"/>
  <c r="K354" i="20"/>
  <c r="J354" i="20"/>
  <c r="I354" i="20"/>
  <c r="H354" i="20"/>
  <c r="N354" i="20" s="1"/>
  <c r="G354" i="20"/>
  <c r="M354" i="20" s="1"/>
  <c r="L353" i="20"/>
  <c r="K353" i="20"/>
  <c r="J353" i="20"/>
  <c r="I353" i="20"/>
  <c r="H353" i="20"/>
  <c r="N353" i="20" s="1"/>
  <c r="G353" i="20"/>
  <c r="M353" i="20" s="1"/>
  <c r="M352" i="20"/>
  <c r="L352" i="20"/>
  <c r="K352" i="20"/>
  <c r="J352" i="20"/>
  <c r="I352" i="20"/>
  <c r="H352" i="20"/>
  <c r="N352" i="20" s="1"/>
  <c r="G352" i="20"/>
  <c r="M351" i="20"/>
  <c r="L351" i="20"/>
  <c r="K351" i="20"/>
  <c r="J351" i="20"/>
  <c r="I351" i="20"/>
  <c r="H351" i="20"/>
  <c r="N351" i="20" s="1"/>
  <c r="G351" i="20"/>
  <c r="L350" i="20"/>
  <c r="K350" i="20"/>
  <c r="J350" i="20"/>
  <c r="I350" i="20"/>
  <c r="H350" i="20"/>
  <c r="N350" i="20" s="1"/>
  <c r="G350" i="20"/>
  <c r="M350" i="20" s="1"/>
  <c r="L349" i="20"/>
  <c r="K349" i="20"/>
  <c r="J349" i="20"/>
  <c r="I349" i="20"/>
  <c r="H349" i="20"/>
  <c r="N349" i="20" s="1"/>
  <c r="G349" i="20"/>
  <c r="M349" i="20" s="1"/>
  <c r="L348" i="20"/>
  <c r="K348" i="20"/>
  <c r="J348" i="20"/>
  <c r="I348" i="20"/>
  <c r="G348" i="20"/>
  <c r="M348" i="20" s="1"/>
  <c r="L347" i="20"/>
  <c r="K347" i="20"/>
  <c r="M346" i="20"/>
  <c r="L346" i="20"/>
  <c r="K346" i="20"/>
  <c r="J346" i="20"/>
  <c r="I346" i="20"/>
  <c r="H346" i="20"/>
  <c r="N346" i="20" s="1"/>
  <c r="G346" i="20"/>
  <c r="L345" i="20"/>
  <c r="K345" i="20"/>
  <c r="J345" i="20"/>
  <c r="I345" i="20"/>
  <c r="H345" i="20"/>
  <c r="N345" i="20" s="1"/>
  <c r="G345" i="20"/>
  <c r="M345" i="20" s="1"/>
  <c r="L344" i="20"/>
  <c r="K344" i="20"/>
  <c r="J344" i="20"/>
  <c r="I344" i="20"/>
  <c r="H344" i="20"/>
  <c r="N344" i="20" s="1"/>
  <c r="G344" i="20"/>
  <c r="M344" i="20" s="1"/>
  <c r="L343" i="20"/>
  <c r="K343" i="20"/>
  <c r="J343" i="20"/>
  <c r="G343" i="20"/>
  <c r="M343" i="20" s="1"/>
  <c r="N342" i="20"/>
  <c r="L342" i="20"/>
  <c r="K342" i="20"/>
  <c r="M342" i="20" s="1"/>
  <c r="I342" i="20"/>
  <c r="H342" i="20"/>
  <c r="G342" i="20"/>
  <c r="M341" i="20"/>
  <c r="L341" i="20"/>
  <c r="K341" i="20"/>
  <c r="J341" i="20"/>
  <c r="I341" i="20"/>
  <c r="H341" i="20"/>
  <c r="N341" i="20" s="1"/>
  <c r="G341" i="20"/>
  <c r="L340" i="20"/>
  <c r="K340" i="20"/>
  <c r="N339" i="20"/>
  <c r="L339" i="20"/>
  <c r="K339" i="20"/>
  <c r="J339" i="20"/>
  <c r="I339" i="20"/>
  <c r="H339" i="20"/>
  <c r="G339" i="20"/>
  <c r="M339" i="20" s="1"/>
  <c r="L338" i="20"/>
  <c r="K338" i="20"/>
  <c r="G338" i="20"/>
  <c r="L337" i="20"/>
  <c r="K337" i="20"/>
  <c r="J337" i="20"/>
  <c r="I337" i="20"/>
  <c r="H337" i="20"/>
  <c r="N337" i="20" s="1"/>
  <c r="G337" i="20"/>
  <c r="M337" i="20" s="1"/>
  <c r="L336" i="20"/>
  <c r="K336" i="20"/>
  <c r="I336" i="20"/>
  <c r="G336" i="20"/>
  <c r="M336" i="20" s="1"/>
  <c r="L335" i="20"/>
  <c r="K335" i="20"/>
  <c r="J335" i="20"/>
  <c r="I335" i="20"/>
  <c r="H335" i="20"/>
  <c r="N335" i="20" s="1"/>
  <c r="G335" i="20"/>
  <c r="M335" i="20" s="1"/>
  <c r="L334" i="20"/>
  <c r="K334" i="20"/>
  <c r="J334" i="20"/>
  <c r="I334" i="20"/>
  <c r="H334" i="20"/>
  <c r="N334" i="20" s="1"/>
  <c r="G334" i="20"/>
  <c r="M334" i="20" s="1"/>
  <c r="L333" i="20"/>
  <c r="K333" i="20"/>
  <c r="M333" i="20" s="1"/>
  <c r="J333" i="20"/>
  <c r="I333" i="20"/>
  <c r="G333" i="20"/>
  <c r="L332" i="20"/>
  <c r="K332" i="20"/>
  <c r="I332" i="20"/>
  <c r="G332" i="20"/>
  <c r="L331" i="20"/>
  <c r="K331" i="20"/>
  <c r="J331" i="20"/>
  <c r="I331" i="20"/>
  <c r="H331" i="20"/>
  <c r="N331" i="20" s="1"/>
  <c r="G331" i="20"/>
  <c r="M331" i="20" s="1"/>
  <c r="L330" i="20"/>
  <c r="K330" i="20"/>
  <c r="J330" i="20"/>
  <c r="I330" i="20"/>
  <c r="H330" i="20"/>
  <c r="N330" i="20" s="1"/>
  <c r="G330" i="20"/>
  <c r="M330" i="20" s="1"/>
  <c r="N329" i="20"/>
  <c r="L329" i="20"/>
  <c r="K329" i="20"/>
  <c r="J329" i="20"/>
  <c r="I329" i="20"/>
  <c r="H329" i="20"/>
  <c r="G329" i="20"/>
  <c r="M329" i="20" s="1"/>
  <c r="N328" i="20"/>
  <c r="L328" i="20"/>
  <c r="K328" i="20"/>
  <c r="J328" i="20"/>
  <c r="I328" i="20"/>
  <c r="H328" i="20"/>
  <c r="G328" i="20"/>
  <c r="M328" i="20" s="1"/>
  <c r="L327" i="20"/>
  <c r="K327" i="20"/>
  <c r="G327" i="20"/>
  <c r="L326" i="20"/>
  <c r="K326" i="20"/>
  <c r="J326" i="20"/>
  <c r="I326" i="20"/>
  <c r="H326" i="20"/>
  <c r="N326" i="20" s="1"/>
  <c r="G326" i="20"/>
  <c r="M326" i="20" s="1"/>
  <c r="N325" i="20"/>
  <c r="L325" i="20"/>
  <c r="K325" i="20"/>
  <c r="J325" i="20"/>
  <c r="I325" i="20"/>
  <c r="H325" i="20"/>
  <c r="G325" i="20"/>
  <c r="M325" i="20" s="1"/>
  <c r="N324" i="20"/>
  <c r="L324" i="20"/>
  <c r="K324" i="20"/>
  <c r="M324" i="20" s="1"/>
  <c r="I324" i="20"/>
  <c r="H324" i="20"/>
  <c r="G324" i="20"/>
  <c r="N323" i="20"/>
  <c r="M323" i="20"/>
  <c r="L323" i="20"/>
  <c r="K323" i="20"/>
  <c r="J323" i="20"/>
  <c r="I323" i="20"/>
  <c r="H323" i="20"/>
  <c r="G323" i="20"/>
  <c r="N322" i="20"/>
  <c r="M322" i="20"/>
  <c r="L322" i="20"/>
  <c r="K322" i="20"/>
  <c r="J322" i="20"/>
  <c r="I322" i="20"/>
  <c r="H322" i="20"/>
  <c r="G322" i="20"/>
  <c r="L321" i="20"/>
  <c r="K321" i="20"/>
  <c r="L320" i="20"/>
  <c r="K320" i="20"/>
  <c r="I320" i="20"/>
  <c r="G320" i="20"/>
  <c r="M320" i="20" s="1"/>
  <c r="L319" i="20"/>
  <c r="K319" i="20"/>
  <c r="J319" i="20"/>
  <c r="I319" i="20"/>
  <c r="H319" i="20"/>
  <c r="N319" i="20" s="1"/>
  <c r="G319" i="20"/>
  <c r="M319" i="20" s="1"/>
  <c r="M318" i="20"/>
  <c r="L318" i="20"/>
  <c r="K318" i="20"/>
  <c r="I318" i="20"/>
  <c r="H318" i="20"/>
  <c r="N318" i="20" s="1"/>
  <c r="G318" i="20"/>
  <c r="L317" i="20"/>
  <c r="K317" i="20"/>
  <c r="J317" i="20"/>
  <c r="I317" i="20"/>
  <c r="H317" i="20"/>
  <c r="N317" i="20" s="1"/>
  <c r="G317" i="20"/>
  <c r="M317" i="20" s="1"/>
  <c r="L316" i="20"/>
  <c r="K316" i="20"/>
  <c r="J316" i="20"/>
  <c r="I316" i="20"/>
  <c r="L315" i="20"/>
  <c r="K315" i="20"/>
  <c r="J315" i="20"/>
  <c r="I315" i="20"/>
  <c r="H315" i="20"/>
  <c r="N315" i="20" s="1"/>
  <c r="G315" i="20"/>
  <c r="M315" i="20" s="1"/>
  <c r="L314" i="20"/>
  <c r="K314" i="20"/>
  <c r="J314" i="20"/>
  <c r="I314" i="20"/>
  <c r="H314" i="20"/>
  <c r="N314" i="20" s="1"/>
  <c r="G314" i="20"/>
  <c r="M314" i="20" s="1"/>
  <c r="L313" i="20"/>
  <c r="K313" i="20"/>
  <c r="J313" i="20"/>
  <c r="I313" i="20"/>
  <c r="H313" i="20"/>
  <c r="N313" i="20" s="1"/>
  <c r="G313" i="20"/>
  <c r="M313" i="20" s="1"/>
  <c r="L312" i="20"/>
  <c r="K312" i="20"/>
  <c r="N311" i="20"/>
  <c r="L311" i="20"/>
  <c r="K311" i="20"/>
  <c r="J311" i="20"/>
  <c r="I311" i="20"/>
  <c r="H311" i="20"/>
  <c r="L310" i="20"/>
  <c r="K310" i="20"/>
  <c r="J310" i="20"/>
  <c r="I310" i="20"/>
  <c r="H310" i="20"/>
  <c r="N310" i="20" s="1"/>
  <c r="G310" i="20"/>
  <c r="M310" i="20" s="1"/>
  <c r="L309" i="20"/>
  <c r="K309" i="20"/>
  <c r="J309" i="20"/>
  <c r="I309" i="20"/>
  <c r="H309" i="20"/>
  <c r="N309" i="20" s="1"/>
  <c r="G309" i="20"/>
  <c r="M309" i="20" s="1"/>
  <c r="L308" i="20"/>
  <c r="K308" i="20"/>
  <c r="J308" i="20"/>
  <c r="G308" i="20"/>
  <c r="L307" i="20"/>
  <c r="K307" i="20"/>
  <c r="J307" i="20"/>
  <c r="I307" i="20"/>
  <c r="H307" i="20"/>
  <c r="N307" i="20" s="1"/>
  <c r="G307" i="20"/>
  <c r="M307" i="20" s="1"/>
  <c r="L306" i="20"/>
  <c r="K306" i="20"/>
  <c r="L305" i="20"/>
  <c r="K305" i="20"/>
  <c r="J305" i="20"/>
  <c r="I305" i="20"/>
  <c r="G305" i="20"/>
  <c r="M305" i="20" s="1"/>
  <c r="L304" i="20"/>
  <c r="K304" i="20"/>
  <c r="M304" i="20" s="1"/>
  <c r="J304" i="20"/>
  <c r="H304" i="20"/>
  <c r="N304" i="20" s="1"/>
  <c r="G304" i="20"/>
  <c r="L303" i="20"/>
  <c r="K303" i="20"/>
  <c r="J303" i="20"/>
  <c r="I303" i="20"/>
  <c r="H303" i="20"/>
  <c r="N303" i="20" s="1"/>
  <c r="G303" i="20"/>
  <c r="M303" i="20" s="1"/>
  <c r="L302" i="20"/>
  <c r="K302" i="20"/>
  <c r="J302" i="20"/>
  <c r="I302" i="20"/>
  <c r="H302" i="20"/>
  <c r="N302" i="20" s="1"/>
  <c r="G302" i="20"/>
  <c r="M302" i="20" s="1"/>
  <c r="L301" i="20"/>
  <c r="K301" i="20"/>
  <c r="J301" i="20"/>
  <c r="I301" i="20"/>
  <c r="H301" i="20"/>
  <c r="N301" i="20" s="1"/>
  <c r="G301" i="20"/>
  <c r="M301" i="20" s="1"/>
  <c r="L300" i="20"/>
  <c r="K300" i="20"/>
  <c r="I300" i="20"/>
  <c r="G300" i="20"/>
  <c r="M300" i="20" s="1"/>
  <c r="L299" i="20"/>
  <c r="K299" i="20"/>
  <c r="J299" i="20"/>
  <c r="H299" i="20"/>
  <c r="N299" i="20" s="1"/>
  <c r="L298" i="20"/>
  <c r="K298" i="20"/>
  <c r="J298" i="20"/>
  <c r="I298" i="20"/>
  <c r="H298" i="20"/>
  <c r="N298" i="20" s="1"/>
  <c r="G298" i="20"/>
  <c r="M298" i="20" s="1"/>
  <c r="L297" i="20"/>
  <c r="K297" i="20"/>
  <c r="M297" i="20" s="1"/>
  <c r="J297" i="20"/>
  <c r="I297" i="20"/>
  <c r="G297" i="20"/>
  <c r="L296" i="20"/>
  <c r="K296" i="20"/>
  <c r="J296" i="20"/>
  <c r="I296" i="20"/>
  <c r="H296" i="20"/>
  <c r="N296" i="20" s="1"/>
  <c r="G296" i="20"/>
  <c r="M296" i="20" s="1"/>
  <c r="L295" i="20"/>
  <c r="K295" i="20"/>
  <c r="I295" i="20"/>
  <c r="G295" i="20"/>
  <c r="M295" i="20" s="1"/>
  <c r="L294" i="20"/>
  <c r="K294" i="20"/>
  <c r="I294" i="20"/>
  <c r="H294" i="20"/>
  <c r="N294" i="20" s="1"/>
  <c r="L293" i="20"/>
  <c r="K293" i="20"/>
  <c r="L292" i="20"/>
  <c r="K292" i="20"/>
  <c r="I292" i="20"/>
  <c r="G292" i="20"/>
  <c r="M291" i="20"/>
  <c r="L291" i="20"/>
  <c r="K291" i="20"/>
  <c r="J291" i="20"/>
  <c r="I291" i="20"/>
  <c r="H291" i="20"/>
  <c r="N291" i="20" s="1"/>
  <c r="G291" i="20"/>
  <c r="L290" i="20"/>
  <c r="K290" i="20"/>
  <c r="J290" i="20"/>
  <c r="I290" i="20"/>
  <c r="H290" i="20"/>
  <c r="N290" i="20" s="1"/>
  <c r="G290" i="20"/>
  <c r="M290" i="20" s="1"/>
  <c r="L289" i="20"/>
  <c r="K289" i="20"/>
  <c r="J289" i="20"/>
  <c r="I289" i="20"/>
  <c r="H289" i="20"/>
  <c r="N289" i="20" s="1"/>
  <c r="G289" i="20"/>
  <c r="M289" i="20" s="1"/>
  <c r="M288" i="20"/>
  <c r="L288" i="20"/>
  <c r="K288" i="20"/>
  <c r="J288" i="20"/>
  <c r="I288" i="20"/>
  <c r="H288" i="20"/>
  <c r="N288" i="20" s="1"/>
  <c r="G288" i="20"/>
  <c r="M287" i="20"/>
  <c r="L287" i="20"/>
  <c r="K287" i="20"/>
  <c r="J287" i="20"/>
  <c r="I287" i="20"/>
  <c r="H287" i="20"/>
  <c r="N287" i="20" s="1"/>
  <c r="G287" i="20"/>
  <c r="L286" i="20"/>
  <c r="K286" i="20"/>
  <c r="J286" i="20"/>
  <c r="I286" i="20"/>
  <c r="H286" i="20"/>
  <c r="N286" i="20" s="1"/>
  <c r="G286" i="20"/>
  <c r="M286" i="20" s="1"/>
  <c r="L285" i="20"/>
  <c r="K285" i="20"/>
  <c r="J285" i="20"/>
  <c r="I285" i="20"/>
  <c r="H285" i="20"/>
  <c r="N285" i="20" s="1"/>
  <c r="G285" i="20"/>
  <c r="M285" i="20" s="1"/>
  <c r="M284" i="20"/>
  <c r="L284" i="20"/>
  <c r="K284" i="20"/>
  <c r="J284" i="20"/>
  <c r="I284" i="20"/>
  <c r="H284" i="20"/>
  <c r="N284" i="20" s="1"/>
  <c r="G284" i="20"/>
  <c r="M283" i="20"/>
  <c r="L283" i="20"/>
  <c r="K283" i="20"/>
  <c r="J283" i="20"/>
  <c r="I283" i="20"/>
  <c r="H283" i="20"/>
  <c r="N283" i="20" s="1"/>
  <c r="G283" i="20"/>
  <c r="L282" i="20"/>
  <c r="K282" i="20"/>
  <c r="J282" i="20"/>
  <c r="I282" i="20"/>
  <c r="H282" i="20"/>
  <c r="N282" i="20" s="1"/>
  <c r="G282" i="20"/>
  <c r="M282" i="20" s="1"/>
  <c r="L281" i="20"/>
  <c r="K281" i="20"/>
  <c r="I281" i="20"/>
  <c r="L280" i="20"/>
  <c r="K280" i="20"/>
  <c r="J280" i="20"/>
  <c r="I280" i="20"/>
  <c r="H280" i="20"/>
  <c r="N280" i="20" s="1"/>
  <c r="G280" i="20"/>
  <c r="M280" i="20" s="1"/>
  <c r="L279" i="20"/>
  <c r="K279" i="20"/>
  <c r="I279" i="20"/>
  <c r="H279" i="20"/>
  <c r="N279" i="20" s="1"/>
  <c r="G279" i="20"/>
  <c r="N278" i="20"/>
  <c r="L278" i="20"/>
  <c r="K278" i="20"/>
  <c r="J278" i="20"/>
  <c r="I278" i="20"/>
  <c r="H278" i="20"/>
  <c r="G278" i="20"/>
  <c r="M278" i="20" s="1"/>
  <c r="L277" i="20"/>
  <c r="K277" i="20"/>
  <c r="J277" i="20"/>
  <c r="I277" i="20"/>
  <c r="H277" i="20"/>
  <c r="N277" i="20" s="1"/>
  <c r="G277" i="20"/>
  <c r="M277" i="20" s="1"/>
  <c r="L276" i="20"/>
  <c r="K276" i="20"/>
  <c r="J276" i="20"/>
  <c r="I276" i="20"/>
  <c r="H276" i="20"/>
  <c r="N276" i="20" s="1"/>
  <c r="M275" i="20"/>
  <c r="L275" i="20"/>
  <c r="K275" i="20"/>
  <c r="J275" i="20"/>
  <c r="I275" i="20"/>
  <c r="H275" i="20"/>
  <c r="N275" i="20" s="1"/>
  <c r="G275" i="20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N273" i="20" s="1"/>
  <c r="G273" i="20"/>
  <c r="M273" i="20" s="1"/>
  <c r="M272" i="20"/>
  <c r="L272" i="20"/>
  <c r="K272" i="20"/>
  <c r="J272" i="20"/>
  <c r="I272" i="20"/>
  <c r="H272" i="20"/>
  <c r="N272" i="20" s="1"/>
  <c r="G272" i="20"/>
  <c r="M271" i="20"/>
  <c r="L271" i="20"/>
  <c r="K271" i="20"/>
  <c r="J271" i="20"/>
  <c r="I271" i="20"/>
  <c r="H271" i="20"/>
  <c r="N271" i="20" s="1"/>
  <c r="G271" i="20"/>
  <c r="L270" i="20"/>
  <c r="K270" i="20"/>
  <c r="J270" i="20"/>
  <c r="I270" i="20"/>
  <c r="H270" i="20"/>
  <c r="N270" i="20" s="1"/>
  <c r="G270" i="20"/>
  <c r="M270" i="20" s="1"/>
  <c r="L269" i="20"/>
  <c r="K269" i="20"/>
  <c r="J269" i="20"/>
  <c r="I269" i="20"/>
  <c r="H269" i="20"/>
  <c r="N269" i="20" s="1"/>
  <c r="G269" i="20"/>
  <c r="M269" i="20" s="1"/>
  <c r="M268" i="20"/>
  <c r="L268" i="20"/>
  <c r="K268" i="20"/>
  <c r="J268" i="20"/>
  <c r="I268" i="20"/>
  <c r="H268" i="20"/>
  <c r="N268" i="20" s="1"/>
  <c r="G268" i="20"/>
  <c r="M267" i="20"/>
  <c r="L267" i="20"/>
  <c r="K267" i="20"/>
  <c r="J267" i="20"/>
  <c r="I267" i="20"/>
  <c r="H267" i="20"/>
  <c r="N267" i="20" s="1"/>
  <c r="G267" i="20"/>
  <c r="L266" i="20"/>
  <c r="K266" i="20"/>
  <c r="J266" i="20"/>
  <c r="I266" i="20"/>
  <c r="H266" i="20"/>
  <c r="N266" i="20" s="1"/>
  <c r="G266" i="20"/>
  <c r="M266" i="20" s="1"/>
  <c r="L265" i="20"/>
  <c r="K265" i="20"/>
  <c r="M265" i="20" s="1"/>
  <c r="I265" i="20"/>
  <c r="H265" i="20"/>
  <c r="N265" i="20" s="1"/>
  <c r="G265" i="20"/>
  <c r="L264" i="20"/>
  <c r="K264" i="20"/>
  <c r="J264" i="20"/>
  <c r="I264" i="20"/>
  <c r="H264" i="20"/>
  <c r="N264" i="20" s="1"/>
  <c r="G264" i="20"/>
  <c r="M264" i="20" s="1"/>
  <c r="L263" i="20"/>
  <c r="K263" i="20"/>
  <c r="J263" i="20"/>
  <c r="N262" i="20"/>
  <c r="L262" i="20"/>
  <c r="K262" i="20"/>
  <c r="J262" i="20"/>
  <c r="I262" i="20"/>
  <c r="H262" i="20"/>
  <c r="G262" i="20"/>
  <c r="M262" i="20" s="1"/>
  <c r="L261" i="20"/>
  <c r="K261" i="20"/>
  <c r="J261" i="20"/>
  <c r="H261" i="20"/>
  <c r="L260" i="20"/>
  <c r="K260" i="20"/>
  <c r="J260" i="20"/>
  <c r="I260" i="20"/>
  <c r="H260" i="20"/>
  <c r="N260" i="20" s="1"/>
  <c r="G260" i="20"/>
  <c r="M260" i="20" s="1"/>
  <c r="L259" i="20"/>
  <c r="K259" i="20"/>
  <c r="J259" i="20"/>
  <c r="I259" i="20"/>
  <c r="H259" i="20"/>
  <c r="N259" i="20" s="1"/>
  <c r="G259" i="20"/>
  <c r="M259" i="20" s="1"/>
  <c r="L258" i="20"/>
  <c r="K258" i="20"/>
  <c r="N257" i="20"/>
  <c r="L257" i="20"/>
  <c r="K257" i="20"/>
  <c r="J257" i="20"/>
  <c r="I257" i="20"/>
  <c r="H257" i="20"/>
  <c r="L256" i="20"/>
  <c r="K256" i="20"/>
  <c r="J256" i="20"/>
  <c r="I256" i="20"/>
  <c r="G256" i="20"/>
  <c r="M256" i="20" s="1"/>
  <c r="L255" i="20"/>
  <c r="K255" i="20"/>
  <c r="J255" i="20"/>
  <c r="H255" i="20"/>
  <c r="N255" i="20" s="1"/>
  <c r="L254" i="20"/>
  <c r="K254" i="20"/>
  <c r="M254" i="20" s="1"/>
  <c r="J254" i="20"/>
  <c r="H254" i="20"/>
  <c r="N254" i="20" s="1"/>
  <c r="G254" i="20"/>
  <c r="N253" i="20"/>
  <c r="M253" i="20"/>
  <c r="L253" i="20"/>
  <c r="K253" i="20"/>
  <c r="J253" i="20"/>
  <c r="I253" i="20"/>
  <c r="H253" i="20"/>
  <c r="G253" i="20"/>
  <c r="L252" i="20"/>
  <c r="K252" i="20"/>
  <c r="I252" i="20"/>
  <c r="G252" i="20"/>
  <c r="L251" i="20"/>
  <c r="K251" i="20"/>
  <c r="J251" i="20"/>
  <c r="I251" i="20"/>
  <c r="H251" i="20"/>
  <c r="N251" i="20" s="1"/>
  <c r="G251" i="20"/>
  <c r="M251" i="20" s="1"/>
  <c r="L250" i="20"/>
  <c r="K250" i="20"/>
  <c r="J250" i="20"/>
  <c r="I250" i="20"/>
  <c r="H250" i="20"/>
  <c r="N250" i="20" s="1"/>
  <c r="G250" i="20"/>
  <c r="M250" i="20" s="1"/>
  <c r="N249" i="20"/>
  <c r="L249" i="20"/>
  <c r="K249" i="20"/>
  <c r="J249" i="20"/>
  <c r="I249" i="20"/>
  <c r="H249" i="20"/>
  <c r="G249" i="20"/>
  <c r="M249" i="20" s="1"/>
  <c r="L248" i="20"/>
  <c r="K248" i="20"/>
  <c r="L247" i="20"/>
  <c r="K247" i="20"/>
  <c r="J247" i="20"/>
  <c r="I247" i="20"/>
  <c r="H247" i="20"/>
  <c r="N247" i="20" s="1"/>
  <c r="G247" i="20"/>
  <c r="M247" i="20" s="1"/>
  <c r="L246" i="20"/>
  <c r="K246" i="20"/>
  <c r="J246" i="20"/>
  <c r="I246" i="20"/>
  <c r="H246" i="20"/>
  <c r="N246" i="20" s="1"/>
  <c r="G246" i="20"/>
  <c r="M246" i="20" s="1"/>
  <c r="M245" i="20"/>
  <c r="L245" i="20"/>
  <c r="K245" i="20"/>
  <c r="J245" i="20"/>
  <c r="I245" i="20"/>
  <c r="H245" i="20"/>
  <c r="N245" i="20" s="1"/>
  <c r="G245" i="20"/>
  <c r="M244" i="20"/>
  <c r="L244" i="20"/>
  <c r="K244" i="20"/>
  <c r="J244" i="20"/>
  <c r="I244" i="20"/>
  <c r="H244" i="20"/>
  <c r="N244" i="20" s="1"/>
  <c r="G244" i="20"/>
  <c r="L243" i="20"/>
  <c r="K243" i="20"/>
  <c r="J243" i="20"/>
  <c r="I243" i="20"/>
  <c r="H243" i="20"/>
  <c r="N243" i="20" s="1"/>
  <c r="G243" i="20"/>
  <c r="M243" i="20" s="1"/>
  <c r="L242" i="20"/>
  <c r="K242" i="20"/>
  <c r="G242" i="20"/>
  <c r="M242" i="20" s="1"/>
  <c r="M241" i="20"/>
  <c r="L241" i="20"/>
  <c r="K241" i="20"/>
  <c r="J241" i="20"/>
  <c r="I241" i="20"/>
  <c r="H241" i="20"/>
  <c r="N241" i="20" s="1"/>
  <c r="G241" i="20"/>
  <c r="M240" i="20"/>
  <c r="L240" i="20"/>
  <c r="K240" i="20"/>
  <c r="J240" i="20"/>
  <c r="I240" i="20"/>
  <c r="H240" i="20"/>
  <c r="N240" i="20" s="1"/>
  <c r="G240" i="20"/>
  <c r="L239" i="20"/>
  <c r="K239" i="20"/>
  <c r="J239" i="20"/>
  <c r="I239" i="20"/>
  <c r="H239" i="20"/>
  <c r="N239" i="20" s="1"/>
  <c r="G239" i="20"/>
  <c r="M239" i="20" s="1"/>
  <c r="L238" i="20"/>
  <c r="K238" i="20"/>
  <c r="J238" i="20"/>
  <c r="I238" i="20"/>
  <c r="H238" i="20"/>
  <c r="N238" i="20" s="1"/>
  <c r="G238" i="20"/>
  <c r="M238" i="20" s="1"/>
  <c r="M237" i="20"/>
  <c r="L237" i="20"/>
  <c r="K237" i="20"/>
  <c r="J237" i="20"/>
  <c r="I237" i="20"/>
  <c r="H237" i="20"/>
  <c r="N237" i="20" s="1"/>
  <c r="G237" i="20"/>
  <c r="M236" i="20"/>
  <c r="L236" i="20"/>
  <c r="K236" i="20"/>
  <c r="J236" i="20"/>
  <c r="I236" i="20"/>
  <c r="H236" i="20"/>
  <c r="N236" i="20" s="1"/>
  <c r="G236" i="20"/>
  <c r="L235" i="20"/>
  <c r="K235" i="20"/>
  <c r="N234" i="20"/>
  <c r="L234" i="20"/>
  <c r="K234" i="20"/>
  <c r="J234" i="20"/>
  <c r="I234" i="20"/>
  <c r="H234" i="20"/>
  <c r="G234" i="20"/>
  <c r="M234" i="20" s="1"/>
  <c r="L233" i="20"/>
  <c r="K233" i="20"/>
  <c r="J233" i="20"/>
  <c r="H233" i="20"/>
  <c r="G233" i="20"/>
  <c r="M233" i="20" s="1"/>
  <c r="L232" i="20"/>
  <c r="K232" i="20"/>
  <c r="M232" i="20" s="1"/>
  <c r="J232" i="20"/>
  <c r="I232" i="20"/>
  <c r="G232" i="20"/>
  <c r="L231" i="20"/>
  <c r="K231" i="20"/>
  <c r="L230" i="20"/>
  <c r="K230" i="20"/>
  <c r="L229" i="20"/>
  <c r="K229" i="20"/>
  <c r="J229" i="20"/>
  <c r="I229" i="20"/>
  <c r="H229" i="20"/>
  <c r="N229" i="20" s="1"/>
  <c r="G229" i="20"/>
  <c r="M229" i="20" s="1"/>
  <c r="L228" i="20"/>
  <c r="K228" i="20"/>
  <c r="J228" i="20"/>
  <c r="I228" i="20"/>
  <c r="H228" i="20"/>
  <c r="N228" i="20" s="1"/>
  <c r="G228" i="20"/>
  <c r="M228" i="20" s="1"/>
  <c r="M227" i="20"/>
  <c r="L227" i="20"/>
  <c r="K227" i="20"/>
  <c r="G227" i="20"/>
  <c r="L226" i="20"/>
  <c r="K226" i="20"/>
  <c r="L225" i="20"/>
  <c r="K225" i="20"/>
  <c r="I225" i="20"/>
  <c r="G225" i="20"/>
  <c r="M225" i="20" s="1"/>
  <c r="N224" i="20"/>
  <c r="L224" i="20"/>
  <c r="K224" i="20"/>
  <c r="J224" i="20"/>
  <c r="I224" i="20"/>
  <c r="H224" i="20"/>
  <c r="G224" i="20"/>
  <c r="M224" i="20" s="1"/>
  <c r="L223" i="20"/>
  <c r="K223" i="20"/>
  <c r="I223" i="20"/>
  <c r="G223" i="20"/>
  <c r="M223" i="20" s="1"/>
  <c r="L222" i="20"/>
  <c r="K222" i="20"/>
  <c r="I222" i="20"/>
  <c r="G222" i="20"/>
  <c r="M222" i="20" s="1"/>
  <c r="L221" i="20"/>
  <c r="K221" i="20"/>
  <c r="G221" i="20"/>
  <c r="L220" i="20"/>
  <c r="K220" i="20"/>
  <c r="L219" i="20"/>
  <c r="K219" i="20"/>
  <c r="I219" i="20"/>
  <c r="L218" i="20"/>
  <c r="K218" i="20"/>
  <c r="L217" i="20"/>
  <c r="K217" i="20"/>
  <c r="J217" i="20"/>
  <c r="I217" i="20"/>
  <c r="H217" i="20"/>
  <c r="N217" i="20" s="1"/>
  <c r="G217" i="20"/>
  <c r="M217" i="20" s="1"/>
  <c r="L216" i="20"/>
  <c r="K216" i="20"/>
  <c r="J216" i="20"/>
  <c r="I216" i="20"/>
  <c r="L215" i="20"/>
  <c r="K215" i="20"/>
  <c r="J215" i="20"/>
  <c r="H215" i="20"/>
  <c r="N215" i="20" s="1"/>
  <c r="G215" i="20"/>
  <c r="M215" i="20" s="1"/>
  <c r="L214" i="20"/>
  <c r="K214" i="20"/>
  <c r="J214" i="20"/>
  <c r="I214" i="20"/>
  <c r="L213" i="20"/>
  <c r="K213" i="20"/>
  <c r="I213" i="20"/>
  <c r="L212" i="20"/>
  <c r="K212" i="20"/>
  <c r="J212" i="20"/>
  <c r="I212" i="20"/>
  <c r="H212" i="20"/>
  <c r="N212" i="20" s="1"/>
  <c r="G212" i="20"/>
  <c r="M212" i="20" s="1"/>
  <c r="L211" i="20"/>
  <c r="K211" i="20"/>
  <c r="J211" i="20"/>
  <c r="I211" i="20"/>
  <c r="H211" i="20"/>
  <c r="N211" i="20" s="1"/>
  <c r="G211" i="20"/>
  <c r="M211" i="20" s="1"/>
  <c r="L210" i="20"/>
  <c r="K210" i="20"/>
  <c r="L209" i="20"/>
  <c r="N209" i="20" s="1"/>
  <c r="K209" i="20"/>
  <c r="H209" i="20"/>
  <c r="L208" i="20"/>
  <c r="K208" i="20"/>
  <c r="J208" i="20"/>
  <c r="I208" i="20"/>
  <c r="H208" i="20"/>
  <c r="N208" i="20" s="1"/>
  <c r="L207" i="20"/>
  <c r="K207" i="20"/>
  <c r="H207" i="20"/>
  <c r="N207" i="20" s="1"/>
  <c r="G207" i="20"/>
  <c r="L206" i="20"/>
  <c r="K206" i="20"/>
  <c r="J206" i="20"/>
  <c r="I206" i="20"/>
  <c r="H206" i="20"/>
  <c r="N206" i="20" s="1"/>
  <c r="G206" i="20"/>
  <c r="M206" i="20" s="1"/>
  <c r="L205" i="20"/>
  <c r="K205" i="20"/>
  <c r="J205" i="20"/>
  <c r="H205" i="20"/>
  <c r="N205" i="20" s="1"/>
  <c r="G205" i="20"/>
  <c r="M205" i="20" s="1"/>
  <c r="L204" i="20"/>
  <c r="K204" i="20"/>
  <c r="L203" i="20"/>
  <c r="K203" i="20"/>
  <c r="H203" i="20"/>
  <c r="L202" i="20"/>
  <c r="K202" i="20"/>
  <c r="J202" i="20"/>
  <c r="G202" i="20"/>
  <c r="L201" i="20"/>
  <c r="K201" i="20"/>
  <c r="I201" i="20"/>
  <c r="H201" i="20"/>
  <c r="N201" i="20" s="1"/>
  <c r="G201" i="20"/>
  <c r="M201" i="20" s="1"/>
  <c r="L200" i="20"/>
  <c r="K200" i="20"/>
  <c r="J200" i="20"/>
  <c r="I200" i="20"/>
  <c r="H200" i="20"/>
  <c r="N200" i="20" s="1"/>
  <c r="G200" i="20"/>
  <c r="M200" i="20" s="1"/>
  <c r="M199" i="20"/>
  <c r="L199" i="20"/>
  <c r="K199" i="20"/>
  <c r="J199" i="20"/>
  <c r="I199" i="20"/>
  <c r="H199" i="20"/>
  <c r="N199" i="20" s="1"/>
  <c r="G199" i="20"/>
  <c r="L198" i="20"/>
  <c r="K198" i="20"/>
  <c r="J198" i="20"/>
  <c r="H198" i="20"/>
  <c r="L197" i="20"/>
  <c r="K197" i="20"/>
  <c r="L196" i="20"/>
  <c r="K196" i="20"/>
  <c r="I196" i="20"/>
  <c r="H196" i="20"/>
  <c r="N196" i="20" s="1"/>
  <c r="G196" i="20"/>
  <c r="L195" i="20"/>
  <c r="K195" i="20"/>
  <c r="L194" i="20"/>
  <c r="K194" i="20"/>
  <c r="J194" i="20"/>
  <c r="I194" i="20"/>
  <c r="H194" i="20"/>
  <c r="N194" i="20" s="1"/>
  <c r="G194" i="20"/>
  <c r="M194" i="20" s="1"/>
  <c r="L193" i="20"/>
  <c r="K193" i="20"/>
  <c r="L192" i="20"/>
  <c r="K192" i="20"/>
  <c r="J192" i="20"/>
  <c r="I192" i="20"/>
  <c r="H192" i="20"/>
  <c r="N192" i="20" s="1"/>
  <c r="G192" i="20"/>
  <c r="M192" i="20" s="1"/>
  <c r="N191" i="20"/>
  <c r="L191" i="20"/>
  <c r="K191" i="20"/>
  <c r="J191" i="20"/>
  <c r="I191" i="20"/>
  <c r="H191" i="20"/>
  <c r="G191" i="20"/>
  <c r="M191" i="20" s="1"/>
  <c r="N190" i="20"/>
  <c r="L190" i="20"/>
  <c r="K190" i="20"/>
  <c r="J190" i="20"/>
  <c r="I190" i="20"/>
  <c r="H190" i="20"/>
  <c r="G190" i="20"/>
  <c r="M190" i="20" s="1"/>
  <c r="L189" i="20"/>
  <c r="K189" i="20"/>
  <c r="F188" i="20"/>
  <c r="J347" i="20" s="1"/>
  <c r="E188" i="20"/>
  <c r="I347" i="20" s="1"/>
  <c r="D188" i="20"/>
  <c r="H348" i="20" s="1"/>
  <c r="N348" i="20" s="1"/>
  <c r="C188" i="20"/>
  <c r="G347" i="20" s="1"/>
  <c r="M347" i="20" s="1"/>
  <c r="L180" i="20"/>
  <c r="K180" i="20"/>
  <c r="J180" i="20"/>
  <c r="I180" i="20"/>
  <c r="H180" i="20"/>
  <c r="N180" i="20" s="1"/>
  <c r="G180" i="20"/>
  <c r="M180" i="20" s="1"/>
  <c r="M179" i="20"/>
  <c r="L179" i="20"/>
  <c r="K179" i="20"/>
  <c r="J179" i="20"/>
  <c r="I179" i="20"/>
  <c r="H179" i="20"/>
  <c r="N179" i="20" s="1"/>
  <c r="G179" i="20"/>
  <c r="L178" i="20"/>
  <c r="K178" i="20"/>
  <c r="I178" i="20"/>
  <c r="H178" i="20"/>
  <c r="N178" i="20" s="1"/>
  <c r="G178" i="20"/>
  <c r="L177" i="20"/>
  <c r="K177" i="20"/>
  <c r="I177" i="20"/>
  <c r="L176" i="20"/>
  <c r="K176" i="20"/>
  <c r="J176" i="20"/>
  <c r="I176" i="20"/>
  <c r="H176" i="20"/>
  <c r="N176" i="20" s="1"/>
  <c r="G176" i="20"/>
  <c r="M176" i="20" s="1"/>
  <c r="N175" i="20"/>
  <c r="L175" i="20"/>
  <c r="K175" i="20"/>
  <c r="J175" i="20"/>
  <c r="I175" i="20"/>
  <c r="H175" i="20"/>
  <c r="G175" i="20"/>
  <c r="M175" i="20" s="1"/>
  <c r="N174" i="20"/>
  <c r="L174" i="20"/>
  <c r="K174" i="20"/>
  <c r="J174" i="20"/>
  <c r="I174" i="20"/>
  <c r="H174" i="20"/>
  <c r="G174" i="20"/>
  <c r="M174" i="20" s="1"/>
  <c r="L173" i="20"/>
  <c r="K173" i="20"/>
  <c r="J173" i="20"/>
  <c r="I173" i="20"/>
  <c r="H173" i="20"/>
  <c r="N173" i="20" s="1"/>
  <c r="G173" i="20"/>
  <c r="M173" i="20" s="1"/>
  <c r="L172" i="20"/>
  <c r="K172" i="20"/>
  <c r="J172" i="20"/>
  <c r="I172" i="20"/>
  <c r="H172" i="20"/>
  <c r="N172" i="20" s="1"/>
  <c r="G172" i="20"/>
  <c r="M172" i="20" s="1"/>
  <c r="L171" i="20"/>
  <c r="N171" i="20" s="1"/>
  <c r="K171" i="20"/>
  <c r="I171" i="20"/>
  <c r="H171" i="20"/>
  <c r="G171" i="20"/>
  <c r="M171" i="20" s="1"/>
  <c r="M170" i="20"/>
  <c r="L170" i="20"/>
  <c r="K170" i="20"/>
  <c r="J170" i="20"/>
  <c r="I170" i="20"/>
  <c r="H170" i="20"/>
  <c r="N170" i="20" s="1"/>
  <c r="G170" i="20"/>
  <c r="M169" i="20"/>
  <c r="L169" i="20"/>
  <c r="K169" i="20"/>
  <c r="J169" i="20"/>
  <c r="I169" i="20"/>
  <c r="H169" i="20"/>
  <c r="N169" i="20" s="1"/>
  <c r="G169" i="20"/>
  <c r="L168" i="20"/>
  <c r="K168" i="20"/>
  <c r="H168" i="20"/>
  <c r="N168" i="20" s="1"/>
  <c r="G168" i="20"/>
  <c r="L167" i="20"/>
  <c r="K167" i="20"/>
  <c r="J167" i="20"/>
  <c r="I167" i="20"/>
  <c r="H167" i="20"/>
  <c r="N167" i="20" s="1"/>
  <c r="G167" i="20"/>
  <c r="M167" i="20" s="1"/>
  <c r="L166" i="20"/>
  <c r="K166" i="20"/>
  <c r="M166" i="20" s="1"/>
  <c r="J166" i="20"/>
  <c r="I166" i="20"/>
  <c r="G166" i="20"/>
  <c r="M165" i="20"/>
  <c r="L165" i="20"/>
  <c r="K165" i="20"/>
  <c r="J165" i="20"/>
  <c r="I165" i="20"/>
  <c r="H165" i="20"/>
  <c r="N165" i="20" s="1"/>
  <c r="G165" i="20"/>
  <c r="L164" i="20"/>
  <c r="K164" i="20"/>
  <c r="J164" i="20"/>
  <c r="I164" i="20"/>
  <c r="H164" i="20"/>
  <c r="N164" i="20" s="1"/>
  <c r="G164" i="20"/>
  <c r="M164" i="20" s="1"/>
  <c r="L163" i="20"/>
  <c r="K163" i="20"/>
  <c r="J163" i="20"/>
  <c r="I163" i="20"/>
  <c r="H163" i="20"/>
  <c r="N163" i="20" s="1"/>
  <c r="G163" i="20"/>
  <c r="M163" i="20" s="1"/>
  <c r="L162" i="20"/>
  <c r="K162" i="20"/>
  <c r="J162" i="20"/>
  <c r="I162" i="20"/>
  <c r="H162" i="20"/>
  <c r="N162" i="20" s="1"/>
  <c r="G162" i="20"/>
  <c r="M162" i="20" s="1"/>
  <c r="N161" i="20"/>
  <c r="L161" i="20"/>
  <c r="K161" i="20"/>
  <c r="J161" i="20"/>
  <c r="I161" i="20"/>
  <c r="H161" i="20"/>
  <c r="L160" i="20"/>
  <c r="K160" i="20"/>
  <c r="J160" i="20"/>
  <c r="I160" i="20"/>
  <c r="H160" i="20"/>
  <c r="N160" i="20" s="1"/>
  <c r="G160" i="20"/>
  <c r="M160" i="20" s="1"/>
  <c r="L159" i="20"/>
  <c r="K159" i="20"/>
  <c r="J159" i="20"/>
  <c r="I159" i="20"/>
  <c r="H159" i="20"/>
  <c r="N159" i="20" s="1"/>
  <c r="G159" i="20"/>
  <c r="M159" i="20" s="1"/>
  <c r="N158" i="20"/>
  <c r="L158" i="20"/>
  <c r="K158" i="20"/>
  <c r="J158" i="20"/>
  <c r="I158" i="20"/>
  <c r="H158" i="20"/>
  <c r="L157" i="20"/>
  <c r="K157" i="20"/>
  <c r="J157" i="20"/>
  <c r="I157" i="20"/>
  <c r="H157" i="20"/>
  <c r="N157" i="20" s="1"/>
  <c r="G157" i="20"/>
  <c r="M157" i="20" s="1"/>
  <c r="L156" i="20"/>
  <c r="K156" i="20"/>
  <c r="L155" i="20"/>
  <c r="K155" i="20"/>
  <c r="J155" i="20"/>
  <c r="I155" i="20"/>
  <c r="H155" i="20"/>
  <c r="N155" i="20" s="1"/>
  <c r="L154" i="20"/>
  <c r="K154" i="20"/>
  <c r="J154" i="20"/>
  <c r="I154" i="20"/>
  <c r="L153" i="20"/>
  <c r="K153" i="20"/>
  <c r="J153" i="20"/>
  <c r="I153" i="20"/>
  <c r="H153" i="20"/>
  <c r="N153" i="20" s="1"/>
  <c r="G153" i="20"/>
  <c r="M153" i="20" s="1"/>
  <c r="L152" i="20"/>
  <c r="K152" i="20"/>
  <c r="J152" i="20"/>
  <c r="I152" i="20"/>
  <c r="H152" i="20"/>
  <c r="N152" i="20" s="1"/>
  <c r="G152" i="20"/>
  <c r="M152" i="20" s="1"/>
  <c r="M151" i="20"/>
  <c r="L151" i="20"/>
  <c r="K151" i="20"/>
  <c r="J151" i="20"/>
  <c r="I151" i="20"/>
  <c r="H151" i="20"/>
  <c r="N151" i="20" s="1"/>
  <c r="G151" i="20"/>
  <c r="L150" i="20"/>
  <c r="K150" i="20"/>
  <c r="H150" i="20"/>
  <c r="G150" i="20"/>
  <c r="L149" i="20"/>
  <c r="K149" i="20"/>
  <c r="L148" i="20"/>
  <c r="K148" i="20"/>
  <c r="J148" i="20"/>
  <c r="I148" i="20"/>
  <c r="L147" i="20"/>
  <c r="K147" i="20"/>
  <c r="L146" i="20"/>
  <c r="K146" i="20"/>
  <c r="I146" i="20"/>
  <c r="H146" i="20"/>
  <c r="N146" i="20" s="1"/>
  <c r="G146" i="20"/>
  <c r="M146" i="20" s="1"/>
  <c r="L145" i="20"/>
  <c r="K145" i="20"/>
  <c r="I145" i="20"/>
  <c r="G145" i="20"/>
  <c r="M145" i="20" s="1"/>
  <c r="L144" i="20"/>
  <c r="K144" i="20"/>
  <c r="M143" i="20"/>
  <c r="L143" i="20"/>
  <c r="K143" i="20"/>
  <c r="J143" i="20"/>
  <c r="I143" i="20"/>
  <c r="H143" i="20"/>
  <c r="N143" i="20" s="1"/>
  <c r="G143" i="20"/>
  <c r="L142" i="20"/>
  <c r="K142" i="20"/>
  <c r="L141" i="20"/>
  <c r="K141" i="20"/>
  <c r="L140" i="20"/>
  <c r="K140" i="20"/>
  <c r="J140" i="20"/>
  <c r="I140" i="20"/>
  <c r="H140" i="20"/>
  <c r="N140" i="20" s="1"/>
  <c r="G140" i="20"/>
  <c r="M140" i="20" s="1"/>
  <c r="L139" i="20"/>
  <c r="K139" i="20"/>
  <c r="L138" i="20"/>
  <c r="K138" i="20"/>
  <c r="J138" i="20"/>
  <c r="I138" i="20"/>
  <c r="H138" i="20"/>
  <c r="N138" i="20" s="1"/>
  <c r="G138" i="20"/>
  <c r="M138" i="20" s="1"/>
  <c r="L137" i="20"/>
  <c r="K137" i="20"/>
  <c r="J137" i="20"/>
  <c r="L136" i="20"/>
  <c r="K136" i="20"/>
  <c r="M136" i="20" s="1"/>
  <c r="J136" i="20"/>
  <c r="H136" i="20"/>
  <c r="N136" i="20" s="1"/>
  <c r="G136" i="20"/>
  <c r="L135" i="20"/>
  <c r="K135" i="20"/>
  <c r="J135" i="20"/>
  <c r="L134" i="20"/>
  <c r="K134" i="20"/>
  <c r="I134" i="20"/>
  <c r="H134" i="20"/>
  <c r="N134" i="20" s="1"/>
  <c r="G134" i="20"/>
  <c r="L133" i="20"/>
  <c r="N133" i="20" s="1"/>
  <c r="K133" i="20"/>
  <c r="H133" i="20"/>
  <c r="L132" i="20"/>
  <c r="K132" i="20"/>
  <c r="J132" i="20"/>
  <c r="I132" i="20"/>
  <c r="G132" i="20"/>
  <c r="M132" i="20" s="1"/>
  <c r="L131" i="20"/>
  <c r="K131" i="20"/>
  <c r="J131" i="20"/>
  <c r="I131" i="20"/>
  <c r="H131" i="20"/>
  <c r="N131" i="20" s="1"/>
  <c r="G131" i="20"/>
  <c r="M131" i="20" s="1"/>
  <c r="M130" i="20"/>
  <c r="L130" i="20"/>
  <c r="K130" i="20"/>
  <c r="J130" i="20"/>
  <c r="I130" i="20"/>
  <c r="H130" i="20"/>
  <c r="N130" i="20" s="1"/>
  <c r="G130" i="20"/>
  <c r="L129" i="20"/>
  <c r="K129" i="20"/>
  <c r="I129" i="20"/>
  <c r="L128" i="20"/>
  <c r="K128" i="20"/>
  <c r="J128" i="20"/>
  <c r="H128" i="20"/>
  <c r="N128" i="20" s="1"/>
  <c r="G128" i="20"/>
  <c r="L127" i="20"/>
  <c r="K127" i="20"/>
  <c r="J127" i="20"/>
  <c r="L126" i="20"/>
  <c r="K126" i="20"/>
  <c r="J126" i="20"/>
  <c r="I126" i="20"/>
  <c r="H126" i="20"/>
  <c r="N126" i="20" s="1"/>
  <c r="L125" i="20"/>
  <c r="K125" i="20"/>
  <c r="I125" i="20"/>
  <c r="G125" i="20"/>
  <c r="M124" i="20"/>
  <c r="L124" i="20"/>
  <c r="K124" i="20"/>
  <c r="G124" i="20"/>
  <c r="L123" i="20"/>
  <c r="K123" i="20"/>
  <c r="H123" i="20"/>
  <c r="G123" i="20"/>
  <c r="L122" i="20"/>
  <c r="K122" i="20"/>
  <c r="I122" i="20"/>
  <c r="G122" i="20"/>
  <c r="L121" i="20"/>
  <c r="K121" i="20"/>
  <c r="J121" i="20"/>
  <c r="H121" i="20"/>
  <c r="M120" i="20"/>
  <c r="L120" i="20"/>
  <c r="K120" i="20"/>
  <c r="J120" i="20"/>
  <c r="I120" i="20"/>
  <c r="H120" i="20"/>
  <c r="N120" i="20" s="1"/>
  <c r="G120" i="20"/>
  <c r="L119" i="20"/>
  <c r="K119" i="20"/>
  <c r="J119" i="20"/>
  <c r="I119" i="20"/>
  <c r="G119" i="20"/>
  <c r="L118" i="20"/>
  <c r="K118" i="20"/>
  <c r="L117" i="20"/>
  <c r="K117" i="20"/>
  <c r="M117" i="20" s="1"/>
  <c r="I117" i="20"/>
  <c r="H117" i="20"/>
  <c r="N117" i="20" s="1"/>
  <c r="G117" i="20"/>
  <c r="L116" i="20"/>
  <c r="K116" i="20"/>
  <c r="L115" i="20"/>
  <c r="K115" i="20"/>
  <c r="L114" i="20"/>
  <c r="K114" i="20"/>
  <c r="I114" i="20"/>
  <c r="L113" i="20"/>
  <c r="K113" i="20"/>
  <c r="J113" i="20"/>
  <c r="I113" i="20"/>
  <c r="H113" i="20"/>
  <c r="N113" i="20" s="1"/>
  <c r="G113" i="20"/>
  <c r="M113" i="20" s="1"/>
  <c r="N112" i="20"/>
  <c r="L112" i="20"/>
  <c r="K112" i="20"/>
  <c r="J112" i="20"/>
  <c r="I112" i="20"/>
  <c r="H112" i="20"/>
  <c r="G112" i="20"/>
  <c r="M112" i="20" s="1"/>
  <c r="L111" i="20"/>
  <c r="K111" i="20"/>
  <c r="L110" i="20"/>
  <c r="K110" i="20"/>
  <c r="J110" i="20"/>
  <c r="I110" i="20"/>
  <c r="H110" i="20"/>
  <c r="N110" i="20" s="1"/>
  <c r="G110" i="20"/>
  <c r="M110" i="20" s="1"/>
  <c r="L109" i="20"/>
  <c r="K109" i="20"/>
  <c r="J109" i="20"/>
  <c r="I109" i="20"/>
  <c r="H109" i="20"/>
  <c r="N109" i="20" s="1"/>
  <c r="G109" i="20"/>
  <c r="M109" i="20" s="1"/>
  <c r="L108" i="20"/>
  <c r="K108" i="20"/>
  <c r="J108" i="20"/>
  <c r="I108" i="20"/>
  <c r="G108" i="20"/>
  <c r="M108" i="20" s="1"/>
  <c r="L107" i="20"/>
  <c r="K107" i="20"/>
  <c r="G107" i="20"/>
  <c r="M107" i="20" s="1"/>
  <c r="L106" i="20"/>
  <c r="K106" i="20"/>
  <c r="J106" i="20"/>
  <c r="G106" i="20"/>
  <c r="M106" i="20" s="1"/>
  <c r="L105" i="20"/>
  <c r="K105" i="20"/>
  <c r="I105" i="20"/>
  <c r="L104" i="20"/>
  <c r="K104" i="20"/>
  <c r="I104" i="20"/>
  <c r="G104" i="20"/>
  <c r="L103" i="20"/>
  <c r="K103" i="20"/>
  <c r="L102" i="20"/>
  <c r="K102" i="20"/>
  <c r="J102" i="20"/>
  <c r="I102" i="20"/>
  <c r="H102" i="20"/>
  <c r="N102" i="20" s="1"/>
  <c r="G102" i="20"/>
  <c r="M102" i="20" s="1"/>
  <c r="L101" i="20"/>
  <c r="K101" i="20"/>
  <c r="H101" i="20"/>
  <c r="N101" i="20" s="1"/>
  <c r="G101" i="20"/>
  <c r="M101" i="20" s="1"/>
  <c r="L100" i="20"/>
  <c r="K100" i="20"/>
  <c r="J100" i="20"/>
  <c r="I100" i="20"/>
  <c r="L99" i="20"/>
  <c r="K99" i="20"/>
  <c r="N98" i="20"/>
  <c r="M98" i="20"/>
  <c r="L98" i="20"/>
  <c r="K98" i="20"/>
  <c r="J98" i="20"/>
  <c r="I98" i="20"/>
  <c r="H98" i="20"/>
  <c r="G98" i="20"/>
  <c r="L97" i="20"/>
  <c r="K97" i="20"/>
  <c r="J97" i="20"/>
  <c r="G97" i="20"/>
  <c r="L96" i="20"/>
  <c r="K96" i="20"/>
  <c r="J96" i="20"/>
  <c r="I96" i="20"/>
  <c r="H96" i="20"/>
  <c r="N96" i="20" s="1"/>
  <c r="G96" i="20"/>
  <c r="M96" i="20" s="1"/>
  <c r="L95" i="20"/>
  <c r="K95" i="20"/>
  <c r="J95" i="20"/>
  <c r="I95" i="20"/>
  <c r="H95" i="20"/>
  <c r="N95" i="20" s="1"/>
  <c r="G95" i="20"/>
  <c r="M95" i="20" s="1"/>
  <c r="N94" i="20"/>
  <c r="L94" i="20"/>
  <c r="K94" i="20"/>
  <c r="J94" i="20"/>
  <c r="I94" i="20"/>
  <c r="H94" i="20"/>
  <c r="G94" i="20"/>
  <c r="M94" i="20" s="1"/>
  <c r="L93" i="20"/>
  <c r="K93" i="20"/>
  <c r="I93" i="20"/>
  <c r="H93" i="20"/>
  <c r="N93" i="20" s="1"/>
  <c r="G93" i="20"/>
  <c r="M93" i="20" s="1"/>
  <c r="L92" i="20"/>
  <c r="K92" i="20"/>
  <c r="J92" i="20"/>
  <c r="I92" i="20"/>
  <c r="H92" i="20"/>
  <c r="N92" i="20" s="1"/>
  <c r="L91" i="20"/>
  <c r="K91" i="20"/>
  <c r="J91" i="20"/>
  <c r="I91" i="20"/>
  <c r="H91" i="20"/>
  <c r="N91" i="20" s="1"/>
  <c r="G91" i="20"/>
  <c r="M91" i="20" s="1"/>
  <c r="L90" i="20"/>
  <c r="K90" i="20"/>
  <c r="J90" i="20"/>
  <c r="I90" i="20"/>
  <c r="H90" i="20"/>
  <c r="N90" i="20" s="1"/>
  <c r="G90" i="20"/>
  <c r="M90" i="20" s="1"/>
  <c r="L89" i="20"/>
  <c r="K89" i="20"/>
  <c r="J89" i="20"/>
  <c r="I89" i="20"/>
  <c r="H89" i="20"/>
  <c r="N89" i="20" s="1"/>
  <c r="G89" i="20"/>
  <c r="M89" i="20" s="1"/>
  <c r="L88" i="20"/>
  <c r="K88" i="20"/>
  <c r="J88" i="20"/>
  <c r="H88" i="20"/>
  <c r="N88" i="20" s="1"/>
  <c r="L87" i="20"/>
  <c r="K87" i="20"/>
  <c r="J87" i="20"/>
  <c r="I87" i="20"/>
  <c r="L86" i="20"/>
  <c r="K86" i="20"/>
  <c r="L85" i="20"/>
  <c r="K85" i="20"/>
  <c r="H85" i="20"/>
  <c r="L84" i="20"/>
  <c r="K84" i="20"/>
  <c r="J84" i="20"/>
  <c r="G84" i="20"/>
  <c r="L83" i="20"/>
  <c r="K83" i="20"/>
  <c r="G83" i="20"/>
  <c r="M83" i="20" s="1"/>
  <c r="L82" i="20"/>
  <c r="K82" i="20"/>
  <c r="F81" i="20"/>
  <c r="J178" i="20" s="1"/>
  <c r="E81" i="20"/>
  <c r="I168" i="20" s="1"/>
  <c r="D81" i="20"/>
  <c r="H177" i="20" s="1"/>
  <c r="C81" i="20"/>
  <c r="G177" i="20" s="1"/>
  <c r="L73" i="20"/>
  <c r="K73" i="20"/>
  <c r="J73" i="20"/>
  <c r="I73" i="20"/>
  <c r="H73" i="20"/>
  <c r="N73" i="20" s="1"/>
  <c r="G73" i="20"/>
  <c r="M73" i="20" s="1"/>
  <c r="L72" i="20"/>
  <c r="K72" i="20"/>
  <c r="J72" i="20"/>
  <c r="I72" i="20"/>
  <c r="H72" i="20"/>
  <c r="N72" i="20" s="1"/>
  <c r="G72" i="20"/>
  <c r="M72" i="20" s="1"/>
  <c r="L71" i="20"/>
  <c r="K71" i="20"/>
  <c r="I71" i="20"/>
  <c r="H71" i="20"/>
  <c r="G71" i="20"/>
  <c r="L70" i="20"/>
  <c r="K70" i="20"/>
  <c r="J70" i="20"/>
  <c r="H70" i="20"/>
  <c r="G70" i="20"/>
  <c r="M70" i="20" s="1"/>
  <c r="L69" i="20"/>
  <c r="K69" i="20"/>
  <c r="J69" i="20"/>
  <c r="I69" i="20"/>
  <c r="H69" i="20"/>
  <c r="N69" i="20" s="1"/>
  <c r="G69" i="20"/>
  <c r="M69" i="20" s="1"/>
  <c r="L68" i="20"/>
  <c r="K68" i="20"/>
  <c r="J68" i="20"/>
  <c r="I68" i="20"/>
  <c r="H68" i="20"/>
  <c r="N68" i="20" s="1"/>
  <c r="G68" i="20"/>
  <c r="M68" i="20" s="1"/>
  <c r="L67" i="20"/>
  <c r="K67" i="20"/>
  <c r="J67" i="20"/>
  <c r="G67" i="20"/>
  <c r="M67" i="20" s="1"/>
  <c r="L66" i="20"/>
  <c r="K66" i="20"/>
  <c r="I66" i="20"/>
  <c r="H66" i="20"/>
  <c r="N66" i="20" s="1"/>
  <c r="G66" i="20"/>
  <c r="M66" i="20" s="1"/>
  <c r="L65" i="20"/>
  <c r="K65" i="20"/>
  <c r="I65" i="20"/>
  <c r="H65" i="20"/>
  <c r="N65" i="20" s="1"/>
  <c r="G65" i="20"/>
  <c r="M64" i="20"/>
  <c r="L64" i="20"/>
  <c r="K64" i="20"/>
  <c r="J64" i="20"/>
  <c r="I64" i="20"/>
  <c r="H64" i="20"/>
  <c r="N64" i="20" s="1"/>
  <c r="G64" i="20"/>
  <c r="L63" i="20"/>
  <c r="K63" i="20"/>
  <c r="J63" i="20"/>
  <c r="I63" i="20"/>
  <c r="G63" i="20"/>
  <c r="L62" i="20"/>
  <c r="K62" i="20"/>
  <c r="J62" i="20"/>
  <c r="I62" i="20"/>
  <c r="H62" i="20"/>
  <c r="N62" i="20" s="1"/>
  <c r="G62" i="20"/>
  <c r="M62" i="20" s="1"/>
  <c r="L61" i="20"/>
  <c r="K61" i="20"/>
  <c r="J61" i="20"/>
  <c r="I61" i="20"/>
  <c r="H61" i="20"/>
  <c r="N61" i="20" s="1"/>
  <c r="G61" i="20"/>
  <c r="M61" i="20" s="1"/>
  <c r="L60" i="20"/>
  <c r="K60" i="20"/>
  <c r="J60" i="20"/>
  <c r="I60" i="20"/>
  <c r="H60" i="20"/>
  <c r="N60" i="20" s="1"/>
  <c r="G60" i="20"/>
  <c r="M60" i="20" s="1"/>
  <c r="L59" i="20"/>
  <c r="K59" i="20"/>
  <c r="J59" i="20"/>
  <c r="I59" i="20"/>
  <c r="H59" i="20"/>
  <c r="N59" i="20" s="1"/>
  <c r="G59" i="20"/>
  <c r="M59" i="20" s="1"/>
  <c r="N58" i="20"/>
  <c r="L58" i="20"/>
  <c r="K58" i="20"/>
  <c r="J58" i="20"/>
  <c r="I58" i="20"/>
  <c r="H58" i="20"/>
  <c r="G58" i="20"/>
  <c r="M58" i="20" s="1"/>
  <c r="M57" i="20"/>
  <c r="L57" i="20"/>
  <c r="K57" i="20"/>
  <c r="I57" i="20"/>
  <c r="H57" i="20"/>
  <c r="N57" i="20" s="1"/>
  <c r="G57" i="20"/>
  <c r="L56" i="20"/>
  <c r="K56" i="20"/>
  <c r="J56" i="20"/>
  <c r="I56" i="20"/>
  <c r="H56" i="20"/>
  <c r="N56" i="20" s="1"/>
  <c r="L55" i="20"/>
  <c r="K55" i="20"/>
  <c r="J55" i="20"/>
  <c r="I55" i="20"/>
  <c r="H55" i="20"/>
  <c r="N55" i="20" s="1"/>
  <c r="G55" i="20"/>
  <c r="M55" i="20" s="1"/>
  <c r="L54" i="20"/>
  <c r="K54" i="20"/>
  <c r="J54" i="20"/>
  <c r="I54" i="20"/>
  <c r="H54" i="20"/>
  <c r="N54" i="20" s="1"/>
  <c r="G54" i="20"/>
  <c r="M54" i="20" s="1"/>
  <c r="L53" i="20"/>
  <c r="K53" i="20"/>
  <c r="I53" i="20"/>
  <c r="L52" i="20"/>
  <c r="K52" i="20"/>
  <c r="I52" i="20"/>
  <c r="H52" i="20"/>
  <c r="N52" i="20" s="1"/>
  <c r="G52" i="20"/>
  <c r="L51" i="20"/>
  <c r="K51" i="20"/>
  <c r="J51" i="20"/>
  <c r="I51" i="20"/>
  <c r="H51" i="20"/>
  <c r="N51" i="20" s="1"/>
  <c r="G51" i="20"/>
  <c r="M51" i="20" s="1"/>
  <c r="L50" i="20"/>
  <c r="K50" i="20"/>
  <c r="J50" i="20"/>
  <c r="I50" i="20"/>
  <c r="H50" i="20"/>
  <c r="N50" i="20" s="1"/>
  <c r="G50" i="20"/>
  <c r="M50" i="20" s="1"/>
  <c r="L49" i="20"/>
  <c r="K49" i="20"/>
  <c r="J49" i="20"/>
  <c r="I49" i="20"/>
  <c r="H49" i="20"/>
  <c r="N49" i="20" s="1"/>
  <c r="G49" i="20"/>
  <c r="M49" i="20" s="1"/>
  <c r="L48" i="20"/>
  <c r="K48" i="20"/>
  <c r="J48" i="20"/>
  <c r="H48" i="20"/>
  <c r="N48" i="20" s="1"/>
  <c r="L47" i="20"/>
  <c r="K47" i="20"/>
  <c r="J47" i="20"/>
  <c r="H47" i="20"/>
  <c r="N47" i="20" s="1"/>
  <c r="G47" i="20"/>
  <c r="L46" i="20"/>
  <c r="K46" i="20"/>
  <c r="J46" i="20"/>
  <c r="I46" i="20"/>
  <c r="H46" i="20"/>
  <c r="N46" i="20" s="1"/>
  <c r="G46" i="20"/>
  <c r="M46" i="20" s="1"/>
  <c r="L45" i="20"/>
  <c r="K45" i="20"/>
  <c r="J45" i="20"/>
  <c r="I45" i="20"/>
  <c r="H45" i="20"/>
  <c r="N45" i="20" s="1"/>
  <c r="G45" i="20"/>
  <c r="M45" i="20" s="1"/>
  <c r="N44" i="20"/>
  <c r="L44" i="20"/>
  <c r="K44" i="20"/>
  <c r="J44" i="20"/>
  <c r="I44" i="20"/>
  <c r="H44" i="20"/>
  <c r="G44" i="20"/>
  <c r="M44" i="20" s="1"/>
  <c r="N43" i="20"/>
  <c r="L43" i="20"/>
  <c r="K43" i="20"/>
  <c r="J43" i="20"/>
  <c r="I43" i="20"/>
  <c r="H43" i="20"/>
  <c r="G43" i="20"/>
  <c r="M43" i="20" s="1"/>
  <c r="L42" i="20"/>
  <c r="K42" i="20"/>
  <c r="J42" i="20"/>
  <c r="I42" i="20"/>
  <c r="H42" i="20"/>
  <c r="N42" i="20" s="1"/>
  <c r="G42" i="20"/>
  <c r="M42" i="20" s="1"/>
  <c r="L41" i="20"/>
  <c r="K41" i="20"/>
  <c r="I41" i="20"/>
  <c r="H41" i="20"/>
  <c r="G41" i="20"/>
  <c r="M41" i="20" s="1"/>
  <c r="L40" i="20"/>
  <c r="K40" i="20"/>
  <c r="J40" i="20"/>
  <c r="I40" i="20"/>
  <c r="G40" i="20"/>
  <c r="M40" i="20" s="1"/>
  <c r="L39" i="20"/>
  <c r="K39" i="20"/>
  <c r="H39" i="20"/>
  <c r="N39" i="20" s="1"/>
  <c r="L38" i="20"/>
  <c r="K38" i="20"/>
  <c r="J38" i="20"/>
  <c r="I38" i="20"/>
  <c r="H38" i="20"/>
  <c r="N38" i="20" s="1"/>
  <c r="G38" i="20"/>
  <c r="M38" i="20" s="1"/>
  <c r="L37" i="20"/>
  <c r="K37" i="20"/>
  <c r="J37" i="20"/>
  <c r="I37" i="20"/>
  <c r="H37" i="20"/>
  <c r="N37" i="20" s="1"/>
  <c r="G37" i="20"/>
  <c r="M37" i="20" s="1"/>
  <c r="L36" i="20"/>
  <c r="K36" i="20"/>
  <c r="M36" i="20" s="1"/>
  <c r="J36" i="20"/>
  <c r="I36" i="20"/>
  <c r="G36" i="20"/>
  <c r="L35" i="20"/>
  <c r="K35" i="20"/>
  <c r="J35" i="20"/>
  <c r="I35" i="20"/>
  <c r="H35" i="20"/>
  <c r="N35" i="20" s="1"/>
  <c r="L34" i="20"/>
  <c r="K34" i="20"/>
  <c r="J34" i="20"/>
  <c r="I34" i="20"/>
  <c r="H34" i="20"/>
  <c r="N34" i="20" s="1"/>
  <c r="G34" i="20"/>
  <c r="M34" i="20" s="1"/>
  <c r="L33" i="20"/>
  <c r="K33" i="20"/>
  <c r="H33" i="20"/>
  <c r="N33" i="20" s="1"/>
  <c r="L32" i="20"/>
  <c r="K32" i="20"/>
  <c r="L31" i="20"/>
  <c r="K31" i="20"/>
  <c r="I31" i="20"/>
  <c r="H31" i="20"/>
  <c r="G31" i="20"/>
  <c r="L30" i="20"/>
  <c r="K30" i="20"/>
  <c r="H30" i="20"/>
  <c r="L29" i="20"/>
  <c r="K29" i="20"/>
  <c r="J29" i="20"/>
  <c r="I29" i="20"/>
  <c r="H29" i="20"/>
  <c r="N29" i="20" s="1"/>
  <c r="G29" i="20"/>
  <c r="M29" i="20" s="1"/>
  <c r="L28" i="20"/>
  <c r="K28" i="20"/>
  <c r="J28" i="20"/>
  <c r="I28" i="20"/>
  <c r="H28" i="20"/>
  <c r="N28" i="20" s="1"/>
  <c r="G28" i="20"/>
  <c r="M28" i="20" s="1"/>
  <c r="L27" i="20"/>
  <c r="K27" i="20"/>
  <c r="J27" i="20"/>
  <c r="I27" i="20"/>
  <c r="H27" i="20"/>
  <c r="N27" i="20" s="1"/>
  <c r="G27" i="20"/>
  <c r="M27" i="20" s="1"/>
  <c r="L26" i="20"/>
  <c r="K26" i="20"/>
  <c r="J26" i="20"/>
  <c r="I26" i="20"/>
  <c r="H26" i="20"/>
  <c r="N26" i="20" s="1"/>
  <c r="G26" i="20"/>
  <c r="M26" i="20" s="1"/>
  <c r="L25" i="20"/>
  <c r="K25" i="20"/>
  <c r="J25" i="20"/>
  <c r="I25" i="20"/>
  <c r="H25" i="20"/>
  <c r="N25" i="20" s="1"/>
  <c r="G25" i="20"/>
  <c r="M25" i="20" s="1"/>
  <c r="L24" i="20"/>
  <c r="K24" i="20"/>
  <c r="J24" i="20"/>
  <c r="I24" i="20"/>
  <c r="H24" i="20"/>
  <c r="N24" i="20" s="1"/>
  <c r="G24" i="20"/>
  <c r="M24" i="20" s="1"/>
  <c r="M23" i="20"/>
  <c r="L23" i="20"/>
  <c r="K23" i="20"/>
  <c r="J23" i="20"/>
  <c r="I23" i="20"/>
  <c r="H23" i="20"/>
  <c r="N23" i="20" s="1"/>
  <c r="G23" i="20"/>
  <c r="F22" i="20"/>
  <c r="J71" i="20" s="1"/>
  <c r="E22" i="20"/>
  <c r="I70" i="20" s="1"/>
  <c r="D22" i="20"/>
  <c r="H67" i="20" s="1"/>
  <c r="N67" i="20" s="1"/>
  <c r="C22" i="20"/>
  <c r="G56" i="20" s="1"/>
  <c r="E14" i="20"/>
  <c r="D14" i="20"/>
  <c r="C14" i="20"/>
  <c r="E13" i="20"/>
  <c r="D13" i="20"/>
  <c r="C13" i="20"/>
  <c r="E12" i="20"/>
  <c r="D12" i="20"/>
  <c r="D11" i="20"/>
  <c r="C11" i="20"/>
  <c r="F10" i="20"/>
  <c r="E10" i="20"/>
  <c r="D10" i="20"/>
  <c r="L10" i="20" s="1"/>
  <c r="C10" i="20"/>
  <c r="D9" i="20"/>
  <c r="L640" i="19"/>
  <c r="K640" i="19"/>
  <c r="J640" i="19"/>
  <c r="I640" i="19"/>
  <c r="H640" i="19"/>
  <c r="N640" i="19" s="1"/>
  <c r="G640" i="19"/>
  <c r="M640" i="19" s="1"/>
  <c r="N639" i="19"/>
  <c r="L639" i="19"/>
  <c r="K639" i="19"/>
  <c r="J639" i="19"/>
  <c r="I639" i="19"/>
  <c r="H639" i="19"/>
  <c r="G639" i="19"/>
  <c r="M639" i="19" s="1"/>
  <c r="L638" i="19"/>
  <c r="K638" i="19"/>
  <c r="J638" i="19"/>
  <c r="I638" i="19"/>
  <c r="H638" i="19"/>
  <c r="N638" i="19" s="1"/>
  <c r="G638" i="19"/>
  <c r="M638" i="19" s="1"/>
  <c r="L637" i="19"/>
  <c r="K637" i="19"/>
  <c r="J637" i="19"/>
  <c r="I637" i="19"/>
  <c r="H637" i="19"/>
  <c r="N637" i="19" s="1"/>
  <c r="G637" i="19"/>
  <c r="M637" i="19" s="1"/>
  <c r="N636" i="19"/>
  <c r="L636" i="19"/>
  <c r="K636" i="19"/>
  <c r="J636" i="19"/>
  <c r="I636" i="19"/>
  <c r="H636" i="19"/>
  <c r="G636" i="19"/>
  <c r="M636" i="19" s="1"/>
  <c r="N635" i="19"/>
  <c r="L635" i="19"/>
  <c r="K635" i="19"/>
  <c r="J635" i="19"/>
  <c r="I635" i="19"/>
  <c r="H635" i="19"/>
  <c r="G635" i="19"/>
  <c r="M635" i="19" s="1"/>
  <c r="L634" i="19"/>
  <c r="K634" i="19"/>
  <c r="J634" i="19"/>
  <c r="I634" i="19"/>
  <c r="H634" i="19"/>
  <c r="N634" i="19" s="1"/>
  <c r="G634" i="19"/>
  <c r="M634" i="19" s="1"/>
  <c r="L633" i="19"/>
  <c r="K633" i="19"/>
  <c r="J633" i="19"/>
  <c r="I633" i="19"/>
  <c r="H633" i="19"/>
  <c r="N633" i="19" s="1"/>
  <c r="G633" i="19"/>
  <c r="M633" i="19" s="1"/>
  <c r="N632" i="19"/>
  <c r="L632" i="19"/>
  <c r="K632" i="19"/>
  <c r="J632" i="19"/>
  <c r="I632" i="19"/>
  <c r="H632" i="19"/>
  <c r="G632" i="19"/>
  <c r="M632" i="19" s="1"/>
  <c r="M631" i="19"/>
  <c r="L631" i="19"/>
  <c r="K631" i="19"/>
  <c r="I631" i="19"/>
  <c r="H631" i="19"/>
  <c r="N631" i="19" s="1"/>
  <c r="G631" i="19"/>
  <c r="L630" i="19"/>
  <c r="K630" i="19"/>
  <c r="L629" i="19"/>
  <c r="K629" i="19"/>
  <c r="J629" i="19"/>
  <c r="I629" i="19"/>
  <c r="H629" i="19"/>
  <c r="N629" i="19" s="1"/>
  <c r="G629" i="19"/>
  <c r="M629" i="19" s="1"/>
  <c r="L628" i="19"/>
  <c r="K628" i="19"/>
  <c r="J628" i="19"/>
  <c r="I628" i="19"/>
  <c r="L627" i="19"/>
  <c r="K627" i="19"/>
  <c r="J627" i="19"/>
  <c r="I627" i="19"/>
  <c r="H627" i="19"/>
  <c r="N627" i="19" s="1"/>
  <c r="G627" i="19"/>
  <c r="M627" i="19" s="1"/>
  <c r="L626" i="19"/>
  <c r="K626" i="19"/>
  <c r="J626" i="19"/>
  <c r="I626" i="19"/>
  <c r="H626" i="19"/>
  <c r="N626" i="19" s="1"/>
  <c r="G626" i="19"/>
  <c r="M626" i="19" s="1"/>
  <c r="L625" i="19"/>
  <c r="K625" i="19"/>
  <c r="J625" i="19"/>
  <c r="I625" i="19"/>
  <c r="H625" i="19"/>
  <c r="N625" i="19" s="1"/>
  <c r="G625" i="19"/>
  <c r="M625" i="19" s="1"/>
  <c r="L624" i="19"/>
  <c r="K624" i="19"/>
  <c r="J624" i="19"/>
  <c r="I624" i="19"/>
  <c r="H624" i="19"/>
  <c r="N624" i="19" s="1"/>
  <c r="G624" i="19"/>
  <c r="M624" i="19" s="1"/>
  <c r="L623" i="19"/>
  <c r="K623" i="19"/>
  <c r="J623" i="19"/>
  <c r="I623" i="19"/>
  <c r="H623" i="19"/>
  <c r="N623" i="19" s="1"/>
  <c r="G623" i="19"/>
  <c r="M623" i="19" s="1"/>
  <c r="L622" i="19"/>
  <c r="K622" i="19"/>
  <c r="J622" i="19"/>
  <c r="I622" i="19"/>
  <c r="H622" i="19"/>
  <c r="N622" i="19" s="1"/>
  <c r="G622" i="19"/>
  <c r="M622" i="19" s="1"/>
  <c r="L621" i="19"/>
  <c r="K621" i="19"/>
  <c r="J621" i="19"/>
  <c r="I621" i="19"/>
  <c r="H621" i="19"/>
  <c r="N621" i="19" s="1"/>
  <c r="G621" i="19"/>
  <c r="M621" i="19" s="1"/>
  <c r="L620" i="19"/>
  <c r="K620" i="19"/>
  <c r="J620" i="19"/>
  <c r="I620" i="19"/>
  <c r="H620" i="19"/>
  <c r="N620" i="19" s="1"/>
  <c r="G620" i="19"/>
  <c r="M620" i="19" s="1"/>
  <c r="L619" i="19"/>
  <c r="K619" i="19"/>
  <c r="J619" i="19"/>
  <c r="I619" i="19"/>
  <c r="H619" i="19"/>
  <c r="N619" i="19" s="1"/>
  <c r="G619" i="19"/>
  <c r="M619" i="19" s="1"/>
  <c r="L618" i="19"/>
  <c r="K618" i="19"/>
  <c r="J618" i="19"/>
  <c r="I618" i="19"/>
  <c r="H618" i="19"/>
  <c r="N618" i="19" s="1"/>
  <c r="G618" i="19"/>
  <c r="M618" i="19" s="1"/>
  <c r="L617" i="19"/>
  <c r="K617" i="19"/>
  <c r="J617" i="19"/>
  <c r="I617" i="19"/>
  <c r="H617" i="19"/>
  <c r="N617" i="19" s="1"/>
  <c r="G617" i="19"/>
  <c r="M617" i="19" s="1"/>
  <c r="L616" i="19"/>
  <c r="K616" i="19"/>
  <c r="J616" i="19"/>
  <c r="H616" i="19"/>
  <c r="L615" i="19"/>
  <c r="K615" i="19"/>
  <c r="J615" i="19"/>
  <c r="I615" i="19"/>
  <c r="H615" i="19"/>
  <c r="N615" i="19" s="1"/>
  <c r="N614" i="19"/>
  <c r="L614" i="19"/>
  <c r="K614" i="19"/>
  <c r="J614" i="19"/>
  <c r="I614" i="19"/>
  <c r="H614" i="19"/>
  <c r="G614" i="19"/>
  <c r="M614" i="19" s="1"/>
  <c r="N613" i="19"/>
  <c r="L613" i="19"/>
  <c r="K613" i="19"/>
  <c r="J613" i="19"/>
  <c r="I613" i="19"/>
  <c r="H613" i="19"/>
  <c r="G613" i="19"/>
  <c r="M613" i="19" s="1"/>
  <c r="F612" i="19"/>
  <c r="J631" i="19" s="1"/>
  <c r="E612" i="19"/>
  <c r="I630" i="19" s="1"/>
  <c r="D612" i="19"/>
  <c r="H630" i="19" s="1"/>
  <c r="N630" i="19" s="1"/>
  <c r="C612" i="19"/>
  <c r="G630" i="19" s="1"/>
  <c r="M604" i="19"/>
  <c r="L604" i="19"/>
  <c r="K604" i="19"/>
  <c r="J604" i="19"/>
  <c r="I604" i="19"/>
  <c r="H604" i="19"/>
  <c r="N604" i="19" s="1"/>
  <c r="G604" i="19"/>
  <c r="M603" i="19"/>
  <c r="L603" i="19"/>
  <c r="K603" i="19"/>
  <c r="J603" i="19"/>
  <c r="I603" i="19"/>
  <c r="H603" i="19"/>
  <c r="N603" i="19" s="1"/>
  <c r="G603" i="19"/>
  <c r="M602" i="19"/>
  <c r="L602" i="19"/>
  <c r="K602" i="19"/>
  <c r="J602" i="19"/>
  <c r="I602" i="19"/>
  <c r="H602" i="19"/>
  <c r="N602" i="19" s="1"/>
  <c r="G602" i="19"/>
  <c r="M601" i="19"/>
  <c r="L601" i="19"/>
  <c r="K601" i="19"/>
  <c r="J601" i="19"/>
  <c r="I601" i="19"/>
  <c r="H601" i="19"/>
  <c r="N601" i="19" s="1"/>
  <c r="G601" i="19"/>
  <c r="M600" i="19"/>
  <c r="L600" i="19"/>
  <c r="K600" i="19"/>
  <c r="J600" i="19"/>
  <c r="I600" i="19"/>
  <c r="H600" i="19"/>
  <c r="N600" i="19" s="1"/>
  <c r="G600" i="19"/>
  <c r="M599" i="19"/>
  <c r="L599" i="19"/>
  <c r="K599" i="19"/>
  <c r="J599" i="19"/>
  <c r="I599" i="19"/>
  <c r="H599" i="19"/>
  <c r="N599" i="19" s="1"/>
  <c r="G599" i="19"/>
  <c r="M598" i="19"/>
  <c r="L598" i="19"/>
  <c r="K598" i="19"/>
  <c r="J598" i="19"/>
  <c r="I598" i="19"/>
  <c r="H598" i="19"/>
  <c r="N598" i="19" s="1"/>
  <c r="G598" i="19"/>
  <c r="M597" i="19"/>
  <c r="L597" i="19"/>
  <c r="K597" i="19"/>
  <c r="J597" i="19"/>
  <c r="I597" i="19"/>
  <c r="H597" i="19"/>
  <c r="N597" i="19" s="1"/>
  <c r="G597" i="19"/>
  <c r="M596" i="19"/>
  <c r="L596" i="19"/>
  <c r="K596" i="19"/>
  <c r="J596" i="19"/>
  <c r="I596" i="19"/>
  <c r="H596" i="19"/>
  <c r="N596" i="19" s="1"/>
  <c r="G596" i="19"/>
  <c r="M595" i="19"/>
  <c r="L595" i="19"/>
  <c r="K595" i="19"/>
  <c r="J595" i="19"/>
  <c r="I595" i="19"/>
  <c r="H595" i="19"/>
  <c r="N595" i="19" s="1"/>
  <c r="G595" i="19"/>
  <c r="M594" i="19"/>
  <c r="L594" i="19"/>
  <c r="K594" i="19"/>
  <c r="J594" i="19"/>
  <c r="I594" i="19"/>
  <c r="H594" i="19"/>
  <c r="N594" i="19" s="1"/>
  <c r="G594" i="19"/>
  <c r="M593" i="19"/>
  <c r="L593" i="19"/>
  <c r="K593" i="19"/>
  <c r="J593" i="19"/>
  <c r="I593" i="19"/>
  <c r="H593" i="19"/>
  <c r="N593" i="19" s="1"/>
  <c r="G593" i="19"/>
  <c r="M592" i="19"/>
  <c r="L592" i="19"/>
  <c r="K592" i="19"/>
  <c r="J592" i="19"/>
  <c r="I592" i="19"/>
  <c r="H592" i="19"/>
  <c r="N592" i="19" s="1"/>
  <c r="G592" i="19"/>
  <c r="M591" i="19"/>
  <c r="L591" i="19"/>
  <c r="K591" i="19"/>
  <c r="J591" i="19"/>
  <c r="I591" i="19"/>
  <c r="H591" i="19"/>
  <c r="N591" i="19" s="1"/>
  <c r="G591" i="19"/>
  <c r="L590" i="19"/>
  <c r="K590" i="19"/>
  <c r="I590" i="19"/>
  <c r="G590" i="19"/>
  <c r="L589" i="19"/>
  <c r="K589" i="19"/>
  <c r="I589" i="19"/>
  <c r="G589" i="19"/>
  <c r="L588" i="19"/>
  <c r="K588" i="19"/>
  <c r="H588" i="19"/>
  <c r="N588" i="19" s="1"/>
  <c r="G588" i="19"/>
  <c r="M587" i="19"/>
  <c r="L587" i="19"/>
  <c r="K587" i="19"/>
  <c r="J587" i="19"/>
  <c r="I587" i="19"/>
  <c r="H587" i="19"/>
  <c r="N587" i="19" s="1"/>
  <c r="G587" i="19"/>
  <c r="M586" i="19"/>
  <c r="L586" i="19"/>
  <c r="K586" i="19"/>
  <c r="J586" i="19"/>
  <c r="I586" i="19"/>
  <c r="H586" i="19"/>
  <c r="N586" i="19" s="1"/>
  <c r="G586" i="19"/>
  <c r="L585" i="19"/>
  <c r="K585" i="19"/>
  <c r="I585" i="19"/>
  <c r="H585" i="19"/>
  <c r="G585" i="19"/>
  <c r="M585" i="19" s="1"/>
  <c r="M584" i="19"/>
  <c r="L584" i="19"/>
  <c r="K584" i="19"/>
  <c r="J584" i="19"/>
  <c r="I584" i="19"/>
  <c r="H584" i="19"/>
  <c r="N584" i="19" s="1"/>
  <c r="G584" i="19"/>
  <c r="L583" i="19"/>
  <c r="K583" i="19"/>
  <c r="I583" i="19"/>
  <c r="H583" i="19"/>
  <c r="N583" i="19" s="1"/>
  <c r="G583" i="19"/>
  <c r="M583" i="19" s="1"/>
  <c r="L582" i="19"/>
  <c r="K582" i="19"/>
  <c r="J582" i="19"/>
  <c r="I582" i="19"/>
  <c r="H582" i="19"/>
  <c r="N582" i="19" s="1"/>
  <c r="G582" i="19"/>
  <c r="M582" i="19" s="1"/>
  <c r="L581" i="19"/>
  <c r="K581" i="19"/>
  <c r="J581" i="19"/>
  <c r="I581" i="19"/>
  <c r="H581" i="19"/>
  <c r="N581" i="19" s="1"/>
  <c r="G581" i="19"/>
  <c r="M581" i="19" s="1"/>
  <c r="L580" i="19"/>
  <c r="K580" i="19"/>
  <c r="J580" i="19"/>
  <c r="I580" i="19"/>
  <c r="H580" i="19"/>
  <c r="N580" i="19" s="1"/>
  <c r="G580" i="19"/>
  <c r="M580" i="19" s="1"/>
  <c r="L579" i="19"/>
  <c r="K579" i="19"/>
  <c r="J579" i="19"/>
  <c r="I579" i="19"/>
  <c r="H579" i="19"/>
  <c r="N579" i="19" s="1"/>
  <c r="G579" i="19"/>
  <c r="M579" i="19" s="1"/>
  <c r="L578" i="19"/>
  <c r="K578" i="19"/>
  <c r="J578" i="19"/>
  <c r="I578" i="19"/>
  <c r="H578" i="19"/>
  <c r="N578" i="19" s="1"/>
  <c r="G578" i="19"/>
  <c r="M578" i="19" s="1"/>
  <c r="L577" i="19"/>
  <c r="K577" i="19"/>
  <c r="J577" i="19"/>
  <c r="I577" i="19"/>
  <c r="H577" i="19"/>
  <c r="N577" i="19" s="1"/>
  <c r="G577" i="19"/>
  <c r="M577" i="19" s="1"/>
  <c r="L576" i="19"/>
  <c r="K576" i="19"/>
  <c r="J576" i="19"/>
  <c r="I576" i="19"/>
  <c r="H576" i="19"/>
  <c r="N576" i="19" s="1"/>
  <c r="G576" i="19"/>
  <c r="M576" i="19" s="1"/>
  <c r="L575" i="19"/>
  <c r="K575" i="19"/>
  <c r="J575" i="19"/>
  <c r="I575" i="19"/>
  <c r="H575" i="19"/>
  <c r="N575" i="19" s="1"/>
  <c r="G575" i="19"/>
  <c r="M575" i="19" s="1"/>
  <c r="L574" i="19"/>
  <c r="K574" i="19"/>
  <c r="J574" i="19"/>
  <c r="I574" i="19"/>
  <c r="H574" i="19"/>
  <c r="N574" i="19" s="1"/>
  <c r="G574" i="19"/>
  <c r="M574" i="19" s="1"/>
  <c r="L573" i="19"/>
  <c r="K573" i="19"/>
  <c r="J573" i="19"/>
  <c r="I573" i="19"/>
  <c r="H573" i="19"/>
  <c r="N573" i="19" s="1"/>
  <c r="G573" i="19"/>
  <c r="M573" i="19" s="1"/>
  <c r="L572" i="19"/>
  <c r="K572" i="19"/>
  <c r="J572" i="19"/>
  <c r="I572" i="19"/>
  <c r="H572" i="19"/>
  <c r="N572" i="19" s="1"/>
  <c r="G572" i="19"/>
  <c r="M572" i="19" s="1"/>
  <c r="L571" i="19"/>
  <c r="K571" i="19"/>
  <c r="J571" i="19"/>
  <c r="I571" i="19"/>
  <c r="H571" i="19"/>
  <c r="N571" i="19" s="1"/>
  <c r="G571" i="19"/>
  <c r="M571" i="19" s="1"/>
  <c r="L570" i="19"/>
  <c r="K570" i="19"/>
  <c r="J570" i="19"/>
  <c r="I570" i="19"/>
  <c r="H570" i="19"/>
  <c r="N570" i="19" s="1"/>
  <c r="G570" i="19"/>
  <c r="M570" i="19" s="1"/>
  <c r="L569" i="19"/>
  <c r="K569" i="19"/>
  <c r="J569" i="19"/>
  <c r="I569" i="19"/>
  <c r="H569" i="19"/>
  <c r="N569" i="19" s="1"/>
  <c r="G569" i="19"/>
  <c r="M569" i="19" s="1"/>
  <c r="L568" i="19"/>
  <c r="K568" i="19"/>
  <c r="J568" i="19"/>
  <c r="I568" i="19"/>
  <c r="H568" i="19"/>
  <c r="N568" i="19" s="1"/>
  <c r="G568" i="19"/>
  <c r="M568" i="19" s="1"/>
  <c r="L567" i="19"/>
  <c r="K567" i="19"/>
  <c r="J567" i="19"/>
  <c r="I567" i="19"/>
  <c r="H567" i="19"/>
  <c r="N567" i="19" s="1"/>
  <c r="G567" i="19"/>
  <c r="M567" i="19" s="1"/>
  <c r="L566" i="19"/>
  <c r="K566" i="19"/>
  <c r="J566" i="19"/>
  <c r="I566" i="19"/>
  <c r="H566" i="19"/>
  <c r="N566" i="19" s="1"/>
  <c r="G566" i="19"/>
  <c r="M566" i="19" s="1"/>
  <c r="L565" i="19"/>
  <c r="K565" i="19"/>
  <c r="J565" i="19"/>
  <c r="I565" i="19"/>
  <c r="H565" i="19"/>
  <c r="N565" i="19" s="1"/>
  <c r="G565" i="19"/>
  <c r="M565" i="19" s="1"/>
  <c r="L564" i="19"/>
  <c r="K564" i="19"/>
  <c r="J564" i="19"/>
  <c r="I564" i="19"/>
  <c r="H564" i="19"/>
  <c r="N564" i="19" s="1"/>
  <c r="G564" i="19"/>
  <c r="M564" i="19" s="1"/>
  <c r="L563" i="19"/>
  <c r="K563" i="19"/>
  <c r="J563" i="19"/>
  <c r="I563" i="19"/>
  <c r="H563" i="19"/>
  <c r="N563" i="19" s="1"/>
  <c r="G563" i="19"/>
  <c r="M563" i="19" s="1"/>
  <c r="L562" i="19"/>
  <c r="K562" i="19"/>
  <c r="J562" i="19"/>
  <c r="I562" i="19"/>
  <c r="H562" i="19"/>
  <c r="N562" i="19" s="1"/>
  <c r="G562" i="19"/>
  <c r="M562" i="19" s="1"/>
  <c r="L561" i="19"/>
  <c r="K561" i="19"/>
  <c r="J561" i="19"/>
  <c r="I561" i="19"/>
  <c r="H561" i="19"/>
  <c r="N561" i="19" s="1"/>
  <c r="G561" i="19"/>
  <c r="M561" i="19" s="1"/>
  <c r="L560" i="19"/>
  <c r="K560" i="19"/>
  <c r="J560" i="19"/>
  <c r="I560" i="19"/>
  <c r="H560" i="19"/>
  <c r="N560" i="19" s="1"/>
  <c r="G560" i="19"/>
  <c r="M560" i="19" s="1"/>
  <c r="L559" i="19"/>
  <c r="K559" i="19"/>
  <c r="J559" i="19"/>
  <c r="I559" i="19"/>
  <c r="H559" i="19"/>
  <c r="N559" i="19" s="1"/>
  <c r="G559" i="19"/>
  <c r="M559" i="19" s="1"/>
  <c r="L558" i="19"/>
  <c r="K558" i="19"/>
  <c r="J558" i="19"/>
  <c r="I558" i="19"/>
  <c r="H558" i="19"/>
  <c r="N558" i="19" s="1"/>
  <c r="G558" i="19"/>
  <c r="M558" i="19" s="1"/>
  <c r="L557" i="19"/>
  <c r="K557" i="19"/>
  <c r="J557" i="19"/>
  <c r="I557" i="19"/>
  <c r="H557" i="19"/>
  <c r="N557" i="19" s="1"/>
  <c r="G557" i="19"/>
  <c r="M557" i="19" s="1"/>
  <c r="L556" i="19"/>
  <c r="K556" i="19"/>
  <c r="J556" i="19"/>
  <c r="I556" i="19"/>
  <c r="H556" i="19"/>
  <c r="N556" i="19" s="1"/>
  <c r="G556" i="19"/>
  <c r="M556" i="19" s="1"/>
  <c r="L555" i="19"/>
  <c r="K555" i="19"/>
  <c r="J555" i="19"/>
  <c r="I555" i="19"/>
  <c r="H555" i="19"/>
  <c r="N555" i="19" s="1"/>
  <c r="G555" i="19"/>
  <c r="M555" i="19" s="1"/>
  <c r="L554" i="19"/>
  <c r="K554" i="19"/>
  <c r="J554" i="19"/>
  <c r="I554" i="19"/>
  <c r="H554" i="19"/>
  <c r="N554" i="19" s="1"/>
  <c r="G554" i="19"/>
  <c r="M554" i="19" s="1"/>
  <c r="L553" i="19"/>
  <c r="K553" i="19"/>
  <c r="J553" i="19"/>
  <c r="I553" i="19"/>
  <c r="H553" i="19"/>
  <c r="N553" i="19" s="1"/>
  <c r="G553" i="19"/>
  <c r="M553" i="19" s="1"/>
  <c r="L552" i="19"/>
  <c r="K552" i="19"/>
  <c r="J552" i="19"/>
  <c r="I552" i="19"/>
  <c r="H552" i="19"/>
  <c r="N552" i="19" s="1"/>
  <c r="G552" i="19"/>
  <c r="M552" i="19" s="1"/>
  <c r="L551" i="19"/>
  <c r="K551" i="19"/>
  <c r="J551" i="19"/>
  <c r="I551" i="19"/>
  <c r="H551" i="19"/>
  <c r="N551" i="19" s="1"/>
  <c r="G551" i="19"/>
  <c r="M551" i="19" s="1"/>
  <c r="L550" i="19"/>
  <c r="K550" i="19"/>
  <c r="J550" i="19"/>
  <c r="I550" i="19"/>
  <c r="H550" i="19"/>
  <c r="N550" i="19" s="1"/>
  <c r="G550" i="19"/>
  <c r="M550" i="19" s="1"/>
  <c r="L549" i="19"/>
  <c r="K549" i="19"/>
  <c r="J549" i="19"/>
  <c r="I549" i="19"/>
  <c r="H549" i="19"/>
  <c r="N549" i="19" s="1"/>
  <c r="G549" i="19"/>
  <c r="M549" i="19" s="1"/>
  <c r="L548" i="19"/>
  <c r="K548" i="19"/>
  <c r="J548" i="19"/>
  <c r="I548" i="19"/>
  <c r="H548" i="19"/>
  <c r="N548" i="19" s="1"/>
  <c r="G548" i="19"/>
  <c r="M548" i="19" s="1"/>
  <c r="L547" i="19"/>
  <c r="K547" i="19"/>
  <c r="J547" i="19"/>
  <c r="I547" i="19"/>
  <c r="H547" i="19"/>
  <c r="N547" i="19" s="1"/>
  <c r="G547" i="19"/>
  <c r="M547" i="19" s="1"/>
  <c r="L546" i="19"/>
  <c r="K546" i="19"/>
  <c r="J546" i="19"/>
  <c r="I546" i="19"/>
  <c r="H546" i="19"/>
  <c r="N546" i="19" s="1"/>
  <c r="G546" i="19"/>
  <c r="M546" i="19" s="1"/>
  <c r="L545" i="19"/>
  <c r="K545" i="19"/>
  <c r="J545" i="19"/>
  <c r="I545" i="19"/>
  <c r="H545" i="19"/>
  <c r="N545" i="19" s="1"/>
  <c r="G545" i="19"/>
  <c r="M545" i="19" s="1"/>
  <c r="L544" i="19"/>
  <c r="K544" i="19"/>
  <c r="J544" i="19"/>
  <c r="I544" i="19"/>
  <c r="H544" i="19"/>
  <c r="N544" i="19" s="1"/>
  <c r="G544" i="19"/>
  <c r="M544" i="19" s="1"/>
  <c r="L543" i="19"/>
  <c r="K543" i="19"/>
  <c r="J543" i="19"/>
  <c r="I543" i="19"/>
  <c r="H543" i="19"/>
  <c r="N543" i="19" s="1"/>
  <c r="G543" i="19"/>
  <c r="M543" i="19" s="1"/>
  <c r="L542" i="19"/>
  <c r="K542" i="19"/>
  <c r="J542" i="19"/>
  <c r="I542" i="19"/>
  <c r="H542" i="19"/>
  <c r="N542" i="19" s="1"/>
  <c r="G542" i="19"/>
  <c r="M542" i="19" s="1"/>
  <c r="L541" i="19"/>
  <c r="K541" i="19"/>
  <c r="J541" i="19"/>
  <c r="I541" i="19"/>
  <c r="H541" i="19"/>
  <c r="N541" i="19" s="1"/>
  <c r="G541" i="19"/>
  <c r="M541" i="19" s="1"/>
  <c r="L540" i="19"/>
  <c r="K540" i="19"/>
  <c r="J540" i="19"/>
  <c r="I540" i="19"/>
  <c r="H540" i="19"/>
  <c r="N540" i="19" s="1"/>
  <c r="G540" i="19"/>
  <c r="M540" i="19" s="1"/>
  <c r="L539" i="19"/>
  <c r="K539" i="19"/>
  <c r="J539" i="19"/>
  <c r="I539" i="19"/>
  <c r="H539" i="19"/>
  <c r="N539" i="19" s="1"/>
  <c r="G539" i="19"/>
  <c r="M539" i="19" s="1"/>
  <c r="L538" i="19"/>
  <c r="K538" i="19"/>
  <c r="J538" i="19"/>
  <c r="I538" i="19"/>
  <c r="H538" i="19"/>
  <c r="N538" i="19" s="1"/>
  <c r="G538" i="19"/>
  <c r="M538" i="19" s="1"/>
  <c r="N537" i="19"/>
  <c r="L537" i="19"/>
  <c r="K537" i="19"/>
  <c r="J537" i="19"/>
  <c r="I537" i="19"/>
  <c r="H537" i="19"/>
  <c r="G537" i="19"/>
  <c r="M537" i="19" s="1"/>
  <c r="N536" i="19"/>
  <c r="L536" i="19"/>
  <c r="K536" i="19"/>
  <c r="J536" i="19"/>
  <c r="I536" i="19"/>
  <c r="H536" i="19"/>
  <c r="G536" i="19"/>
  <c r="M536" i="19" s="1"/>
  <c r="L535" i="19"/>
  <c r="K535" i="19"/>
  <c r="J535" i="19"/>
  <c r="I535" i="19"/>
  <c r="H535" i="19"/>
  <c r="N535" i="19" s="1"/>
  <c r="G535" i="19"/>
  <c r="M535" i="19" s="1"/>
  <c r="L534" i="19"/>
  <c r="K534" i="19"/>
  <c r="J534" i="19"/>
  <c r="I534" i="19"/>
  <c r="H534" i="19"/>
  <c r="N534" i="19" s="1"/>
  <c r="G534" i="19"/>
  <c r="M534" i="19" s="1"/>
  <c r="N533" i="19"/>
  <c r="L533" i="19"/>
  <c r="K533" i="19"/>
  <c r="J533" i="19"/>
  <c r="I533" i="19"/>
  <c r="H533" i="19"/>
  <c r="G533" i="19"/>
  <c r="M533" i="19" s="1"/>
  <c r="N532" i="19"/>
  <c r="L532" i="19"/>
  <c r="K532" i="19"/>
  <c r="J532" i="19"/>
  <c r="I532" i="19"/>
  <c r="H532" i="19"/>
  <c r="G532" i="19"/>
  <c r="M532" i="19" s="1"/>
  <c r="L531" i="19"/>
  <c r="K531" i="19"/>
  <c r="J531" i="19"/>
  <c r="I531" i="19"/>
  <c r="H531" i="19"/>
  <c r="N531" i="19" s="1"/>
  <c r="G531" i="19"/>
  <c r="M531" i="19" s="1"/>
  <c r="L530" i="19"/>
  <c r="K530" i="19"/>
  <c r="J530" i="19"/>
  <c r="I530" i="19"/>
  <c r="H530" i="19"/>
  <c r="N530" i="19" s="1"/>
  <c r="G530" i="19"/>
  <c r="M530" i="19" s="1"/>
  <c r="N529" i="19"/>
  <c r="L529" i="19"/>
  <c r="K529" i="19"/>
  <c r="J529" i="19"/>
  <c r="I529" i="19"/>
  <c r="H529" i="19"/>
  <c r="G529" i="19"/>
  <c r="M529" i="19" s="1"/>
  <c r="N528" i="19"/>
  <c r="L528" i="19"/>
  <c r="K528" i="19"/>
  <c r="J528" i="19"/>
  <c r="I528" i="19"/>
  <c r="H528" i="19"/>
  <c r="G528" i="19"/>
  <c r="M528" i="19" s="1"/>
  <c r="L527" i="19"/>
  <c r="K527" i="19"/>
  <c r="J527" i="19"/>
  <c r="I527" i="19"/>
  <c r="H527" i="19"/>
  <c r="N527" i="19" s="1"/>
  <c r="G527" i="19"/>
  <c r="M527" i="19" s="1"/>
  <c r="L526" i="19"/>
  <c r="K526" i="19"/>
  <c r="J526" i="19"/>
  <c r="I526" i="19"/>
  <c r="H526" i="19"/>
  <c r="N526" i="19" s="1"/>
  <c r="G526" i="19"/>
  <c r="M526" i="19" s="1"/>
  <c r="N525" i="19"/>
  <c r="L525" i="19"/>
  <c r="K525" i="19"/>
  <c r="J525" i="19"/>
  <c r="I525" i="19"/>
  <c r="H525" i="19"/>
  <c r="G525" i="19"/>
  <c r="M525" i="19" s="1"/>
  <c r="N524" i="19"/>
  <c r="L524" i="19"/>
  <c r="K524" i="19"/>
  <c r="J524" i="19"/>
  <c r="I524" i="19"/>
  <c r="H524" i="19"/>
  <c r="G524" i="19"/>
  <c r="M524" i="19" s="1"/>
  <c r="L523" i="19"/>
  <c r="K523" i="19"/>
  <c r="J523" i="19"/>
  <c r="I523" i="19"/>
  <c r="H523" i="19"/>
  <c r="N523" i="19" s="1"/>
  <c r="G523" i="19"/>
  <c r="M523" i="19" s="1"/>
  <c r="L522" i="19"/>
  <c r="K522" i="19"/>
  <c r="J522" i="19"/>
  <c r="I522" i="19"/>
  <c r="H522" i="19"/>
  <c r="N522" i="19" s="1"/>
  <c r="G522" i="19"/>
  <c r="M522" i="19" s="1"/>
  <c r="N521" i="19"/>
  <c r="L521" i="19"/>
  <c r="K521" i="19"/>
  <c r="J521" i="19"/>
  <c r="I521" i="19"/>
  <c r="H521" i="19"/>
  <c r="G521" i="19"/>
  <c r="M521" i="19" s="1"/>
  <c r="M520" i="19"/>
  <c r="L520" i="19"/>
  <c r="K520" i="19"/>
  <c r="I520" i="19"/>
  <c r="H520" i="19"/>
  <c r="N520" i="19" s="1"/>
  <c r="G520" i="19"/>
  <c r="M519" i="19"/>
  <c r="L519" i="19"/>
  <c r="K519" i="19"/>
  <c r="J519" i="19"/>
  <c r="I519" i="19"/>
  <c r="H519" i="19"/>
  <c r="N519" i="19" s="1"/>
  <c r="G519" i="19"/>
  <c r="M518" i="19"/>
  <c r="L518" i="19"/>
  <c r="K518" i="19"/>
  <c r="J518" i="19"/>
  <c r="I518" i="19"/>
  <c r="H518" i="19"/>
  <c r="N518" i="19" s="1"/>
  <c r="G518" i="19"/>
  <c r="M517" i="19"/>
  <c r="L517" i="19"/>
  <c r="K517" i="19"/>
  <c r="J517" i="19"/>
  <c r="I517" i="19"/>
  <c r="H517" i="19"/>
  <c r="N517" i="19" s="1"/>
  <c r="G517" i="19"/>
  <c r="M516" i="19"/>
  <c r="L516" i="19"/>
  <c r="K516" i="19"/>
  <c r="J516" i="19"/>
  <c r="I516" i="19"/>
  <c r="H516" i="19"/>
  <c r="N516" i="19" s="1"/>
  <c r="G516" i="19"/>
  <c r="M515" i="19"/>
  <c r="L515" i="19"/>
  <c r="K515" i="19"/>
  <c r="J515" i="19"/>
  <c r="I515" i="19"/>
  <c r="H515" i="19"/>
  <c r="N515" i="19" s="1"/>
  <c r="G515" i="19"/>
  <c r="M514" i="19"/>
  <c r="L514" i="19"/>
  <c r="K514" i="19"/>
  <c r="J514" i="19"/>
  <c r="I514" i="19"/>
  <c r="H514" i="19"/>
  <c r="N514" i="19" s="1"/>
  <c r="G514" i="19"/>
  <c r="L513" i="19"/>
  <c r="K513" i="19"/>
  <c r="I513" i="19"/>
  <c r="H513" i="19"/>
  <c r="N513" i="19" s="1"/>
  <c r="G513" i="19"/>
  <c r="M512" i="19"/>
  <c r="L512" i="19"/>
  <c r="K512" i="19"/>
  <c r="I512" i="19"/>
  <c r="H512" i="19"/>
  <c r="N512" i="19" s="1"/>
  <c r="G512" i="19"/>
  <c r="L511" i="19"/>
  <c r="K511" i="19"/>
  <c r="J511" i="19"/>
  <c r="I511" i="19"/>
  <c r="H511" i="19"/>
  <c r="N511" i="19" s="1"/>
  <c r="G511" i="19"/>
  <c r="M511" i="19" s="1"/>
  <c r="L510" i="19"/>
  <c r="K510" i="19"/>
  <c r="J510" i="19"/>
  <c r="I510" i="19"/>
  <c r="H510" i="19"/>
  <c r="N510" i="19" s="1"/>
  <c r="G510" i="19"/>
  <c r="M510" i="19" s="1"/>
  <c r="L509" i="19"/>
  <c r="K509" i="19"/>
  <c r="J509" i="19"/>
  <c r="I509" i="19"/>
  <c r="H509" i="19"/>
  <c r="N509" i="19" s="1"/>
  <c r="G509" i="19"/>
  <c r="M509" i="19" s="1"/>
  <c r="L508" i="19"/>
  <c r="K508" i="19"/>
  <c r="J508" i="19"/>
  <c r="I508" i="19"/>
  <c r="H508" i="19"/>
  <c r="N508" i="19" s="1"/>
  <c r="G508" i="19"/>
  <c r="M508" i="19" s="1"/>
  <c r="N507" i="19"/>
  <c r="L507" i="19"/>
  <c r="K507" i="19"/>
  <c r="J507" i="19"/>
  <c r="I507" i="19"/>
  <c r="H507" i="19"/>
  <c r="G507" i="19"/>
  <c r="M507" i="19" s="1"/>
  <c r="L506" i="19"/>
  <c r="K506" i="19"/>
  <c r="J506" i="19"/>
  <c r="I506" i="19"/>
  <c r="H506" i="19"/>
  <c r="N506" i="19" s="1"/>
  <c r="G506" i="19"/>
  <c r="M506" i="19" s="1"/>
  <c r="L505" i="19"/>
  <c r="K505" i="19"/>
  <c r="J505" i="19"/>
  <c r="I505" i="19"/>
  <c r="H505" i="19"/>
  <c r="N505" i="19" s="1"/>
  <c r="G505" i="19"/>
  <c r="M505" i="19" s="1"/>
  <c r="L504" i="19"/>
  <c r="K504" i="19"/>
  <c r="M504" i="19" s="1"/>
  <c r="J504" i="19"/>
  <c r="I504" i="19"/>
  <c r="G504" i="19"/>
  <c r="M503" i="19"/>
  <c r="L503" i="19"/>
  <c r="K503" i="19"/>
  <c r="J503" i="19"/>
  <c r="I503" i="19"/>
  <c r="H503" i="19"/>
  <c r="N503" i="19" s="1"/>
  <c r="G503" i="19"/>
  <c r="L502" i="19"/>
  <c r="K502" i="19"/>
  <c r="J502" i="19"/>
  <c r="I502" i="19"/>
  <c r="H502" i="19"/>
  <c r="N502" i="19" s="1"/>
  <c r="G502" i="19"/>
  <c r="M502" i="19" s="1"/>
  <c r="L501" i="19"/>
  <c r="K501" i="19"/>
  <c r="J501" i="19"/>
  <c r="I501" i="19"/>
  <c r="H501" i="19"/>
  <c r="N501" i="19" s="1"/>
  <c r="G501" i="19"/>
  <c r="M501" i="19" s="1"/>
  <c r="M500" i="19"/>
  <c r="L500" i="19"/>
  <c r="K500" i="19"/>
  <c r="J500" i="19"/>
  <c r="I500" i="19"/>
  <c r="H500" i="19"/>
  <c r="N500" i="19" s="1"/>
  <c r="G500" i="19"/>
  <c r="L499" i="19"/>
  <c r="K499" i="19"/>
  <c r="I499" i="19"/>
  <c r="G499" i="19"/>
  <c r="N498" i="19"/>
  <c r="M498" i="19"/>
  <c r="L498" i="19"/>
  <c r="K498" i="19"/>
  <c r="J498" i="19"/>
  <c r="I498" i="19"/>
  <c r="H498" i="19"/>
  <c r="G498" i="19"/>
  <c r="N497" i="19"/>
  <c r="M497" i="19"/>
  <c r="L497" i="19"/>
  <c r="K497" i="19"/>
  <c r="J497" i="19"/>
  <c r="I497" i="19"/>
  <c r="H497" i="19"/>
  <c r="G497" i="19"/>
  <c r="N496" i="19"/>
  <c r="M496" i="19"/>
  <c r="L496" i="19"/>
  <c r="K496" i="19"/>
  <c r="J496" i="19"/>
  <c r="I496" i="19"/>
  <c r="H496" i="19"/>
  <c r="G496" i="19"/>
  <c r="N495" i="19"/>
  <c r="M495" i="19"/>
  <c r="L495" i="19"/>
  <c r="K495" i="19"/>
  <c r="J495" i="19"/>
  <c r="I495" i="19"/>
  <c r="H495" i="19"/>
  <c r="G495" i="19"/>
  <c r="N494" i="19"/>
  <c r="M494" i="19"/>
  <c r="L494" i="19"/>
  <c r="K494" i="19"/>
  <c r="J494" i="19"/>
  <c r="I494" i="19"/>
  <c r="H494" i="19"/>
  <c r="G494" i="19"/>
  <c r="M493" i="19"/>
  <c r="L493" i="19"/>
  <c r="K493" i="19"/>
  <c r="I493" i="19"/>
  <c r="H493" i="19"/>
  <c r="N493" i="19" s="1"/>
  <c r="G493" i="19"/>
  <c r="L492" i="19"/>
  <c r="K492" i="19"/>
  <c r="J492" i="19"/>
  <c r="I492" i="19"/>
  <c r="H492" i="19"/>
  <c r="N492" i="19" s="1"/>
  <c r="G492" i="19"/>
  <c r="M492" i="19" s="1"/>
  <c r="L491" i="19"/>
  <c r="K491" i="19"/>
  <c r="J491" i="19"/>
  <c r="I491" i="19"/>
  <c r="H491" i="19"/>
  <c r="N491" i="19" s="1"/>
  <c r="G491" i="19"/>
  <c r="M491" i="19" s="1"/>
  <c r="M490" i="19"/>
  <c r="L490" i="19"/>
  <c r="K490" i="19"/>
  <c r="J490" i="19"/>
  <c r="I490" i="19"/>
  <c r="H490" i="19"/>
  <c r="N490" i="19" s="1"/>
  <c r="G490" i="19"/>
  <c r="M489" i="19"/>
  <c r="L489" i="19"/>
  <c r="K489" i="19"/>
  <c r="J489" i="19"/>
  <c r="I489" i="19"/>
  <c r="H489" i="19"/>
  <c r="N489" i="19" s="1"/>
  <c r="G489" i="19"/>
  <c r="L488" i="19"/>
  <c r="K488" i="19"/>
  <c r="J488" i="19"/>
  <c r="I488" i="19"/>
  <c r="H488" i="19"/>
  <c r="N488" i="19" s="1"/>
  <c r="G488" i="19"/>
  <c r="M488" i="19" s="1"/>
  <c r="L487" i="19"/>
  <c r="K487" i="19"/>
  <c r="J487" i="19"/>
  <c r="I487" i="19"/>
  <c r="H487" i="19"/>
  <c r="N487" i="19" s="1"/>
  <c r="G487" i="19"/>
  <c r="M487" i="19" s="1"/>
  <c r="M486" i="19"/>
  <c r="L486" i="19"/>
  <c r="K486" i="19"/>
  <c r="J486" i="19"/>
  <c r="I486" i="19"/>
  <c r="H486" i="19"/>
  <c r="N486" i="19" s="1"/>
  <c r="G486" i="19"/>
  <c r="M485" i="19"/>
  <c r="L485" i="19"/>
  <c r="K485" i="19"/>
  <c r="J485" i="19"/>
  <c r="I485" i="19"/>
  <c r="H485" i="19"/>
  <c r="N485" i="19" s="1"/>
  <c r="G485" i="19"/>
  <c r="L484" i="19"/>
  <c r="K484" i="19"/>
  <c r="J484" i="19"/>
  <c r="I484" i="19"/>
  <c r="G484" i="19"/>
  <c r="L483" i="19"/>
  <c r="K483" i="19"/>
  <c r="J483" i="19"/>
  <c r="I483" i="19"/>
  <c r="H483" i="19"/>
  <c r="N483" i="19" s="1"/>
  <c r="G483" i="19"/>
  <c r="M483" i="19" s="1"/>
  <c r="L482" i="19"/>
  <c r="K482" i="19"/>
  <c r="J482" i="19"/>
  <c r="I482" i="19"/>
  <c r="H482" i="19"/>
  <c r="N482" i="19" s="1"/>
  <c r="G482" i="19"/>
  <c r="M482" i="19" s="1"/>
  <c r="L481" i="19"/>
  <c r="K481" i="19"/>
  <c r="J481" i="19"/>
  <c r="I481" i="19"/>
  <c r="H481" i="19"/>
  <c r="N481" i="19" s="1"/>
  <c r="G481" i="19"/>
  <c r="M481" i="19" s="1"/>
  <c r="L480" i="19"/>
  <c r="K480" i="19"/>
  <c r="J480" i="19"/>
  <c r="I480" i="19"/>
  <c r="H480" i="19"/>
  <c r="N480" i="19" s="1"/>
  <c r="G480" i="19"/>
  <c r="M480" i="19" s="1"/>
  <c r="N479" i="19"/>
  <c r="L479" i="19"/>
  <c r="K479" i="19"/>
  <c r="J479" i="19"/>
  <c r="I479" i="19"/>
  <c r="H479" i="19"/>
  <c r="G479" i="19"/>
  <c r="M479" i="19" s="1"/>
  <c r="N478" i="19"/>
  <c r="L478" i="19"/>
  <c r="K478" i="19"/>
  <c r="J478" i="19"/>
  <c r="I478" i="19"/>
  <c r="H478" i="19"/>
  <c r="G478" i="19"/>
  <c r="M478" i="19" s="1"/>
  <c r="L477" i="19"/>
  <c r="K477" i="19"/>
  <c r="J477" i="19"/>
  <c r="I477" i="19"/>
  <c r="H477" i="19"/>
  <c r="N477" i="19" s="1"/>
  <c r="G477" i="19"/>
  <c r="M477" i="19" s="1"/>
  <c r="L476" i="19"/>
  <c r="K476" i="19"/>
  <c r="J476" i="19"/>
  <c r="I476" i="19"/>
  <c r="H476" i="19"/>
  <c r="N476" i="19" s="1"/>
  <c r="G476" i="19"/>
  <c r="M476" i="19" s="1"/>
  <c r="L475" i="19"/>
  <c r="K475" i="19"/>
  <c r="J475" i="19"/>
  <c r="I475" i="19"/>
  <c r="H475" i="19"/>
  <c r="N475" i="19" s="1"/>
  <c r="G475" i="19"/>
  <c r="M475" i="19" s="1"/>
  <c r="L474" i="19"/>
  <c r="K474" i="19"/>
  <c r="J474" i="19"/>
  <c r="I474" i="19"/>
  <c r="H474" i="19"/>
  <c r="N474" i="19" s="1"/>
  <c r="G474" i="19"/>
  <c r="M474" i="19" s="1"/>
  <c r="L473" i="19"/>
  <c r="K473" i="19"/>
  <c r="I473" i="19"/>
  <c r="G473" i="19"/>
  <c r="M473" i="19" s="1"/>
  <c r="L472" i="19"/>
  <c r="K472" i="19"/>
  <c r="J472" i="19"/>
  <c r="I472" i="19"/>
  <c r="H472" i="19"/>
  <c r="N472" i="19" s="1"/>
  <c r="G472" i="19"/>
  <c r="M472" i="19" s="1"/>
  <c r="M471" i="19"/>
  <c r="L471" i="19"/>
  <c r="K471" i="19"/>
  <c r="J471" i="19"/>
  <c r="I471" i="19"/>
  <c r="H471" i="19"/>
  <c r="N471" i="19" s="1"/>
  <c r="G471" i="19"/>
  <c r="M470" i="19"/>
  <c r="L470" i="19"/>
  <c r="K470" i="19"/>
  <c r="J470" i="19"/>
  <c r="I470" i="19"/>
  <c r="H470" i="19"/>
  <c r="N470" i="19" s="1"/>
  <c r="G470" i="19"/>
  <c r="L469" i="19"/>
  <c r="K469" i="19"/>
  <c r="J469" i="19"/>
  <c r="I469" i="19"/>
  <c r="H469" i="19"/>
  <c r="N469" i="19" s="1"/>
  <c r="G469" i="19"/>
  <c r="M469" i="19" s="1"/>
  <c r="L468" i="19"/>
  <c r="K468" i="19"/>
  <c r="J468" i="19"/>
  <c r="I468" i="19"/>
  <c r="H468" i="19"/>
  <c r="N468" i="19" s="1"/>
  <c r="G468" i="19"/>
  <c r="M468" i="19" s="1"/>
  <c r="M467" i="19"/>
  <c r="L467" i="19"/>
  <c r="K467" i="19"/>
  <c r="J467" i="19"/>
  <c r="I467" i="19"/>
  <c r="H467" i="19"/>
  <c r="N467" i="19" s="1"/>
  <c r="G467" i="19"/>
  <c r="M466" i="19"/>
  <c r="L466" i="19"/>
  <c r="K466" i="19"/>
  <c r="J466" i="19"/>
  <c r="I466" i="19"/>
  <c r="H466" i="19"/>
  <c r="N466" i="19" s="1"/>
  <c r="G466" i="19"/>
  <c r="L465" i="19"/>
  <c r="K465" i="19"/>
  <c r="J465" i="19"/>
  <c r="I465" i="19"/>
  <c r="H465" i="19"/>
  <c r="N465" i="19" s="1"/>
  <c r="G465" i="19"/>
  <c r="M465" i="19" s="1"/>
  <c r="L464" i="19"/>
  <c r="K464" i="19"/>
  <c r="J464" i="19"/>
  <c r="I464" i="19"/>
  <c r="H464" i="19"/>
  <c r="N464" i="19" s="1"/>
  <c r="G464" i="19"/>
  <c r="M464" i="19" s="1"/>
  <c r="M463" i="19"/>
  <c r="L463" i="19"/>
  <c r="K463" i="19"/>
  <c r="J463" i="19"/>
  <c r="I463" i="19"/>
  <c r="H463" i="19"/>
  <c r="N463" i="19" s="1"/>
  <c r="G463" i="19"/>
  <c r="M462" i="19"/>
  <c r="L462" i="19"/>
  <c r="K462" i="19"/>
  <c r="J462" i="19"/>
  <c r="I462" i="19"/>
  <c r="H462" i="19"/>
  <c r="N462" i="19" s="1"/>
  <c r="G462" i="19"/>
  <c r="L461" i="19"/>
  <c r="K461" i="19"/>
  <c r="J461" i="19"/>
  <c r="I461" i="19"/>
  <c r="H461" i="19"/>
  <c r="N461" i="19" s="1"/>
  <c r="G461" i="19"/>
  <c r="M461" i="19" s="1"/>
  <c r="L460" i="19"/>
  <c r="K460" i="19"/>
  <c r="J460" i="19"/>
  <c r="I460" i="19"/>
  <c r="H460" i="19"/>
  <c r="N460" i="19" s="1"/>
  <c r="G460" i="19"/>
  <c r="M460" i="19" s="1"/>
  <c r="M459" i="19"/>
  <c r="L459" i="19"/>
  <c r="K459" i="19"/>
  <c r="J459" i="19"/>
  <c r="I459" i="19"/>
  <c r="H459" i="19"/>
  <c r="N459" i="19" s="1"/>
  <c r="G459" i="19"/>
  <c r="M458" i="19"/>
  <c r="L458" i="19"/>
  <c r="K458" i="19"/>
  <c r="J458" i="19"/>
  <c r="I458" i="19"/>
  <c r="H458" i="19"/>
  <c r="N458" i="19" s="1"/>
  <c r="G458" i="19"/>
  <c r="L457" i="19"/>
  <c r="K457" i="19"/>
  <c r="J457" i="19"/>
  <c r="I457" i="19"/>
  <c r="H457" i="19"/>
  <c r="N457" i="19" s="1"/>
  <c r="G457" i="19"/>
  <c r="M457" i="19" s="1"/>
  <c r="L456" i="19"/>
  <c r="K456" i="19"/>
  <c r="J456" i="19"/>
  <c r="I456" i="19"/>
  <c r="H456" i="19"/>
  <c r="N456" i="19" s="1"/>
  <c r="G456" i="19"/>
  <c r="M456" i="19" s="1"/>
  <c r="M455" i="19"/>
  <c r="L455" i="19"/>
  <c r="K455" i="19"/>
  <c r="J455" i="19"/>
  <c r="I455" i="19"/>
  <c r="H455" i="19"/>
  <c r="N455" i="19" s="1"/>
  <c r="G455" i="19"/>
  <c r="M454" i="19"/>
  <c r="L454" i="19"/>
  <c r="K454" i="19"/>
  <c r="J454" i="19"/>
  <c r="I454" i="19"/>
  <c r="H454" i="19"/>
  <c r="N454" i="19" s="1"/>
  <c r="G454" i="19"/>
  <c r="L453" i="19"/>
  <c r="K453" i="19"/>
  <c r="J453" i="19"/>
  <c r="I453" i="19"/>
  <c r="H453" i="19"/>
  <c r="N453" i="19" s="1"/>
  <c r="G453" i="19"/>
  <c r="M453" i="19" s="1"/>
  <c r="L452" i="19"/>
  <c r="K452" i="19"/>
  <c r="J452" i="19"/>
  <c r="I452" i="19"/>
  <c r="H452" i="19"/>
  <c r="N452" i="19" s="1"/>
  <c r="G452" i="19"/>
  <c r="M452" i="19" s="1"/>
  <c r="M451" i="19"/>
  <c r="L451" i="19"/>
  <c r="K451" i="19"/>
  <c r="J451" i="19"/>
  <c r="I451" i="19"/>
  <c r="H451" i="19"/>
  <c r="N451" i="19" s="1"/>
  <c r="G451" i="19"/>
  <c r="M450" i="19"/>
  <c r="L450" i="19"/>
  <c r="K450" i="19"/>
  <c r="J450" i="19"/>
  <c r="I450" i="19"/>
  <c r="H450" i="19"/>
  <c r="N450" i="19" s="1"/>
  <c r="G450" i="19"/>
  <c r="L449" i="19"/>
  <c r="K449" i="19"/>
  <c r="J449" i="19"/>
  <c r="I449" i="19"/>
  <c r="H449" i="19"/>
  <c r="N449" i="19" s="1"/>
  <c r="G449" i="19"/>
  <c r="M449" i="19" s="1"/>
  <c r="L448" i="19"/>
  <c r="K448" i="19"/>
  <c r="J448" i="19"/>
  <c r="I448" i="19"/>
  <c r="H448" i="19"/>
  <c r="N448" i="19" s="1"/>
  <c r="G448" i="19"/>
  <c r="M448" i="19" s="1"/>
  <c r="M447" i="19"/>
  <c r="L447" i="19"/>
  <c r="K447" i="19"/>
  <c r="J447" i="19"/>
  <c r="I447" i="19"/>
  <c r="H447" i="19"/>
  <c r="N447" i="19" s="1"/>
  <c r="G447" i="19"/>
  <c r="L446" i="19"/>
  <c r="K446" i="19"/>
  <c r="J446" i="19"/>
  <c r="I446" i="19"/>
  <c r="M445" i="19"/>
  <c r="L445" i="19"/>
  <c r="K445" i="19"/>
  <c r="J445" i="19"/>
  <c r="I445" i="19"/>
  <c r="H445" i="19"/>
  <c r="N445" i="19" s="1"/>
  <c r="G445" i="19"/>
  <c r="L444" i="19"/>
  <c r="K444" i="19"/>
  <c r="J444" i="19"/>
  <c r="I444" i="19"/>
  <c r="H444" i="19"/>
  <c r="N444" i="19" s="1"/>
  <c r="G444" i="19"/>
  <c r="M444" i="19" s="1"/>
  <c r="L443" i="19"/>
  <c r="K443" i="19"/>
  <c r="J443" i="19"/>
  <c r="I443" i="19"/>
  <c r="H443" i="19"/>
  <c r="N443" i="19" s="1"/>
  <c r="G443" i="19"/>
  <c r="M443" i="19" s="1"/>
  <c r="M442" i="19"/>
  <c r="L442" i="19"/>
  <c r="K442" i="19"/>
  <c r="J442" i="19"/>
  <c r="I442" i="19"/>
  <c r="H442" i="19"/>
  <c r="N442" i="19" s="1"/>
  <c r="G442" i="19"/>
  <c r="M441" i="19"/>
  <c r="L441" i="19"/>
  <c r="K441" i="19"/>
  <c r="J441" i="19"/>
  <c r="I441" i="19"/>
  <c r="H441" i="19"/>
  <c r="N441" i="19" s="1"/>
  <c r="G441" i="19"/>
  <c r="L440" i="19"/>
  <c r="K440" i="19"/>
  <c r="J440" i="19"/>
  <c r="I440" i="19"/>
  <c r="H440" i="19"/>
  <c r="N440" i="19" s="1"/>
  <c r="G440" i="19"/>
  <c r="M440" i="19" s="1"/>
  <c r="L439" i="19"/>
  <c r="K439" i="19"/>
  <c r="J439" i="19"/>
  <c r="I439" i="19"/>
  <c r="H439" i="19"/>
  <c r="N439" i="19" s="1"/>
  <c r="G439" i="19"/>
  <c r="M439" i="19" s="1"/>
  <c r="M438" i="19"/>
  <c r="L438" i="19"/>
  <c r="K438" i="19"/>
  <c r="J438" i="19"/>
  <c r="I438" i="19"/>
  <c r="H438" i="19"/>
  <c r="N438" i="19" s="1"/>
  <c r="G438" i="19"/>
  <c r="M437" i="19"/>
  <c r="L437" i="19"/>
  <c r="K437" i="19"/>
  <c r="J437" i="19"/>
  <c r="I437" i="19"/>
  <c r="H437" i="19"/>
  <c r="N437" i="19" s="1"/>
  <c r="G437" i="19"/>
  <c r="L436" i="19"/>
  <c r="K436" i="19"/>
  <c r="J436" i="19"/>
  <c r="I436" i="19"/>
  <c r="H436" i="19"/>
  <c r="N436" i="19" s="1"/>
  <c r="G436" i="19"/>
  <c r="M436" i="19" s="1"/>
  <c r="L435" i="19"/>
  <c r="K435" i="19"/>
  <c r="I435" i="19"/>
  <c r="H435" i="19"/>
  <c r="N435" i="19" s="1"/>
  <c r="L434" i="19"/>
  <c r="K434" i="19"/>
  <c r="J434" i="19"/>
  <c r="I434" i="19"/>
  <c r="H434" i="19"/>
  <c r="N434" i="19" s="1"/>
  <c r="G434" i="19"/>
  <c r="M434" i="19" s="1"/>
  <c r="L433" i="19"/>
  <c r="K433" i="19"/>
  <c r="J433" i="19"/>
  <c r="I433" i="19"/>
  <c r="H433" i="19"/>
  <c r="N433" i="19" s="1"/>
  <c r="G433" i="19"/>
  <c r="M433" i="19" s="1"/>
  <c r="L432" i="19"/>
  <c r="K432" i="19"/>
  <c r="J432" i="19"/>
  <c r="I432" i="19"/>
  <c r="H432" i="19"/>
  <c r="N432" i="19" s="1"/>
  <c r="G432" i="19"/>
  <c r="M432" i="19" s="1"/>
  <c r="L431" i="19"/>
  <c r="K431" i="19"/>
  <c r="J431" i="19"/>
  <c r="I431" i="19"/>
  <c r="H431" i="19"/>
  <c r="N431" i="19" s="1"/>
  <c r="G431" i="19"/>
  <c r="M431" i="19" s="1"/>
  <c r="L430" i="19"/>
  <c r="K430" i="19"/>
  <c r="J430" i="19"/>
  <c r="I430" i="19"/>
  <c r="H430" i="19"/>
  <c r="N430" i="19" s="1"/>
  <c r="G430" i="19"/>
  <c r="M430" i="19" s="1"/>
  <c r="L429" i="19"/>
  <c r="K429" i="19"/>
  <c r="J429" i="19"/>
  <c r="I429" i="19"/>
  <c r="H429" i="19"/>
  <c r="N429" i="19" s="1"/>
  <c r="G429" i="19"/>
  <c r="M429" i="19" s="1"/>
  <c r="L428" i="19"/>
  <c r="N428" i="19" s="1"/>
  <c r="K428" i="19"/>
  <c r="J428" i="19"/>
  <c r="H428" i="19"/>
  <c r="G428" i="19"/>
  <c r="M428" i="19" s="1"/>
  <c r="M427" i="19"/>
  <c r="L427" i="19"/>
  <c r="K427" i="19"/>
  <c r="J427" i="19"/>
  <c r="I427" i="19"/>
  <c r="H427" i="19"/>
  <c r="N427" i="19" s="1"/>
  <c r="G427" i="19"/>
  <c r="M426" i="19"/>
  <c r="L426" i="19"/>
  <c r="K426" i="19"/>
  <c r="J426" i="19"/>
  <c r="I426" i="19"/>
  <c r="H426" i="19"/>
  <c r="N426" i="19" s="1"/>
  <c r="G426" i="19"/>
  <c r="L425" i="19"/>
  <c r="K425" i="19"/>
  <c r="J425" i="19"/>
  <c r="I425" i="19"/>
  <c r="H425" i="19"/>
  <c r="N425" i="19" s="1"/>
  <c r="G425" i="19"/>
  <c r="M425" i="19" s="1"/>
  <c r="L424" i="19"/>
  <c r="K424" i="19"/>
  <c r="J424" i="19"/>
  <c r="H424" i="19"/>
  <c r="N424" i="19" s="1"/>
  <c r="L423" i="19"/>
  <c r="K423" i="19"/>
  <c r="J423" i="19"/>
  <c r="G423" i="19"/>
  <c r="M423" i="19" s="1"/>
  <c r="N422" i="19"/>
  <c r="L422" i="19"/>
  <c r="K422" i="19"/>
  <c r="J422" i="19"/>
  <c r="I422" i="19"/>
  <c r="H422" i="19"/>
  <c r="G422" i="19"/>
  <c r="M422" i="19" s="1"/>
  <c r="N421" i="19"/>
  <c r="L421" i="19"/>
  <c r="K421" i="19"/>
  <c r="J421" i="19"/>
  <c r="I421" i="19"/>
  <c r="H421" i="19"/>
  <c r="G421" i="19"/>
  <c r="M421" i="19" s="1"/>
  <c r="L420" i="19"/>
  <c r="K420" i="19"/>
  <c r="J420" i="19"/>
  <c r="I420" i="19"/>
  <c r="H420" i="19"/>
  <c r="N420" i="19" s="1"/>
  <c r="G420" i="19"/>
  <c r="M420" i="19" s="1"/>
  <c r="L419" i="19"/>
  <c r="K419" i="19"/>
  <c r="M418" i="19"/>
  <c r="L418" i="19"/>
  <c r="K418" i="19"/>
  <c r="J418" i="19"/>
  <c r="I418" i="19"/>
  <c r="H418" i="19"/>
  <c r="N418" i="19" s="1"/>
  <c r="G418" i="19"/>
  <c r="M417" i="19"/>
  <c r="L417" i="19"/>
  <c r="K417" i="19"/>
  <c r="J417" i="19"/>
  <c r="I417" i="19"/>
  <c r="H417" i="19"/>
  <c r="N417" i="19" s="1"/>
  <c r="G417" i="19"/>
  <c r="L416" i="19"/>
  <c r="K416" i="19"/>
  <c r="J416" i="19"/>
  <c r="I416" i="19"/>
  <c r="H416" i="19"/>
  <c r="N416" i="19" s="1"/>
  <c r="G416" i="19"/>
  <c r="M416" i="19" s="1"/>
  <c r="L415" i="19"/>
  <c r="K415" i="19"/>
  <c r="J415" i="19"/>
  <c r="I415" i="19"/>
  <c r="H415" i="19"/>
  <c r="N415" i="19" s="1"/>
  <c r="G415" i="19"/>
  <c r="M415" i="19" s="1"/>
  <c r="M414" i="19"/>
  <c r="L414" i="19"/>
  <c r="K414" i="19"/>
  <c r="J414" i="19"/>
  <c r="I414" i="19"/>
  <c r="H414" i="19"/>
  <c r="N414" i="19" s="1"/>
  <c r="G414" i="19"/>
  <c r="L413" i="19"/>
  <c r="K413" i="19"/>
  <c r="J413" i="19"/>
  <c r="H413" i="19"/>
  <c r="N412" i="19"/>
  <c r="M412" i="19"/>
  <c r="L412" i="19"/>
  <c r="K412" i="19"/>
  <c r="J412" i="19"/>
  <c r="I412" i="19"/>
  <c r="H412" i="19"/>
  <c r="G412" i="19"/>
  <c r="N411" i="19"/>
  <c r="M411" i="19"/>
  <c r="L411" i="19"/>
  <c r="K411" i="19"/>
  <c r="J411" i="19"/>
  <c r="I411" i="19"/>
  <c r="H411" i="19"/>
  <c r="G411" i="19"/>
  <c r="L410" i="19"/>
  <c r="K410" i="19"/>
  <c r="J410" i="19"/>
  <c r="I410" i="19"/>
  <c r="H410" i="19"/>
  <c r="N410" i="19" s="1"/>
  <c r="L409" i="19"/>
  <c r="K409" i="19"/>
  <c r="J409" i="19"/>
  <c r="I409" i="19"/>
  <c r="H409" i="19"/>
  <c r="N409" i="19" s="1"/>
  <c r="G409" i="19"/>
  <c r="M409" i="19" s="1"/>
  <c r="L408" i="19"/>
  <c r="K408" i="19"/>
  <c r="J408" i="19"/>
  <c r="I408" i="19"/>
  <c r="H408" i="19"/>
  <c r="N408" i="19" s="1"/>
  <c r="G408" i="19"/>
  <c r="M408" i="19" s="1"/>
  <c r="L407" i="19"/>
  <c r="K407" i="19"/>
  <c r="J407" i="19"/>
  <c r="I407" i="19"/>
  <c r="H407" i="19"/>
  <c r="N407" i="19" s="1"/>
  <c r="G407" i="19"/>
  <c r="M407" i="19" s="1"/>
  <c r="L406" i="19"/>
  <c r="K406" i="19"/>
  <c r="J406" i="19"/>
  <c r="I406" i="19"/>
  <c r="L405" i="19"/>
  <c r="K405" i="19"/>
  <c r="J405" i="19"/>
  <c r="I405" i="19"/>
  <c r="H405" i="19"/>
  <c r="N405" i="19" s="1"/>
  <c r="G405" i="19"/>
  <c r="M405" i="19" s="1"/>
  <c r="L404" i="19"/>
  <c r="K404" i="19"/>
  <c r="J404" i="19"/>
  <c r="I404" i="19"/>
  <c r="H404" i="19"/>
  <c r="N404" i="19" s="1"/>
  <c r="G404" i="19"/>
  <c r="M404" i="19" s="1"/>
  <c r="L403" i="19"/>
  <c r="K403" i="19"/>
  <c r="J403" i="19"/>
  <c r="I403" i="19"/>
  <c r="H403" i="19"/>
  <c r="N403" i="19" s="1"/>
  <c r="G403" i="19"/>
  <c r="M403" i="19" s="1"/>
  <c r="L402" i="19"/>
  <c r="K402" i="19"/>
  <c r="J402" i="19"/>
  <c r="I402" i="19"/>
  <c r="H402" i="19"/>
  <c r="N402" i="19" s="1"/>
  <c r="G402" i="19"/>
  <c r="M402" i="19" s="1"/>
  <c r="L401" i="19"/>
  <c r="K401" i="19"/>
  <c r="J401" i="19"/>
  <c r="I401" i="19"/>
  <c r="H401" i="19"/>
  <c r="N401" i="19" s="1"/>
  <c r="G401" i="19"/>
  <c r="M401" i="19" s="1"/>
  <c r="L400" i="19"/>
  <c r="K400" i="19"/>
  <c r="J400" i="19"/>
  <c r="I400" i="19"/>
  <c r="H400" i="19"/>
  <c r="N400" i="19" s="1"/>
  <c r="G400" i="19"/>
  <c r="M400" i="19" s="1"/>
  <c r="L399" i="19"/>
  <c r="K399" i="19"/>
  <c r="J399" i="19"/>
  <c r="I399" i="19"/>
  <c r="H399" i="19"/>
  <c r="N399" i="19" s="1"/>
  <c r="G399" i="19"/>
  <c r="M399" i="19" s="1"/>
  <c r="L398" i="19"/>
  <c r="K398" i="19"/>
  <c r="J398" i="19"/>
  <c r="I398" i="19"/>
  <c r="H398" i="19"/>
  <c r="N398" i="19" s="1"/>
  <c r="G398" i="19"/>
  <c r="M398" i="19" s="1"/>
  <c r="L397" i="19"/>
  <c r="K397" i="19"/>
  <c r="J397" i="19"/>
  <c r="I397" i="19"/>
  <c r="H397" i="19"/>
  <c r="N397" i="19" s="1"/>
  <c r="G397" i="19"/>
  <c r="M397" i="19" s="1"/>
  <c r="L396" i="19"/>
  <c r="K396" i="19"/>
  <c r="J396" i="19"/>
  <c r="I396" i="19"/>
  <c r="H396" i="19"/>
  <c r="N396" i="19" s="1"/>
  <c r="G396" i="19"/>
  <c r="M396" i="19" s="1"/>
  <c r="L395" i="19"/>
  <c r="K395" i="19"/>
  <c r="G395" i="19"/>
  <c r="L394" i="19"/>
  <c r="K394" i="19"/>
  <c r="I394" i="19"/>
  <c r="H394" i="19"/>
  <c r="N393" i="19"/>
  <c r="M393" i="19"/>
  <c r="L393" i="19"/>
  <c r="K393" i="19"/>
  <c r="J393" i="19"/>
  <c r="I393" i="19"/>
  <c r="H393" i="19"/>
  <c r="G393" i="19"/>
  <c r="N392" i="19"/>
  <c r="M392" i="19"/>
  <c r="L392" i="19"/>
  <c r="K392" i="19"/>
  <c r="J392" i="19"/>
  <c r="I392" i="19"/>
  <c r="H392" i="19"/>
  <c r="G392" i="19"/>
  <c r="N391" i="19"/>
  <c r="M391" i="19"/>
  <c r="L391" i="19"/>
  <c r="K391" i="19"/>
  <c r="J391" i="19"/>
  <c r="I391" i="19"/>
  <c r="H391" i="19"/>
  <c r="G391" i="19"/>
  <c r="N390" i="19"/>
  <c r="M390" i="19"/>
  <c r="L390" i="19"/>
  <c r="K390" i="19"/>
  <c r="J390" i="19"/>
  <c r="I390" i="19"/>
  <c r="H390" i="19"/>
  <c r="G390" i="19"/>
  <c r="L389" i="19"/>
  <c r="K389" i="19"/>
  <c r="J389" i="19"/>
  <c r="H389" i="19"/>
  <c r="L388" i="19"/>
  <c r="K388" i="19"/>
  <c r="J388" i="19"/>
  <c r="I388" i="19"/>
  <c r="H388" i="19"/>
  <c r="N388" i="19" s="1"/>
  <c r="G388" i="19"/>
  <c r="M388" i="19" s="1"/>
  <c r="L387" i="19"/>
  <c r="K387" i="19"/>
  <c r="J387" i="19"/>
  <c r="I387" i="19"/>
  <c r="H387" i="19"/>
  <c r="N387" i="19" s="1"/>
  <c r="G387" i="19"/>
  <c r="M387" i="19" s="1"/>
  <c r="L386" i="19"/>
  <c r="K386" i="19"/>
  <c r="J386" i="19"/>
  <c r="H386" i="19"/>
  <c r="N386" i="19" s="1"/>
  <c r="L385" i="19"/>
  <c r="K385" i="19"/>
  <c r="J385" i="19"/>
  <c r="I385" i="19"/>
  <c r="H385" i="19"/>
  <c r="N385" i="19" s="1"/>
  <c r="G385" i="19"/>
  <c r="M385" i="19" s="1"/>
  <c r="L384" i="19"/>
  <c r="K384" i="19"/>
  <c r="J384" i="19"/>
  <c r="I384" i="19"/>
  <c r="H384" i="19"/>
  <c r="N384" i="19" s="1"/>
  <c r="G384" i="19"/>
  <c r="M384" i="19" s="1"/>
  <c r="L383" i="19"/>
  <c r="K383" i="19"/>
  <c r="J383" i="19"/>
  <c r="N382" i="19"/>
  <c r="L382" i="19"/>
  <c r="K382" i="19"/>
  <c r="J382" i="19"/>
  <c r="I382" i="19"/>
  <c r="H382" i="19"/>
  <c r="G382" i="19"/>
  <c r="M382" i="19" s="1"/>
  <c r="L381" i="19"/>
  <c r="K381" i="19"/>
  <c r="J381" i="19"/>
  <c r="I381" i="19"/>
  <c r="H381" i="19"/>
  <c r="N381" i="19" s="1"/>
  <c r="G381" i="19"/>
  <c r="M381" i="19" s="1"/>
  <c r="L380" i="19"/>
  <c r="K380" i="19"/>
  <c r="J380" i="19"/>
  <c r="I380" i="19"/>
  <c r="H380" i="19"/>
  <c r="N380" i="19" s="1"/>
  <c r="G380" i="19"/>
  <c r="M380" i="19" s="1"/>
  <c r="N379" i="19"/>
  <c r="L379" i="19"/>
  <c r="K379" i="19"/>
  <c r="J379" i="19"/>
  <c r="I379" i="19"/>
  <c r="H379" i="19"/>
  <c r="G379" i="19"/>
  <c r="M379" i="19" s="1"/>
  <c r="N378" i="19"/>
  <c r="L378" i="19"/>
  <c r="K378" i="19"/>
  <c r="J378" i="19"/>
  <c r="I378" i="19"/>
  <c r="H378" i="19"/>
  <c r="L377" i="19"/>
  <c r="K377" i="19"/>
  <c r="J377" i="19"/>
  <c r="H377" i="19"/>
  <c r="N377" i="19" s="1"/>
  <c r="M376" i="19"/>
  <c r="L376" i="19"/>
  <c r="K376" i="19"/>
  <c r="J376" i="19"/>
  <c r="I376" i="19"/>
  <c r="H376" i="19"/>
  <c r="N376" i="19" s="1"/>
  <c r="G376" i="19"/>
  <c r="M375" i="19"/>
  <c r="L375" i="19"/>
  <c r="K375" i="19"/>
  <c r="J375" i="19"/>
  <c r="I375" i="19"/>
  <c r="H375" i="19"/>
  <c r="N375" i="19" s="1"/>
  <c r="G375" i="19"/>
  <c r="L374" i="19"/>
  <c r="K374" i="19"/>
  <c r="J374" i="19"/>
  <c r="H374" i="19"/>
  <c r="N374" i="19" s="1"/>
  <c r="G374" i="19"/>
  <c r="M374" i="19" s="1"/>
  <c r="L373" i="19"/>
  <c r="K373" i="19"/>
  <c r="M373" i="19" s="1"/>
  <c r="J373" i="19"/>
  <c r="H373" i="19"/>
  <c r="N373" i="19" s="1"/>
  <c r="G373" i="19"/>
  <c r="L372" i="19"/>
  <c r="K372" i="19"/>
  <c r="J372" i="19"/>
  <c r="I372" i="19"/>
  <c r="H372" i="19"/>
  <c r="N372" i="19" s="1"/>
  <c r="J371" i="19"/>
  <c r="F371" i="19"/>
  <c r="J394" i="19" s="1"/>
  <c r="E371" i="19"/>
  <c r="I588" i="19" s="1"/>
  <c r="D371" i="19"/>
  <c r="H590" i="19" s="1"/>
  <c r="N590" i="19" s="1"/>
  <c r="C371" i="19"/>
  <c r="G446" i="19" s="1"/>
  <c r="M446" i="19" s="1"/>
  <c r="L363" i="19"/>
  <c r="K363" i="19"/>
  <c r="J363" i="19"/>
  <c r="I363" i="19"/>
  <c r="H363" i="19"/>
  <c r="N363" i="19" s="1"/>
  <c r="G363" i="19"/>
  <c r="M363" i="19" s="1"/>
  <c r="M362" i="19"/>
  <c r="L362" i="19"/>
  <c r="K362" i="19"/>
  <c r="J362" i="19"/>
  <c r="I362" i="19"/>
  <c r="H362" i="19"/>
  <c r="N362" i="19" s="1"/>
  <c r="G362" i="19"/>
  <c r="L361" i="19"/>
  <c r="K361" i="19"/>
  <c r="J361" i="19"/>
  <c r="I361" i="19"/>
  <c r="H361" i="19"/>
  <c r="N361" i="19" s="1"/>
  <c r="G361" i="19"/>
  <c r="M361" i="19" s="1"/>
  <c r="L360" i="19"/>
  <c r="K360" i="19"/>
  <c r="J360" i="19"/>
  <c r="I360" i="19"/>
  <c r="H360" i="19"/>
  <c r="N360" i="19" s="1"/>
  <c r="G360" i="19"/>
  <c r="M360" i="19" s="1"/>
  <c r="M359" i="19"/>
  <c r="L359" i="19"/>
  <c r="K359" i="19"/>
  <c r="J359" i="19"/>
  <c r="I359" i="19"/>
  <c r="H359" i="19"/>
  <c r="N359" i="19" s="1"/>
  <c r="G359" i="19"/>
  <c r="M358" i="19"/>
  <c r="L358" i="19"/>
  <c r="K358" i="19"/>
  <c r="J358" i="19"/>
  <c r="I358" i="19"/>
  <c r="H358" i="19"/>
  <c r="N358" i="19" s="1"/>
  <c r="G358" i="19"/>
  <c r="L357" i="19"/>
  <c r="K357" i="19"/>
  <c r="J357" i="19"/>
  <c r="I357" i="19"/>
  <c r="H357" i="19"/>
  <c r="N357" i="19" s="1"/>
  <c r="G357" i="19"/>
  <c r="M357" i="19" s="1"/>
  <c r="L356" i="19"/>
  <c r="K356" i="19"/>
  <c r="J356" i="19"/>
  <c r="I356" i="19"/>
  <c r="H356" i="19"/>
  <c r="N356" i="19" s="1"/>
  <c r="G356" i="19"/>
  <c r="M356" i="19" s="1"/>
  <c r="M355" i="19"/>
  <c r="L355" i="19"/>
  <c r="K355" i="19"/>
  <c r="J355" i="19"/>
  <c r="I355" i="19"/>
  <c r="H355" i="19"/>
  <c r="N355" i="19" s="1"/>
  <c r="G355" i="19"/>
  <c r="M354" i="19"/>
  <c r="L354" i="19"/>
  <c r="K354" i="19"/>
  <c r="J354" i="19"/>
  <c r="I354" i="19"/>
  <c r="H354" i="19"/>
  <c r="N354" i="19" s="1"/>
  <c r="G354" i="19"/>
  <c r="L353" i="19"/>
  <c r="K353" i="19"/>
  <c r="J353" i="19"/>
  <c r="I353" i="19"/>
  <c r="H353" i="19"/>
  <c r="N353" i="19" s="1"/>
  <c r="G353" i="19"/>
  <c r="M353" i="19" s="1"/>
  <c r="L352" i="19"/>
  <c r="K352" i="19"/>
  <c r="J352" i="19"/>
  <c r="I352" i="19"/>
  <c r="H352" i="19"/>
  <c r="N352" i="19" s="1"/>
  <c r="G352" i="19"/>
  <c r="M352" i="19" s="1"/>
  <c r="M351" i="19"/>
  <c r="L351" i="19"/>
  <c r="K351" i="19"/>
  <c r="J351" i="19"/>
  <c r="I351" i="19"/>
  <c r="H351" i="19"/>
  <c r="N351" i="19" s="1"/>
  <c r="G351" i="19"/>
  <c r="M350" i="19"/>
  <c r="L350" i="19"/>
  <c r="K350" i="19"/>
  <c r="J350" i="19"/>
  <c r="I350" i="19"/>
  <c r="H350" i="19"/>
  <c r="N350" i="19" s="1"/>
  <c r="G350" i="19"/>
  <c r="L349" i="19"/>
  <c r="K349" i="19"/>
  <c r="J349" i="19"/>
  <c r="I349" i="19"/>
  <c r="H349" i="19"/>
  <c r="N349" i="19" s="1"/>
  <c r="G349" i="19"/>
  <c r="M349" i="19" s="1"/>
  <c r="L348" i="19"/>
  <c r="K348" i="19"/>
  <c r="J348" i="19"/>
  <c r="I348" i="19"/>
  <c r="H348" i="19"/>
  <c r="N348" i="19" s="1"/>
  <c r="G348" i="19"/>
  <c r="M348" i="19" s="1"/>
  <c r="M347" i="19"/>
  <c r="L347" i="19"/>
  <c r="K347" i="19"/>
  <c r="J347" i="19"/>
  <c r="H347" i="19"/>
  <c r="N347" i="19" s="1"/>
  <c r="G347" i="19"/>
  <c r="L346" i="19"/>
  <c r="K346" i="19"/>
  <c r="J346" i="19"/>
  <c r="I346" i="19"/>
  <c r="H346" i="19"/>
  <c r="N346" i="19" s="1"/>
  <c r="G346" i="19"/>
  <c r="M346" i="19" s="1"/>
  <c r="L345" i="19"/>
  <c r="K345" i="19"/>
  <c r="J345" i="19"/>
  <c r="I345" i="19"/>
  <c r="H345" i="19"/>
  <c r="N345" i="19" s="1"/>
  <c r="G345" i="19"/>
  <c r="M345" i="19" s="1"/>
  <c r="L344" i="19"/>
  <c r="K344" i="19"/>
  <c r="J344" i="19"/>
  <c r="I344" i="19"/>
  <c r="H344" i="19"/>
  <c r="N344" i="19" s="1"/>
  <c r="G344" i="19"/>
  <c r="M344" i="19" s="1"/>
  <c r="L343" i="19"/>
  <c r="K343" i="19"/>
  <c r="J343" i="19"/>
  <c r="I343" i="19"/>
  <c r="L342" i="19"/>
  <c r="K342" i="19"/>
  <c r="J342" i="19"/>
  <c r="I342" i="19"/>
  <c r="H342" i="19"/>
  <c r="N342" i="19" s="1"/>
  <c r="G342" i="19"/>
  <c r="M342" i="19" s="1"/>
  <c r="L341" i="19"/>
  <c r="K341" i="19"/>
  <c r="J341" i="19"/>
  <c r="I341" i="19"/>
  <c r="H341" i="19"/>
  <c r="N341" i="19" s="1"/>
  <c r="G341" i="19"/>
  <c r="M341" i="19" s="1"/>
  <c r="L340" i="19"/>
  <c r="K340" i="19"/>
  <c r="I340" i="19"/>
  <c r="H340" i="19"/>
  <c r="N340" i="19" s="1"/>
  <c r="G340" i="19"/>
  <c r="M340" i="19" s="1"/>
  <c r="L339" i="19"/>
  <c r="K339" i="19"/>
  <c r="J339" i="19"/>
  <c r="I339" i="19"/>
  <c r="H339" i="19"/>
  <c r="N339" i="19" s="1"/>
  <c r="G339" i="19"/>
  <c r="M339" i="19" s="1"/>
  <c r="L338" i="19"/>
  <c r="K338" i="19"/>
  <c r="J338" i="19"/>
  <c r="I338" i="19"/>
  <c r="N337" i="19"/>
  <c r="L337" i="19"/>
  <c r="K337" i="19"/>
  <c r="J337" i="19"/>
  <c r="I337" i="19"/>
  <c r="H337" i="19"/>
  <c r="G337" i="19"/>
  <c r="M337" i="19" s="1"/>
  <c r="N336" i="19"/>
  <c r="L336" i="19"/>
  <c r="K336" i="19"/>
  <c r="M336" i="19" s="1"/>
  <c r="I336" i="19"/>
  <c r="H336" i="19"/>
  <c r="G336" i="19"/>
  <c r="N335" i="19"/>
  <c r="M335" i="19"/>
  <c r="L335" i="19"/>
  <c r="K335" i="19"/>
  <c r="J335" i="19"/>
  <c r="I335" i="19"/>
  <c r="H335" i="19"/>
  <c r="G335" i="19"/>
  <c r="N334" i="19"/>
  <c r="M334" i="19"/>
  <c r="L334" i="19"/>
  <c r="K334" i="19"/>
  <c r="J334" i="19"/>
  <c r="I334" i="19"/>
  <c r="H334" i="19"/>
  <c r="G334" i="19"/>
  <c r="N333" i="19"/>
  <c r="M333" i="19"/>
  <c r="L333" i="19"/>
  <c r="K333" i="19"/>
  <c r="J333" i="19"/>
  <c r="I333" i="19"/>
  <c r="H333" i="19"/>
  <c r="G333" i="19"/>
  <c r="N332" i="19"/>
  <c r="M332" i="19"/>
  <c r="L332" i="19"/>
  <c r="K332" i="19"/>
  <c r="J332" i="19"/>
  <c r="I332" i="19"/>
  <c r="H332" i="19"/>
  <c r="G332" i="19"/>
  <c r="N331" i="19"/>
  <c r="M331" i="19"/>
  <c r="L331" i="19"/>
  <c r="K331" i="19"/>
  <c r="J331" i="19"/>
  <c r="I331" i="19"/>
  <c r="H331" i="19"/>
  <c r="G331" i="19"/>
  <c r="N330" i="19"/>
  <c r="M330" i="19"/>
  <c r="L330" i="19"/>
  <c r="K330" i="19"/>
  <c r="J330" i="19"/>
  <c r="I330" i="19"/>
  <c r="H330" i="19"/>
  <c r="G330" i="19"/>
  <c r="N329" i="19"/>
  <c r="M329" i="19"/>
  <c r="L329" i="19"/>
  <c r="K329" i="19"/>
  <c r="J329" i="19"/>
  <c r="I329" i="19"/>
  <c r="H329" i="19"/>
  <c r="G329" i="19"/>
  <c r="N328" i="19"/>
  <c r="M328" i="19"/>
  <c r="L328" i="19"/>
  <c r="K328" i="19"/>
  <c r="J328" i="19"/>
  <c r="I328" i="19"/>
  <c r="H328" i="19"/>
  <c r="G328" i="19"/>
  <c r="N327" i="19"/>
  <c r="M327" i="19"/>
  <c r="L327" i="19"/>
  <c r="K327" i="19"/>
  <c r="J327" i="19"/>
  <c r="I327" i="19"/>
  <c r="H327" i="19"/>
  <c r="G327" i="19"/>
  <c r="N326" i="19"/>
  <c r="M326" i="19"/>
  <c r="L326" i="19"/>
  <c r="K326" i="19"/>
  <c r="J326" i="19"/>
  <c r="I326" i="19"/>
  <c r="H326" i="19"/>
  <c r="G326" i="19"/>
  <c r="N325" i="19"/>
  <c r="M325" i="19"/>
  <c r="L325" i="19"/>
  <c r="K325" i="19"/>
  <c r="J325" i="19"/>
  <c r="I325" i="19"/>
  <c r="H325" i="19"/>
  <c r="G325" i="19"/>
  <c r="L324" i="19"/>
  <c r="K324" i="19"/>
  <c r="J324" i="19"/>
  <c r="I324" i="19"/>
  <c r="N323" i="19"/>
  <c r="M323" i="19"/>
  <c r="L323" i="19"/>
  <c r="K323" i="19"/>
  <c r="J323" i="19"/>
  <c r="I323" i="19"/>
  <c r="H323" i="19"/>
  <c r="G323" i="19"/>
  <c r="N322" i="19"/>
  <c r="M322" i="19"/>
  <c r="L322" i="19"/>
  <c r="K322" i="19"/>
  <c r="J322" i="19"/>
  <c r="I322" i="19"/>
  <c r="H322" i="19"/>
  <c r="G322" i="19"/>
  <c r="N321" i="19"/>
  <c r="M321" i="19"/>
  <c r="L321" i="19"/>
  <c r="K321" i="19"/>
  <c r="J321" i="19"/>
  <c r="I321" i="19"/>
  <c r="H321" i="19"/>
  <c r="G321" i="19"/>
  <c r="N320" i="19"/>
  <c r="M320" i="19"/>
  <c r="L320" i="19"/>
  <c r="K320" i="19"/>
  <c r="J320" i="19"/>
  <c r="I320" i="19"/>
  <c r="H320" i="19"/>
  <c r="G320" i="19"/>
  <c r="N319" i="19"/>
  <c r="M319" i="19"/>
  <c r="L319" i="19"/>
  <c r="K319" i="19"/>
  <c r="J319" i="19"/>
  <c r="I319" i="19"/>
  <c r="H319" i="19"/>
  <c r="G319" i="19"/>
  <c r="N318" i="19"/>
  <c r="M318" i="19"/>
  <c r="L318" i="19"/>
  <c r="K318" i="19"/>
  <c r="J318" i="19"/>
  <c r="I318" i="19"/>
  <c r="H318" i="19"/>
  <c r="G318" i="19"/>
  <c r="N317" i="19"/>
  <c r="M317" i="19"/>
  <c r="L317" i="19"/>
  <c r="K317" i="19"/>
  <c r="J317" i="19"/>
  <c r="I317" i="19"/>
  <c r="H317" i="19"/>
  <c r="G317" i="19"/>
  <c r="L316" i="19"/>
  <c r="K316" i="19"/>
  <c r="J316" i="19"/>
  <c r="I316" i="19"/>
  <c r="G316" i="19"/>
  <c r="L315" i="19"/>
  <c r="K315" i="19"/>
  <c r="J315" i="19"/>
  <c r="I315" i="19"/>
  <c r="H315" i="19"/>
  <c r="N315" i="19" s="1"/>
  <c r="G315" i="19"/>
  <c r="M315" i="19" s="1"/>
  <c r="L314" i="19"/>
  <c r="K314" i="19"/>
  <c r="J314" i="19"/>
  <c r="I314" i="19"/>
  <c r="H314" i="19"/>
  <c r="N314" i="19" s="1"/>
  <c r="G314" i="19"/>
  <c r="M314" i="19" s="1"/>
  <c r="L313" i="19"/>
  <c r="K313" i="19"/>
  <c r="J313" i="19"/>
  <c r="I313" i="19"/>
  <c r="H313" i="19"/>
  <c r="N313" i="19" s="1"/>
  <c r="G313" i="19"/>
  <c r="M313" i="19" s="1"/>
  <c r="L312" i="19"/>
  <c r="K312" i="19"/>
  <c r="J312" i="19"/>
  <c r="I312" i="19"/>
  <c r="H312" i="19"/>
  <c r="N312" i="19" s="1"/>
  <c r="G312" i="19"/>
  <c r="M312" i="19" s="1"/>
  <c r="L311" i="19"/>
  <c r="K311" i="19"/>
  <c r="J311" i="19"/>
  <c r="I311" i="19"/>
  <c r="H311" i="19"/>
  <c r="N311" i="19" s="1"/>
  <c r="G311" i="19"/>
  <c r="M311" i="19" s="1"/>
  <c r="L310" i="19"/>
  <c r="K310" i="19"/>
  <c r="I310" i="19"/>
  <c r="H310" i="19"/>
  <c r="N310" i="19" s="1"/>
  <c r="G310" i="19"/>
  <c r="L309" i="19"/>
  <c r="K309" i="19"/>
  <c r="J309" i="19"/>
  <c r="I309" i="19"/>
  <c r="H309" i="19"/>
  <c r="N309" i="19" s="1"/>
  <c r="G309" i="19"/>
  <c r="M309" i="19" s="1"/>
  <c r="L308" i="19"/>
  <c r="K308" i="19"/>
  <c r="J308" i="19"/>
  <c r="I308" i="19"/>
  <c r="H308" i="19"/>
  <c r="N308" i="19" s="1"/>
  <c r="G308" i="19"/>
  <c r="M308" i="19" s="1"/>
  <c r="N307" i="19"/>
  <c r="L307" i="19"/>
  <c r="K307" i="19"/>
  <c r="J307" i="19"/>
  <c r="I307" i="19"/>
  <c r="H307" i="19"/>
  <c r="G307" i="19"/>
  <c r="M307" i="19" s="1"/>
  <c r="N306" i="19"/>
  <c r="L306" i="19"/>
  <c r="K306" i="19"/>
  <c r="J306" i="19"/>
  <c r="I306" i="19"/>
  <c r="H306" i="19"/>
  <c r="G306" i="19"/>
  <c r="M306" i="19" s="1"/>
  <c r="L305" i="19"/>
  <c r="K305" i="19"/>
  <c r="J305" i="19"/>
  <c r="I305" i="19"/>
  <c r="H305" i="19"/>
  <c r="N305" i="19" s="1"/>
  <c r="G305" i="19"/>
  <c r="M305" i="19" s="1"/>
  <c r="L304" i="19"/>
  <c r="K304" i="19"/>
  <c r="J304" i="19"/>
  <c r="I304" i="19"/>
  <c r="H304" i="19"/>
  <c r="N304" i="19" s="1"/>
  <c r="G304" i="19"/>
  <c r="M304" i="19" s="1"/>
  <c r="N303" i="19"/>
  <c r="L303" i="19"/>
  <c r="K303" i="19"/>
  <c r="J303" i="19"/>
  <c r="I303" i="19"/>
  <c r="H303" i="19"/>
  <c r="G303" i="19"/>
  <c r="M303" i="19" s="1"/>
  <c r="N302" i="19"/>
  <c r="L302" i="19"/>
  <c r="K302" i="19"/>
  <c r="J302" i="19"/>
  <c r="I302" i="19"/>
  <c r="H302" i="19"/>
  <c r="G302" i="19"/>
  <c r="M302" i="19" s="1"/>
  <c r="L301" i="19"/>
  <c r="K301" i="19"/>
  <c r="J301" i="19"/>
  <c r="I301" i="19"/>
  <c r="H301" i="19"/>
  <c r="N301" i="19" s="1"/>
  <c r="G301" i="19"/>
  <c r="M301" i="19" s="1"/>
  <c r="L300" i="19"/>
  <c r="K300" i="19"/>
  <c r="J300" i="19"/>
  <c r="I300" i="19"/>
  <c r="H300" i="19"/>
  <c r="N300" i="19" s="1"/>
  <c r="G300" i="19"/>
  <c r="M300" i="19" s="1"/>
  <c r="N299" i="19"/>
  <c r="L299" i="19"/>
  <c r="K299" i="19"/>
  <c r="J299" i="19"/>
  <c r="I299" i="19"/>
  <c r="H299" i="19"/>
  <c r="G299" i="19"/>
  <c r="M299" i="19" s="1"/>
  <c r="N298" i="19"/>
  <c r="L298" i="19"/>
  <c r="K298" i="19"/>
  <c r="J298" i="19"/>
  <c r="I298" i="19"/>
  <c r="H298" i="19"/>
  <c r="G298" i="19"/>
  <c r="M298" i="19" s="1"/>
  <c r="L297" i="19"/>
  <c r="K297" i="19"/>
  <c r="J297" i="19"/>
  <c r="I297" i="19"/>
  <c r="H297" i="19"/>
  <c r="N297" i="19" s="1"/>
  <c r="G297" i="19"/>
  <c r="M297" i="19" s="1"/>
  <c r="L296" i="19"/>
  <c r="K296" i="19"/>
  <c r="J296" i="19"/>
  <c r="I296" i="19"/>
  <c r="H296" i="19"/>
  <c r="N296" i="19" s="1"/>
  <c r="G296" i="19"/>
  <c r="M296" i="19" s="1"/>
  <c r="N295" i="19"/>
  <c r="L295" i="19"/>
  <c r="K295" i="19"/>
  <c r="J295" i="19"/>
  <c r="I295" i="19"/>
  <c r="H295" i="19"/>
  <c r="G295" i="19"/>
  <c r="M295" i="19" s="1"/>
  <c r="N294" i="19"/>
  <c r="L294" i="19"/>
  <c r="K294" i="19"/>
  <c r="J294" i="19"/>
  <c r="I294" i="19"/>
  <c r="H294" i="19"/>
  <c r="G294" i="19"/>
  <c r="M294" i="19" s="1"/>
  <c r="L293" i="19"/>
  <c r="K293" i="19"/>
  <c r="J293" i="19"/>
  <c r="L292" i="19"/>
  <c r="K292" i="19"/>
  <c r="J292" i="19"/>
  <c r="I292" i="19"/>
  <c r="G292" i="19"/>
  <c r="L291" i="19"/>
  <c r="K291" i="19"/>
  <c r="J291" i="19"/>
  <c r="I291" i="19"/>
  <c r="H291" i="19"/>
  <c r="N291" i="19" s="1"/>
  <c r="G291" i="19"/>
  <c r="M291" i="19" s="1"/>
  <c r="L290" i="19"/>
  <c r="K290" i="19"/>
  <c r="J290" i="19"/>
  <c r="I290" i="19"/>
  <c r="H290" i="19"/>
  <c r="N290" i="19" s="1"/>
  <c r="G290" i="19"/>
  <c r="M290" i="19" s="1"/>
  <c r="L289" i="19"/>
  <c r="K289" i="19"/>
  <c r="J289" i="19"/>
  <c r="I289" i="19"/>
  <c r="H289" i="19"/>
  <c r="N289" i="19" s="1"/>
  <c r="G289" i="19"/>
  <c r="M289" i="19" s="1"/>
  <c r="L288" i="19"/>
  <c r="K288" i="19"/>
  <c r="J288" i="19"/>
  <c r="I288" i="19"/>
  <c r="H288" i="19"/>
  <c r="N288" i="19" s="1"/>
  <c r="G288" i="19"/>
  <c r="M288" i="19" s="1"/>
  <c r="L287" i="19"/>
  <c r="K287" i="19"/>
  <c r="J287" i="19"/>
  <c r="I287" i="19"/>
  <c r="H287" i="19"/>
  <c r="N287" i="19" s="1"/>
  <c r="G287" i="19"/>
  <c r="M287" i="19" s="1"/>
  <c r="L286" i="19"/>
  <c r="K286" i="19"/>
  <c r="J286" i="19"/>
  <c r="I286" i="19"/>
  <c r="H286" i="19"/>
  <c r="N286" i="19" s="1"/>
  <c r="G286" i="19"/>
  <c r="M286" i="19" s="1"/>
  <c r="L285" i="19"/>
  <c r="K285" i="19"/>
  <c r="J285" i="19"/>
  <c r="I285" i="19"/>
  <c r="H285" i="19"/>
  <c r="N285" i="19" s="1"/>
  <c r="G285" i="19"/>
  <c r="M285" i="19" s="1"/>
  <c r="L284" i="19"/>
  <c r="K284" i="19"/>
  <c r="J284" i="19"/>
  <c r="I284" i="19"/>
  <c r="H284" i="19"/>
  <c r="N284" i="19" s="1"/>
  <c r="G284" i="19"/>
  <c r="M284" i="19" s="1"/>
  <c r="L283" i="19"/>
  <c r="K283" i="19"/>
  <c r="J283" i="19"/>
  <c r="I283" i="19"/>
  <c r="H283" i="19"/>
  <c r="N283" i="19" s="1"/>
  <c r="G283" i="19"/>
  <c r="M283" i="19" s="1"/>
  <c r="L282" i="19"/>
  <c r="K282" i="19"/>
  <c r="J282" i="19"/>
  <c r="I282" i="19"/>
  <c r="H282" i="19"/>
  <c r="N282" i="19" s="1"/>
  <c r="G282" i="19"/>
  <c r="M282" i="19" s="1"/>
  <c r="L281" i="19"/>
  <c r="K281" i="19"/>
  <c r="I281" i="19"/>
  <c r="H281" i="19"/>
  <c r="N281" i="19" s="1"/>
  <c r="G281" i="19"/>
  <c r="M281" i="19" s="1"/>
  <c r="L280" i="19"/>
  <c r="K280" i="19"/>
  <c r="J280" i="19"/>
  <c r="I280" i="19"/>
  <c r="H280" i="19"/>
  <c r="N280" i="19" s="1"/>
  <c r="G280" i="19"/>
  <c r="M280" i="19" s="1"/>
  <c r="L279" i="19"/>
  <c r="K279" i="19"/>
  <c r="J279" i="19"/>
  <c r="I279" i="19"/>
  <c r="H279" i="19"/>
  <c r="N279" i="19" s="1"/>
  <c r="G279" i="19"/>
  <c r="M279" i="19" s="1"/>
  <c r="L278" i="19"/>
  <c r="K278" i="19"/>
  <c r="J278" i="19"/>
  <c r="I278" i="19"/>
  <c r="H278" i="19"/>
  <c r="N278" i="19" s="1"/>
  <c r="G278" i="19"/>
  <c r="M278" i="19" s="1"/>
  <c r="L277" i="19"/>
  <c r="K277" i="19"/>
  <c r="J277" i="19"/>
  <c r="I277" i="19"/>
  <c r="H277" i="19"/>
  <c r="N277" i="19" s="1"/>
  <c r="G277" i="19"/>
  <c r="M277" i="19" s="1"/>
  <c r="L276" i="19"/>
  <c r="K276" i="19"/>
  <c r="J276" i="19"/>
  <c r="I276" i="19"/>
  <c r="H276" i="19"/>
  <c r="N276" i="19" s="1"/>
  <c r="G276" i="19"/>
  <c r="M276" i="19" s="1"/>
  <c r="L275" i="19"/>
  <c r="K275" i="19"/>
  <c r="J275" i="19"/>
  <c r="I275" i="19"/>
  <c r="H275" i="19"/>
  <c r="N275" i="19" s="1"/>
  <c r="G275" i="19"/>
  <c r="M275" i="19" s="1"/>
  <c r="L274" i="19"/>
  <c r="K274" i="19"/>
  <c r="J274" i="19"/>
  <c r="I274" i="19"/>
  <c r="H274" i="19"/>
  <c r="N274" i="19" s="1"/>
  <c r="G274" i="19"/>
  <c r="M274" i="19" s="1"/>
  <c r="L273" i="19"/>
  <c r="K273" i="19"/>
  <c r="J273" i="19"/>
  <c r="I273" i="19"/>
  <c r="H273" i="19"/>
  <c r="N273" i="19" s="1"/>
  <c r="G273" i="19"/>
  <c r="M273" i="19" s="1"/>
  <c r="L272" i="19"/>
  <c r="K272" i="19"/>
  <c r="J272" i="19"/>
  <c r="I272" i="19"/>
  <c r="H272" i="19"/>
  <c r="N272" i="19" s="1"/>
  <c r="G272" i="19"/>
  <c r="M272" i="19" s="1"/>
  <c r="L271" i="19"/>
  <c r="K271" i="19"/>
  <c r="J271" i="19"/>
  <c r="I271" i="19"/>
  <c r="H271" i="19"/>
  <c r="N271" i="19" s="1"/>
  <c r="G271" i="19"/>
  <c r="M271" i="19" s="1"/>
  <c r="L270" i="19"/>
  <c r="K270" i="19"/>
  <c r="J270" i="19"/>
  <c r="I270" i="19"/>
  <c r="H270" i="19"/>
  <c r="N270" i="19" s="1"/>
  <c r="G270" i="19"/>
  <c r="M270" i="19" s="1"/>
  <c r="L269" i="19"/>
  <c r="K269" i="19"/>
  <c r="J269" i="19"/>
  <c r="I269" i="19"/>
  <c r="H269" i="19"/>
  <c r="N269" i="19" s="1"/>
  <c r="G269" i="19"/>
  <c r="M269" i="19" s="1"/>
  <c r="L268" i="19"/>
  <c r="K268" i="19"/>
  <c r="J268" i="19"/>
  <c r="I268" i="19"/>
  <c r="H268" i="19"/>
  <c r="N268" i="19" s="1"/>
  <c r="G268" i="19"/>
  <c r="M268" i="19" s="1"/>
  <c r="L267" i="19"/>
  <c r="K267" i="19"/>
  <c r="J267" i="19"/>
  <c r="I267" i="19"/>
  <c r="H267" i="19"/>
  <c r="N267" i="19" s="1"/>
  <c r="G267" i="19"/>
  <c r="M267" i="19" s="1"/>
  <c r="L266" i="19"/>
  <c r="K266" i="19"/>
  <c r="J266" i="19"/>
  <c r="I266" i="19"/>
  <c r="H266" i="19"/>
  <c r="N266" i="19" s="1"/>
  <c r="G266" i="19"/>
  <c r="M266" i="19" s="1"/>
  <c r="L265" i="19"/>
  <c r="K265" i="19"/>
  <c r="J265" i="19"/>
  <c r="I265" i="19"/>
  <c r="H265" i="19"/>
  <c r="N265" i="19" s="1"/>
  <c r="G265" i="19"/>
  <c r="M265" i="19" s="1"/>
  <c r="L264" i="19"/>
  <c r="K264" i="19"/>
  <c r="J264" i="19"/>
  <c r="I264" i="19"/>
  <c r="H264" i="19"/>
  <c r="N264" i="19" s="1"/>
  <c r="G264" i="19"/>
  <c r="M264" i="19" s="1"/>
  <c r="N263" i="19"/>
  <c r="L263" i="19"/>
  <c r="K263" i="19"/>
  <c r="J263" i="19"/>
  <c r="I263" i="19"/>
  <c r="H263" i="19"/>
  <c r="L262" i="19"/>
  <c r="K262" i="19"/>
  <c r="J262" i="19"/>
  <c r="I262" i="19"/>
  <c r="H262" i="19"/>
  <c r="N262" i="19" s="1"/>
  <c r="G262" i="19"/>
  <c r="M262" i="19" s="1"/>
  <c r="L261" i="19"/>
  <c r="K261" i="19"/>
  <c r="J261" i="19"/>
  <c r="I261" i="19"/>
  <c r="L260" i="19"/>
  <c r="K260" i="19"/>
  <c r="J260" i="19"/>
  <c r="I260" i="19"/>
  <c r="H260" i="19"/>
  <c r="N260" i="19" s="1"/>
  <c r="G260" i="19"/>
  <c r="M260" i="19" s="1"/>
  <c r="L259" i="19"/>
  <c r="K259" i="19"/>
  <c r="J259" i="19"/>
  <c r="I259" i="19"/>
  <c r="H259" i="19"/>
  <c r="N259" i="19" s="1"/>
  <c r="G259" i="19"/>
  <c r="M259" i="19" s="1"/>
  <c r="L258" i="19"/>
  <c r="K258" i="19"/>
  <c r="N257" i="19"/>
  <c r="M257" i="19"/>
  <c r="L257" i="19"/>
  <c r="K257" i="19"/>
  <c r="J257" i="19"/>
  <c r="I257" i="19"/>
  <c r="H257" i="19"/>
  <c r="G257" i="19"/>
  <c r="L256" i="19"/>
  <c r="N256" i="19" s="1"/>
  <c r="K256" i="19"/>
  <c r="H256" i="19"/>
  <c r="L255" i="19"/>
  <c r="N255" i="19" s="1"/>
  <c r="K255" i="19"/>
  <c r="H255" i="19"/>
  <c r="N254" i="19"/>
  <c r="M254" i="19"/>
  <c r="L254" i="19"/>
  <c r="K254" i="19"/>
  <c r="J254" i="19"/>
  <c r="I254" i="19"/>
  <c r="H254" i="19"/>
  <c r="G254" i="19"/>
  <c r="N253" i="19"/>
  <c r="M253" i="19"/>
  <c r="L253" i="19"/>
  <c r="K253" i="19"/>
  <c r="J253" i="19"/>
  <c r="I253" i="19"/>
  <c r="H253" i="19"/>
  <c r="G253" i="19"/>
  <c r="N252" i="19"/>
  <c r="M252" i="19"/>
  <c r="L252" i="19"/>
  <c r="K252" i="19"/>
  <c r="J252" i="19"/>
  <c r="I252" i="19"/>
  <c r="H252" i="19"/>
  <c r="G252" i="19"/>
  <c r="N251" i="19"/>
  <c r="M251" i="19"/>
  <c r="L251" i="19"/>
  <c r="K251" i="19"/>
  <c r="J251" i="19"/>
  <c r="I251" i="19"/>
  <c r="H251" i="19"/>
  <c r="G251" i="19"/>
  <c r="N250" i="19"/>
  <c r="M250" i="19"/>
  <c r="L250" i="19"/>
  <c r="K250" i="19"/>
  <c r="J250" i="19"/>
  <c r="I250" i="19"/>
  <c r="H250" i="19"/>
  <c r="G250" i="19"/>
  <c r="N249" i="19"/>
  <c r="M249" i="19"/>
  <c r="L249" i="19"/>
  <c r="K249" i="19"/>
  <c r="J249" i="19"/>
  <c r="I249" i="19"/>
  <c r="H249" i="19"/>
  <c r="G249" i="19"/>
  <c r="N248" i="19"/>
  <c r="M248" i="19"/>
  <c r="L248" i="19"/>
  <c r="K248" i="19"/>
  <c r="J248" i="19"/>
  <c r="I248" i="19"/>
  <c r="H248" i="19"/>
  <c r="G248" i="19"/>
  <c r="N247" i="19"/>
  <c r="M247" i="19"/>
  <c r="L247" i="19"/>
  <c r="K247" i="19"/>
  <c r="J247" i="19"/>
  <c r="I247" i="19"/>
  <c r="H247" i="19"/>
  <c r="G247" i="19"/>
  <c r="N246" i="19"/>
  <c r="M246" i="19"/>
  <c r="L246" i="19"/>
  <c r="K246" i="19"/>
  <c r="J246" i="19"/>
  <c r="I246" i="19"/>
  <c r="H246" i="19"/>
  <c r="G246" i="19"/>
  <c r="N245" i="19"/>
  <c r="M245" i="19"/>
  <c r="L245" i="19"/>
  <c r="K245" i="19"/>
  <c r="J245" i="19"/>
  <c r="I245" i="19"/>
  <c r="H245" i="19"/>
  <c r="G245" i="19"/>
  <c r="N244" i="19"/>
  <c r="M244" i="19"/>
  <c r="L244" i="19"/>
  <c r="K244" i="19"/>
  <c r="J244" i="19"/>
  <c r="I244" i="19"/>
  <c r="H244" i="19"/>
  <c r="G244" i="19"/>
  <c r="N243" i="19"/>
  <c r="M243" i="19"/>
  <c r="L243" i="19"/>
  <c r="K243" i="19"/>
  <c r="J243" i="19"/>
  <c r="I243" i="19"/>
  <c r="H243" i="19"/>
  <c r="G243" i="19"/>
  <c r="L242" i="19"/>
  <c r="K242" i="19"/>
  <c r="I242" i="19"/>
  <c r="G242" i="19"/>
  <c r="L241" i="19"/>
  <c r="K241" i="19"/>
  <c r="J241" i="19"/>
  <c r="I241" i="19"/>
  <c r="H241" i="19"/>
  <c r="N241" i="19" s="1"/>
  <c r="G241" i="19"/>
  <c r="M241" i="19" s="1"/>
  <c r="L240" i="19"/>
  <c r="K240" i="19"/>
  <c r="J240" i="19"/>
  <c r="I240" i="19"/>
  <c r="H240" i="19"/>
  <c r="N240" i="19" s="1"/>
  <c r="G240" i="19"/>
  <c r="M240" i="19" s="1"/>
  <c r="N239" i="19"/>
  <c r="L239" i="19"/>
  <c r="K239" i="19"/>
  <c r="J239" i="19"/>
  <c r="I239" i="19"/>
  <c r="H239" i="19"/>
  <c r="G239" i="19"/>
  <c r="M239" i="19" s="1"/>
  <c r="N238" i="19"/>
  <c r="L238" i="19"/>
  <c r="K238" i="19"/>
  <c r="J238" i="19"/>
  <c r="I238" i="19"/>
  <c r="H238" i="19"/>
  <c r="G238" i="19"/>
  <c r="M238" i="19" s="1"/>
  <c r="L237" i="19"/>
  <c r="K237" i="19"/>
  <c r="J237" i="19"/>
  <c r="I237" i="19"/>
  <c r="H237" i="19"/>
  <c r="N237" i="19" s="1"/>
  <c r="G237" i="19"/>
  <c r="M237" i="19" s="1"/>
  <c r="L236" i="19"/>
  <c r="K236" i="19"/>
  <c r="J236" i="19"/>
  <c r="I236" i="19"/>
  <c r="H236" i="19"/>
  <c r="N236" i="19" s="1"/>
  <c r="G236" i="19"/>
  <c r="M236" i="19" s="1"/>
  <c r="L235" i="19"/>
  <c r="K235" i="19"/>
  <c r="J235" i="19"/>
  <c r="H235" i="19"/>
  <c r="N235" i="19" s="1"/>
  <c r="L234" i="19"/>
  <c r="K234" i="19"/>
  <c r="J234" i="19"/>
  <c r="I234" i="19"/>
  <c r="H234" i="19"/>
  <c r="N234" i="19" s="1"/>
  <c r="G234" i="19"/>
  <c r="M234" i="19" s="1"/>
  <c r="L233" i="19"/>
  <c r="K233" i="19"/>
  <c r="J233" i="19"/>
  <c r="I233" i="19"/>
  <c r="H233" i="19"/>
  <c r="N233" i="19" s="1"/>
  <c r="G233" i="19"/>
  <c r="M233" i="19" s="1"/>
  <c r="L232" i="19"/>
  <c r="K232" i="19"/>
  <c r="J232" i="19"/>
  <c r="I232" i="19"/>
  <c r="H232" i="19"/>
  <c r="N232" i="19" s="1"/>
  <c r="G232" i="19"/>
  <c r="M232" i="19" s="1"/>
  <c r="L231" i="19"/>
  <c r="K231" i="19"/>
  <c r="J231" i="19"/>
  <c r="I231" i="19"/>
  <c r="H231" i="19"/>
  <c r="N231" i="19" s="1"/>
  <c r="G231" i="19"/>
  <c r="M231" i="19" s="1"/>
  <c r="L230" i="19"/>
  <c r="K230" i="19"/>
  <c r="H230" i="19"/>
  <c r="N230" i="19" s="1"/>
  <c r="L229" i="19"/>
  <c r="K229" i="19"/>
  <c r="J229" i="19"/>
  <c r="I229" i="19"/>
  <c r="H229" i="19"/>
  <c r="N229" i="19" s="1"/>
  <c r="G229" i="19"/>
  <c r="M229" i="19" s="1"/>
  <c r="L228" i="19"/>
  <c r="K228" i="19"/>
  <c r="J228" i="19"/>
  <c r="I228" i="19"/>
  <c r="H228" i="19"/>
  <c r="N228" i="19" s="1"/>
  <c r="G228" i="19"/>
  <c r="M228" i="19" s="1"/>
  <c r="L227" i="19"/>
  <c r="K227" i="19"/>
  <c r="I227" i="19"/>
  <c r="H227" i="19"/>
  <c r="N227" i="19" s="1"/>
  <c r="G227" i="19"/>
  <c r="M227" i="19" s="1"/>
  <c r="L226" i="19"/>
  <c r="K226" i="19"/>
  <c r="J226" i="19"/>
  <c r="I226" i="19"/>
  <c r="H226" i="19"/>
  <c r="N226" i="19" s="1"/>
  <c r="G226" i="19"/>
  <c r="M226" i="19" s="1"/>
  <c r="N225" i="19"/>
  <c r="L225" i="19"/>
  <c r="K225" i="19"/>
  <c r="J225" i="19"/>
  <c r="I225" i="19"/>
  <c r="H225" i="19"/>
  <c r="G225" i="19"/>
  <c r="M225" i="19" s="1"/>
  <c r="N224" i="19"/>
  <c r="L224" i="19"/>
  <c r="K224" i="19"/>
  <c r="J224" i="19"/>
  <c r="I224" i="19"/>
  <c r="H224" i="19"/>
  <c r="G224" i="19"/>
  <c r="M224" i="19" s="1"/>
  <c r="L223" i="19"/>
  <c r="K223" i="19"/>
  <c r="J223" i="19"/>
  <c r="I223" i="19"/>
  <c r="H223" i="19"/>
  <c r="N223" i="19" s="1"/>
  <c r="G223" i="19"/>
  <c r="M223" i="19" s="1"/>
  <c r="L222" i="19"/>
  <c r="K222" i="19"/>
  <c r="J222" i="19"/>
  <c r="I222" i="19"/>
  <c r="H222" i="19"/>
  <c r="N222" i="19" s="1"/>
  <c r="G222" i="19"/>
  <c r="M222" i="19" s="1"/>
  <c r="N221" i="19"/>
  <c r="L221" i="19"/>
  <c r="K221" i="19"/>
  <c r="J221" i="19"/>
  <c r="I221" i="19"/>
  <c r="H221" i="19"/>
  <c r="G221" i="19"/>
  <c r="M221" i="19" s="1"/>
  <c r="M220" i="19"/>
  <c r="L220" i="19"/>
  <c r="K220" i="19"/>
  <c r="J220" i="19"/>
  <c r="I220" i="19"/>
  <c r="G220" i="19"/>
  <c r="L219" i="19"/>
  <c r="K219" i="19"/>
  <c r="J219" i="19"/>
  <c r="I219" i="19"/>
  <c r="H219" i="19"/>
  <c r="N219" i="19" s="1"/>
  <c r="G219" i="19"/>
  <c r="M219" i="19" s="1"/>
  <c r="L218" i="19"/>
  <c r="K218" i="19"/>
  <c r="J218" i="19"/>
  <c r="I218" i="19"/>
  <c r="H218" i="19"/>
  <c r="N218" i="19" s="1"/>
  <c r="G218" i="19"/>
  <c r="M218" i="19" s="1"/>
  <c r="M217" i="19"/>
  <c r="L217" i="19"/>
  <c r="K217" i="19"/>
  <c r="J217" i="19"/>
  <c r="I217" i="19"/>
  <c r="H217" i="19"/>
  <c r="N217" i="19" s="1"/>
  <c r="G217" i="19"/>
  <c r="L216" i="19"/>
  <c r="K216" i="19"/>
  <c r="J216" i="19"/>
  <c r="I216" i="19"/>
  <c r="G216" i="19"/>
  <c r="N215" i="19"/>
  <c r="L215" i="19"/>
  <c r="K215" i="19"/>
  <c r="J215" i="19"/>
  <c r="I215" i="19"/>
  <c r="H215" i="19"/>
  <c r="L214" i="19"/>
  <c r="K214" i="19"/>
  <c r="J214" i="19"/>
  <c r="I214" i="19"/>
  <c r="H214" i="19"/>
  <c r="N214" i="19" s="1"/>
  <c r="G214" i="19"/>
  <c r="M214" i="19" s="1"/>
  <c r="L213" i="19"/>
  <c r="K213" i="19"/>
  <c r="J213" i="19"/>
  <c r="I213" i="19"/>
  <c r="H213" i="19"/>
  <c r="N213" i="19" s="1"/>
  <c r="G213" i="19"/>
  <c r="M213" i="19" s="1"/>
  <c r="M212" i="19"/>
  <c r="L212" i="19"/>
  <c r="K212" i="19"/>
  <c r="J212" i="19"/>
  <c r="I212" i="19"/>
  <c r="H212" i="19"/>
  <c r="N212" i="19" s="1"/>
  <c r="G212" i="19"/>
  <c r="M211" i="19"/>
  <c r="L211" i="19"/>
  <c r="K211" i="19"/>
  <c r="J211" i="19"/>
  <c r="I211" i="19"/>
  <c r="H211" i="19"/>
  <c r="N211" i="19" s="1"/>
  <c r="G211" i="19"/>
  <c r="L210" i="19"/>
  <c r="K210" i="19"/>
  <c r="J210" i="19"/>
  <c r="I210" i="19"/>
  <c r="H210" i="19"/>
  <c r="N210" i="19" s="1"/>
  <c r="G210" i="19"/>
  <c r="M210" i="19" s="1"/>
  <c r="L209" i="19"/>
  <c r="K209" i="19"/>
  <c r="J209" i="19"/>
  <c r="H209" i="19"/>
  <c r="N209" i="19" s="1"/>
  <c r="L208" i="19"/>
  <c r="K208" i="19"/>
  <c r="J208" i="19"/>
  <c r="I208" i="19"/>
  <c r="H208" i="19"/>
  <c r="N208" i="19" s="1"/>
  <c r="G208" i="19"/>
  <c r="M208" i="19" s="1"/>
  <c r="L207" i="19"/>
  <c r="K207" i="19"/>
  <c r="M207" i="19" s="1"/>
  <c r="J207" i="19"/>
  <c r="I207" i="19"/>
  <c r="G207" i="19"/>
  <c r="L206" i="19"/>
  <c r="K206" i="19"/>
  <c r="J206" i="19"/>
  <c r="I206" i="19"/>
  <c r="H206" i="19"/>
  <c r="N206" i="19" s="1"/>
  <c r="G206" i="19"/>
  <c r="M206" i="19" s="1"/>
  <c r="L205" i="19"/>
  <c r="K205" i="19"/>
  <c r="J205" i="19"/>
  <c r="I205" i="19"/>
  <c r="H205" i="19"/>
  <c r="N205" i="19" s="1"/>
  <c r="G205" i="19"/>
  <c r="M205" i="19" s="1"/>
  <c r="L204" i="19"/>
  <c r="K204" i="19"/>
  <c r="J204" i="19"/>
  <c r="I204" i="19"/>
  <c r="H204" i="19"/>
  <c r="N204" i="19" s="1"/>
  <c r="G204" i="19"/>
  <c r="M204" i="19" s="1"/>
  <c r="L203" i="19"/>
  <c r="K203" i="19"/>
  <c r="J203" i="19"/>
  <c r="H203" i="19"/>
  <c r="N203" i="19" s="1"/>
  <c r="L202" i="19"/>
  <c r="K202" i="19"/>
  <c r="M202" i="19" s="1"/>
  <c r="I202" i="19"/>
  <c r="H202" i="19"/>
  <c r="N202" i="19" s="1"/>
  <c r="G202" i="19"/>
  <c r="L201" i="19"/>
  <c r="K201" i="19"/>
  <c r="J201" i="19"/>
  <c r="I201" i="19"/>
  <c r="H201" i="19"/>
  <c r="N201" i="19" s="1"/>
  <c r="G201" i="19"/>
  <c r="M201" i="19" s="1"/>
  <c r="L200" i="19"/>
  <c r="K200" i="19"/>
  <c r="J200" i="19"/>
  <c r="I200" i="19"/>
  <c r="H200" i="19"/>
  <c r="N200" i="19" s="1"/>
  <c r="G200" i="19"/>
  <c r="M200" i="19" s="1"/>
  <c r="L199" i="19"/>
  <c r="K199" i="19"/>
  <c r="J199" i="19"/>
  <c r="I199" i="19"/>
  <c r="H199" i="19"/>
  <c r="N199" i="19" s="1"/>
  <c r="G199" i="19"/>
  <c r="M199" i="19" s="1"/>
  <c r="L198" i="19"/>
  <c r="K198" i="19"/>
  <c r="J198" i="19"/>
  <c r="I198" i="19"/>
  <c r="H198" i="19"/>
  <c r="N198" i="19" s="1"/>
  <c r="G198" i="19"/>
  <c r="M198" i="19" s="1"/>
  <c r="L197" i="19"/>
  <c r="K197" i="19"/>
  <c r="J197" i="19"/>
  <c r="H197" i="19"/>
  <c r="N197" i="19" s="1"/>
  <c r="G197" i="19"/>
  <c r="M197" i="19" s="1"/>
  <c r="N196" i="19"/>
  <c r="L196" i="19"/>
  <c r="K196" i="19"/>
  <c r="J196" i="19"/>
  <c r="I196" i="19"/>
  <c r="H196" i="19"/>
  <c r="G196" i="19"/>
  <c r="M196" i="19" s="1"/>
  <c r="L195" i="19"/>
  <c r="K195" i="19"/>
  <c r="N194" i="19"/>
  <c r="M194" i="19"/>
  <c r="L194" i="19"/>
  <c r="K194" i="19"/>
  <c r="J194" i="19"/>
  <c r="I194" i="19"/>
  <c r="H194" i="19"/>
  <c r="G194" i="19"/>
  <c r="N193" i="19"/>
  <c r="M193" i="19"/>
  <c r="L193" i="19"/>
  <c r="K193" i="19"/>
  <c r="J193" i="19"/>
  <c r="I193" i="19"/>
  <c r="H193" i="19"/>
  <c r="G193" i="19"/>
  <c r="N192" i="19"/>
  <c r="M192" i="19"/>
  <c r="L192" i="19"/>
  <c r="K192" i="19"/>
  <c r="J192" i="19"/>
  <c r="I192" i="19"/>
  <c r="H192" i="19"/>
  <c r="G192" i="19"/>
  <c r="N191" i="19"/>
  <c r="M191" i="19"/>
  <c r="L191" i="19"/>
  <c r="K191" i="19"/>
  <c r="J191" i="19"/>
  <c r="I191" i="19"/>
  <c r="H191" i="19"/>
  <c r="G191" i="19"/>
  <c r="N190" i="19"/>
  <c r="M190" i="19"/>
  <c r="L190" i="19"/>
  <c r="K190" i="19"/>
  <c r="J190" i="19"/>
  <c r="I190" i="19"/>
  <c r="H190" i="19"/>
  <c r="G190" i="19"/>
  <c r="L189" i="19"/>
  <c r="K189" i="19"/>
  <c r="J189" i="19"/>
  <c r="F188" i="19"/>
  <c r="J340" i="19" s="1"/>
  <c r="E188" i="19"/>
  <c r="I347" i="19" s="1"/>
  <c r="D188" i="19"/>
  <c r="H343" i="19" s="1"/>
  <c r="N343" i="19" s="1"/>
  <c r="C188" i="19"/>
  <c r="G343" i="19" s="1"/>
  <c r="M343" i="19" s="1"/>
  <c r="L180" i="19"/>
  <c r="K180" i="19"/>
  <c r="J180" i="19"/>
  <c r="I180" i="19"/>
  <c r="H180" i="19"/>
  <c r="N180" i="19" s="1"/>
  <c r="G180" i="19"/>
  <c r="M180" i="19" s="1"/>
  <c r="L179" i="19"/>
  <c r="K179" i="19"/>
  <c r="J179" i="19"/>
  <c r="I179" i="19"/>
  <c r="H179" i="19"/>
  <c r="N179" i="19" s="1"/>
  <c r="G179" i="19"/>
  <c r="M179" i="19" s="1"/>
  <c r="L178" i="19"/>
  <c r="K178" i="19"/>
  <c r="J178" i="19"/>
  <c r="I178" i="19"/>
  <c r="H178" i="19"/>
  <c r="N178" i="19" s="1"/>
  <c r="G178" i="19"/>
  <c r="M178" i="19" s="1"/>
  <c r="N177" i="19"/>
  <c r="L177" i="19"/>
  <c r="K177" i="19"/>
  <c r="J177" i="19"/>
  <c r="I177" i="19"/>
  <c r="H177" i="19"/>
  <c r="G177" i="19"/>
  <c r="M177" i="19" s="1"/>
  <c r="N176" i="19"/>
  <c r="L176" i="19"/>
  <c r="K176" i="19"/>
  <c r="J176" i="19"/>
  <c r="I176" i="19"/>
  <c r="H176" i="19"/>
  <c r="G176" i="19"/>
  <c r="M176" i="19" s="1"/>
  <c r="L175" i="19"/>
  <c r="K175" i="19"/>
  <c r="J175" i="19"/>
  <c r="I175" i="19"/>
  <c r="H175" i="19"/>
  <c r="N175" i="19" s="1"/>
  <c r="G175" i="19"/>
  <c r="M175" i="19" s="1"/>
  <c r="L174" i="19"/>
  <c r="K174" i="19"/>
  <c r="J174" i="19"/>
  <c r="I174" i="19"/>
  <c r="H174" i="19"/>
  <c r="N174" i="19" s="1"/>
  <c r="G174" i="19"/>
  <c r="M174" i="19" s="1"/>
  <c r="N173" i="19"/>
  <c r="L173" i="19"/>
  <c r="K173" i="19"/>
  <c r="J173" i="19"/>
  <c r="I173" i="19"/>
  <c r="H173" i="19"/>
  <c r="G173" i="19"/>
  <c r="M173" i="19" s="1"/>
  <c r="N172" i="19"/>
  <c r="L172" i="19"/>
  <c r="K172" i="19"/>
  <c r="J172" i="19"/>
  <c r="I172" i="19"/>
  <c r="H172" i="19"/>
  <c r="G172" i="19"/>
  <c r="M172" i="19" s="1"/>
  <c r="M171" i="19"/>
  <c r="L171" i="19"/>
  <c r="K171" i="19"/>
  <c r="I171" i="19"/>
  <c r="H171" i="19"/>
  <c r="N171" i="19" s="1"/>
  <c r="G171" i="19"/>
  <c r="L170" i="19"/>
  <c r="K170" i="19"/>
  <c r="J170" i="19"/>
  <c r="I170" i="19"/>
  <c r="H170" i="19"/>
  <c r="N170" i="19" s="1"/>
  <c r="G170" i="19"/>
  <c r="M170" i="19" s="1"/>
  <c r="L169" i="19"/>
  <c r="K169" i="19"/>
  <c r="J169" i="19"/>
  <c r="I169" i="19"/>
  <c r="H169" i="19"/>
  <c r="N169" i="19" s="1"/>
  <c r="G169" i="19"/>
  <c r="M169" i="19" s="1"/>
  <c r="L168" i="19"/>
  <c r="K168" i="19"/>
  <c r="J168" i="19"/>
  <c r="H168" i="19"/>
  <c r="N167" i="19"/>
  <c r="L167" i="19"/>
  <c r="K167" i="19"/>
  <c r="J167" i="19"/>
  <c r="I167" i="19"/>
  <c r="H167" i="19"/>
  <c r="G167" i="19"/>
  <c r="M167" i="19" s="1"/>
  <c r="L166" i="19"/>
  <c r="K166" i="19"/>
  <c r="J166" i="19"/>
  <c r="H166" i="19"/>
  <c r="N165" i="19"/>
  <c r="L165" i="19"/>
  <c r="K165" i="19"/>
  <c r="J165" i="19"/>
  <c r="I165" i="19"/>
  <c r="H165" i="19"/>
  <c r="G165" i="19"/>
  <c r="M165" i="19" s="1"/>
  <c r="L164" i="19"/>
  <c r="K164" i="19"/>
  <c r="J164" i="19"/>
  <c r="I164" i="19"/>
  <c r="H164" i="19"/>
  <c r="N164" i="19" s="1"/>
  <c r="G164" i="19"/>
  <c r="M164" i="19" s="1"/>
  <c r="L163" i="19"/>
  <c r="K163" i="19"/>
  <c r="J163" i="19"/>
  <c r="I163" i="19"/>
  <c r="H163" i="19"/>
  <c r="N163" i="19" s="1"/>
  <c r="G163" i="19"/>
  <c r="M163" i="19" s="1"/>
  <c r="N162" i="19"/>
  <c r="L162" i="19"/>
  <c r="K162" i="19"/>
  <c r="J162" i="19"/>
  <c r="I162" i="19"/>
  <c r="H162" i="19"/>
  <c r="G162" i="19"/>
  <c r="M162" i="19" s="1"/>
  <c r="N161" i="19"/>
  <c r="L161" i="19"/>
  <c r="K161" i="19"/>
  <c r="J161" i="19"/>
  <c r="I161" i="19"/>
  <c r="H161" i="19"/>
  <c r="G161" i="19"/>
  <c r="M161" i="19" s="1"/>
  <c r="L160" i="19"/>
  <c r="K160" i="19"/>
  <c r="J160" i="19"/>
  <c r="I160" i="19"/>
  <c r="H160" i="19"/>
  <c r="N160" i="19" s="1"/>
  <c r="G160" i="19"/>
  <c r="M160" i="19" s="1"/>
  <c r="L159" i="19"/>
  <c r="K159" i="19"/>
  <c r="J159" i="19"/>
  <c r="I159" i="19"/>
  <c r="H159" i="19"/>
  <c r="N159" i="19" s="1"/>
  <c r="G159" i="19"/>
  <c r="M159" i="19" s="1"/>
  <c r="N158" i="19"/>
  <c r="L158" i="19"/>
  <c r="K158" i="19"/>
  <c r="J158" i="19"/>
  <c r="I158" i="19"/>
  <c r="H158" i="19"/>
  <c r="G158" i="19"/>
  <c r="M158" i="19" s="1"/>
  <c r="N157" i="19"/>
  <c r="L157" i="19"/>
  <c r="K157" i="19"/>
  <c r="J157" i="19"/>
  <c r="I157" i="19"/>
  <c r="H157" i="19"/>
  <c r="G157" i="19"/>
  <c r="M157" i="19" s="1"/>
  <c r="L156" i="19"/>
  <c r="K156" i="19"/>
  <c r="J156" i="19"/>
  <c r="H156" i="19"/>
  <c r="L155" i="19"/>
  <c r="K155" i="19"/>
  <c r="J155" i="19"/>
  <c r="I155" i="19"/>
  <c r="H155" i="19"/>
  <c r="N155" i="19" s="1"/>
  <c r="G155" i="19"/>
  <c r="M155" i="19" s="1"/>
  <c r="L154" i="19"/>
  <c r="K154" i="19"/>
  <c r="M154" i="19" s="1"/>
  <c r="J154" i="19"/>
  <c r="H154" i="19"/>
  <c r="N154" i="19" s="1"/>
  <c r="G154" i="19"/>
  <c r="L153" i="19"/>
  <c r="K153" i="19"/>
  <c r="J153" i="19"/>
  <c r="I153" i="19"/>
  <c r="H153" i="19"/>
  <c r="N153" i="19" s="1"/>
  <c r="G153" i="19"/>
  <c r="M153" i="19" s="1"/>
  <c r="L152" i="19"/>
  <c r="K152" i="19"/>
  <c r="I152" i="19"/>
  <c r="H152" i="19"/>
  <c r="N152" i="19" s="1"/>
  <c r="G152" i="19"/>
  <c r="N151" i="19"/>
  <c r="L151" i="19"/>
  <c r="K151" i="19"/>
  <c r="J151" i="19"/>
  <c r="I151" i="19"/>
  <c r="H151" i="19"/>
  <c r="G151" i="19"/>
  <c r="M151" i="19" s="1"/>
  <c r="L150" i="19"/>
  <c r="K150" i="19"/>
  <c r="H150" i="19"/>
  <c r="L149" i="19"/>
  <c r="K149" i="19"/>
  <c r="J149" i="19"/>
  <c r="I149" i="19"/>
  <c r="L148" i="19"/>
  <c r="K148" i="19"/>
  <c r="J148" i="19"/>
  <c r="L147" i="19"/>
  <c r="K147" i="19"/>
  <c r="J147" i="19"/>
  <c r="L146" i="19"/>
  <c r="K146" i="19"/>
  <c r="M146" i="19" s="1"/>
  <c r="J146" i="19"/>
  <c r="H146" i="19"/>
  <c r="N146" i="19" s="1"/>
  <c r="G146" i="19"/>
  <c r="L145" i="19"/>
  <c r="K145" i="19"/>
  <c r="J145" i="19"/>
  <c r="I145" i="19"/>
  <c r="H145" i="19"/>
  <c r="N145" i="19" s="1"/>
  <c r="G145" i="19"/>
  <c r="M145" i="19" s="1"/>
  <c r="L144" i="19"/>
  <c r="K144" i="19"/>
  <c r="L143" i="19"/>
  <c r="K143" i="19"/>
  <c r="J143" i="19"/>
  <c r="I143" i="19"/>
  <c r="H143" i="19"/>
  <c r="N143" i="19" s="1"/>
  <c r="G143" i="19"/>
  <c r="M143" i="19" s="1"/>
  <c r="L142" i="19"/>
  <c r="K142" i="19"/>
  <c r="J142" i="19"/>
  <c r="I142" i="19"/>
  <c r="H142" i="19"/>
  <c r="N142" i="19" s="1"/>
  <c r="G142" i="19"/>
  <c r="M142" i="19" s="1"/>
  <c r="L141" i="19"/>
  <c r="K141" i="19"/>
  <c r="J141" i="19"/>
  <c r="L140" i="19"/>
  <c r="K140" i="19"/>
  <c r="J140" i="19"/>
  <c r="I140" i="19"/>
  <c r="H140" i="19"/>
  <c r="N140" i="19" s="1"/>
  <c r="G140" i="19"/>
  <c r="M140" i="19" s="1"/>
  <c r="L139" i="19"/>
  <c r="K139" i="19"/>
  <c r="M138" i="19"/>
  <c r="L138" i="19"/>
  <c r="K138" i="19"/>
  <c r="J138" i="19"/>
  <c r="I138" i="19"/>
  <c r="H138" i="19"/>
  <c r="N138" i="19" s="1"/>
  <c r="G138" i="19"/>
  <c r="L137" i="19"/>
  <c r="K137" i="19"/>
  <c r="J137" i="19"/>
  <c r="H137" i="19"/>
  <c r="N137" i="19" s="1"/>
  <c r="L136" i="19"/>
  <c r="K136" i="19"/>
  <c r="J136" i="19"/>
  <c r="I136" i="19"/>
  <c r="H136" i="19"/>
  <c r="N136" i="19" s="1"/>
  <c r="G136" i="19"/>
  <c r="M136" i="19" s="1"/>
  <c r="N135" i="19"/>
  <c r="L135" i="19"/>
  <c r="K135" i="19"/>
  <c r="J135" i="19"/>
  <c r="I135" i="19"/>
  <c r="H135" i="19"/>
  <c r="G135" i="19"/>
  <c r="M135" i="19" s="1"/>
  <c r="N134" i="19"/>
  <c r="L134" i="19"/>
  <c r="K134" i="19"/>
  <c r="J134" i="19"/>
  <c r="I134" i="19"/>
  <c r="H134" i="19"/>
  <c r="G134" i="19"/>
  <c r="M134" i="19" s="1"/>
  <c r="L133" i="19"/>
  <c r="K133" i="19"/>
  <c r="J133" i="19"/>
  <c r="G133" i="19"/>
  <c r="M133" i="19" s="1"/>
  <c r="L132" i="19"/>
  <c r="K132" i="19"/>
  <c r="J132" i="19"/>
  <c r="I132" i="19"/>
  <c r="H132" i="19"/>
  <c r="N132" i="19" s="1"/>
  <c r="L131" i="19"/>
  <c r="K131" i="19"/>
  <c r="J131" i="19"/>
  <c r="I131" i="19"/>
  <c r="H131" i="19"/>
  <c r="N131" i="19" s="1"/>
  <c r="G131" i="19"/>
  <c r="M131" i="19" s="1"/>
  <c r="M130" i="19"/>
  <c r="L130" i="19"/>
  <c r="K130" i="19"/>
  <c r="J130" i="19"/>
  <c r="I130" i="19"/>
  <c r="H130" i="19"/>
  <c r="N130" i="19" s="1"/>
  <c r="G130" i="19"/>
  <c r="L129" i="19"/>
  <c r="K129" i="19"/>
  <c r="I129" i="19"/>
  <c r="H129" i="19"/>
  <c r="G129" i="19"/>
  <c r="M129" i="19" s="1"/>
  <c r="L128" i="19"/>
  <c r="K128" i="19"/>
  <c r="J128" i="19"/>
  <c r="I128" i="19"/>
  <c r="H128" i="19"/>
  <c r="N128" i="19" s="1"/>
  <c r="G128" i="19"/>
  <c r="M128" i="19" s="1"/>
  <c r="L127" i="19"/>
  <c r="K127" i="19"/>
  <c r="J127" i="19"/>
  <c r="I127" i="19"/>
  <c r="G127" i="19"/>
  <c r="M127" i="19" s="1"/>
  <c r="L126" i="19"/>
  <c r="K126" i="19"/>
  <c r="I126" i="19"/>
  <c r="G126" i="19"/>
  <c r="M126" i="19" s="1"/>
  <c r="L125" i="19"/>
  <c r="K125" i="19"/>
  <c r="J125" i="19"/>
  <c r="I125" i="19"/>
  <c r="H125" i="19"/>
  <c r="N125" i="19" s="1"/>
  <c r="G125" i="19"/>
  <c r="M125" i="19" s="1"/>
  <c r="L124" i="19"/>
  <c r="K124" i="19"/>
  <c r="J124" i="19"/>
  <c r="I124" i="19"/>
  <c r="H124" i="19"/>
  <c r="N124" i="19" s="1"/>
  <c r="N123" i="19"/>
  <c r="L123" i="19"/>
  <c r="K123" i="19"/>
  <c r="J123" i="19"/>
  <c r="I123" i="19"/>
  <c r="H123" i="19"/>
  <c r="G123" i="19"/>
  <c r="M123" i="19" s="1"/>
  <c r="N122" i="19"/>
  <c r="L122" i="19"/>
  <c r="K122" i="19"/>
  <c r="J122" i="19"/>
  <c r="I122" i="19"/>
  <c r="H122" i="19"/>
  <c r="G122" i="19"/>
  <c r="M122" i="19" s="1"/>
  <c r="L121" i="19"/>
  <c r="K121" i="19"/>
  <c r="J121" i="19"/>
  <c r="I121" i="19"/>
  <c r="G121" i="19"/>
  <c r="M121" i="19" s="1"/>
  <c r="L120" i="19"/>
  <c r="K120" i="19"/>
  <c r="J120" i="19"/>
  <c r="I120" i="19"/>
  <c r="H120" i="19"/>
  <c r="N120" i="19" s="1"/>
  <c r="G120" i="19"/>
  <c r="M120" i="19" s="1"/>
  <c r="L119" i="19"/>
  <c r="K119" i="19"/>
  <c r="J119" i="19"/>
  <c r="I119" i="19"/>
  <c r="H119" i="19"/>
  <c r="N119" i="19" s="1"/>
  <c r="G119" i="19"/>
  <c r="M119" i="19" s="1"/>
  <c r="L118" i="19"/>
  <c r="K118" i="19"/>
  <c r="I118" i="19"/>
  <c r="G118" i="19"/>
  <c r="M118" i="19" s="1"/>
  <c r="L117" i="19"/>
  <c r="K117" i="19"/>
  <c r="J117" i="19"/>
  <c r="I117" i="19"/>
  <c r="H117" i="19"/>
  <c r="N117" i="19" s="1"/>
  <c r="G117" i="19"/>
  <c r="M117" i="19" s="1"/>
  <c r="L116" i="19"/>
  <c r="K116" i="19"/>
  <c r="I116" i="19"/>
  <c r="H116" i="19"/>
  <c r="G116" i="19"/>
  <c r="M116" i="19" s="1"/>
  <c r="L115" i="19"/>
  <c r="K115" i="19"/>
  <c r="I115" i="19"/>
  <c r="H115" i="19"/>
  <c r="N115" i="19" s="1"/>
  <c r="G115" i="19"/>
  <c r="M115" i="19" s="1"/>
  <c r="L114" i="19"/>
  <c r="K114" i="19"/>
  <c r="J114" i="19"/>
  <c r="I114" i="19"/>
  <c r="H114" i="19"/>
  <c r="N114" i="19" s="1"/>
  <c r="G114" i="19"/>
  <c r="M114" i="19" s="1"/>
  <c r="N113" i="19"/>
  <c r="L113" i="19"/>
  <c r="K113" i="19"/>
  <c r="J113" i="19"/>
  <c r="I113" i="19"/>
  <c r="H113" i="19"/>
  <c r="G113" i="19"/>
  <c r="M113" i="19" s="1"/>
  <c r="N112" i="19"/>
  <c r="L112" i="19"/>
  <c r="K112" i="19"/>
  <c r="J112" i="19"/>
  <c r="I112" i="19"/>
  <c r="H112" i="19"/>
  <c r="G112" i="19"/>
  <c r="M112" i="19" s="1"/>
  <c r="L111" i="19"/>
  <c r="K111" i="19"/>
  <c r="J111" i="19"/>
  <c r="I111" i="19"/>
  <c r="H111" i="19"/>
  <c r="N111" i="19" s="1"/>
  <c r="G111" i="19"/>
  <c r="M111" i="19" s="1"/>
  <c r="L110" i="19"/>
  <c r="K110" i="19"/>
  <c r="J110" i="19"/>
  <c r="I110" i="19"/>
  <c r="H110" i="19"/>
  <c r="N110" i="19" s="1"/>
  <c r="G110" i="19"/>
  <c r="M110" i="19" s="1"/>
  <c r="N109" i="19"/>
  <c r="L109" i="19"/>
  <c r="K109" i="19"/>
  <c r="J109" i="19"/>
  <c r="I109" i="19"/>
  <c r="H109" i="19"/>
  <c r="G109" i="19"/>
  <c r="M109" i="19" s="1"/>
  <c r="N108" i="19"/>
  <c r="L108" i="19"/>
  <c r="K108" i="19"/>
  <c r="J108" i="19"/>
  <c r="I108" i="19"/>
  <c r="H108" i="19"/>
  <c r="G108" i="19"/>
  <c r="M108" i="19" s="1"/>
  <c r="L107" i="19"/>
  <c r="K107" i="19"/>
  <c r="J107" i="19"/>
  <c r="I107" i="19"/>
  <c r="H107" i="19"/>
  <c r="N107" i="19" s="1"/>
  <c r="G107" i="19"/>
  <c r="M107" i="19" s="1"/>
  <c r="L106" i="19"/>
  <c r="K106" i="19"/>
  <c r="J106" i="19"/>
  <c r="I106" i="19"/>
  <c r="H106" i="19"/>
  <c r="N106" i="19" s="1"/>
  <c r="G106" i="19"/>
  <c r="M106" i="19" s="1"/>
  <c r="N105" i="19"/>
  <c r="L105" i="19"/>
  <c r="K105" i="19"/>
  <c r="J105" i="19"/>
  <c r="I105" i="19"/>
  <c r="H105" i="19"/>
  <c r="G105" i="19"/>
  <c r="M105" i="19" s="1"/>
  <c r="N104" i="19"/>
  <c r="L104" i="19"/>
  <c r="K104" i="19"/>
  <c r="I104" i="19"/>
  <c r="H104" i="19"/>
  <c r="G104" i="19"/>
  <c r="M104" i="19" s="1"/>
  <c r="L103" i="19"/>
  <c r="K103" i="19"/>
  <c r="H103" i="19"/>
  <c r="G103" i="19"/>
  <c r="M103" i="19" s="1"/>
  <c r="L102" i="19"/>
  <c r="K102" i="19"/>
  <c r="J102" i="19"/>
  <c r="I102" i="19"/>
  <c r="H102" i="19"/>
  <c r="N102" i="19" s="1"/>
  <c r="G102" i="19"/>
  <c r="M102" i="19" s="1"/>
  <c r="L101" i="19"/>
  <c r="K101" i="19"/>
  <c r="H101" i="19"/>
  <c r="N101" i="19" s="1"/>
  <c r="G101" i="19"/>
  <c r="L100" i="19"/>
  <c r="K100" i="19"/>
  <c r="I100" i="19"/>
  <c r="L99" i="19"/>
  <c r="K99" i="19"/>
  <c r="I99" i="19"/>
  <c r="H99" i="19"/>
  <c r="N99" i="19" s="1"/>
  <c r="N98" i="19"/>
  <c r="L98" i="19"/>
  <c r="K98" i="19"/>
  <c r="J98" i="19"/>
  <c r="I98" i="19"/>
  <c r="H98" i="19"/>
  <c r="G98" i="19"/>
  <c r="M98" i="19" s="1"/>
  <c r="N97" i="19"/>
  <c r="L97" i="19"/>
  <c r="K97" i="19"/>
  <c r="J97" i="19"/>
  <c r="I97" i="19"/>
  <c r="H97" i="19"/>
  <c r="G97" i="19"/>
  <c r="M97" i="19" s="1"/>
  <c r="L96" i="19"/>
  <c r="K96" i="19"/>
  <c r="J96" i="19"/>
  <c r="I96" i="19"/>
  <c r="H96" i="19"/>
  <c r="N96" i="19" s="1"/>
  <c r="G96" i="19"/>
  <c r="M96" i="19" s="1"/>
  <c r="L95" i="19"/>
  <c r="K95" i="19"/>
  <c r="J95" i="19"/>
  <c r="I95" i="19"/>
  <c r="H95" i="19"/>
  <c r="N95" i="19" s="1"/>
  <c r="G95" i="19"/>
  <c r="M95" i="19" s="1"/>
  <c r="N94" i="19"/>
  <c r="L94" i="19"/>
  <c r="K94" i="19"/>
  <c r="J94" i="19"/>
  <c r="I94" i="19"/>
  <c r="H94" i="19"/>
  <c r="G94" i="19"/>
  <c r="M94" i="19" s="1"/>
  <c r="N93" i="19"/>
  <c r="L93" i="19"/>
  <c r="K93" i="19"/>
  <c r="J93" i="19"/>
  <c r="I93" i="19"/>
  <c r="H93" i="19"/>
  <c r="G93" i="19"/>
  <c r="M93" i="19" s="1"/>
  <c r="L92" i="19"/>
  <c r="K92" i="19"/>
  <c r="J92" i="19"/>
  <c r="I92" i="19"/>
  <c r="H92" i="19"/>
  <c r="N92" i="19" s="1"/>
  <c r="G92" i="19"/>
  <c r="M92" i="19" s="1"/>
  <c r="L91" i="19"/>
  <c r="K91" i="19"/>
  <c r="J91" i="19"/>
  <c r="I91" i="19"/>
  <c r="H91" i="19"/>
  <c r="N91" i="19" s="1"/>
  <c r="G91" i="19"/>
  <c r="M91" i="19" s="1"/>
  <c r="N90" i="19"/>
  <c r="L90" i="19"/>
  <c r="K90" i="19"/>
  <c r="J90" i="19"/>
  <c r="I90" i="19"/>
  <c r="H90" i="19"/>
  <c r="G90" i="19"/>
  <c r="M90" i="19" s="1"/>
  <c r="N89" i="19"/>
  <c r="L89" i="19"/>
  <c r="K89" i="19"/>
  <c r="J89" i="19"/>
  <c r="I89" i="19"/>
  <c r="H89" i="19"/>
  <c r="G89" i="19"/>
  <c r="M89" i="19" s="1"/>
  <c r="N88" i="19"/>
  <c r="M88" i="19"/>
  <c r="L88" i="19"/>
  <c r="K88" i="19"/>
  <c r="J88" i="19"/>
  <c r="I88" i="19"/>
  <c r="H88" i="19"/>
  <c r="G88" i="19"/>
  <c r="L87" i="19"/>
  <c r="K87" i="19"/>
  <c r="J87" i="19"/>
  <c r="L86" i="19"/>
  <c r="K86" i="19"/>
  <c r="J86" i="19"/>
  <c r="L85" i="19"/>
  <c r="K85" i="19"/>
  <c r="H85" i="19"/>
  <c r="N85" i="19" s="1"/>
  <c r="M84" i="19"/>
  <c r="L84" i="19"/>
  <c r="K84" i="19"/>
  <c r="J84" i="19"/>
  <c r="I84" i="19"/>
  <c r="H84" i="19"/>
  <c r="N84" i="19" s="1"/>
  <c r="G84" i="19"/>
  <c r="M83" i="19"/>
  <c r="L83" i="19"/>
  <c r="K83" i="19"/>
  <c r="J83" i="19"/>
  <c r="I83" i="19"/>
  <c r="H83" i="19"/>
  <c r="N83" i="19" s="1"/>
  <c r="G83" i="19"/>
  <c r="L82" i="19"/>
  <c r="K82" i="19"/>
  <c r="I81" i="19"/>
  <c r="F81" i="19"/>
  <c r="J82" i="19" s="1"/>
  <c r="E81" i="19"/>
  <c r="I168" i="19" s="1"/>
  <c r="D81" i="19"/>
  <c r="H149" i="19" s="1"/>
  <c r="C81" i="19"/>
  <c r="G168" i="19" s="1"/>
  <c r="M168" i="19" s="1"/>
  <c r="L73" i="19"/>
  <c r="K73" i="19"/>
  <c r="J73" i="19"/>
  <c r="I73" i="19"/>
  <c r="H73" i="19"/>
  <c r="N73" i="19" s="1"/>
  <c r="G73" i="19"/>
  <c r="M73" i="19" s="1"/>
  <c r="L72" i="19"/>
  <c r="K72" i="19"/>
  <c r="J72" i="19"/>
  <c r="I72" i="19"/>
  <c r="H72" i="19"/>
  <c r="N72" i="19" s="1"/>
  <c r="G72" i="19"/>
  <c r="M72" i="19" s="1"/>
  <c r="L71" i="19"/>
  <c r="K71" i="19"/>
  <c r="J71" i="19"/>
  <c r="I71" i="19"/>
  <c r="H71" i="19"/>
  <c r="N71" i="19" s="1"/>
  <c r="G71" i="19"/>
  <c r="M71" i="19" s="1"/>
  <c r="L70" i="19"/>
  <c r="K70" i="19"/>
  <c r="J70" i="19"/>
  <c r="I70" i="19"/>
  <c r="H70" i="19"/>
  <c r="N70" i="19" s="1"/>
  <c r="G70" i="19"/>
  <c r="M70" i="19" s="1"/>
  <c r="L69" i="19"/>
  <c r="K69" i="19"/>
  <c r="J69" i="19"/>
  <c r="I69" i="19"/>
  <c r="H69" i="19"/>
  <c r="N69" i="19" s="1"/>
  <c r="G69" i="19"/>
  <c r="M69" i="19" s="1"/>
  <c r="L68" i="19"/>
  <c r="K68" i="19"/>
  <c r="J68" i="19"/>
  <c r="I68" i="19"/>
  <c r="H68" i="19"/>
  <c r="N68" i="19" s="1"/>
  <c r="G68" i="19"/>
  <c r="M68" i="19" s="1"/>
  <c r="L67" i="19"/>
  <c r="K67" i="19"/>
  <c r="J67" i="19"/>
  <c r="I67" i="19"/>
  <c r="G67" i="19"/>
  <c r="M67" i="19" s="1"/>
  <c r="L66" i="19"/>
  <c r="K66" i="19"/>
  <c r="J66" i="19"/>
  <c r="I66" i="19"/>
  <c r="H66" i="19"/>
  <c r="N66" i="19" s="1"/>
  <c r="G66" i="19"/>
  <c r="M66" i="19" s="1"/>
  <c r="L65" i="19"/>
  <c r="K65" i="19"/>
  <c r="I65" i="19"/>
  <c r="H65" i="19"/>
  <c r="N65" i="19" s="1"/>
  <c r="G65" i="19"/>
  <c r="L64" i="19"/>
  <c r="K64" i="19"/>
  <c r="J64" i="19"/>
  <c r="I64" i="19"/>
  <c r="H64" i="19"/>
  <c r="N64" i="19" s="1"/>
  <c r="G64" i="19"/>
  <c r="M64" i="19" s="1"/>
  <c r="N63" i="19"/>
  <c r="M63" i="19"/>
  <c r="L63" i="19"/>
  <c r="K63" i="19"/>
  <c r="J63" i="19"/>
  <c r="I63" i="19"/>
  <c r="H63" i="19"/>
  <c r="G63" i="19"/>
  <c r="N62" i="19"/>
  <c r="M62" i="19"/>
  <c r="L62" i="19"/>
  <c r="K62" i="19"/>
  <c r="J62" i="19"/>
  <c r="I62" i="19"/>
  <c r="H62" i="19"/>
  <c r="G62" i="19"/>
  <c r="N61" i="19"/>
  <c r="M61" i="19"/>
  <c r="L61" i="19"/>
  <c r="K61" i="19"/>
  <c r="J61" i="19"/>
  <c r="I61" i="19"/>
  <c r="H61" i="19"/>
  <c r="G61" i="19"/>
  <c r="N60" i="19"/>
  <c r="M60" i="19"/>
  <c r="L60" i="19"/>
  <c r="K60" i="19"/>
  <c r="J60" i="19"/>
  <c r="I60" i="19"/>
  <c r="H60" i="19"/>
  <c r="G60" i="19"/>
  <c r="N59" i="19"/>
  <c r="M59" i="19"/>
  <c r="L59" i="19"/>
  <c r="K59" i="19"/>
  <c r="J59" i="19"/>
  <c r="I59" i="19"/>
  <c r="H59" i="19"/>
  <c r="G59" i="19"/>
  <c r="N58" i="19"/>
  <c r="M58" i="19"/>
  <c r="L58" i="19"/>
  <c r="K58" i="19"/>
  <c r="J58" i="19"/>
  <c r="I58" i="19"/>
  <c r="H58" i="19"/>
  <c r="G58" i="19"/>
  <c r="N57" i="19"/>
  <c r="M57" i="19"/>
  <c r="L57" i="19"/>
  <c r="K57" i="19"/>
  <c r="J57" i="19"/>
  <c r="I57" i="19"/>
  <c r="H57" i="19"/>
  <c r="G57" i="19"/>
  <c r="N56" i="19"/>
  <c r="M56" i="19"/>
  <c r="L56" i="19"/>
  <c r="K56" i="19"/>
  <c r="J56" i="19"/>
  <c r="I56" i="19"/>
  <c r="H56" i="19"/>
  <c r="G56" i="19"/>
  <c r="N55" i="19"/>
  <c r="M55" i="19"/>
  <c r="L55" i="19"/>
  <c r="K55" i="19"/>
  <c r="J55" i="19"/>
  <c r="I55" i="19"/>
  <c r="H55" i="19"/>
  <c r="G55" i="19"/>
  <c r="N54" i="19"/>
  <c r="M54" i="19"/>
  <c r="L54" i="19"/>
  <c r="K54" i="19"/>
  <c r="J54" i="19"/>
  <c r="I54" i="19"/>
  <c r="H54" i="19"/>
  <c r="G54" i="19"/>
  <c r="N53" i="19"/>
  <c r="M53" i="19"/>
  <c r="L53" i="19"/>
  <c r="K53" i="19"/>
  <c r="J53" i="19"/>
  <c r="I53" i="19"/>
  <c r="H53" i="19"/>
  <c r="G53" i="19"/>
  <c r="N52" i="19"/>
  <c r="M52" i="19"/>
  <c r="L52" i="19"/>
  <c r="K52" i="19"/>
  <c r="J52" i="19"/>
  <c r="I52" i="19"/>
  <c r="H52" i="19"/>
  <c r="G52" i="19"/>
  <c r="N51" i="19"/>
  <c r="M51" i="19"/>
  <c r="L51" i="19"/>
  <c r="K51" i="19"/>
  <c r="J51" i="19"/>
  <c r="I51" i="19"/>
  <c r="H51" i="19"/>
  <c r="G51" i="19"/>
  <c r="N50" i="19"/>
  <c r="M50" i="19"/>
  <c r="L50" i="19"/>
  <c r="K50" i="19"/>
  <c r="J50" i="19"/>
  <c r="I50" i="19"/>
  <c r="H50" i="19"/>
  <c r="G50" i="19"/>
  <c r="N49" i="19"/>
  <c r="M49" i="19"/>
  <c r="L49" i="19"/>
  <c r="K49" i="19"/>
  <c r="J49" i="19"/>
  <c r="I49" i="19"/>
  <c r="H49" i="19"/>
  <c r="G49" i="19"/>
  <c r="L48" i="19"/>
  <c r="K48" i="19"/>
  <c r="H48" i="19"/>
  <c r="G48" i="19"/>
  <c r="L47" i="19"/>
  <c r="K47" i="19"/>
  <c r="I47" i="19"/>
  <c r="G47" i="19"/>
  <c r="M47" i="19" s="1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N45" i="19" s="1"/>
  <c r="G45" i="19"/>
  <c r="M45" i="19" s="1"/>
  <c r="L44" i="19"/>
  <c r="K44" i="19"/>
  <c r="J44" i="19"/>
  <c r="I44" i="19"/>
  <c r="H44" i="19"/>
  <c r="N44" i="19" s="1"/>
  <c r="G44" i="19"/>
  <c r="M44" i="19" s="1"/>
  <c r="L43" i="19"/>
  <c r="K43" i="19"/>
  <c r="J43" i="19"/>
  <c r="I43" i="19"/>
  <c r="H43" i="19"/>
  <c r="N43" i="19" s="1"/>
  <c r="G43" i="19"/>
  <c r="M43" i="19" s="1"/>
  <c r="L42" i="19"/>
  <c r="K42" i="19"/>
  <c r="J42" i="19"/>
  <c r="I42" i="19"/>
  <c r="H42" i="19"/>
  <c r="N42" i="19" s="1"/>
  <c r="G42" i="19"/>
  <c r="M42" i="19" s="1"/>
  <c r="N41" i="19"/>
  <c r="L41" i="19"/>
  <c r="K41" i="19"/>
  <c r="J41" i="19"/>
  <c r="I41" i="19"/>
  <c r="H41" i="19"/>
  <c r="G41" i="19"/>
  <c r="M41" i="19" s="1"/>
  <c r="N40" i="19"/>
  <c r="L40" i="19"/>
  <c r="K40" i="19"/>
  <c r="J40" i="19"/>
  <c r="I40" i="19"/>
  <c r="H40" i="19"/>
  <c r="G40" i="19"/>
  <c r="M40" i="19" s="1"/>
  <c r="L39" i="19"/>
  <c r="K39" i="19"/>
  <c r="J39" i="19"/>
  <c r="I39" i="19"/>
  <c r="H39" i="19"/>
  <c r="N39" i="19" s="1"/>
  <c r="G39" i="19"/>
  <c r="M39" i="19" s="1"/>
  <c r="L38" i="19"/>
  <c r="K38" i="19"/>
  <c r="J38" i="19"/>
  <c r="I38" i="19"/>
  <c r="H38" i="19"/>
  <c r="N38" i="19" s="1"/>
  <c r="G38" i="19"/>
  <c r="M38" i="19" s="1"/>
  <c r="L37" i="19"/>
  <c r="K37" i="19"/>
  <c r="J37" i="19"/>
  <c r="I37" i="19"/>
  <c r="H37" i="19"/>
  <c r="N37" i="19" s="1"/>
  <c r="G37" i="19"/>
  <c r="M37" i="19" s="1"/>
  <c r="L36" i="19"/>
  <c r="K36" i="19"/>
  <c r="J36" i="19"/>
  <c r="I36" i="19"/>
  <c r="H36" i="19"/>
  <c r="N36" i="19" s="1"/>
  <c r="G36" i="19"/>
  <c r="M36" i="19" s="1"/>
  <c r="L35" i="19"/>
  <c r="K35" i="19"/>
  <c r="J35" i="19"/>
  <c r="I35" i="19"/>
  <c r="H35" i="19"/>
  <c r="N35" i="19" s="1"/>
  <c r="G35" i="19"/>
  <c r="M35" i="19" s="1"/>
  <c r="L34" i="19"/>
  <c r="K34" i="19"/>
  <c r="J34" i="19"/>
  <c r="I34" i="19"/>
  <c r="H34" i="19"/>
  <c r="N34" i="19" s="1"/>
  <c r="G34" i="19"/>
  <c r="M34" i="19" s="1"/>
  <c r="N33" i="19"/>
  <c r="L33" i="19"/>
  <c r="K33" i="19"/>
  <c r="J33" i="19"/>
  <c r="H33" i="19"/>
  <c r="G33" i="19"/>
  <c r="M33" i="19" s="1"/>
  <c r="N32" i="19"/>
  <c r="L32" i="19"/>
  <c r="K32" i="19"/>
  <c r="J32" i="19"/>
  <c r="I32" i="19"/>
  <c r="H32" i="19"/>
  <c r="G32" i="19"/>
  <c r="M32" i="19" s="1"/>
  <c r="L31" i="19"/>
  <c r="K31" i="19"/>
  <c r="J31" i="19"/>
  <c r="I31" i="19"/>
  <c r="H31" i="19"/>
  <c r="N31" i="19" s="1"/>
  <c r="G31" i="19"/>
  <c r="M31" i="19" s="1"/>
  <c r="L30" i="19"/>
  <c r="K30" i="19"/>
  <c r="J30" i="19"/>
  <c r="I30" i="19"/>
  <c r="H30" i="19"/>
  <c r="N30" i="19" s="1"/>
  <c r="L29" i="19"/>
  <c r="K29" i="19"/>
  <c r="J29" i="19"/>
  <c r="I29" i="19"/>
  <c r="H29" i="19"/>
  <c r="N29" i="19" s="1"/>
  <c r="G29" i="19"/>
  <c r="M29" i="19" s="1"/>
  <c r="N28" i="19"/>
  <c r="L28" i="19"/>
  <c r="K28" i="19"/>
  <c r="J28" i="19"/>
  <c r="I28" i="19"/>
  <c r="H28" i="19"/>
  <c r="G28" i="19"/>
  <c r="M28" i="19" s="1"/>
  <c r="N27" i="19"/>
  <c r="L27" i="19"/>
  <c r="K27" i="19"/>
  <c r="J27" i="19"/>
  <c r="I27" i="19"/>
  <c r="H27" i="19"/>
  <c r="G27" i="19"/>
  <c r="M27" i="19" s="1"/>
  <c r="L26" i="19"/>
  <c r="K26" i="19"/>
  <c r="J26" i="19"/>
  <c r="I26" i="19"/>
  <c r="H26" i="19"/>
  <c r="N26" i="19" s="1"/>
  <c r="G26" i="19"/>
  <c r="M26" i="19" s="1"/>
  <c r="L25" i="19"/>
  <c r="K25" i="19"/>
  <c r="J25" i="19"/>
  <c r="I25" i="19"/>
  <c r="H25" i="19"/>
  <c r="N25" i="19" s="1"/>
  <c r="G25" i="19"/>
  <c r="M25" i="19" s="1"/>
  <c r="N24" i="19"/>
  <c r="L24" i="19"/>
  <c r="K24" i="19"/>
  <c r="J24" i="19"/>
  <c r="I24" i="19"/>
  <c r="H24" i="19"/>
  <c r="G24" i="19"/>
  <c r="M24" i="19" s="1"/>
  <c r="N23" i="19"/>
  <c r="L23" i="19"/>
  <c r="K23" i="19"/>
  <c r="J23" i="19"/>
  <c r="I23" i="19"/>
  <c r="H23" i="19"/>
  <c r="G23" i="19"/>
  <c r="M23" i="19" s="1"/>
  <c r="F22" i="19"/>
  <c r="F10" i="19" s="1"/>
  <c r="E22" i="19"/>
  <c r="I48" i="19" s="1"/>
  <c r="D22" i="19"/>
  <c r="H67" i="19" s="1"/>
  <c r="C22" i="19"/>
  <c r="G30" i="19" s="1"/>
  <c r="M30" i="19" s="1"/>
  <c r="F14" i="19"/>
  <c r="E14" i="19"/>
  <c r="D14" i="19"/>
  <c r="C14" i="19"/>
  <c r="F13" i="19"/>
  <c r="E13" i="19"/>
  <c r="C13" i="19"/>
  <c r="F12" i="19"/>
  <c r="E12" i="19"/>
  <c r="C12" i="19"/>
  <c r="F11" i="19"/>
  <c r="E11" i="19"/>
  <c r="D11" i="19"/>
  <c r="C11" i="19"/>
  <c r="E10" i="19"/>
  <c r="D10" i="19"/>
  <c r="C10" i="19"/>
  <c r="E9" i="19"/>
  <c r="C9" i="19"/>
  <c r="L640" i="18"/>
  <c r="K640" i="18"/>
  <c r="J640" i="18"/>
  <c r="I640" i="18"/>
  <c r="H640" i="18"/>
  <c r="N640" i="18" s="1"/>
  <c r="G640" i="18"/>
  <c r="M640" i="18" s="1"/>
  <c r="L639" i="18"/>
  <c r="K639" i="18"/>
  <c r="J639" i="18"/>
  <c r="I639" i="18"/>
  <c r="H639" i="18"/>
  <c r="N639" i="18" s="1"/>
  <c r="N638" i="18"/>
  <c r="L638" i="18"/>
  <c r="K638" i="18"/>
  <c r="J638" i="18"/>
  <c r="I638" i="18"/>
  <c r="H638" i="18"/>
  <c r="G638" i="18"/>
  <c r="M638" i="18" s="1"/>
  <c r="L637" i="18"/>
  <c r="K637" i="18"/>
  <c r="I637" i="18"/>
  <c r="H637" i="18"/>
  <c r="G637" i="18"/>
  <c r="M637" i="18" s="1"/>
  <c r="L636" i="18"/>
  <c r="K636" i="18"/>
  <c r="G636" i="18"/>
  <c r="M636" i="18" s="1"/>
  <c r="M635" i="18"/>
  <c r="L635" i="18"/>
  <c r="K635" i="18"/>
  <c r="J635" i="18"/>
  <c r="I635" i="18"/>
  <c r="H635" i="18"/>
  <c r="N635" i="18" s="1"/>
  <c r="G635" i="18"/>
  <c r="M634" i="18"/>
  <c r="L634" i="18"/>
  <c r="K634" i="18"/>
  <c r="J634" i="18"/>
  <c r="I634" i="18"/>
  <c r="H634" i="18"/>
  <c r="N634" i="18" s="1"/>
  <c r="G634" i="18"/>
  <c r="L633" i="18"/>
  <c r="K633" i="18"/>
  <c r="J633" i="18"/>
  <c r="I633" i="18"/>
  <c r="G633" i="18"/>
  <c r="L632" i="18"/>
  <c r="K632" i="18"/>
  <c r="J632" i="18"/>
  <c r="I632" i="18"/>
  <c r="L631" i="18"/>
  <c r="K631" i="18"/>
  <c r="H631" i="18"/>
  <c r="G631" i="18"/>
  <c r="L630" i="18"/>
  <c r="K630" i="18"/>
  <c r="L629" i="18"/>
  <c r="K629" i="18"/>
  <c r="J629" i="18"/>
  <c r="I629" i="18"/>
  <c r="G629" i="18"/>
  <c r="M629" i="18" s="1"/>
  <c r="L628" i="18"/>
  <c r="K628" i="18"/>
  <c r="I628" i="18"/>
  <c r="H628" i="18"/>
  <c r="G628" i="18"/>
  <c r="M628" i="18" s="1"/>
  <c r="L627" i="18"/>
  <c r="K627" i="18"/>
  <c r="L626" i="18"/>
  <c r="K626" i="18"/>
  <c r="J626" i="18"/>
  <c r="I626" i="18"/>
  <c r="H626" i="18"/>
  <c r="N626" i="18" s="1"/>
  <c r="G626" i="18"/>
  <c r="M626" i="18" s="1"/>
  <c r="L625" i="18"/>
  <c r="K625" i="18"/>
  <c r="J625" i="18"/>
  <c r="I625" i="18"/>
  <c r="L624" i="18"/>
  <c r="K624" i="18"/>
  <c r="J624" i="18"/>
  <c r="I624" i="18"/>
  <c r="H624" i="18"/>
  <c r="N624" i="18" s="1"/>
  <c r="G624" i="18"/>
  <c r="M624" i="18" s="1"/>
  <c r="L623" i="18"/>
  <c r="K623" i="18"/>
  <c r="J623" i="18"/>
  <c r="H623" i="18"/>
  <c r="N623" i="18" s="1"/>
  <c r="L622" i="18"/>
  <c r="K622" i="18"/>
  <c r="I622" i="18"/>
  <c r="G622" i="18"/>
  <c r="M621" i="18"/>
  <c r="L621" i="18"/>
  <c r="K621" i="18"/>
  <c r="J621" i="18"/>
  <c r="I621" i="18"/>
  <c r="H621" i="18"/>
  <c r="N621" i="18" s="1"/>
  <c r="G621" i="18"/>
  <c r="M620" i="18"/>
  <c r="L620" i="18"/>
  <c r="K620" i="18"/>
  <c r="I620" i="18"/>
  <c r="H620" i="18"/>
  <c r="G620" i="18"/>
  <c r="L619" i="18"/>
  <c r="K619" i="18"/>
  <c r="J619" i="18"/>
  <c r="I619" i="18"/>
  <c r="G619" i="18"/>
  <c r="L618" i="18"/>
  <c r="K618" i="18"/>
  <c r="J618" i="18"/>
  <c r="I618" i="18"/>
  <c r="H618" i="18"/>
  <c r="N618" i="18" s="1"/>
  <c r="G618" i="18"/>
  <c r="M618" i="18" s="1"/>
  <c r="L617" i="18"/>
  <c r="K617" i="18"/>
  <c r="J617" i="18"/>
  <c r="I617" i="18"/>
  <c r="H617" i="18"/>
  <c r="N617" i="18" s="1"/>
  <c r="G617" i="18"/>
  <c r="M617" i="18" s="1"/>
  <c r="L616" i="18"/>
  <c r="K616" i="18"/>
  <c r="L615" i="18"/>
  <c r="K615" i="18"/>
  <c r="L614" i="18"/>
  <c r="K614" i="18"/>
  <c r="J614" i="18"/>
  <c r="I614" i="18"/>
  <c r="L613" i="18"/>
  <c r="K613" i="18"/>
  <c r="I613" i="18"/>
  <c r="H613" i="18"/>
  <c r="G613" i="18"/>
  <c r="M613" i="18" s="1"/>
  <c r="F612" i="18"/>
  <c r="E612" i="18"/>
  <c r="I616" i="18" s="1"/>
  <c r="D612" i="18"/>
  <c r="H636" i="18" s="1"/>
  <c r="N636" i="18" s="1"/>
  <c r="C612" i="18"/>
  <c r="G639" i="18" s="1"/>
  <c r="M604" i="18"/>
  <c r="L604" i="18"/>
  <c r="K604" i="18"/>
  <c r="J604" i="18"/>
  <c r="I604" i="18"/>
  <c r="H604" i="18"/>
  <c r="N604" i="18" s="1"/>
  <c r="G604" i="18"/>
  <c r="L603" i="18"/>
  <c r="K603" i="18"/>
  <c r="J603" i="18"/>
  <c r="I603" i="18"/>
  <c r="H603" i="18"/>
  <c r="N603" i="18" s="1"/>
  <c r="G603" i="18"/>
  <c r="M603" i="18" s="1"/>
  <c r="L602" i="18"/>
  <c r="K602" i="18"/>
  <c r="J602" i="18"/>
  <c r="I602" i="18"/>
  <c r="H602" i="18"/>
  <c r="N602" i="18" s="1"/>
  <c r="G602" i="18"/>
  <c r="M602" i="18" s="1"/>
  <c r="M601" i="18"/>
  <c r="L601" i="18"/>
  <c r="K601" i="18"/>
  <c r="J601" i="18"/>
  <c r="I601" i="18"/>
  <c r="H601" i="18"/>
  <c r="N601" i="18" s="1"/>
  <c r="G601" i="18"/>
  <c r="M600" i="18"/>
  <c r="L600" i="18"/>
  <c r="K600" i="18"/>
  <c r="J600" i="18"/>
  <c r="I600" i="18"/>
  <c r="H600" i="18"/>
  <c r="N600" i="18" s="1"/>
  <c r="G600" i="18"/>
  <c r="L599" i="18"/>
  <c r="K599" i="18"/>
  <c r="J599" i="18"/>
  <c r="I599" i="18"/>
  <c r="H599" i="18"/>
  <c r="N599" i="18" s="1"/>
  <c r="G599" i="18"/>
  <c r="M599" i="18" s="1"/>
  <c r="L598" i="18"/>
  <c r="K598" i="18"/>
  <c r="M598" i="18" s="1"/>
  <c r="I598" i="18"/>
  <c r="H598" i="18"/>
  <c r="N598" i="18" s="1"/>
  <c r="G598" i="18"/>
  <c r="L597" i="18"/>
  <c r="K597" i="18"/>
  <c r="J597" i="18"/>
  <c r="I597" i="18"/>
  <c r="G597" i="18"/>
  <c r="N596" i="18"/>
  <c r="L596" i="18"/>
  <c r="K596" i="18"/>
  <c r="J596" i="18"/>
  <c r="I596" i="18"/>
  <c r="H596" i="18"/>
  <c r="G596" i="18"/>
  <c r="M596" i="18" s="1"/>
  <c r="N595" i="18"/>
  <c r="L595" i="18"/>
  <c r="K595" i="18"/>
  <c r="J595" i="18"/>
  <c r="I595" i="18"/>
  <c r="H595" i="18"/>
  <c r="G595" i="18"/>
  <c r="M595" i="18" s="1"/>
  <c r="N594" i="18"/>
  <c r="L594" i="18"/>
  <c r="K594" i="18"/>
  <c r="J594" i="18"/>
  <c r="I594" i="18"/>
  <c r="H594" i="18"/>
  <c r="G594" i="18"/>
  <c r="M594" i="18" s="1"/>
  <c r="N593" i="18"/>
  <c r="L593" i="18"/>
  <c r="K593" i="18"/>
  <c r="J593" i="18"/>
  <c r="I593" i="18"/>
  <c r="H593" i="18"/>
  <c r="G593" i="18"/>
  <c r="M593" i="18" s="1"/>
  <c r="N592" i="18"/>
  <c r="L592" i="18"/>
  <c r="K592" i="18"/>
  <c r="M592" i="18" s="1"/>
  <c r="I592" i="18"/>
  <c r="H592" i="18"/>
  <c r="G592" i="18"/>
  <c r="M591" i="18"/>
  <c r="L591" i="18"/>
  <c r="K591" i="18"/>
  <c r="I591" i="18"/>
  <c r="H591" i="18"/>
  <c r="N591" i="18" s="1"/>
  <c r="G591" i="18"/>
  <c r="L590" i="18"/>
  <c r="K590" i="18"/>
  <c r="I590" i="18"/>
  <c r="G590" i="18"/>
  <c r="M590" i="18" s="1"/>
  <c r="L589" i="18"/>
  <c r="K589" i="18"/>
  <c r="M589" i="18" s="1"/>
  <c r="I589" i="18"/>
  <c r="H589" i="18"/>
  <c r="N589" i="18" s="1"/>
  <c r="G589" i="18"/>
  <c r="L588" i="18"/>
  <c r="K588" i="18"/>
  <c r="I588" i="18"/>
  <c r="G588" i="18"/>
  <c r="M587" i="18"/>
  <c r="L587" i="18"/>
  <c r="K587" i="18"/>
  <c r="J587" i="18"/>
  <c r="I587" i="18"/>
  <c r="H587" i="18"/>
  <c r="N587" i="18" s="1"/>
  <c r="G587" i="18"/>
  <c r="L586" i="18"/>
  <c r="K586" i="18"/>
  <c r="J586" i="18"/>
  <c r="I586" i="18"/>
  <c r="H586" i="18"/>
  <c r="N586" i="18" s="1"/>
  <c r="G586" i="18"/>
  <c r="M586" i="18" s="1"/>
  <c r="L585" i="18"/>
  <c r="K585" i="18"/>
  <c r="J585" i="18"/>
  <c r="I585" i="18"/>
  <c r="H585" i="18"/>
  <c r="N585" i="18" s="1"/>
  <c r="G585" i="18"/>
  <c r="M585" i="18" s="1"/>
  <c r="M584" i="18"/>
  <c r="L584" i="18"/>
  <c r="K584" i="18"/>
  <c r="J584" i="18"/>
  <c r="I584" i="18"/>
  <c r="H584" i="18"/>
  <c r="N584" i="18" s="1"/>
  <c r="G584" i="18"/>
  <c r="L583" i="18"/>
  <c r="K583" i="18"/>
  <c r="I583" i="18"/>
  <c r="G583" i="18"/>
  <c r="M582" i="18"/>
  <c r="L582" i="18"/>
  <c r="K582" i="18"/>
  <c r="I582" i="18"/>
  <c r="H582" i="18"/>
  <c r="N582" i="18" s="1"/>
  <c r="G582" i="18"/>
  <c r="L581" i="18"/>
  <c r="K581" i="18"/>
  <c r="J581" i="18"/>
  <c r="I581" i="18"/>
  <c r="H581" i="18"/>
  <c r="N581" i="18" s="1"/>
  <c r="G581" i="18"/>
  <c r="M581" i="18" s="1"/>
  <c r="L580" i="18"/>
  <c r="K580" i="18"/>
  <c r="J580" i="18"/>
  <c r="I580" i="18"/>
  <c r="H580" i="18"/>
  <c r="N580" i="18" s="1"/>
  <c r="G580" i="18"/>
  <c r="M580" i="18" s="1"/>
  <c r="M579" i="18"/>
  <c r="L579" i="18"/>
  <c r="K579" i="18"/>
  <c r="J579" i="18"/>
  <c r="I579" i="18"/>
  <c r="H579" i="18"/>
  <c r="N579" i="18" s="1"/>
  <c r="G579" i="18"/>
  <c r="M578" i="18"/>
  <c r="L578" i="18"/>
  <c r="K578" i="18"/>
  <c r="J578" i="18"/>
  <c r="I578" i="18"/>
  <c r="H578" i="18"/>
  <c r="N578" i="18" s="1"/>
  <c r="G578" i="18"/>
  <c r="L577" i="18"/>
  <c r="K577" i="18"/>
  <c r="I577" i="18"/>
  <c r="H577" i="18"/>
  <c r="G577" i="18"/>
  <c r="M577" i="18" s="1"/>
  <c r="L576" i="18"/>
  <c r="K576" i="18"/>
  <c r="J576" i="18"/>
  <c r="I576" i="18"/>
  <c r="H576" i="18"/>
  <c r="N576" i="18" s="1"/>
  <c r="G576" i="18"/>
  <c r="M576" i="18" s="1"/>
  <c r="L575" i="18"/>
  <c r="K575" i="18"/>
  <c r="J575" i="18"/>
  <c r="I575" i="18"/>
  <c r="H575" i="18"/>
  <c r="N575" i="18" s="1"/>
  <c r="G575" i="18"/>
  <c r="M575" i="18" s="1"/>
  <c r="L574" i="18"/>
  <c r="K574" i="18"/>
  <c r="J574" i="18"/>
  <c r="I574" i="18"/>
  <c r="H574" i="18"/>
  <c r="N574" i="18" s="1"/>
  <c r="G574" i="18"/>
  <c r="M574" i="18" s="1"/>
  <c r="L573" i="18"/>
  <c r="K573" i="18"/>
  <c r="J573" i="18"/>
  <c r="I573" i="18"/>
  <c r="H573" i="18"/>
  <c r="N573" i="18" s="1"/>
  <c r="G573" i="18"/>
  <c r="M573" i="18" s="1"/>
  <c r="L572" i="18"/>
  <c r="K572" i="18"/>
  <c r="J572" i="18"/>
  <c r="I572" i="18"/>
  <c r="H572" i="18"/>
  <c r="N572" i="18" s="1"/>
  <c r="G572" i="18"/>
  <c r="M572" i="18" s="1"/>
  <c r="L571" i="18"/>
  <c r="K571" i="18"/>
  <c r="J571" i="18"/>
  <c r="I571" i="18"/>
  <c r="H571" i="18"/>
  <c r="N571" i="18" s="1"/>
  <c r="G571" i="18"/>
  <c r="M571" i="18" s="1"/>
  <c r="L570" i="18"/>
  <c r="K570" i="18"/>
  <c r="J570" i="18"/>
  <c r="I570" i="18"/>
  <c r="H570" i="18"/>
  <c r="N570" i="18" s="1"/>
  <c r="G570" i="18"/>
  <c r="M570" i="18" s="1"/>
  <c r="L569" i="18"/>
  <c r="K569" i="18"/>
  <c r="J569" i="18"/>
  <c r="I569" i="18"/>
  <c r="H569" i="18"/>
  <c r="N569" i="18" s="1"/>
  <c r="G569" i="18"/>
  <c r="M569" i="18" s="1"/>
  <c r="L568" i="18"/>
  <c r="K568" i="18"/>
  <c r="I568" i="18"/>
  <c r="H568" i="18"/>
  <c r="G568" i="18"/>
  <c r="M568" i="18" s="1"/>
  <c r="L567" i="18"/>
  <c r="K567" i="18"/>
  <c r="I567" i="18"/>
  <c r="G567" i="18"/>
  <c r="M567" i="18" s="1"/>
  <c r="L566" i="18"/>
  <c r="K566" i="18"/>
  <c r="J566" i="18"/>
  <c r="I566" i="18"/>
  <c r="H566" i="18"/>
  <c r="N566" i="18" s="1"/>
  <c r="G566" i="18"/>
  <c r="M566" i="18" s="1"/>
  <c r="L565" i="18"/>
  <c r="K565" i="18"/>
  <c r="J565" i="18"/>
  <c r="I565" i="18"/>
  <c r="H565" i="18"/>
  <c r="N565" i="18" s="1"/>
  <c r="G565" i="18"/>
  <c r="M565" i="18" s="1"/>
  <c r="L564" i="18"/>
  <c r="K564" i="18"/>
  <c r="J564" i="18"/>
  <c r="I564" i="18"/>
  <c r="L563" i="18"/>
  <c r="K563" i="18"/>
  <c r="J563" i="18"/>
  <c r="I563" i="18"/>
  <c r="H563" i="18"/>
  <c r="N563" i="18" s="1"/>
  <c r="G563" i="18"/>
  <c r="M563" i="18" s="1"/>
  <c r="L562" i="18"/>
  <c r="K562" i="18"/>
  <c r="J562" i="18"/>
  <c r="I562" i="18"/>
  <c r="H562" i="18"/>
  <c r="N562" i="18" s="1"/>
  <c r="G562" i="18"/>
  <c r="M562" i="18" s="1"/>
  <c r="L561" i="18"/>
  <c r="K561" i="18"/>
  <c r="I561" i="18"/>
  <c r="L560" i="18"/>
  <c r="K560" i="18"/>
  <c r="H560" i="18"/>
  <c r="G560" i="18"/>
  <c r="M560" i="18" s="1"/>
  <c r="M559" i="18"/>
  <c r="L559" i="18"/>
  <c r="K559" i="18"/>
  <c r="J559" i="18"/>
  <c r="I559" i="18"/>
  <c r="H559" i="18"/>
  <c r="N559" i="18" s="1"/>
  <c r="G559" i="18"/>
  <c r="M558" i="18"/>
  <c r="L558" i="18"/>
  <c r="K558" i="18"/>
  <c r="J558" i="18"/>
  <c r="I558" i="18"/>
  <c r="H558" i="18"/>
  <c r="N558" i="18" s="1"/>
  <c r="G558" i="18"/>
  <c r="L557" i="18"/>
  <c r="K557" i="18"/>
  <c r="J557" i="18"/>
  <c r="I557" i="18"/>
  <c r="H557" i="18"/>
  <c r="N557" i="18" s="1"/>
  <c r="G557" i="18"/>
  <c r="M557" i="18" s="1"/>
  <c r="L556" i="18"/>
  <c r="K556" i="18"/>
  <c r="J556" i="18"/>
  <c r="I556" i="18"/>
  <c r="H556" i="18"/>
  <c r="N556" i="18" s="1"/>
  <c r="G556" i="18"/>
  <c r="M556" i="18" s="1"/>
  <c r="M555" i="18"/>
  <c r="L555" i="18"/>
  <c r="K555" i="18"/>
  <c r="J555" i="18"/>
  <c r="I555" i="18"/>
  <c r="H555" i="18"/>
  <c r="N555" i="18" s="1"/>
  <c r="G555" i="18"/>
  <c r="M554" i="18"/>
  <c r="L554" i="18"/>
  <c r="K554" i="18"/>
  <c r="J554" i="18"/>
  <c r="I554" i="18"/>
  <c r="H554" i="18"/>
  <c r="N554" i="18" s="1"/>
  <c r="G554" i="18"/>
  <c r="L553" i="18"/>
  <c r="K553" i="18"/>
  <c r="I553" i="18"/>
  <c r="H553" i="18"/>
  <c r="G553" i="18"/>
  <c r="M553" i="18" s="1"/>
  <c r="L552" i="18"/>
  <c r="K552" i="18"/>
  <c r="J552" i="18"/>
  <c r="I552" i="18"/>
  <c r="H552" i="18"/>
  <c r="N552" i="18" s="1"/>
  <c r="G552" i="18"/>
  <c r="M552" i="18" s="1"/>
  <c r="L551" i="18"/>
  <c r="K551" i="18"/>
  <c r="J551" i="18"/>
  <c r="I551" i="18"/>
  <c r="H551" i="18"/>
  <c r="N551" i="18" s="1"/>
  <c r="G551" i="18"/>
  <c r="M551" i="18" s="1"/>
  <c r="L550" i="18"/>
  <c r="K550" i="18"/>
  <c r="J550" i="18"/>
  <c r="I550" i="18"/>
  <c r="H550" i="18"/>
  <c r="N550" i="18" s="1"/>
  <c r="G550" i="18"/>
  <c r="M550" i="18" s="1"/>
  <c r="L549" i="18"/>
  <c r="K549" i="18"/>
  <c r="J549" i="18"/>
  <c r="I549" i="18"/>
  <c r="H549" i="18"/>
  <c r="N549" i="18" s="1"/>
  <c r="G549" i="18"/>
  <c r="M549" i="18" s="1"/>
  <c r="L548" i="18"/>
  <c r="K548" i="18"/>
  <c r="J548" i="18"/>
  <c r="I548" i="18"/>
  <c r="H548" i="18"/>
  <c r="N548" i="18" s="1"/>
  <c r="G548" i="18"/>
  <c r="M548" i="18" s="1"/>
  <c r="L547" i="18"/>
  <c r="K547" i="18"/>
  <c r="J547" i="18"/>
  <c r="I547" i="18"/>
  <c r="H547" i="18"/>
  <c r="N547" i="18" s="1"/>
  <c r="G547" i="18"/>
  <c r="M547" i="18" s="1"/>
  <c r="L546" i="18"/>
  <c r="K546" i="18"/>
  <c r="J546" i="18"/>
  <c r="I546" i="18"/>
  <c r="H546" i="18"/>
  <c r="N546" i="18" s="1"/>
  <c r="G546" i="18"/>
  <c r="M546" i="18" s="1"/>
  <c r="L545" i="18"/>
  <c r="K545" i="18"/>
  <c r="J545" i="18"/>
  <c r="I545" i="18"/>
  <c r="H545" i="18"/>
  <c r="N545" i="18" s="1"/>
  <c r="G545" i="18"/>
  <c r="M545" i="18" s="1"/>
  <c r="L544" i="18"/>
  <c r="K544" i="18"/>
  <c r="J544" i="18"/>
  <c r="I544" i="18"/>
  <c r="H544" i="18"/>
  <c r="N544" i="18" s="1"/>
  <c r="G544" i="18"/>
  <c r="M544" i="18" s="1"/>
  <c r="L543" i="18"/>
  <c r="K543" i="18"/>
  <c r="J543" i="18"/>
  <c r="I543" i="18"/>
  <c r="H543" i="18"/>
  <c r="N543" i="18" s="1"/>
  <c r="G543" i="18"/>
  <c r="M543" i="18" s="1"/>
  <c r="L542" i="18"/>
  <c r="K542" i="18"/>
  <c r="J542" i="18"/>
  <c r="I542" i="18"/>
  <c r="H542" i="18"/>
  <c r="N542" i="18" s="1"/>
  <c r="G542" i="18"/>
  <c r="M542" i="18" s="1"/>
  <c r="L541" i="18"/>
  <c r="K541" i="18"/>
  <c r="J541" i="18"/>
  <c r="I541" i="18"/>
  <c r="H541" i="18"/>
  <c r="N541" i="18" s="1"/>
  <c r="G541" i="18"/>
  <c r="M541" i="18" s="1"/>
  <c r="L540" i="18"/>
  <c r="K540" i="18"/>
  <c r="J540" i="18"/>
  <c r="I540" i="18"/>
  <c r="H540" i="18"/>
  <c r="N540" i="18" s="1"/>
  <c r="G540" i="18"/>
  <c r="M540" i="18" s="1"/>
  <c r="L539" i="18"/>
  <c r="K539" i="18"/>
  <c r="J539" i="18"/>
  <c r="I539" i="18"/>
  <c r="H539" i="18"/>
  <c r="N539" i="18" s="1"/>
  <c r="G539" i="18"/>
  <c r="M539" i="18" s="1"/>
  <c r="L538" i="18"/>
  <c r="K538" i="18"/>
  <c r="J538" i="18"/>
  <c r="I538" i="18"/>
  <c r="H538" i="18"/>
  <c r="N538" i="18" s="1"/>
  <c r="G538" i="18"/>
  <c r="M538" i="18" s="1"/>
  <c r="L537" i="18"/>
  <c r="K537" i="18"/>
  <c r="J537" i="18"/>
  <c r="I537" i="18"/>
  <c r="H537" i="18"/>
  <c r="N537" i="18" s="1"/>
  <c r="G537" i="18"/>
  <c r="M537" i="18" s="1"/>
  <c r="L536" i="18"/>
  <c r="K536" i="18"/>
  <c r="J536" i="18"/>
  <c r="I536" i="18"/>
  <c r="H536" i="18"/>
  <c r="N536" i="18" s="1"/>
  <c r="G536" i="18"/>
  <c r="M536" i="18" s="1"/>
  <c r="L535" i="18"/>
  <c r="K535" i="18"/>
  <c r="J535" i="18"/>
  <c r="I535" i="18"/>
  <c r="H535" i="18"/>
  <c r="N535" i="18" s="1"/>
  <c r="G535" i="18"/>
  <c r="M535" i="18" s="1"/>
  <c r="L534" i="18"/>
  <c r="K534" i="18"/>
  <c r="J534" i="18"/>
  <c r="I534" i="18"/>
  <c r="H534" i="18"/>
  <c r="N534" i="18" s="1"/>
  <c r="G534" i="18"/>
  <c r="M534" i="18" s="1"/>
  <c r="L533" i="18"/>
  <c r="K533" i="18"/>
  <c r="J533" i="18"/>
  <c r="I533" i="18"/>
  <c r="H533" i="18"/>
  <c r="N533" i="18" s="1"/>
  <c r="G533" i="18"/>
  <c r="M533" i="18" s="1"/>
  <c r="L532" i="18"/>
  <c r="K532" i="18"/>
  <c r="J532" i="18"/>
  <c r="I532" i="18"/>
  <c r="H532" i="18"/>
  <c r="N532" i="18" s="1"/>
  <c r="G532" i="18"/>
  <c r="M532" i="18" s="1"/>
  <c r="L531" i="18"/>
  <c r="K531" i="18"/>
  <c r="J531" i="18"/>
  <c r="I531" i="18"/>
  <c r="H531" i="18"/>
  <c r="N531" i="18" s="1"/>
  <c r="G531" i="18"/>
  <c r="M531" i="18" s="1"/>
  <c r="L530" i="18"/>
  <c r="K530" i="18"/>
  <c r="J530" i="18"/>
  <c r="I530" i="18"/>
  <c r="H530" i="18"/>
  <c r="N530" i="18" s="1"/>
  <c r="G530" i="18"/>
  <c r="M530" i="18" s="1"/>
  <c r="L529" i="18"/>
  <c r="K529" i="18"/>
  <c r="J529" i="18"/>
  <c r="I529" i="18"/>
  <c r="H529" i="18"/>
  <c r="N529" i="18" s="1"/>
  <c r="G529" i="18"/>
  <c r="M529" i="18" s="1"/>
  <c r="L528" i="18"/>
  <c r="K528" i="18"/>
  <c r="J528" i="18"/>
  <c r="I528" i="18"/>
  <c r="G528" i="18"/>
  <c r="M528" i="18" s="1"/>
  <c r="L527" i="18"/>
  <c r="K527" i="18"/>
  <c r="J527" i="18"/>
  <c r="I527" i="18"/>
  <c r="H527" i="18"/>
  <c r="N527" i="18" s="1"/>
  <c r="G527" i="18"/>
  <c r="M527" i="18" s="1"/>
  <c r="N526" i="18"/>
  <c r="L526" i="18"/>
  <c r="K526" i="18"/>
  <c r="J526" i="18"/>
  <c r="I526" i="18"/>
  <c r="H526" i="18"/>
  <c r="G526" i="18"/>
  <c r="M526" i="18" s="1"/>
  <c r="L525" i="18"/>
  <c r="N525" i="18" s="1"/>
  <c r="K525" i="18"/>
  <c r="I525" i="18"/>
  <c r="H525" i="18"/>
  <c r="G525" i="18"/>
  <c r="M525" i="18" s="1"/>
  <c r="M524" i="18"/>
  <c r="L524" i="18"/>
  <c r="K524" i="18"/>
  <c r="J524" i="18"/>
  <c r="I524" i="18"/>
  <c r="H524" i="18"/>
  <c r="N524" i="18" s="1"/>
  <c r="G524" i="18"/>
  <c r="M523" i="18"/>
  <c r="L523" i="18"/>
  <c r="K523" i="18"/>
  <c r="J523" i="18"/>
  <c r="I523" i="18"/>
  <c r="H523" i="18"/>
  <c r="N523" i="18" s="1"/>
  <c r="G523" i="18"/>
  <c r="L522" i="18"/>
  <c r="K522" i="18"/>
  <c r="J522" i="18"/>
  <c r="I522" i="18"/>
  <c r="H522" i="18"/>
  <c r="N522" i="18" s="1"/>
  <c r="G522" i="18"/>
  <c r="M522" i="18" s="1"/>
  <c r="M521" i="18"/>
  <c r="L521" i="18"/>
  <c r="K521" i="18"/>
  <c r="J521" i="18"/>
  <c r="I521" i="18"/>
  <c r="H521" i="18"/>
  <c r="N521" i="18" s="1"/>
  <c r="G521" i="18"/>
  <c r="M520" i="18"/>
  <c r="L520" i="18"/>
  <c r="K520" i="18"/>
  <c r="J520" i="18"/>
  <c r="I520" i="18"/>
  <c r="H520" i="18"/>
  <c r="N520" i="18" s="1"/>
  <c r="G520" i="18"/>
  <c r="L519" i="18"/>
  <c r="K519" i="18"/>
  <c r="J519" i="18"/>
  <c r="I519" i="18"/>
  <c r="H519" i="18"/>
  <c r="N519" i="18" s="1"/>
  <c r="G519" i="18"/>
  <c r="M519" i="18" s="1"/>
  <c r="L518" i="18"/>
  <c r="K518" i="18"/>
  <c r="J518" i="18"/>
  <c r="I518" i="18"/>
  <c r="G518" i="18"/>
  <c r="L517" i="18"/>
  <c r="K517" i="18"/>
  <c r="J517" i="18"/>
  <c r="I517" i="18"/>
  <c r="H517" i="18"/>
  <c r="N517" i="18" s="1"/>
  <c r="G517" i="18"/>
  <c r="M517" i="18" s="1"/>
  <c r="L516" i="18"/>
  <c r="K516" i="18"/>
  <c r="J516" i="18"/>
  <c r="I516" i="18"/>
  <c r="H516" i="18"/>
  <c r="N516" i="18" s="1"/>
  <c r="G516" i="18"/>
  <c r="M516" i="18" s="1"/>
  <c r="M515" i="18"/>
  <c r="L515" i="18"/>
  <c r="K515" i="18"/>
  <c r="J515" i="18"/>
  <c r="I515" i="18"/>
  <c r="H515" i="18"/>
  <c r="N515" i="18" s="1"/>
  <c r="G515" i="18"/>
  <c r="L514" i="18"/>
  <c r="K514" i="18"/>
  <c r="J514" i="18"/>
  <c r="I514" i="18"/>
  <c r="H514" i="18"/>
  <c r="N514" i="18" s="1"/>
  <c r="G514" i="18"/>
  <c r="M514" i="18" s="1"/>
  <c r="L513" i="18"/>
  <c r="K513" i="18"/>
  <c r="I513" i="18"/>
  <c r="H513" i="18"/>
  <c r="N513" i="18" s="1"/>
  <c r="G513" i="18"/>
  <c r="L512" i="18"/>
  <c r="K512" i="18"/>
  <c r="J512" i="18"/>
  <c r="I512" i="18"/>
  <c r="H512" i="18"/>
  <c r="N512" i="18" s="1"/>
  <c r="G512" i="18"/>
  <c r="M512" i="18" s="1"/>
  <c r="L511" i="18"/>
  <c r="K511" i="18"/>
  <c r="I511" i="18"/>
  <c r="H511" i="18"/>
  <c r="G511" i="18"/>
  <c r="M511" i="18" s="1"/>
  <c r="L510" i="18"/>
  <c r="K510" i="18"/>
  <c r="J510" i="18"/>
  <c r="I510" i="18"/>
  <c r="H510" i="18"/>
  <c r="N510" i="18" s="1"/>
  <c r="G510" i="18"/>
  <c r="M510" i="18" s="1"/>
  <c r="L509" i="18"/>
  <c r="K509" i="18"/>
  <c r="I509" i="18"/>
  <c r="H509" i="18"/>
  <c r="G509" i="18"/>
  <c r="L508" i="18"/>
  <c r="K508" i="18"/>
  <c r="J508" i="18"/>
  <c r="I508" i="18"/>
  <c r="H508" i="18"/>
  <c r="N508" i="18" s="1"/>
  <c r="G508" i="18"/>
  <c r="M508" i="18" s="1"/>
  <c r="L507" i="18"/>
  <c r="K507" i="18"/>
  <c r="J507" i="18"/>
  <c r="I507" i="18"/>
  <c r="H507" i="18"/>
  <c r="N507" i="18" s="1"/>
  <c r="G507" i="18"/>
  <c r="M507" i="18" s="1"/>
  <c r="L506" i="18"/>
  <c r="K506" i="18"/>
  <c r="J506" i="18"/>
  <c r="I506" i="18"/>
  <c r="H506" i="18"/>
  <c r="N506" i="18" s="1"/>
  <c r="G506" i="18"/>
  <c r="M506" i="18" s="1"/>
  <c r="L505" i="18"/>
  <c r="K505" i="18"/>
  <c r="J505" i="18"/>
  <c r="I505" i="18"/>
  <c r="H505" i="18"/>
  <c r="N505" i="18" s="1"/>
  <c r="G505" i="18"/>
  <c r="M505" i="18" s="1"/>
  <c r="L504" i="18"/>
  <c r="K504" i="18"/>
  <c r="I504" i="18"/>
  <c r="H504" i="18"/>
  <c r="G504" i="18"/>
  <c r="M504" i="18" s="1"/>
  <c r="L503" i="18"/>
  <c r="K503" i="18"/>
  <c r="J503" i="18"/>
  <c r="I503" i="18"/>
  <c r="H503" i="18"/>
  <c r="N503" i="18" s="1"/>
  <c r="G503" i="18"/>
  <c r="M503" i="18" s="1"/>
  <c r="L502" i="18"/>
  <c r="K502" i="18"/>
  <c r="J502" i="18"/>
  <c r="I502" i="18"/>
  <c r="H502" i="18"/>
  <c r="N502" i="18" s="1"/>
  <c r="G502" i="18"/>
  <c r="M502" i="18" s="1"/>
  <c r="L501" i="18"/>
  <c r="K501" i="18"/>
  <c r="J501" i="18"/>
  <c r="I501" i="18"/>
  <c r="H501" i="18"/>
  <c r="N501" i="18" s="1"/>
  <c r="G501" i="18"/>
  <c r="M501" i="18" s="1"/>
  <c r="L500" i="18"/>
  <c r="K500" i="18"/>
  <c r="J500" i="18"/>
  <c r="I500" i="18"/>
  <c r="H500" i="18"/>
  <c r="N500" i="18" s="1"/>
  <c r="G500" i="18"/>
  <c r="M500" i="18" s="1"/>
  <c r="L499" i="18"/>
  <c r="K499" i="18"/>
  <c r="G499" i="18"/>
  <c r="M499" i="18" s="1"/>
  <c r="L498" i="18"/>
  <c r="K498" i="18"/>
  <c r="J498" i="18"/>
  <c r="I498" i="18"/>
  <c r="H498" i="18"/>
  <c r="N498" i="18" s="1"/>
  <c r="G498" i="18"/>
  <c r="M498" i="18" s="1"/>
  <c r="L497" i="18"/>
  <c r="K497" i="18"/>
  <c r="J497" i="18"/>
  <c r="I497" i="18"/>
  <c r="H497" i="18"/>
  <c r="N497" i="18" s="1"/>
  <c r="G497" i="18"/>
  <c r="M497" i="18" s="1"/>
  <c r="L496" i="18"/>
  <c r="K496" i="18"/>
  <c r="I496" i="18"/>
  <c r="H496" i="18"/>
  <c r="G496" i="18"/>
  <c r="M496" i="18" s="1"/>
  <c r="L495" i="18"/>
  <c r="K495" i="18"/>
  <c r="J495" i="18"/>
  <c r="I495" i="18"/>
  <c r="H495" i="18"/>
  <c r="N495" i="18" s="1"/>
  <c r="G495" i="18"/>
  <c r="M495" i="18" s="1"/>
  <c r="L494" i="18"/>
  <c r="K494" i="18"/>
  <c r="I494" i="18"/>
  <c r="H494" i="18"/>
  <c r="G494" i="18"/>
  <c r="L493" i="18"/>
  <c r="K493" i="18"/>
  <c r="I493" i="18"/>
  <c r="H493" i="18"/>
  <c r="G493" i="18"/>
  <c r="M493" i="18" s="1"/>
  <c r="L492" i="18"/>
  <c r="K492" i="18"/>
  <c r="I492" i="18"/>
  <c r="H492" i="18"/>
  <c r="N492" i="18" s="1"/>
  <c r="G492" i="18"/>
  <c r="L491" i="18"/>
  <c r="K491" i="18"/>
  <c r="J491" i="18"/>
  <c r="I491" i="18"/>
  <c r="H491" i="18"/>
  <c r="N491" i="18" s="1"/>
  <c r="G491" i="18"/>
  <c r="M491" i="18" s="1"/>
  <c r="L490" i="18"/>
  <c r="K490" i="18"/>
  <c r="J490" i="18"/>
  <c r="I490" i="18"/>
  <c r="H490" i="18"/>
  <c r="N490" i="18" s="1"/>
  <c r="G490" i="18"/>
  <c r="M490" i="18" s="1"/>
  <c r="L489" i="18"/>
  <c r="K489" i="18"/>
  <c r="J489" i="18"/>
  <c r="I489" i="18"/>
  <c r="H489" i="18"/>
  <c r="N489" i="18" s="1"/>
  <c r="G489" i="18"/>
  <c r="M489" i="18" s="1"/>
  <c r="L488" i="18"/>
  <c r="K488" i="18"/>
  <c r="J488" i="18"/>
  <c r="I488" i="18"/>
  <c r="H488" i="18"/>
  <c r="N488" i="18" s="1"/>
  <c r="G488" i="18"/>
  <c r="M488" i="18" s="1"/>
  <c r="L487" i="18"/>
  <c r="K487" i="18"/>
  <c r="J487" i="18"/>
  <c r="I487" i="18"/>
  <c r="H487" i="18"/>
  <c r="N487" i="18" s="1"/>
  <c r="G487" i="18"/>
  <c r="M487" i="18" s="1"/>
  <c r="L486" i="18"/>
  <c r="K486" i="18"/>
  <c r="J486" i="18"/>
  <c r="I486" i="18"/>
  <c r="H486" i="18"/>
  <c r="N486" i="18" s="1"/>
  <c r="G486" i="18"/>
  <c r="M486" i="18" s="1"/>
  <c r="L485" i="18"/>
  <c r="K485" i="18"/>
  <c r="I485" i="18"/>
  <c r="G485" i="18"/>
  <c r="L484" i="18"/>
  <c r="K484" i="18"/>
  <c r="I484" i="18"/>
  <c r="H484" i="18"/>
  <c r="G484" i="18"/>
  <c r="L483" i="18"/>
  <c r="K483" i="18"/>
  <c r="J483" i="18"/>
  <c r="I483" i="18"/>
  <c r="G483" i="18"/>
  <c r="L482" i="18"/>
  <c r="K482" i="18"/>
  <c r="J482" i="18"/>
  <c r="I482" i="18"/>
  <c r="H482" i="18"/>
  <c r="N482" i="18" s="1"/>
  <c r="G482" i="18"/>
  <c r="M482" i="18" s="1"/>
  <c r="L481" i="18"/>
  <c r="K481" i="18"/>
  <c r="J481" i="18"/>
  <c r="I481" i="18"/>
  <c r="H481" i="18"/>
  <c r="N481" i="18" s="1"/>
  <c r="G481" i="18"/>
  <c r="M481" i="18" s="1"/>
  <c r="L480" i="18"/>
  <c r="K480" i="18"/>
  <c r="J480" i="18"/>
  <c r="I480" i="18"/>
  <c r="H480" i="18"/>
  <c r="N480" i="18" s="1"/>
  <c r="G480" i="18"/>
  <c r="M480" i="18" s="1"/>
  <c r="L479" i="18"/>
  <c r="K479" i="18"/>
  <c r="J479" i="18"/>
  <c r="I479" i="18"/>
  <c r="H479" i="18"/>
  <c r="N479" i="18" s="1"/>
  <c r="G479" i="18"/>
  <c r="M479" i="18" s="1"/>
  <c r="L478" i="18"/>
  <c r="K478" i="18"/>
  <c r="J478" i="18"/>
  <c r="I478" i="18"/>
  <c r="H478" i="18"/>
  <c r="N478" i="18" s="1"/>
  <c r="G478" i="18"/>
  <c r="M478" i="18" s="1"/>
  <c r="L477" i="18"/>
  <c r="K477" i="18"/>
  <c r="J477" i="18"/>
  <c r="I477" i="18"/>
  <c r="H477" i="18"/>
  <c r="N477" i="18" s="1"/>
  <c r="G477" i="18"/>
  <c r="M477" i="18" s="1"/>
  <c r="L476" i="18"/>
  <c r="K476" i="18"/>
  <c r="J476" i="18"/>
  <c r="I476" i="18"/>
  <c r="H476" i="18"/>
  <c r="N476" i="18" s="1"/>
  <c r="G476" i="18"/>
  <c r="M476" i="18" s="1"/>
  <c r="L475" i="18"/>
  <c r="K475" i="18"/>
  <c r="J475" i="18"/>
  <c r="I475" i="18"/>
  <c r="H475" i="18"/>
  <c r="N475" i="18" s="1"/>
  <c r="G475" i="18"/>
  <c r="M475" i="18" s="1"/>
  <c r="L474" i="18"/>
  <c r="K474" i="18"/>
  <c r="J474" i="18"/>
  <c r="I474" i="18"/>
  <c r="H474" i="18"/>
  <c r="N474" i="18" s="1"/>
  <c r="G474" i="18"/>
  <c r="M474" i="18" s="1"/>
  <c r="L473" i="18"/>
  <c r="K473" i="18"/>
  <c r="J473" i="18"/>
  <c r="I473" i="18"/>
  <c r="H473" i="18"/>
  <c r="N473" i="18" s="1"/>
  <c r="G473" i="18"/>
  <c r="M473" i="18" s="1"/>
  <c r="L472" i="18"/>
  <c r="K472" i="18"/>
  <c r="J472" i="18"/>
  <c r="I472" i="18"/>
  <c r="H472" i="18"/>
  <c r="N472" i="18" s="1"/>
  <c r="G472" i="18"/>
  <c r="M472" i="18" s="1"/>
  <c r="L471" i="18"/>
  <c r="K471" i="18"/>
  <c r="J471" i="18"/>
  <c r="I471" i="18"/>
  <c r="H471" i="18"/>
  <c r="N471" i="18" s="1"/>
  <c r="G471" i="18"/>
  <c r="M471" i="18" s="1"/>
  <c r="L470" i="18"/>
  <c r="K470" i="18"/>
  <c r="J470" i="18"/>
  <c r="I470" i="18"/>
  <c r="G470" i="18"/>
  <c r="M470" i="18" s="1"/>
  <c r="L469" i="18"/>
  <c r="K469" i="18"/>
  <c r="J469" i="18"/>
  <c r="I469" i="18"/>
  <c r="H469" i="18"/>
  <c r="N469" i="18" s="1"/>
  <c r="G469" i="18"/>
  <c r="M469" i="18" s="1"/>
  <c r="L468" i="18"/>
  <c r="K468" i="18"/>
  <c r="I468" i="18"/>
  <c r="H468" i="18"/>
  <c r="N468" i="18" s="1"/>
  <c r="G468" i="18"/>
  <c r="L467" i="18"/>
  <c r="K467" i="18"/>
  <c r="I467" i="18"/>
  <c r="G467" i="18"/>
  <c r="M467" i="18" s="1"/>
  <c r="L466" i="18"/>
  <c r="K466" i="18"/>
  <c r="J466" i="18"/>
  <c r="I466" i="18"/>
  <c r="H466" i="18"/>
  <c r="N466" i="18" s="1"/>
  <c r="G466" i="18"/>
  <c r="M466" i="18" s="1"/>
  <c r="L465" i="18"/>
  <c r="K465" i="18"/>
  <c r="J465" i="18"/>
  <c r="I465" i="18"/>
  <c r="G465" i="18"/>
  <c r="M465" i="18" s="1"/>
  <c r="L464" i="18"/>
  <c r="K464" i="18"/>
  <c r="I464" i="18"/>
  <c r="H464" i="18"/>
  <c r="N464" i="18" s="1"/>
  <c r="G464" i="18"/>
  <c r="L463" i="18"/>
  <c r="K463" i="18"/>
  <c r="J463" i="18"/>
  <c r="I463" i="18"/>
  <c r="H463" i="18"/>
  <c r="N463" i="18" s="1"/>
  <c r="G463" i="18"/>
  <c r="M463" i="18" s="1"/>
  <c r="L462" i="18"/>
  <c r="K462" i="18"/>
  <c r="J462" i="18"/>
  <c r="I462" i="18"/>
  <c r="G462" i="18"/>
  <c r="M462" i="18" s="1"/>
  <c r="L461" i="18"/>
  <c r="K461" i="18"/>
  <c r="J461" i="18"/>
  <c r="I461" i="18"/>
  <c r="H461" i="18"/>
  <c r="N461" i="18" s="1"/>
  <c r="G461" i="18"/>
  <c r="M461" i="18" s="1"/>
  <c r="L460" i="18"/>
  <c r="K460" i="18"/>
  <c r="I460" i="18"/>
  <c r="L459" i="18"/>
  <c r="K459" i="18"/>
  <c r="J459" i="18"/>
  <c r="I459" i="18"/>
  <c r="G459" i="18"/>
  <c r="M459" i="18" s="1"/>
  <c r="L458" i="18"/>
  <c r="K458" i="18"/>
  <c r="J458" i="18"/>
  <c r="I458" i="18"/>
  <c r="H458" i="18"/>
  <c r="N458" i="18" s="1"/>
  <c r="G458" i="18"/>
  <c r="M458" i="18" s="1"/>
  <c r="L457" i="18"/>
  <c r="K457" i="18"/>
  <c r="J457" i="18"/>
  <c r="I457" i="18"/>
  <c r="H457" i="18"/>
  <c r="N457" i="18" s="1"/>
  <c r="G457" i="18"/>
  <c r="M457" i="18" s="1"/>
  <c r="L456" i="18"/>
  <c r="K456" i="18"/>
  <c r="J456" i="18"/>
  <c r="I456" i="18"/>
  <c r="H456" i="18"/>
  <c r="N456" i="18" s="1"/>
  <c r="G456" i="18"/>
  <c r="M456" i="18" s="1"/>
  <c r="L455" i="18"/>
  <c r="K455" i="18"/>
  <c r="J455" i="18"/>
  <c r="I455" i="18"/>
  <c r="H455" i="18"/>
  <c r="N455" i="18" s="1"/>
  <c r="G455" i="18"/>
  <c r="M455" i="18" s="1"/>
  <c r="L454" i="18"/>
  <c r="K454" i="18"/>
  <c r="J454" i="18"/>
  <c r="I454" i="18"/>
  <c r="H454" i="18"/>
  <c r="N454" i="18" s="1"/>
  <c r="G454" i="18"/>
  <c r="M454" i="18" s="1"/>
  <c r="L453" i="18"/>
  <c r="K453" i="18"/>
  <c r="J453" i="18"/>
  <c r="I453" i="18"/>
  <c r="H453" i="18"/>
  <c r="N453" i="18" s="1"/>
  <c r="G453" i="18"/>
  <c r="M453" i="18" s="1"/>
  <c r="L452" i="18"/>
  <c r="K452" i="18"/>
  <c r="J452" i="18"/>
  <c r="I452" i="18"/>
  <c r="H452" i="18"/>
  <c r="N452" i="18" s="1"/>
  <c r="G452" i="18"/>
  <c r="M452" i="18" s="1"/>
  <c r="L451" i="18"/>
  <c r="K451" i="18"/>
  <c r="J451" i="18"/>
  <c r="I451" i="18"/>
  <c r="H451" i="18"/>
  <c r="N451" i="18" s="1"/>
  <c r="G451" i="18"/>
  <c r="M451" i="18" s="1"/>
  <c r="L450" i="18"/>
  <c r="K450" i="18"/>
  <c r="J450" i="18"/>
  <c r="I450" i="18"/>
  <c r="H450" i="18"/>
  <c r="N450" i="18" s="1"/>
  <c r="G450" i="18"/>
  <c r="M450" i="18" s="1"/>
  <c r="L449" i="18"/>
  <c r="K449" i="18"/>
  <c r="J449" i="18"/>
  <c r="I449" i="18"/>
  <c r="H449" i="18"/>
  <c r="N449" i="18" s="1"/>
  <c r="G449" i="18"/>
  <c r="M449" i="18" s="1"/>
  <c r="L448" i="18"/>
  <c r="K448" i="18"/>
  <c r="J448" i="18"/>
  <c r="I448" i="18"/>
  <c r="H448" i="18"/>
  <c r="N448" i="18" s="1"/>
  <c r="G448" i="18"/>
  <c r="M448" i="18" s="1"/>
  <c r="L447" i="18"/>
  <c r="K447" i="18"/>
  <c r="J447" i="18"/>
  <c r="I447" i="18"/>
  <c r="H447" i="18"/>
  <c r="N447" i="18" s="1"/>
  <c r="G447" i="18"/>
  <c r="M447" i="18" s="1"/>
  <c r="L446" i="18"/>
  <c r="K446" i="18"/>
  <c r="I446" i="18"/>
  <c r="L445" i="18"/>
  <c r="K445" i="18"/>
  <c r="J445" i="18"/>
  <c r="I445" i="18"/>
  <c r="H445" i="18"/>
  <c r="N445" i="18" s="1"/>
  <c r="G445" i="18"/>
  <c r="M445" i="18" s="1"/>
  <c r="L444" i="18"/>
  <c r="K444" i="18"/>
  <c r="J444" i="18"/>
  <c r="I444" i="18"/>
  <c r="H444" i="18"/>
  <c r="N444" i="18" s="1"/>
  <c r="G444" i="18"/>
  <c r="M444" i="18" s="1"/>
  <c r="L443" i="18"/>
  <c r="K443" i="18"/>
  <c r="J443" i="18"/>
  <c r="I443" i="18"/>
  <c r="H443" i="18"/>
  <c r="N443" i="18" s="1"/>
  <c r="G443" i="18"/>
  <c r="M443" i="18" s="1"/>
  <c r="L442" i="18"/>
  <c r="K442" i="18"/>
  <c r="I442" i="18"/>
  <c r="H442" i="18"/>
  <c r="G442" i="18"/>
  <c r="M442" i="18" s="1"/>
  <c r="L441" i="18"/>
  <c r="K441" i="18"/>
  <c r="J441" i="18"/>
  <c r="I441" i="18"/>
  <c r="H441" i="18"/>
  <c r="N441" i="18" s="1"/>
  <c r="G441" i="18"/>
  <c r="M441" i="18" s="1"/>
  <c r="L440" i="18"/>
  <c r="K440" i="18"/>
  <c r="J440" i="18"/>
  <c r="I440" i="18"/>
  <c r="H440" i="18"/>
  <c r="N440" i="18" s="1"/>
  <c r="G440" i="18"/>
  <c r="M440" i="18" s="1"/>
  <c r="L439" i="18"/>
  <c r="K439" i="18"/>
  <c r="J439" i="18"/>
  <c r="I439" i="18"/>
  <c r="H439" i="18"/>
  <c r="N439" i="18" s="1"/>
  <c r="G439" i="18"/>
  <c r="M439" i="18" s="1"/>
  <c r="L438" i="18"/>
  <c r="K438" i="18"/>
  <c r="J438" i="18"/>
  <c r="I438" i="18"/>
  <c r="H438" i="18"/>
  <c r="N438" i="18" s="1"/>
  <c r="G438" i="18"/>
  <c r="M438" i="18" s="1"/>
  <c r="L437" i="18"/>
  <c r="K437" i="18"/>
  <c r="L436" i="18"/>
  <c r="K436" i="18"/>
  <c r="I436" i="18"/>
  <c r="H436" i="18"/>
  <c r="N436" i="18" s="1"/>
  <c r="L435" i="18"/>
  <c r="K435" i="18"/>
  <c r="G435" i="18"/>
  <c r="L434" i="18"/>
  <c r="K434" i="18"/>
  <c r="J434" i="18"/>
  <c r="H434" i="18"/>
  <c r="G434" i="18"/>
  <c r="M434" i="18" s="1"/>
  <c r="L433" i="18"/>
  <c r="K433" i="18"/>
  <c r="J433" i="18"/>
  <c r="I433" i="18"/>
  <c r="H433" i="18"/>
  <c r="N433" i="18" s="1"/>
  <c r="G433" i="18"/>
  <c r="M433" i="18" s="1"/>
  <c r="L432" i="18"/>
  <c r="K432" i="18"/>
  <c r="J432" i="18"/>
  <c r="I432" i="18"/>
  <c r="H432" i="18"/>
  <c r="N432" i="18" s="1"/>
  <c r="G432" i="18"/>
  <c r="M432" i="18" s="1"/>
  <c r="L431" i="18"/>
  <c r="K431" i="18"/>
  <c r="J431" i="18"/>
  <c r="I431" i="18"/>
  <c r="H431" i="18"/>
  <c r="N431" i="18" s="1"/>
  <c r="G431" i="18"/>
  <c r="M431" i="18" s="1"/>
  <c r="L430" i="18"/>
  <c r="K430" i="18"/>
  <c r="J430" i="18"/>
  <c r="I430" i="18"/>
  <c r="G430" i="18"/>
  <c r="L429" i="18"/>
  <c r="K429" i="18"/>
  <c r="J429" i="18"/>
  <c r="I429" i="18"/>
  <c r="H429" i="18"/>
  <c r="N429" i="18" s="1"/>
  <c r="G429" i="18"/>
  <c r="M429" i="18" s="1"/>
  <c r="L428" i="18"/>
  <c r="K428" i="18"/>
  <c r="H428" i="18"/>
  <c r="N428" i="18" s="1"/>
  <c r="G428" i="18"/>
  <c r="L427" i="18"/>
  <c r="K427" i="18"/>
  <c r="J427" i="18"/>
  <c r="I427" i="18"/>
  <c r="H427" i="18"/>
  <c r="N427" i="18" s="1"/>
  <c r="G427" i="18"/>
  <c r="M427" i="18" s="1"/>
  <c r="L426" i="18"/>
  <c r="K426" i="18"/>
  <c r="J426" i="18"/>
  <c r="I426" i="18"/>
  <c r="H426" i="18"/>
  <c r="N426" i="18" s="1"/>
  <c r="G426" i="18"/>
  <c r="M426" i="18" s="1"/>
  <c r="L425" i="18"/>
  <c r="K425" i="18"/>
  <c r="J425" i="18"/>
  <c r="I425" i="18"/>
  <c r="H425" i="18"/>
  <c r="N425" i="18" s="1"/>
  <c r="G425" i="18"/>
  <c r="M425" i="18" s="1"/>
  <c r="L424" i="18"/>
  <c r="K424" i="18"/>
  <c r="H424" i="18"/>
  <c r="G424" i="18"/>
  <c r="M424" i="18" s="1"/>
  <c r="L423" i="18"/>
  <c r="K423" i="18"/>
  <c r="H423" i="18"/>
  <c r="G423" i="18"/>
  <c r="M423" i="18" s="1"/>
  <c r="L422" i="18"/>
  <c r="K422" i="18"/>
  <c r="G422" i="18"/>
  <c r="M422" i="18" s="1"/>
  <c r="L421" i="18"/>
  <c r="K421" i="18"/>
  <c r="J421" i="18"/>
  <c r="I421" i="18"/>
  <c r="H421" i="18"/>
  <c r="N421" i="18" s="1"/>
  <c r="G421" i="18"/>
  <c r="M421" i="18" s="1"/>
  <c r="L420" i="18"/>
  <c r="K420" i="18"/>
  <c r="J420" i="18"/>
  <c r="I420" i="18"/>
  <c r="H420" i="18"/>
  <c r="N420" i="18" s="1"/>
  <c r="G420" i="18"/>
  <c r="M420" i="18" s="1"/>
  <c r="L419" i="18"/>
  <c r="K419" i="18"/>
  <c r="L418" i="18"/>
  <c r="K418" i="18"/>
  <c r="J418" i="18"/>
  <c r="I418" i="18"/>
  <c r="H418" i="18"/>
  <c r="N418" i="18" s="1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J416" i="18"/>
  <c r="I416" i="18"/>
  <c r="H416" i="18"/>
  <c r="N416" i="18" s="1"/>
  <c r="G416" i="18"/>
  <c r="M416" i="18" s="1"/>
  <c r="L415" i="18"/>
  <c r="K415" i="18"/>
  <c r="J415" i="18"/>
  <c r="I415" i="18"/>
  <c r="H415" i="18"/>
  <c r="N415" i="18" s="1"/>
  <c r="G415" i="18"/>
  <c r="M415" i="18" s="1"/>
  <c r="L414" i="18"/>
  <c r="K414" i="18"/>
  <c r="J414" i="18"/>
  <c r="I414" i="18"/>
  <c r="H414" i="18"/>
  <c r="N414" i="18" s="1"/>
  <c r="G414" i="18"/>
  <c r="M414" i="18" s="1"/>
  <c r="L413" i="18"/>
  <c r="K413" i="18"/>
  <c r="L412" i="18"/>
  <c r="K412" i="18"/>
  <c r="J412" i="18"/>
  <c r="I412" i="18"/>
  <c r="H412" i="18"/>
  <c r="N412" i="18" s="1"/>
  <c r="G412" i="18"/>
  <c r="M412" i="18" s="1"/>
  <c r="L411" i="18"/>
  <c r="K411" i="18"/>
  <c r="I411" i="18"/>
  <c r="G411" i="18"/>
  <c r="L410" i="18"/>
  <c r="K410" i="18"/>
  <c r="I410" i="18"/>
  <c r="H410" i="18"/>
  <c r="N410" i="18" s="1"/>
  <c r="L409" i="18"/>
  <c r="K409" i="18"/>
  <c r="J409" i="18"/>
  <c r="I409" i="18"/>
  <c r="H409" i="18"/>
  <c r="N409" i="18" s="1"/>
  <c r="G409" i="18"/>
  <c r="M409" i="18" s="1"/>
  <c r="L408" i="18"/>
  <c r="K408" i="18"/>
  <c r="J408" i="18"/>
  <c r="H408" i="18"/>
  <c r="N408" i="18" s="1"/>
  <c r="G408" i="18"/>
  <c r="L407" i="18"/>
  <c r="K407" i="18"/>
  <c r="J407" i="18"/>
  <c r="I407" i="18"/>
  <c r="H407" i="18"/>
  <c r="N407" i="18" s="1"/>
  <c r="L406" i="18"/>
  <c r="K406" i="18"/>
  <c r="L405" i="18"/>
  <c r="K405" i="18"/>
  <c r="J405" i="18"/>
  <c r="I405" i="18"/>
  <c r="H405" i="18"/>
  <c r="N405" i="18" s="1"/>
  <c r="G405" i="18"/>
  <c r="M405" i="18" s="1"/>
  <c r="L404" i="18"/>
  <c r="K404" i="18"/>
  <c r="I404" i="18"/>
  <c r="H404" i="18"/>
  <c r="N404" i="18" s="1"/>
  <c r="G404" i="18"/>
  <c r="L403" i="18"/>
  <c r="K403" i="18"/>
  <c r="J403" i="18"/>
  <c r="I403" i="18"/>
  <c r="H403" i="18"/>
  <c r="N403" i="18" s="1"/>
  <c r="G403" i="18"/>
  <c r="M403" i="18" s="1"/>
  <c r="L402" i="18"/>
  <c r="K402" i="18"/>
  <c r="J402" i="18"/>
  <c r="I402" i="18"/>
  <c r="H402" i="18"/>
  <c r="N402" i="18" s="1"/>
  <c r="G402" i="18"/>
  <c r="M402" i="18" s="1"/>
  <c r="L401" i="18"/>
  <c r="K401" i="18"/>
  <c r="J401" i="18"/>
  <c r="I401" i="18"/>
  <c r="H401" i="18"/>
  <c r="N401" i="18" s="1"/>
  <c r="G401" i="18"/>
  <c r="M401" i="18" s="1"/>
  <c r="L400" i="18"/>
  <c r="K400" i="18"/>
  <c r="J400" i="18"/>
  <c r="I400" i="18"/>
  <c r="G400" i="18"/>
  <c r="M400" i="18" s="1"/>
  <c r="L399" i="18"/>
  <c r="K399" i="18"/>
  <c r="J399" i="18"/>
  <c r="I399" i="18"/>
  <c r="H399" i="18"/>
  <c r="N399" i="18" s="1"/>
  <c r="G399" i="18"/>
  <c r="M399" i="18" s="1"/>
  <c r="L398" i="18"/>
  <c r="K398" i="18"/>
  <c r="J398" i="18"/>
  <c r="I398" i="18"/>
  <c r="H398" i="18"/>
  <c r="N398" i="18" s="1"/>
  <c r="G398" i="18"/>
  <c r="M398" i="18" s="1"/>
  <c r="L397" i="18"/>
  <c r="K397" i="18"/>
  <c r="J397" i="18"/>
  <c r="I397" i="18"/>
  <c r="H397" i="18"/>
  <c r="N397" i="18" s="1"/>
  <c r="G397" i="18"/>
  <c r="M397" i="18" s="1"/>
  <c r="L396" i="18"/>
  <c r="K396" i="18"/>
  <c r="I396" i="18"/>
  <c r="H396" i="18"/>
  <c r="N396" i="18" s="1"/>
  <c r="L395" i="18"/>
  <c r="K395" i="18"/>
  <c r="L394" i="18"/>
  <c r="K394" i="18"/>
  <c r="J394" i="18"/>
  <c r="I394" i="18"/>
  <c r="H394" i="18"/>
  <c r="N394" i="18" s="1"/>
  <c r="G394" i="18"/>
  <c r="M394" i="18" s="1"/>
  <c r="L393" i="18"/>
  <c r="K393" i="18"/>
  <c r="J393" i="18"/>
  <c r="I393" i="18"/>
  <c r="H393" i="18"/>
  <c r="N393" i="18" s="1"/>
  <c r="G393" i="18"/>
  <c r="M393" i="18" s="1"/>
  <c r="L392" i="18"/>
  <c r="K392" i="18"/>
  <c r="J392" i="18"/>
  <c r="I392" i="18"/>
  <c r="H392" i="18"/>
  <c r="N392" i="18" s="1"/>
  <c r="G392" i="18"/>
  <c r="M392" i="18" s="1"/>
  <c r="L391" i="18"/>
  <c r="K391" i="18"/>
  <c r="L390" i="18"/>
  <c r="K390" i="18"/>
  <c r="J390" i="18"/>
  <c r="I390" i="18"/>
  <c r="H390" i="18"/>
  <c r="N390" i="18" s="1"/>
  <c r="G390" i="18"/>
  <c r="M390" i="18" s="1"/>
  <c r="L389" i="18"/>
  <c r="K389" i="18"/>
  <c r="J389" i="18"/>
  <c r="I389" i="18"/>
  <c r="H389" i="18"/>
  <c r="N389" i="18" s="1"/>
  <c r="G389" i="18"/>
  <c r="M389" i="18" s="1"/>
  <c r="L388" i="18"/>
  <c r="K388" i="18"/>
  <c r="J388" i="18"/>
  <c r="I388" i="18"/>
  <c r="H388" i="18"/>
  <c r="N388" i="18" s="1"/>
  <c r="G388" i="18"/>
  <c r="M388" i="18" s="1"/>
  <c r="L387" i="18"/>
  <c r="K387" i="18"/>
  <c r="I387" i="18"/>
  <c r="H387" i="18"/>
  <c r="N387" i="18" s="1"/>
  <c r="L386" i="18"/>
  <c r="K386" i="18"/>
  <c r="J386" i="18"/>
  <c r="I386" i="18"/>
  <c r="H386" i="18"/>
  <c r="N386" i="18" s="1"/>
  <c r="G386" i="18"/>
  <c r="M386" i="18" s="1"/>
  <c r="L385" i="18"/>
  <c r="K385" i="18"/>
  <c r="J385" i="18"/>
  <c r="I385" i="18"/>
  <c r="H385" i="18"/>
  <c r="N385" i="18" s="1"/>
  <c r="G385" i="18"/>
  <c r="M385" i="18" s="1"/>
  <c r="L384" i="18"/>
  <c r="K384" i="18"/>
  <c r="J384" i="18"/>
  <c r="H384" i="18"/>
  <c r="N384" i="18" s="1"/>
  <c r="G384" i="18"/>
  <c r="L383" i="18"/>
  <c r="K383" i="18"/>
  <c r="L382" i="18"/>
  <c r="K382" i="18"/>
  <c r="J382" i="18"/>
  <c r="I382" i="18"/>
  <c r="H382" i="18"/>
  <c r="N382" i="18" s="1"/>
  <c r="G382" i="18"/>
  <c r="M382" i="18" s="1"/>
  <c r="L381" i="18"/>
  <c r="K381" i="18"/>
  <c r="J381" i="18"/>
  <c r="I381" i="18"/>
  <c r="H381" i="18"/>
  <c r="N381" i="18" s="1"/>
  <c r="G381" i="18"/>
  <c r="M381" i="18" s="1"/>
  <c r="L380" i="18"/>
  <c r="K380" i="18"/>
  <c r="J380" i="18"/>
  <c r="I380" i="18"/>
  <c r="L379" i="18"/>
  <c r="K379" i="18"/>
  <c r="J379" i="18"/>
  <c r="I379" i="18"/>
  <c r="H379" i="18"/>
  <c r="N379" i="18" s="1"/>
  <c r="G379" i="18"/>
  <c r="M379" i="18" s="1"/>
  <c r="L378" i="18"/>
  <c r="K378" i="18"/>
  <c r="J378" i="18"/>
  <c r="I378" i="18"/>
  <c r="L377" i="18"/>
  <c r="K377" i="18"/>
  <c r="L376" i="18"/>
  <c r="K376" i="18"/>
  <c r="J376" i="18"/>
  <c r="I376" i="18"/>
  <c r="H376" i="18"/>
  <c r="N376" i="18" s="1"/>
  <c r="G376" i="18"/>
  <c r="M376" i="18" s="1"/>
  <c r="L375" i="18"/>
  <c r="K375" i="18"/>
  <c r="J375" i="18"/>
  <c r="I375" i="18"/>
  <c r="H375" i="18"/>
  <c r="N375" i="18" s="1"/>
  <c r="L374" i="18"/>
  <c r="K374" i="18"/>
  <c r="J374" i="18"/>
  <c r="I374" i="18"/>
  <c r="G374" i="18"/>
  <c r="L373" i="18"/>
  <c r="K373" i="18"/>
  <c r="I373" i="18"/>
  <c r="L372" i="18"/>
  <c r="K372" i="18"/>
  <c r="J372" i="18"/>
  <c r="H372" i="18"/>
  <c r="N372" i="18" s="1"/>
  <c r="F371" i="18"/>
  <c r="J583" i="18" s="1"/>
  <c r="E371" i="18"/>
  <c r="I499" i="18" s="1"/>
  <c r="D371" i="18"/>
  <c r="C371" i="18"/>
  <c r="C13" i="18" s="1"/>
  <c r="K13" i="18" s="1"/>
  <c r="L363" i="18"/>
  <c r="K363" i="18"/>
  <c r="J363" i="18"/>
  <c r="I363" i="18"/>
  <c r="H363" i="18"/>
  <c r="N363" i="18" s="1"/>
  <c r="G363" i="18"/>
  <c r="M363" i="18" s="1"/>
  <c r="L362" i="18"/>
  <c r="K362" i="18"/>
  <c r="J362" i="18"/>
  <c r="I362" i="18"/>
  <c r="H362" i="18"/>
  <c r="N362" i="18" s="1"/>
  <c r="G362" i="18"/>
  <c r="M362" i="18" s="1"/>
  <c r="L361" i="18"/>
  <c r="K361" i="18"/>
  <c r="J361" i="18"/>
  <c r="I361" i="18"/>
  <c r="H361" i="18"/>
  <c r="N361" i="18" s="1"/>
  <c r="G361" i="18"/>
  <c r="M361" i="18" s="1"/>
  <c r="L360" i="18"/>
  <c r="K360" i="18"/>
  <c r="J360" i="18"/>
  <c r="I360" i="18"/>
  <c r="H360" i="18"/>
  <c r="N360" i="18" s="1"/>
  <c r="G360" i="18"/>
  <c r="M360" i="18" s="1"/>
  <c r="L359" i="18"/>
  <c r="K359" i="18"/>
  <c r="J359" i="18"/>
  <c r="I359" i="18"/>
  <c r="H359" i="18"/>
  <c r="N359" i="18" s="1"/>
  <c r="G359" i="18"/>
  <c r="M359" i="18" s="1"/>
  <c r="L358" i="18"/>
  <c r="K358" i="18"/>
  <c r="J358" i="18"/>
  <c r="I358" i="18"/>
  <c r="H358" i="18"/>
  <c r="N358" i="18" s="1"/>
  <c r="G358" i="18"/>
  <c r="M358" i="18" s="1"/>
  <c r="L357" i="18"/>
  <c r="K357" i="18"/>
  <c r="J357" i="18"/>
  <c r="I357" i="18"/>
  <c r="H357" i="18"/>
  <c r="N357" i="18" s="1"/>
  <c r="G357" i="18"/>
  <c r="M357" i="18" s="1"/>
  <c r="L356" i="18"/>
  <c r="K356" i="18"/>
  <c r="J356" i="18"/>
  <c r="I356" i="18"/>
  <c r="H356" i="18"/>
  <c r="N356" i="18" s="1"/>
  <c r="G356" i="18"/>
  <c r="M356" i="18" s="1"/>
  <c r="L355" i="18"/>
  <c r="K355" i="18"/>
  <c r="J355" i="18"/>
  <c r="I355" i="18"/>
  <c r="H355" i="18"/>
  <c r="N355" i="18" s="1"/>
  <c r="G355" i="18"/>
  <c r="M355" i="18" s="1"/>
  <c r="L354" i="18"/>
  <c r="K354" i="18"/>
  <c r="J354" i="18"/>
  <c r="I354" i="18"/>
  <c r="H354" i="18"/>
  <c r="N354" i="18" s="1"/>
  <c r="G354" i="18"/>
  <c r="M354" i="18" s="1"/>
  <c r="L353" i="18"/>
  <c r="K353" i="18"/>
  <c r="J353" i="18"/>
  <c r="I353" i="18"/>
  <c r="H353" i="18"/>
  <c r="N353" i="18" s="1"/>
  <c r="G353" i="18"/>
  <c r="M353" i="18" s="1"/>
  <c r="L352" i="18"/>
  <c r="K352" i="18"/>
  <c r="J352" i="18"/>
  <c r="I352" i="18"/>
  <c r="H352" i="18"/>
  <c r="N352" i="18" s="1"/>
  <c r="G352" i="18"/>
  <c r="M352" i="18" s="1"/>
  <c r="L351" i="18"/>
  <c r="K351" i="18"/>
  <c r="J351" i="18"/>
  <c r="I351" i="18"/>
  <c r="H351" i="18"/>
  <c r="N351" i="18" s="1"/>
  <c r="G351" i="18"/>
  <c r="M351" i="18" s="1"/>
  <c r="L350" i="18"/>
  <c r="K350" i="18"/>
  <c r="J350" i="18"/>
  <c r="I350" i="18"/>
  <c r="H350" i="18"/>
  <c r="N350" i="18" s="1"/>
  <c r="G350" i="18"/>
  <c r="M350" i="18" s="1"/>
  <c r="L349" i="18"/>
  <c r="K349" i="18"/>
  <c r="J349" i="18"/>
  <c r="I349" i="18"/>
  <c r="H349" i="18"/>
  <c r="N349" i="18" s="1"/>
  <c r="G349" i="18"/>
  <c r="M349" i="18" s="1"/>
  <c r="L348" i="18"/>
  <c r="K348" i="18"/>
  <c r="J348" i="18"/>
  <c r="I348" i="18"/>
  <c r="H348" i="18"/>
  <c r="N348" i="18" s="1"/>
  <c r="G348" i="18"/>
  <c r="M348" i="18" s="1"/>
  <c r="L347" i="18"/>
  <c r="K347" i="18"/>
  <c r="J347" i="18"/>
  <c r="I347" i="18"/>
  <c r="H347" i="18"/>
  <c r="N347" i="18" s="1"/>
  <c r="G347" i="18"/>
  <c r="M347" i="18" s="1"/>
  <c r="L346" i="18"/>
  <c r="K346" i="18"/>
  <c r="J346" i="18"/>
  <c r="I346" i="18"/>
  <c r="H346" i="18"/>
  <c r="N346" i="18" s="1"/>
  <c r="G346" i="18"/>
  <c r="M346" i="18" s="1"/>
  <c r="L345" i="18"/>
  <c r="K345" i="18"/>
  <c r="J345" i="18"/>
  <c r="I345" i="18"/>
  <c r="H345" i="18"/>
  <c r="N345" i="18" s="1"/>
  <c r="G345" i="18"/>
  <c r="M345" i="18" s="1"/>
  <c r="L344" i="18"/>
  <c r="K344" i="18"/>
  <c r="J344" i="18"/>
  <c r="I344" i="18"/>
  <c r="H344" i="18"/>
  <c r="N344" i="18" s="1"/>
  <c r="G344" i="18"/>
  <c r="M344" i="18" s="1"/>
  <c r="L343" i="18"/>
  <c r="K343" i="18"/>
  <c r="J343" i="18"/>
  <c r="I343" i="18"/>
  <c r="G343" i="18"/>
  <c r="L342" i="18"/>
  <c r="K342" i="18"/>
  <c r="J342" i="18"/>
  <c r="I342" i="18"/>
  <c r="H342" i="18"/>
  <c r="N342" i="18" s="1"/>
  <c r="G342" i="18"/>
  <c r="M342" i="18" s="1"/>
  <c r="L341" i="18"/>
  <c r="K341" i="18"/>
  <c r="J341" i="18"/>
  <c r="I341" i="18"/>
  <c r="H341" i="18"/>
  <c r="N341" i="18" s="1"/>
  <c r="G341" i="18"/>
  <c r="M341" i="18" s="1"/>
  <c r="L340" i="18"/>
  <c r="K340" i="18"/>
  <c r="J340" i="18"/>
  <c r="I340" i="18"/>
  <c r="H340" i="18"/>
  <c r="N340" i="18" s="1"/>
  <c r="G340" i="18"/>
  <c r="M340" i="18" s="1"/>
  <c r="L339" i="18"/>
  <c r="K339" i="18"/>
  <c r="J339" i="18"/>
  <c r="I339" i="18"/>
  <c r="H339" i="18"/>
  <c r="N339" i="18" s="1"/>
  <c r="G339" i="18"/>
  <c r="M339" i="18" s="1"/>
  <c r="L338" i="18"/>
  <c r="K338" i="18"/>
  <c r="I338" i="18"/>
  <c r="G338" i="18"/>
  <c r="M338" i="18" s="1"/>
  <c r="L337" i="18"/>
  <c r="K337" i="18"/>
  <c r="J337" i="18"/>
  <c r="I337" i="18"/>
  <c r="H337" i="18"/>
  <c r="N337" i="18" s="1"/>
  <c r="G337" i="18"/>
  <c r="M337" i="18" s="1"/>
  <c r="L336" i="18"/>
  <c r="K336" i="18"/>
  <c r="I336" i="18"/>
  <c r="H336" i="18"/>
  <c r="G336" i="18"/>
  <c r="M336" i="18" s="1"/>
  <c r="L335" i="18"/>
  <c r="K335" i="18"/>
  <c r="J335" i="18"/>
  <c r="I335" i="18"/>
  <c r="H335" i="18"/>
  <c r="N335" i="18" s="1"/>
  <c r="G335" i="18"/>
  <c r="M335" i="18" s="1"/>
  <c r="L334" i="18"/>
  <c r="K334" i="18"/>
  <c r="I334" i="18"/>
  <c r="H334" i="18"/>
  <c r="N334" i="18" s="1"/>
  <c r="G334" i="18"/>
  <c r="L333" i="18"/>
  <c r="K333" i="18"/>
  <c r="J333" i="18"/>
  <c r="I333" i="18"/>
  <c r="H333" i="18"/>
  <c r="N333" i="18" s="1"/>
  <c r="G333" i="18"/>
  <c r="M333" i="18" s="1"/>
  <c r="L332" i="18"/>
  <c r="K332" i="18"/>
  <c r="I332" i="18"/>
  <c r="H332" i="18"/>
  <c r="G332" i="18"/>
  <c r="M332" i="18" s="1"/>
  <c r="L331" i="18"/>
  <c r="K331" i="18"/>
  <c r="J331" i="18"/>
  <c r="I331" i="18"/>
  <c r="H331" i="18"/>
  <c r="N331" i="18" s="1"/>
  <c r="G331" i="18"/>
  <c r="M331" i="18" s="1"/>
  <c r="L330" i="18"/>
  <c r="K330" i="18"/>
  <c r="J330" i="18"/>
  <c r="I330" i="18"/>
  <c r="H330" i="18"/>
  <c r="N330" i="18" s="1"/>
  <c r="G330" i="18"/>
  <c r="M330" i="18" s="1"/>
  <c r="L329" i="18"/>
  <c r="K329" i="18"/>
  <c r="J329" i="18"/>
  <c r="I329" i="18"/>
  <c r="H329" i="18"/>
  <c r="N329" i="18" s="1"/>
  <c r="G329" i="18"/>
  <c r="M329" i="18" s="1"/>
  <c r="L328" i="18"/>
  <c r="K328" i="18"/>
  <c r="J328" i="18"/>
  <c r="I328" i="18"/>
  <c r="H328" i="18"/>
  <c r="N328" i="18" s="1"/>
  <c r="G328" i="18"/>
  <c r="M328" i="18" s="1"/>
  <c r="L327" i="18"/>
  <c r="K327" i="18"/>
  <c r="J327" i="18"/>
  <c r="I327" i="18"/>
  <c r="H327" i="18"/>
  <c r="N327" i="18" s="1"/>
  <c r="G327" i="18"/>
  <c r="M327" i="18" s="1"/>
  <c r="L326" i="18"/>
  <c r="K326" i="18"/>
  <c r="J326" i="18"/>
  <c r="I326" i="18"/>
  <c r="H326" i="18"/>
  <c r="N326" i="18" s="1"/>
  <c r="G326" i="18"/>
  <c r="M326" i="18" s="1"/>
  <c r="L325" i="18"/>
  <c r="K325" i="18"/>
  <c r="J325" i="18"/>
  <c r="I325" i="18"/>
  <c r="H325" i="18"/>
  <c r="N325" i="18" s="1"/>
  <c r="G325" i="18"/>
  <c r="M325" i="18" s="1"/>
  <c r="L324" i="18"/>
  <c r="K324" i="18"/>
  <c r="J324" i="18"/>
  <c r="I324" i="18"/>
  <c r="H324" i="18"/>
  <c r="N324" i="18" s="1"/>
  <c r="G324" i="18"/>
  <c r="M324" i="18" s="1"/>
  <c r="L323" i="18"/>
  <c r="K323" i="18"/>
  <c r="J323" i="18"/>
  <c r="I323" i="18"/>
  <c r="H323" i="18"/>
  <c r="N323" i="18" s="1"/>
  <c r="G323" i="18"/>
  <c r="M323" i="18" s="1"/>
  <c r="L322" i="18"/>
  <c r="K322" i="18"/>
  <c r="J322" i="18"/>
  <c r="I322" i="18"/>
  <c r="H322" i="18"/>
  <c r="N322" i="18" s="1"/>
  <c r="G322" i="18"/>
  <c r="M322" i="18" s="1"/>
  <c r="L321" i="18"/>
  <c r="K321" i="18"/>
  <c r="G321" i="18"/>
  <c r="L320" i="18"/>
  <c r="K320" i="18"/>
  <c r="J320" i="18"/>
  <c r="I320" i="18"/>
  <c r="H320" i="18"/>
  <c r="N320" i="18" s="1"/>
  <c r="G320" i="18"/>
  <c r="M320" i="18" s="1"/>
  <c r="L319" i="18"/>
  <c r="K319" i="18"/>
  <c r="J319" i="18"/>
  <c r="I319" i="18"/>
  <c r="H319" i="18"/>
  <c r="N319" i="18" s="1"/>
  <c r="G319" i="18"/>
  <c r="M319" i="18" s="1"/>
  <c r="L318" i="18"/>
  <c r="K318" i="18"/>
  <c r="J318" i="18"/>
  <c r="I318" i="18"/>
  <c r="H318" i="18"/>
  <c r="N318" i="18" s="1"/>
  <c r="G318" i="18"/>
  <c r="M318" i="18" s="1"/>
  <c r="L317" i="18"/>
  <c r="K317" i="18"/>
  <c r="J317" i="18"/>
  <c r="I317" i="18"/>
  <c r="H317" i="18"/>
  <c r="N317" i="18" s="1"/>
  <c r="G317" i="18"/>
  <c r="M317" i="18" s="1"/>
  <c r="L316" i="18"/>
  <c r="K316" i="18"/>
  <c r="J316" i="18"/>
  <c r="I316" i="18"/>
  <c r="H316" i="18"/>
  <c r="N316" i="18" s="1"/>
  <c r="G316" i="18"/>
  <c r="M316" i="18" s="1"/>
  <c r="L315" i="18"/>
  <c r="K315" i="18"/>
  <c r="J315" i="18"/>
  <c r="I315" i="18"/>
  <c r="H315" i="18"/>
  <c r="N315" i="18" s="1"/>
  <c r="G315" i="18"/>
  <c r="M315" i="18" s="1"/>
  <c r="L314" i="18"/>
  <c r="K314" i="18"/>
  <c r="J314" i="18"/>
  <c r="I314" i="18"/>
  <c r="H314" i="18"/>
  <c r="N314" i="18" s="1"/>
  <c r="G314" i="18"/>
  <c r="M314" i="18" s="1"/>
  <c r="L313" i="18"/>
  <c r="K313" i="18"/>
  <c r="J313" i="18"/>
  <c r="I313" i="18"/>
  <c r="H313" i="18"/>
  <c r="N313" i="18" s="1"/>
  <c r="G313" i="18"/>
  <c r="M313" i="18" s="1"/>
  <c r="L312" i="18"/>
  <c r="K312" i="18"/>
  <c r="I312" i="18"/>
  <c r="H312" i="18"/>
  <c r="G312" i="18"/>
  <c r="M312" i="18" s="1"/>
  <c r="L311" i="18"/>
  <c r="K311" i="18"/>
  <c r="J311" i="18"/>
  <c r="I311" i="18"/>
  <c r="H311" i="18"/>
  <c r="N311" i="18" s="1"/>
  <c r="G311" i="18"/>
  <c r="M311" i="18" s="1"/>
  <c r="L310" i="18"/>
  <c r="K310" i="18"/>
  <c r="J310" i="18"/>
  <c r="I310" i="18"/>
  <c r="L309" i="18"/>
  <c r="K309" i="18"/>
  <c r="J309" i="18"/>
  <c r="I309" i="18"/>
  <c r="H309" i="18"/>
  <c r="N309" i="18" s="1"/>
  <c r="G309" i="18"/>
  <c r="M309" i="18" s="1"/>
  <c r="L308" i="18"/>
  <c r="K308" i="18"/>
  <c r="J308" i="18"/>
  <c r="I308" i="18"/>
  <c r="H308" i="18"/>
  <c r="N308" i="18" s="1"/>
  <c r="L307" i="18"/>
  <c r="K307" i="18"/>
  <c r="J307" i="18"/>
  <c r="I307" i="18"/>
  <c r="H307" i="18"/>
  <c r="N307" i="18" s="1"/>
  <c r="G307" i="18"/>
  <c r="M307" i="18" s="1"/>
  <c r="L306" i="18"/>
  <c r="K306" i="18"/>
  <c r="I306" i="18"/>
  <c r="H306" i="18"/>
  <c r="G306" i="18"/>
  <c r="M306" i="18" s="1"/>
  <c r="L305" i="18"/>
  <c r="K305" i="18"/>
  <c r="J305" i="18"/>
  <c r="I305" i="18"/>
  <c r="H305" i="18"/>
  <c r="N305" i="18" s="1"/>
  <c r="G305" i="18"/>
  <c r="M305" i="18" s="1"/>
  <c r="L304" i="18"/>
  <c r="K304" i="18"/>
  <c r="J304" i="18"/>
  <c r="I304" i="18"/>
  <c r="H304" i="18"/>
  <c r="N304" i="18" s="1"/>
  <c r="G304" i="18"/>
  <c r="M304" i="18" s="1"/>
  <c r="L303" i="18"/>
  <c r="K303" i="18"/>
  <c r="J303" i="18"/>
  <c r="I303" i="18"/>
  <c r="H303" i="18"/>
  <c r="N303" i="18" s="1"/>
  <c r="G303" i="18"/>
  <c r="M303" i="18" s="1"/>
  <c r="L302" i="18"/>
  <c r="K302" i="18"/>
  <c r="J302" i="18"/>
  <c r="I302" i="18"/>
  <c r="H302" i="18"/>
  <c r="N302" i="18" s="1"/>
  <c r="G302" i="18"/>
  <c r="M302" i="18" s="1"/>
  <c r="L301" i="18"/>
  <c r="K301" i="18"/>
  <c r="J301" i="18"/>
  <c r="I301" i="18"/>
  <c r="H301" i="18"/>
  <c r="N301" i="18" s="1"/>
  <c r="G301" i="18"/>
  <c r="M301" i="18" s="1"/>
  <c r="L300" i="18"/>
  <c r="K300" i="18"/>
  <c r="I300" i="18"/>
  <c r="L299" i="18"/>
  <c r="K299" i="18"/>
  <c r="L298" i="18"/>
  <c r="K298" i="18"/>
  <c r="J298" i="18"/>
  <c r="I298" i="18"/>
  <c r="H298" i="18"/>
  <c r="N298" i="18" s="1"/>
  <c r="G298" i="18"/>
  <c r="M298" i="18" s="1"/>
  <c r="L297" i="18"/>
  <c r="K297" i="18"/>
  <c r="J297" i="18"/>
  <c r="I297" i="18"/>
  <c r="H297" i="18"/>
  <c r="N297" i="18" s="1"/>
  <c r="G297" i="18"/>
  <c r="M297" i="18" s="1"/>
  <c r="L296" i="18"/>
  <c r="K296" i="18"/>
  <c r="J296" i="18"/>
  <c r="I296" i="18"/>
  <c r="H296" i="18"/>
  <c r="N296" i="18" s="1"/>
  <c r="G296" i="18"/>
  <c r="M296" i="18" s="1"/>
  <c r="L295" i="18"/>
  <c r="K295" i="18"/>
  <c r="J295" i="18"/>
  <c r="I295" i="18"/>
  <c r="H295" i="18"/>
  <c r="N295" i="18" s="1"/>
  <c r="L294" i="18"/>
  <c r="K294" i="18"/>
  <c r="G294" i="18"/>
  <c r="L293" i="18"/>
  <c r="K293" i="18"/>
  <c r="J293" i="18"/>
  <c r="I293" i="18"/>
  <c r="H293" i="18"/>
  <c r="N293" i="18" s="1"/>
  <c r="G293" i="18"/>
  <c r="M293" i="18" s="1"/>
  <c r="L292" i="18"/>
  <c r="K292" i="18"/>
  <c r="J292" i="18"/>
  <c r="I292" i="18"/>
  <c r="H292" i="18"/>
  <c r="N292" i="18" s="1"/>
  <c r="G292" i="18"/>
  <c r="M292" i="18" s="1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N289" i="18" s="1"/>
  <c r="G289" i="18"/>
  <c r="M289" i="18" s="1"/>
  <c r="L288" i="18"/>
  <c r="K288" i="18"/>
  <c r="J288" i="18"/>
  <c r="I288" i="18"/>
  <c r="H288" i="18"/>
  <c r="N288" i="18" s="1"/>
  <c r="G288" i="18"/>
  <c r="M288" i="18" s="1"/>
  <c r="L287" i="18"/>
  <c r="K287" i="18"/>
  <c r="J287" i="18"/>
  <c r="I287" i="18"/>
  <c r="H287" i="18"/>
  <c r="N287" i="18" s="1"/>
  <c r="G287" i="18"/>
  <c r="M287" i="18" s="1"/>
  <c r="L286" i="18"/>
  <c r="K286" i="18"/>
  <c r="J286" i="18"/>
  <c r="I286" i="18"/>
  <c r="H286" i="18"/>
  <c r="N286" i="18" s="1"/>
  <c r="G286" i="18"/>
  <c r="M286" i="18" s="1"/>
  <c r="L285" i="18"/>
  <c r="K285" i="18"/>
  <c r="J285" i="18"/>
  <c r="I285" i="18"/>
  <c r="H285" i="18"/>
  <c r="N285" i="18" s="1"/>
  <c r="G285" i="18"/>
  <c r="M285" i="18" s="1"/>
  <c r="L284" i="18"/>
  <c r="K284" i="18"/>
  <c r="H284" i="18"/>
  <c r="G284" i="18"/>
  <c r="M284" i="18" s="1"/>
  <c r="L283" i="18"/>
  <c r="K283" i="18"/>
  <c r="J283" i="18"/>
  <c r="I283" i="18"/>
  <c r="H283" i="18"/>
  <c r="N283" i="18" s="1"/>
  <c r="G283" i="18"/>
  <c r="M283" i="18" s="1"/>
  <c r="L282" i="18"/>
  <c r="K282" i="18"/>
  <c r="J282" i="18"/>
  <c r="I282" i="18"/>
  <c r="H282" i="18"/>
  <c r="N282" i="18" s="1"/>
  <c r="G282" i="18"/>
  <c r="M282" i="18" s="1"/>
  <c r="L281" i="18"/>
  <c r="K281" i="18"/>
  <c r="J281" i="18"/>
  <c r="I281" i="18"/>
  <c r="G281" i="18"/>
  <c r="M281" i="18" s="1"/>
  <c r="L280" i="18"/>
  <c r="K280" i="18"/>
  <c r="J280" i="18"/>
  <c r="I280" i="18"/>
  <c r="H280" i="18"/>
  <c r="N280" i="18" s="1"/>
  <c r="G280" i="18"/>
  <c r="M280" i="18" s="1"/>
  <c r="L279" i="18"/>
  <c r="K279" i="18"/>
  <c r="J279" i="18"/>
  <c r="I279" i="18"/>
  <c r="H279" i="18"/>
  <c r="N279" i="18" s="1"/>
  <c r="G279" i="18"/>
  <c r="M279" i="18" s="1"/>
  <c r="L278" i="18"/>
  <c r="K278" i="18"/>
  <c r="J278" i="18"/>
  <c r="I278" i="18"/>
  <c r="H278" i="18"/>
  <c r="N278" i="18" s="1"/>
  <c r="G278" i="18"/>
  <c r="M278" i="18" s="1"/>
  <c r="L277" i="18"/>
  <c r="K277" i="18"/>
  <c r="J277" i="18"/>
  <c r="I277" i="18"/>
  <c r="H277" i="18"/>
  <c r="N277" i="18" s="1"/>
  <c r="G277" i="18"/>
  <c r="M277" i="18" s="1"/>
  <c r="L276" i="18"/>
  <c r="K276" i="18"/>
  <c r="J276" i="18"/>
  <c r="I276" i="18"/>
  <c r="H276" i="18"/>
  <c r="N276" i="18" s="1"/>
  <c r="G276" i="18"/>
  <c r="M276" i="18" s="1"/>
  <c r="L275" i="18"/>
  <c r="K275" i="18"/>
  <c r="J275" i="18"/>
  <c r="I275" i="18"/>
  <c r="H275" i="18"/>
  <c r="N275" i="18" s="1"/>
  <c r="G275" i="18"/>
  <c r="M275" i="18" s="1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N273" i="18" s="1"/>
  <c r="G273" i="18"/>
  <c r="M273" i="18" s="1"/>
  <c r="L272" i="18"/>
  <c r="K272" i="18"/>
  <c r="J272" i="18"/>
  <c r="I272" i="18"/>
  <c r="H272" i="18"/>
  <c r="N272" i="18" s="1"/>
  <c r="G272" i="18"/>
  <c r="M272" i="18" s="1"/>
  <c r="L271" i="18"/>
  <c r="K271" i="18"/>
  <c r="I271" i="18"/>
  <c r="H271" i="18"/>
  <c r="N271" i="18" s="1"/>
  <c r="G271" i="18"/>
  <c r="L270" i="18"/>
  <c r="K270" i="18"/>
  <c r="J270" i="18"/>
  <c r="I270" i="18"/>
  <c r="H270" i="18"/>
  <c r="N270" i="18" s="1"/>
  <c r="G270" i="18"/>
  <c r="M270" i="18" s="1"/>
  <c r="L269" i="18"/>
  <c r="K269" i="18"/>
  <c r="J269" i="18"/>
  <c r="I269" i="18"/>
  <c r="H269" i="18"/>
  <c r="N269" i="18" s="1"/>
  <c r="G269" i="18"/>
  <c r="M269" i="18" s="1"/>
  <c r="L268" i="18"/>
  <c r="K268" i="18"/>
  <c r="J268" i="18"/>
  <c r="I268" i="18"/>
  <c r="H268" i="18"/>
  <c r="N268" i="18" s="1"/>
  <c r="G268" i="18"/>
  <c r="M268" i="18" s="1"/>
  <c r="L267" i="18"/>
  <c r="K267" i="18"/>
  <c r="J267" i="18"/>
  <c r="I267" i="18"/>
  <c r="H267" i="18"/>
  <c r="N267" i="18" s="1"/>
  <c r="G267" i="18"/>
  <c r="M267" i="18" s="1"/>
  <c r="L266" i="18"/>
  <c r="K266" i="18"/>
  <c r="J266" i="18"/>
  <c r="I266" i="18"/>
  <c r="H266" i="18"/>
  <c r="N266" i="18" s="1"/>
  <c r="G266" i="18"/>
  <c r="M266" i="18" s="1"/>
  <c r="L265" i="18"/>
  <c r="K265" i="18"/>
  <c r="J265" i="18"/>
  <c r="I265" i="18"/>
  <c r="H265" i="18"/>
  <c r="N265" i="18" s="1"/>
  <c r="G265" i="18"/>
  <c r="M265" i="18" s="1"/>
  <c r="L264" i="18"/>
  <c r="K264" i="18"/>
  <c r="J264" i="18"/>
  <c r="I264" i="18"/>
  <c r="H264" i="18"/>
  <c r="N264" i="18" s="1"/>
  <c r="G264" i="18"/>
  <c r="M264" i="18" s="1"/>
  <c r="L263" i="18"/>
  <c r="K263" i="18"/>
  <c r="J263" i="18"/>
  <c r="I263" i="18"/>
  <c r="L262" i="18"/>
  <c r="K262" i="18"/>
  <c r="J262" i="18"/>
  <c r="I262" i="18"/>
  <c r="H262" i="18"/>
  <c r="N262" i="18" s="1"/>
  <c r="G262" i="18"/>
  <c r="M262" i="18" s="1"/>
  <c r="L261" i="18"/>
  <c r="K261" i="18"/>
  <c r="J261" i="18"/>
  <c r="I261" i="18"/>
  <c r="H261" i="18"/>
  <c r="N261" i="18" s="1"/>
  <c r="G261" i="18"/>
  <c r="M261" i="18" s="1"/>
  <c r="L260" i="18"/>
  <c r="K260" i="18"/>
  <c r="J260" i="18"/>
  <c r="I260" i="18"/>
  <c r="H260" i="18"/>
  <c r="N260" i="18" s="1"/>
  <c r="G260" i="18"/>
  <c r="M260" i="18" s="1"/>
  <c r="L259" i="18"/>
  <c r="K259" i="18"/>
  <c r="J259" i="18"/>
  <c r="I259" i="18"/>
  <c r="H259" i="18"/>
  <c r="N259" i="18" s="1"/>
  <c r="G259" i="18"/>
  <c r="M259" i="18" s="1"/>
  <c r="L258" i="18"/>
  <c r="K258" i="18"/>
  <c r="L257" i="18"/>
  <c r="K257" i="18"/>
  <c r="J257" i="18"/>
  <c r="I257" i="18"/>
  <c r="H257" i="18"/>
  <c r="N257" i="18" s="1"/>
  <c r="G257" i="18"/>
  <c r="M257" i="18" s="1"/>
  <c r="L256" i="18"/>
  <c r="K256" i="18"/>
  <c r="J256" i="18"/>
  <c r="I256" i="18"/>
  <c r="H256" i="18"/>
  <c r="N256" i="18" s="1"/>
  <c r="G256" i="18"/>
  <c r="M256" i="18" s="1"/>
  <c r="L255" i="18"/>
  <c r="K255" i="18"/>
  <c r="L254" i="18"/>
  <c r="K254" i="18"/>
  <c r="J254" i="18"/>
  <c r="I254" i="18"/>
  <c r="H254" i="18"/>
  <c r="N254" i="18" s="1"/>
  <c r="G254" i="18"/>
  <c r="M254" i="18" s="1"/>
  <c r="L253" i="18"/>
  <c r="K253" i="18"/>
  <c r="J253" i="18"/>
  <c r="I253" i="18"/>
  <c r="H253" i="18"/>
  <c r="N253" i="18" s="1"/>
  <c r="G253" i="18"/>
  <c r="M253" i="18" s="1"/>
  <c r="L252" i="18"/>
  <c r="K252" i="18"/>
  <c r="I252" i="18"/>
  <c r="H252" i="18"/>
  <c r="G252" i="18"/>
  <c r="M252" i="18" s="1"/>
  <c r="L251" i="18"/>
  <c r="K251" i="18"/>
  <c r="J251" i="18"/>
  <c r="I251" i="18"/>
  <c r="H251" i="18"/>
  <c r="N251" i="18" s="1"/>
  <c r="G251" i="18"/>
  <c r="M251" i="18" s="1"/>
  <c r="L250" i="18"/>
  <c r="K250" i="18"/>
  <c r="J250" i="18"/>
  <c r="I250" i="18"/>
  <c r="H250" i="18"/>
  <c r="N250" i="18" s="1"/>
  <c r="G250" i="18"/>
  <c r="M250" i="18" s="1"/>
  <c r="L249" i="18"/>
  <c r="K249" i="18"/>
  <c r="J249" i="18"/>
  <c r="I249" i="18"/>
  <c r="H249" i="18"/>
  <c r="N249" i="18" s="1"/>
  <c r="G249" i="18"/>
  <c r="M249" i="18" s="1"/>
  <c r="L248" i="18"/>
  <c r="K248" i="18"/>
  <c r="J248" i="18"/>
  <c r="I248" i="18"/>
  <c r="G248" i="18"/>
  <c r="L247" i="18"/>
  <c r="K247" i="18"/>
  <c r="J247" i="18"/>
  <c r="I247" i="18"/>
  <c r="H247" i="18"/>
  <c r="N247" i="18" s="1"/>
  <c r="G247" i="18"/>
  <c r="M247" i="18" s="1"/>
  <c r="L246" i="18"/>
  <c r="K246" i="18"/>
  <c r="J246" i="18"/>
  <c r="I246" i="18"/>
  <c r="H246" i="18"/>
  <c r="N246" i="18" s="1"/>
  <c r="G246" i="18"/>
  <c r="M246" i="18" s="1"/>
  <c r="L245" i="18"/>
  <c r="K245" i="18"/>
  <c r="J245" i="18"/>
  <c r="I245" i="18"/>
  <c r="H245" i="18"/>
  <c r="N245" i="18" s="1"/>
  <c r="L244" i="18"/>
  <c r="K244" i="18"/>
  <c r="J244" i="18"/>
  <c r="I244" i="18"/>
  <c r="H244" i="18"/>
  <c r="N244" i="18" s="1"/>
  <c r="G244" i="18"/>
  <c r="M244" i="18" s="1"/>
  <c r="L243" i="18"/>
  <c r="K243" i="18"/>
  <c r="J243" i="18"/>
  <c r="I243" i="18"/>
  <c r="H243" i="18"/>
  <c r="N243" i="18" s="1"/>
  <c r="G243" i="18"/>
  <c r="M243" i="18" s="1"/>
  <c r="L242" i="18"/>
  <c r="K242" i="18"/>
  <c r="J242" i="18"/>
  <c r="H242" i="18"/>
  <c r="N242" i="18" s="1"/>
  <c r="G242" i="18"/>
  <c r="L241" i="18"/>
  <c r="K241" i="18"/>
  <c r="J241" i="18"/>
  <c r="I241" i="18"/>
  <c r="H241" i="18"/>
  <c r="N241" i="18" s="1"/>
  <c r="G241" i="18"/>
  <c r="M241" i="18" s="1"/>
  <c r="L240" i="18"/>
  <c r="K240" i="18"/>
  <c r="J240" i="18"/>
  <c r="I240" i="18"/>
  <c r="H240" i="18"/>
  <c r="N240" i="18" s="1"/>
  <c r="G240" i="18"/>
  <c r="M240" i="18" s="1"/>
  <c r="L239" i="18"/>
  <c r="K239" i="18"/>
  <c r="J239" i="18"/>
  <c r="I239" i="18"/>
  <c r="G239" i="18"/>
  <c r="M239" i="18" s="1"/>
  <c r="L238" i="18"/>
  <c r="K238" i="18"/>
  <c r="I238" i="18"/>
  <c r="H238" i="18"/>
  <c r="N238" i="18" s="1"/>
  <c r="G238" i="18"/>
  <c r="L237" i="18"/>
  <c r="K237" i="18"/>
  <c r="J237" i="18"/>
  <c r="I237" i="18"/>
  <c r="H237" i="18"/>
  <c r="N237" i="18" s="1"/>
  <c r="G237" i="18"/>
  <c r="M237" i="18" s="1"/>
  <c r="L236" i="18"/>
  <c r="K236" i="18"/>
  <c r="J236" i="18"/>
  <c r="I236" i="18"/>
  <c r="H236" i="18"/>
  <c r="N236" i="18" s="1"/>
  <c r="G236" i="18"/>
  <c r="M236" i="18" s="1"/>
  <c r="L235" i="18"/>
  <c r="K235" i="18"/>
  <c r="L234" i="18"/>
  <c r="K234" i="18"/>
  <c r="J234" i="18"/>
  <c r="I234" i="18"/>
  <c r="H234" i="18"/>
  <c r="N234" i="18" s="1"/>
  <c r="G234" i="18"/>
  <c r="M234" i="18" s="1"/>
  <c r="L233" i="18"/>
  <c r="K233" i="18"/>
  <c r="J233" i="18"/>
  <c r="I233" i="18"/>
  <c r="H233" i="18"/>
  <c r="N233" i="18" s="1"/>
  <c r="G233" i="18"/>
  <c r="M233" i="18" s="1"/>
  <c r="L232" i="18"/>
  <c r="K232" i="18"/>
  <c r="J232" i="18"/>
  <c r="I232" i="18"/>
  <c r="H232" i="18"/>
  <c r="N232" i="18" s="1"/>
  <c r="G232" i="18"/>
  <c r="M232" i="18" s="1"/>
  <c r="L231" i="18"/>
  <c r="K231" i="18"/>
  <c r="I231" i="18"/>
  <c r="G231" i="18"/>
  <c r="L230" i="18"/>
  <c r="K230" i="18"/>
  <c r="L229" i="18"/>
  <c r="K229" i="18"/>
  <c r="J229" i="18"/>
  <c r="I229" i="18"/>
  <c r="H229" i="18"/>
  <c r="N229" i="18" s="1"/>
  <c r="G229" i="18"/>
  <c r="M229" i="18" s="1"/>
  <c r="L228" i="18"/>
  <c r="K228" i="18"/>
  <c r="J228" i="18"/>
  <c r="I228" i="18"/>
  <c r="H228" i="18"/>
  <c r="N228" i="18" s="1"/>
  <c r="G228" i="18"/>
  <c r="M228" i="18" s="1"/>
  <c r="L227" i="18"/>
  <c r="K227" i="18"/>
  <c r="I227" i="18"/>
  <c r="G227" i="18"/>
  <c r="M227" i="18" s="1"/>
  <c r="L226" i="18"/>
  <c r="K226" i="18"/>
  <c r="J226" i="18"/>
  <c r="I226" i="18"/>
  <c r="H226" i="18"/>
  <c r="N226" i="18" s="1"/>
  <c r="G226" i="18"/>
  <c r="M226" i="18" s="1"/>
  <c r="L225" i="18"/>
  <c r="K225" i="18"/>
  <c r="J225" i="18"/>
  <c r="I225" i="18"/>
  <c r="H225" i="18"/>
  <c r="N225" i="18" s="1"/>
  <c r="G225" i="18"/>
  <c r="M225" i="18" s="1"/>
  <c r="L224" i="18"/>
  <c r="K224" i="18"/>
  <c r="J224" i="18"/>
  <c r="I224" i="18"/>
  <c r="H224" i="18"/>
  <c r="N224" i="18" s="1"/>
  <c r="G224" i="18"/>
  <c r="M224" i="18" s="1"/>
  <c r="L223" i="18"/>
  <c r="K223" i="18"/>
  <c r="I223" i="18"/>
  <c r="H223" i="18"/>
  <c r="G223" i="18"/>
  <c r="M223" i="18" s="1"/>
  <c r="L222" i="18"/>
  <c r="K222" i="18"/>
  <c r="J222" i="18"/>
  <c r="I222" i="18"/>
  <c r="H222" i="18"/>
  <c r="N222" i="18" s="1"/>
  <c r="G222" i="18"/>
  <c r="M222" i="18" s="1"/>
  <c r="L221" i="18"/>
  <c r="K221" i="18"/>
  <c r="I221" i="18"/>
  <c r="G221" i="18"/>
  <c r="M221" i="18" s="1"/>
  <c r="L220" i="18"/>
  <c r="K220" i="18"/>
  <c r="H220" i="18"/>
  <c r="N220" i="18" s="1"/>
  <c r="L219" i="18"/>
  <c r="K219" i="18"/>
  <c r="I219" i="18"/>
  <c r="G219" i="18"/>
  <c r="M219" i="18" s="1"/>
  <c r="L218" i="18"/>
  <c r="K218" i="18"/>
  <c r="J218" i="18"/>
  <c r="I218" i="18"/>
  <c r="H218" i="18"/>
  <c r="N218" i="18" s="1"/>
  <c r="G218" i="18"/>
  <c r="M218" i="18" s="1"/>
  <c r="L217" i="18"/>
  <c r="K217" i="18"/>
  <c r="J217" i="18"/>
  <c r="I217" i="18"/>
  <c r="H217" i="18"/>
  <c r="N217" i="18" s="1"/>
  <c r="G217" i="18"/>
  <c r="M217" i="18" s="1"/>
  <c r="L216" i="18"/>
  <c r="K216" i="18"/>
  <c r="I216" i="18"/>
  <c r="H216" i="18"/>
  <c r="G216" i="18"/>
  <c r="M216" i="18" s="1"/>
  <c r="L215" i="18"/>
  <c r="K215" i="18"/>
  <c r="I215" i="18"/>
  <c r="H215" i="18"/>
  <c r="N215" i="18" s="1"/>
  <c r="G215" i="18"/>
  <c r="L214" i="18"/>
  <c r="K214" i="18"/>
  <c r="J214" i="18"/>
  <c r="I214" i="18"/>
  <c r="H214" i="18"/>
  <c r="N214" i="18" s="1"/>
  <c r="G214" i="18"/>
  <c r="M214" i="18" s="1"/>
  <c r="L213" i="18"/>
  <c r="K213" i="18"/>
  <c r="J213" i="18"/>
  <c r="I213" i="18"/>
  <c r="H213" i="18"/>
  <c r="N213" i="18" s="1"/>
  <c r="G213" i="18"/>
  <c r="M213" i="18" s="1"/>
  <c r="L212" i="18"/>
  <c r="K212" i="18"/>
  <c r="J212" i="18"/>
  <c r="I212" i="18"/>
  <c r="H212" i="18"/>
  <c r="N212" i="18" s="1"/>
  <c r="G212" i="18"/>
  <c r="M212" i="18" s="1"/>
  <c r="L211" i="18"/>
  <c r="K211" i="18"/>
  <c r="J211" i="18"/>
  <c r="I211" i="18"/>
  <c r="H211" i="18"/>
  <c r="N211" i="18" s="1"/>
  <c r="G211" i="18"/>
  <c r="M211" i="18" s="1"/>
  <c r="L210" i="18"/>
  <c r="K210" i="18"/>
  <c r="J210" i="18"/>
  <c r="I210" i="18"/>
  <c r="H210" i="18"/>
  <c r="N210" i="18" s="1"/>
  <c r="G210" i="18"/>
  <c r="M210" i="18" s="1"/>
  <c r="L209" i="18"/>
  <c r="K209" i="18"/>
  <c r="J209" i="18"/>
  <c r="H209" i="18"/>
  <c r="G209" i="18"/>
  <c r="M209" i="18" s="1"/>
  <c r="L208" i="18"/>
  <c r="K208" i="18"/>
  <c r="J208" i="18"/>
  <c r="I208" i="18"/>
  <c r="H208" i="18"/>
  <c r="N208" i="18" s="1"/>
  <c r="G208" i="18"/>
  <c r="M208" i="18" s="1"/>
  <c r="L207" i="18"/>
  <c r="K207" i="18"/>
  <c r="J207" i="18"/>
  <c r="I207" i="18"/>
  <c r="H207" i="18"/>
  <c r="N207" i="18" s="1"/>
  <c r="G207" i="18"/>
  <c r="M207" i="18" s="1"/>
  <c r="L206" i="18"/>
  <c r="K206" i="18"/>
  <c r="J206" i="18"/>
  <c r="I206" i="18"/>
  <c r="H206" i="18"/>
  <c r="N206" i="18" s="1"/>
  <c r="G206" i="18"/>
  <c r="M206" i="18" s="1"/>
  <c r="L205" i="18"/>
  <c r="K205" i="18"/>
  <c r="J205" i="18"/>
  <c r="I205" i="18"/>
  <c r="H205" i="18"/>
  <c r="N205" i="18" s="1"/>
  <c r="G205" i="18"/>
  <c r="M205" i="18" s="1"/>
  <c r="L204" i="18"/>
  <c r="K204" i="18"/>
  <c r="H204" i="18"/>
  <c r="N204" i="18" s="1"/>
  <c r="L203" i="18"/>
  <c r="K203" i="18"/>
  <c r="H203" i="18"/>
  <c r="G203" i="18"/>
  <c r="M203" i="18" s="1"/>
  <c r="L202" i="18"/>
  <c r="K202" i="18"/>
  <c r="J202" i="18"/>
  <c r="I202" i="18"/>
  <c r="H202" i="18"/>
  <c r="N202" i="18" s="1"/>
  <c r="G202" i="18"/>
  <c r="M202" i="18" s="1"/>
  <c r="L201" i="18"/>
  <c r="K201" i="18"/>
  <c r="J201" i="18"/>
  <c r="I201" i="18"/>
  <c r="H201" i="18"/>
  <c r="N201" i="18" s="1"/>
  <c r="G201" i="18"/>
  <c r="M201" i="18" s="1"/>
  <c r="L200" i="18"/>
  <c r="K200" i="18"/>
  <c r="J200" i="18"/>
  <c r="I200" i="18"/>
  <c r="H200" i="18"/>
  <c r="N200" i="18" s="1"/>
  <c r="G200" i="18"/>
  <c r="M200" i="18" s="1"/>
  <c r="L199" i="18"/>
  <c r="K199" i="18"/>
  <c r="J199" i="18"/>
  <c r="I199" i="18"/>
  <c r="H199" i="18"/>
  <c r="N199" i="18" s="1"/>
  <c r="G199" i="18"/>
  <c r="M199" i="18" s="1"/>
  <c r="L198" i="18"/>
  <c r="K198" i="18"/>
  <c r="J198" i="18"/>
  <c r="I198" i="18"/>
  <c r="H198" i="18"/>
  <c r="N198" i="18" s="1"/>
  <c r="G198" i="18"/>
  <c r="M198" i="18" s="1"/>
  <c r="L197" i="18"/>
  <c r="K197" i="18"/>
  <c r="J197" i="18"/>
  <c r="H197" i="18"/>
  <c r="G197" i="18"/>
  <c r="M197" i="18" s="1"/>
  <c r="L196" i="18"/>
  <c r="K196" i="18"/>
  <c r="J196" i="18"/>
  <c r="I196" i="18"/>
  <c r="H196" i="18"/>
  <c r="N196" i="18" s="1"/>
  <c r="G196" i="18"/>
  <c r="M196" i="18" s="1"/>
  <c r="L195" i="18"/>
  <c r="K195" i="18"/>
  <c r="H195" i="18"/>
  <c r="N195" i="18" s="1"/>
  <c r="L194" i="18"/>
  <c r="K194" i="18"/>
  <c r="J194" i="18"/>
  <c r="I194" i="18"/>
  <c r="H194" i="18"/>
  <c r="N194" i="18" s="1"/>
  <c r="G194" i="18"/>
  <c r="M194" i="18" s="1"/>
  <c r="L193" i="18"/>
  <c r="K193" i="18"/>
  <c r="I193" i="18"/>
  <c r="L192" i="18"/>
  <c r="K192" i="18"/>
  <c r="J192" i="18"/>
  <c r="I192" i="18"/>
  <c r="H192" i="18"/>
  <c r="N192" i="18" s="1"/>
  <c r="G192" i="18"/>
  <c r="M192" i="18" s="1"/>
  <c r="L191" i="18"/>
  <c r="K191" i="18"/>
  <c r="I191" i="18"/>
  <c r="H191" i="18"/>
  <c r="N191" i="18" s="1"/>
  <c r="G191" i="18"/>
  <c r="L190" i="18"/>
  <c r="K190" i="18"/>
  <c r="J190" i="18"/>
  <c r="I190" i="18"/>
  <c r="G190" i="18"/>
  <c r="M190" i="18" s="1"/>
  <c r="L189" i="18"/>
  <c r="K189" i="18"/>
  <c r="H189" i="18"/>
  <c r="N189" i="18" s="1"/>
  <c r="F188" i="18"/>
  <c r="J338" i="18" s="1"/>
  <c r="E188" i="18"/>
  <c r="I321" i="18" s="1"/>
  <c r="D188" i="18"/>
  <c r="C188" i="18"/>
  <c r="G310" i="18" s="1"/>
  <c r="M310" i="18" s="1"/>
  <c r="L180" i="18"/>
  <c r="K180" i="18"/>
  <c r="J180" i="18"/>
  <c r="I180" i="18"/>
  <c r="H180" i="18"/>
  <c r="N180" i="18" s="1"/>
  <c r="G180" i="18"/>
  <c r="M180" i="18" s="1"/>
  <c r="L179" i="18"/>
  <c r="K179" i="18"/>
  <c r="J179" i="18"/>
  <c r="I179" i="18"/>
  <c r="H179" i="18"/>
  <c r="N179" i="18" s="1"/>
  <c r="G179" i="18"/>
  <c r="M179" i="18" s="1"/>
  <c r="L178" i="18"/>
  <c r="K178" i="18"/>
  <c r="J178" i="18"/>
  <c r="I178" i="18"/>
  <c r="H178" i="18"/>
  <c r="N178" i="18" s="1"/>
  <c r="G178" i="18"/>
  <c r="M178" i="18" s="1"/>
  <c r="L177" i="18"/>
  <c r="K177" i="18"/>
  <c r="J177" i="18"/>
  <c r="I177" i="18"/>
  <c r="G177" i="18"/>
  <c r="M177" i="18" s="1"/>
  <c r="L176" i="18"/>
  <c r="K176" i="18"/>
  <c r="J176" i="18"/>
  <c r="I176" i="18"/>
  <c r="H176" i="18"/>
  <c r="N176" i="18" s="1"/>
  <c r="G176" i="18"/>
  <c r="M176" i="18" s="1"/>
  <c r="L175" i="18"/>
  <c r="K175" i="18"/>
  <c r="J175" i="18"/>
  <c r="I175" i="18"/>
  <c r="H175" i="18"/>
  <c r="N175" i="18" s="1"/>
  <c r="G175" i="18"/>
  <c r="M175" i="18" s="1"/>
  <c r="L174" i="18"/>
  <c r="K174" i="18"/>
  <c r="J174" i="18"/>
  <c r="I174" i="18"/>
  <c r="H174" i="18"/>
  <c r="N174" i="18" s="1"/>
  <c r="G174" i="18"/>
  <c r="M174" i="18" s="1"/>
  <c r="L173" i="18"/>
  <c r="K173" i="18"/>
  <c r="J173" i="18"/>
  <c r="I173" i="18"/>
  <c r="H173" i="18"/>
  <c r="N173" i="18" s="1"/>
  <c r="G173" i="18"/>
  <c r="M173" i="18" s="1"/>
  <c r="L172" i="18"/>
  <c r="K172" i="18"/>
  <c r="J172" i="18"/>
  <c r="I172" i="18"/>
  <c r="H172" i="18"/>
  <c r="N172" i="18" s="1"/>
  <c r="G172" i="18"/>
  <c r="M172" i="18" s="1"/>
  <c r="L171" i="18"/>
  <c r="K171" i="18"/>
  <c r="J171" i="18"/>
  <c r="I171" i="18"/>
  <c r="H171" i="18"/>
  <c r="N171" i="18" s="1"/>
  <c r="G171" i="18"/>
  <c r="M171" i="18" s="1"/>
  <c r="L170" i="18"/>
  <c r="K170" i="18"/>
  <c r="J170" i="18"/>
  <c r="I170" i="18"/>
  <c r="H170" i="18"/>
  <c r="N170" i="18" s="1"/>
  <c r="G170" i="18"/>
  <c r="M170" i="18" s="1"/>
  <c r="L169" i="18"/>
  <c r="K169" i="18"/>
  <c r="J169" i="18"/>
  <c r="I169" i="18"/>
  <c r="H169" i="18"/>
  <c r="N169" i="18" s="1"/>
  <c r="G169" i="18"/>
  <c r="M169" i="18" s="1"/>
  <c r="L168" i="18"/>
  <c r="K168" i="18"/>
  <c r="J168" i="18"/>
  <c r="I168" i="18"/>
  <c r="H168" i="18"/>
  <c r="N168" i="18" s="1"/>
  <c r="G168" i="18"/>
  <c r="M168" i="18" s="1"/>
  <c r="L167" i="18"/>
  <c r="K167" i="18"/>
  <c r="J167" i="18"/>
  <c r="L166" i="18"/>
  <c r="K166" i="18"/>
  <c r="J166" i="18"/>
  <c r="H166" i="18"/>
  <c r="G166" i="18"/>
  <c r="M166" i="18" s="1"/>
  <c r="L165" i="18"/>
  <c r="K165" i="18"/>
  <c r="J165" i="18"/>
  <c r="I165" i="18"/>
  <c r="H165" i="18"/>
  <c r="N165" i="18" s="1"/>
  <c r="G165" i="18"/>
  <c r="M165" i="18" s="1"/>
  <c r="L164" i="18"/>
  <c r="K164" i="18"/>
  <c r="J164" i="18"/>
  <c r="I164" i="18"/>
  <c r="H164" i="18"/>
  <c r="N164" i="18" s="1"/>
  <c r="G164" i="18"/>
  <c r="M164" i="18" s="1"/>
  <c r="L163" i="18"/>
  <c r="K163" i="18"/>
  <c r="J163" i="18"/>
  <c r="I163" i="18"/>
  <c r="H163" i="18"/>
  <c r="N163" i="18" s="1"/>
  <c r="G163" i="18"/>
  <c r="M163" i="18" s="1"/>
  <c r="L162" i="18"/>
  <c r="K162" i="18"/>
  <c r="J162" i="18"/>
  <c r="I162" i="18"/>
  <c r="H162" i="18"/>
  <c r="N162" i="18" s="1"/>
  <c r="G162" i="18"/>
  <c r="M162" i="18" s="1"/>
  <c r="L161" i="18"/>
  <c r="K161" i="18"/>
  <c r="J161" i="18"/>
  <c r="I161" i="18"/>
  <c r="H161" i="18"/>
  <c r="N161" i="18" s="1"/>
  <c r="G161" i="18"/>
  <c r="M161" i="18" s="1"/>
  <c r="L160" i="18"/>
  <c r="K160" i="18"/>
  <c r="J160" i="18"/>
  <c r="I160" i="18"/>
  <c r="H160" i="18"/>
  <c r="N160" i="18" s="1"/>
  <c r="G160" i="18"/>
  <c r="M160" i="18" s="1"/>
  <c r="L159" i="18"/>
  <c r="K159" i="18"/>
  <c r="J159" i="18"/>
  <c r="I159" i="18"/>
  <c r="H159" i="18"/>
  <c r="N159" i="18" s="1"/>
  <c r="L158" i="18"/>
  <c r="K158" i="18"/>
  <c r="J158" i="18"/>
  <c r="I158" i="18"/>
  <c r="H158" i="18"/>
  <c r="N158" i="18" s="1"/>
  <c r="G158" i="18"/>
  <c r="M158" i="18" s="1"/>
  <c r="L157" i="18"/>
  <c r="K157" i="18"/>
  <c r="J157" i="18"/>
  <c r="I157" i="18"/>
  <c r="H157" i="18"/>
  <c r="N157" i="18" s="1"/>
  <c r="G157" i="18"/>
  <c r="M157" i="18" s="1"/>
  <c r="L156" i="18"/>
  <c r="K156" i="18"/>
  <c r="G156" i="18"/>
  <c r="M156" i="18" s="1"/>
  <c r="L155" i="18"/>
  <c r="K155" i="18"/>
  <c r="J155" i="18"/>
  <c r="I155" i="18"/>
  <c r="H155" i="18"/>
  <c r="N155" i="18" s="1"/>
  <c r="G155" i="18"/>
  <c r="M155" i="18" s="1"/>
  <c r="L154" i="18"/>
  <c r="K154" i="18"/>
  <c r="J154" i="18"/>
  <c r="I154" i="18"/>
  <c r="H154" i="18"/>
  <c r="N154" i="18" s="1"/>
  <c r="G154" i="18"/>
  <c r="M154" i="18" s="1"/>
  <c r="L153" i="18"/>
  <c r="K153" i="18"/>
  <c r="J153" i="18"/>
  <c r="I153" i="18"/>
  <c r="H153" i="18"/>
  <c r="N153" i="18" s="1"/>
  <c r="G153" i="18"/>
  <c r="M153" i="18" s="1"/>
  <c r="L152" i="18"/>
  <c r="K152" i="18"/>
  <c r="J152" i="18"/>
  <c r="I152" i="18"/>
  <c r="H152" i="18"/>
  <c r="N152" i="18" s="1"/>
  <c r="G152" i="18"/>
  <c r="M152" i="18" s="1"/>
  <c r="L151" i="18"/>
  <c r="K151" i="18"/>
  <c r="J151" i="18"/>
  <c r="I151" i="18"/>
  <c r="H151" i="18"/>
  <c r="N151" i="18" s="1"/>
  <c r="G151" i="18"/>
  <c r="M151" i="18" s="1"/>
  <c r="L150" i="18"/>
  <c r="K150" i="18"/>
  <c r="J150" i="18"/>
  <c r="I150" i="18"/>
  <c r="H150" i="18"/>
  <c r="N150" i="18" s="1"/>
  <c r="L149" i="18"/>
  <c r="K149" i="18"/>
  <c r="L148" i="18"/>
  <c r="K148" i="18"/>
  <c r="L147" i="18"/>
  <c r="K147" i="18"/>
  <c r="L146" i="18"/>
  <c r="K146" i="18"/>
  <c r="L145" i="18"/>
  <c r="K145" i="18"/>
  <c r="L144" i="18"/>
  <c r="K144" i="18"/>
  <c r="L143" i="18"/>
  <c r="K143" i="18"/>
  <c r="J143" i="18"/>
  <c r="I143" i="18"/>
  <c r="H143" i="18"/>
  <c r="N143" i="18" s="1"/>
  <c r="G143" i="18"/>
  <c r="M143" i="18" s="1"/>
  <c r="L142" i="18"/>
  <c r="K142" i="18"/>
  <c r="J142" i="18"/>
  <c r="I142" i="18"/>
  <c r="H142" i="18"/>
  <c r="N142" i="18" s="1"/>
  <c r="G142" i="18"/>
  <c r="M142" i="18" s="1"/>
  <c r="L141" i="18"/>
  <c r="K141" i="18"/>
  <c r="I141" i="18"/>
  <c r="G141" i="18"/>
  <c r="M141" i="18" s="1"/>
  <c r="L140" i="18"/>
  <c r="K140" i="18"/>
  <c r="J140" i="18"/>
  <c r="I140" i="18"/>
  <c r="H140" i="18"/>
  <c r="N140" i="18" s="1"/>
  <c r="G140" i="18"/>
  <c r="M140" i="18" s="1"/>
  <c r="L139" i="18"/>
  <c r="K139" i="18"/>
  <c r="J139" i="18"/>
  <c r="H139" i="18"/>
  <c r="L138" i="18"/>
  <c r="K138" i="18"/>
  <c r="J138" i="18"/>
  <c r="I138" i="18"/>
  <c r="H138" i="18"/>
  <c r="N138" i="18" s="1"/>
  <c r="L137" i="18"/>
  <c r="K137" i="18"/>
  <c r="L136" i="18"/>
  <c r="K136" i="18"/>
  <c r="H136" i="18"/>
  <c r="N136" i="18" s="1"/>
  <c r="L135" i="18"/>
  <c r="K135" i="18"/>
  <c r="J135" i="18"/>
  <c r="L134" i="18"/>
  <c r="K134" i="18"/>
  <c r="J134" i="18"/>
  <c r="H134" i="18"/>
  <c r="N134" i="18" s="1"/>
  <c r="L133" i="18"/>
  <c r="K133" i="18"/>
  <c r="H133" i="18"/>
  <c r="L132" i="18"/>
  <c r="K132" i="18"/>
  <c r="J132" i="18"/>
  <c r="I132" i="18"/>
  <c r="L131" i="18"/>
  <c r="K131" i="18"/>
  <c r="J131" i="18"/>
  <c r="I131" i="18"/>
  <c r="H131" i="18"/>
  <c r="N131" i="18" s="1"/>
  <c r="G131" i="18"/>
  <c r="M131" i="18" s="1"/>
  <c r="L130" i="18"/>
  <c r="K130" i="18"/>
  <c r="J130" i="18"/>
  <c r="I130" i="18"/>
  <c r="H130" i="18"/>
  <c r="N130" i="18" s="1"/>
  <c r="G130" i="18"/>
  <c r="M130" i="18" s="1"/>
  <c r="L129" i="18"/>
  <c r="K129" i="18"/>
  <c r="J129" i="18"/>
  <c r="H129" i="18"/>
  <c r="G129" i="18"/>
  <c r="M129" i="18" s="1"/>
  <c r="L128" i="18"/>
  <c r="K128" i="18"/>
  <c r="H128" i="18"/>
  <c r="G128" i="18"/>
  <c r="L127" i="18"/>
  <c r="K127" i="18"/>
  <c r="L126" i="18"/>
  <c r="K126" i="18"/>
  <c r="H126" i="18"/>
  <c r="N126" i="18" s="1"/>
  <c r="G126" i="18"/>
  <c r="M126" i="18" s="1"/>
  <c r="L125" i="18"/>
  <c r="K125" i="18"/>
  <c r="J125" i="18"/>
  <c r="I125" i="18"/>
  <c r="H125" i="18"/>
  <c r="N125" i="18" s="1"/>
  <c r="G125" i="18"/>
  <c r="M125" i="18" s="1"/>
  <c r="L124" i="18"/>
  <c r="K124" i="18"/>
  <c r="I124" i="18"/>
  <c r="H124" i="18"/>
  <c r="N124" i="18" s="1"/>
  <c r="G124" i="18"/>
  <c r="L123" i="18"/>
  <c r="K123" i="18"/>
  <c r="J123" i="18"/>
  <c r="I123" i="18"/>
  <c r="H123" i="18"/>
  <c r="N123" i="18" s="1"/>
  <c r="G123" i="18"/>
  <c r="M123" i="18" s="1"/>
  <c r="L122" i="18"/>
  <c r="K122" i="18"/>
  <c r="J122" i="18"/>
  <c r="I122" i="18"/>
  <c r="H122" i="18"/>
  <c r="N122" i="18" s="1"/>
  <c r="G122" i="18"/>
  <c r="M122" i="18" s="1"/>
  <c r="L121" i="18"/>
  <c r="K121" i="18"/>
  <c r="J121" i="18"/>
  <c r="I121" i="18"/>
  <c r="H121" i="18"/>
  <c r="N121" i="18" s="1"/>
  <c r="G121" i="18"/>
  <c r="M121" i="18" s="1"/>
  <c r="L120" i="18"/>
  <c r="K120" i="18"/>
  <c r="I120" i="18"/>
  <c r="H120" i="18"/>
  <c r="G120" i="18"/>
  <c r="M120" i="18" s="1"/>
  <c r="L119" i="18"/>
  <c r="K119" i="18"/>
  <c r="J119" i="18"/>
  <c r="I119" i="18"/>
  <c r="H119" i="18"/>
  <c r="N119" i="18" s="1"/>
  <c r="G119" i="18"/>
  <c r="M119" i="18" s="1"/>
  <c r="L118" i="18"/>
  <c r="K118" i="18"/>
  <c r="J118" i="18"/>
  <c r="I118" i="18"/>
  <c r="L117" i="18"/>
  <c r="K117" i="18"/>
  <c r="J117" i="18"/>
  <c r="I117" i="18"/>
  <c r="H117" i="18"/>
  <c r="N117" i="18" s="1"/>
  <c r="G117" i="18"/>
  <c r="M117" i="18" s="1"/>
  <c r="L116" i="18"/>
  <c r="K116" i="18"/>
  <c r="J116" i="18"/>
  <c r="L115" i="18"/>
  <c r="K115" i="18"/>
  <c r="I115" i="18"/>
  <c r="G115" i="18"/>
  <c r="L114" i="18"/>
  <c r="K114" i="18"/>
  <c r="J114" i="18"/>
  <c r="I114" i="18"/>
  <c r="H114" i="18"/>
  <c r="N114" i="18" s="1"/>
  <c r="G114" i="18"/>
  <c r="M114" i="18" s="1"/>
  <c r="L113" i="18"/>
  <c r="K113" i="18"/>
  <c r="J113" i="18"/>
  <c r="I113" i="18"/>
  <c r="H113" i="18"/>
  <c r="N113" i="18" s="1"/>
  <c r="G113" i="18"/>
  <c r="M113" i="18" s="1"/>
  <c r="L112" i="18"/>
  <c r="K112" i="18"/>
  <c r="J112" i="18"/>
  <c r="I112" i="18"/>
  <c r="H112" i="18"/>
  <c r="N112" i="18" s="1"/>
  <c r="G112" i="18"/>
  <c r="M112" i="18" s="1"/>
  <c r="L111" i="18"/>
  <c r="K111" i="18"/>
  <c r="I111" i="18"/>
  <c r="H111" i="18"/>
  <c r="G111" i="18"/>
  <c r="M111" i="18" s="1"/>
  <c r="L110" i="18"/>
  <c r="K110" i="18"/>
  <c r="J110" i="18"/>
  <c r="I110" i="18"/>
  <c r="H110" i="18"/>
  <c r="N110" i="18" s="1"/>
  <c r="G110" i="18"/>
  <c r="M110" i="18" s="1"/>
  <c r="L109" i="18"/>
  <c r="K109" i="18"/>
  <c r="J109" i="18"/>
  <c r="I109" i="18"/>
  <c r="H109" i="18"/>
  <c r="N109" i="18" s="1"/>
  <c r="G109" i="18"/>
  <c r="M109" i="18" s="1"/>
  <c r="L108" i="18"/>
  <c r="K108" i="18"/>
  <c r="J108" i="18"/>
  <c r="I108" i="18"/>
  <c r="H108" i="18"/>
  <c r="N108" i="18" s="1"/>
  <c r="G108" i="18"/>
  <c r="M108" i="18" s="1"/>
  <c r="L107" i="18"/>
  <c r="K107" i="18"/>
  <c r="J107" i="18"/>
  <c r="H107" i="18"/>
  <c r="N107" i="18" s="1"/>
  <c r="G107" i="18"/>
  <c r="L106" i="18"/>
  <c r="K106" i="18"/>
  <c r="J106" i="18"/>
  <c r="I106" i="18"/>
  <c r="H106" i="18"/>
  <c r="N106" i="18" s="1"/>
  <c r="G106" i="18"/>
  <c r="M106" i="18" s="1"/>
  <c r="L105" i="18"/>
  <c r="K105" i="18"/>
  <c r="I105" i="18"/>
  <c r="H105" i="18"/>
  <c r="G105" i="18"/>
  <c r="M105" i="18" s="1"/>
  <c r="L104" i="18"/>
  <c r="K104" i="18"/>
  <c r="I104" i="18"/>
  <c r="H104" i="18"/>
  <c r="N104" i="18" s="1"/>
  <c r="G104" i="18"/>
  <c r="L103" i="18"/>
  <c r="K103" i="18"/>
  <c r="I103" i="18"/>
  <c r="G103" i="18"/>
  <c r="M103" i="18" s="1"/>
  <c r="L102" i="18"/>
  <c r="K102" i="18"/>
  <c r="J102" i="18"/>
  <c r="I102" i="18"/>
  <c r="H102" i="18"/>
  <c r="N102" i="18" s="1"/>
  <c r="G102" i="18"/>
  <c r="M102" i="18" s="1"/>
  <c r="L101" i="18"/>
  <c r="K101" i="18"/>
  <c r="J101" i="18"/>
  <c r="I101" i="18"/>
  <c r="H101" i="18"/>
  <c r="N101" i="18" s="1"/>
  <c r="G101" i="18"/>
  <c r="M101" i="18" s="1"/>
  <c r="L100" i="18"/>
  <c r="K100" i="18"/>
  <c r="J100" i="18"/>
  <c r="I100" i="18"/>
  <c r="L99" i="18"/>
  <c r="K99" i="18"/>
  <c r="J99" i="18"/>
  <c r="I99" i="18"/>
  <c r="H99" i="18"/>
  <c r="N99" i="18" s="1"/>
  <c r="G99" i="18"/>
  <c r="M99" i="18" s="1"/>
  <c r="L98" i="18"/>
  <c r="K98" i="18"/>
  <c r="I98" i="18"/>
  <c r="G98" i="18"/>
  <c r="L97" i="18"/>
  <c r="K97" i="18"/>
  <c r="L96" i="18"/>
  <c r="K96" i="18"/>
  <c r="J96" i="18"/>
  <c r="I96" i="18"/>
  <c r="H96" i="18"/>
  <c r="N96" i="18" s="1"/>
  <c r="G96" i="18"/>
  <c r="M96" i="18" s="1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N94" i="18" s="1"/>
  <c r="G94" i="18"/>
  <c r="M94" i="18" s="1"/>
  <c r="L93" i="18"/>
  <c r="K93" i="18"/>
  <c r="H93" i="18"/>
  <c r="N93" i="18" s="1"/>
  <c r="G93" i="18"/>
  <c r="L92" i="18"/>
  <c r="K92" i="18"/>
  <c r="J92" i="18"/>
  <c r="I92" i="18"/>
  <c r="H92" i="18"/>
  <c r="N92" i="18" s="1"/>
  <c r="G92" i="18"/>
  <c r="M92" i="18" s="1"/>
  <c r="L91" i="18"/>
  <c r="K91" i="18"/>
  <c r="J91" i="18"/>
  <c r="I91" i="18"/>
  <c r="H91" i="18"/>
  <c r="N91" i="18" s="1"/>
  <c r="G91" i="18"/>
  <c r="M91" i="18" s="1"/>
  <c r="L90" i="18"/>
  <c r="K90" i="18"/>
  <c r="J90" i="18"/>
  <c r="I90" i="18"/>
  <c r="H90" i="18"/>
  <c r="N90" i="18" s="1"/>
  <c r="G90" i="18"/>
  <c r="M90" i="18" s="1"/>
  <c r="L89" i="18"/>
  <c r="K89" i="18"/>
  <c r="J89" i="18"/>
  <c r="I89" i="18"/>
  <c r="H89" i="18"/>
  <c r="N89" i="18" s="1"/>
  <c r="G89" i="18"/>
  <c r="M89" i="18" s="1"/>
  <c r="L88" i="18"/>
  <c r="K88" i="18"/>
  <c r="J88" i="18"/>
  <c r="I88" i="18"/>
  <c r="H88" i="18"/>
  <c r="N88" i="18" s="1"/>
  <c r="G88" i="18"/>
  <c r="M88" i="18" s="1"/>
  <c r="L87" i="18"/>
  <c r="K87" i="18"/>
  <c r="J87" i="18"/>
  <c r="I87" i="18"/>
  <c r="H87" i="18"/>
  <c r="N87" i="18" s="1"/>
  <c r="G87" i="18"/>
  <c r="M87" i="18" s="1"/>
  <c r="L86" i="18"/>
  <c r="K86" i="18"/>
  <c r="L85" i="18"/>
  <c r="K85" i="18"/>
  <c r="L84" i="18"/>
  <c r="K84" i="18"/>
  <c r="J84" i="18"/>
  <c r="I84" i="18"/>
  <c r="H84" i="18"/>
  <c r="N84" i="18" s="1"/>
  <c r="G84" i="18"/>
  <c r="M84" i="18" s="1"/>
  <c r="L83" i="18"/>
  <c r="K83" i="18"/>
  <c r="J83" i="18"/>
  <c r="I83" i="18"/>
  <c r="H83" i="18"/>
  <c r="N83" i="18" s="1"/>
  <c r="G83" i="18"/>
  <c r="M83" i="18" s="1"/>
  <c r="L82" i="18"/>
  <c r="K82" i="18"/>
  <c r="F81" i="18"/>
  <c r="J156" i="18" s="1"/>
  <c r="E81" i="18"/>
  <c r="I167" i="18" s="1"/>
  <c r="D81" i="18"/>
  <c r="C81" i="18"/>
  <c r="G167" i="18" s="1"/>
  <c r="M167" i="18" s="1"/>
  <c r="L73" i="18"/>
  <c r="K73" i="18"/>
  <c r="J73" i="18"/>
  <c r="I73" i="18"/>
  <c r="H73" i="18"/>
  <c r="N73" i="18" s="1"/>
  <c r="G73" i="18"/>
  <c r="M73" i="18" s="1"/>
  <c r="L72" i="18"/>
  <c r="K72" i="18"/>
  <c r="J72" i="18"/>
  <c r="I72" i="18"/>
  <c r="H72" i="18"/>
  <c r="N72" i="18" s="1"/>
  <c r="G72" i="18"/>
  <c r="M72" i="18" s="1"/>
  <c r="L71" i="18"/>
  <c r="K71" i="18"/>
  <c r="J71" i="18"/>
  <c r="I71" i="18"/>
  <c r="H71" i="18"/>
  <c r="N71" i="18" s="1"/>
  <c r="G71" i="18"/>
  <c r="M71" i="18" s="1"/>
  <c r="L70" i="18"/>
  <c r="K70" i="18"/>
  <c r="J70" i="18"/>
  <c r="I70" i="18"/>
  <c r="H70" i="18"/>
  <c r="N70" i="18" s="1"/>
  <c r="G70" i="18"/>
  <c r="M70" i="18" s="1"/>
  <c r="L69" i="18"/>
  <c r="K69" i="18"/>
  <c r="J69" i="18"/>
  <c r="I69" i="18"/>
  <c r="H69" i="18"/>
  <c r="N69" i="18" s="1"/>
  <c r="G69" i="18"/>
  <c r="M69" i="18" s="1"/>
  <c r="L68" i="18"/>
  <c r="K68" i="18"/>
  <c r="J68" i="18"/>
  <c r="I68" i="18"/>
  <c r="H68" i="18"/>
  <c r="N68" i="18" s="1"/>
  <c r="G68" i="18"/>
  <c r="M68" i="18" s="1"/>
  <c r="L67" i="18"/>
  <c r="K67" i="18"/>
  <c r="J67" i="18"/>
  <c r="I67" i="18"/>
  <c r="H67" i="18"/>
  <c r="N67" i="18" s="1"/>
  <c r="G67" i="18"/>
  <c r="M67" i="18" s="1"/>
  <c r="L66" i="18"/>
  <c r="K66" i="18"/>
  <c r="J66" i="18"/>
  <c r="I66" i="18"/>
  <c r="H66" i="18"/>
  <c r="N66" i="18" s="1"/>
  <c r="G66" i="18"/>
  <c r="M66" i="18" s="1"/>
  <c r="L65" i="18"/>
  <c r="K65" i="18"/>
  <c r="I65" i="18"/>
  <c r="H65" i="18"/>
  <c r="G65" i="18"/>
  <c r="M65" i="18" s="1"/>
  <c r="L64" i="18"/>
  <c r="K64" i="18"/>
  <c r="J64" i="18"/>
  <c r="I64" i="18"/>
  <c r="H64" i="18"/>
  <c r="N64" i="18" s="1"/>
  <c r="G64" i="18"/>
  <c r="M64" i="18" s="1"/>
  <c r="L63" i="18"/>
  <c r="K63" i="18"/>
  <c r="J63" i="18"/>
  <c r="I63" i="18"/>
  <c r="H63" i="18"/>
  <c r="N63" i="18" s="1"/>
  <c r="G63" i="18"/>
  <c r="M63" i="18" s="1"/>
  <c r="L62" i="18"/>
  <c r="K62" i="18"/>
  <c r="J62" i="18"/>
  <c r="I62" i="18"/>
  <c r="H62" i="18"/>
  <c r="N62" i="18" s="1"/>
  <c r="G62" i="18"/>
  <c r="M62" i="18" s="1"/>
  <c r="L61" i="18"/>
  <c r="K61" i="18"/>
  <c r="J61" i="18"/>
  <c r="I61" i="18"/>
  <c r="H61" i="18"/>
  <c r="N61" i="18" s="1"/>
  <c r="G61" i="18"/>
  <c r="M61" i="18" s="1"/>
  <c r="L60" i="18"/>
  <c r="K60" i="18"/>
  <c r="J60" i="18"/>
  <c r="I60" i="18"/>
  <c r="H60" i="18"/>
  <c r="N60" i="18" s="1"/>
  <c r="G60" i="18"/>
  <c r="M60" i="18" s="1"/>
  <c r="L59" i="18"/>
  <c r="K59" i="18"/>
  <c r="J59" i="18"/>
  <c r="I59" i="18"/>
  <c r="H59" i="18"/>
  <c r="N59" i="18" s="1"/>
  <c r="G59" i="18"/>
  <c r="M59" i="18" s="1"/>
  <c r="L58" i="18"/>
  <c r="K58" i="18"/>
  <c r="J58" i="18"/>
  <c r="I58" i="18"/>
  <c r="H58" i="18"/>
  <c r="N58" i="18" s="1"/>
  <c r="G58" i="18"/>
  <c r="M58" i="18" s="1"/>
  <c r="L57" i="18"/>
  <c r="K57" i="18"/>
  <c r="J57" i="18"/>
  <c r="H57" i="18"/>
  <c r="N57" i="18" s="1"/>
  <c r="G57" i="18"/>
  <c r="L56" i="18"/>
  <c r="K56" i="18"/>
  <c r="J56" i="18"/>
  <c r="I56" i="18"/>
  <c r="H56" i="18"/>
  <c r="N56" i="18" s="1"/>
  <c r="G56" i="18"/>
  <c r="M56" i="18" s="1"/>
  <c r="L55" i="18"/>
  <c r="K55" i="18"/>
  <c r="J55" i="18"/>
  <c r="I55" i="18"/>
  <c r="H55" i="18"/>
  <c r="N55" i="18" s="1"/>
  <c r="G55" i="18"/>
  <c r="M55" i="18" s="1"/>
  <c r="L54" i="18"/>
  <c r="K54" i="18"/>
  <c r="J54" i="18"/>
  <c r="I54" i="18"/>
  <c r="H54" i="18"/>
  <c r="N54" i="18" s="1"/>
  <c r="G54" i="18"/>
  <c r="M54" i="18" s="1"/>
  <c r="L53" i="18"/>
  <c r="K53" i="18"/>
  <c r="H53" i="18"/>
  <c r="N53" i="18" s="1"/>
  <c r="G53" i="18"/>
  <c r="L52" i="18"/>
  <c r="K52" i="18"/>
  <c r="I52" i="18"/>
  <c r="H52" i="18"/>
  <c r="G52" i="18"/>
  <c r="M52" i="18" s="1"/>
  <c r="L51" i="18"/>
  <c r="K51" i="18"/>
  <c r="J51" i="18"/>
  <c r="I51" i="18"/>
  <c r="H51" i="18"/>
  <c r="N51" i="18" s="1"/>
  <c r="G51" i="18"/>
  <c r="M51" i="18" s="1"/>
  <c r="L50" i="18"/>
  <c r="K50" i="18"/>
  <c r="J50" i="18"/>
  <c r="I50" i="18"/>
  <c r="H50" i="18"/>
  <c r="N50" i="18" s="1"/>
  <c r="G50" i="18"/>
  <c r="M50" i="18" s="1"/>
  <c r="L49" i="18"/>
  <c r="K49" i="18"/>
  <c r="J49" i="18"/>
  <c r="I49" i="18"/>
  <c r="H49" i="18"/>
  <c r="N49" i="18" s="1"/>
  <c r="G49" i="18"/>
  <c r="M49" i="18" s="1"/>
  <c r="L48" i="18"/>
  <c r="K48" i="18"/>
  <c r="H48" i="18"/>
  <c r="N48" i="18" s="1"/>
  <c r="L47" i="18"/>
  <c r="K47" i="18"/>
  <c r="J47" i="18"/>
  <c r="I47" i="18"/>
  <c r="H47" i="18"/>
  <c r="N47" i="18" s="1"/>
  <c r="L46" i="18"/>
  <c r="K46" i="18"/>
  <c r="J46" i="18"/>
  <c r="I46" i="18"/>
  <c r="H46" i="18"/>
  <c r="N46" i="18" s="1"/>
  <c r="G46" i="18"/>
  <c r="M46" i="18" s="1"/>
  <c r="L45" i="18"/>
  <c r="K45" i="18"/>
  <c r="J45" i="18"/>
  <c r="I45" i="18"/>
  <c r="H45" i="18"/>
  <c r="N45" i="18" s="1"/>
  <c r="G45" i="18"/>
  <c r="M45" i="18" s="1"/>
  <c r="L44" i="18"/>
  <c r="K44" i="18"/>
  <c r="J44" i="18"/>
  <c r="I44" i="18"/>
  <c r="H44" i="18"/>
  <c r="N44" i="18" s="1"/>
  <c r="G44" i="18"/>
  <c r="M44" i="18" s="1"/>
  <c r="L43" i="18"/>
  <c r="K43" i="18"/>
  <c r="J43" i="18"/>
  <c r="I43" i="18"/>
  <c r="H43" i="18"/>
  <c r="N43" i="18" s="1"/>
  <c r="G43" i="18"/>
  <c r="M43" i="18" s="1"/>
  <c r="L42" i="18"/>
  <c r="K42" i="18"/>
  <c r="J42" i="18"/>
  <c r="I42" i="18"/>
  <c r="G42" i="18"/>
  <c r="L41" i="18"/>
  <c r="K41" i="18"/>
  <c r="J41" i="18"/>
  <c r="I41" i="18"/>
  <c r="H41" i="18"/>
  <c r="N41" i="18" s="1"/>
  <c r="G41" i="18"/>
  <c r="M41" i="18" s="1"/>
  <c r="L40" i="18"/>
  <c r="K40" i="18"/>
  <c r="J40" i="18"/>
  <c r="I40" i="18"/>
  <c r="H40" i="18"/>
  <c r="N40" i="18" s="1"/>
  <c r="G40" i="18"/>
  <c r="M40" i="18" s="1"/>
  <c r="L39" i="18"/>
  <c r="K39" i="18"/>
  <c r="J39" i="18"/>
  <c r="I39" i="18"/>
  <c r="H39" i="18"/>
  <c r="N39" i="18" s="1"/>
  <c r="G39" i="18"/>
  <c r="M39" i="18" s="1"/>
  <c r="L38" i="18"/>
  <c r="K38" i="18"/>
  <c r="J38" i="18"/>
  <c r="I38" i="18"/>
  <c r="H38" i="18"/>
  <c r="N38" i="18" s="1"/>
  <c r="G38" i="18"/>
  <c r="M38" i="18" s="1"/>
  <c r="L37" i="18"/>
  <c r="K37" i="18"/>
  <c r="J37" i="18"/>
  <c r="I37" i="18"/>
  <c r="H37" i="18"/>
  <c r="N37" i="18" s="1"/>
  <c r="G37" i="18"/>
  <c r="M37" i="18" s="1"/>
  <c r="L36" i="18"/>
  <c r="K36" i="18"/>
  <c r="J36" i="18"/>
  <c r="I36" i="18"/>
  <c r="H36" i="18"/>
  <c r="N36" i="18" s="1"/>
  <c r="G36" i="18"/>
  <c r="M36" i="18" s="1"/>
  <c r="L35" i="18"/>
  <c r="K35" i="18"/>
  <c r="J35" i="18"/>
  <c r="I35" i="18"/>
  <c r="H35" i="18"/>
  <c r="N35" i="18" s="1"/>
  <c r="G35" i="18"/>
  <c r="M35" i="18" s="1"/>
  <c r="L34" i="18"/>
  <c r="K34" i="18"/>
  <c r="J34" i="18"/>
  <c r="I34" i="18"/>
  <c r="H34" i="18"/>
  <c r="N34" i="18" s="1"/>
  <c r="G34" i="18"/>
  <c r="M34" i="18" s="1"/>
  <c r="L33" i="18"/>
  <c r="K33" i="18"/>
  <c r="H33" i="18"/>
  <c r="N33" i="18" s="1"/>
  <c r="L32" i="18"/>
  <c r="K32" i="18"/>
  <c r="J32" i="18"/>
  <c r="I32" i="18"/>
  <c r="H32" i="18"/>
  <c r="N32" i="18" s="1"/>
  <c r="G32" i="18"/>
  <c r="M32" i="18" s="1"/>
  <c r="L31" i="18"/>
  <c r="K31" i="18"/>
  <c r="J31" i="18"/>
  <c r="I31" i="18"/>
  <c r="H31" i="18"/>
  <c r="N31" i="18" s="1"/>
  <c r="G31" i="18"/>
  <c r="M31" i="18" s="1"/>
  <c r="L30" i="18"/>
  <c r="K30" i="18"/>
  <c r="J30" i="18"/>
  <c r="I30" i="18"/>
  <c r="L29" i="18"/>
  <c r="K29" i="18"/>
  <c r="J29" i="18"/>
  <c r="I29" i="18"/>
  <c r="H29" i="18"/>
  <c r="N29" i="18" s="1"/>
  <c r="G29" i="18"/>
  <c r="M29" i="18" s="1"/>
  <c r="L28" i="18"/>
  <c r="K28" i="18"/>
  <c r="J28" i="18"/>
  <c r="I28" i="18"/>
  <c r="H28" i="18"/>
  <c r="N28" i="18" s="1"/>
  <c r="G28" i="18"/>
  <c r="M28" i="18" s="1"/>
  <c r="L27" i="18"/>
  <c r="K27" i="18"/>
  <c r="J27" i="18"/>
  <c r="I27" i="18"/>
  <c r="H27" i="18"/>
  <c r="N27" i="18" s="1"/>
  <c r="G27" i="18"/>
  <c r="M27" i="18" s="1"/>
  <c r="L26" i="18"/>
  <c r="K26" i="18"/>
  <c r="J26" i="18"/>
  <c r="I26" i="18"/>
  <c r="H26" i="18"/>
  <c r="N26" i="18" s="1"/>
  <c r="G26" i="18"/>
  <c r="M26" i="18" s="1"/>
  <c r="L25" i="18"/>
  <c r="K25" i="18"/>
  <c r="J25" i="18"/>
  <c r="I25" i="18"/>
  <c r="H25" i="18"/>
  <c r="N25" i="18" s="1"/>
  <c r="G25" i="18"/>
  <c r="M25" i="18" s="1"/>
  <c r="L24" i="18"/>
  <c r="K24" i="18"/>
  <c r="J24" i="18"/>
  <c r="I24" i="18"/>
  <c r="H24" i="18"/>
  <c r="N24" i="18" s="1"/>
  <c r="G24" i="18"/>
  <c r="M24" i="18" s="1"/>
  <c r="L23" i="18"/>
  <c r="K23" i="18"/>
  <c r="J23" i="18"/>
  <c r="I23" i="18"/>
  <c r="H23" i="18"/>
  <c r="N23" i="18" s="1"/>
  <c r="G23" i="18"/>
  <c r="M23" i="18" s="1"/>
  <c r="F22" i="18"/>
  <c r="J65" i="18" s="1"/>
  <c r="E22" i="18"/>
  <c r="I57" i="18" s="1"/>
  <c r="D22" i="18"/>
  <c r="H42" i="18" s="1"/>
  <c r="N42" i="18" s="1"/>
  <c r="C22" i="18"/>
  <c r="G48" i="18" s="1"/>
  <c r="M48" i="18" s="1"/>
  <c r="F14" i="18"/>
  <c r="E14" i="18"/>
  <c r="C14" i="18"/>
  <c r="F13" i="18"/>
  <c r="E13" i="18"/>
  <c r="D13" i="18"/>
  <c r="F12" i="18"/>
  <c r="E12" i="18"/>
  <c r="C12" i="18"/>
  <c r="K12" i="18" s="1"/>
  <c r="E11" i="18"/>
  <c r="C11" i="18"/>
  <c r="F10" i="18"/>
  <c r="D10" i="18"/>
  <c r="F9" i="18"/>
  <c r="C9" i="18"/>
  <c r="L640" i="17"/>
  <c r="K640" i="17"/>
  <c r="J640" i="17"/>
  <c r="I640" i="17"/>
  <c r="H640" i="17"/>
  <c r="N640" i="17" s="1"/>
  <c r="G640" i="17"/>
  <c r="M640" i="17" s="1"/>
  <c r="L639" i="17"/>
  <c r="K639" i="17"/>
  <c r="J639" i="17"/>
  <c r="I639" i="17"/>
  <c r="H639" i="17"/>
  <c r="N639" i="17" s="1"/>
  <c r="G639" i="17"/>
  <c r="M639" i="17" s="1"/>
  <c r="L638" i="17"/>
  <c r="K638" i="17"/>
  <c r="J638" i="17"/>
  <c r="I638" i="17"/>
  <c r="H638" i="17"/>
  <c r="N638" i="17" s="1"/>
  <c r="G638" i="17"/>
  <c r="M638" i="17" s="1"/>
  <c r="L637" i="17"/>
  <c r="K637" i="17"/>
  <c r="J637" i="17"/>
  <c r="I637" i="17"/>
  <c r="H637" i="17"/>
  <c r="N637" i="17" s="1"/>
  <c r="G637" i="17"/>
  <c r="M637" i="17" s="1"/>
  <c r="L636" i="17"/>
  <c r="K636" i="17"/>
  <c r="J636" i="17"/>
  <c r="I636" i="17"/>
  <c r="H636" i="17"/>
  <c r="N636" i="17" s="1"/>
  <c r="G636" i="17"/>
  <c r="M636" i="17" s="1"/>
  <c r="L635" i="17"/>
  <c r="K635" i="17"/>
  <c r="J635" i="17"/>
  <c r="I635" i="17"/>
  <c r="H635" i="17"/>
  <c r="N635" i="17" s="1"/>
  <c r="G635" i="17"/>
  <c r="M635" i="17" s="1"/>
  <c r="L634" i="17"/>
  <c r="K634" i="17"/>
  <c r="J634" i="17"/>
  <c r="I634" i="17"/>
  <c r="H634" i="17"/>
  <c r="N634" i="17" s="1"/>
  <c r="G634" i="17"/>
  <c r="M634" i="17" s="1"/>
  <c r="L633" i="17"/>
  <c r="K633" i="17"/>
  <c r="J633" i="17"/>
  <c r="I633" i="17"/>
  <c r="H633" i="17"/>
  <c r="N633" i="17" s="1"/>
  <c r="G633" i="17"/>
  <c r="M633" i="17" s="1"/>
  <c r="L632" i="17"/>
  <c r="K632" i="17"/>
  <c r="J632" i="17"/>
  <c r="I632" i="17"/>
  <c r="H632" i="17"/>
  <c r="N632" i="17" s="1"/>
  <c r="G632" i="17"/>
  <c r="M632" i="17" s="1"/>
  <c r="L631" i="17"/>
  <c r="K631" i="17"/>
  <c r="J631" i="17"/>
  <c r="I631" i="17"/>
  <c r="H631" i="17"/>
  <c r="N631" i="17" s="1"/>
  <c r="G631" i="17"/>
  <c r="M631" i="17" s="1"/>
  <c r="L630" i="17"/>
  <c r="K630" i="17"/>
  <c r="I630" i="17"/>
  <c r="H630" i="17"/>
  <c r="N630" i="17" s="1"/>
  <c r="G630" i="17"/>
  <c r="L629" i="17"/>
  <c r="K629" i="17"/>
  <c r="J629" i="17"/>
  <c r="I629" i="17"/>
  <c r="H629" i="17"/>
  <c r="N629" i="17" s="1"/>
  <c r="G629" i="17"/>
  <c r="M629" i="17" s="1"/>
  <c r="L628" i="17"/>
  <c r="K628" i="17"/>
  <c r="J628" i="17"/>
  <c r="I628" i="17"/>
  <c r="H628" i="17"/>
  <c r="N628" i="17" s="1"/>
  <c r="G628" i="17"/>
  <c r="M628" i="17" s="1"/>
  <c r="L627" i="17"/>
  <c r="K627" i="17"/>
  <c r="J627" i="17"/>
  <c r="I627" i="17"/>
  <c r="H627" i="17"/>
  <c r="N627" i="17" s="1"/>
  <c r="G627" i="17"/>
  <c r="M627" i="17" s="1"/>
  <c r="L626" i="17"/>
  <c r="K626" i="17"/>
  <c r="J626" i="17"/>
  <c r="I626" i="17"/>
  <c r="H626" i="17"/>
  <c r="N626" i="17" s="1"/>
  <c r="G626" i="17"/>
  <c r="M626" i="17" s="1"/>
  <c r="L625" i="17"/>
  <c r="K625" i="17"/>
  <c r="J625" i="17"/>
  <c r="I625" i="17"/>
  <c r="H625" i="17"/>
  <c r="N625" i="17" s="1"/>
  <c r="G625" i="17"/>
  <c r="M625" i="17" s="1"/>
  <c r="L624" i="17"/>
  <c r="K624" i="17"/>
  <c r="J624" i="17"/>
  <c r="I624" i="17"/>
  <c r="H624" i="17"/>
  <c r="N624" i="17" s="1"/>
  <c r="G624" i="17"/>
  <c r="M624" i="17" s="1"/>
  <c r="L623" i="17"/>
  <c r="K623" i="17"/>
  <c r="J623" i="17"/>
  <c r="I623" i="17"/>
  <c r="H623" i="17"/>
  <c r="N623" i="17" s="1"/>
  <c r="G623" i="17"/>
  <c r="M623" i="17" s="1"/>
  <c r="L622" i="17"/>
  <c r="K622" i="17"/>
  <c r="J622" i="17"/>
  <c r="I622" i="17"/>
  <c r="H622" i="17"/>
  <c r="N622" i="17" s="1"/>
  <c r="G622" i="17"/>
  <c r="M622" i="17" s="1"/>
  <c r="L621" i="17"/>
  <c r="K621" i="17"/>
  <c r="J621" i="17"/>
  <c r="I621" i="17"/>
  <c r="H621" i="17"/>
  <c r="N621" i="17" s="1"/>
  <c r="G621" i="17"/>
  <c r="M621" i="17" s="1"/>
  <c r="L620" i="17"/>
  <c r="K620" i="17"/>
  <c r="J620" i="17"/>
  <c r="I620" i="17"/>
  <c r="H620" i="17"/>
  <c r="N620" i="17" s="1"/>
  <c r="G620" i="17"/>
  <c r="M620" i="17" s="1"/>
  <c r="L619" i="17"/>
  <c r="K619" i="17"/>
  <c r="J619" i="17"/>
  <c r="I619" i="17"/>
  <c r="H619" i="17"/>
  <c r="N619" i="17" s="1"/>
  <c r="G619" i="17"/>
  <c r="M619" i="17" s="1"/>
  <c r="L618" i="17"/>
  <c r="K618" i="17"/>
  <c r="J618" i="17"/>
  <c r="I618" i="17"/>
  <c r="H618" i="17"/>
  <c r="N618" i="17" s="1"/>
  <c r="G618" i="17"/>
  <c r="M618" i="17" s="1"/>
  <c r="L617" i="17"/>
  <c r="K617" i="17"/>
  <c r="J617" i="17"/>
  <c r="I617" i="17"/>
  <c r="H617" i="17"/>
  <c r="N617" i="17" s="1"/>
  <c r="G617" i="17"/>
  <c r="M617" i="17" s="1"/>
  <c r="L616" i="17"/>
  <c r="K616" i="17"/>
  <c r="J616" i="17"/>
  <c r="I616" i="17"/>
  <c r="H616" i="17"/>
  <c r="N616" i="17" s="1"/>
  <c r="G616" i="17"/>
  <c r="M616" i="17" s="1"/>
  <c r="L615" i="17"/>
  <c r="K615" i="17"/>
  <c r="J615" i="17"/>
  <c r="H615" i="17"/>
  <c r="G615" i="17"/>
  <c r="M615" i="17" s="1"/>
  <c r="L614" i="17"/>
  <c r="K614" i="17"/>
  <c r="I614" i="17"/>
  <c r="H614" i="17"/>
  <c r="N614" i="17" s="1"/>
  <c r="G614" i="17"/>
  <c r="L613" i="17"/>
  <c r="K613" i="17"/>
  <c r="J613" i="17"/>
  <c r="I613" i="17"/>
  <c r="H613" i="17"/>
  <c r="N613" i="17" s="1"/>
  <c r="G613" i="17"/>
  <c r="M613" i="17" s="1"/>
  <c r="F612" i="17"/>
  <c r="J630" i="17" s="1"/>
  <c r="E612" i="17"/>
  <c r="I615" i="17" s="1"/>
  <c r="D612" i="17"/>
  <c r="C612" i="17"/>
  <c r="K612" i="17" s="1"/>
  <c r="L604" i="17"/>
  <c r="K604" i="17"/>
  <c r="J604" i="17"/>
  <c r="I604" i="17"/>
  <c r="H604" i="17"/>
  <c r="N604" i="17" s="1"/>
  <c r="G604" i="17"/>
  <c r="M604" i="17" s="1"/>
  <c r="L603" i="17"/>
  <c r="K603" i="17"/>
  <c r="J603" i="17"/>
  <c r="I603" i="17"/>
  <c r="H603" i="17"/>
  <c r="N603" i="17" s="1"/>
  <c r="G603" i="17"/>
  <c r="M603" i="17" s="1"/>
  <c r="L602" i="17"/>
  <c r="K602" i="17"/>
  <c r="J602" i="17"/>
  <c r="I602" i="17"/>
  <c r="H602" i="17"/>
  <c r="N602" i="17" s="1"/>
  <c r="G602" i="17"/>
  <c r="M602" i="17" s="1"/>
  <c r="L601" i="17"/>
  <c r="K601" i="17"/>
  <c r="J601" i="17"/>
  <c r="I601" i="17"/>
  <c r="H601" i="17"/>
  <c r="N601" i="17" s="1"/>
  <c r="G601" i="17"/>
  <c r="M601" i="17" s="1"/>
  <c r="L600" i="17"/>
  <c r="K600" i="17"/>
  <c r="J600" i="17"/>
  <c r="I600" i="17"/>
  <c r="H600" i="17"/>
  <c r="N600" i="17" s="1"/>
  <c r="G600" i="17"/>
  <c r="M600" i="17" s="1"/>
  <c r="L599" i="17"/>
  <c r="K599" i="17"/>
  <c r="J599" i="17"/>
  <c r="I599" i="17"/>
  <c r="H599" i="17"/>
  <c r="N599" i="17" s="1"/>
  <c r="G599" i="17"/>
  <c r="M599" i="17" s="1"/>
  <c r="L598" i="17"/>
  <c r="K598" i="17"/>
  <c r="J598" i="17"/>
  <c r="I598" i="17"/>
  <c r="H598" i="17"/>
  <c r="N598" i="17" s="1"/>
  <c r="G598" i="17"/>
  <c r="M598" i="17" s="1"/>
  <c r="L597" i="17"/>
  <c r="K597" i="17"/>
  <c r="J597" i="17"/>
  <c r="I597" i="17"/>
  <c r="H597" i="17"/>
  <c r="N597" i="17" s="1"/>
  <c r="G597" i="17"/>
  <c r="M597" i="17" s="1"/>
  <c r="L596" i="17"/>
  <c r="K596" i="17"/>
  <c r="J596" i="17"/>
  <c r="I596" i="17"/>
  <c r="H596" i="17"/>
  <c r="N596" i="17" s="1"/>
  <c r="G596" i="17"/>
  <c r="M596" i="17" s="1"/>
  <c r="L595" i="17"/>
  <c r="K595" i="17"/>
  <c r="J595" i="17"/>
  <c r="I595" i="17"/>
  <c r="H595" i="17"/>
  <c r="N595" i="17" s="1"/>
  <c r="G595" i="17"/>
  <c r="M595" i="17" s="1"/>
  <c r="L594" i="17"/>
  <c r="K594" i="17"/>
  <c r="J594" i="17"/>
  <c r="I594" i="17"/>
  <c r="H594" i="17"/>
  <c r="N594" i="17" s="1"/>
  <c r="G594" i="17"/>
  <c r="M594" i="17" s="1"/>
  <c r="L593" i="17"/>
  <c r="K593" i="17"/>
  <c r="J593" i="17"/>
  <c r="I593" i="17"/>
  <c r="H593" i="17"/>
  <c r="N593" i="17" s="1"/>
  <c r="G593" i="17"/>
  <c r="M593" i="17" s="1"/>
  <c r="L592" i="17"/>
  <c r="K592" i="17"/>
  <c r="J592" i="17"/>
  <c r="I592" i="17"/>
  <c r="H592" i="17"/>
  <c r="N592" i="17" s="1"/>
  <c r="G592" i="17"/>
  <c r="M592" i="17" s="1"/>
  <c r="L591" i="17"/>
  <c r="K591" i="17"/>
  <c r="J591" i="17"/>
  <c r="I591" i="17"/>
  <c r="H591" i="17"/>
  <c r="N591" i="17" s="1"/>
  <c r="G591" i="17"/>
  <c r="M591" i="17" s="1"/>
  <c r="L590" i="17"/>
  <c r="K590" i="17"/>
  <c r="J590" i="17"/>
  <c r="I590" i="17"/>
  <c r="G590" i="17"/>
  <c r="M590" i="17" s="1"/>
  <c r="L589" i="17"/>
  <c r="K589" i="17"/>
  <c r="J589" i="17"/>
  <c r="I589" i="17"/>
  <c r="H589" i="17"/>
  <c r="N589" i="17" s="1"/>
  <c r="G589" i="17"/>
  <c r="M589" i="17" s="1"/>
  <c r="L588" i="17"/>
  <c r="K588" i="17"/>
  <c r="I588" i="17"/>
  <c r="H588" i="17"/>
  <c r="N588" i="17" s="1"/>
  <c r="G588" i="17"/>
  <c r="L587" i="17"/>
  <c r="K587" i="17"/>
  <c r="J587" i="17"/>
  <c r="I587" i="17"/>
  <c r="H587" i="17"/>
  <c r="N587" i="17" s="1"/>
  <c r="G587" i="17"/>
  <c r="M587" i="17" s="1"/>
  <c r="L586" i="17"/>
  <c r="K586" i="17"/>
  <c r="J586" i="17"/>
  <c r="I586" i="17"/>
  <c r="H586" i="17"/>
  <c r="N586" i="17" s="1"/>
  <c r="G586" i="17"/>
  <c r="M586" i="17" s="1"/>
  <c r="L585" i="17"/>
  <c r="K585" i="17"/>
  <c r="J585" i="17"/>
  <c r="I585" i="17"/>
  <c r="H585" i="17"/>
  <c r="N585" i="17" s="1"/>
  <c r="G585" i="17"/>
  <c r="M585" i="17" s="1"/>
  <c r="L584" i="17"/>
  <c r="K584" i="17"/>
  <c r="J584" i="17"/>
  <c r="I584" i="17"/>
  <c r="H584" i="17"/>
  <c r="N584" i="17" s="1"/>
  <c r="G584" i="17"/>
  <c r="M584" i="17" s="1"/>
  <c r="L583" i="17"/>
  <c r="K583" i="17"/>
  <c r="J583" i="17"/>
  <c r="I583" i="17"/>
  <c r="H583" i="17"/>
  <c r="N583" i="17" s="1"/>
  <c r="G583" i="17"/>
  <c r="M583" i="17" s="1"/>
  <c r="L582" i="17"/>
  <c r="K582" i="17"/>
  <c r="J582" i="17"/>
  <c r="I582" i="17"/>
  <c r="H582" i="17"/>
  <c r="N582" i="17" s="1"/>
  <c r="G582" i="17"/>
  <c r="M582" i="17" s="1"/>
  <c r="L581" i="17"/>
  <c r="K581" i="17"/>
  <c r="J581" i="17"/>
  <c r="I581" i="17"/>
  <c r="H581" i="17"/>
  <c r="N581" i="17" s="1"/>
  <c r="G581" i="17"/>
  <c r="M581" i="17" s="1"/>
  <c r="L580" i="17"/>
  <c r="K580" i="17"/>
  <c r="J580" i="17"/>
  <c r="I580" i="17"/>
  <c r="H580" i="17"/>
  <c r="N580" i="17" s="1"/>
  <c r="G580" i="17"/>
  <c r="M580" i="17" s="1"/>
  <c r="L579" i="17"/>
  <c r="K579" i="17"/>
  <c r="J579" i="17"/>
  <c r="I579" i="17"/>
  <c r="H579" i="17"/>
  <c r="N579" i="17" s="1"/>
  <c r="G579" i="17"/>
  <c r="M579" i="17" s="1"/>
  <c r="L578" i="17"/>
  <c r="K578" i="17"/>
  <c r="J578" i="17"/>
  <c r="I578" i="17"/>
  <c r="H578" i="17"/>
  <c r="N578" i="17" s="1"/>
  <c r="G578" i="17"/>
  <c r="M578" i="17" s="1"/>
  <c r="L577" i="17"/>
  <c r="K577" i="17"/>
  <c r="J577" i="17"/>
  <c r="I577" i="17"/>
  <c r="H577" i="17"/>
  <c r="N577" i="17" s="1"/>
  <c r="G577" i="17"/>
  <c r="M577" i="17" s="1"/>
  <c r="L576" i="17"/>
  <c r="K576" i="17"/>
  <c r="J576" i="17"/>
  <c r="I576" i="17"/>
  <c r="H576" i="17"/>
  <c r="N576" i="17" s="1"/>
  <c r="G576" i="17"/>
  <c r="M576" i="17" s="1"/>
  <c r="L575" i="17"/>
  <c r="K575" i="17"/>
  <c r="J575" i="17"/>
  <c r="I575" i="17"/>
  <c r="H575" i="17"/>
  <c r="N575" i="17" s="1"/>
  <c r="G575" i="17"/>
  <c r="M575" i="17" s="1"/>
  <c r="L574" i="17"/>
  <c r="K574" i="17"/>
  <c r="J574" i="17"/>
  <c r="I574" i="17"/>
  <c r="H574" i="17"/>
  <c r="N574" i="17" s="1"/>
  <c r="G574" i="17"/>
  <c r="M574" i="17" s="1"/>
  <c r="L573" i="17"/>
  <c r="K573" i="17"/>
  <c r="J573" i="17"/>
  <c r="I573" i="17"/>
  <c r="H573" i="17"/>
  <c r="N573" i="17" s="1"/>
  <c r="G573" i="17"/>
  <c r="M573" i="17" s="1"/>
  <c r="L572" i="17"/>
  <c r="K572" i="17"/>
  <c r="J572" i="17"/>
  <c r="I572" i="17"/>
  <c r="H572" i="17"/>
  <c r="N572" i="17" s="1"/>
  <c r="G572" i="17"/>
  <c r="M572" i="17" s="1"/>
  <c r="L571" i="17"/>
  <c r="K571" i="17"/>
  <c r="J571" i="17"/>
  <c r="I571" i="17"/>
  <c r="H571" i="17"/>
  <c r="N571" i="17" s="1"/>
  <c r="G571" i="17"/>
  <c r="M571" i="17" s="1"/>
  <c r="L570" i="17"/>
  <c r="K570" i="17"/>
  <c r="J570" i="17"/>
  <c r="I570" i="17"/>
  <c r="H570" i="17"/>
  <c r="N570" i="17" s="1"/>
  <c r="G570" i="17"/>
  <c r="M570" i="17" s="1"/>
  <c r="L569" i="17"/>
  <c r="K569" i="17"/>
  <c r="J569" i="17"/>
  <c r="I569" i="17"/>
  <c r="H569" i="17"/>
  <c r="N569" i="17" s="1"/>
  <c r="G569" i="17"/>
  <c r="M569" i="17" s="1"/>
  <c r="L568" i="17"/>
  <c r="K568" i="17"/>
  <c r="J568" i="17"/>
  <c r="I568" i="17"/>
  <c r="H568" i="17"/>
  <c r="N568" i="17" s="1"/>
  <c r="G568" i="17"/>
  <c r="M568" i="17" s="1"/>
  <c r="L567" i="17"/>
  <c r="K567" i="17"/>
  <c r="J567" i="17"/>
  <c r="I567" i="17"/>
  <c r="H567" i="17"/>
  <c r="N567" i="17" s="1"/>
  <c r="G567" i="17"/>
  <c r="M567" i="17" s="1"/>
  <c r="L566" i="17"/>
  <c r="K566" i="17"/>
  <c r="J566" i="17"/>
  <c r="I566" i="17"/>
  <c r="H566" i="17"/>
  <c r="N566" i="17" s="1"/>
  <c r="G566" i="17"/>
  <c r="M566" i="17" s="1"/>
  <c r="L565" i="17"/>
  <c r="K565" i="17"/>
  <c r="J565" i="17"/>
  <c r="I565" i="17"/>
  <c r="H565" i="17"/>
  <c r="N565" i="17" s="1"/>
  <c r="G565" i="17"/>
  <c r="M565" i="17" s="1"/>
  <c r="L564" i="17"/>
  <c r="K564" i="17"/>
  <c r="J564" i="17"/>
  <c r="I564" i="17"/>
  <c r="H564" i="17"/>
  <c r="N564" i="17" s="1"/>
  <c r="G564" i="17"/>
  <c r="M564" i="17" s="1"/>
  <c r="L563" i="17"/>
  <c r="K563" i="17"/>
  <c r="J563" i="17"/>
  <c r="I563" i="17"/>
  <c r="H563" i="17"/>
  <c r="N563" i="17" s="1"/>
  <c r="G563" i="17"/>
  <c r="M563" i="17" s="1"/>
  <c r="L562" i="17"/>
  <c r="K562" i="17"/>
  <c r="J562" i="17"/>
  <c r="I562" i="17"/>
  <c r="H562" i="17"/>
  <c r="N562" i="17" s="1"/>
  <c r="G562" i="17"/>
  <c r="M562" i="17" s="1"/>
  <c r="L561" i="17"/>
  <c r="K561" i="17"/>
  <c r="J561" i="17"/>
  <c r="I561" i="17"/>
  <c r="H561" i="17"/>
  <c r="N561" i="17" s="1"/>
  <c r="G561" i="17"/>
  <c r="M561" i="17" s="1"/>
  <c r="L560" i="17"/>
  <c r="K560" i="17"/>
  <c r="J560" i="17"/>
  <c r="I560" i="17"/>
  <c r="H560" i="17"/>
  <c r="N560" i="17" s="1"/>
  <c r="G560" i="17"/>
  <c r="M560" i="17" s="1"/>
  <c r="L559" i="17"/>
  <c r="K559" i="17"/>
  <c r="J559" i="17"/>
  <c r="I559" i="17"/>
  <c r="H559" i="17"/>
  <c r="N559" i="17" s="1"/>
  <c r="G559" i="17"/>
  <c r="M559" i="17" s="1"/>
  <c r="L558" i="17"/>
  <c r="K558" i="17"/>
  <c r="J558" i="17"/>
  <c r="I558" i="17"/>
  <c r="H558" i="17"/>
  <c r="N558" i="17" s="1"/>
  <c r="G558" i="17"/>
  <c r="M558" i="17" s="1"/>
  <c r="L557" i="17"/>
  <c r="K557" i="17"/>
  <c r="J557" i="17"/>
  <c r="I557" i="17"/>
  <c r="H557" i="17"/>
  <c r="N557" i="17" s="1"/>
  <c r="G557" i="17"/>
  <c r="M557" i="17" s="1"/>
  <c r="L556" i="17"/>
  <c r="K556" i="17"/>
  <c r="J556" i="17"/>
  <c r="I556" i="17"/>
  <c r="H556" i="17"/>
  <c r="N556" i="17" s="1"/>
  <c r="G556" i="17"/>
  <c r="M556" i="17" s="1"/>
  <c r="L555" i="17"/>
  <c r="K555" i="17"/>
  <c r="J555" i="17"/>
  <c r="I555" i="17"/>
  <c r="H555" i="17"/>
  <c r="N555" i="17" s="1"/>
  <c r="G555" i="17"/>
  <c r="M555" i="17" s="1"/>
  <c r="L554" i="17"/>
  <c r="K554" i="17"/>
  <c r="J554" i="17"/>
  <c r="I554" i="17"/>
  <c r="H554" i="17"/>
  <c r="N554" i="17" s="1"/>
  <c r="G554" i="17"/>
  <c r="M554" i="17" s="1"/>
  <c r="L553" i="17"/>
  <c r="K553" i="17"/>
  <c r="J553" i="17"/>
  <c r="I553" i="17"/>
  <c r="H553" i="17"/>
  <c r="N553" i="17" s="1"/>
  <c r="G553" i="17"/>
  <c r="M553" i="17" s="1"/>
  <c r="L552" i="17"/>
  <c r="K552" i="17"/>
  <c r="J552" i="17"/>
  <c r="I552" i="17"/>
  <c r="H552" i="17"/>
  <c r="N552" i="17" s="1"/>
  <c r="G552" i="17"/>
  <c r="M552" i="17" s="1"/>
  <c r="L551" i="17"/>
  <c r="K551" i="17"/>
  <c r="J551" i="17"/>
  <c r="I551" i="17"/>
  <c r="H551" i="17"/>
  <c r="N551" i="17" s="1"/>
  <c r="G551" i="17"/>
  <c r="M551" i="17" s="1"/>
  <c r="L550" i="17"/>
  <c r="K550" i="17"/>
  <c r="J550" i="17"/>
  <c r="I550" i="17"/>
  <c r="H550" i="17"/>
  <c r="N550" i="17" s="1"/>
  <c r="G550" i="17"/>
  <c r="M550" i="17" s="1"/>
  <c r="L549" i="17"/>
  <c r="K549" i="17"/>
  <c r="J549" i="17"/>
  <c r="I549" i="17"/>
  <c r="H549" i="17"/>
  <c r="N549" i="17" s="1"/>
  <c r="G549" i="17"/>
  <c r="M549" i="17" s="1"/>
  <c r="L548" i="17"/>
  <c r="K548" i="17"/>
  <c r="J548" i="17"/>
  <c r="I548" i="17"/>
  <c r="H548" i="17"/>
  <c r="N548" i="17" s="1"/>
  <c r="G548" i="17"/>
  <c r="M548" i="17" s="1"/>
  <c r="L547" i="17"/>
  <c r="K547" i="17"/>
  <c r="J547" i="17"/>
  <c r="I547" i="17"/>
  <c r="H547" i="17"/>
  <c r="N547" i="17" s="1"/>
  <c r="G547" i="17"/>
  <c r="M547" i="17" s="1"/>
  <c r="L546" i="17"/>
  <c r="K546" i="17"/>
  <c r="J546" i="17"/>
  <c r="I546" i="17"/>
  <c r="H546" i="17"/>
  <c r="N546" i="17" s="1"/>
  <c r="G546" i="17"/>
  <c r="M546" i="17" s="1"/>
  <c r="L545" i="17"/>
  <c r="K545" i="17"/>
  <c r="J545" i="17"/>
  <c r="I545" i="17"/>
  <c r="H545" i="17"/>
  <c r="N545" i="17" s="1"/>
  <c r="G545" i="17"/>
  <c r="M545" i="17" s="1"/>
  <c r="L544" i="17"/>
  <c r="K544" i="17"/>
  <c r="J544" i="17"/>
  <c r="I544" i="17"/>
  <c r="H544" i="17"/>
  <c r="N544" i="17" s="1"/>
  <c r="G544" i="17"/>
  <c r="M544" i="17" s="1"/>
  <c r="L543" i="17"/>
  <c r="K543" i="17"/>
  <c r="J543" i="17"/>
  <c r="I543" i="17"/>
  <c r="H543" i="17"/>
  <c r="N543" i="17" s="1"/>
  <c r="G543" i="17"/>
  <c r="M543" i="17" s="1"/>
  <c r="L542" i="17"/>
  <c r="K542" i="17"/>
  <c r="J542" i="17"/>
  <c r="I542" i="17"/>
  <c r="H542" i="17"/>
  <c r="N542" i="17" s="1"/>
  <c r="G542" i="17"/>
  <c r="M542" i="17" s="1"/>
  <c r="L541" i="17"/>
  <c r="K541" i="17"/>
  <c r="J541" i="17"/>
  <c r="I541" i="17"/>
  <c r="H541" i="17"/>
  <c r="N541" i="17" s="1"/>
  <c r="G541" i="17"/>
  <c r="M541" i="17" s="1"/>
  <c r="L540" i="17"/>
  <c r="K540" i="17"/>
  <c r="J540" i="17"/>
  <c r="I540" i="17"/>
  <c r="H540" i="17"/>
  <c r="N540" i="17" s="1"/>
  <c r="G540" i="17"/>
  <c r="M540" i="17" s="1"/>
  <c r="L539" i="17"/>
  <c r="K539" i="17"/>
  <c r="J539" i="17"/>
  <c r="I539" i="17"/>
  <c r="H539" i="17"/>
  <c r="N539" i="17" s="1"/>
  <c r="G539" i="17"/>
  <c r="M539" i="17" s="1"/>
  <c r="L538" i="17"/>
  <c r="K538" i="17"/>
  <c r="J538" i="17"/>
  <c r="I538" i="17"/>
  <c r="H538" i="17"/>
  <c r="N538" i="17" s="1"/>
  <c r="G538" i="17"/>
  <c r="M538" i="17" s="1"/>
  <c r="L537" i="17"/>
  <c r="K537" i="17"/>
  <c r="J537" i="17"/>
  <c r="I537" i="17"/>
  <c r="H537" i="17"/>
  <c r="N537" i="17" s="1"/>
  <c r="G537" i="17"/>
  <c r="M537" i="17" s="1"/>
  <c r="L536" i="17"/>
  <c r="K536" i="17"/>
  <c r="J536" i="17"/>
  <c r="I536" i="17"/>
  <c r="H536" i="17"/>
  <c r="N536" i="17" s="1"/>
  <c r="G536" i="17"/>
  <c r="M536" i="17" s="1"/>
  <c r="L535" i="17"/>
  <c r="K535" i="17"/>
  <c r="J535" i="17"/>
  <c r="I535" i="17"/>
  <c r="H535" i="17"/>
  <c r="N535" i="17" s="1"/>
  <c r="G535" i="17"/>
  <c r="M535" i="17" s="1"/>
  <c r="L534" i="17"/>
  <c r="K534" i="17"/>
  <c r="J534" i="17"/>
  <c r="I534" i="17"/>
  <c r="H534" i="17"/>
  <c r="N534" i="17" s="1"/>
  <c r="G534" i="17"/>
  <c r="M534" i="17" s="1"/>
  <c r="L533" i="17"/>
  <c r="K533" i="17"/>
  <c r="J533" i="17"/>
  <c r="I533" i="17"/>
  <c r="H533" i="17"/>
  <c r="N533" i="17" s="1"/>
  <c r="G533" i="17"/>
  <c r="M533" i="17" s="1"/>
  <c r="L532" i="17"/>
  <c r="K532" i="17"/>
  <c r="J532" i="17"/>
  <c r="I532" i="17"/>
  <c r="H532" i="17"/>
  <c r="N532" i="17" s="1"/>
  <c r="G532" i="17"/>
  <c r="M532" i="17" s="1"/>
  <c r="L531" i="17"/>
  <c r="K531" i="17"/>
  <c r="J531" i="17"/>
  <c r="I531" i="17"/>
  <c r="H531" i="17"/>
  <c r="N531" i="17" s="1"/>
  <c r="G531" i="17"/>
  <c r="M531" i="17" s="1"/>
  <c r="L530" i="17"/>
  <c r="K530" i="17"/>
  <c r="J530" i="17"/>
  <c r="I530" i="17"/>
  <c r="H530" i="17"/>
  <c r="N530" i="17" s="1"/>
  <c r="G530" i="17"/>
  <c r="M530" i="17" s="1"/>
  <c r="L529" i="17"/>
  <c r="K529" i="17"/>
  <c r="J529" i="17"/>
  <c r="I529" i="17"/>
  <c r="H529" i="17"/>
  <c r="N529" i="17" s="1"/>
  <c r="G529" i="17"/>
  <c r="M529" i="17" s="1"/>
  <c r="L528" i="17"/>
  <c r="K528" i="17"/>
  <c r="J528" i="17"/>
  <c r="I528" i="17"/>
  <c r="H528" i="17"/>
  <c r="N528" i="17" s="1"/>
  <c r="G528" i="17"/>
  <c r="M528" i="17" s="1"/>
  <c r="L527" i="17"/>
  <c r="K527" i="17"/>
  <c r="J527" i="17"/>
  <c r="I527" i="17"/>
  <c r="H527" i="17"/>
  <c r="N527" i="17" s="1"/>
  <c r="G527" i="17"/>
  <c r="M527" i="17" s="1"/>
  <c r="L526" i="17"/>
  <c r="K526" i="17"/>
  <c r="J526" i="17"/>
  <c r="I526" i="17"/>
  <c r="H526" i="17"/>
  <c r="N526" i="17" s="1"/>
  <c r="G526" i="17"/>
  <c r="M526" i="17" s="1"/>
  <c r="L525" i="17"/>
  <c r="K525" i="17"/>
  <c r="J525" i="17"/>
  <c r="I525" i="17"/>
  <c r="H525" i="17"/>
  <c r="N525" i="17" s="1"/>
  <c r="G525" i="17"/>
  <c r="M525" i="17" s="1"/>
  <c r="L524" i="17"/>
  <c r="K524" i="17"/>
  <c r="J524" i="17"/>
  <c r="I524" i="17"/>
  <c r="H524" i="17"/>
  <c r="N524" i="17" s="1"/>
  <c r="G524" i="17"/>
  <c r="M524" i="17" s="1"/>
  <c r="L523" i="17"/>
  <c r="K523" i="17"/>
  <c r="J523" i="17"/>
  <c r="I523" i="17"/>
  <c r="H523" i="17"/>
  <c r="N523" i="17" s="1"/>
  <c r="G523" i="17"/>
  <c r="M523" i="17" s="1"/>
  <c r="L522" i="17"/>
  <c r="K522" i="17"/>
  <c r="J522" i="17"/>
  <c r="I522" i="17"/>
  <c r="H522" i="17"/>
  <c r="N522" i="17" s="1"/>
  <c r="G522" i="17"/>
  <c r="M522" i="17" s="1"/>
  <c r="L521" i="17"/>
  <c r="K521" i="17"/>
  <c r="J521" i="17"/>
  <c r="I521" i="17"/>
  <c r="H521" i="17"/>
  <c r="N521" i="17" s="1"/>
  <c r="G521" i="17"/>
  <c r="M521" i="17" s="1"/>
  <c r="L520" i="17"/>
  <c r="K520" i="17"/>
  <c r="J520" i="17"/>
  <c r="I520" i="17"/>
  <c r="H520" i="17"/>
  <c r="N520" i="17" s="1"/>
  <c r="G520" i="17"/>
  <c r="M520" i="17" s="1"/>
  <c r="L519" i="17"/>
  <c r="K519" i="17"/>
  <c r="J519" i="17"/>
  <c r="I519" i="17"/>
  <c r="H519" i="17"/>
  <c r="N519" i="17" s="1"/>
  <c r="G519" i="17"/>
  <c r="M519" i="17" s="1"/>
  <c r="L518" i="17"/>
  <c r="K518" i="17"/>
  <c r="J518" i="17"/>
  <c r="I518" i="17"/>
  <c r="H518" i="17"/>
  <c r="N518" i="17" s="1"/>
  <c r="G518" i="17"/>
  <c r="M518" i="17" s="1"/>
  <c r="L517" i="17"/>
  <c r="K517" i="17"/>
  <c r="J517" i="17"/>
  <c r="I517" i="17"/>
  <c r="H517" i="17"/>
  <c r="N517" i="17" s="1"/>
  <c r="G517" i="17"/>
  <c r="M517" i="17" s="1"/>
  <c r="L516" i="17"/>
  <c r="K516" i="17"/>
  <c r="J516" i="17"/>
  <c r="I516" i="17"/>
  <c r="H516" i="17"/>
  <c r="N516" i="17" s="1"/>
  <c r="G516" i="17"/>
  <c r="M516" i="17" s="1"/>
  <c r="L515" i="17"/>
  <c r="K515" i="17"/>
  <c r="J515" i="17"/>
  <c r="I515" i="17"/>
  <c r="H515" i="17"/>
  <c r="N515" i="17" s="1"/>
  <c r="G515" i="17"/>
  <c r="M515" i="17" s="1"/>
  <c r="L514" i="17"/>
  <c r="K514" i="17"/>
  <c r="J514" i="17"/>
  <c r="I514" i="17"/>
  <c r="H514" i="17"/>
  <c r="N514" i="17" s="1"/>
  <c r="G514" i="17"/>
  <c r="M514" i="17" s="1"/>
  <c r="L513" i="17"/>
  <c r="K513" i="17"/>
  <c r="J513" i="17"/>
  <c r="I513" i="17"/>
  <c r="H513" i="17"/>
  <c r="N513" i="17" s="1"/>
  <c r="G513" i="17"/>
  <c r="M513" i="17" s="1"/>
  <c r="L512" i="17"/>
  <c r="K512" i="17"/>
  <c r="J512" i="17"/>
  <c r="I512" i="17"/>
  <c r="H512" i="17"/>
  <c r="N512" i="17" s="1"/>
  <c r="G512" i="17"/>
  <c r="M512" i="17" s="1"/>
  <c r="L511" i="17"/>
  <c r="K511" i="17"/>
  <c r="J511" i="17"/>
  <c r="I511" i="17"/>
  <c r="H511" i="17"/>
  <c r="N511" i="17" s="1"/>
  <c r="G511" i="17"/>
  <c r="M511" i="17" s="1"/>
  <c r="L510" i="17"/>
  <c r="K510" i="17"/>
  <c r="J510" i="17"/>
  <c r="I510" i="17"/>
  <c r="H510" i="17"/>
  <c r="N510" i="17" s="1"/>
  <c r="G510" i="17"/>
  <c r="M510" i="17" s="1"/>
  <c r="L509" i="17"/>
  <c r="K509" i="17"/>
  <c r="J509" i="17"/>
  <c r="I509" i="17"/>
  <c r="H509" i="17"/>
  <c r="N509" i="17" s="1"/>
  <c r="G509" i="17"/>
  <c r="M509" i="17" s="1"/>
  <c r="L508" i="17"/>
  <c r="K508" i="17"/>
  <c r="J508" i="17"/>
  <c r="I508" i="17"/>
  <c r="H508" i="17"/>
  <c r="N508" i="17" s="1"/>
  <c r="G508" i="17"/>
  <c r="M508" i="17" s="1"/>
  <c r="L507" i="17"/>
  <c r="K507" i="17"/>
  <c r="J507" i="17"/>
  <c r="I507" i="17"/>
  <c r="H507" i="17"/>
  <c r="N507" i="17" s="1"/>
  <c r="G507" i="17"/>
  <c r="M507" i="17" s="1"/>
  <c r="L506" i="17"/>
  <c r="K506" i="17"/>
  <c r="J506" i="17"/>
  <c r="I506" i="17"/>
  <c r="H506" i="17"/>
  <c r="N506" i="17" s="1"/>
  <c r="G506" i="17"/>
  <c r="M506" i="17" s="1"/>
  <c r="L505" i="17"/>
  <c r="K505" i="17"/>
  <c r="J505" i="17"/>
  <c r="I505" i="17"/>
  <c r="H505" i="17"/>
  <c r="N505" i="17" s="1"/>
  <c r="G505" i="17"/>
  <c r="M505" i="17" s="1"/>
  <c r="L504" i="17"/>
  <c r="K504" i="17"/>
  <c r="J504" i="17"/>
  <c r="I504" i="17"/>
  <c r="H504" i="17"/>
  <c r="N504" i="17" s="1"/>
  <c r="G504" i="17"/>
  <c r="M504" i="17" s="1"/>
  <c r="L503" i="17"/>
  <c r="K503" i="17"/>
  <c r="J503" i="17"/>
  <c r="I503" i="17"/>
  <c r="H503" i="17"/>
  <c r="N503" i="17" s="1"/>
  <c r="G503" i="17"/>
  <c r="M503" i="17" s="1"/>
  <c r="L502" i="17"/>
  <c r="K502" i="17"/>
  <c r="J502" i="17"/>
  <c r="I502" i="17"/>
  <c r="H502" i="17"/>
  <c r="N502" i="17" s="1"/>
  <c r="G502" i="17"/>
  <c r="M502" i="17" s="1"/>
  <c r="L501" i="17"/>
  <c r="K501" i="17"/>
  <c r="J501" i="17"/>
  <c r="I501" i="17"/>
  <c r="H501" i="17"/>
  <c r="N501" i="17" s="1"/>
  <c r="G501" i="17"/>
  <c r="M501" i="17" s="1"/>
  <c r="L500" i="17"/>
  <c r="K500" i="17"/>
  <c r="J500" i="17"/>
  <c r="I500" i="17"/>
  <c r="H500" i="17"/>
  <c r="N500" i="17" s="1"/>
  <c r="G500" i="17"/>
  <c r="M500" i="17" s="1"/>
  <c r="L499" i="17"/>
  <c r="K499" i="17"/>
  <c r="I499" i="17"/>
  <c r="H499" i="17"/>
  <c r="G499" i="17"/>
  <c r="M499" i="17" s="1"/>
  <c r="L498" i="17"/>
  <c r="K498" i="17"/>
  <c r="J498" i="17"/>
  <c r="I498" i="17"/>
  <c r="H498" i="17"/>
  <c r="N498" i="17" s="1"/>
  <c r="G498" i="17"/>
  <c r="M498" i="17" s="1"/>
  <c r="L497" i="17"/>
  <c r="K497" i="17"/>
  <c r="J497" i="17"/>
  <c r="I497" i="17"/>
  <c r="H497" i="17"/>
  <c r="N497" i="17" s="1"/>
  <c r="G497" i="17"/>
  <c r="M497" i="17" s="1"/>
  <c r="L496" i="17"/>
  <c r="K496" i="17"/>
  <c r="J496" i="17"/>
  <c r="I496" i="17"/>
  <c r="H496" i="17"/>
  <c r="N496" i="17" s="1"/>
  <c r="G496" i="17"/>
  <c r="M496" i="17" s="1"/>
  <c r="L495" i="17"/>
  <c r="K495" i="17"/>
  <c r="I495" i="17"/>
  <c r="H495" i="17"/>
  <c r="N495" i="17" s="1"/>
  <c r="G495" i="17"/>
  <c r="L494" i="17"/>
  <c r="K494" i="17"/>
  <c r="J494" i="17"/>
  <c r="I494" i="17"/>
  <c r="H494" i="17"/>
  <c r="N494" i="17" s="1"/>
  <c r="G494" i="17"/>
  <c r="M494" i="17" s="1"/>
  <c r="L493" i="17"/>
  <c r="K493" i="17"/>
  <c r="J493" i="17"/>
  <c r="I493" i="17"/>
  <c r="H493" i="17"/>
  <c r="N493" i="17" s="1"/>
  <c r="G493" i="17"/>
  <c r="M493" i="17" s="1"/>
  <c r="L492" i="17"/>
  <c r="K492" i="17"/>
  <c r="J492" i="17"/>
  <c r="I492" i="17"/>
  <c r="H492" i="17"/>
  <c r="N492" i="17" s="1"/>
  <c r="G492" i="17"/>
  <c r="M492" i="17" s="1"/>
  <c r="L491" i="17"/>
  <c r="K491" i="17"/>
  <c r="J491" i="17"/>
  <c r="I491" i="17"/>
  <c r="H491" i="17"/>
  <c r="N491" i="17" s="1"/>
  <c r="G491" i="17"/>
  <c r="M491" i="17" s="1"/>
  <c r="L490" i="17"/>
  <c r="K490" i="17"/>
  <c r="J490" i="17"/>
  <c r="I490" i="17"/>
  <c r="H490" i="17"/>
  <c r="N490" i="17" s="1"/>
  <c r="G490" i="17"/>
  <c r="M490" i="17" s="1"/>
  <c r="L489" i="17"/>
  <c r="K489" i="17"/>
  <c r="J489" i="17"/>
  <c r="I489" i="17"/>
  <c r="H489" i="17"/>
  <c r="N489" i="17" s="1"/>
  <c r="G489" i="17"/>
  <c r="M489" i="17" s="1"/>
  <c r="L488" i="17"/>
  <c r="K488" i="17"/>
  <c r="J488" i="17"/>
  <c r="I488" i="17"/>
  <c r="H488" i="17"/>
  <c r="N488" i="17" s="1"/>
  <c r="G488" i="17"/>
  <c r="M488" i="17" s="1"/>
  <c r="L487" i="17"/>
  <c r="K487" i="17"/>
  <c r="J487" i="17"/>
  <c r="I487" i="17"/>
  <c r="H487" i="17"/>
  <c r="N487" i="17" s="1"/>
  <c r="G487" i="17"/>
  <c r="M487" i="17" s="1"/>
  <c r="L486" i="17"/>
  <c r="K486" i="17"/>
  <c r="J486" i="17"/>
  <c r="I486" i="17"/>
  <c r="H486" i="17"/>
  <c r="N486" i="17" s="1"/>
  <c r="G486" i="17"/>
  <c r="M486" i="17" s="1"/>
  <c r="L485" i="17"/>
  <c r="K485" i="17"/>
  <c r="J485" i="17"/>
  <c r="I485" i="17"/>
  <c r="H485" i="17"/>
  <c r="N485" i="17" s="1"/>
  <c r="G485" i="17"/>
  <c r="M485" i="17" s="1"/>
  <c r="L484" i="17"/>
  <c r="K484" i="17"/>
  <c r="J484" i="17"/>
  <c r="I484" i="17"/>
  <c r="H484" i="17"/>
  <c r="N484" i="17" s="1"/>
  <c r="G484" i="17"/>
  <c r="M484" i="17" s="1"/>
  <c r="L483" i="17"/>
  <c r="K483" i="17"/>
  <c r="J483" i="17"/>
  <c r="I483" i="17"/>
  <c r="H483" i="17"/>
  <c r="N483" i="17" s="1"/>
  <c r="G483" i="17"/>
  <c r="M483" i="17" s="1"/>
  <c r="L482" i="17"/>
  <c r="K482" i="17"/>
  <c r="J482" i="17"/>
  <c r="I482" i="17"/>
  <c r="H482" i="17"/>
  <c r="N482" i="17" s="1"/>
  <c r="G482" i="17"/>
  <c r="M482" i="17" s="1"/>
  <c r="L481" i="17"/>
  <c r="K481" i="17"/>
  <c r="J481" i="17"/>
  <c r="I481" i="17"/>
  <c r="H481" i="17"/>
  <c r="N481" i="17" s="1"/>
  <c r="G481" i="17"/>
  <c r="M481" i="17" s="1"/>
  <c r="L480" i="17"/>
  <c r="K480" i="17"/>
  <c r="J480" i="17"/>
  <c r="I480" i="17"/>
  <c r="H480" i="17"/>
  <c r="N480" i="17" s="1"/>
  <c r="G480" i="17"/>
  <c r="M480" i="17" s="1"/>
  <c r="L479" i="17"/>
  <c r="K479" i="17"/>
  <c r="J479" i="17"/>
  <c r="I479" i="17"/>
  <c r="H479" i="17"/>
  <c r="N479" i="17" s="1"/>
  <c r="G479" i="17"/>
  <c r="M479" i="17" s="1"/>
  <c r="L478" i="17"/>
  <c r="K478" i="17"/>
  <c r="J478" i="17"/>
  <c r="I478" i="17"/>
  <c r="H478" i="17"/>
  <c r="N478" i="17" s="1"/>
  <c r="G478" i="17"/>
  <c r="M478" i="17" s="1"/>
  <c r="L477" i="17"/>
  <c r="K477" i="17"/>
  <c r="J477" i="17"/>
  <c r="I477" i="17"/>
  <c r="H477" i="17"/>
  <c r="N477" i="17" s="1"/>
  <c r="G477" i="17"/>
  <c r="M477" i="17" s="1"/>
  <c r="L476" i="17"/>
  <c r="K476" i="17"/>
  <c r="J476" i="17"/>
  <c r="I476" i="17"/>
  <c r="H476" i="17"/>
  <c r="N476" i="17" s="1"/>
  <c r="G476" i="17"/>
  <c r="M476" i="17" s="1"/>
  <c r="L475" i="17"/>
  <c r="K475" i="17"/>
  <c r="J475" i="17"/>
  <c r="I475" i="17"/>
  <c r="H475" i="17"/>
  <c r="N475" i="17" s="1"/>
  <c r="G475" i="17"/>
  <c r="M475" i="17" s="1"/>
  <c r="L474" i="17"/>
  <c r="K474" i="17"/>
  <c r="J474" i="17"/>
  <c r="I474" i="17"/>
  <c r="H474" i="17"/>
  <c r="N474" i="17" s="1"/>
  <c r="G474" i="17"/>
  <c r="M474" i="17" s="1"/>
  <c r="L473" i="17"/>
  <c r="K473" i="17"/>
  <c r="J473" i="17"/>
  <c r="I473" i="17"/>
  <c r="H473" i="17"/>
  <c r="N473" i="17" s="1"/>
  <c r="G473" i="17"/>
  <c r="M473" i="17" s="1"/>
  <c r="L472" i="17"/>
  <c r="K472" i="17"/>
  <c r="J472" i="17"/>
  <c r="I472" i="17"/>
  <c r="H472" i="17"/>
  <c r="N472" i="17" s="1"/>
  <c r="G472" i="17"/>
  <c r="M472" i="17" s="1"/>
  <c r="L471" i="17"/>
  <c r="K471" i="17"/>
  <c r="J471" i="17"/>
  <c r="I471" i="17"/>
  <c r="H471" i="17"/>
  <c r="N471" i="17" s="1"/>
  <c r="G471" i="17"/>
  <c r="M471" i="17" s="1"/>
  <c r="L470" i="17"/>
  <c r="K470" i="17"/>
  <c r="J470" i="17"/>
  <c r="I470" i="17"/>
  <c r="H470" i="17"/>
  <c r="N470" i="17" s="1"/>
  <c r="G470" i="17"/>
  <c r="M470" i="17" s="1"/>
  <c r="L469" i="17"/>
  <c r="K469" i="17"/>
  <c r="J469" i="17"/>
  <c r="I469" i="17"/>
  <c r="H469" i="17"/>
  <c r="N469" i="17" s="1"/>
  <c r="G469" i="17"/>
  <c r="M469" i="17" s="1"/>
  <c r="L468" i="17"/>
  <c r="K468" i="17"/>
  <c r="J468" i="17"/>
  <c r="I468" i="17"/>
  <c r="H468" i="17"/>
  <c r="N468" i="17" s="1"/>
  <c r="G468" i="17"/>
  <c r="M468" i="17" s="1"/>
  <c r="L467" i="17"/>
  <c r="K467" i="17"/>
  <c r="J467" i="17"/>
  <c r="I467" i="17"/>
  <c r="H467" i="17"/>
  <c r="N467" i="17" s="1"/>
  <c r="G467" i="17"/>
  <c r="M467" i="17" s="1"/>
  <c r="L466" i="17"/>
  <c r="K466" i="17"/>
  <c r="J466" i="17"/>
  <c r="I466" i="17"/>
  <c r="H466" i="17"/>
  <c r="N466" i="17" s="1"/>
  <c r="G466" i="17"/>
  <c r="M466" i="17" s="1"/>
  <c r="L465" i="17"/>
  <c r="K465" i="17"/>
  <c r="J465" i="17"/>
  <c r="I465" i="17"/>
  <c r="H465" i="17"/>
  <c r="N465" i="17" s="1"/>
  <c r="G465" i="17"/>
  <c r="M465" i="17" s="1"/>
  <c r="L464" i="17"/>
  <c r="K464" i="17"/>
  <c r="J464" i="17"/>
  <c r="I464" i="17"/>
  <c r="H464" i="17"/>
  <c r="N464" i="17" s="1"/>
  <c r="G464" i="17"/>
  <c r="M464" i="17" s="1"/>
  <c r="L463" i="17"/>
  <c r="K463" i="17"/>
  <c r="J463" i="17"/>
  <c r="I463" i="17"/>
  <c r="H463" i="17"/>
  <c r="N463" i="17" s="1"/>
  <c r="G463" i="17"/>
  <c r="M463" i="17" s="1"/>
  <c r="L462" i="17"/>
  <c r="K462" i="17"/>
  <c r="J462" i="17"/>
  <c r="I462" i="17"/>
  <c r="H462" i="17"/>
  <c r="N462" i="17" s="1"/>
  <c r="G462" i="17"/>
  <c r="M462" i="17" s="1"/>
  <c r="L461" i="17"/>
  <c r="K461" i="17"/>
  <c r="J461" i="17"/>
  <c r="I461" i="17"/>
  <c r="H461" i="17"/>
  <c r="N461" i="17" s="1"/>
  <c r="G461" i="17"/>
  <c r="M461" i="17" s="1"/>
  <c r="L460" i="17"/>
  <c r="K460" i="17"/>
  <c r="J460" i="17"/>
  <c r="I460" i="17"/>
  <c r="H460" i="17"/>
  <c r="N460" i="17" s="1"/>
  <c r="G460" i="17"/>
  <c r="M460" i="17" s="1"/>
  <c r="L459" i="17"/>
  <c r="K459" i="17"/>
  <c r="J459" i="17"/>
  <c r="I459" i="17"/>
  <c r="H459" i="17"/>
  <c r="N459" i="17" s="1"/>
  <c r="G459" i="17"/>
  <c r="M459" i="17" s="1"/>
  <c r="L458" i="17"/>
  <c r="K458" i="17"/>
  <c r="J458" i="17"/>
  <c r="I458" i="17"/>
  <c r="H458" i="17"/>
  <c r="N458" i="17" s="1"/>
  <c r="G458" i="17"/>
  <c r="M458" i="17" s="1"/>
  <c r="L457" i="17"/>
  <c r="K457" i="17"/>
  <c r="J457" i="17"/>
  <c r="I457" i="17"/>
  <c r="H457" i="17"/>
  <c r="N457" i="17" s="1"/>
  <c r="G457" i="17"/>
  <c r="M457" i="17" s="1"/>
  <c r="L456" i="17"/>
  <c r="K456" i="17"/>
  <c r="J456" i="17"/>
  <c r="I456" i="17"/>
  <c r="H456" i="17"/>
  <c r="N456" i="17" s="1"/>
  <c r="G456" i="17"/>
  <c r="M456" i="17" s="1"/>
  <c r="L455" i="17"/>
  <c r="K455" i="17"/>
  <c r="J455" i="17"/>
  <c r="I455" i="17"/>
  <c r="H455" i="17"/>
  <c r="N455" i="17" s="1"/>
  <c r="G455" i="17"/>
  <c r="M455" i="17" s="1"/>
  <c r="L454" i="17"/>
  <c r="K454" i="17"/>
  <c r="J454" i="17"/>
  <c r="H454" i="17"/>
  <c r="G454" i="17"/>
  <c r="M454" i="17" s="1"/>
  <c r="L453" i="17"/>
  <c r="K453" i="17"/>
  <c r="J453" i="17"/>
  <c r="I453" i="17"/>
  <c r="H453" i="17"/>
  <c r="N453" i="17" s="1"/>
  <c r="G453" i="17"/>
  <c r="M453" i="17" s="1"/>
  <c r="L452" i="17"/>
  <c r="K452" i="17"/>
  <c r="J452" i="17"/>
  <c r="I452" i="17"/>
  <c r="H452" i="17"/>
  <c r="N452" i="17" s="1"/>
  <c r="G452" i="17"/>
  <c r="M452" i="17" s="1"/>
  <c r="L451" i="17"/>
  <c r="K451" i="17"/>
  <c r="J451" i="17"/>
  <c r="I451" i="17"/>
  <c r="H451" i="17"/>
  <c r="N451" i="17" s="1"/>
  <c r="G451" i="17"/>
  <c r="M451" i="17" s="1"/>
  <c r="L450" i="17"/>
  <c r="K450" i="17"/>
  <c r="J450" i="17"/>
  <c r="I450" i="17"/>
  <c r="H450" i="17"/>
  <c r="N450" i="17" s="1"/>
  <c r="G450" i="17"/>
  <c r="M450" i="17" s="1"/>
  <c r="L449" i="17"/>
  <c r="K449" i="17"/>
  <c r="J449" i="17"/>
  <c r="I449" i="17"/>
  <c r="H449" i="17"/>
  <c r="N449" i="17" s="1"/>
  <c r="G449" i="17"/>
  <c r="M449" i="17" s="1"/>
  <c r="L448" i="17"/>
  <c r="K448" i="17"/>
  <c r="J448" i="17"/>
  <c r="I448" i="17"/>
  <c r="H448" i="17"/>
  <c r="N448" i="17" s="1"/>
  <c r="G448" i="17"/>
  <c r="M448" i="17" s="1"/>
  <c r="L447" i="17"/>
  <c r="K447" i="17"/>
  <c r="J447" i="17"/>
  <c r="I447" i="17"/>
  <c r="H447" i="17"/>
  <c r="N447" i="17" s="1"/>
  <c r="G447" i="17"/>
  <c r="M447" i="17" s="1"/>
  <c r="L446" i="17"/>
  <c r="K446" i="17"/>
  <c r="J446" i="17"/>
  <c r="I446" i="17"/>
  <c r="H446" i="17"/>
  <c r="N446" i="17" s="1"/>
  <c r="G446" i="17"/>
  <c r="M446" i="17" s="1"/>
  <c r="L445" i="17"/>
  <c r="K445" i="17"/>
  <c r="J445" i="17"/>
  <c r="I445" i="17"/>
  <c r="H445" i="17"/>
  <c r="N445" i="17" s="1"/>
  <c r="G445" i="17"/>
  <c r="M445" i="17" s="1"/>
  <c r="L444" i="17"/>
  <c r="K444" i="17"/>
  <c r="J444" i="17"/>
  <c r="I444" i="17"/>
  <c r="H444" i="17"/>
  <c r="N444" i="17" s="1"/>
  <c r="G444" i="17"/>
  <c r="M444" i="17" s="1"/>
  <c r="L443" i="17"/>
  <c r="K443" i="17"/>
  <c r="J443" i="17"/>
  <c r="I443" i="17"/>
  <c r="H443" i="17"/>
  <c r="N443" i="17" s="1"/>
  <c r="G443" i="17"/>
  <c r="M443" i="17" s="1"/>
  <c r="L442" i="17"/>
  <c r="K442" i="17"/>
  <c r="J442" i="17"/>
  <c r="I442" i="17"/>
  <c r="H442" i="17"/>
  <c r="N442" i="17" s="1"/>
  <c r="G442" i="17"/>
  <c r="M442" i="17" s="1"/>
  <c r="L441" i="17"/>
  <c r="K441" i="17"/>
  <c r="J441" i="17"/>
  <c r="I441" i="17"/>
  <c r="H441" i="17"/>
  <c r="N441" i="17" s="1"/>
  <c r="G441" i="17"/>
  <c r="M441" i="17" s="1"/>
  <c r="L440" i="17"/>
  <c r="K440" i="17"/>
  <c r="J440" i="17"/>
  <c r="I440" i="17"/>
  <c r="H440" i="17"/>
  <c r="N440" i="17" s="1"/>
  <c r="G440" i="17"/>
  <c r="M440" i="17" s="1"/>
  <c r="L439" i="17"/>
  <c r="K439" i="17"/>
  <c r="J439" i="17"/>
  <c r="I439" i="17"/>
  <c r="H439" i="17"/>
  <c r="N439" i="17" s="1"/>
  <c r="G439" i="17"/>
  <c r="M439" i="17" s="1"/>
  <c r="L438" i="17"/>
  <c r="K438" i="17"/>
  <c r="J438" i="17"/>
  <c r="I438" i="17"/>
  <c r="H438" i="17"/>
  <c r="N438" i="17" s="1"/>
  <c r="G438" i="17"/>
  <c r="M438" i="17" s="1"/>
  <c r="L437" i="17"/>
  <c r="K437" i="17"/>
  <c r="J437" i="17"/>
  <c r="I437" i="17"/>
  <c r="H437" i="17"/>
  <c r="N437" i="17" s="1"/>
  <c r="G437" i="17"/>
  <c r="M437" i="17" s="1"/>
  <c r="L436" i="17"/>
  <c r="K436" i="17"/>
  <c r="J436" i="17"/>
  <c r="I436" i="17"/>
  <c r="H436" i="17"/>
  <c r="N436" i="17" s="1"/>
  <c r="G436" i="17"/>
  <c r="M436" i="17" s="1"/>
  <c r="L435" i="17"/>
  <c r="K435" i="17"/>
  <c r="J435" i="17"/>
  <c r="I435" i="17"/>
  <c r="H435" i="17"/>
  <c r="N435" i="17" s="1"/>
  <c r="G435" i="17"/>
  <c r="M435" i="17" s="1"/>
  <c r="L434" i="17"/>
  <c r="K434" i="17"/>
  <c r="I434" i="17"/>
  <c r="H434" i="17"/>
  <c r="N434" i="17" s="1"/>
  <c r="G434" i="17"/>
  <c r="L433" i="17"/>
  <c r="K433" i="17"/>
  <c r="J433" i="17"/>
  <c r="I433" i="17"/>
  <c r="H433" i="17"/>
  <c r="N433" i="17" s="1"/>
  <c r="G433" i="17"/>
  <c r="M433" i="17" s="1"/>
  <c r="L432" i="17"/>
  <c r="K432" i="17"/>
  <c r="J432" i="17"/>
  <c r="I432" i="17"/>
  <c r="H432" i="17"/>
  <c r="N432" i="17" s="1"/>
  <c r="G432" i="17"/>
  <c r="M432" i="17" s="1"/>
  <c r="L431" i="17"/>
  <c r="K431" i="17"/>
  <c r="J431" i="17"/>
  <c r="I431" i="17"/>
  <c r="H431" i="17"/>
  <c r="N431" i="17" s="1"/>
  <c r="G431" i="17"/>
  <c r="M431" i="17" s="1"/>
  <c r="L430" i="17"/>
  <c r="K430" i="17"/>
  <c r="J430" i="17"/>
  <c r="I430" i="17"/>
  <c r="H430" i="17"/>
  <c r="N430" i="17" s="1"/>
  <c r="G430" i="17"/>
  <c r="M430" i="17" s="1"/>
  <c r="L429" i="17"/>
  <c r="K429" i="17"/>
  <c r="J429" i="17"/>
  <c r="I429" i="17"/>
  <c r="H429" i="17"/>
  <c r="N429" i="17" s="1"/>
  <c r="G429" i="17"/>
  <c r="M429" i="17" s="1"/>
  <c r="L428" i="17"/>
  <c r="K428" i="17"/>
  <c r="J428" i="17"/>
  <c r="I428" i="17"/>
  <c r="H428" i="17"/>
  <c r="N428" i="17" s="1"/>
  <c r="G428" i="17"/>
  <c r="M428" i="17" s="1"/>
  <c r="L427" i="17"/>
  <c r="K427" i="17"/>
  <c r="J427" i="17"/>
  <c r="I427" i="17"/>
  <c r="H427" i="17"/>
  <c r="N427" i="17" s="1"/>
  <c r="G427" i="17"/>
  <c r="M427" i="17" s="1"/>
  <c r="L426" i="17"/>
  <c r="K426" i="17"/>
  <c r="J426" i="17"/>
  <c r="I426" i="17"/>
  <c r="H426" i="17"/>
  <c r="N426" i="17" s="1"/>
  <c r="G426" i="17"/>
  <c r="M426" i="17" s="1"/>
  <c r="L425" i="17"/>
  <c r="K425" i="17"/>
  <c r="J425" i="17"/>
  <c r="I425" i="17"/>
  <c r="H425" i="17"/>
  <c r="N425" i="17" s="1"/>
  <c r="G425" i="17"/>
  <c r="M425" i="17" s="1"/>
  <c r="L424" i="17"/>
  <c r="K424" i="17"/>
  <c r="J424" i="17"/>
  <c r="I424" i="17"/>
  <c r="H424" i="17"/>
  <c r="N424" i="17" s="1"/>
  <c r="G424" i="17"/>
  <c r="M424" i="17" s="1"/>
  <c r="L423" i="17"/>
  <c r="K423" i="17"/>
  <c r="J423" i="17"/>
  <c r="H423" i="17"/>
  <c r="G423" i="17"/>
  <c r="M423" i="17" s="1"/>
  <c r="L422" i="17"/>
  <c r="K422" i="17"/>
  <c r="I422" i="17"/>
  <c r="H422" i="17"/>
  <c r="N422" i="17" s="1"/>
  <c r="G422" i="17"/>
  <c r="L421" i="17"/>
  <c r="K421" i="17"/>
  <c r="J421" i="17"/>
  <c r="I421" i="17"/>
  <c r="H421" i="17"/>
  <c r="N421" i="17" s="1"/>
  <c r="G421" i="17"/>
  <c r="M421" i="17" s="1"/>
  <c r="L420" i="17"/>
  <c r="K420" i="17"/>
  <c r="J420" i="17"/>
  <c r="I420" i="17"/>
  <c r="H420" i="17"/>
  <c r="N420" i="17" s="1"/>
  <c r="G420" i="17"/>
  <c r="M420" i="17" s="1"/>
  <c r="L419" i="17"/>
  <c r="K419" i="17"/>
  <c r="I419" i="17"/>
  <c r="H419" i="17"/>
  <c r="G419" i="17"/>
  <c r="M419" i="17" s="1"/>
  <c r="L418" i="17"/>
  <c r="K418" i="17"/>
  <c r="J418" i="17"/>
  <c r="I418" i="17"/>
  <c r="H418" i="17"/>
  <c r="N418" i="17" s="1"/>
  <c r="G418" i="17"/>
  <c r="M418" i="17" s="1"/>
  <c r="L417" i="17"/>
  <c r="K417" i="17"/>
  <c r="J417" i="17"/>
  <c r="I417" i="17"/>
  <c r="H417" i="17"/>
  <c r="N417" i="17" s="1"/>
  <c r="G417" i="17"/>
  <c r="M417" i="17" s="1"/>
  <c r="L416" i="17"/>
  <c r="K416" i="17"/>
  <c r="J416" i="17"/>
  <c r="I416" i="17"/>
  <c r="H416" i="17"/>
  <c r="N416" i="17" s="1"/>
  <c r="G416" i="17"/>
  <c r="M416" i="17" s="1"/>
  <c r="L415" i="17"/>
  <c r="K415" i="17"/>
  <c r="J415" i="17"/>
  <c r="I415" i="17"/>
  <c r="H415" i="17"/>
  <c r="N415" i="17" s="1"/>
  <c r="G415" i="17"/>
  <c r="M415" i="17" s="1"/>
  <c r="L414" i="17"/>
  <c r="K414" i="17"/>
  <c r="J414" i="17"/>
  <c r="I414" i="17"/>
  <c r="H414" i="17"/>
  <c r="N414" i="17" s="1"/>
  <c r="G414" i="17"/>
  <c r="M414" i="17" s="1"/>
  <c r="L413" i="17"/>
  <c r="K413" i="17"/>
  <c r="J413" i="17"/>
  <c r="I413" i="17"/>
  <c r="L412" i="17"/>
  <c r="K412" i="17"/>
  <c r="J412" i="17"/>
  <c r="I412" i="17"/>
  <c r="H412" i="17"/>
  <c r="N412" i="17" s="1"/>
  <c r="G412" i="17"/>
  <c r="M412" i="17" s="1"/>
  <c r="L411" i="17"/>
  <c r="K411" i="17"/>
  <c r="J411" i="17"/>
  <c r="I411" i="17"/>
  <c r="H411" i="17"/>
  <c r="N411" i="17" s="1"/>
  <c r="G411" i="17"/>
  <c r="M411" i="17" s="1"/>
  <c r="L410" i="17"/>
  <c r="K410" i="17"/>
  <c r="J410" i="17"/>
  <c r="I410" i="17"/>
  <c r="H410" i="17"/>
  <c r="N410" i="17" s="1"/>
  <c r="G410" i="17"/>
  <c r="M410" i="17" s="1"/>
  <c r="L409" i="17"/>
  <c r="K409" i="17"/>
  <c r="J409" i="17"/>
  <c r="I409" i="17"/>
  <c r="H409" i="17"/>
  <c r="N409" i="17" s="1"/>
  <c r="G409" i="17"/>
  <c r="M409" i="17" s="1"/>
  <c r="L408" i="17"/>
  <c r="K408" i="17"/>
  <c r="I408" i="17"/>
  <c r="H408" i="17"/>
  <c r="N408" i="17" s="1"/>
  <c r="G408" i="17"/>
  <c r="L407" i="17"/>
  <c r="K407" i="17"/>
  <c r="J407" i="17"/>
  <c r="I407" i="17"/>
  <c r="H407" i="17"/>
  <c r="N407" i="17" s="1"/>
  <c r="G407" i="17"/>
  <c r="M407" i="17" s="1"/>
  <c r="L406" i="17"/>
  <c r="K406" i="17"/>
  <c r="H406" i="17"/>
  <c r="G406" i="17"/>
  <c r="M406" i="17" s="1"/>
  <c r="L405" i="17"/>
  <c r="K405" i="17"/>
  <c r="J405" i="17"/>
  <c r="I405" i="17"/>
  <c r="G405" i="17"/>
  <c r="M405" i="17" s="1"/>
  <c r="L404" i="17"/>
  <c r="K404" i="17"/>
  <c r="J404" i="17"/>
  <c r="I404" i="17"/>
  <c r="H404" i="17"/>
  <c r="N404" i="17" s="1"/>
  <c r="G404" i="17"/>
  <c r="M404" i="17" s="1"/>
  <c r="L403" i="17"/>
  <c r="K403" i="17"/>
  <c r="J403" i="17"/>
  <c r="I403" i="17"/>
  <c r="H403" i="17"/>
  <c r="N403" i="17" s="1"/>
  <c r="G403" i="17"/>
  <c r="M403" i="17" s="1"/>
  <c r="L402" i="17"/>
  <c r="K402" i="17"/>
  <c r="J402" i="17"/>
  <c r="I402" i="17"/>
  <c r="H402" i="17"/>
  <c r="N402" i="17" s="1"/>
  <c r="G402" i="17"/>
  <c r="M402" i="17" s="1"/>
  <c r="L401" i="17"/>
  <c r="K401" i="17"/>
  <c r="J401" i="17"/>
  <c r="I401" i="17"/>
  <c r="H401" i="17"/>
  <c r="N401" i="17" s="1"/>
  <c r="G401" i="17"/>
  <c r="M401" i="17" s="1"/>
  <c r="L400" i="17"/>
  <c r="K400" i="17"/>
  <c r="I400" i="17"/>
  <c r="H400" i="17"/>
  <c r="N400" i="17" s="1"/>
  <c r="G400" i="17"/>
  <c r="L399" i="17"/>
  <c r="K399" i="17"/>
  <c r="J399" i="17"/>
  <c r="I399" i="17"/>
  <c r="H399" i="17"/>
  <c r="N399" i="17" s="1"/>
  <c r="G399" i="17"/>
  <c r="M399" i="17" s="1"/>
  <c r="L398" i="17"/>
  <c r="K398" i="17"/>
  <c r="J398" i="17"/>
  <c r="I398" i="17"/>
  <c r="H398" i="17"/>
  <c r="N398" i="17" s="1"/>
  <c r="G398" i="17"/>
  <c r="M398" i="17" s="1"/>
  <c r="L397" i="17"/>
  <c r="K397" i="17"/>
  <c r="J397" i="17"/>
  <c r="I397" i="17"/>
  <c r="H397" i="17"/>
  <c r="N397" i="17" s="1"/>
  <c r="G397" i="17"/>
  <c r="M397" i="17" s="1"/>
  <c r="L396" i="17"/>
  <c r="K396" i="17"/>
  <c r="J396" i="17"/>
  <c r="I396" i="17"/>
  <c r="H396" i="17"/>
  <c r="N396" i="17" s="1"/>
  <c r="L395" i="17"/>
  <c r="K395" i="17"/>
  <c r="J395" i="17"/>
  <c r="I395" i="17"/>
  <c r="H395" i="17"/>
  <c r="N395" i="17" s="1"/>
  <c r="G395" i="17"/>
  <c r="M395" i="17" s="1"/>
  <c r="L394" i="17"/>
  <c r="K394" i="17"/>
  <c r="J394" i="17"/>
  <c r="I394" i="17"/>
  <c r="H394" i="17"/>
  <c r="N394" i="17" s="1"/>
  <c r="G394" i="17"/>
  <c r="M394" i="17" s="1"/>
  <c r="L393" i="17"/>
  <c r="K393" i="17"/>
  <c r="J393" i="17"/>
  <c r="I393" i="17"/>
  <c r="H393" i="17"/>
  <c r="N393" i="17" s="1"/>
  <c r="G393" i="17"/>
  <c r="M393" i="17" s="1"/>
  <c r="L392" i="17"/>
  <c r="K392" i="17"/>
  <c r="J392" i="17"/>
  <c r="I392" i="17"/>
  <c r="H392" i="17"/>
  <c r="N392" i="17" s="1"/>
  <c r="G392" i="17"/>
  <c r="M392" i="17" s="1"/>
  <c r="L391" i="17"/>
  <c r="K391" i="17"/>
  <c r="J391" i="17"/>
  <c r="I391" i="17"/>
  <c r="H391" i="17"/>
  <c r="N391" i="17" s="1"/>
  <c r="L390" i="17"/>
  <c r="K390" i="17"/>
  <c r="J390" i="17"/>
  <c r="I390" i="17"/>
  <c r="H390" i="17"/>
  <c r="N390" i="17" s="1"/>
  <c r="G390" i="17"/>
  <c r="M390" i="17" s="1"/>
  <c r="L389" i="17"/>
  <c r="K389" i="17"/>
  <c r="J389" i="17"/>
  <c r="I389" i="17"/>
  <c r="H389" i="17"/>
  <c r="N389" i="17" s="1"/>
  <c r="G389" i="17"/>
  <c r="M389" i="17" s="1"/>
  <c r="L388" i="17"/>
  <c r="K388" i="17"/>
  <c r="J388" i="17"/>
  <c r="I388" i="17"/>
  <c r="H388" i="17"/>
  <c r="N388" i="17" s="1"/>
  <c r="G388" i="17"/>
  <c r="M388" i="17" s="1"/>
  <c r="L387" i="17"/>
  <c r="K387" i="17"/>
  <c r="J387" i="17"/>
  <c r="I387" i="17"/>
  <c r="H387" i="17"/>
  <c r="N387" i="17" s="1"/>
  <c r="L386" i="17"/>
  <c r="K386" i="17"/>
  <c r="J386" i="17"/>
  <c r="I386" i="17"/>
  <c r="L385" i="17"/>
  <c r="K385" i="17"/>
  <c r="J385" i="17"/>
  <c r="I385" i="17"/>
  <c r="H385" i="17"/>
  <c r="N385" i="17" s="1"/>
  <c r="G385" i="17"/>
  <c r="M385" i="17" s="1"/>
  <c r="L384" i="17"/>
  <c r="K384" i="17"/>
  <c r="J384" i="17"/>
  <c r="I384" i="17"/>
  <c r="G384" i="17"/>
  <c r="L383" i="17"/>
  <c r="K383" i="17"/>
  <c r="L382" i="17"/>
  <c r="K382" i="17"/>
  <c r="J382" i="17"/>
  <c r="I382" i="17"/>
  <c r="H382" i="17"/>
  <c r="N382" i="17" s="1"/>
  <c r="G382" i="17"/>
  <c r="M382" i="17" s="1"/>
  <c r="L381" i="17"/>
  <c r="K381" i="17"/>
  <c r="J381" i="17"/>
  <c r="I381" i="17"/>
  <c r="H381" i="17"/>
  <c r="N381" i="17" s="1"/>
  <c r="G381" i="17"/>
  <c r="M381" i="17" s="1"/>
  <c r="L380" i="17"/>
  <c r="K380" i="17"/>
  <c r="J380" i="17"/>
  <c r="I380" i="17"/>
  <c r="H380" i="17"/>
  <c r="N380" i="17" s="1"/>
  <c r="G380" i="17"/>
  <c r="M380" i="17" s="1"/>
  <c r="L379" i="17"/>
  <c r="K379" i="17"/>
  <c r="J379" i="17"/>
  <c r="I379" i="17"/>
  <c r="H379" i="17"/>
  <c r="N379" i="17" s="1"/>
  <c r="G379" i="17"/>
  <c r="M379" i="17" s="1"/>
  <c r="L378" i="17"/>
  <c r="K378" i="17"/>
  <c r="J378" i="17"/>
  <c r="I378" i="17"/>
  <c r="H378" i="17"/>
  <c r="N378" i="17" s="1"/>
  <c r="G378" i="17"/>
  <c r="M378" i="17" s="1"/>
  <c r="L377" i="17"/>
  <c r="K377" i="17"/>
  <c r="J377" i="17"/>
  <c r="H377" i="17"/>
  <c r="L376" i="17"/>
  <c r="K376" i="17"/>
  <c r="J376" i="17"/>
  <c r="I376" i="17"/>
  <c r="H376" i="17"/>
  <c r="N376" i="17" s="1"/>
  <c r="G376" i="17"/>
  <c r="M376" i="17" s="1"/>
  <c r="L375" i="17"/>
  <c r="K375" i="17"/>
  <c r="J375" i="17"/>
  <c r="I375" i="17"/>
  <c r="H375" i="17"/>
  <c r="N375" i="17" s="1"/>
  <c r="G375" i="17"/>
  <c r="M375" i="17" s="1"/>
  <c r="L374" i="17"/>
  <c r="K374" i="17"/>
  <c r="J374" i="17"/>
  <c r="I374" i="17"/>
  <c r="L373" i="17"/>
  <c r="K373" i="17"/>
  <c r="J373" i="17"/>
  <c r="I373" i="17"/>
  <c r="H373" i="17"/>
  <c r="N373" i="17" s="1"/>
  <c r="G373" i="17"/>
  <c r="M373" i="17" s="1"/>
  <c r="L372" i="17"/>
  <c r="K372" i="17"/>
  <c r="J372" i="17"/>
  <c r="H372" i="17"/>
  <c r="F371" i="17"/>
  <c r="J588" i="17" s="1"/>
  <c r="E371" i="17"/>
  <c r="I454" i="17" s="1"/>
  <c r="D371" i="17"/>
  <c r="H590" i="17" s="1"/>
  <c r="N590" i="17" s="1"/>
  <c r="C371" i="17"/>
  <c r="G413" i="17" s="1"/>
  <c r="L363" i="17"/>
  <c r="K363" i="17"/>
  <c r="J363" i="17"/>
  <c r="I363" i="17"/>
  <c r="H363" i="17"/>
  <c r="N363" i="17" s="1"/>
  <c r="G363" i="17"/>
  <c r="M363" i="17" s="1"/>
  <c r="L362" i="17"/>
  <c r="K362" i="17"/>
  <c r="J362" i="17"/>
  <c r="I362" i="17"/>
  <c r="H362" i="17"/>
  <c r="N362" i="17" s="1"/>
  <c r="G362" i="17"/>
  <c r="M362" i="17" s="1"/>
  <c r="L361" i="17"/>
  <c r="K361" i="17"/>
  <c r="J361" i="17"/>
  <c r="I361" i="17"/>
  <c r="H361" i="17"/>
  <c r="N361" i="17" s="1"/>
  <c r="G361" i="17"/>
  <c r="M361" i="17" s="1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N359" i="17" s="1"/>
  <c r="G359" i="17"/>
  <c r="M359" i="17" s="1"/>
  <c r="L358" i="17"/>
  <c r="K358" i="17"/>
  <c r="J358" i="17"/>
  <c r="I358" i="17"/>
  <c r="H358" i="17"/>
  <c r="N358" i="17" s="1"/>
  <c r="G358" i="17"/>
  <c r="M358" i="17" s="1"/>
  <c r="L357" i="17"/>
  <c r="K357" i="17"/>
  <c r="J357" i="17"/>
  <c r="I357" i="17"/>
  <c r="H357" i="17"/>
  <c r="N357" i="17" s="1"/>
  <c r="G357" i="17"/>
  <c r="M357" i="17" s="1"/>
  <c r="L356" i="17"/>
  <c r="K356" i="17"/>
  <c r="J356" i="17"/>
  <c r="I356" i="17"/>
  <c r="H356" i="17"/>
  <c r="N356" i="17" s="1"/>
  <c r="G356" i="17"/>
  <c r="M356" i="17" s="1"/>
  <c r="L355" i="17"/>
  <c r="K355" i="17"/>
  <c r="J355" i="17"/>
  <c r="I355" i="17"/>
  <c r="H355" i="17"/>
  <c r="N355" i="17" s="1"/>
  <c r="G355" i="17"/>
  <c r="M355" i="17" s="1"/>
  <c r="L354" i="17"/>
  <c r="K354" i="17"/>
  <c r="J354" i="17"/>
  <c r="I354" i="17"/>
  <c r="H354" i="17"/>
  <c r="N354" i="17" s="1"/>
  <c r="G354" i="17"/>
  <c r="M354" i="17" s="1"/>
  <c r="L353" i="17"/>
  <c r="K353" i="17"/>
  <c r="J353" i="17"/>
  <c r="I353" i="17"/>
  <c r="H353" i="17"/>
  <c r="N353" i="17" s="1"/>
  <c r="G353" i="17"/>
  <c r="M353" i="17" s="1"/>
  <c r="L352" i="17"/>
  <c r="K352" i="17"/>
  <c r="J352" i="17"/>
  <c r="I352" i="17"/>
  <c r="H352" i="17"/>
  <c r="N352" i="17" s="1"/>
  <c r="G352" i="17"/>
  <c r="M352" i="17" s="1"/>
  <c r="L351" i="17"/>
  <c r="K351" i="17"/>
  <c r="J351" i="17"/>
  <c r="I351" i="17"/>
  <c r="H351" i="17"/>
  <c r="N351" i="17" s="1"/>
  <c r="G351" i="17"/>
  <c r="M351" i="17" s="1"/>
  <c r="L350" i="17"/>
  <c r="K350" i="17"/>
  <c r="J350" i="17"/>
  <c r="I350" i="17"/>
  <c r="H350" i="17"/>
  <c r="N350" i="17" s="1"/>
  <c r="G350" i="17"/>
  <c r="M350" i="17" s="1"/>
  <c r="L349" i="17"/>
  <c r="K349" i="17"/>
  <c r="J349" i="17"/>
  <c r="I349" i="17"/>
  <c r="H349" i="17"/>
  <c r="N349" i="17" s="1"/>
  <c r="G349" i="17"/>
  <c r="M349" i="17" s="1"/>
  <c r="L348" i="17"/>
  <c r="K348" i="17"/>
  <c r="J348" i="17"/>
  <c r="I348" i="17"/>
  <c r="H348" i="17"/>
  <c r="N348" i="17" s="1"/>
  <c r="G348" i="17"/>
  <c r="M348" i="17" s="1"/>
  <c r="L347" i="17"/>
  <c r="K347" i="17"/>
  <c r="J347" i="17"/>
  <c r="I347" i="17"/>
  <c r="H347" i="17"/>
  <c r="N347" i="17" s="1"/>
  <c r="G347" i="17"/>
  <c r="M347" i="17" s="1"/>
  <c r="L346" i="17"/>
  <c r="K346" i="17"/>
  <c r="J346" i="17"/>
  <c r="I346" i="17"/>
  <c r="H346" i="17"/>
  <c r="N346" i="17" s="1"/>
  <c r="G346" i="17"/>
  <c r="M346" i="17" s="1"/>
  <c r="L345" i="17"/>
  <c r="K345" i="17"/>
  <c r="J345" i="17"/>
  <c r="I345" i="17"/>
  <c r="H345" i="17"/>
  <c r="N345" i="17" s="1"/>
  <c r="G345" i="17"/>
  <c r="M345" i="17" s="1"/>
  <c r="L344" i="17"/>
  <c r="K344" i="17"/>
  <c r="J344" i="17"/>
  <c r="I344" i="17"/>
  <c r="H344" i="17"/>
  <c r="N344" i="17" s="1"/>
  <c r="G344" i="17"/>
  <c r="M344" i="17" s="1"/>
  <c r="L343" i="17"/>
  <c r="K343" i="17"/>
  <c r="J343" i="17"/>
  <c r="I343" i="17"/>
  <c r="H343" i="17"/>
  <c r="N343" i="17" s="1"/>
  <c r="G343" i="17"/>
  <c r="M343" i="17" s="1"/>
  <c r="L342" i="17"/>
  <c r="K342" i="17"/>
  <c r="J342" i="17"/>
  <c r="I342" i="17"/>
  <c r="H342" i="17"/>
  <c r="N342" i="17" s="1"/>
  <c r="G342" i="17"/>
  <c r="M342" i="17" s="1"/>
  <c r="L341" i="17"/>
  <c r="K341" i="17"/>
  <c r="J341" i="17"/>
  <c r="I341" i="17"/>
  <c r="H341" i="17"/>
  <c r="N341" i="17" s="1"/>
  <c r="G341" i="17"/>
  <c r="M341" i="17" s="1"/>
  <c r="L340" i="17"/>
  <c r="K340" i="17"/>
  <c r="J340" i="17"/>
  <c r="I340" i="17"/>
  <c r="H340" i="17"/>
  <c r="N340" i="17" s="1"/>
  <c r="G340" i="17"/>
  <c r="M340" i="17" s="1"/>
  <c r="L339" i="17"/>
  <c r="K339" i="17"/>
  <c r="J339" i="17"/>
  <c r="I339" i="17"/>
  <c r="H339" i="17"/>
  <c r="N339" i="17" s="1"/>
  <c r="G339" i="17"/>
  <c r="M339" i="17" s="1"/>
  <c r="L338" i="17"/>
  <c r="K338" i="17"/>
  <c r="I338" i="17"/>
  <c r="H338" i="17"/>
  <c r="G338" i="17"/>
  <c r="M338" i="17" s="1"/>
  <c r="L337" i="17"/>
  <c r="K337" i="17"/>
  <c r="J337" i="17"/>
  <c r="I337" i="17"/>
  <c r="H337" i="17"/>
  <c r="N337" i="17" s="1"/>
  <c r="G337" i="17"/>
  <c r="M337" i="17" s="1"/>
  <c r="L336" i="17"/>
  <c r="K336" i="17"/>
  <c r="J336" i="17"/>
  <c r="I336" i="17"/>
  <c r="H336" i="17"/>
  <c r="N336" i="17" s="1"/>
  <c r="G336" i="17"/>
  <c r="M336" i="17" s="1"/>
  <c r="L335" i="17"/>
  <c r="K335" i="17"/>
  <c r="J335" i="17"/>
  <c r="I335" i="17"/>
  <c r="H335" i="17"/>
  <c r="N335" i="17" s="1"/>
  <c r="G335" i="17"/>
  <c r="M335" i="17" s="1"/>
  <c r="L334" i="17"/>
  <c r="K334" i="17"/>
  <c r="J334" i="17"/>
  <c r="I334" i="17"/>
  <c r="H334" i="17"/>
  <c r="N334" i="17" s="1"/>
  <c r="G334" i="17"/>
  <c r="M334" i="17" s="1"/>
  <c r="L333" i="17"/>
  <c r="K333" i="17"/>
  <c r="J333" i="17"/>
  <c r="I333" i="17"/>
  <c r="H333" i="17"/>
  <c r="N333" i="17" s="1"/>
  <c r="G333" i="17"/>
  <c r="M333" i="17" s="1"/>
  <c r="L332" i="17"/>
  <c r="K332" i="17"/>
  <c r="J332" i="17"/>
  <c r="I332" i="17"/>
  <c r="H332" i="17"/>
  <c r="N332" i="17" s="1"/>
  <c r="G332" i="17"/>
  <c r="M332" i="17" s="1"/>
  <c r="L331" i="17"/>
  <c r="K331" i="17"/>
  <c r="J331" i="17"/>
  <c r="I331" i="17"/>
  <c r="H331" i="17"/>
  <c r="N331" i="17" s="1"/>
  <c r="G331" i="17"/>
  <c r="M331" i="17" s="1"/>
  <c r="L330" i="17"/>
  <c r="K330" i="17"/>
  <c r="J330" i="17"/>
  <c r="I330" i="17"/>
  <c r="H330" i="17"/>
  <c r="N330" i="17" s="1"/>
  <c r="G330" i="17"/>
  <c r="M330" i="17" s="1"/>
  <c r="L329" i="17"/>
  <c r="K329" i="17"/>
  <c r="J329" i="17"/>
  <c r="I329" i="17"/>
  <c r="H329" i="17"/>
  <c r="N329" i="17" s="1"/>
  <c r="G329" i="17"/>
  <c r="M329" i="17" s="1"/>
  <c r="L328" i="17"/>
  <c r="K328" i="17"/>
  <c r="J328" i="17"/>
  <c r="I328" i="17"/>
  <c r="H328" i="17"/>
  <c r="N328" i="17" s="1"/>
  <c r="G328" i="17"/>
  <c r="M328" i="17" s="1"/>
  <c r="L327" i="17"/>
  <c r="K327" i="17"/>
  <c r="J327" i="17"/>
  <c r="I327" i="17"/>
  <c r="H327" i="17"/>
  <c r="N327" i="17" s="1"/>
  <c r="G327" i="17"/>
  <c r="M327" i="17" s="1"/>
  <c r="L326" i="17"/>
  <c r="K326" i="17"/>
  <c r="J326" i="17"/>
  <c r="I326" i="17"/>
  <c r="H326" i="17"/>
  <c r="N326" i="17" s="1"/>
  <c r="G326" i="17"/>
  <c r="M326" i="17" s="1"/>
  <c r="L325" i="17"/>
  <c r="K325" i="17"/>
  <c r="J325" i="17"/>
  <c r="I325" i="17"/>
  <c r="H325" i="17"/>
  <c r="N325" i="17" s="1"/>
  <c r="G325" i="17"/>
  <c r="M325" i="17" s="1"/>
  <c r="L324" i="17"/>
  <c r="K324" i="17"/>
  <c r="J324" i="17"/>
  <c r="I324" i="17"/>
  <c r="H324" i="17"/>
  <c r="N324" i="17" s="1"/>
  <c r="G324" i="17"/>
  <c r="M324" i="17" s="1"/>
  <c r="L323" i="17"/>
  <c r="K323" i="17"/>
  <c r="J323" i="17"/>
  <c r="I323" i="17"/>
  <c r="H323" i="17"/>
  <c r="N323" i="17" s="1"/>
  <c r="G323" i="17"/>
  <c r="M323" i="17" s="1"/>
  <c r="L322" i="17"/>
  <c r="K322" i="17"/>
  <c r="J322" i="17"/>
  <c r="I322" i="17"/>
  <c r="H322" i="17"/>
  <c r="N322" i="17" s="1"/>
  <c r="G322" i="17"/>
  <c r="M322" i="17" s="1"/>
  <c r="L321" i="17"/>
  <c r="K321" i="17"/>
  <c r="J321" i="17"/>
  <c r="I321" i="17"/>
  <c r="H321" i="17"/>
  <c r="N321" i="17" s="1"/>
  <c r="G321" i="17"/>
  <c r="M321" i="17" s="1"/>
  <c r="L320" i="17"/>
  <c r="K320" i="17"/>
  <c r="J320" i="17"/>
  <c r="I320" i="17"/>
  <c r="H320" i="17"/>
  <c r="N320" i="17" s="1"/>
  <c r="G320" i="17"/>
  <c r="M320" i="17" s="1"/>
  <c r="L319" i="17"/>
  <c r="K319" i="17"/>
  <c r="J319" i="17"/>
  <c r="I319" i="17"/>
  <c r="H319" i="17"/>
  <c r="N319" i="17" s="1"/>
  <c r="G319" i="17"/>
  <c r="M319" i="17" s="1"/>
  <c r="L318" i="17"/>
  <c r="K318" i="17"/>
  <c r="J318" i="17"/>
  <c r="I318" i="17"/>
  <c r="H318" i="17"/>
  <c r="N318" i="17" s="1"/>
  <c r="G318" i="17"/>
  <c r="M318" i="17" s="1"/>
  <c r="L317" i="17"/>
  <c r="K317" i="17"/>
  <c r="J317" i="17"/>
  <c r="I317" i="17"/>
  <c r="H317" i="17"/>
  <c r="N317" i="17" s="1"/>
  <c r="G317" i="17"/>
  <c r="M317" i="17" s="1"/>
  <c r="L316" i="17"/>
  <c r="K316" i="17"/>
  <c r="J316" i="17"/>
  <c r="I316" i="17"/>
  <c r="H316" i="17"/>
  <c r="N316" i="17" s="1"/>
  <c r="G316" i="17"/>
  <c r="M316" i="17" s="1"/>
  <c r="L315" i="17"/>
  <c r="K315" i="17"/>
  <c r="J315" i="17"/>
  <c r="I315" i="17"/>
  <c r="H315" i="17"/>
  <c r="N315" i="17" s="1"/>
  <c r="G315" i="17"/>
  <c r="M315" i="17" s="1"/>
  <c r="L314" i="17"/>
  <c r="K314" i="17"/>
  <c r="I314" i="17"/>
  <c r="H314" i="17"/>
  <c r="N314" i="17" s="1"/>
  <c r="G314" i="17"/>
  <c r="L313" i="17"/>
  <c r="K313" i="17"/>
  <c r="J313" i="17"/>
  <c r="I313" i="17"/>
  <c r="H313" i="17"/>
  <c r="N313" i="17" s="1"/>
  <c r="G313" i="17"/>
  <c r="M313" i="17" s="1"/>
  <c r="L312" i="17"/>
  <c r="K312" i="17"/>
  <c r="J312" i="17"/>
  <c r="I312" i="17"/>
  <c r="H312" i="17"/>
  <c r="N312" i="17" s="1"/>
  <c r="L311" i="17"/>
  <c r="K311" i="17"/>
  <c r="J311" i="17"/>
  <c r="I311" i="17"/>
  <c r="H311" i="17"/>
  <c r="N311" i="17" s="1"/>
  <c r="G311" i="17"/>
  <c r="M311" i="17" s="1"/>
  <c r="L310" i="17"/>
  <c r="K310" i="17"/>
  <c r="I310" i="17"/>
  <c r="H310" i="17"/>
  <c r="N310" i="17" s="1"/>
  <c r="G310" i="17"/>
  <c r="L309" i="17"/>
  <c r="K309" i="17"/>
  <c r="J309" i="17"/>
  <c r="I309" i="17"/>
  <c r="H309" i="17"/>
  <c r="N309" i="17" s="1"/>
  <c r="G309" i="17"/>
  <c r="M309" i="17" s="1"/>
  <c r="L308" i="17"/>
  <c r="K308" i="17"/>
  <c r="J308" i="17"/>
  <c r="I308" i="17"/>
  <c r="H308" i="17"/>
  <c r="N308" i="17" s="1"/>
  <c r="G308" i="17"/>
  <c r="M308" i="17" s="1"/>
  <c r="L307" i="17"/>
  <c r="K307" i="17"/>
  <c r="J307" i="17"/>
  <c r="I307" i="17"/>
  <c r="H307" i="17"/>
  <c r="N307" i="17" s="1"/>
  <c r="G307" i="17"/>
  <c r="M307" i="17" s="1"/>
  <c r="L306" i="17"/>
  <c r="K306" i="17"/>
  <c r="J306" i="17"/>
  <c r="I306" i="17"/>
  <c r="H306" i="17"/>
  <c r="N306" i="17" s="1"/>
  <c r="G306" i="17"/>
  <c r="M306" i="17" s="1"/>
  <c r="L305" i="17"/>
  <c r="K305" i="17"/>
  <c r="J305" i="17"/>
  <c r="I305" i="17"/>
  <c r="H305" i="17"/>
  <c r="N305" i="17" s="1"/>
  <c r="G305" i="17"/>
  <c r="M305" i="17" s="1"/>
  <c r="L304" i="17"/>
  <c r="K304" i="17"/>
  <c r="J304" i="17"/>
  <c r="I304" i="17"/>
  <c r="H304" i="17"/>
  <c r="N304" i="17" s="1"/>
  <c r="G304" i="17"/>
  <c r="M304" i="17" s="1"/>
  <c r="L303" i="17"/>
  <c r="K303" i="17"/>
  <c r="J303" i="17"/>
  <c r="I303" i="17"/>
  <c r="H303" i="17"/>
  <c r="N303" i="17" s="1"/>
  <c r="G303" i="17"/>
  <c r="M303" i="17" s="1"/>
  <c r="L302" i="17"/>
  <c r="K302" i="17"/>
  <c r="J302" i="17"/>
  <c r="I302" i="17"/>
  <c r="H302" i="17"/>
  <c r="N302" i="17" s="1"/>
  <c r="G302" i="17"/>
  <c r="M302" i="17" s="1"/>
  <c r="L301" i="17"/>
  <c r="K301" i="17"/>
  <c r="J301" i="17"/>
  <c r="I301" i="17"/>
  <c r="H301" i="17"/>
  <c r="N301" i="17" s="1"/>
  <c r="G301" i="17"/>
  <c r="M301" i="17" s="1"/>
  <c r="L300" i="17"/>
  <c r="K300" i="17"/>
  <c r="J300" i="17"/>
  <c r="I300" i="17"/>
  <c r="H300" i="17"/>
  <c r="N300" i="17" s="1"/>
  <c r="G300" i="17"/>
  <c r="M300" i="17" s="1"/>
  <c r="L299" i="17"/>
  <c r="K299" i="17"/>
  <c r="J299" i="17"/>
  <c r="I299" i="17"/>
  <c r="H299" i="17"/>
  <c r="N299" i="17" s="1"/>
  <c r="G299" i="17"/>
  <c r="M299" i="17" s="1"/>
  <c r="L298" i="17"/>
  <c r="K298" i="17"/>
  <c r="J298" i="17"/>
  <c r="I298" i="17"/>
  <c r="H298" i="17"/>
  <c r="N298" i="17" s="1"/>
  <c r="G298" i="17"/>
  <c r="M298" i="17" s="1"/>
  <c r="L297" i="17"/>
  <c r="K297" i="17"/>
  <c r="J297" i="17"/>
  <c r="I297" i="17"/>
  <c r="H297" i="17"/>
  <c r="N297" i="17" s="1"/>
  <c r="G297" i="17"/>
  <c r="M297" i="17" s="1"/>
  <c r="L296" i="17"/>
  <c r="K296" i="17"/>
  <c r="J296" i="17"/>
  <c r="I296" i="17"/>
  <c r="H296" i="17"/>
  <c r="N296" i="17" s="1"/>
  <c r="G296" i="17"/>
  <c r="M296" i="17" s="1"/>
  <c r="L295" i="17"/>
  <c r="K295" i="17"/>
  <c r="J295" i="17"/>
  <c r="I295" i="17"/>
  <c r="H295" i="17"/>
  <c r="N295" i="17" s="1"/>
  <c r="G295" i="17"/>
  <c r="M295" i="17" s="1"/>
  <c r="L294" i="17"/>
  <c r="K294" i="17"/>
  <c r="J294" i="17"/>
  <c r="I294" i="17"/>
  <c r="H294" i="17"/>
  <c r="N294" i="17" s="1"/>
  <c r="G294" i="17"/>
  <c r="M294" i="17" s="1"/>
  <c r="L293" i="17"/>
  <c r="K293" i="17"/>
  <c r="J293" i="17"/>
  <c r="I293" i="17"/>
  <c r="H293" i="17"/>
  <c r="N293" i="17" s="1"/>
  <c r="G293" i="17"/>
  <c r="M293" i="17" s="1"/>
  <c r="L292" i="17"/>
  <c r="K292" i="17"/>
  <c r="J292" i="17"/>
  <c r="I292" i="17"/>
  <c r="H292" i="17"/>
  <c r="N292" i="17" s="1"/>
  <c r="G292" i="17"/>
  <c r="M292" i="17" s="1"/>
  <c r="L291" i="17"/>
  <c r="K291" i="17"/>
  <c r="J291" i="17"/>
  <c r="I291" i="17"/>
  <c r="H291" i="17"/>
  <c r="N291" i="17" s="1"/>
  <c r="G291" i="17"/>
  <c r="M291" i="17" s="1"/>
  <c r="L290" i="17"/>
  <c r="K290" i="17"/>
  <c r="J290" i="17"/>
  <c r="I290" i="17"/>
  <c r="H290" i="17"/>
  <c r="N290" i="17" s="1"/>
  <c r="G290" i="17"/>
  <c r="M290" i="17" s="1"/>
  <c r="L289" i="17"/>
  <c r="K289" i="17"/>
  <c r="J289" i="17"/>
  <c r="I289" i="17"/>
  <c r="H289" i="17"/>
  <c r="N289" i="17" s="1"/>
  <c r="G289" i="17"/>
  <c r="M289" i="17" s="1"/>
  <c r="L288" i="17"/>
  <c r="K288" i="17"/>
  <c r="J288" i="17"/>
  <c r="I288" i="17"/>
  <c r="H288" i="17"/>
  <c r="N288" i="17" s="1"/>
  <c r="G288" i="17"/>
  <c r="M288" i="17" s="1"/>
  <c r="L287" i="17"/>
  <c r="K287" i="17"/>
  <c r="J287" i="17"/>
  <c r="I287" i="17"/>
  <c r="H287" i="17"/>
  <c r="N287" i="17" s="1"/>
  <c r="G287" i="17"/>
  <c r="M287" i="17" s="1"/>
  <c r="L286" i="17"/>
  <c r="K286" i="17"/>
  <c r="J286" i="17"/>
  <c r="I286" i="17"/>
  <c r="H286" i="17"/>
  <c r="N286" i="17" s="1"/>
  <c r="G286" i="17"/>
  <c r="M286" i="17" s="1"/>
  <c r="L285" i="17"/>
  <c r="K285" i="17"/>
  <c r="J285" i="17"/>
  <c r="I285" i="17"/>
  <c r="H285" i="17"/>
  <c r="N285" i="17" s="1"/>
  <c r="G285" i="17"/>
  <c r="M285" i="17" s="1"/>
  <c r="L284" i="17"/>
  <c r="K284" i="17"/>
  <c r="J284" i="17"/>
  <c r="I284" i="17"/>
  <c r="H284" i="17"/>
  <c r="N284" i="17" s="1"/>
  <c r="G284" i="17"/>
  <c r="M284" i="17" s="1"/>
  <c r="L283" i="17"/>
  <c r="K283" i="17"/>
  <c r="J283" i="17"/>
  <c r="I283" i="17"/>
  <c r="H283" i="17"/>
  <c r="N283" i="17" s="1"/>
  <c r="G283" i="17"/>
  <c r="M283" i="17" s="1"/>
  <c r="L282" i="17"/>
  <c r="K282" i="17"/>
  <c r="J282" i="17"/>
  <c r="I282" i="17"/>
  <c r="H282" i="17"/>
  <c r="N282" i="17" s="1"/>
  <c r="G282" i="17"/>
  <c r="M282" i="17" s="1"/>
  <c r="L281" i="17"/>
  <c r="K281" i="17"/>
  <c r="I281" i="17"/>
  <c r="G281" i="17"/>
  <c r="L280" i="17"/>
  <c r="K280" i="17"/>
  <c r="J280" i="17"/>
  <c r="I280" i="17"/>
  <c r="H280" i="17"/>
  <c r="N280" i="17" s="1"/>
  <c r="G280" i="17"/>
  <c r="M280" i="17" s="1"/>
  <c r="L279" i="17"/>
  <c r="K279" i="17"/>
  <c r="J279" i="17"/>
  <c r="I279" i="17"/>
  <c r="H279" i="17"/>
  <c r="N279" i="17" s="1"/>
  <c r="G279" i="17"/>
  <c r="M279" i="17" s="1"/>
  <c r="L278" i="17"/>
  <c r="K278" i="17"/>
  <c r="J278" i="17"/>
  <c r="I278" i="17"/>
  <c r="H278" i="17"/>
  <c r="N278" i="17" s="1"/>
  <c r="G278" i="17"/>
  <c r="M278" i="17" s="1"/>
  <c r="L277" i="17"/>
  <c r="K277" i="17"/>
  <c r="J277" i="17"/>
  <c r="I277" i="17"/>
  <c r="H277" i="17"/>
  <c r="N277" i="17" s="1"/>
  <c r="G277" i="17"/>
  <c r="M277" i="17" s="1"/>
  <c r="L276" i="17"/>
  <c r="K276" i="17"/>
  <c r="J276" i="17"/>
  <c r="I276" i="17"/>
  <c r="H276" i="17"/>
  <c r="N276" i="17" s="1"/>
  <c r="G276" i="17"/>
  <c r="M276" i="17" s="1"/>
  <c r="L275" i="17"/>
  <c r="K275" i="17"/>
  <c r="J275" i="17"/>
  <c r="I275" i="17"/>
  <c r="H275" i="17"/>
  <c r="N275" i="17" s="1"/>
  <c r="G275" i="17"/>
  <c r="M275" i="17" s="1"/>
  <c r="L274" i="17"/>
  <c r="K274" i="17"/>
  <c r="J274" i="17"/>
  <c r="I274" i="17"/>
  <c r="H274" i="17"/>
  <c r="N274" i="17" s="1"/>
  <c r="G274" i="17"/>
  <c r="M274" i="17" s="1"/>
  <c r="L273" i="17"/>
  <c r="K273" i="17"/>
  <c r="J273" i="17"/>
  <c r="I273" i="17"/>
  <c r="H273" i="17"/>
  <c r="N273" i="17" s="1"/>
  <c r="G273" i="17"/>
  <c r="M273" i="17" s="1"/>
  <c r="L272" i="17"/>
  <c r="K272" i="17"/>
  <c r="J272" i="17"/>
  <c r="I272" i="17"/>
  <c r="H272" i="17"/>
  <c r="N272" i="17" s="1"/>
  <c r="G272" i="17"/>
  <c r="M272" i="17" s="1"/>
  <c r="L271" i="17"/>
  <c r="K271" i="17"/>
  <c r="J271" i="17"/>
  <c r="I271" i="17"/>
  <c r="H271" i="17"/>
  <c r="N271" i="17" s="1"/>
  <c r="G271" i="17"/>
  <c r="M271" i="17" s="1"/>
  <c r="L270" i="17"/>
  <c r="K270" i="17"/>
  <c r="J270" i="17"/>
  <c r="I270" i="17"/>
  <c r="H270" i="17"/>
  <c r="N270" i="17" s="1"/>
  <c r="G270" i="17"/>
  <c r="M270" i="17" s="1"/>
  <c r="L269" i="17"/>
  <c r="K269" i="17"/>
  <c r="J269" i="17"/>
  <c r="I269" i="17"/>
  <c r="H269" i="17"/>
  <c r="N269" i="17" s="1"/>
  <c r="G269" i="17"/>
  <c r="M269" i="17" s="1"/>
  <c r="L268" i="17"/>
  <c r="K268" i="17"/>
  <c r="J268" i="17"/>
  <c r="I268" i="17"/>
  <c r="H268" i="17"/>
  <c r="N268" i="17" s="1"/>
  <c r="G268" i="17"/>
  <c r="M268" i="17" s="1"/>
  <c r="L267" i="17"/>
  <c r="K267" i="17"/>
  <c r="J267" i="17"/>
  <c r="I267" i="17"/>
  <c r="H267" i="17"/>
  <c r="N267" i="17" s="1"/>
  <c r="G267" i="17"/>
  <c r="M267" i="17" s="1"/>
  <c r="L266" i="17"/>
  <c r="K266" i="17"/>
  <c r="J266" i="17"/>
  <c r="I266" i="17"/>
  <c r="H266" i="17"/>
  <c r="N266" i="17" s="1"/>
  <c r="G266" i="17"/>
  <c r="M266" i="17" s="1"/>
  <c r="L265" i="17"/>
  <c r="K265" i="17"/>
  <c r="J265" i="17"/>
  <c r="I265" i="17"/>
  <c r="H265" i="17"/>
  <c r="N265" i="17" s="1"/>
  <c r="G265" i="17"/>
  <c r="M265" i="17" s="1"/>
  <c r="L264" i="17"/>
  <c r="K264" i="17"/>
  <c r="J264" i="17"/>
  <c r="I264" i="17"/>
  <c r="H264" i="17"/>
  <c r="N264" i="17" s="1"/>
  <c r="G264" i="17"/>
  <c r="M264" i="17" s="1"/>
  <c r="L263" i="17"/>
  <c r="K263" i="17"/>
  <c r="J263" i="17"/>
  <c r="I263" i="17"/>
  <c r="H263" i="17"/>
  <c r="N263" i="17" s="1"/>
  <c r="G263" i="17"/>
  <c r="M263" i="17" s="1"/>
  <c r="L262" i="17"/>
  <c r="K262" i="17"/>
  <c r="J262" i="17"/>
  <c r="I262" i="17"/>
  <c r="H262" i="17"/>
  <c r="N262" i="17" s="1"/>
  <c r="G262" i="17"/>
  <c r="M262" i="17" s="1"/>
  <c r="L261" i="17"/>
  <c r="K261" i="17"/>
  <c r="J261" i="17"/>
  <c r="I261" i="17"/>
  <c r="H261" i="17"/>
  <c r="N261" i="17" s="1"/>
  <c r="G261" i="17"/>
  <c r="M261" i="17" s="1"/>
  <c r="L260" i="17"/>
  <c r="K260" i="17"/>
  <c r="J260" i="17"/>
  <c r="I260" i="17"/>
  <c r="H260" i="17"/>
  <c r="N260" i="17" s="1"/>
  <c r="G260" i="17"/>
  <c r="M260" i="17" s="1"/>
  <c r="L259" i="17"/>
  <c r="K259" i="17"/>
  <c r="J259" i="17"/>
  <c r="I259" i="17"/>
  <c r="H259" i="17"/>
  <c r="N259" i="17" s="1"/>
  <c r="G259" i="17"/>
  <c r="M259" i="17" s="1"/>
  <c r="L258" i="17"/>
  <c r="K258" i="17"/>
  <c r="I258" i="17"/>
  <c r="L257" i="17"/>
  <c r="K257" i="17"/>
  <c r="J257" i="17"/>
  <c r="I257" i="17"/>
  <c r="H257" i="17"/>
  <c r="N257" i="17" s="1"/>
  <c r="G257" i="17"/>
  <c r="M257" i="17" s="1"/>
  <c r="L256" i="17"/>
  <c r="K256" i="17"/>
  <c r="J256" i="17"/>
  <c r="I256" i="17"/>
  <c r="H256" i="17"/>
  <c r="N256" i="17" s="1"/>
  <c r="L255" i="17"/>
  <c r="K255" i="17"/>
  <c r="J255" i="17"/>
  <c r="I255" i="17"/>
  <c r="H255" i="17"/>
  <c r="N255" i="17" s="1"/>
  <c r="L254" i="17"/>
  <c r="K254" i="17"/>
  <c r="J254" i="17"/>
  <c r="I254" i="17"/>
  <c r="H254" i="17"/>
  <c r="N254" i="17" s="1"/>
  <c r="G254" i="17"/>
  <c r="M254" i="17" s="1"/>
  <c r="L253" i="17"/>
  <c r="K253" i="17"/>
  <c r="J253" i="17"/>
  <c r="I253" i="17"/>
  <c r="H253" i="17"/>
  <c r="N253" i="17" s="1"/>
  <c r="G253" i="17"/>
  <c r="M253" i="17" s="1"/>
  <c r="L252" i="17"/>
  <c r="K252" i="17"/>
  <c r="J252" i="17"/>
  <c r="I252" i="17"/>
  <c r="H252" i="17"/>
  <c r="N252" i="17" s="1"/>
  <c r="G252" i="17"/>
  <c r="M252" i="17" s="1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N250" i="17" s="1"/>
  <c r="G250" i="17"/>
  <c r="M250" i="17" s="1"/>
  <c r="L249" i="17"/>
  <c r="K249" i="17"/>
  <c r="J249" i="17"/>
  <c r="I249" i="17"/>
  <c r="H249" i="17"/>
  <c r="N249" i="17" s="1"/>
  <c r="G249" i="17"/>
  <c r="M249" i="17" s="1"/>
  <c r="L248" i="17"/>
  <c r="K248" i="17"/>
  <c r="J248" i="17"/>
  <c r="I248" i="17"/>
  <c r="H248" i="17"/>
  <c r="N248" i="17" s="1"/>
  <c r="G248" i="17"/>
  <c r="M248" i="17" s="1"/>
  <c r="L247" i="17"/>
  <c r="K247" i="17"/>
  <c r="J247" i="17"/>
  <c r="I247" i="17"/>
  <c r="H247" i="17"/>
  <c r="N247" i="17" s="1"/>
  <c r="G247" i="17"/>
  <c r="M247" i="17" s="1"/>
  <c r="L246" i="17"/>
  <c r="K246" i="17"/>
  <c r="J246" i="17"/>
  <c r="I246" i="17"/>
  <c r="H246" i="17"/>
  <c r="N246" i="17" s="1"/>
  <c r="G246" i="17"/>
  <c r="M246" i="17" s="1"/>
  <c r="L245" i="17"/>
  <c r="K245" i="17"/>
  <c r="J245" i="17"/>
  <c r="I245" i="17"/>
  <c r="H245" i="17"/>
  <c r="N245" i="17" s="1"/>
  <c r="G245" i="17"/>
  <c r="M245" i="17" s="1"/>
  <c r="L244" i="17"/>
  <c r="K244" i="17"/>
  <c r="J244" i="17"/>
  <c r="I244" i="17"/>
  <c r="H244" i="17"/>
  <c r="N244" i="17" s="1"/>
  <c r="G244" i="17"/>
  <c r="M244" i="17" s="1"/>
  <c r="L243" i="17"/>
  <c r="K243" i="17"/>
  <c r="J243" i="17"/>
  <c r="I243" i="17"/>
  <c r="H243" i="17"/>
  <c r="N243" i="17" s="1"/>
  <c r="G243" i="17"/>
  <c r="M243" i="17" s="1"/>
  <c r="L242" i="17"/>
  <c r="K242" i="17"/>
  <c r="J242" i="17"/>
  <c r="I242" i="17"/>
  <c r="H242" i="17"/>
  <c r="N242" i="17" s="1"/>
  <c r="G242" i="17"/>
  <c r="M242" i="17" s="1"/>
  <c r="L241" i="17"/>
  <c r="K241" i="17"/>
  <c r="J241" i="17"/>
  <c r="I241" i="17"/>
  <c r="H241" i="17"/>
  <c r="N241" i="17" s="1"/>
  <c r="G241" i="17"/>
  <c r="M241" i="17" s="1"/>
  <c r="L240" i="17"/>
  <c r="K240" i="17"/>
  <c r="J240" i="17"/>
  <c r="I240" i="17"/>
  <c r="H240" i="17"/>
  <c r="N240" i="17" s="1"/>
  <c r="G240" i="17"/>
  <c r="M240" i="17" s="1"/>
  <c r="L239" i="17"/>
  <c r="K239" i="17"/>
  <c r="J239" i="17"/>
  <c r="I239" i="17"/>
  <c r="H239" i="17"/>
  <c r="N239" i="17" s="1"/>
  <c r="G239" i="17"/>
  <c r="M239" i="17" s="1"/>
  <c r="L238" i="17"/>
  <c r="K238" i="17"/>
  <c r="J238" i="17"/>
  <c r="I238" i="17"/>
  <c r="H238" i="17"/>
  <c r="N238" i="17" s="1"/>
  <c r="G238" i="17"/>
  <c r="M238" i="17" s="1"/>
  <c r="L237" i="17"/>
  <c r="K237" i="17"/>
  <c r="J237" i="17"/>
  <c r="I237" i="17"/>
  <c r="H237" i="17"/>
  <c r="N237" i="17" s="1"/>
  <c r="G237" i="17"/>
  <c r="M237" i="17" s="1"/>
  <c r="L236" i="17"/>
  <c r="K236" i="17"/>
  <c r="J236" i="17"/>
  <c r="I236" i="17"/>
  <c r="H236" i="17"/>
  <c r="N236" i="17" s="1"/>
  <c r="G236" i="17"/>
  <c r="M236" i="17" s="1"/>
  <c r="L235" i="17"/>
  <c r="K235" i="17"/>
  <c r="J235" i="17"/>
  <c r="I235" i="17"/>
  <c r="H235" i="17"/>
  <c r="N235" i="17" s="1"/>
  <c r="G235" i="17"/>
  <c r="M235" i="17" s="1"/>
  <c r="L234" i="17"/>
  <c r="K234" i="17"/>
  <c r="J234" i="17"/>
  <c r="I234" i="17"/>
  <c r="H234" i="17"/>
  <c r="N234" i="17" s="1"/>
  <c r="G234" i="17"/>
  <c r="M234" i="17" s="1"/>
  <c r="L233" i="17"/>
  <c r="K233" i="17"/>
  <c r="J233" i="17"/>
  <c r="I233" i="17"/>
  <c r="H233" i="17"/>
  <c r="N233" i="17" s="1"/>
  <c r="G233" i="17"/>
  <c r="M233" i="17" s="1"/>
  <c r="L232" i="17"/>
  <c r="K232" i="17"/>
  <c r="J232" i="17"/>
  <c r="I232" i="17"/>
  <c r="H232" i="17"/>
  <c r="N232" i="17" s="1"/>
  <c r="G232" i="17"/>
  <c r="M232" i="17" s="1"/>
  <c r="L231" i="17"/>
  <c r="K231" i="17"/>
  <c r="J231" i="17"/>
  <c r="I231" i="17"/>
  <c r="H231" i="17"/>
  <c r="N231" i="17" s="1"/>
  <c r="G231" i="17"/>
  <c r="M231" i="17" s="1"/>
  <c r="L230" i="17"/>
  <c r="K230" i="17"/>
  <c r="J230" i="17"/>
  <c r="I230" i="17"/>
  <c r="H230" i="17"/>
  <c r="N230" i="17" s="1"/>
  <c r="G230" i="17"/>
  <c r="M230" i="17" s="1"/>
  <c r="L229" i="17"/>
  <c r="K229" i="17"/>
  <c r="J229" i="17"/>
  <c r="I229" i="17"/>
  <c r="H229" i="17"/>
  <c r="N229" i="17" s="1"/>
  <c r="G229" i="17"/>
  <c r="M229" i="17" s="1"/>
  <c r="L228" i="17"/>
  <c r="K228" i="17"/>
  <c r="J228" i="17"/>
  <c r="I228" i="17"/>
  <c r="H228" i="17"/>
  <c r="N228" i="17" s="1"/>
  <c r="G228" i="17"/>
  <c r="M228" i="17" s="1"/>
  <c r="L227" i="17"/>
  <c r="K227" i="17"/>
  <c r="J227" i="17"/>
  <c r="I227" i="17"/>
  <c r="H227" i="17"/>
  <c r="N227" i="17" s="1"/>
  <c r="G227" i="17"/>
  <c r="M227" i="17" s="1"/>
  <c r="L226" i="17"/>
  <c r="K226" i="17"/>
  <c r="J226" i="17"/>
  <c r="I226" i="17"/>
  <c r="H226" i="17"/>
  <c r="N226" i="17" s="1"/>
  <c r="G226" i="17"/>
  <c r="M226" i="17" s="1"/>
  <c r="L225" i="17"/>
  <c r="K225" i="17"/>
  <c r="J225" i="17"/>
  <c r="I225" i="17"/>
  <c r="H225" i="17"/>
  <c r="N225" i="17" s="1"/>
  <c r="G225" i="17"/>
  <c r="M225" i="17" s="1"/>
  <c r="L224" i="17"/>
  <c r="K224" i="17"/>
  <c r="J224" i="17"/>
  <c r="I224" i="17"/>
  <c r="H224" i="17"/>
  <c r="N224" i="17" s="1"/>
  <c r="G224" i="17"/>
  <c r="M224" i="17" s="1"/>
  <c r="L223" i="17"/>
  <c r="K223" i="17"/>
  <c r="J223" i="17"/>
  <c r="I223" i="17"/>
  <c r="H223" i="17"/>
  <c r="N223" i="17" s="1"/>
  <c r="G223" i="17"/>
  <c r="M223" i="17" s="1"/>
  <c r="L222" i="17"/>
  <c r="K222" i="17"/>
  <c r="J222" i="17"/>
  <c r="I222" i="17"/>
  <c r="H222" i="17"/>
  <c r="N222" i="17" s="1"/>
  <c r="G222" i="17"/>
  <c r="M222" i="17" s="1"/>
  <c r="L221" i="17"/>
  <c r="K221" i="17"/>
  <c r="J221" i="17"/>
  <c r="I221" i="17"/>
  <c r="H221" i="17"/>
  <c r="N221" i="17" s="1"/>
  <c r="G221" i="17"/>
  <c r="M221" i="17" s="1"/>
  <c r="L220" i="17"/>
  <c r="K220" i="17"/>
  <c r="J220" i="17"/>
  <c r="I220" i="17"/>
  <c r="H220" i="17"/>
  <c r="N220" i="17" s="1"/>
  <c r="G220" i="17"/>
  <c r="M220" i="17" s="1"/>
  <c r="L219" i="17"/>
  <c r="K219" i="17"/>
  <c r="J219" i="17"/>
  <c r="I219" i="17"/>
  <c r="H219" i="17"/>
  <c r="N219" i="17" s="1"/>
  <c r="G219" i="17"/>
  <c r="M219" i="17" s="1"/>
  <c r="L218" i="17"/>
  <c r="K218" i="17"/>
  <c r="J218" i="17"/>
  <c r="I218" i="17"/>
  <c r="H218" i="17"/>
  <c r="N218" i="17" s="1"/>
  <c r="G218" i="17"/>
  <c r="M218" i="17" s="1"/>
  <c r="L217" i="17"/>
  <c r="K217" i="17"/>
  <c r="J217" i="17"/>
  <c r="I217" i="17"/>
  <c r="H217" i="17"/>
  <c r="N217" i="17" s="1"/>
  <c r="G217" i="17"/>
  <c r="M217" i="17" s="1"/>
  <c r="L216" i="17"/>
  <c r="K216" i="17"/>
  <c r="J216" i="17"/>
  <c r="I216" i="17"/>
  <c r="H216" i="17"/>
  <c r="N216" i="17" s="1"/>
  <c r="L215" i="17"/>
  <c r="K215" i="17"/>
  <c r="J215" i="17"/>
  <c r="I215" i="17"/>
  <c r="H215" i="17"/>
  <c r="N215" i="17" s="1"/>
  <c r="L214" i="17"/>
  <c r="K214" i="17"/>
  <c r="J214" i="17"/>
  <c r="I214" i="17"/>
  <c r="H214" i="17"/>
  <c r="N214" i="17" s="1"/>
  <c r="G214" i="17"/>
  <c r="M214" i="17" s="1"/>
  <c r="L213" i="17"/>
  <c r="K213" i="17"/>
  <c r="J213" i="17"/>
  <c r="I213" i="17"/>
  <c r="H213" i="17"/>
  <c r="N213" i="17" s="1"/>
  <c r="G213" i="17"/>
  <c r="M213" i="17" s="1"/>
  <c r="L212" i="17"/>
  <c r="K212" i="17"/>
  <c r="J212" i="17"/>
  <c r="I212" i="17"/>
  <c r="H212" i="17"/>
  <c r="N212" i="17" s="1"/>
  <c r="G212" i="17"/>
  <c r="M212" i="17" s="1"/>
  <c r="L211" i="17"/>
  <c r="K211" i="17"/>
  <c r="J211" i="17"/>
  <c r="I211" i="17"/>
  <c r="H211" i="17"/>
  <c r="N211" i="17" s="1"/>
  <c r="G211" i="17"/>
  <c r="M211" i="17" s="1"/>
  <c r="L210" i="17"/>
  <c r="K210" i="17"/>
  <c r="J210" i="17"/>
  <c r="I210" i="17"/>
  <c r="H210" i="17"/>
  <c r="N210" i="17" s="1"/>
  <c r="G210" i="17"/>
  <c r="M210" i="17" s="1"/>
  <c r="L209" i="17"/>
  <c r="K209" i="17"/>
  <c r="J209" i="17"/>
  <c r="I209" i="17"/>
  <c r="G209" i="17"/>
  <c r="L208" i="17"/>
  <c r="K208" i="17"/>
  <c r="J208" i="17"/>
  <c r="I208" i="17"/>
  <c r="H208" i="17"/>
  <c r="N208" i="17" s="1"/>
  <c r="G208" i="17"/>
  <c r="M208" i="17" s="1"/>
  <c r="L207" i="17"/>
  <c r="K207" i="17"/>
  <c r="J207" i="17"/>
  <c r="I207" i="17"/>
  <c r="H207" i="17"/>
  <c r="N207" i="17" s="1"/>
  <c r="G207" i="17"/>
  <c r="M207" i="17" s="1"/>
  <c r="L206" i="17"/>
  <c r="K206" i="17"/>
  <c r="J206" i="17"/>
  <c r="I206" i="17"/>
  <c r="H206" i="17"/>
  <c r="N206" i="17" s="1"/>
  <c r="G206" i="17"/>
  <c r="M206" i="17" s="1"/>
  <c r="L205" i="17"/>
  <c r="K205" i="17"/>
  <c r="J205" i="17"/>
  <c r="I205" i="17"/>
  <c r="H205" i="17"/>
  <c r="N205" i="17" s="1"/>
  <c r="G205" i="17"/>
  <c r="M205" i="17" s="1"/>
  <c r="L204" i="17"/>
  <c r="K204" i="17"/>
  <c r="J204" i="17"/>
  <c r="I204" i="17"/>
  <c r="H204" i="17"/>
  <c r="N204" i="17" s="1"/>
  <c r="G204" i="17"/>
  <c r="M204" i="17" s="1"/>
  <c r="L203" i="17"/>
  <c r="K203" i="17"/>
  <c r="J203" i="17"/>
  <c r="I203" i="17"/>
  <c r="L202" i="17"/>
  <c r="K202" i="17"/>
  <c r="J202" i="17"/>
  <c r="I202" i="17"/>
  <c r="H202" i="17"/>
  <c r="N202" i="17" s="1"/>
  <c r="G202" i="17"/>
  <c r="M202" i="17" s="1"/>
  <c r="L201" i="17"/>
  <c r="K201" i="17"/>
  <c r="J201" i="17"/>
  <c r="I201" i="17"/>
  <c r="H201" i="17"/>
  <c r="N201" i="17" s="1"/>
  <c r="G201" i="17"/>
  <c r="M201" i="17" s="1"/>
  <c r="L200" i="17"/>
  <c r="K200" i="17"/>
  <c r="J200" i="17"/>
  <c r="I200" i="17"/>
  <c r="H200" i="17"/>
  <c r="N200" i="17" s="1"/>
  <c r="G200" i="17"/>
  <c r="M200" i="17" s="1"/>
  <c r="L199" i="17"/>
  <c r="K199" i="17"/>
  <c r="J199" i="17"/>
  <c r="I199" i="17"/>
  <c r="H199" i="17"/>
  <c r="N199" i="17" s="1"/>
  <c r="G199" i="17"/>
  <c r="M199" i="17" s="1"/>
  <c r="L198" i="17"/>
  <c r="K198" i="17"/>
  <c r="J198" i="17"/>
  <c r="I198" i="17"/>
  <c r="H198" i="17"/>
  <c r="N198" i="17" s="1"/>
  <c r="G198" i="17"/>
  <c r="M198" i="17" s="1"/>
  <c r="L197" i="17"/>
  <c r="K197" i="17"/>
  <c r="J197" i="17"/>
  <c r="I197" i="17"/>
  <c r="H197" i="17"/>
  <c r="N197" i="17" s="1"/>
  <c r="G197" i="17"/>
  <c r="M197" i="17" s="1"/>
  <c r="L196" i="17"/>
  <c r="K196" i="17"/>
  <c r="J196" i="17"/>
  <c r="I196" i="17"/>
  <c r="H196" i="17"/>
  <c r="N196" i="17" s="1"/>
  <c r="G196" i="17"/>
  <c r="M196" i="17" s="1"/>
  <c r="L195" i="17"/>
  <c r="K195" i="17"/>
  <c r="J195" i="17"/>
  <c r="I195" i="17"/>
  <c r="H195" i="17"/>
  <c r="N195" i="17" s="1"/>
  <c r="L194" i="17"/>
  <c r="K194" i="17"/>
  <c r="J194" i="17"/>
  <c r="I194" i="17"/>
  <c r="H194" i="17"/>
  <c r="N194" i="17" s="1"/>
  <c r="G194" i="17"/>
  <c r="M194" i="17" s="1"/>
  <c r="L193" i="17"/>
  <c r="K193" i="17"/>
  <c r="J193" i="17"/>
  <c r="I193" i="17"/>
  <c r="H193" i="17"/>
  <c r="N193" i="17" s="1"/>
  <c r="G193" i="17"/>
  <c r="M193" i="17" s="1"/>
  <c r="L192" i="17"/>
  <c r="K192" i="17"/>
  <c r="J192" i="17"/>
  <c r="I192" i="17"/>
  <c r="H192" i="17"/>
  <c r="N192" i="17" s="1"/>
  <c r="G192" i="17"/>
  <c r="M192" i="17" s="1"/>
  <c r="L191" i="17"/>
  <c r="K191" i="17"/>
  <c r="J191" i="17"/>
  <c r="I191" i="17"/>
  <c r="H191" i="17"/>
  <c r="N191" i="17" s="1"/>
  <c r="G191" i="17"/>
  <c r="M191" i="17" s="1"/>
  <c r="L190" i="17"/>
  <c r="K190" i="17"/>
  <c r="J190" i="17"/>
  <c r="I190" i="17"/>
  <c r="H190" i="17"/>
  <c r="N190" i="17" s="1"/>
  <c r="G190" i="17"/>
  <c r="M190" i="17" s="1"/>
  <c r="L189" i="17"/>
  <c r="K189" i="17"/>
  <c r="J189" i="17"/>
  <c r="F188" i="17"/>
  <c r="J338" i="17" s="1"/>
  <c r="E188" i="17"/>
  <c r="I189" i="17" s="1"/>
  <c r="D188" i="17"/>
  <c r="H281" i="17" s="1"/>
  <c r="N281" i="17" s="1"/>
  <c r="C188" i="17"/>
  <c r="G312" i="17" s="1"/>
  <c r="M312" i="17" s="1"/>
  <c r="L180" i="17"/>
  <c r="K180" i="17"/>
  <c r="J180" i="17"/>
  <c r="I180" i="17"/>
  <c r="H180" i="17"/>
  <c r="N180" i="17" s="1"/>
  <c r="G180" i="17"/>
  <c r="M180" i="17" s="1"/>
  <c r="L179" i="17"/>
  <c r="K179" i="17"/>
  <c r="J179" i="17"/>
  <c r="I179" i="17"/>
  <c r="H179" i="17"/>
  <c r="N179" i="17" s="1"/>
  <c r="G179" i="17"/>
  <c r="M179" i="17" s="1"/>
  <c r="L178" i="17"/>
  <c r="K178" i="17"/>
  <c r="J178" i="17"/>
  <c r="I178" i="17"/>
  <c r="H178" i="17"/>
  <c r="N178" i="17" s="1"/>
  <c r="G178" i="17"/>
  <c r="M178" i="17" s="1"/>
  <c r="L177" i="17"/>
  <c r="K177" i="17"/>
  <c r="J177" i="17"/>
  <c r="I177" i="17"/>
  <c r="H177" i="17"/>
  <c r="N177" i="17" s="1"/>
  <c r="G177" i="17"/>
  <c r="M177" i="17" s="1"/>
  <c r="L176" i="17"/>
  <c r="K176" i="17"/>
  <c r="J176" i="17"/>
  <c r="I176" i="17"/>
  <c r="H176" i="17"/>
  <c r="N176" i="17" s="1"/>
  <c r="G176" i="17"/>
  <c r="M176" i="17" s="1"/>
  <c r="L175" i="17"/>
  <c r="K175" i="17"/>
  <c r="J175" i="17"/>
  <c r="I175" i="17"/>
  <c r="H175" i="17"/>
  <c r="N175" i="17" s="1"/>
  <c r="G175" i="17"/>
  <c r="M175" i="17" s="1"/>
  <c r="L174" i="17"/>
  <c r="K174" i="17"/>
  <c r="J174" i="17"/>
  <c r="I174" i="17"/>
  <c r="H174" i="17"/>
  <c r="N174" i="17" s="1"/>
  <c r="G174" i="17"/>
  <c r="M174" i="17" s="1"/>
  <c r="L173" i="17"/>
  <c r="K173" i="17"/>
  <c r="J173" i="17"/>
  <c r="I173" i="17"/>
  <c r="H173" i="17"/>
  <c r="N173" i="17" s="1"/>
  <c r="G173" i="17"/>
  <c r="M173" i="17" s="1"/>
  <c r="L172" i="17"/>
  <c r="K172" i="17"/>
  <c r="J172" i="17"/>
  <c r="I172" i="17"/>
  <c r="H172" i="17"/>
  <c r="N172" i="17" s="1"/>
  <c r="G172" i="17"/>
  <c r="M172" i="17" s="1"/>
  <c r="L171" i="17"/>
  <c r="K171" i="17"/>
  <c r="I171" i="17"/>
  <c r="H171" i="17"/>
  <c r="G171" i="17"/>
  <c r="M171" i="17" s="1"/>
  <c r="L170" i="17"/>
  <c r="K170" i="17"/>
  <c r="J170" i="17"/>
  <c r="I170" i="17"/>
  <c r="H170" i="17"/>
  <c r="N170" i="17" s="1"/>
  <c r="G170" i="17"/>
  <c r="M170" i="17" s="1"/>
  <c r="L169" i="17"/>
  <c r="K169" i="17"/>
  <c r="J169" i="17"/>
  <c r="I169" i="17"/>
  <c r="H169" i="17"/>
  <c r="N169" i="17" s="1"/>
  <c r="G169" i="17"/>
  <c r="M169" i="17" s="1"/>
  <c r="L168" i="17"/>
  <c r="K168" i="17"/>
  <c r="J168" i="17"/>
  <c r="I168" i="17"/>
  <c r="H168" i="17"/>
  <c r="N168" i="17" s="1"/>
  <c r="G168" i="17"/>
  <c r="M168" i="17" s="1"/>
  <c r="L167" i="17"/>
  <c r="K167" i="17"/>
  <c r="J167" i="17"/>
  <c r="I167" i="17"/>
  <c r="H167" i="17"/>
  <c r="N167" i="17" s="1"/>
  <c r="G167" i="17"/>
  <c r="M167" i="17" s="1"/>
  <c r="L166" i="17"/>
  <c r="K166" i="17"/>
  <c r="J166" i="17"/>
  <c r="I166" i="17"/>
  <c r="G166" i="17"/>
  <c r="L165" i="17"/>
  <c r="K165" i="17"/>
  <c r="J165" i="17"/>
  <c r="I165" i="17"/>
  <c r="H165" i="17"/>
  <c r="N165" i="17" s="1"/>
  <c r="G165" i="17"/>
  <c r="M165" i="17" s="1"/>
  <c r="L164" i="17"/>
  <c r="K164" i="17"/>
  <c r="J164" i="17"/>
  <c r="I164" i="17"/>
  <c r="H164" i="17"/>
  <c r="N164" i="17" s="1"/>
  <c r="G164" i="17"/>
  <c r="M164" i="17" s="1"/>
  <c r="L163" i="17"/>
  <c r="K163" i="17"/>
  <c r="J163" i="17"/>
  <c r="I163" i="17"/>
  <c r="H163" i="17"/>
  <c r="N163" i="17" s="1"/>
  <c r="G163" i="17"/>
  <c r="M163" i="17" s="1"/>
  <c r="L162" i="17"/>
  <c r="K162" i="17"/>
  <c r="J162" i="17"/>
  <c r="I162" i="17"/>
  <c r="H162" i="17"/>
  <c r="N162" i="17" s="1"/>
  <c r="G162" i="17"/>
  <c r="M162" i="17" s="1"/>
  <c r="L161" i="17"/>
  <c r="K161" i="17"/>
  <c r="J161" i="17"/>
  <c r="H161" i="17"/>
  <c r="L160" i="17"/>
  <c r="K160" i="17"/>
  <c r="J160" i="17"/>
  <c r="I160" i="17"/>
  <c r="H160" i="17"/>
  <c r="N160" i="17" s="1"/>
  <c r="G160" i="17"/>
  <c r="M160" i="17" s="1"/>
  <c r="L159" i="17"/>
  <c r="K159" i="17"/>
  <c r="J159" i="17"/>
  <c r="I159" i="17"/>
  <c r="H159" i="17"/>
  <c r="N159" i="17" s="1"/>
  <c r="G159" i="17"/>
  <c r="M159" i="17" s="1"/>
  <c r="L158" i="17"/>
  <c r="K158" i="17"/>
  <c r="J158" i="17"/>
  <c r="I158" i="17"/>
  <c r="H158" i="17"/>
  <c r="N158" i="17" s="1"/>
  <c r="G158" i="17"/>
  <c r="M158" i="17" s="1"/>
  <c r="L157" i="17"/>
  <c r="K157" i="17"/>
  <c r="J157" i="17"/>
  <c r="I157" i="17"/>
  <c r="H157" i="17"/>
  <c r="N157" i="17" s="1"/>
  <c r="G157" i="17"/>
  <c r="M157" i="17" s="1"/>
  <c r="L156" i="17"/>
  <c r="K156" i="17"/>
  <c r="H156" i="17"/>
  <c r="L155" i="17"/>
  <c r="K155" i="17"/>
  <c r="J155" i="17"/>
  <c r="I155" i="17"/>
  <c r="H155" i="17"/>
  <c r="N155" i="17" s="1"/>
  <c r="L154" i="17"/>
  <c r="K154" i="17"/>
  <c r="J154" i="17"/>
  <c r="I154" i="17"/>
  <c r="H154" i="17"/>
  <c r="N154" i="17" s="1"/>
  <c r="G154" i="17"/>
  <c r="M154" i="17" s="1"/>
  <c r="L153" i="17"/>
  <c r="K153" i="17"/>
  <c r="J153" i="17"/>
  <c r="I153" i="17"/>
  <c r="H153" i="17"/>
  <c r="N153" i="17" s="1"/>
  <c r="G153" i="17"/>
  <c r="M153" i="17" s="1"/>
  <c r="L152" i="17"/>
  <c r="K152" i="17"/>
  <c r="J152" i="17"/>
  <c r="H152" i="17"/>
  <c r="G152" i="17"/>
  <c r="M152" i="17" s="1"/>
  <c r="L151" i="17"/>
  <c r="K151" i="17"/>
  <c r="J151" i="17"/>
  <c r="I151" i="17"/>
  <c r="H151" i="17"/>
  <c r="N151" i="17" s="1"/>
  <c r="G151" i="17"/>
  <c r="M151" i="17" s="1"/>
  <c r="L150" i="17"/>
  <c r="K150" i="17"/>
  <c r="J150" i="17"/>
  <c r="I150" i="17"/>
  <c r="H150" i="17"/>
  <c r="N150" i="17" s="1"/>
  <c r="G150" i="17"/>
  <c r="M150" i="17" s="1"/>
  <c r="L149" i="17"/>
  <c r="K149" i="17"/>
  <c r="J149" i="17"/>
  <c r="I149" i="17"/>
  <c r="H149" i="17"/>
  <c r="N149" i="17" s="1"/>
  <c r="G149" i="17"/>
  <c r="M149" i="17" s="1"/>
  <c r="L148" i="17"/>
  <c r="K148" i="17"/>
  <c r="J148" i="17"/>
  <c r="I148" i="17"/>
  <c r="H148" i="17"/>
  <c r="N148" i="17" s="1"/>
  <c r="G148" i="17"/>
  <c r="M148" i="17" s="1"/>
  <c r="L147" i="17"/>
  <c r="K147" i="17"/>
  <c r="J147" i="17"/>
  <c r="I147" i="17"/>
  <c r="H147" i="17"/>
  <c r="N147" i="17" s="1"/>
  <c r="G147" i="17"/>
  <c r="M147" i="17" s="1"/>
  <c r="L146" i="17"/>
  <c r="K146" i="17"/>
  <c r="J146" i="17"/>
  <c r="H146" i="17"/>
  <c r="N146" i="17" s="1"/>
  <c r="G146" i="17"/>
  <c r="L145" i="17"/>
  <c r="K145" i="17"/>
  <c r="H145" i="17"/>
  <c r="G145" i="17"/>
  <c r="M145" i="17" s="1"/>
  <c r="L144" i="17"/>
  <c r="K144" i="17"/>
  <c r="L143" i="17"/>
  <c r="K143" i="17"/>
  <c r="J143" i="17"/>
  <c r="I143" i="17"/>
  <c r="H143" i="17"/>
  <c r="N143" i="17" s="1"/>
  <c r="G143" i="17"/>
  <c r="M143" i="17" s="1"/>
  <c r="L142" i="17"/>
  <c r="K142" i="17"/>
  <c r="J142" i="17"/>
  <c r="I142" i="17"/>
  <c r="G142" i="17"/>
  <c r="M142" i="17" s="1"/>
  <c r="L141" i="17"/>
  <c r="K141" i="17"/>
  <c r="J141" i="17"/>
  <c r="I141" i="17"/>
  <c r="H141" i="17"/>
  <c r="N141" i="17" s="1"/>
  <c r="G141" i="17"/>
  <c r="M141" i="17" s="1"/>
  <c r="L140" i="17"/>
  <c r="K140" i="17"/>
  <c r="J140" i="17"/>
  <c r="I140" i="17"/>
  <c r="H140" i="17"/>
  <c r="N140" i="17" s="1"/>
  <c r="G140" i="17"/>
  <c r="M140" i="17" s="1"/>
  <c r="L139" i="17"/>
  <c r="K139" i="17"/>
  <c r="H139" i="17"/>
  <c r="N139" i="17" s="1"/>
  <c r="L138" i="17"/>
  <c r="K138" i="17"/>
  <c r="J138" i="17"/>
  <c r="I138" i="17"/>
  <c r="H138" i="17"/>
  <c r="N138" i="17" s="1"/>
  <c r="G138" i="17"/>
  <c r="M138" i="17" s="1"/>
  <c r="L137" i="17"/>
  <c r="K137" i="17"/>
  <c r="I137" i="17"/>
  <c r="H137" i="17"/>
  <c r="G137" i="17"/>
  <c r="M137" i="17" s="1"/>
  <c r="L136" i="17"/>
  <c r="K136" i="17"/>
  <c r="J136" i="17"/>
  <c r="I136" i="17"/>
  <c r="H136" i="17"/>
  <c r="N136" i="17" s="1"/>
  <c r="G136" i="17"/>
  <c r="M136" i="17" s="1"/>
  <c r="L135" i="17"/>
  <c r="K135" i="17"/>
  <c r="J135" i="17"/>
  <c r="I135" i="17"/>
  <c r="H135" i="17"/>
  <c r="N135" i="17" s="1"/>
  <c r="G135" i="17"/>
  <c r="M135" i="17" s="1"/>
  <c r="L134" i="17"/>
  <c r="K134" i="17"/>
  <c r="J134" i="17"/>
  <c r="I134" i="17"/>
  <c r="H134" i="17"/>
  <c r="N134" i="17" s="1"/>
  <c r="G134" i="17"/>
  <c r="M134" i="17" s="1"/>
  <c r="L133" i="17"/>
  <c r="K133" i="17"/>
  <c r="J133" i="17"/>
  <c r="I133" i="17"/>
  <c r="H133" i="17"/>
  <c r="N133" i="17" s="1"/>
  <c r="G133" i="17"/>
  <c r="M133" i="17" s="1"/>
  <c r="L132" i="17"/>
  <c r="K132" i="17"/>
  <c r="I132" i="17"/>
  <c r="H132" i="17"/>
  <c r="N132" i="17" s="1"/>
  <c r="G132" i="17"/>
  <c r="L131" i="17"/>
  <c r="K131" i="17"/>
  <c r="J131" i="17"/>
  <c r="I131" i="17"/>
  <c r="H131" i="17"/>
  <c r="N131" i="17" s="1"/>
  <c r="G131" i="17"/>
  <c r="M131" i="17" s="1"/>
  <c r="L130" i="17"/>
  <c r="K130" i="17"/>
  <c r="J130" i="17"/>
  <c r="I130" i="17"/>
  <c r="H130" i="17"/>
  <c r="N130" i="17" s="1"/>
  <c r="G130" i="17"/>
  <c r="M130" i="17" s="1"/>
  <c r="L129" i="17"/>
  <c r="K129" i="17"/>
  <c r="J129" i="17"/>
  <c r="I129" i="17"/>
  <c r="H129" i="17"/>
  <c r="N129" i="17" s="1"/>
  <c r="G129" i="17"/>
  <c r="M129" i="17" s="1"/>
  <c r="L128" i="17"/>
  <c r="K128" i="17"/>
  <c r="J128" i="17"/>
  <c r="I128" i="17"/>
  <c r="H128" i="17"/>
  <c r="N128" i="17" s="1"/>
  <c r="G128" i="17"/>
  <c r="M128" i="17" s="1"/>
  <c r="L127" i="17"/>
  <c r="K127" i="17"/>
  <c r="I127" i="17"/>
  <c r="H127" i="17"/>
  <c r="G127" i="17"/>
  <c r="M127" i="17" s="1"/>
  <c r="L126" i="17"/>
  <c r="K126" i="17"/>
  <c r="J126" i="17"/>
  <c r="I126" i="17"/>
  <c r="H126" i="17"/>
  <c r="N126" i="17" s="1"/>
  <c r="G126" i="17"/>
  <c r="M126" i="17" s="1"/>
  <c r="L125" i="17"/>
  <c r="K125" i="17"/>
  <c r="J125" i="17"/>
  <c r="I125" i="17"/>
  <c r="H125" i="17"/>
  <c r="N125" i="17" s="1"/>
  <c r="G125" i="17"/>
  <c r="M125" i="17" s="1"/>
  <c r="L124" i="17"/>
  <c r="K124" i="17"/>
  <c r="J124" i="17"/>
  <c r="I124" i="17"/>
  <c r="H124" i="17"/>
  <c r="N124" i="17" s="1"/>
  <c r="G124" i="17"/>
  <c r="M124" i="17" s="1"/>
  <c r="L123" i="17"/>
  <c r="K123" i="17"/>
  <c r="J123" i="17"/>
  <c r="I123" i="17"/>
  <c r="H123" i="17"/>
  <c r="N123" i="17" s="1"/>
  <c r="G123" i="17"/>
  <c r="M123" i="17" s="1"/>
  <c r="L122" i="17"/>
  <c r="K122" i="17"/>
  <c r="J122" i="17"/>
  <c r="I122" i="17"/>
  <c r="H122" i="17"/>
  <c r="N122" i="17" s="1"/>
  <c r="G122" i="17"/>
  <c r="M122" i="17" s="1"/>
  <c r="L121" i="17"/>
  <c r="K121" i="17"/>
  <c r="J121" i="17"/>
  <c r="I121" i="17"/>
  <c r="H121" i="17"/>
  <c r="N121" i="17" s="1"/>
  <c r="G121" i="17"/>
  <c r="M121" i="17" s="1"/>
  <c r="L120" i="17"/>
  <c r="K120" i="17"/>
  <c r="J120" i="17"/>
  <c r="I120" i="17"/>
  <c r="H120" i="17"/>
  <c r="N120" i="17" s="1"/>
  <c r="G120" i="17"/>
  <c r="M120" i="17" s="1"/>
  <c r="L119" i="17"/>
  <c r="K119" i="17"/>
  <c r="J119" i="17"/>
  <c r="I119" i="17"/>
  <c r="H119" i="17"/>
  <c r="N119" i="17" s="1"/>
  <c r="G119" i="17"/>
  <c r="M119" i="17" s="1"/>
  <c r="L118" i="17"/>
  <c r="K118" i="17"/>
  <c r="J118" i="17"/>
  <c r="I118" i="17"/>
  <c r="H118" i="17"/>
  <c r="N118" i="17" s="1"/>
  <c r="G118" i="17"/>
  <c r="M118" i="17" s="1"/>
  <c r="L117" i="17"/>
  <c r="K117" i="17"/>
  <c r="J117" i="17"/>
  <c r="I117" i="17"/>
  <c r="H117" i="17"/>
  <c r="N117" i="17" s="1"/>
  <c r="G117" i="17"/>
  <c r="M117" i="17" s="1"/>
  <c r="L116" i="17"/>
  <c r="K116" i="17"/>
  <c r="J116" i="17"/>
  <c r="I116" i="17"/>
  <c r="H116" i="17"/>
  <c r="N116" i="17" s="1"/>
  <c r="G116" i="17"/>
  <c r="M116" i="17" s="1"/>
  <c r="L115" i="17"/>
  <c r="K115" i="17"/>
  <c r="J115" i="17"/>
  <c r="I115" i="17"/>
  <c r="H115" i="17"/>
  <c r="N115" i="17" s="1"/>
  <c r="G115" i="17"/>
  <c r="M115" i="17" s="1"/>
  <c r="L114" i="17"/>
  <c r="K114" i="17"/>
  <c r="J114" i="17"/>
  <c r="I114" i="17"/>
  <c r="H114" i="17"/>
  <c r="N114" i="17" s="1"/>
  <c r="G114" i="17"/>
  <c r="M114" i="17" s="1"/>
  <c r="L113" i="17"/>
  <c r="K113" i="17"/>
  <c r="J113" i="17"/>
  <c r="I113" i="17"/>
  <c r="H113" i="17"/>
  <c r="N113" i="17" s="1"/>
  <c r="G113" i="17"/>
  <c r="M113" i="17" s="1"/>
  <c r="L112" i="17"/>
  <c r="K112" i="17"/>
  <c r="J112" i="17"/>
  <c r="I112" i="17"/>
  <c r="H112" i="17"/>
  <c r="N112" i="17" s="1"/>
  <c r="G112" i="17"/>
  <c r="M112" i="17" s="1"/>
  <c r="L111" i="17"/>
  <c r="K111" i="17"/>
  <c r="J111" i="17"/>
  <c r="I111" i="17"/>
  <c r="H111" i="17"/>
  <c r="N111" i="17" s="1"/>
  <c r="G111" i="17"/>
  <c r="M111" i="17" s="1"/>
  <c r="L110" i="17"/>
  <c r="K110" i="17"/>
  <c r="J110" i="17"/>
  <c r="I110" i="17"/>
  <c r="H110" i="17"/>
  <c r="N110" i="17" s="1"/>
  <c r="G110" i="17"/>
  <c r="M110" i="17" s="1"/>
  <c r="L109" i="17"/>
  <c r="K109" i="17"/>
  <c r="J109" i="17"/>
  <c r="I109" i="17"/>
  <c r="H109" i="17"/>
  <c r="N109" i="17" s="1"/>
  <c r="G109" i="17"/>
  <c r="M109" i="17" s="1"/>
  <c r="L108" i="17"/>
  <c r="K108" i="17"/>
  <c r="J108" i="17"/>
  <c r="I108" i="17"/>
  <c r="H108" i="17"/>
  <c r="N108" i="17" s="1"/>
  <c r="G108" i="17"/>
  <c r="M108" i="17" s="1"/>
  <c r="L107" i="17"/>
  <c r="K107" i="17"/>
  <c r="J107" i="17"/>
  <c r="I107" i="17"/>
  <c r="H107" i="17"/>
  <c r="N107" i="17" s="1"/>
  <c r="G107" i="17"/>
  <c r="M107" i="17" s="1"/>
  <c r="L106" i="17"/>
  <c r="K106" i="17"/>
  <c r="J106" i="17"/>
  <c r="I106" i="17"/>
  <c r="H106" i="17"/>
  <c r="N106" i="17" s="1"/>
  <c r="G106" i="17"/>
  <c r="M106" i="17" s="1"/>
  <c r="L105" i="17"/>
  <c r="K105" i="17"/>
  <c r="J105" i="17"/>
  <c r="I105" i="17"/>
  <c r="H105" i="17"/>
  <c r="N105" i="17" s="1"/>
  <c r="G105" i="17"/>
  <c r="M105" i="17" s="1"/>
  <c r="L104" i="17"/>
  <c r="K104" i="17"/>
  <c r="J104" i="17"/>
  <c r="I104" i="17"/>
  <c r="H104" i="17"/>
  <c r="N104" i="17" s="1"/>
  <c r="G104" i="17"/>
  <c r="M104" i="17" s="1"/>
  <c r="L103" i="17"/>
  <c r="K103" i="17"/>
  <c r="J103" i="17"/>
  <c r="I103" i="17"/>
  <c r="H103" i="17"/>
  <c r="N103" i="17" s="1"/>
  <c r="G103" i="17"/>
  <c r="M103" i="17" s="1"/>
  <c r="L102" i="17"/>
  <c r="K102" i="17"/>
  <c r="J102" i="17"/>
  <c r="I102" i="17"/>
  <c r="H102" i="17"/>
  <c r="N102" i="17" s="1"/>
  <c r="G102" i="17"/>
  <c r="M102" i="17" s="1"/>
  <c r="L101" i="17"/>
  <c r="K101" i="17"/>
  <c r="J101" i="17"/>
  <c r="I101" i="17"/>
  <c r="H101" i="17"/>
  <c r="N101" i="17" s="1"/>
  <c r="G101" i="17"/>
  <c r="M101" i="17" s="1"/>
  <c r="L100" i="17"/>
  <c r="K100" i="17"/>
  <c r="I100" i="17"/>
  <c r="L99" i="17"/>
  <c r="K99" i="17"/>
  <c r="J99" i="17"/>
  <c r="I99" i="17"/>
  <c r="H99" i="17"/>
  <c r="N99" i="17" s="1"/>
  <c r="G99" i="17"/>
  <c r="M99" i="17" s="1"/>
  <c r="L98" i="17"/>
  <c r="K98" i="17"/>
  <c r="J98" i="17"/>
  <c r="I98" i="17"/>
  <c r="H98" i="17"/>
  <c r="N98" i="17" s="1"/>
  <c r="G98" i="17"/>
  <c r="M98" i="17" s="1"/>
  <c r="L97" i="17"/>
  <c r="K97" i="17"/>
  <c r="J97" i="17"/>
  <c r="I97" i="17"/>
  <c r="H97" i="17"/>
  <c r="N97" i="17" s="1"/>
  <c r="L96" i="17"/>
  <c r="K96" i="17"/>
  <c r="J96" i="17"/>
  <c r="I96" i="17"/>
  <c r="H96" i="17"/>
  <c r="N96" i="17" s="1"/>
  <c r="G96" i="17"/>
  <c r="M96" i="17" s="1"/>
  <c r="L95" i="17"/>
  <c r="K95" i="17"/>
  <c r="J95" i="17"/>
  <c r="I95" i="17"/>
  <c r="H95" i="17"/>
  <c r="N95" i="17" s="1"/>
  <c r="G95" i="17"/>
  <c r="M95" i="17" s="1"/>
  <c r="L94" i="17"/>
  <c r="K94" i="17"/>
  <c r="J94" i="17"/>
  <c r="I94" i="17"/>
  <c r="H94" i="17"/>
  <c r="N94" i="17" s="1"/>
  <c r="G94" i="17"/>
  <c r="M94" i="17" s="1"/>
  <c r="L93" i="17"/>
  <c r="K93" i="17"/>
  <c r="J93" i="17"/>
  <c r="I93" i="17"/>
  <c r="H93" i="17"/>
  <c r="N93" i="17" s="1"/>
  <c r="G93" i="17"/>
  <c r="M93" i="17" s="1"/>
  <c r="L92" i="17"/>
  <c r="K92" i="17"/>
  <c r="J92" i="17"/>
  <c r="I92" i="17"/>
  <c r="H92" i="17"/>
  <c r="N92" i="17" s="1"/>
  <c r="G92" i="17"/>
  <c r="M92" i="17" s="1"/>
  <c r="L91" i="17"/>
  <c r="K91" i="17"/>
  <c r="J91" i="17"/>
  <c r="I91" i="17"/>
  <c r="H91" i="17"/>
  <c r="N91" i="17" s="1"/>
  <c r="G91" i="17"/>
  <c r="M91" i="17" s="1"/>
  <c r="L90" i="17"/>
  <c r="K90" i="17"/>
  <c r="J90" i="17"/>
  <c r="I90" i="17"/>
  <c r="H90" i="17"/>
  <c r="N90" i="17" s="1"/>
  <c r="G90" i="17"/>
  <c r="M90" i="17" s="1"/>
  <c r="L89" i="17"/>
  <c r="K89" i="17"/>
  <c r="J89" i="17"/>
  <c r="I89" i="17"/>
  <c r="H89" i="17"/>
  <c r="N89" i="17" s="1"/>
  <c r="G89" i="17"/>
  <c r="M89" i="17" s="1"/>
  <c r="L88" i="17"/>
  <c r="K88" i="17"/>
  <c r="J88" i="17"/>
  <c r="I88" i="17"/>
  <c r="H88" i="17"/>
  <c r="N88" i="17" s="1"/>
  <c r="L87" i="17"/>
  <c r="K87" i="17"/>
  <c r="J87" i="17"/>
  <c r="I87" i="17"/>
  <c r="G87" i="17"/>
  <c r="M87" i="17" s="1"/>
  <c r="L86" i="17"/>
  <c r="K86" i="17"/>
  <c r="J86" i="17"/>
  <c r="I86" i="17"/>
  <c r="L85" i="17"/>
  <c r="K85" i="17"/>
  <c r="J85" i="17"/>
  <c r="I85" i="17"/>
  <c r="H85" i="17"/>
  <c r="N85" i="17" s="1"/>
  <c r="L84" i="17"/>
  <c r="K84" i="17"/>
  <c r="J84" i="17"/>
  <c r="I84" i="17"/>
  <c r="H84" i="17"/>
  <c r="N84" i="17" s="1"/>
  <c r="G84" i="17"/>
  <c r="M84" i="17" s="1"/>
  <c r="L83" i="17"/>
  <c r="K83" i="17"/>
  <c r="J83" i="17"/>
  <c r="I83" i="17"/>
  <c r="H83" i="17"/>
  <c r="N83" i="17" s="1"/>
  <c r="G83" i="17"/>
  <c r="M83" i="17" s="1"/>
  <c r="L82" i="17"/>
  <c r="K82" i="17"/>
  <c r="J82" i="17"/>
  <c r="I82" i="17"/>
  <c r="H82" i="17"/>
  <c r="N82" i="17" s="1"/>
  <c r="G82" i="17"/>
  <c r="M82" i="17" s="1"/>
  <c r="F81" i="17"/>
  <c r="J171" i="17" s="1"/>
  <c r="E81" i="17"/>
  <c r="I161" i="17" s="1"/>
  <c r="D81" i="17"/>
  <c r="H166" i="17" s="1"/>
  <c r="N166" i="17" s="1"/>
  <c r="C81" i="17"/>
  <c r="G161" i="17" s="1"/>
  <c r="M161" i="17" s="1"/>
  <c r="L73" i="17"/>
  <c r="K73" i="17"/>
  <c r="J73" i="17"/>
  <c r="I73" i="17"/>
  <c r="H73" i="17"/>
  <c r="N73" i="17" s="1"/>
  <c r="G73" i="17"/>
  <c r="M73" i="17" s="1"/>
  <c r="L72" i="17"/>
  <c r="K72" i="17"/>
  <c r="J72" i="17"/>
  <c r="I72" i="17"/>
  <c r="H72" i="17"/>
  <c r="N72" i="17" s="1"/>
  <c r="G72" i="17"/>
  <c r="M72" i="17" s="1"/>
  <c r="L71" i="17"/>
  <c r="K71" i="17"/>
  <c r="J71" i="17"/>
  <c r="I71" i="17"/>
  <c r="H71" i="17"/>
  <c r="N71" i="17" s="1"/>
  <c r="G71" i="17"/>
  <c r="M71" i="17" s="1"/>
  <c r="L70" i="17"/>
  <c r="K70" i="17"/>
  <c r="J70" i="17"/>
  <c r="I70" i="17"/>
  <c r="H70" i="17"/>
  <c r="N70" i="17" s="1"/>
  <c r="G70" i="17"/>
  <c r="M70" i="17" s="1"/>
  <c r="L69" i="17"/>
  <c r="K69" i="17"/>
  <c r="J69" i="17"/>
  <c r="I69" i="17"/>
  <c r="H69" i="17"/>
  <c r="N69" i="17" s="1"/>
  <c r="G69" i="17"/>
  <c r="M69" i="17" s="1"/>
  <c r="L68" i="17"/>
  <c r="K68" i="17"/>
  <c r="J68" i="17"/>
  <c r="I68" i="17"/>
  <c r="H68" i="17"/>
  <c r="N68" i="17" s="1"/>
  <c r="G68" i="17"/>
  <c r="M68" i="17" s="1"/>
  <c r="L67" i="17"/>
  <c r="K67" i="17"/>
  <c r="J67" i="17"/>
  <c r="I67" i="17"/>
  <c r="H67" i="17"/>
  <c r="N67" i="17" s="1"/>
  <c r="G67" i="17"/>
  <c r="M67" i="17" s="1"/>
  <c r="L66" i="17"/>
  <c r="K66" i="17"/>
  <c r="J66" i="17"/>
  <c r="I66" i="17"/>
  <c r="H66" i="17"/>
  <c r="N66" i="17" s="1"/>
  <c r="G66" i="17"/>
  <c r="M66" i="17" s="1"/>
  <c r="L65" i="17"/>
  <c r="K65" i="17"/>
  <c r="J65" i="17"/>
  <c r="I65" i="17"/>
  <c r="G65" i="17"/>
  <c r="M65" i="17" s="1"/>
  <c r="L64" i="17"/>
  <c r="K64" i="17"/>
  <c r="J64" i="17"/>
  <c r="I64" i="17"/>
  <c r="H64" i="17"/>
  <c r="N64" i="17" s="1"/>
  <c r="G64" i="17"/>
  <c r="M64" i="17" s="1"/>
  <c r="L63" i="17"/>
  <c r="K63" i="17"/>
  <c r="J63" i="17"/>
  <c r="I63" i="17"/>
  <c r="H63" i="17"/>
  <c r="N63" i="17" s="1"/>
  <c r="G63" i="17"/>
  <c r="M63" i="17" s="1"/>
  <c r="L62" i="17"/>
  <c r="K62" i="17"/>
  <c r="J62" i="17"/>
  <c r="I62" i="17"/>
  <c r="H62" i="17"/>
  <c r="N62" i="17" s="1"/>
  <c r="G62" i="17"/>
  <c r="M62" i="17" s="1"/>
  <c r="L61" i="17"/>
  <c r="K61" i="17"/>
  <c r="J61" i="17"/>
  <c r="I61" i="17"/>
  <c r="H61" i="17"/>
  <c r="N61" i="17" s="1"/>
  <c r="G61" i="17"/>
  <c r="M61" i="17" s="1"/>
  <c r="L60" i="17"/>
  <c r="K60" i="17"/>
  <c r="J60" i="17"/>
  <c r="I60" i="17"/>
  <c r="H60" i="17"/>
  <c r="N60" i="17" s="1"/>
  <c r="G60" i="17"/>
  <c r="M60" i="17" s="1"/>
  <c r="L59" i="17"/>
  <c r="K59" i="17"/>
  <c r="J59" i="17"/>
  <c r="I59" i="17"/>
  <c r="H59" i="17"/>
  <c r="N59" i="17" s="1"/>
  <c r="G59" i="17"/>
  <c r="M59" i="17" s="1"/>
  <c r="L58" i="17"/>
  <c r="K58" i="17"/>
  <c r="J58" i="17"/>
  <c r="I58" i="17"/>
  <c r="H58" i="17"/>
  <c r="N58" i="17" s="1"/>
  <c r="G58" i="17"/>
  <c r="M58" i="17" s="1"/>
  <c r="L57" i="17"/>
  <c r="K57" i="17"/>
  <c r="J57" i="17"/>
  <c r="I57" i="17"/>
  <c r="H57" i="17"/>
  <c r="N57" i="17" s="1"/>
  <c r="G57" i="17"/>
  <c r="M57" i="17" s="1"/>
  <c r="L56" i="17"/>
  <c r="K56" i="17"/>
  <c r="J56" i="17"/>
  <c r="I56" i="17"/>
  <c r="H56" i="17"/>
  <c r="N56" i="17" s="1"/>
  <c r="G56" i="17"/>
  <c r="M56" i="17" s="1"/>
  <c r="L55" i="17"/>
  <c r="K55" i="17"/>
  <c r="J55" i="17"/>
  <c r="I55" i="17"/>
  <c r="H55" i="17"/>
  <c r="N55" i="17" s="1"/>
  <c r="G55" i="17"/>
  <c r="M55" i="17" s="1"/>
  <c r="L54" i="17"/>
  <c r="K54" i="17"/>
  <c r="J54" i="17"/>
  <c r="I54" i="17"/>
  <c r="H54" i="17"/>
  <c r="N54" i="17" s="1"/>
  <c r="G54" i="17"/>
  <c r="M54" i="17" s="1"/>
  <c r="L53" i="17"/>
  <c r="K53" i="17"/>
  <c r="J53" i="17"/>
  <c r="I53" i="17"/>
  <c r="H53" i="17"/>
  <c r="N53" i="17" s="1"/>
  <c r="G53" i="17"/>
  <c r="M53" i="17" s="1"/>
  <c r="L52" i="17"/>
  <c r="K52" i="17"/>
  <c r="J52" i="17"/>
  <c r="I52" i="17"/>
  <c r="H52" i="17"/>
  <c r="N52" i="17" s="1"/>
  <c r="G52" i="17"/>
  <c r="M52" i="17" s="1"/>
  <c r="L51" i="17"/>
  <c r="K51" i="17"/>
  <c r="J51" i="17"/>
  <c r="I51" i="17"/>
  <c r="H51" i="17"/>
  <c r="N51" i="17" s="1"/>
  <c r="G51" i="17"/>
  <c r="M51" i="17" s="1"/>
  <c r="L50" i="17"/>
  <c r="K50" i="17"/>
  <c r="J50" i="17"/>
  <c r="I50" i="17"/>
  <c r="H50" i="17"/>
  <c r="N50" i="17" s="1"/>
  <c r="G50" i="17"/>
  <c r="M50" i="17" s="1"/>
  <c r="L49" i="17"/>
  <c r="K49" i="17"/>
  <c r="J49" i="17"/>
  <c r="I49" i="17"/>
  <c r="H49" i="17"/>
  <c r="N49" i="17" s="1"/>
  <c r="G49" i="17"/>
  <c r="M49" i="17" s="1"/>
  <c r="L48" i="17"/>
  <c r="K48" i="17"/>
  <c r="J48" i="17"/>
  <c r="I48" i="17"/>
  <c r="H48" i="17"/>
  <c r="N48" i="17" s="1"/>
  <c r="L47" i="17"/>
  <c r="K47" i="17"/>
  <c r="J47" i="17"/>
  <c r="H47" i="17"/>
  <c r="G47" i="17"/>
  <c r="M47" i="17" s="1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N45" i="17" s="1"/>
  <c r="G45" i="17"/>
  <c r="M45" i="17" s="1"/>
  <c r="L44" i="17"/>
  <c r="K44" i="17"/>
  <c r="J44" i="17"/>
  <c r="I44" i="17"/>
  <c r="H44" i="17"/>
  <c r="N44" i="17" s="1"/>
  <c r="G44" i="17"/>
  <c r="M44" i="17" s="1"/>
  <c r="L43" i="17"/>
  <c r="K43" i="17"/>
  <c r="J43" i="17"/>
  <c r="I43" i="17"/>
  <c r="H43" i="17"/>
  <c r="N43" i="17" s="1"/>
  <c r="G43" i="17"/>
  <c r="M43" i="17" s="1"/>
  <c r="L42" i="17"/>
  <c r="K42" i="17"/>
  <c r="J42" i="17"/>
  <c r="I42" i="17"/>
  <c r="H42" i="17"/>
  <c r="N42" i="17" s="1"/>
  <c r="G42" i="17"/>
  <c r="M42" i="17" s="1"/>
  <c r="L41" i="17"/>
  <c r="K41" i="17"/>
  <c r="J41" i="17"/>
  <c r="I41" i="17"/>
  <c r="H41" i="17"/>
  <c r="N41" i="17" s="1"/>
  <c r="G41" i="17"/>
  <c r="M41" i="17" s="1"/>
  <c r="L40" i="17"/>
  <c r="K40" i="17"/>
  <c r="J40" i="17"/>
  <c r="I40" i="17"/>
  <c r="G40" i="17"/>
  <c r="L39" i="17"/>
  <c r="K39" i="17"/>
  <c r="J39" i="17"/>
  <c r="I39" i="17"/>
  <c r="H39" i="17"/>
  <c r="N39" i="17" s="1"/>
  <c r="L38" i="17"/>
  <c r="K38" i="17"/>
  <c r="J38" i="17"/>
  <c r="I38" i="17"/>
  <c r="H38" i="17"/>
  <c r="N38" i="17" s="1"/>
  <c r="G38" i="17"/>
  <c r="M38" i="17" s="1"/>
  <c r="L37" i="17"/>
  <c r="K37" i="17"/>
  <c r="J37" i="17"/>
  <c r="I37" i="17"/>
  <c r="H37" i="17"/>
  <c r="N37" i="17" s="1"/>
  <c r="G37" i="17"/>
  <c r="M37" i="17" s="1"/>
  <c r="L36" i="17"/>
  <c r="K36" i="17"/>
  <c r="J36" i="17"/>
  <c r="I36" i="17"/>
  <c r="H36" i="17"/>
  <c r="N36" i="17" s="1"/>
  <c r="G36" i="17"/>
  <c r="M36" i="17" s="1"/>
  <c r="L35" i="17"/>
  <c r="K35" i="17"/>
  <c r="J35" i="17"/>
  <c r="I35" i="17"/>
  <c r="H35" i="17"/>
  <c r="N35" i="17" s="1"/>
  <c r="G35" i="17"/>
  <c r="M35" i="17" s="1"/>
  <c r="L34" i="17"/>
  <c r="K34" i="17"/>
  <c r="J34" i="17"/>
  <c r="I34" i="17"/>
  <c r="H34" i="17"/>
  <c r="N34" i="17" s="1"/>
  <c r="G34" i="17"/>
  <c r="M34" i="17" s="1"/>
  <c r="L33" i="17"/>
  <c r="K33" i="17"/>
  <c r="J33" i="17"/>
  <c r="I33" i="17"/>
  <c r="H33" i="17"/>
  <c r="N33" i="17" s="1"/>
  <c r="G33" i="17"/>
  <c r="M33" i="17" s="1"/>
  <c r="L32" i="17"/>
  <c r="K32" i="17"/>
  <c r="J32" i="17"/>
  <c r="I32" i="17"/>
  <c r="H32" i="17"/>
  <c r="N32" i="17" s="1"/>
  <c r="G32" i="17"/>
  <c r="M32" i="17" s="1"/>
  <c r="L31" i="17"/>
  <c r="K31" i="17"/>
  <c r="J31" i="17"/>
  <c r="I31" i="17"/>
  <c r="H31" i="17"/>
  <c r="N31" i="17" s="1"/>
  <c r="G31" i="17"/>
  <c r="M31" i="17" s="1"/>
  <c r="L30" i="17"/>
  <c r="K30" i="17"/>
  <c r="J30" i="17"/>
  <c r="I30" i="17"/>
  <c r="H30" i="17"/>
  <c r="N30" i="17" s="1"/>
  <c r="L29" i="17"/>
  <c r="K29" i="17"/>
  <c r="J29" i="17"/>
  <c r="I29" i="17"/>
  <c r="H29" i="17"/>
  <c r="N29" i="17" s="1"/>
  <c r="G29" i="17"/>
  <c r="M29" i="17" s="1"/>
  <c r="L28" i="17"/>
  <c r="K28" i="17"/>
  <c r="J28" i="17"/>
  <c r="I28" i="17"/>
  <c r="H28" i="17"/>
  <c r="N28" i="17" s="1"/>
  <c r="G28" i="17"/>
  <c r="M28" i="17" s="1"/>
  <c r="L27" i="17"/>
  <c r="K27" i="17"/>
  <c r="J27" i="17"/>
  <c r="I27" i="17"/>
  <c r="H27" i="17"/>
  <c r="N27" i="17" s="1"/>
  <c r="G27" i="17"/>
  <c r="M27" i="17" s="1"/>
  <c r="L26" i="17"/>
  <c r="K26" i="17"/>
  <c r="J26" i="17"/>
  <c r="I26" i="17"/>
  <c r="H26" i="17"/>
  <c r="N26" i="17" s="1"/>
  <c r="G26" i="17"/>
  <c r="M26" i="17" s="1"/>
  <c r="L25" i="17"/>
  <c r="K25" i="17"/>
  <c r="J25" i="17"/>
  <c r="I25" i="17"/>
  <c r="H25" i="17"/>
  <c r="N25" i="17" s="1"/>
  <c r="G25" i="17"/>
  <c r="M25" i="17" s="1"/>
  <c r="L24" i="17"/>
  <c r="K24" i="17"/>
  <c r="J24" i="17"/>
  <c r="I24" i="17"/>
  <c r="H24" i="17"/>
  <c r="N24" i="17" s="1"/>
  <c r="G24" i="17"/>
  <c r="M24" i="17" s="1"/>
  <c r="L23" i="17"/>
  <c r="K23" i="17"/>
  <c r="J23" i="17"/>
  <c r="I23" i="17"/>
  <c r="H23" i="17"/>
  <c r="N23" i="17" s="1"/>
  <c r="G23" i="17"/>
  <c r="M23" i="17" s="1"/>
  <c r="F22" i="17"/>
  <c r="J22" i="17" s="1"/>
  <c r="E22" i="17"/>
  <c r="I47" i="17" s="1"/>
  <c r="D22" i="17"/>
  <c r="H65" i="17" s="1"/>
  <c r="N65" i="17" s="1"/>
  <c r="C22" i="17"/>
  <c r="G48" i="17" s="1"/>
  <c r="F14" i="17"/>
  <c r="E14" i="17"/>
  <c r="D14" i="17"/>
  <c r="L14" i="17" s="1"/>
  <c r="C14" i="17"/>
  <c r="F13" i="17"/>
  <c r="E13" i="17"/>
  <c r="D13" i="17"/>
  <c r="L13" i="17" s="1"/>
  <c r="C13" i="17"/>
  <c r="F12" i="17"/>
  <c r="E12" i="17"/>
  <c r="D12" i="17"/>
  <c r="F11" i="17"/>
  <c r="E11" i="17"/>
  <c r="D11" i="17"/>
  <c r="C11" i="17"/>
  <c r="F10" i="17"/>
  <c r="E10" i="17"/>
  <c r="C10" i="17"/>
  <c r="E9" i="17"/>
  <c r="C9" i="17"/>
  <c r="L640" i="16"/>
  <c r="K640" i="16"/>
  <c r="L639" i="16"/>
  <c r="K639" i="16"/>
  <c r="L638" i="16"/>
  <c r="K638" i="16"/>
  <c r="J638" i="16"/>
  <c r="I638" i="16"/>
  <c r="H638" i="16"/>
  <c r="N638" i="16" s="1"/>
  <c r="G638" i="16"/>
  <c r="M638" i="16" s="1"/>
  <c r="L637" i="16"/>
  <c r="K637" i="16"/>
  <c r="G637" i="16"/>
  <c r="L636" i="16"/>
  <c r="K636" i="16"/>
  <c r="G636" i="16"/>
  <c r="M636" i="16" s="1"/>
  <c r="L635" i="16"/>
  <c r="K635" i="16"/>
  <c r="J635" i="16"/>
  <c r="I635" i="16"/>
  <c r="H635" i="16"/>
  <c r="N635" i="16" s="1"/>
  <c r="G635" i="16"/>
  <c r="M635" i="16" s="1"/>
  <c r="L634" i="16"/>
  <c r="K634" i="16"/>
  <c r="J634" i="16"/>
  <c r="I634" i="16"/>
  <c r="H634" i="16"/>
  <c r="N634" i="16" s="1"/>
  <c r="G634" i="16"/>
  <c r="M634" i="16" s="1"/>
  <c r="L633" i="16"/>
  <c r="K633" i="16"/>
  <c r="L632" i="16"/>
  <c r="K632" i="16"/>
  <c r="G632" i="16"/>
  <c r="L631" i="16"/>
  <c r="K631" i="16"/>
  <c r="L630" i="16"/>
  <c r="K630" i="16"/>
  <c r="L629" i="16"/>
  <c r="K629" i="16"/>
  <c r="I629" i="16"/>
  <c r="G629" i="16"/>
  <c r="L628" i="16"/>
  <c r="K628" i="16"/>
  <c r="L627" i="16"/>
  <c r="K627" i="16"/>
  <c r="I627" i="16"/>
  <c r="L626" i="16"/>
  <c r="K626" i="16"/>
  <c r="J626" i="16"/>
  <c r="I626" i="16"/>
  <c r="L625" i="16"/>
  <c r="K625" i="16"/>
  <c r="J625" i="16"/>
  <c r="G625" i="16"/>
  <c r="L624" i="16"/>
  <c r="K624" i="16"/>
  <c r="J624" i="16"/>
  <c r="I624" i="16"/>
  <c r="H624" i="16"/>
  <c r="N624" i="16" s="1"/>
  <c r="G624" i="16"/>
  <c r="M624" i="16" s="1"/>
  <c r="L623" i="16"/>
  <c r="K623" i="16"/>
  <c r="H623" i="16"/>
  <c r="N623" i="16" s="1"/>
  <c r="G623" i="16"/>
  <c r="M623" i="16" s="1"/>
  <c r="L622" i="16"/>
  <c r="K622" i="16"/>
  <c r="L621" i="16"/>
  <c r="K621" i="16"/>
  <c r="H621" i="16"/>
  <c r="G621" i="16"/>
  <c r="L620" i="16"/>
  <c r="K620" i="16"/>
  <c r="I620" i="16"/>
  <c r="L619" i="16"/>
  <c r="K619" i="16"/>
  <c r="I619" i="16"/>
  <c r="H619" i="16"/>
  <c r="G619" i="16"/>
  <c r="M619" i="16" s="1"/>
  <c r="L618" i="16"/>
  <c r="K618" i="16"/>
  <c r="J618" i="16"/>
  <c r="I618" i="16"/>
  <c r="H618" i="16"/>
  <c r="N618" i="16" s="1"/>
  <c r="G618" i="16"/>
  <c r="M618" i="16" s="1"/>
  <c r="L617" i="16"/>
  <c r="K617" i="16"/>
  <c r="L616" i="16"/>
  <c r="K616" i="16"/>
  <c r="L615" i="16"/>
  <c r="K615" i="16"/>
  <c r="L614" i="16"/>
  <c r="K614" i="16"/>
  <c r="L613" i="16"/>
  <c r="K613" i="16"/>
  <c r="F612" i="16"/>
  <c r="J640" i="16" s="1"/>
  <c r="E612" i="16"/>
  <c r="I640" i="16" s="1"/>
  <c r="D612" i="16"/>
  <c r="H640" i="16" s="1"/>
  <c r="N640" i="16" s="1"/>
  <c r="C612" i="16"/>
  <c r="G640" i="16" s="1"/>
  <c r="M640" i="16" s="1"/>
  <c r="L604" i="16"/>
  <c r="K604" i="16"/>
  <c r="J604" i="16"/>
  <c r="I604" i="16"/>
  <c r="H604" i="16"/>
  <c r="N604" i="16" s="1"/>
  <c r="G604" i="16"/>
  <c r="M604" i="16" s="1"/>
  <c r="L603" i="16"/>
  <c r="K603" i="16"/>
  <c r="J603" i="16"/>
  <c r="I603" i="16"/>
  <c r="H603" i="16"/>
  <c r="N603" i="16" s="1"/>
  <c r="G603" i="16"/>
  <c r="M603" i="16" s="1"/>
  <c r="L602" i="16"/>
  <c r="K602" i="16"/>
  <c r="J602" i="16"/>
  <c r="I602" i="16"/>
  <c r="H602" i="16"/>
  <c r="N602" i="16" s="1"/>
  <c r="G602" i="16"/>
  <c r="M602" i="16" s="1"/>
  <c r="L601" i="16"/>
  <c r="K601" i="16"/>
  <c r="J601" i="16"/>
  <c r="I601" i="16"/>
  <c r="H601" i="16"/>
  <c r="N601" i="16" s="1"/>
  <c r="L600" i="16"/>
  <c r="K600" i="16"/>
  <c r="H600" i="16"/>
  <c r="G600" i="16"/>
  <c r="L599" i="16"/>
  <c r="K599" i="16"/>
  <c r="J599" i="16"/>
  <c r="I599" i="16"/>
  <c r="H599" i="16"/>
  <c r="N599" i="16" s="1"/>
  <c r="G599" i="16"/>
  <c r="M599" i="16" s="1"/>
  <c r="L598" i="16"/>
  <c r="K598" i="16"/>
  <c r="I598" i="16"/>
  <c r="H598" i="16"/>
  <c r="G598" i="16"/>
  <c r="M598" i="16" s="1"/>
  <c r="L597" i="16"/>
  <c r="K597" i="16"/>
  <c r="L596" i="16"/>
  <c r="K596" i="16"/>
  <c r="J596" i="16"/>
  <c r="I596" i="16"/>
  <c r="H596" i="16"/>
  <c r="N596" i="16" s="1"/>
  <c r="G596" i="16"/>
  <c r="M596" i="16" s="1"/>
  <c r="L595" i="16"/>
  <c r="K595" i="16"/>
  <c r="H595" i="16"/>
  <c r="G595" i="16"/>
  <c r="M595" i="16" s="1"/>
  <c r="L594" i="16"/>
  <c r="K594" i="16"/>
  <c r="J594" i="16"/>
  <c r="I594" i="16"/>
  <c r="H594" i="16"/>
  <c r="N594" i="16" s="1"/>
  <c r="G594" i="16"/>
  <c r="M594" i="16" s="1"/>
  <c r="L593" i="16"/>
  <c r="K593" i="16"/>
  <c r="J593" i="16"/>
  <c r="I593" i="16"/>
  <c r="H593" i="16"/>
  <c r="N593" i="16" s="1"/>
  <c r="G593" i="16"/>
  <c r="M593" i="16" s="1"/>
  <c r="L592" i="16"/>
  <c r="K592" i="16"/>
  <c r="J592" i="16"/>
  <c r="I592" i="16"/>
  <c r="H592" i="16"/>
  <c r="N592" i="16" s="1"/>
  <c r="G592" i="16"/>
  <c r="M592" i="16" s="1"/>
  <c r="L591" i="16"/>
  <c r="K591" i="16"/>
  <c r="L590" i="16"/>
  <c r="K590" i="16"/>
  <c r="L589" i="16"/>
  <c r="K589" i="16"/>
  <c r="I589" i="16"/>
  <c r="H589" i="16"/>
  <c r="N589" i="16" s="1"/>
  <c r="G589" i="16"/>
  <c r="L588" i="16"/>
  <c r="K588" i="16"/>
  <c r="I588" i="16"/>
  <c r="L587" i="16"/>
  <c r="K587" i="16"/>
  <c r="J587" i="16"/>
  <c r="I587" i="16"/>
  <c r="H587" i="16"/>
  <c r="N587" i="16" s="1"/>
  <c r="G587" i="16"/>
  <c r="M587" i="16" s="1"/>
  <c r="L586" i="16"/>
  <c r="K586" i="16"/>
  <c r="J586" i="16"/>
  <c r="I586" i="16"/>
  <c r="H586" i="16"/>
  <c r="N586" i="16" s="1"/>
  <c r="G586" i="16"/>
  <c r="M586" i="16" s="1"/>
  <c r="L585" i="16"/>
  <c r="K585" i="16"/>
  <c r="J585" i="16"/>
  <c r="I585" i="16"/>
  <c r="G585" i="16"/>
  <c r="L584" i="16"/>
  <c r="K584" i="16"/>
  <c r="J584" i="16"/>
  <c r="I584" i="16"/>
  <c r="H584" i="16"/>
  <c r="N584" i="16" s="1"/>
  <c r="G584" i="16"/>
  <c r="M584" i="16" s="1"/>
  <c r="L583" i="16"/>
  <c r="K583" i="16"/>
  <c r="L582" i="16"/>
  <c r="K582" i="16"/>
  <c r="J582" i="16"/>
  <c r="I582" i="16"/>
  <c r="H582" i="16"/>
  <c r="N582" i="16" s="1"/>
  <c r="G582" i="16"/>
  <c r="M582" i="16" s="1"/>
  <c r="L581" i="16"/>
  <c r="K581" i="16"/>
  <c r="J581" i="16"/>
  <c r="I581" i="16"/>
  <c r="G581" i="16"/>
  <c r="M581" i="16" s="1"/>
  <c r="L580" i="16"/>
  <c r="K580" i="16"/>
  <c r="I580" i="16"/>
  <c r="G580" i="16"/>
  <c r="L579" i="16"/>
  <c r="K579" i="16"/>
  <c r="J579" i="16"/>
  <c r="I579" i="16"/>
  <c r="H579" i="16"/>
  <c r="N579" i="16" s="1"/>
  <c r="G579" i="16"/>
  <c r="M579" i="16" s="1"/>
  <c r="L578" i="16"/>
  <c r="K578" i="16"/>
  <c r="J578" i="16"/>
  <c r="I578" i="16"/>
  <c r="H578" i="16"/>
  <c r="N578" i="16" s="1"/>
  <c r="G578" i="16"/>
  <c r="M578" i="16" s="1"/>
  <c r="L577" i="16"/>
  <c r="K577" i="16"/>
  <c r="L576" i="16"/>
  <c r="K576" i="16"/>
  <c r="J576" i="16"/>
  <c r="I576" i="16"/>
  <c r="H576" i="16"/>
  <c r="N576" i="16" s="1"/>
  <c r="G576" i="16"/>
  <c r="M576" i="16" s="1"/>
  <c r="L575" i="16"/>
  <c r="K575" i="16"/>
  <c r="J575" i="16"/>
  <c r="I575" i="16"/>
  <c r="H575" i="16"/>
  <c r="N575" i="16" s="1"/>
  <c r="G575" i="16"/>
  <c r="M575" i="16" s="1"/>
  <c r="L574" i="16"/>
  <c r="K574" i="16"/>
  <c r="J574" i="16"/>
  <c r="I574" i="16"/>
  <c r="H574" i="16"/>
  <c r="N574" i="16" s="1"/>
  <c r="G574" i="16"/>
  <c r="M574" i="16" s="1"/>
  <c r="L573" i="16"/>
  <c r="K573" i="16"/>
  <c r="H573" i="16"/>
  <c r="L572" i="16"/>
  <c r="K572" i="16"/>
  <c r="J572" i="16"/>
  <c r="I572" i="16"/>
  <c r="H572" i="16"/>
  <c r="N572" i="16" s="1"/>
  <c r="G572" i="16"/>
  <c r="M572" i="16" s="1"/>
  <c r="L571" i="16"/>
  <c r="K571" i="16"/>
  <c r="J571" i="16"/>
  <c r="H571" i="16"/>
  <c r="G571" i="16"/>
  <c r="M571" i="16" s="1"/>
  <c r="L570" i="16"/>
  <c r="K570" i="16"/>
  <c r="J570" i="16"/>
  <c r="I570" i="16"/>
  <c r="H570" i="16"/>
  <c r="N570" i="16" s="1"/>
  <c r="G570" i="16"/>
  <c r="M570" i="16" s="1"/>
  <c r="L569" i="16"/>
  <c r="K569" i="16"/>
  <c r="J569" i="16"/>
  <c r="I569" i="16"/>
  <c r="H569" i="16"/>
  <c r="N569" i="16" s="1"/>
  <c r="G569" i="16"/>
  <c r="M569" i="16" s="1"/>
  <c r="L568" i="16"/>
  <c r="K568" i="16"/>
  <c r="I568" i="16"/>
  <c r="G568" i="16"/>
  <c r="M568" i="16" s="1"/>
  <c r="L567" i="16"/>
  <c r="K567" i="16"/>
  <c r="I567" i="16"/>
  <c r="L566" i="16"/>
  <c r="K566" i="16"/>
  <c r="J566" i="16"/>
  <c r="I566" i="16"/>
  <c r="H566" i="16"/>
  <c r="N566" i="16" s="1"/>
  <c r="G566" i="16"/>
  <c r="M566" i="16" s="1"/>
  <c r="L565" i="16"/>
  <c r="K565" i="16"/>
  <c r="J565" i="16"/>
  <c r="L564" i="16"/>
  <c r="K564" i="16"/>
  <c r="L563" i="16"/>
  <c r="K563" i="16"/>
  <c r="I563" i="16"/>
  <c r="G563" i="16"/>
  <c r="L562" i="16"/>
  <c r="K562" i="16"/>
  <c r="J562" i="16"/>
  <c r="I562" i="16"/>
  <c r="H562" i="16"/>
  <c r="N562" i="16" s="1"/>
  <c r="G562" i="16"/>
  <c r="M562" i="16" s="1"/>
  <c r="L561" i="16"/>
  <c r="K561" i="16"/>
  <c r="I561" i="16"/>
  <c r="H561" i="16"/>
  <c r="N561" i="16" s="1"/>
  <c r="G561" i="16"/>
  <c r="L560" i="16"/>
  <c r="K560" i="16"/>
  <c r="J560" i="16"/>
  <c r="I560" i="16"/>
  <c r="H560" i="16"/>
  <c r="N560" i="16" s="1"/>
  <c r="G560" i="16"/>
  <c r="M560" i="16" s="1"/>
  <c r="L559" i="16"/>
  <c r="K559" i="16"/>
  <c r="L558" i="16"/>
  <c r="K558" i="16"/>
  <c r="J558" i="16"/>
  <c r="I558" i="16"/>
  <c r="H558" i="16"/>
  <c r="N558" i="16" s="1"/>
  <c r="G558" i="16"/>
  <c r="M558" i="16" s="1"/>
  <c r="L557" i="16"/>
  <c r="K557" i="16"/>
  <c r="J557" i="16"/>
  <c r="I557" i="16"/>
  <c r="H557" i="16"/>
  <c r="N557" i="16" s="1"/>
  <c r="G557" i="16"/>
  <c r="M557" i="16" s="1"/>
  <c r="L556" i="16"/>
  <c r="K556" i="16"/>
  <c r="H556" i="16"/>
  <c r="G556" i="16"/>
  <c r="L555" i="16"/>
  <c r="K555" i="16"/>
  <c r="I555" i="16"/>
  <c r="G555" i="16"/>
  <c r="L554" i="16"/>
  <c r="K554" i="16"/>
  <c r="J554" i="16"/>
  <c r="I554" i="16"/>
  <c r="H554" i="16"/>
  <c r="N554" i="16" s="1"/>
  <c r="G554" i="16"/>
  <c r="M554" i="16" s="1"/>
  <c r="L553" i="16"/>
  <c r="K553" i="16"/>
  <c r="J553" i="16"/>
  <c r="I553" i="16"/>
  <c r="G553" i="16"/>
  <c r="M553" i="16" s="1"/>
  <c r="L552" i="16"/>
  <c r="K552" i="16"/>
  <c r="J552" i="16"/>
  <c r="I552" i="16"/>
  <c r="H552" i="16"/>
  <c r="N552" i="16" s="1"/>
  <c r="G552" i="16"/>
  <c r="M552" i="16" s="1"/>
  <c r="L551" i="16"/>
  <c r="K551" i="16"/>
  <c r="I551" i="16"/>
  <c r="H551" i="16"/>
  <c r="N551" i="16" s="1"/>
  <c r="G551" i="16"/>
  <c r="L550" i="16"/>
  <c r="K550" i="16"/>
  <c r="H550" i="16"/>
  <c r="G550" i="16"/>
  <c r="M550" i="16" s="1"/>
  <c r="L549" i="16"/>
  <c r="K549" i="16"/>
  <c r="J549" i="16"/>
  <c r="I549" i="16"/>
  <c r="H549" i="16"/>
  <c r="N549" i="16" s="1"/>
  <c r="G549" i="16"/>
  <c r="M549" i="16" s="1"/>
  <c r="L548" i="16"/>
  <c r="K548" i="16"/>
  <c r="J548" i="16"/>
  <c r="I548" i="16"/>
  <c r="H548" i="16"/>
  <c r="N548" i="16" s="1"/>
  <c r="G548" i="16"/>
  <c r="M548" i="16" s="1"/>
  <c r="L547" i="16"/>
  <c r="K547" i="16"/>
  <c r="J547" i="16"/>
  <c r="I547" i="16"/>
  <c r="H547" i="16"/>
  <c r="N547" i="16" s="1"/>
  <c r="G547" i="16"/>
  <c r="M547" i="16" s="1"/>
  <c r="L546" i="16"/>
  <c r="K546" i="16"/>
  <c r="L545" i="16"/>
  <c r="K545" i="16"/>
  <c r="J545" i="16"/>
  <c r="I545" i="16"/>
  <c r="G545" i="16"/>
  <c r="M545" i="16" s="1"/>
  <c r="L544" i="16"/>
  <c r="K544" i="16"/>
  <c r="L543" i="16"/>
  <c r="K543" i="16"/>
  <c r="I543" i="16"/>
  <c r="G543" i="16"/>
  <c r="L542" i="16"/>
  <c r="K542" i="16"/>
  <c r="J542" i="16"/>
  <c r="I542" i="16"/>
  <c r="H542" i="16"/>
  <c r="N542" i="16" s="1"/>
  <c r="G542" i="16"/>
  <c r="M542" i="16" s="1"/>
  <c r="L541" i="16"/>
  <c r="K541" i="16"/>
  <c r="J541" i="16"/>
  <c r="I541" i="16"/>
  <c r="H541" i="16"/>
  <c r="N541" i="16" s="1"/>
  <c r="G541" i="16"/>
  <c r="M541" i="16" s="1"/>
  <c r="L540" i="16"/>
  <c r="K540" i="16"/>
  <c r="I540" i="16"/>
  <c r="H540" i="16"/>
  <c r="N540" i="16" s="1"/>
  <c r="L539" i="16"/>
  <c r="K539" i="16"/>
  <c r="L538" i="16"/>
  <c r="K538" i="16"/>
  <c r="J538" i="16"/>
  <c r="I538" i="16"/>
  <c r="L537" i="16"/>
  <c r="K537" i="16"/>
  <c r="J537" i="16"/>
  <c r="I537" i="16"/>
  <c r="L536" i="16"/>
  <c r="K536" i="16"/>
  <c r="J536" i="16"/>
  <c r="I536" i="16"/>
  <c r="L535" i="16"/>
  <c r="K535" i="16"/>
  <c r="J535" i="16"/>
  <c r="I535" i="16"/>
  <c r="G535" i="16"/>
  <c r="L534" i="16"/>
  <c r="K534" i="16"/>
  <c r="J534" i="16"/>
  <c r="I534" i="16"/>
  <c r="H534" i="16"/>
  <c r="N534" i="16" s="1"/>
  <c r="G534" i="16"/>
  <c r="M534" i="16" s="1"/>
  <c r="L533" i="16"/>
  <c r="K533" i="16"/>
  <c r="J533" i="16"/>
  <c r="I533" i="16"/>
  <c r="H533" i="16"/>
  <c r="N533" i="16" s="1"/>
  <c r="G533" i="16"/>
  <c r="M533" i="16" s="1"/>
  <c r="L532" i="16"/>
  <c r="K532" i="16"/>
  <c r="J532" i="16"/>
  <c r="I532" i="16"/>
  <c r="H532" i="16"/>
  <c r="N532" i="16" s="1"/>
  <c r="G532" i="16"/>
  <c r="M532" i="16" s="1"/>
  <c r="L531" i="16"/>
  <c r="K531" i="16"/>
  <c r="J531" i="16"/>
  <c r="I531" i="16"/>
  <c r="H531" i="16"/>
  <c r="N531" i="16" s="1"/>
  <c r="G531" i="16"/>
  <c r="M531" i="16" s="1"/>
  <c r="L530" i="16"/>
  <c r="K530" i="16"/>
  <c r="H530" i="16"/>
  <c r="N530" i="16" s="1"/>
  <c r="G530" i="16"/>
  <c r="L529" i="16"/>
  <c r="K529" i="16"/>
  <c r="J529" i="16"/>
  <c r="I529" i="16"/>
  <c r="H529" i="16"/>
  <c r="N529" i="16" s="1"/>
  <c r="G529" i="16"/>
  <c r="M529" i="16" s="1"/>
  <c r="L528" i="16"/>
  <c r="K528" i="16"/>
  <c r="L527" i="16"/>
  <c r="K527" i="16"/>
  <c r="J527" i="16"/>
  <c r="I527" i="16"/>
  <c r="H527" i="16"/>
  <c r="N527" i="16" s="1"/>
  <c r="G527" i="16"/>
  <c r="M527" i="16" s="1"/>
  <c r="L526" i="16"/>
  <c r="K526" i="16"/>
  <c r="L525" i="16"/>
  <c r="K525" i="16"/>
  <c r="I525" i="16"/>
  <c r="G525" i="16"/>
  <c r="L524" i="16"/>
  <c r="K524" i="16"/>
  <c r="J524" i="16"/>
  <c r="I524" i="16"/>
  <c r="H524" i="16"/>
  <c r="N524" i="16" s="1"/>
  <c r="G524" i="16"/>
  <c r="M524" i="16" s="1"/>
  <c r="L523" i="16"/>
  <c r="K523" i="16"/>
  <c r="G523" i="16"/>
  <c r="M523" i="16" s="1"/>
  <c r="L522" i="16"/>
  <c r="K522" i="16"/>
  <c r="H522" i="16"/>
  <c r="G522" i="16"/>
  <c r="L521" i="16"/>
  <c r="K521" i="16"/>
  <c r="J521" i="16"/>
  <c r="I521" i="16"/>
  <c r="H521" i="16"/>
  <c r="N521" i="16" s="1"/>
  <c r="G521" i="16"/>
  <c r="M521" i="16" s="1"/>
  <c r="L520" i="16"/>
  <c r="K520" i="16"/>
  <c r="I520" i="16"/>
  <c r="G520" i="16"/>
  <c r="M520" i="16" s="1"/>
  <c r="L519" i="16"/>
  <c r="K519" i="16"/>
  <c r="J519" i="16"/>
  <c r="I519" i="16"/>
  <c r="H519" i="16"/>
  <c r="N519" i="16" s="1"/>
  <c r="G519" i="16"/>
  <c r="M519" i="16" s="1"/>
  <c r="L518" i="16"/>
  <c r="K518" i="16"/>
  <c r="L517" i="16"/>
  <c r="K517" i="16"/>
  <c r="L516" i="16"/>
  <c r="K516" i="16"/>
  <c r="J516" i="16"/>
  <c r="I516" i="16"/>
  <c r="H516" i="16"/>
  <c r="N516" i="16" s="1"/>
  <c r="G516" i="16"/>
  <c r="M516" i="16" s="1"/>
  <c r="L515" i="16"/>
  <c r="K515" i="16"/>
  <c r="I515" i="16"/>
  <c r="G515" i="16"/>
  <c r="M515" i="16" s="1"/>
  <c r="L514" i="16"/>
  <c r="K514" i="16"/>
  <c r="I514" i="16"/>
  <c r="H514" i="16"/>
  <c r="N514" i="16" s="1"/>
  <c r="G514" i="16"/>
  <c r="L513" i="16"/>
  <c r="K513" i="16"/>
  <c r="J513" i="16"/>
  <c r="I513" i="16"/>
  <c r="H513" i="16"/>
  <c r="N513" i="16" s="1"/>
  <c r="G513" i="16"/>
  <c r="M513" i="16" s="1"/>
  <c r="L512" i="16"/>
  <c r="K512" i="16"/>
  <c r="I512" i="16"/>
  <c r="L511" i="16"/>
  <c r="K511" i="16"/>
  <c r="J511" i="16"/>
  <c r="I511" i="16"/>
  <c r="H511" i="16"/>
  <c r="N511" i="16" s="1"/>
  <c r="G511" i="16"/>
  <c r="M511" i="16" s="1"/>
  <c r="L510" i="16"/>
  <c r="K510" i="16"/>
  <c r="J510" i="16"/>
  <c r="I510" i="16"/>
  <c r="H510" i="16"/>
  <c r="N510" i="16" s="1"/>
  <c r="G510" i="16"/>
  <c r="M510" i="16" s="1"/>
  <c r="L509" i="16"/>
  <c r="K509" i="16"/>
  <c r="H509" i="16"/>
  <c r="G509" i="16"/>
  <c r="L508" i="16"/>
  <c r="K508" i="16"/>
  <c r="I508" i="16"/>
  <c r="H508" i="16"/>
  <c r="N508" i="16" s="1"/>
  <c r="G508" i="16"/>
  <c r="L507" i="16"/>
  <c r="K507" i="16"/>
  <c r="L506" i="16"/>
  <c r="K506" i="16"/>
  <c r="J506" i="16"/>
  <c r="I506" i="16"/>
  <c r="H506" i="16"/>
  <c r="N506" i="16" s="1"/>
  <c r="G506" i="16"/>
  <c r="M506" i="16" s="1"/>
  <c r="L505" i="16"/>
  <c r="K505" i="16"/>
  <c r="J505" i="16"/>
  <c r="I505" i="16"/>
  <c r="H505" i="16"/>
  <c r="N505" i="16" s="1"/>
  <c r="G505" i="16"/>
  <c r="M505" i="16" s="1"/>
  <c r="L504" i="16"/>
  <c r="K504" i="16"/>
  <c r="I504" i="16"/>
  <c r="H504" i="16"/>
  <c r="G504" i="16"/>
  <c r="M504" i="16" s="1"/>
  <c r="L503" i="16"/>
  <c r="K503" i="16"/>
  <c r="J503" i="16"/>
  <c r="I503" i="16"/>
  <c r="L502" i="16"/>
  <c r="K502" i="16"/>
  <c r="J502" i="16"/>
  <c r="I502" i="16"/>
  <c r="H502" i="16"/>
  <c r="N502" i="16" s="1"/>
  <c r="G502" i="16"/>
  <c r="M502" i="16" s="1"/>
  <c r="L501" i="16"/>
  <c r="K501" i="16"/>
  <c r="J501" i="16"/>
  <c r="I501" i="16"/>
  <c r="H501" i="16"/>
  <c r="N501" i="16" s="1"/>
  <c r="G501" i="16"/>
  <c r="M501" i="16" s="1"/>
  <c r="L500" i="16"/>
  <c r="K500" i="16"/>
  <c r="J500" i="16"/>
  <c r="I500" i="16"/>
  <c r="H500" i="16"/>
  <c r="N500" i="16" s="1"/>
  <c r="G500" i="16"/>
  <c r="M500" i="16" s="1"/>
  <c r="L499" i="16"/>
  <c r="K499" i="16"/>
  <c r="L498" i="16"/>
  <c r="K498" i="16"/>
  <c r="J498" i="16"/>
  <c r="I498" i="16"/>
  <c r="H498" i="16"/>
  <c r="N498" i="16" s="1"/>
  <c r="G498" i="16"/>
  <c r="M498" i="16" s="1"/>
  <c r="L497" i="16"/>
  <c r="K497" i="16"/>
  <c r="I497" i="16"/>
  <c r="H497" i="16"/>
  <c r="N497" i="16" s="1"/>
  <c r="G497" i="16"/>
  <c r="L496" i="16"/>
  <c r="K496" i="16"/>
  <c r="I496" i="16"/>
  <c r="H496" i="16"/>
  <c r="G496" i="16"/>
  <c r="M496" i="16" s="1"/>
  <c r="L495" i="16"/>
  <c r="K495" i="16"/>
  <c r="J495" i="16"/>
  <c r="I495" i="16"/>
  <c r="L494" i="16"/>
  <c r="K494" i="16"/>
  <c r="I494" i="16"/>
  <c r="G494" i="16"/>
  <c r="L493" i="16"/>
  <c r="K493" i="16"/>
  <c r="G493" i="16"/>
  <c r="L492" i="16"/>
  <c r="K492" i="16"/>
  <c r="J492" i="16"/>
  <c r="I492" i="16"/>
  <c r="G492" i="16"/>
  <c r="M492" i="16" s="1"/>
  <c r="L491" i="16"/>
  <c r="K491" i="16"/>
  <c r="J491" i="16"/>
  <c r="I491" i="16"/>
  <c r="G491" i="16"/>
  <c r="L490" i="16"/>
  <c r="K490" i="16"/>
  <c r="J490" i="16"/>
  <c r="I490" i="16"/>
  <c r="H490" i="16"/>
  <c r="N490" i="16" s="1"/>
  <c r="G490" i="16"/>
  <c r="M490" i="16" s="1"/>
  <c r="L489" i="16"/>
  <c r="K489" i="16"/>
  <c r="J489" i="16"/>
  <c r="I489" i="16"/>
  <c r="G489" i="16"/>
  <c r="M489" i="16" s="1"/>
  <c r="L488" i="16"/>
  <c r="K488" i="16"/>
  <c r="J488" i="16"/>
  <c r="I488" i="16"/>
  <c r="H488" i="16"/>
  <c r="N488" i="16" s="1"/>
  <c r="G488" i="16"/>
  <c r="M488" i="16" s="1"/>
  <c r="L487" i="16"/>
  <c r="K487" i="16"/>
  <c r="J487" i="16"/>
  <c r="I487" i="16"/>
  <c r="G487" i="16"/>
  <c r="L486" i="16"/>
  <c r="K486" i="16"/>
  <c r="I486" i="16"/>
  <c r="L485" i="16"/>
  <c r="K485" i="16"/>
  <c r="I485" i="16"/>
  <c r="G485" i="16"/>
  <c r="M485" i="16" s="1"/>
  <c r="L484" i="16"/>
  <c r="K484" i="16"/>
  <c r="I484" i="16"/>
  <c r="G484" i="16"/>
  <c r="M484" i="16" s="1"/>
  <c r="L483" i="16"/>
  <c r="K483" i="16"/>
  <c r="J483" i="16"/>
  <c r="I483" i="16"/>
  <c r="G483" i="16"/>
  <c r="L482" i="16"/>
  <c r="K482" i="16"/>
  <c r="I482" i="16"/>
  <c r="H482" i="16"/>
  <c r="G482" i="16"/>
  <c r="M482" i="16" s="1"/>
  <c r="L481" i="16"/>
  <c r="K481" i="16"/>
  <c r="G481" i="16"/>
  <c r="L480" i="16"/>
  <c r="K480" i="16"/>
  <c r="J480" i="16"/>
  <c r="I480" i="16"/>
  <c r="H480" i="16"/>
  <c r="N480" i="16" s="1"/>
  <c r="G480" i="16"/>
  <c r="M480" i="16" s="1"/>
  <c r="L479" i="16"/>
  <c r="K479" i="16"/>
  <c r="J479" i="16"/>
  <c r="I479" i="16"/>
  <c r="H479" i="16"/>
  <c r="N479" i="16" s="1"/>
  <c r="G479" i="16"/>
  <c r="M479" i="16" s="1"/>
  <c r="L478" i="16"/>
  <c r="K478" i="16"/>
  <c r="J478" i="16"/>
  <c r="I478" i="16"/>
  <c r="H478" i="16"/>
  <c r="N478" i="16" s="1"/>
  <c r="G478" i="16"/>
  <c r="M478" i="16" s="1"/>
  <c r="L477" i="16"/>
  <c r="K477" i="16"/>
  <c r="J477" i="16"/>
  <c r="I477" i="16"/>
  <c r="H477" i="16"/>
  <c r="N477" i="16" s="1"/>
  <c r="G477" i="16"/>
  <c r="M477" i="16" s="1"/>
  <c r="L476" i="16"/>
  <c r="K476" i="16"/>
  <c r="J476" i="16"/>
  <c r="I476" i="16"/>
  <c r="H476" i="16"/>
  <c r="N476" i="16" s="1"/>
  <c r="G476" i="16"/>
  <c r="M476" i="16" s="1"/>
  <c r="L475" i="16"/>
  <c r="K475" i="16"/>
  <c r="J475" i="16"/>
  <c r="I475" i="16"/>
  <c r="H475" i="16"/>
  <c r="N475" i="16" s="1"/>
  <c r="G475" i="16"/>
  <c r="M475" i="16" s="1"/>
  <c r="L474" i="16"/>
  <c r="K474" i="16"/>
  <c r="J474" i="16"/>
  <c r="I474" i="16"/>
  <c r="H474" i="16"/>
  <c r="N474" i="16" s="1"/>
  <c r="G474" i="16"/>
  <c r="M474" i="16" s="1"/>
  <c r="L473" i="16"/>
  <c r="K473" i="16"/>
  <c r="L472" i="16"/>
  <c r="K472" i="16"/>
  <c r="L471" i="16"/>
  <c r="K471" i="16"/>
  <c r="L470" i="16"/>
  <c r="K470" i="16"/>
  <c r="L469" i="16"/>
  <c r="K469" i="16"/>
  <c r="J469" i="16"/>
  <c r="I469" i="16"/>
  <c r="G469" i="16"/>
  <c r="M469" i="16" s="1"/>
  <c r="L468" i="16"/>
  <c r="K468" i="16"/>
  <c r="J468" i="16"/>
  <c r="I468" i="16"/>
  <c r="H468" i="16"/>
  <c r="N468" i="16" s="1"/>
  <c r="G468" i="16"/>
  <c r="M468" i="16" s="1"/>
  <c r="L467" i="16"/>
  <c r="K467" i="16"/>
  <c r="I467" i="16"/>
  <c r="H467" i="16"/>
  <c r="N467" i="16" s="1"/>
  <c r="G467" i="16"/>
  <c r="L466" i="16"/>
  <c r="K466" i="16"/>
  <c r="G466" i="16"/>
  <c r="M466" i="16" s="1"/>
  <c r="L465" i="16"/>
  <c r="K465" i="16"/>
  <c r="J465" i="16"/>
  <c r="I465" i="16"/>
  <c r="H465" i="16"/>
  <c r="N465" i="16" s="1"/>
  <c r="G465" i="16"/>
  <c r="M465" i="16" s="1"/>
  <c r="L464" i="16"/>
  <c r="K464" i="16"/>
  <c r="J464" i="16"/>
  <c r="I464" i="16"/>
  <c r="H464" i="16"/>
  <c r="N464" i="16" s="1"/>
  <c r="G464" i="16"/>
  <c r="M464" i="16" s="1"/>
  <c r="L463" i="16"/>
  <c r="K463" i="16"/>
  <c r="J463" i="16"/>
  <c r="I463" i="16"/>
  <c r="H463" i="16"/>
  <c r="N463" i="16" s="1"/>
  <c r="G463" i="16"/>
  <c r="M463" i="16" s="1"/>
  <c r="L462" i="16"/>
  <c r="K462" i="16"/>
  <c r="J462" i="16"/>
  <c r="I462" i="16"/>
  <c r="H462" i="16"/>
  <c r="N462" i="16" s="1"/>
  <c r="G462" i="16"/>
  <c r="M462" i="16" s="1"/>
  <c r="L461" i="16"/>
  <c r="K461" i="16"/>
  <c r="J461" i="16"/>
  <c r="I461" i="16"/>
  <c r="H461" i="16"/>
  <c r="N461" i="16" s="1"/>
  <c r="G461" i="16"/>
  <c r="M461" i="16" s="1"/>
  <c r="L460" i="16"/>
  <c r="K460" i="16"/>
  <c r="I460" i="16"/>
  <c r="L459" i="16"/>
  <c r="K459" i="16"/>
  <c r="J459" i="16"/>
  <c r="I459" i="16"/>
  <c r="H459" i="16"/>
  <c r="N459" i="16" s="1"/>
  <c r="G459" i="16"/>
  <c r="M459" i="16" s="1"/>
  <c r="L458" i="16"/>
  <c r="K458" i="16"/>
  <c r="J458" i="16"/>
  <c r="I458" i="16"/>
  <c r="H458" i="16"/>
  <c r="N458" i="16" s="1"/>
  <c r="G458" i="16"/>
  <c r="M458" i="16" s="1"/>
  <c r="L457" i="16"/>
  <c r="K457" i="16"/>
  <c r="J457" i="16"/>
  <c r="I457" i="16"/>
  <c r="H457" i="16"/>
  <c r="N457" i="16" s="1"/>
  <c r="G457" i="16"/>
  <c r="M457" i="16" s="1"/>
  <c r="L456" i="16"/>
  <c r="K456" i="16"/>
  <c r="J456" i="16"/>
  <c r="I456" i="16"/>
  <c r="H456" i="16"/>
  <c r="N456" i="16" s="1"/>
  <c r="G456" i="16"/>
  <c r="M456" i="16" s="1"/>
  <c r="L455" i="16"/>
  <c r="K455" i="16"/>
  <c r="J455" i="16"/>
  <c r="H455" i="16"/>
  <c r="L454" i="16"/>
  <c r="K454" i="16"/>
  <c r="J454" i="16"/>
  <c r="I454" i="16"/>
  <c r="H454" i="16"/>
  <c r="N454" i="16" s="1"/>
  <c r="L453" i="16"/>
  <c r="K453" i="16"/>
  <c r="J453" i="16"/>
  <c r="I453" i="16"/>
  <c r="H453" i="16"/>
  <c r="N453" i="16" s="1"/>
  <c r="G453" i="16"/>
  <c r="M453" i="16" s="1"/>
  <c r="L452" i="16"/>
  <c r="K452" i="16"/>
  <c r="J452" i="16"/>
  <c r="I452" i="16"/>
  <c r="H452" i="16"/>
  <c r="N452" i="16" s="1"/>
  <c r="G452" i="16"/>
  <c r="M452" i="16" s="1"/>
  <c r="L451" i="16"/>
  <c r="K451" i="16"/>
  <c r="J451" i="16"/>
  <c r="I451" i="16"/>
  <c r="H451" i="16"/>
  <c r="N451" i="16" s="1"/>
  <c r="G451" i="16"/>
  <c r="M451" i="16" s="1"/>
  <c r="L450" i="16"/>
  <c r="K450" i="16"/>
  <c r="J450" i="16"/>
  <c r="L449" i="16"/>
  <c r="K449" i="16"/>
  <c r="H449" i="16"/>
  <c r="N449" i="16" s="1"/>
  <c r="G449" i="16"/>
  <c r="L448" i="16"/>
  <c r="K448" i="16"/>
  <c r="J448" i="16"/>
  <c r="H448" i="16"/>
  <c r="G448" i="16"/>
  <c r="M448" i="16" s="1"/>
  <c r="L447" i="16"/>
  <c r="K447" i="16"/>
  <c r="J447" i="16"/>
  <c r="I447" i="16"/>
  <c r="H447" i="16"/>
  <c r="N447" i="16" s="1"/>
  <c r="G447" i="16"/>
  <c r="M447" i="16" s="1"/>
  <c r="L446" i="16"/>
  <c r="K446" i="16"/>
  <c r="L445" i="16"/>
  <c r="K445" i="16"/>
  <c r="J445" i="16"/>
  <c r="I445" i="16"/>
  <c r="L444" i="16"/>
  <c r="K444" i="16"/>
  <c r="J444" i="16"/>
  <c r="I444" i="16"/>
  <c r="H444" i="16"/>
  <c r="N444" i="16" s="1"/>
  <c r="G444" i="16"/>
  <c r="M444" i="16" s="1"/>
  <c r="L443" i="16"/>
  <c r="K443" i="16"/>
  <c r="J443" i="16"/>
  <c r="I443" i="16"/>
  <c r="H443" i="16"/>
  <c r="N443" i="16" s="1"/>
  <c r="G443" i="16"/>
  <c r="M443" i="16" s="1"/>
  <c r="L442" i="16"/>
  <c r="K442" i="16"/>
  <c r="J442" i="16"/>
  <c r="H442" i="16"/>
  <c r="N442" i="16" s="1"/>
  <c r="L441" i="16"/>
  <c r="K441" i="16"/>
  <c r="J441" i="16"/>
  <c r="I441" i="16"/>
  <c r="G441" i="16"/>
  <c r="L440" i="16"/>
  <c r="K440" i="16"/>
  <c r="J440" i="16"/>
  <c r="I440" i="16"/>
  <c r="H440" i="16"/>
  <c r="N440" i="16" s="1"/>
  <c r="G440" i="16"/>
  <c r="M440" i="16" s="1"/>
  <c r="L439" i="16"/>
  <c r="K439" i="16"/>
  <c r="J439" i="16"/>
  <c r="I439" i="16"/>
  <c r="H439" i="16"/>
  <c r="N439" i="16" s="1"/>
  <c r="G439" i="16"/>
  <c r="M439" i="16" s="1"/>
  <c r="L438" i="16"/>
  <c r="K438" i="16"/>
  <c r="H438" i="16"/>
  <c r="L437" i="16"/>
  <c r="K437" i="16"/>
  <c r="L436" i="16"/>
  <c r="K436" i="16"/>
  <c r="I436" i="16"/>
  <c r="H436" i="16"/>
  <c r="N436" i="16" s="1"/>
  <c r="G436" i="16"/>
  <c r="L435" i="16"/>
  <c r="K435" i="16"/>
  <c r="L434" i="16"/>
  <c r="K434" i="16"/>
  <c r="I434" i="16"/>
  <c r="G434" i="16"/>
  <c r="M434" i="16" s="1"/>
  <c r="L433" i="16"/>
  <c r="K433" i="16"/>
  <c r="I433" i="16"/>
  <c r="H433" i="16"/>
  <c r="G433" i="16"/>
  <c r="M433" i="16" s="1"/>
  <c r="L432" i="16"/>
  <c r="K432" i="16"/>
  <c r="H432" i="16"/>
  <c r="G432" i="16"/>
  <c r="M432" i="16" s="1"/>
  <c r="L431" i="16"/>
  <c r="K431" i="16"/>
  <c r="J431" i="16"/>
  <c r="I431" i="16"/>
  <c r="H431" i="16"/>
  <c r="N431" i="16" s="1"/>
  <c r="G431" i="16"/>
  <c r="M431" i="16" s="1"/>
  <c r="L430" i="16"/>
  <c r="K430" i="16"/>
  <c r="G430" i="16"/>
  <c r="L429" i="16"/>
  <c r="K429" i="16"/>
  <c r="J429" i="16"/>
  <c r="H429" i="16"/>
  <c r="N429" i="16" s="1"/>
  <c r="G429" i="16"/>
  <c r="L428" i="16"/>
  <c r="K428" i="16"/>
  <c r="J428" i="16"/>
  <c r="G428" i="16"/>
  <c r="M428" i="16" s="1"/>
  <c r="L427" i="16"/>
  <c r="K427" i="16"/>
  <c r="H427" i="16"/>
  <c r="G427" i="16"/>
  <c r="M427" i="16" s="1"/>
  <c r="L426" i="16"/>
  <c r="K426" i="16"/>
  <c r="J426" i="16"/>
  <c r="I426" i="16"/>
  <c r="H426" i="16"/>
  <c r="N426" i="16" s="1"/>
  <c r="G426" i="16"/>
  <c r="M426" i="16" s="1"/>
  <c r="L425" i="16"/>
  <c r="K425" i="16"/>
  <c r="J425" i="16"/>
  <c r="I425" i="16"/>
  <c r="H425" i="16"/>
  <c r="N425" i="16" s="1"/>
  <c r="G425" i="16"/>
  <c r="M425" i="16" s="1"/>
  <c r="L424" i="16"/>
  <c r="K424" i="16"/>
  <c r="L423" i="16"/>
  <c r="K423" i="16"/>
  <c r="L422" i="16"/>
  <c r="K422" i="16"/>
  <c r="L421" i="16"/>
  <c r="K421" i="16"/>
  <c r="J421" i="16"/>
  <c r="I421" i="16"/>
  <c r="H421" i="16"/>
  <c r="N421" i="16" s="1"/>
  <c r="G421" i="16"/>
  <c r="M421" i="16" s="1"/>
  <c r="L420" i="16"/>
  <c r="K420" i="16"/>
  <c r="J420" i="16"/>
  <c r="I420" i="16"/>
  <c r="H420" i="16"/>
  <c r="N420" i="16" s="1"/>
  <c r="G420" i="16"/>
  <c r="M420" i="16" s="1"/>
  <c r="L419" i="16"/>
  <c r="K419" i="16"/>
  <c r="L418" i="16"/>
  <c r="K418" i="16"/>
  <c r="J418" i="16"/>
  <c r="I418" i="16"/>
  <c r="H418" i="16"/>
  <c r="N418" i="16" s="1"/>
  <c r="G418" i="16"/>
  <c r="M418" i="16" s="1"/>
  <c r="L417" i="16"/>
  <c r="K417" i="16"/>
  <c r="J417" i="16"/>
  <c r="I417" i="16"/>
  <c r="H417" i="16"/>
  <c r="N417" i="16" s="1"/>
  <c r="G417" i="16"/>
  <c r="M417" i="16" s="1"/>
  <c r="L416" i="16"/>
  <c r="K416" i="16"/>
  <c r="J416" i="16"/>
  <c r="I416" i="16"/>
  <c r="H416" i="16"/>
  <c r="N416" i="16" s="1"/>
  <c r="G416" i="16"/>
  <c r="M416" i="16" s="1"/>
  <c r="L415" i="16"/>
  <c r="K415" i="16"/>
  <c r="G415" i="16"/>
  <c r="L414" i="16"/>
  <c r="K414" i="16"/>
  <c r="I414" i="16"/>
  <c r="H414" i="16"/>
  <c r="N414" i="16" s="1"/>
  <c r="G414" i="16"/>
  <c r="L413" i="16"/>
  <c r="K413" i="16"/>
  <c r="H413" i="16"/>
  <c r="G413" i="16"/>
  <c r="M413" i="16" s="1"/>
  <c r="L412" i="16"/>
  <c r="K412" i="16"/>
  <c r="J412" i="16"/>
  <c r="I412" i="16"/>
  <c r="H412" i="16"/>
  <c r="N412" i="16" s="1"/>
  <c r="G412" i="16"/>
  <c r="M412" i="16" s="1"/>
  <c r="L411" i="16"/>
  <c r="K411" i="16"/>
  <c r="J411" i="16"/>
  <c r="I411" i="16"/>
  <c r="H411" i="16"/>
  <c r="N411" i="16" s="1"/>
  <c r="G411" i="16"/>
  <c r="M411" i="16" s="1"/>
  <c r="L410" i="16"/>
  <c r="K410" i="16"/>
  <c r="L409" i="16"/>
  <c r="K409" i="16"/>
  <c r="J409" i="16"/>
  <c r="H409" i="16"/>
  <c r="G409" i="16"/>
  <c r="M409" i="16" s="1"/>
  <c r="L408" i="16"/>
  <c r="K408" i="16"/>
  <c r="L407" i="16"/>
  <c r="K407" i="16"/>
  <c r="J407" i="16"/>
  <c r="H407" i="16"/>
  <c r="N407" i="16" s="1"/>
  <c r="G407" i="16"/>
  <c r="L406" i="16"/>
  <c r="K406" i="16"/>
  <c r="L405" i="16"/>
  <c r="K405" i="16"/>
  <c r="L404" i="16"/>
  <c r="K404" i="16"/>
  <c r="I404" i="16"/>
  <c r="L403" i="16"/>
  <c r="K403" i="16"/>
  <c r="J403" i="16"/>
  <c r="I403" i="16"/>
  <c r="H403" i="16"/>
  <c r="N403" i="16" s="1"/>
  <c r="G403" i="16"/>
  <c r="M403" i="16" s="1"/>
  <c r="L402" i="16"/>
  <c r="K402" i="16"/>
  <c r="L401" i="16"/>
  <c r="K401" i="16"/>
  <c r="J401" i="16"/>
  <c r="L400" i="16"/>
  <c r="K400" i="16"/>
  <c r="J400" i="16"/>
  <c r="I400" i="16"/>
  <c r="H400" i="16"/>
  <c r="N400" i="16" s="1"/>
  <c r="G400" i="16"/>
  <c r="M400" i="16" s="1"/>
  <c r="L399" i="16"/>
  <c r="K399" i="16"/>
  <c r="J399" i="16"/>
  <c r="I399" i="16"/>
  <c r="H399" i="16"/>
  <c r="N399" i="16" s="1"/>
  <c r="G399" i="16"/>
  <c r="M399" i="16" s="1"/>
  <c r="L398" i="16"/>
  <c r="K398" i="16"/>
  <c r="L397" i="16"/>
  <c r="K397" i="16"/>
  <c r="J397" i="16"/>
  <c r="I397" i="16"/>
  <c r="G397" i="16"/>
  <c r="L396" i="16"/>
  <c r="K396" i="16"/>
  <c r="L395" i="16"/>
  <c r="K395" i="16"/>
  <c r="L394" i="16"/>
  <c r="K394" i="16"/>
  <c r="L393" i="16"/>
  <c r="K393" i="16"/>
  <c r="J393" i="16"/>
  <c r="I393" i="16"/>
  <c r="H393" i="16"/>
  <c r="N393" i="16" s="1"/>
  <c r="G393" i="16"/>
  <c r="M393" i="16" s="1"/>
  <c r="L392" i="16"/>
  <c r="K392" i="16"/>
  <c r="J392" i="16"/>
  <c r="L391" i="16"/>
  <c r="K391" i="16"/>
  <c r="G391" i="16"/>
  <c r="M391" i="16" s="1"/>
  <c r="L390" i="16"/>
  <c r="K390" i="16"/>
  <c r="J390" i="16"/>
  <c r="I390" i="16"/>
  <c r="H390" i="16"/>
  <c r="N390" i="16" s="1"/>
  <c r="G390" i="16"/>
  <c r="M390" i="16" s="1"/>
  <c r="L389" i="16"/>
  <c r="K389" i="16"/>
  <c r="J389" i="16"/>
  <c r="H389" i="16"/>
  <c r="N389" i="16" s="1"/>
  <c r="G389" i="16"/>
  <c r="L388" i="16"/>
  <c r="K388" i="16"/>
  <c r="L387" i="16"/>
  <c r="K387" i="16"/>
  <c r="J387" i="16"/>
  <c r="L386" i="16"/>
  <c r="K386" i="16"/>
  <c r="G386" i="16"/>
  <c r="M386" i="16" s="1"/>
  <c r="L385" i="16"/>
  <c r="K385" i="16"/>
  <c r="J385" i="16"/>
  <c r="I385" i="16"/>
  <c r="H385" i="16"/>
  <c r="N385" i="16" s="1"/>
  <c r="G385" i="16"/>
  <c r="M385" i="16" s="1"/>
  <c r="L384" i="16"/>
  <c r="K384" i="16"/>
  <c r="L383" i="16"/>
  <c r="K383" i="16"/>
  <c r="L382" i="16"/>
  <c r="K382" i="16"/>
  <c r="J382" i="16"/>
  <c r="I382" i="16"/>
  <c r="H382" i="16"/>
  <c r="N382" i="16" s="1"/>
  <c r="G382" i="16"/>
  <c r="M382" i="16" s="1"/>
  <c r="L381" i="16"/>
  <c r="K381" i="16"/>
  <c r="L380" i="16"/>
  <c r="K380" i="16"/>
  <c r="G380" i="16"/>
  <c r="M380" i="16" s="1"/>
  <c r="L379" i="16"/>
  <c r="K379" i="16"/>
  <c r="J379" i="16"/>
  <c r="I379" i="16"/>
  <c r="H379" i="16"/>
  <c r="N379" i="16" s="1"/>
  <c r="G379" i="16"/>
  <c r="M379" i="16" s="1"/>
  <c r="L378" i="16"/>
  <c r="K378" i="16"/>
  <c r="H378" i="16"/>
  <c r="G378" i="16"/>
  <c r="L377" i="16"/>
  <c r="K377" i="16"/>
  <c r="L376" i="16"/>
  <c r="K376" i="16"/>
  <c r="J376" i="16"/>
  <c r="L375" i="16"/>
  <c r="K375" i="16"/>
  <c r="J375" i="16"/>
  <c r="I375" i="16"/>
  <c r="H375" i="16"/>
  <c r="N375" i="16" s="1"/>
  <c r="G375" i="16"/>
  <c r="M375" i="16" s="1"/>
  <c r="L374" i="16"/>
  <c r="K374" i="16"/>
  <c r="H374" i="16"/>
  <c r="N374" i="16" s="1"/>
  <c r="L373" i="16"/>
  <c r="K373" i="16"/>
  <c r="L372" i="16"/>
  <c r="K372" i="16"/>
  <c r="J372" i="16"/>
  <c r="F371" i="16"/>
  <c r="J600" i="16" s="1"/>
  <c r="E371" i="16"/>
  <c r="I600" i="16" s="1"/>
  <c r="D371" i="16"/>
  <c r="H590" i="16" s="1"/>
  <c r="N590" i="16" s="1"/>
  <c r="C371" i="16"/>
  <c r="G388" i="16" s="1"/>
  <c r="M388" i="16" s="1"/>
  <c r="L363" i="16"/>
  <c r="K363" i="16"/>
  <c r="I363" i="16"/>
  <c r="H363" i="16"/>
  <c r="G363" i="16"/>
  <c r="L362" i="16"/>
  <c r="K362" i="16"/>
  <c r="J362" i="16"/>
  <c r="I362" i="16"/>
  <c r="H362" i="16"/>
  <c r="N362" i="16" s="1"/>
  <c r="G362" i="16"/>
  <c r="M362" i="16" s="1"/>
  <c r="L361" i="16"/>
  <c r="K361" i="16"/>
  <c r="I361" i="16"/>
  <c r="H361" i="16"/>
  <c r="N361" i="16" s="1"/>
  <c r="G361" i="16"/>
  <c r="L360" i="16"/>
  <c r="K360" i="16"/>
  <c r="J360" i="16"/>
  <c r="I360" i="16"/>
  <c r="H360" i="16"/>
  <c r="N360" i="16" s="1"/>
  <c r="G360" i="16"/>
  <c r="M360" i="16" s="1"/>
  <c r="L359" i="16"/>
  <c r="K359" i="16"/>
  <c r="J359" i="16"/>
  <c r="I359" i="16"/>
  <c r="H359" i="16"/>
  <c r="N359" i="16" s="1"/>
  <c r="G359" i="16"/>
  <c r="M359" i="16" s="1"/>
  <c r="L358" i="16"/>
  <c r="K358" i="16"/>
  <c r="J358" i="16"/>
  <c r="I358" i="16"/>
  <c r="H358" i="16"/>
  <c r="N358" i="16" s="1"/>
  <c r="G358" i="16"/>
  <c r="M358" i="16" s="1"/>
  <c r="L357" i="16"/>
  <c r="K357" i="16"/>
  <c r="J357" i="16"/>
  <c r="I357" i="16"/>
  <c r="G357" i="16"/>
  <c r="M357" i="16" s="1"/>
  <c r="L356" i="16"/>
  <c r="K356" i="16"/>
  <c r="J356" i="16"/>
  <c r="I356" i="16"/>
  <c r="H356" i="16"/>
  <c r="N356" i="16" s="1"/>
  <c r="G356" i="16"/>
  <c r="M356" i="16" s="1"/>
  <c r="L355" i="16"/>
  <c r="K355" i="16"/>
  <c r="J355" i="16"/>
  <c r="I355" i="16"/>
  <c r="H355" i="16"/>
  <c r="N355" i="16" s="1"/>
  <c r="G355" i="16"/>
  <c r="M355" i="16" s="1"/>
  <c r="L354" i="16"/>
  <c r="K354" i="16"/>
  <c r="J354" i="16"/>
  <c r="I354" i="16"/>
  <c r="H354" i="16"/>
  <c r="N354" i="16" s="1"/>
  <c r="G354" i="16"/>
  <c r="M354" i="16" s="1"/>
  <c r="L353" i="16"/>
  <c r="K353" i="16"/>
  <c r="J353" i="16"/>
  <c r="I353" i="16"/>
  <c r="H353" i="16"/>
  <c r="N353" i="16" s="1"/>
  <c r="G353" i="16"/>
  <c r="M353" i="16" s="1"/>
  <c r="L352" i="16"/>
  <c r="K352" i="16"/>
  <c r="J352" i="16"/>
  <c r="I352" i="16"/>
  <c r="H352" i="16"/>
  <c r="N352" i="16" s="1"/>
  <c r="G352" i="16"/>
  <c r="M352" i="16" s="1"/>
  <c r="L351" i="16"/>
  <c r="K351" i="16"/>
  <c r="J351" i="16"/>
  <c r="I351" i="16"/>
  <c r="H351" i="16"/>
  <c r="N351" i="16" s="1"/>
  <c r="G351" i="16"/>
  <c r="M351" i="16" s="1"/>
  <c r="L350" i="16"/>
  <c r="K350" i="16"/>
  <c r="J350" i="16"/>
  <c r="I350" i="16"/>
  <c r="H350" i="16"/>
  <c r="N350" i="16" s="1"/>
  <c r="G350" i="16"/>
  <c r="M350" i="16" s="1"/>
  <c r="L349" i="16"/>
  <c r="K349" i="16"/>
  <c r="J349" i="16"/>
  <c r="I349" i="16"/>
  <c r="H349" i="16"/>
  <c r="N349" i="16" s="1"/>
  <c r="G349" i="16"/>
  <c r="M349" i="16" s="1"/>
  <c r="L348" i="16"/>
  <c r="K348" i="16"/>
  <c r="J348" i="16"/>
  <c r="I348" i="16"/>
  <c r="H348" i="16"/>
  <c r="N348" i="16" s="1"/>
  <c r="G348" i="16"/>
  <c r="M348" i="16" s="1"/>
  <c r="L347" i="16"/>
  <c r="K347" i="16"/>
  <c r="L346" i="16"/>
  <c r="K346" i="16"/>
  <c r="J346" i="16"/>
  <c r="I346" i="16"/>
  <c r="H346" i="16"/>
  <c r="N346" i="16" s="1"/>
  <c r="G346" i="16"/>
  <c r="M346" i="16" s="1"/>
  <c r="L345" i="16"/>
  <c r="K345" i="16"/>
  <c r="J345" i="16"/>
  <c r="I345" i="16"/>
  <c r="G345" i="16"/>
  <c r="L344" i="16"/>
  <c r="K344" i="16"/>
  <c r="J344" i="16"/>
  <c r="I344" i="16"/>
  <c r="G344" i="16"/>
  <c r="M344" i="16" s="1"/>
  <c r="L343" i="16"/>
  <c r="K343" i="16"/>
  <c r="J343" i="16"/>
  <c r="I343" i="16"/>
  <c r="H343" i="16"/>
  <c r="N343" i="16" s="1"/>
  <c r="G343" i="16"/>
  <c r="M343" i="16" s="1"/>
  <c r="L342" i="16"/>
  <c r="K342" i="16"/>
  <c r="I342" i="16"/>
  <c r="H342" i="16"/>
  <c r="N342" i="16" s="1"/>
  <c r="G342" i="16"/>
  <c r="L341" i="16"/>
  <c r="K341" i="16"/>
  <c r="J341" i="16"/>
  <c r="I341" i="16"/>
  <c r="G341" i="16"/>
  <c r="M341" i="16" s="1"/>
  <c r="L340" i="16"/>
  <c r="K340" i="16"/>
  <c r="G340" i="16"/>
  <c r="L339" i="16"/>
  <c r="K339" i="16"/>
  <c r="J339" i="16"/>
  <c r="I339" i="16"/>
  <c r="H339" i="16"/>
  <c r="N339" i="16" s="1"/>
  <c r="G339" i="16"/>
  <c r="M339" i="16" s="1"/>
  <c r="L338" i="16"/>
  <c r="K338" i="16"/>
  <c r="L337" i="16"/>
  <c r="K337" i="16"/>
  <c r="J337" i="16"/>
  <c r="I337" i="16"/>
  <c r="H337" i="16"/>
  <c r="N337" i="16" s="1"/>
  <c r="G337" i="16"/>
  <c r="M337" i="16" s="1"/>
  <c r="L336" i="16"/>
  <c r="K336" i="16"/>
  <c r="I336" i="16"/>
  <c r="G336" i="16"/>
  <c r="M336" i="16" s="1"/>
  <c r="L335" i="16"/>
  <c r="K335" i="16"/>
  <c r="J335" i="16"/>
  <c r="I335" i="16"/>
  <c r="H335" i="16"/>
  <c r="N335" i="16" s="1"/>
  <c r="G335" i="16"/>
  <c r="M335" i="16" s="1"/>
  <c r="L334" i="16"/>
  <c r="K334" i="16"/>
  <c r="J334" i="16"/>
  <c r="I334" i="16"/>
  <c r="H334" i="16"/>
  <c r="N334" i="16" s="1"/>
  <c r="G334" i="16"/>
  <c r="M334" i="16" s="1"/>
  <c r="L333" i="16"/>
  <c r="K333" i="16"/>
  <c r="J333" i="16"/>
  <c r="I333" i="16"/>
  <c r="H333" i="16"/>
  <c r="N333" i="16" s="1"/>
  <c r="G333" i="16"/>
  <c r="M333" i="16" s="1"/>
  <c r="L332" i="16"/>
  <c r="K332" i="16"/>
  <c r="J332" i="16"/>
  <c r="I332" i="16"/>
  <c r="G332" i="16"/>
  <c r="M332" i="16" s="1"/>
  <c r="L331" i="16"/>
  <c r="K331" i="16"/>
  <c r="J331" i="16"/>
  <c r="I331" i="16"/>
  <c r="H331" i="16"/>
  <c r="N331" i="16" s="1"/>
  <c r="G331" i="16"/>
  <c r="M331" i="16" s="1"/>
  <c r="L330" i="16"/>
  <c r="K330" i="16"/>
  <c r="J330" i="16"/>
  <c r="I330" i="16"/>
  <c r="H330" i="16"/>
  <c r="N330" i="16" s="1"/>
  <c r="G330" i="16"/>
  <c r="M330" i="16" s="1"/>
  <c r="L329" i="16"/>
  <c r="K329" i="16"/>
  <c r="L328" i="16"/>
  <c r="K328" i="16"/>
  <c r="I328" i="16"/>
  <c r="L327" i="16"/>
  <c r="K327" i="16"/>
  <c r="L326" i="16"/>
  <c r="K326" i="16"/>
  <c r="J326" i="16"/>
  <c r="I326" i="16"/>
  <c r="H326" i="16"/>
  <c r="N326" i="16" s="1"/>
  <c r="G326" i="16"/>
  <c r="M326" i="16" s="1"/>
  <c r="L325" i="16"/>
  <c r="K325" i="16"/>
  <c r="I325" i="16"/>
  <c r="G325" i="16"/>
  <c r="M325" i="16" s="1"/>
  <c r="L324" i="16"/>
  <c r="K324" i="16"/>
  <c r="L323" i="16"/>
  <c r="K323" i="16"/>
  <c r="J323" i="16"/>
  <c r="I323" i="16"/>
  <c r="G323" i="16"/>
  <c r="M323" i="16" s="1"/>
  <c r="L322" i="16"/>
  <c r="K322" i="16"/>
  <c r="I322" i="16"/>
  <c r="L321" i="16"/>
  <c r="K321" i="16"/>
  <c r="L320" i="16"/>
  <c r="K320" i="16"/>
  <c r="J320" i="16"/>
  <c r="I320" i="16"/>
  <c r="H320" i="16"/>
  <c r="N320" i="16" s="1"/>
  <c r="L319" i="16"/>
  <c r="K319" i="16"/>
  <c r="J319" i="16"/>
  <c r="I319" i="16"/>
  <c r="H319" i="16"/>
  <c r="N319" i="16" s="1"/>
  <c r="G319" i="16"/>
  <c r="M319" i="16" s="1"/>
  <c r="L318" i="16"/>
  <c r="K318" i="16"/>
  <c r="J318" i="16"/>
  <c r="I318" i="16"/>
  <c r="L317" i="16"/>
  <c r="K317" i="16"/>
  <c r="J317" i="16"/>
  <c r="I317" i="16"/>
  <c r="H317" i="16"/>
  <c r="N317" i="16" s="1"/>
  <c r="G317" i="16"/>
  <c r="M317" i="16" s="1"/>
  <c r="L316" i="16"/>
  <c r="K316" i="16"/>
  <c r="J316" i="16"/>
  <c r="I316" i="16"/>
  <c r="H316" i="16"/>
  <c r="N316" i="16" s="1"/>
  <c r="L315" i="16"/>
  <c r="K315" i="16"/>
  <c r="J315" i="16"/>
  <c r="I315" i="16"/>
  <c r="H315" i="16"/>
  <c r="N315" i="16" s="1"/>
  <c r="L314" i="16"/>
  <c r="K314" i="16"/>
  <c r="J314" i="16"/>
  <c r="I314" i="16"/>
  <c r="H314" i="16"/>
  <c r="N314" i="16" s="1"/>
  <c r="G314" i="16"/>
  <c r="M314" i="16" s="1"/>
  <c r="L313" i="16"/>
  <c r="K313" i="16"/>
  <c r="H313" i="16"/>
  <c r="N313" i="16" s="1"/>
  <c r="G313" i="16"/>
  <c r="M313" i="16" s="1"/>
  <c r="L312" i="16"/>
  <c r="K312" i="16"/>
  <c r="L311" i="16"/>
  <c r="K311" i="16"/>
  <c r="J311" i="16"/>
  <c r="H311" i="16"/>
  <c r="G311" i="16"/>
  <c r="L310" i="16"/>
  <c r="K310" i="16"/>
  <c r="L309" i="16"/>
  <c r="K309" i="16"/>
  <c r="H309" i="16"/>
  <c r="N309" i="16" s="1"/>
  <c r="L308" i="16"/>
  <c r="K308" i="16"/>
  <c r="L307" i="16"/>
  <c r="K307" i="16"/>
  <c r="G307" i="16"/>
  <c r="L306" i="16"/>
  <c r="K306" i="16"/>
  <c r="L305" i="16"/>
  <c r="K305" i="16"/>
  <c r="I305" i="16"/>
  <c r="H305" i="16"/>
  <c r="G305" i="16"/>
  <c r="L304" i="16"/>
  <c r="K304" i="16"/>
  <c r="J304" i="16"/>
  <c r="I304" i="16"/>
  <c r="H304" i="16"/>
  <c r="N304" i="16" s="1"/>
  <c r="G304" i="16"/>
  <c r="M304" i="16" s="1"/>
  <c r="L303" i="16"/>
  <c r="K303" i="16"/>
  <c r="J303" i="16"/>
  <c r="I303" i="16"/>
  <c r="H303" i="16"/>
  <c r="N303" i="16" s="1"/>
  <c r="G303" i="16"/>
  <c r="M303" i="16" s="1"/>
  <c r="L302" i="16"/>
  <c r="K302" i="16"/>
  <c r="J302" i="16"/>
  <c r="I302" i="16"/>
  <c r="H302" i="16"/>
  <c r="N302" i="16" s="1"/>
  <c r="G302" i="16"/>
  <c r="M302" i="16" s="1"/>
  <c r="L301" i="16"/>
  <c r="K301" i="16"/>
  <c r="J301" i="16"/>
  <c r="I301" i="16"/>
  <c r="H301" i="16"/>
  <c r="N301" i="16" s="1"/>
  <c r="G301" i="16"/>
  <c r="M301" i="16" s="1"/>
  <c r="L300" i="16"/>
  <c r="K300" i="16"/>
  <c r="I300" i="16"/>
  <c r="G300" i="16"/>
  <c r="M300" i="16" s="1"/>
  <c r="L299" i="16"/>
  <c r="K299" i="16"/>
  <c r="H299" i="16"/>
  <c r="G299" i="16"/>
  <c r="M299" i="16" s="1"/>
  <c r="L298" i="16"/>
  <c r="K298" i="16"/>
  <c r="I298" i="16"/>
  <c r="H298" i="16"/>
  <c r="N298" i="16" s="1"/>
  <c r="G298" i="16"/>
  <c r="L297" i="16"/>
  <c r="K297" i="16"/>
  <c r="J297" i="16"/>
  <c r="H297" i="16"/>
  <c r="G297" i="16"/>
  <c r="M297" i="16" s="1"/>
  <c r="L296" i="16"/>
  <c r="K296" i="16"/>
  <c r="J296" i="16"/>
  <c r="I296" i="16"/>
  <c r="H296" i="16"/>
  <c r="N296" i="16" s="1"/>
  <c r="G296" i="16"/>
  <c r="M296" i="16" s="1"/>
  <c r="L295" i="16"/>
  <c r="K295" i="16"/>
  <c r="J295" i="16"/>
  <c r="I295" i="16"/>
  <c r="G295" i="16"/>
  <c r="L294" i="16"/>
  <c r="K294" i="16"/>
  <c r="I294" i="16"/>
  <c r="H294" i="16"/>
  <c r="L293" i="16"/>
  <c r="K293" i="16"/>
  <c r="L292" i="16"/>
  <c r="K292" i="16"/>
  <c r="I292" i="16"/>
  <c r="L291" i="16"/>
  <c r="K291" i="16"/>
  <c r="J291" i="16"/>
  <c r="I291" i="16"/>
  <c r="H291" i="16"/>
  <c r="N291" i="16" s="1"/>
  <c r="G291" i="16"/>
  <c r="M291" i="16" s="1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H289" i="16"/>
  <c r="N289" i="16" s="1"/>
  <c r="G289" i="16"/>
  <c r="M289" i="16" s="1"/>
  <c r="L288" i="16"/>
  <c r="K288" i="16"/>
  <c r="J288" i="16"/>
  <c r="I288" i="16"/>
  <c r="H288" i="16"/>
  <c r="N288" i="16" s="1"/>
  <c r="G288" i="16"/>
  <c r="M288" i="16" s="1"/>
  <c r="L287" i="16"/>
  <c r="K287" i="16"/>
  <c r="J287" i="16"/>
  <c r="I287" i="16"/>
  <c r="H287" i="16"/>
  <c r="N287" i="16" s="1"/>
  <c r="G287" i="16"/>
  <c r="M287" i="16" s="1"/>
  <c r="L286" i="16"/>
  <c r="K286" i="16"/>
  <c r="J286" i="16"/>
  <c r="I286" i="16"/>
  <c r="H286" i="16"/>
  <c r="N286" i="16" s="1"/>
  <c r="G286" i="16"/>
  <c r="M286" i="16" s="1"/>
  <c r="L285" i="16"/>
  <c r="K285" i="16"/>
  <c r="J285" i="16"/>
  <c r="I285" i="16"/>
  <c r="H285" i="16"/>
  <c r="N285" i="16" s="1"/>
  <c r="L284" i="16"/>
  <c r="K284" i="16"/>
  <c r="J284" i="16"/>
  <c r="I284" i="16"/>
  <c r="H284" i="16"/>
  <c r="N284" i="16" s="1"/>
  <c r="G284" i="16"/>
  <c r="M284" i="16" s="1"/>
  <c r="L283" i="16"/>
  <c r="K283" i="16"/>
  <c r="J283" i="16"/>
  <c r="I283" i="16"/>
  <c r="H283" i="16"/>
  <c r="N283" i="16" s="1"/>
  <c r="G283" i="16"/>
  <c r="M283" i="16" s="1"/>
  <c r="L282" i="16"/>
  <c r="K282" i="16"/>
  <c r="J282" i="16"/>
  <c r="I282" i="16"/>
  <c r="H282" i="16"/>
  <c r="N282" i="16" s="1"/>
  <c r="G282" i="16"/>
  <c r="M282" i="16" s="1"/>
  <c r="L281" i="16"/>
  <c r="K281" i="16"/>
  <c r="G281" i="16"/>
  <c r="M281" i="16" s="1"/>
  <c r="L280" i="16"/>
  <c r="K280" i="16"/>
  <c r="J280" i="16"/>
  <c r="I280" i="16"/>
  <c r="H280" i="16"/>
  <c r="N280" i="16" s="1"/>
  <c r="G280" i="16"/>
  <c r="M280" i="16" s="1"/>
  <c r="L279" i="16"/>
  <c r="K279" i="16"/>
  <c r="J279" i="16"/>
  <c r="I279" i="16"/>
  <c r="H279" i="16"/>
  <c r="N279" i="16" s="1"/>
  <c r="G279" i="16"/>
  <c r="M279" i="16" s="1"/>
  <c r="L278" i="16"/>
  <c r="K278" i="16"/>
  <c r="J278" i="16"/>
  <c r="I278" i="16"/>
  <c r="H278" i="16"/>
  <c r="N278" i="16" s="1"/>
  <c r="G278" i="16"/>
  <c r="M278" i="16" s="1"/>
  <c r="L277" i="16"/>
  <c r="K277" i="16"/>
  <c r="J277" i="16"/>
  <c r="I277" i="16"/>
  <c r="L276" i="16"/>
  <c r="K276" i="16"/>
  <c r="J276" i="16"/>
  <c r="L275" i="16"/>
  <c r="K275" i="16"/>
  <c r="J275" i="16"/>
  <c r="I275" i="16"/>
  <c r="H275" i="16"/>
  <c r="N275" i="16" s="1"/>
  <c r="G275" i="16"/>
  <c r="M275" i="16" s="1"/>
  <c r="L274" i="16"/>
  <c r="K274" i="16"/>
  <c r="J274" i="16"/>
  <c r="I274" i="16"/>
  <c r="H274" i="16"/>
  <c r="N274" i="16" s="1"/>
  <c r="G274" i="16"/>
  <c r="M274" i="16" s="1"/>
  <c r="L273" i="16"/>
  <c r="K273" i="16"/>
  <c r="J273" i="16"/>
  <c r="I273" i="16"/>
  <c r="H273" i="16"/>
  <c r="N273" i="16" s="1"/>
  <c r="G273" i="16"/>
  <c r="M273" i="16" s="1"/>
  <c r="L272" i="16"/>
  <c r="K272" i="16"/>
  <c r="J272" i="16"/>
  <c r="I272" i="16"/>
  <c r="G272" i="16"/>
  <c r="M272" i="16" s="1"/>
  <c r="L271" i="16"/>
  <c r="K271" i="16"/>
  <c r="J271" i="16"/>
  <c r="I271" i="16"/>
  <c r="H271" i="16"/>
  <c r="N271" i="16" s="1"/>
  <c r="G271" i="16"/>
  <c r="M271" i="16" s="1"/>
  <c r="L270" i="16"/>
  <c r="K270" i="16"/>
  <c r="J270" i="16"/>
  <c r="I270" i="16"/>
  <c r="H270" i="16"/>
  <c r="N270" i="16" s="1"/>
  <c r="G270" i="16"/>
  <c r="M270" i="16" s="1"/>
  <c r="L269" i="16"/>
  <c r="K269" i="16"/>
  <c r="J269" i="16"/>
  <c r="I269" i="16"/>
  <c r="H269" i="16"/>
  <c r="N269" i="16" s="1"/>
  <c r="G269" i="16"/>
  <c r="M269" i="16" s="1"/>
  <c r="L268" i="16"/>
  <c r="K268" i="16"/>
  <c r="J268" i="16"/>
  <c r="I268" i="16"/>
  <c r="L267" i="16"/>
  <c r="K267" i="16"/>
  <c r="H267" i="16"/>
  <c r="G267" i="16"/>
  <c r="L266" i="16"/>
  <c r="K266" i="16"/>
  <c r="J266" i="16"/>
  <c r="I266" i="16"/>
  <c r="H266" i="16"/>
  <c r="N266" i="16" s="1"/>
  <c r="G266" i="16"/>
  <c r="M266" i="16" s="1"/>
  <c r="L265" i="16"/>
  <c r="K265" i="16"/>
  <c r="J265" i="16"/>
  <c r="I265" i="16"/>
  <c r="H265" i="16"/>
  <c r="N265" i="16" s="1"/>
  <c r="G265" i="16"/>
  <c r="M265" i="16" s="1"/>
  <c r="L264" i="16"/>
  <c r="K264" i="16"/>
  <c r="J264" i="16"/>
  <c r="I264" i="16"/>
  <c r="H264" i="16"/>
  <c r="N264" i="16" s="1"/>
  <c r="G264" i="16"/>
  <c r="M264" i="16" s="1"/>
  <c r="L263" i="16"/>
  <c r="K263" i="16"/>
  <c r="L262" i="16"/>
  <c r="K262" i="16"/>
  <c r="J262" i="16"/>
  <c r="I262" i="16"/>
  <c r="H262" i="16"/>
  <c r="N262" i="16" s="1"/>
  <c r="G262" i="16"/>
  <c r="M262" i="16" s="1"/>
  <c r="L261" i="16"/>
  <c r="K261" i="16"/>
  <c r="J261" i="16"/>
  <c r="H261" i="16"/>
  <c r="L260" i="16"/>
  <c r="K260" i="16"/>
  <c r="J260" i="16"/>
  <c r="I260" i="16"/>
  <c r="H260" i="16"/>
  <c r="N260" i="16" s="1"/>
  <c r="G260" i="16"/>
  <c r="M260" i="16" s="1"/>
  <c r="L259" i="16"/>
  <c r="K259" i="16"/>
  <c r="J259" i="16"/>
  <c r="I259" i="16"/>
  <c r="H259" i="16"/>
  <c r="N259" i="16" s="1"/>
  <c r="G259" i="16"/>
  <c r="M259" i="16" s="1"/>
  <c r="L258" i="16"/>
  <c r="K258" i="16"/>
  <c r="L257" i="16"/>
  <c r="K257" i="16"/>
  <c r="J257" i="16"/>
  <c r="I257" i="16"/>
  <c r="H257" i="16"/>
  <c r="N257" i="16" s="1"/>
  <c r="G257" i="16"/>
  <c r="M257" i="16" s="1"/>
  <c r="L256" i="16"/>
  <c r="K256" i="16"/>
  <c r="L255" i="16"/>
  <c r="K255" i="16"/>
  <c r="H255" i="16"/>
  <c r="L254" i="16"/>
  <c r="K254" i="16"/>
  <c r="J254" i="16"/>
  <c r="I254" i="16"/>
  <c r="H254" i="16"/>
  <c r="N254" i="16" s="1"/>
  <c r="G254" i="16"/>
  <c r="M254" i="16" s="1"/>
  <c r="L253" i="16"/>
  <c r="K253" i="16"/>
  <c r="J253" i="16"/>
  <c r="I253" i="16"/>
  <c r="H253" i="16"/>
  <c r="N253" i="16" s="1"/>
  <c r="G253" i="16"/>
  <c r="M253" i="16" s="1"/>
  <c r="L252" i="16"/>
  <c r="K252" i="16"/>
  <c r="J252" i="16"/>
  <c r="I252" i="16"/>
  <c r="L251" i="16"/>
  <c r="K251" i="16"/>
  <c r="J251" i="16"/>
  <c r="I251" i="16"/>
  <c r="H251" i="16"/>
  <c r="N251" i="16" s="1"/>
  <c r="G251" i="16"/>
  <c r="M251" i="16" s="1"/>
  <c r="L250" i="16"/>
  <c r="K250" i="16"/>
  <c r="J250" i="16"/>
  <c r="I250" i="16"/>
  <c r="H250" i="16"/>
  <c r="N250" i="16" s="1"/>
  <c r="G250" i="16"/>
  <c r="M250" i="16" s="1"/>
  <c r="L249" i="16"/>
  <c r="K249" i="16"/>
  <c r="J249" i="16"/>
  <c r="I249" i="16"/>
  <c r="H249" i="16"/>
  <c r="N249" i="16" s="1"/>
  <c r="G249" i="16"/>
  <c r="M249" i="16" s="1"/>
  <c r="L248" i="16"/>
  <c r="K248" i="16"/>
  <c r="H248" i="16"/>
  <c r="N248" i="16" s="1"/>
  <c r="G248" i="16"/>
  <c r="L247" i="16"/>
  <c r="K247" i="16"/>
  <c r="J247" i="16"/>
  <c r="I247" i="16"/>
  <c r="H247" i="16"/>
  <c r="N247" i="16" s="1"/>
  <c r="G247" i="16"/>
  <c r="M247" i="16" s="1"/>
  <c r="L246" i="16"/>
  <c r="K246" i="16"/>
  <c r="J246" i="16"/>
  <c r="I246" i="16"/>
  <c r="H246" i="16"/>
  <c r="N246" i="16" s="1"/>
  <c r="G246" i="16"/>
  <c r="M246" i="16" s="1"/>
  <c r="L245" i="16"/>
  <c r="K245" i="16"/>
  <c r="I245" i="16"/>
  <c r="H245" i="16"/>
  <c r="G245" i="16"/>
  <c r="L244" i="16"/>
  <c r="K244" i="16"/>
  <c r="J244" i="16"/>
  <c r="I244" i="16"/>
  <c r="H244" i="16"/>
  <c r="N244" i="16" s="1"/>
  <c r="G244" i="16"/>
  <c r="M244" i="16" s="1"/>
  <c r="L243" i="16"/>
  <c r="K243" i="16"/>
  <c r="J243" i="16"/>
  <c r="I243" i="16"/>
  <c r="H243" i="16"/>
  <c r="N243" i="16" s="1"/>
  <c r="G243" i="16"/>
  <c r="M243" i="16" s="1"/>
  <c r="L242" i="16"/>
  <c r="K242" i="16"/>
  <c r="L241" i="16"/>
  <c r="K241" i="16"/>
  <c r="J241" i="16"/>
  <c r="I241" i="16"/>
  <c r="H241" i="16"/>
  <c r="N241" i="16" s="1"/>
  <c r="G241" i="16"/>
  <c r="M241" i="16" s="1"/>
  <c r="L240" i="16"/>
  <c r="K240" i="16"/>
  <c r="J240" i="16"/>
  <c r="I240" i="16"/>
  <c r="H240" i="16"/>
  <c r="N240" i="16" s="1"/>
  <c r="G240" i="16"/>
  <c r="M240" i="16" s="1"/>
  <c r="L239" i="16"/>
  <c r="K239" i="16"/>
  <c r="J239" i="16"/>
  <c r="I239" i="16"/>
  <c r="H239" i="16"/>
  <c r="N239" i="16" s="1"/>
  <c r="G239" i="16"/>
  <c r="M239" i="16" s="1"/>
  <c r="L238" i="16"/>
  <c r="K238" i="16"/>
  <c r="J238" i="16"/>
  <c r="I238" i="16"/>
  <c r="H238" i="16"/>
  <c r="N238" i="16" s="1"/>
  <c r="G238" i="16"/>
  <c r="M238" i="16" s="1"/>
  <c r="L237" i="16"/>
  <c r="K237" i="16"/>
  <c r="J237" i="16"/>
  <c r="I237" i="16"/>
  <c r="H237" i="16"/>
  <c r="N237" i="16" s="1"/>
  <c r="G237" i="16"/>
  <c r="M237" i="16" s="1"/>
  <c r="L236" i="16"/>
  <c r="K236" i="16"/>
  <c r="J236" i="16"/>
  <c r="I236" i="16"/>
  <c r="H236" i="16"/>
  <c r="N236" i="16" s="1"/>
  <c r="G236" i="16"/>
  <c r="M236" i="16" s="1"/>
  <c r="L235" i="16"/>
  <c r="K235" i="16"/>
  <c r="L234" i="16"/>
  <c r="K234" i="16"/>
  <c r="J234" i="16"/>
  <c r="I234" i="16"/>
  <c r="H234" i="16"/>
  <c r="N234" i="16" s="1"/>
  <c r="G234" i="16"/>
  <c r="M234" i="16" s="1"/>
  <c r="L233" i="16"/>
  <c r="K233" i="16"/>
  <c r="L232" i="16"/>
  <c r="K232" i="16"/>
  <c r="I232" i="16"/>
  <c r="H232" i="16"/>
  <c r="G232" i="16"/>
  <c r="L231" i="16"/>
  <c r="K231" i="16"/>
  <c r="I231" i="16"/>
  <c r="L230" i="16"/>
  <c r="K230" i="16"/>
  <c r="L229" i="16"/>
  <c r="K229" i="16"/>
  <c r="J229" i="16"/>
  <c r="I229" i="16"/>
  <c r="G229" i="16"/>
  <c r="L228" i="16"/>
  <c r="K228" i="16"/>
  <c r="H228" i="16"/>
  <c r="G228" i="16"/>
  <c r="L227" i="16"/>
  <c r="K227" i="16"/>
  <c r="G227" i="16"/>
  <c r="M227" i="16" s="1"/>
  <c r="L226" i="16"/>
  <c r="K226" i="16"/>
  <c r="L225" i="16"/>
  <c r="K225" i="16"/>
  <c r="G225" i="16"/>
  <c r="L224" i="16"/>
  <c r="K224" i="16"/>
  <c r="J224" i="16"/>
  <c r="I224" i="16"/>
  <c r="H224" i="16"/>
  <c r="N224" i="16" s="1"/>
  <c r="G224" i="16"/>
  <c r="M224" i="16" s="1"/>
  <c r="L223" i="16"/>
  <c r="K223" i="16"/>
  <c r="J223" i="16"/>
  <c r="I223" i="16"/>
  <c r="G223" i="16"/>
  <c r="M223" i="16" s="1"/>
  <c r="L222" i="16"/>
  <c r="K222" i="16"/>
  <c r="I222" i="16"/>
  <c r="G222" i="16"/>
  <c r="M222" i="16" s="1"/>
  <c r="L221" i="16"/>
  <c r="K221" i="16"/>
  <c r="L220" i="16"/>
  <c r="K220" i="16"/>
  <c r="G220" i="16"/>
  <c r="M220" i="16" s="1"/>
  <c r="L219" i="16"/>
  <c r="K219" i="16"/>
  <c r="G219" i="16"/>
  <c r="L218" i="16"/>
  <c r="K218" i="16"/>
  <c r="G218" i="16"/>
  <c r="M218" i="16" s="1"/>
  <c r="L217" i="16"/>
  <c r="K217" i="16"/>
  <c r="J217" i="16"/>
  <c r="I217" i="16"/>
  <c r="H217" i="16"/>
  <c r="N217" i="16" s="1"/>
  <c r="G217" i="16"/>
  <c r="M217" i="16" s="1"/>
  <c r="L216" i="16"/>
  <c r="K216" i="16"/>
  <c r="L215" i="16"/>
  <c r="K215" i="16"/>
  <c r="L214" i="16"/>
  <c r="K214" i="16"/>
  <c r="H214" i="16"/>
  <c r="L213" i="16"/>
  <c r="K213" i="16"/>
  <c r="H213" i="16"/>
  <c r="L212" i="16"/>
  <c r="K212" i="16"/>
  <c r="J212" i="16"/>
  <c r="I212" i="16"/>
  <c r="H212" i="16"/>
  <c r="N212" i="16" s="1"/>
  <c r="G212" i="16"/>
  <c r="M212" i="16" s="1"/>
  <c r="L211" i="16"/>
  <c r="K211" i="16"/>
  <c r="J211" i="16"/>
  <c r="I211" i="16"/>
  <c r="L210" i="16"/>
  <c r="K210" i="16"/>
  <c r="L209" i="16"/>
  <c r="K209" i="16"/>
  <c r="L208" i="16"/>
  <c r="K208" i="16"/>
  <c r="J208" i="16"/>
  <c r="H208" i="16"/>
  <c r="N208" i="16" s="1"/>
  <c r="G208" i="16"/>
  <c r="L207" i="16"/>
  <c r="K207" i="16"/>
  <c r="H207" i="16"/>
  <c r="L206" i="16"/>
  <c r="K206" i="16"/>
  <c r="J206" i="16"/>
  <c r="I206" i="16"/>
  <c r="H206" i="16"/>
  <c r="N206" i="16" s="1"/>
  <c r="G206" i="16"/>
  <c r="M206" i="16" s="1"/>
  <c r="L205" i="16"/>
  <c r="K205" i="16"/>
  <c r="J205" i="16"/>
  <c r="I205" i="16"/>
  <c r="G205" i="16"/>
  <c r="L204" i="16"/>
  <c r="K204" i="16"/>
  <c r="L203" i="16"/>
  <c r="K203" i="16"/>
  <c r="L202" i="16"/>
  <c r="K202" i="16"/>
  <c r="L201" i="16"/>
  <c r="K201" i="16"/>
  <c r="L200" i="16"/>
  <c r="K200" i="16"/>
  <c r="J200" i="16"/>
  <c r="I200" i="16"/>
  <c r="H200" i="16"/>
  <c r="N200" i="16" s="1"/>
  <c r="G200" i="16"/>
  <c r="M200" i="16" s="1"/>
  <c r="L199" i="16"/>
  <c r="K199" i="16"/>
  <c r="J199" i="16"/>
  <c r="I199" i="16"/>
  <c r="G199" i="16"/>
  <c r="M199" i="16" s="1"/>
  <c r="L198" i="16"/>
  <c r="K198" i="16"/>
  <c r="J198" i="16"/>
  <c r="G198" i="16"/>
  <c r="M198" i="16" s="1"/>
  <c r="L197" i="16"/>
  <c r="K197" i="16"/>
  <c r="L196" i="16"/>
  <c r="K196" i="16"/>
  <c r="J196" i="16"/>
  <c r="I196" i="16"/>
  <c r="L195" i="16"/>
  <c r="K195" i="16"/>
  <c r="L194" i="16"/>
  <c r="K194" i="16"/>
  <c r="J194" i="16"/>
  <c r="I194" i="16"/>
  <c r="H194" i="16"/>
  <c r="N194" i="16" s="1"/>
  <c r="G194" i="16"/>
  <c r="M194" i="16" s="1"/>
  <c r="L193" i="16"/>
  <c r="K193" i="16"/>
  <c r="G193" i="16"/>
  <c r="M193" i="16" s="1"/>
  <c r="L192" i="16"/>
  <c r="K192" i="16"/>
  <c r="J192" i="16"/>
  <c r="I192" i="16"/>
  <c r="H192" i="16"/>
  <c r="N192" i="16" s="1"/>
  <c r="G192" i="16"/>
  <c r="M192" i="16" s="1"/>
  <c r="L191" i="16"/>
  <c r="K191" i="16"/>
  <c r="H191" i="16"/>
  <c r="L190" i="16"/>
  <c r="K190" i="16"/>
  <c r="H190" i="16"/>
  <c r="G190" i="16"/>
  <c r="L189" i="16"/>
  <c r="K189" i="16"/>
  <c r="F188" i="16"/>
  <c r="J363" i="16" s="1"/>
  <c r="E188" i="16"/>
  <c r="I347" i="16" s="1"/>
  <c r="D188" i="16"/>
  <c r="H338" i="16" s="1"/>
  <c r="N338" i="16" s="1"/>
  <c r="C188" i="16"/>
  <c r="G347" i="16" s="1"/>
  <c r="L180" i="16"/>
  <c r="K180" i="16"/>
  <c r="J180" i="16"/>
  <c r="I180" i="16"/>
  <c r="H180" i="16"/>
  <c r="N180" i="16" s="1"/>
  <c r="G180" i="16"/>
  <c r="M180" i="16" s="1"/>
  <c r="L179" i="16"/>
  <c r="K179" i="16"/>
  <c r="J179" i="16"/>
  <c r="I179" i="16"/>
  <c r="H179" i="16"/>
  <c r="N179" i="16" s="1"/>
  <c r="G179" i="16"/>
  <c r="M179" i="16" s="1"/>
  <c r="L178" i="16"/>
  <c r="K178" i="16"/>
  <c r="J178" i="16"/>
  <c r="I178" i="16"/>
  <c r="H178" i="16"/>
  <c r="N178" i="16" s="1"/>
  <c r="G178" i="16"/>
  <c r="M178" i="16" s="1"/>
  <c r="L177" i="16"/>
  <c r="K177" i="16"/>
  <c r="I177" i="16"/>
  <c r="L176" i="16"/>
  <c r="K176" i="16"/>
  <c r="J176" i="16"/>
  <c r="I176" i="16"/>
  <c r="H176" i="16"/>
  <c r="N176" i="16" s="1"/>
  <c r="G176" i="16"/>
  <c r="M176" i="16" s="1"/>
  <c r="L175" i="16"/>
  <c r="K175" i="16"/>
  <c r="J175" i="16"/>
  <c r="I175" i="16"/>
  <c r="G175" i="16"/>
  <c r="L174" i="16"/>
  <c r="K174" i="16"/>
  <c r="J174" i="16"/>
  <c r="I174" i="16"/>
  <c r="H174" i="16"/>
  <c r="N174" i="16" s="1"/>
  <c r="G174" i="16"/>
  <c r="M174" i="16" s="1"/>
  <c r="L173" i="16"/>
  <c r="K173" i="16"/>
  <c r="J173" i="16"/>
  <c r="I173" i="16"/>
  <c r="G173" i="16"/>
  <c r="M173" i="16" s="1"/>
  <c r="L172" i="16"/>
  <c r="K172" i="16"/>
  <c r="J172" i="16"/>
  <c r="I172" i="16"/>
  <c r="H172" i="16"/>
  <c r="N172" i="16" s="1"/>
  <c r="G172" i="16"/>
  <c r="M172" i="16" s="1"/>
  <c r="L171" i="16"/>
  <c r="K171" i="16"/>
  <c r="I171" i="16"/>
  <c r="G171" i="16"/>
  <c r="M171" i="16" s="1"/>
  <c r="L170" i="16"/>
  <c r="K170" i="16"/>
  <c r="J170" i="16"/>
  <c r="I170" i="16"/>
  <c r="H170" i="16"/>
  <c r="N170" i="16" s="1"/>
  <c r="G170" i="16"/>
  <c r="M170" i="16" s="1"/>
  <c r="L169" i="16"/>
  <c r="K169" i="16"/>
  <c r="H169" i="16"/>
  <c r="G169" i="16"/>
  <c r="L168" i="16"/>
  <c r="K168" i="16"/>
  <c r="J168" i="16"/>
  <c r="I168" i="16"/>
  <c r="L167" i="16"/>
  <c r="K167" i="16"/>
  <c r="J167" i="16"/>
  <c r="I167" i="16"/>
  <c r="H167" i="16"/>
  <c r="N167" i="16" s="1"/>
  <c r="G167" i="16"/>
  <c r="M167" i="16" s="1"/>
  <c r="L166" i="16"/>
  <c r="K166" i="16"/>
  <c r="L165" i="16"/>
  <c r="K165" i="16"/>
  <c r="J165" i="16"/>
  <c r="I165" i="16"/>
  <c r="H165" i="16"/>
  <c r="N165" i="16" s="1"/>
  <c r="G165" i="16"/>
  <c r="M165" i="16" s="1"/>
  <c r="L164" i="16"/>
  <c r="K164" i="16"/>
  <c r="J164" i="16"/>
  <c r="I164" i="16"/>
  <c r="H164" i="16"/>
  <c r="N164" i="16" s="1"/>
  <c r="G164" i="16"/>
  <c r="M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M162" i="16" s="1"/>
  <c r="L161" i="16"/>
  <c r="K161" i="16"/>
  <c r="L160" i="16"/>
  <c r="K160" i="16"/>
  <c r="J160" i="16"/>
  <c r="I160" i="16"/>
  <c r="H160" i="16"/>
  <c r="N160" i="16" s="1"/>
  <c r="G160" i="16"/>
  <c r="M160" i="16" s="1"/>
  <c r="L159" i="16"/>
  <c r="K159" i="16"/>
  <c r="H159" i="16"/>
  <c r="G159" i="16"/>
  <c r="M159" i="16" s="1"/>
  <c r="L158" i="16"/>
  <c r="K158" i="16"/>
  <c r="J158" i="16"/>
  <c r="G158" i="16"/>
  <c r="M158" i="16" s="1"/>
  <c r="L157" i="16"/>
  <c r="K157" i="16"/>
  <c r="J157" i="16"/>
  <c r="I157" i="16"/>
  <c r="H157" i="16"/>
  <c r="N157" i="16" s="1"/>
  <c r="G157" i="16"/>
  <c r="M157" i="16" s="1"/>
  <c r="L156" i="16"/>
  <c r="K156" i="16"/>
  <c r="J156" i="16"/>
  <c r="I156" i="16"/>
  <c r="H156" i="16"/>
  <c r="N156" i="16" s="1"/>
  <c r="L155" i="16"/>
  <c r="K155" i="16"/>
  <c r="J155" i="16"/>
  <c r="H155" i="16"/>
  <c r="N155" i="16" s="1"/>
  <c r="G155" i="16"/>
  <c r="L154" i="16"/>
  <c r="K154" i="16"/>
  <c r="J154" i="16"/>
  <c r="I154" i="16"/>
  <c r="H154" i="16"/>
  <c r="N154" i="16" s="1"/>
  <c r="G154" i="16"/>
  <c r="M154" i="16" s="1"/>
  <c r="L153" i="16"/>
  <c r="K153" i="16"/>
  <c r="J153" i="16"/>
  <c r="I153" i="16"/>
  <c r="H153" i="16"/>
  <c r="N153" i="16" s="1"/>
  <c r="G153" i="16"/>
  <c r="M153" i="16" s="1"/>
  <c r="L152" i="16"/>
  <c r="K152" i="16"/>
  <c r="J152" i="16"/>
  <c r="I152" i="16"/>
  <c r="G152" i="16"/>
  <c r="M152" i="16" s="1"/>
  <c r="L151" i="16"/>
  <c r="K151" i="16"/>
  <c r="J151" i="16"/>
  <c r="I151" i="16"/>
  <c r="H151" i="16"/>
  <c r="N151" i="16" s="1"/>
  <c r="G151" i="16"/>
  <c r="M151" i="16" s="1"/>
  <c r="L150" i="16"/>
  <c r="K150" i="16"/>
  <c r="I150" i="16"/>
  <c r="L149" i="16"/>
  <c r="K149" i="16"/>
  <c r="J149" i="16"/>
  <c r="H149" i="16"/>
  <c r="G149" i="16"/>
  <c r="M149" i="16" s="1"/>
  <c r="L148" i="16"/>
  <c r="K148" i="16"/>
  <c r="J148" i="16"/>
  <c r="I148" i="16"/>
  <c r="H148" i="16"/>
  <c r="N148" i="16" s="1"/>
  <c r="L147" i="16"/>
  <c r="K147" i="16"/>
  <c r="J147" i="16"/>
  <c r="I147" i="16"/>
  <c r="H147" i="16"/>
  <c r="N147" i="16" s="1"/>
  <c r="L146" i="16"/>
  <c r="K146" i="16"/>
  <c r="H146" i="16"/>
  <c r="G146" i="16"/>
  <c r="L145" i="16"/>
  <c r="K145" i="16"/>
  <c r="I145" i="16"/>
  <c r="L144" i="16"/>
  <c r="K144" i="16"/>
  <c r="L143" i="16"/>
  <c r="K143" i="16"/>
  <c r="J143" i="16"/>
  <c r="I143" i="16"/>
  <c r="H143" i="16"/>
  <c r="N143" i="16" s="1"/>
  <c r="G143" i="16"/>
  <c r="M143" i="16" s="1"/>
  <c r="L142" i="16"/>
  <c r="K142" i="16"/>
  <c r="L141" i="16"/>
  <c r="K141" i="16"/>
  <c r="L140" i="16"/>
  <c r="K140" i="16"/>
  <c r="J140" i="16"/>
  <c r="I140" i="16"/>
  <c r="H140" i="16"/>
  <c r="N140" i="16" s="1"/>
  <c r="G140" i="16"/>
  <c r="M140" i="16" s="1"/>
  <c r="L139" i="16"/>
  <c r="K139" i="16"/>
  <c r="L138" i="16"/>
  <c r="K138" i="16"/>
  <c r="J138" i="16"/>
  <c r="I138" i="16"/>
  <c r="H138" i="16"/>
  <c r="N138" i="16" s="1"/>
  <c r="L137" i="16"/>
  <c r="K137" i="16"/>
  <c r="L136" i="16"/>
  <c r="K136" i="16"/>
  <c r="J136" i="16"/>
  <c r="I136" i="16"/>
  <c r="H136" i="16"/>
  <c r="N136" i="16" s="1"/>
  <c r="L135" i="16"/>
  <c r="K135" i="16"/>
  <c r="L134" i="16"/>
  <c r="K134" i="16"/>
  <c r="H134" i="16"/>
  <c r="L133" i="16"/>
  <c r="K133" i="16"/>
  <c r="J133" i="16"/>
  <c r="I133" i="16"/>
  <c r="H133" i="16"/>
  <c r="N133" i="16" s="1"/>
  <c r="L132" i="16"/>
  <c r="K132" i="16"/>
  <c r="J132" i="16"/>
  <c r="I132" i="16"/>
  <c r="L131" i="16"/>
  <c r="K131" i="16"/>
  <c r="J131" i="16"/>
  <c r="I131" i="16"/>
  <c r="H131" i="16"/>
  <c r="N131" i="16" s="1"/>
  <c r="G131" i="16"/>
  <c r="M131" i="16" s="1"/>
  <c r="L130" i="16"/>
  <c r="K130" i="16"/>
  <c r="J130" i="16"/>
  <c r="I130" i="16"/>
  <c r="H130" i="16"/>
  <c r="N130" i="16" s="1"/>
  <c r="G130" i="16"/>
  <c r="M130" i="16" s="1"/>
  <c r="L129" i="16"/>
  <c r="K129" i="16"/>
  <c r="J129" i="16"/>
  <c r="I129" i="16"/>
  <c r="L128" i="16"/>
  <c r="K128" i="16"/>
  <c r="J128" i="16"/>
  <c r="H128" i="16"/>
  <c r="L127" i="16"/>
  <c r="K127" i="16"/>
  <c r="G127" i="16"/>
  <c r="M127" i="16" s="1"/>
  <c r="L126" i="16"/>
  <c r="K126" i="16"/>
  <c r="I126" i="16"/>
  <c r="L125" i="16"/>
  <c r="K125" i="16"/>
  <c r="I125" i="16"/>
  <c r="L124" i="16"/>
  <c r="K124" i="16"/>
  <c r="L123" i="16"/>
  <c r="K123" i="16"/>
  <c r="L122" i="16"/>
  <c r="K122" i="16"/>
  <c r="J122" i="16"/>
  <c r="I122" i="16"/>
  <c r="H122" i="16"/>
  <c r="N122" i="16" s="1"/>
  <c r="G122" i="16"/>
  <c r="M122" i="16" s="1"/>
  <c r="L121" i="16"/>
  <c r="K121" i="16"/>
  <c r="J121" i="16"/>
  <c r="H121" i="16"/>
  <c r="N121" i="16" s="1"/>
  <c r="G121" i="16"/>
  <c r="L120" i="16"/>
  <c r="K120" i="16"/>
  <c r="J120" i="16"/>
  <c r="I120" i="16"/>
  <c r="H120" i="16"/>
  <c r="N120" i="16" s="1"/>
  <c r="G120" i="16"/>
  <c r="M120" i="16" s="1"/>
  <c r="L119" i="16"/>
  <c r="K119" i="16"/>
  <c r="J119" i="16"/>
  <c r="I119" i="16"/>
  <c r="H119" i="16"/>
  <c r="N119" i="16" s="1"/>
  <c r="G119" i="16"/>
  <c r="M119" i="16" s="1"/>
  <c r="L118" i="16"/>
  <c r="K118" i="16"/>
  <c r="I118" i="16"/>
  <c r="L117" i="16"/>
  <c r="K117" i="16"/>
  <c r="J117" i="16"/>
  <c r="I117" i="16"/>
  <c r="H117" i="16"/>
  <c r="N117" i="16" s="1"/>
  <c r="G117" i="16"/>
  <c r="M117" i="16" s="1"/>
  <c r="L116" i="16"/>
  <c r="K116" i="16"/>
  <c r="J116" i="16"/>
  <c r="G116" i="16"/>
  <c r="M116" i="16" s="1"/>
  <c r="L115" i="16"/>
  <c r="K115" i="16"/>
  <c r="L114" i="16"/>
  <c r="K114" i="16"/>
  <c r="I114" i="16"/>
  <c r="H114" i="16"/>
  <c r="N114" i="16" s="1"/>
  <c r="G114" i="16"/>
  <c r="L113" i="16"/>
  <c r="K113" i="16"/>
  <c r="J113" i="16"/>
  <c r="I113" i="16"/>
  <c r="H113" i="16"/>
  <c r="N113" i="16" s="1"/>
  <c r="G113" i="16"/>
  <c r="M113" i="16" s="1"/>
  <c r="L112" i="16"/>
  <c r="K112" i="16"/>
  <c r="I112" i="16"/>
  <c r="H112" i="16"/>
  <c r="G112" i="16"/>
  <c r="M112" i="16" s="1"/>
  <c r="L111" i="16"/>
  <c r="K111" i="16"/>
  <c r="L110" i="16"/>
  <c r="K110" i="16"/>
  <c r="J110" i="16"/>
  <c r="I110" i="16"/>
  <c r="H110" i="16"/>
  <c r="N110" i="16" s="1"/>
  <c r="G110" i="16"/>
  <c r="M110" i="16" s="1"/>
  <c r="L109" i="16"/>
  <c r="K109" i="16"/>
  <c r="I109" i="16"/>
  <c r="G109" i="16"/>
  <c r="L108" i="16"/>
  <c r="K108" i="16"/>
  <c r="H108" i="16"/>
  <c r="G108" i="16"/>
  <c r="L107" i="16"/>
  <c r="K107" i="16"/>
  <c r="H107" i="16"/>
  <c r="G107" i="16"/>
  <c r="L106" i="16"/>
  <c r="K106" i="16"/>
  <c r="H106" i="16"/>
  <c r="G106" i="16"/>
  <c r="L105" i="16"/>
  <c r="K105" i="16"/>
  <c r="G105" i="16"/>
  <c r="L104" i="16"/>
  <c r="K104" i="16"/>
  <c r="I104" i="16"/>
  <c r="L103" i="16"/>
  <c r="K103" i="16"/>
  <c r="L102" i="16"/>
  <c r="K102" i="16"/>
  <c r="J102" i="16"/>
  <c r="I102" i="16"/>
  <c r="H102" i="16"/>
  <c r="N102" i="16" s="1"/>
  <c r="G102" i="16"/>
  <c r="M102" i="16" s="1"/>
  <c r="L101" i="16"/>
  <c r="K101" i="16"/>
  <c r="I101" i="16"/>
  <c r="H101" i="16"/>
  <c r="G101" i="16"/>
  <c r="L100" i="16"/>
  <c r="K100" i="16"/>
  <c r="G100" i="16"/>
  <c r="M100" i="16" s="1"/>
  <c r="L99" i="16"/>
  <c r="K99" i="16"/>
  <c r="J99" i="16"/>
  <c r="L98" i="16"/>
  <c r="K98" i="16"/>
  <c r="J98" i="16"/>
  <c r="H98" i="16"/>
  <c r="G98" i="16"/>
  <c r="L97" i="16"/>
  <c r="K97" i="16"/>
  <c r="J97" i="16"/>
  <c r="L96" i="16"/>
  <c r="K96" i="16"/>
  <c r="J96" i="16"/>
  <c r="I96" i="16"/>
  <c r="H96" i="16"/>
  <c r="N96" i="16" s="1"/>
  <c r="G96" i="16"/>
  <c r="M96" i="16" s="1"/>
  <c r="L95" i="16"/>
  <c r="K95" i="16"/>
  <c r="J95" i="16"/>
  <c r="I95" i="16"/>
  <c r="H95" i="16"/>
  <c r="N95" i="16" s="1"/>
  <c r="G95" i="16"/>
  <c r="M95" i="16" s="1"/>
  <c r="L94" i="16"/>
  <c r="K94" i="16"/>
  <c r="J94" i="16"/>
  <c r="I94" i="16"/>
  <c r="H94" i="16"/>
  <c r="N94" i="16" s="1"/>
  <c r="G94" i="16"/>
  <c r="M94" i="16" s="1"/>
  <c r="L93" i="16"/>
  <c r="K93" i="16"/>
  <c r="J93" i="16"/>
  <c r="I93" i="16"/>
  <c r="H93" i="16"/>
  <c r="N93" i="16" s="1"/>
  <c r="G93" i="16"/>
  <c r="M93" i="16" s="1"/>
  <c r="L92" i="16"/>
  <c r="K92" i="16"/>
  <c r="J92" i="16"/>
  <c r="I92" i="16"/>
  <c r="H92" i="16"/>
  <c r="N92" i="16" s="1"/>
  <c r="G92" i="16"/>
  <c r="M92" i="16" s="1"/>
  <c r="L91" i="16"/>
  <c r="K91" i="16"/>
  <c r="J91" i="16"/>
  <c r="I91" i="16"/>
  <c r="H91" i="16"/>
  <c r="N91" i="16" s="1"/>
  <c r="G91" i="16"/>
  <c r="M91" i="16" s="1"/>
  <c r="L90" i="16"/>
  <c r="K90" i="16"/>
  <c r="J90" i="16"/>
  <c r="I90" i="16"/>
  <c r="H90" i="16"/>
  <c r="N90" i="16" s="1"/>
  <c r="G90" i="16"/>
  <c r="M90" i="16" s="1"/>
  <c r="L89" i="16"/>
  <c r="K89" i="16"/>
  <c r="J89" i="16"/>
  <c r="I89" i="16"/>
  <c r="H89" i="16"/>
  <c r="N89" i="16" s="1"/>
  <c r="G89" i="16"/>
  <c r="M89" i="16" s="1"/>
  <c r="L88" i="16"/>
  <c r="K88" i="16"/>
  <c r="H88" i="16"/>
  <c r="G88" i="16"/>
  <c r="M88" i="16" s="1"/>
  <c r="L87" i="16"/>
  <c r="K87" i="16"/>
  <c r="L86" i="16"/>
  <c r="K86" i="16"/>
  <c r="L85" i="16"/>
  <c r="K85" i="16"/>
  <c r="L84" i="16"/>
  <c r="K84" i="16"/>
  <c r="I84" i="16"/>
  <c r="L83" i="16"/>
  <c r="K83" i="16"/>
  <c r="J83" i="16"/>
  <c r="L82" i="16"/>
  <c r="K82" i="16"/>
  <c r="F81" i="16"/>
  <c r="J177" i="16" s="1"/>
  <c r="E81" i="16"/>
  <c r="I169" i="16" s="1"/>
  <c r="D81" i="16"/>
  <c r="H177" i="16" s="1"/>
  <c r="N177" i="16" s="1"/>
  <c r="C81" i="16"/>
  <c r="G177" i="16" s="1"/>
  <c r="M177" i="16" s="1"/>
  <c r="L73" i="16"/>
  <c r="K73" i="16"/>
  <c r="J73" i="16"/>
  <c r="I73" i="16"/>
  <c r="H73" i="16"/>
  <c r="N73" i="16" s="1"/>
  <c r="G73" i="16"/>
  <c r="M73" i="16" s="1"/>
  <c r="L72" i="16"/>
  <c r="K72" i="16"/>
  <c r="J72" i="16"/>
  <c r="I72" i="16"/>
  <c r="H72" i="16"/>
  <c r="N72" i="16" s="1"/>
  <c r="G72" i="16"/>
  <c r="M72" i="16" s="1"/>
  <c r="L71" i="16"/>
  <c r="K71" i="16"/>
  <c r="H71" i="16"/>
  <c r="G71" i="16"/>
  <c r="L70" i="16"/>
  <c r="K70" i="16"/>
  <c r="J70" i="16"/>
  <c r="I70" i="16"/>
  <c r="H70" i="16"/>
  <c r="N70" i="16" s="1"/>
  <c r="G70" i="16"/>
  <c r="M70" i="16" s="1"/>
  <c r="L69" i="16"/>
  <c r="K69" i="16"/>
  <c r="J69" i="16"/>
  <c r="I69" i="16"/>
  <c r="H69" i="16"/>
  <c r="N69" i="16" s="1"/>
  <c r="G69" i="16"/>
  <c r="M69" i="16" s="1"/>
  <c r="L68" i="16"/>
  <c r="K68" i="16"/>
  <c r="J68" i="16"/>
  <c r="I68" i="16"/>
  <c r="H68" i="16"/>
  <c r="N68" i="16" s="1"/>
  <c r="G68" i="16"/>
  <c r="M68" i="16" s="1"/>
  <c r="L67" i="16"/>
  <c r="K67" i="16"/>
  <c r="L66" i="16"/>
  <c r="K66" i="16"/>
  <c r="J66" i="16"/>
  <c r="I66" i="16"/>
  <c r="H66" i="16"/>
  <c r="N66" i="16" s="1"/>
  <c r="G66" i="16"/>
  <c r="M66" i="16" s="1"/>
  <c r="L65" i="16"/>
  <c r="K65" i="16"/>
  <c r="J65" i="16"/>
  <c r="I65" i="16"/>
  <c r="G65" i="16"/>
  <c r="M65" i="16" s="1"/>
  <c r="L64" i="16"/>
  <c r="K64" i="16"/>
  <c r="L63" i="16"/>
  <c r="K63" i="16"/>
  <c r="J63" i="16"/>
  <c r="I63" i="16"/>
  <c r="H63" i="16"/>
  <c r="N63" i="16" s="1"/>
  <c r="G63" i="16"/>
  <c r="M63" i="16" s="1"/>
  <c r="L62" i="16"/>
  <c r="K62" i="16"/>
  <c r="J62" i="16"/>
  <c r="I62" i="16"/>
  <c r="H62" i="16"/>
  <c r="N62" i="16" s="1"/>
  <c r="G62" i="16"/>
  <c r="M62" i="16" s="1"/>
  <c r="L61" i="16"/>
  <c r="K61" i="16"/>
  <c r="J61" i="16"/>
  <c r="I61" i="16"/>
  <c r="H61" i="16"/>
  <c r="N61" i="16" s="1"/>
  <c r="G61" i="16"/>
  <c r="M61" i="16" s="1"/>
  <c r="L60" i="16"/>
  <c r="K60" i="16"/>
  <c r="J60" i="16"/>
  <c r="I60" i="16"/>
  <c r="H60" i="16"/>
  <c r="N60" i="16" s="1"/>
  <c r="G60" i="16"/>
  <c r="M60" i="16" s="1"/>
  <c r="L59" i="16"/>
  <c r="K59" i="16"/>
  <c r="J59" i="16"/>
  <c r="I59" i="16"/>
  <c r="H59" i="16"/>
  <c r="N59" i="16" s="1"/>
  <c r="G59" i="16"/>
  <c r="M59" i="16" s="1"/>
  <c r="L58" i="16"/>
  <c r="K58" i="16"/>
  <c r="J58" i="16"/>
  <c r="I58" i="16"/>
  <c r="H58" i="16"/>
  <c r="N58" i="16" s="1"/>
  <c r="G58" i="16"/>
  <c r="M58" i="16" s="1"/>
  <c r="L57" i="16"/>
  <c r="K57" i="16"/>
  <c r="I57" i="16"/>
  <c r="H57" i="16"/>
  <c r="G57" i="16"/>
  <c r="L56" i="16"/>
  <c r="K56" i="16"/>
  <c r="J56" i="16"/>
  <c r="I56" i="16"/>
  <c r="H56" i="16"/>
  <c r="N56" i="16" s="1"/>
  <c r="G56" i="16"/>
  <c r="M56" i="16" s="1"/>
  <c r="L55" i="16"/>
  <c r="K55" i="16"/>
  <c r="J55" i="16"/>
  <c r="I55" i="16"/>
  <c r="H55" i="16"/>
  <c r="N55" i="16" s="1"/>
  <c r="G55" i="16"/>
  <c r="M55" i="16" s="1"/>
  <c r="L54" i="16"/>
  <c r="K54" i="16"/>
  <c r="J54" i="16"/>
  <c r="I54" i="16"/>
  <c r="H54" i="16"/>
  <c r="N54" i="16" s="1"/>
  <c r="L53" i="16"/>
  <c r="K53" i="16"/>
  <c r="I53" i="16"/>
  <c r="L52" i="16"/>
  <c r="K52" i="16"/>
  <c r="H52" i="16"/>
  <c r="G52" i="16"/>
  <c r="L51" i="16"/>
  <c r="K51" i="16"/>
  <c r="I51" i="16"/>
  <c r="H51" i="16"/>
  <c r="G51" i="16"/>
  <c r="M51" i="16" s="1"/>
  <c r="L50" i="16"/>
  <c r="K50" i="16"/>
  <c r="J50" i="16"/>
  <c r="H50" i="16"/>
  <c r="N50" i="16" s="1"/>
  <c r="L49" i="16"/>
  <c r="K49" i="16"/>
  <c r="J49" i="16"/>
  <c r="I49" i="16"/>
  <c r="H49" i="16"/>
  <c r="N49" i="16" s="1"/>
  <c r="G49" i="16"/>
  <c r="M49" i="16" s="1"/>
  <c r="L48" i="16"/>
  <c r="K48" i="16"/>
  <c r="I48" i="16"/>
  <c r="L47" i="16"/>
  <c r="K47" i="16"/>
  <c r="L46" i="16"/>
  <c r="K46" i="16"/>
  <c r="J46" i="16"/>
  <c r="I46" i="16"/>
  <c r="H46" i="16"/>
  <c r="N46" i="16" s="1"/>
  <c r="G46" i="16"/>
  <c r="M46" i="16" s="1"/>
  <c r="L45" i="16"/>
  <c r="K45" i="16"/>
  <c r="J45" i="16"/>
  <c r="I45" i="16"/>
  <c r="H45" i="16"/>
  <c r="N45" i="16" s="1"/>
  <c r="G45" i="16"/>
  <c r="M45" i="16" s="1"/>
  <c r="L44" i="16"/>
  <c r="K44" i="16"/>
  <c r="J44" i="16"/>
  <c r="I44" i="16"/>
  <c r="H44" i="16"/>
  <c r="N44" i="16" s="1"/>
  <c r="G44" i="16"/>
  <c r="M44" i="16" s="1"/>
  <c r="L43" i="16"/>
  <c r="K43" i="16"/>
  <c r="J43" i="16"/>
  <c r="I43" i="16"/>
  <c r="H43" i="16"/>
  <c r="N43" i="16" s="1"/>
  <c r="G43" i="16"/>
  <c r="M43" i="16" s="1"/>
  <c r="L42" i="16"/>
  <c r="K42" i="16"/>
  <c r="I42" i="16"/>
  <c r="H42" i="16"/>
  <c r="G42" i="16"/>
  <c r="M42" i="16" s="1"/>
  <c r="L41" i="16"/>
  <c r="K41" i="16"/>
  <c r="I41" i="16"/>
  <c r="H41" i="16"/>
  <c r="N41" i="16" s="1"/>
  <c r="G41" i="16"/>
  <c r="L40" i="16"/>
  <c r="K40" i="16"/>
  <c r="J40" i="16"/>
  <c r="I40" i="16"/>
  <c r="H40" i="16"/>
  <c r="N40" i="16" s="1"/>
  <c r="G40" i="16"/>
  <c r="M40" i="16" s="1"/>
  <c r="L39" i="16"/>
  <c r="K39" i="16"/>
  <c r="H39" i="16"/>
  <c r="N39" i="16" s="1"/>
  <c r="G39" i="16"/>
  <c r="L38" i="16"/>
  <c r="K38" i="16"/>
  <c r="J38" i="16"/>
  <c r="I38" i="16"/>
  <c r="H38" i="16"/>
  <c r="N38" i="16" s="1"/>
  <c r="G38" i="16"/>
  <c r="M38" i="16" s="1"/>
  <c r="L37" i="16"/>
  <c r="K37" i="16"/>
  <c r="J37" i="16"/>
  <c r="I37" i="16"/>
  <c r="H37" i="16"/>
  <c r="N37" i="16" s="1"/>
  <c r="G37" i="16"/>
  <c r="M37" i="16" s="1"/>
  <c r="L36" i="16"/>
  <c r="K36" i="16"/>
  <c r="J36" i="16"/>
  <c r="I36" i="16"/>
  <c r="H36" i="16"/>
  <c r="N36" i="16" s="1"/>
  <c r="G36" i="16"/>
  <c r="M36" i="16" s="1"/>
  <c r="L35" i="16"/>
  <c r="K35" i="16"/>
  <c r="J35" i="16"/>
  <c r="I35" i="16"/>
  <c r="H35" i="16"/>
  <c r="N35" i="16" s="1"/>
  <c r="G35" i="16"/>
  <c r="M35" i="16" s="1"/>
  <c r="L34" i="16"/>
  <c r="K34" i="16"/>
  <c r="J34" i="16"/>
  <c r="I34" i="16"/>
  <c r="H34" i="16"/>
  <c r="N34" i="16" s="1"/>
  <c r="G34" i="16"/>
  <c r="M34" i="16" s="1"/>
  <c r="L33" i="16"/>
  <c r="K33" i="16"/>
  <c r="L32" i="16"/>
  <c r="K32" i="16"/>
  <c r="J32" i="16"/>
  <c r="I32" i="16"/>
  <c r="H32" i="16"/>
  <c r="N32" i="16" s="1"/>
  <c r="L31" i="16"/>
  <c r="K31" i="16"/>
  <c r="J31" i="16"/>
  <c r="H31" i="16"/>
  <c r="N31" i="16" s="1"/>
  <c r="L30" i="16"/>
  <c r="K30" i="16"/>
  <c r="J30" i="16"/>
  <c r="I30" i="16"/>
  <c r="H30" i="16"/>
  <c r="N30" i="16" s="1"/>
  <c r="L29" i="16"/>
  <c r="K29" i="16"/>
  <c r="I29" i="16"/>
  <c r="H29" i="16"/>
  <c r="L28" i="16"/>
  <c r="K28" i="16"/>
  <c r="L27" i="16"/>
  <c r="K27" i="16"/>
  <c r="G27" i="16"/>
  <c r="M27" i="16" s="1"/>
  <c r="L26" i="16"/>
  <c r="K26" i="16"/>
  <c r="J26" i="16"/>
  <c r="I26" i="16"/>
  <c r="H26" i="16"/>
  <c r="N26" i="16" s="1"/>
  <c r="G26" i="16"/>
  <c r="M26" i="16" s="1"/>
  <c r="L25" i="16"/>
  <c r="K25" i="16"/>
  <c r="J25" i="16"/>
  <c r="I25" i="16"/>
  <c r="H25" i="16"/>
  <c r="N25" i="16" s="1"/>
  <c r="G25" i="16"/>
  <c r="M25" i="16" s="1"/>
  <c r="L24" i="16"/>
  <c r="K24" i="16"/>
  <c r="J24" i="16"/>
  <c r="I24" i="16"/>
  <c r="H24" i="16"/>
  <c r="N24" i="16" s="1"/>
  <c r="G24" i="16"/>
  <c r="M24" i="16" s="1"/>
  <c r="L23" i="16"/>
  <c r="K23" i="16"/>
  <c r="J23" i="16"/>
  <c r="I23" i="16"/>
  <c r="H23" i="16"/>
  <c r="N23" i="16" s="1"/>
  <c r="G23" i="16"/>
  <c r="M23" i="16" s="1"/>
  <c r="F22" i="16"/>
  <c r="J71" i="16" s="1"/>
  <c r="E22" i="16"/>
  <c r="I71" i="16" s="1"/>
  <c r="D22" i="16"/>
  <c r="H33" i="16" s="1"/>
  <c r="C22" i="16"/>
  <c r="G48" i="16" s="1"/>
  <c r="M48" i="16" s="1"/>
  <c r="F14" i="16"/>
  <c r="E14" i="16"/>
  <c r="D14" i="16"/>
  <c r="C14" i="16"/>
  <c r="E13" i="16"/>
  <c r="C13" i="16"/>
  <c r="E12" i="16"/>
  <c r="C12" i="16"/>
  <c r="E11" i="16"/>
  <c r="C11" i="16"/>
  <c r="F10" i="16"/>
  <c r="D10" i="16"/>
  <c r="F9" i="16"/>
  <c r="L640" i="15"/>
  <c r="K640" i="15"/>
  <c r="I640" i="15"/>
  <c r="H640" i="15"/>
  <c r="N640" i="15" s="1"/>
  <c r="G640" i="15"/>
  <c r="L639" i="15"/>
  <c r="K639" i="15"/>
  <c r="H639" i="15"/>
  <c r="G639" i="15"/>
  <c r="M639" i="15" s="1"/>
  <c r="L638" i="15"/>
  <c r="K638" i="15"/>
  <c r="J638" i="15"/>
  <c r="I638" i="15"/>
  <c r="H638" i="15"/>
  <c r="N638" i="15" s="1"/>
  <c r="G638" i="15"/>
  <c r="M638" i="15" s="1"/>
  <c r="L637" i="15"/>
  <c r="K637" i="15"/>
  <c r="J637" i="15"/>
  <c r="I637" i="15"/>
  <c r="H637" i="15"/>
  <c r="N637" i="15" s="1"/>
  <c r="G637" i="15"/>
  <c r="M637" i="15" s="1"/>
  <c r="L636" i="15"/>
  <c r="K636" i="15"/>
  <c r="I636" i="15"/>
  <c r="G636" i="15"/>
  <c r="M636" i="15" s="1"/>
  <c r="L635" i="15"/>
  <c r="K635" i="15"/>
  <c r="J635" i="15"/>
  <c r="I635" i="15"/>
  <c r="H635" i="15"/>
  <c r="N635" i="15" s="1"/>
  <c r="G635" i="15"/>
  <c r="M635" i="15" s="1"/>
  <c r="L634" i="15"/>
  <c r="K634" i="15"/>
  <c r="J634" i="15"/>
  <c r="I634" i="15"/>
  <c r="H634" i="15"/>
  <c r="N634" i="15" s="1"/>
  <c r="G634" i="15"/>
  <c r="M634" i="15" s="1"/>
  <c r="L633" i="15"/>
  <c r="K633" i="15"/>
  <c r="I633" i="15"/>
  <c r="H633" i="15"/>
  <c r="G633" i="15"/>
  <c r="L632" i="15"/>
  <c r="K632" i="15"/>
  <c r="J632" i="15"/>
  <c r="I632" i="15"/>
  <c r="H632" i="15"/>
  <c r="N632" i="15" s="1"/>
  <c r="G632" i="15"/>
  <c r="M632" i="15" s="1"/>
  <c r="L631" i="15"/>
  <c r="K631" i="15"/>
  <c r="J631" i="15"/>
  <c r="L630" i="15"/>
  <c r="K630" i="15"/>
  <c r="L629" i="15"/>
  <c r="K629" i="15"/>
  <c r="I629" i="15"/>
  <c r="G629" i="15"/>
  <c r="L628" i="15"/>
  <c r="K628" i="15"/>
  <c r="I628" i="15"/>
  <c r="H628" i="15"/>
  <c r="G628" i="15"/>
  <c r="M628" i="15" s="1"/>
  <c r="L627" i="15"/>
  <c r="K627" i="15"/>
  <c r="G627" i="15"/>
  <c r="L626" i="15"/>
  <c r="K626" i="15"/>
  <c r="J626" i="15"/>
  <c r="I626" i="15"/>
  <c r="H626" i="15"/>
  <c r="N626" i="15" s="1"/>
  <c r="G626" i="15"/>
  <c r="M626" i="15" s="1"/>
  <c r="L625" i="15"/>
  <c r="K625" i="15"/>
  <c r="I625" i="15"/>
  <c r="G625" i="15"/>
  <c r="L624" i="15"/>
  <c r="K624" i="15"/>
  <c r="J624" i="15"/>
  <c r="I624" i="15"/>
  <c r="H624" i="15"/>
  <c r="N624" i="15" s="1"/>
  <c r="G624" i="15"/>
  <c r="M624" i="15" s="1"/>
  <c r="L623" i="15"/>
  <c r="K623" i="15"/>
  <c r="J623" i="15"/>
  <c r="H623" i="15"/>
  <c r="G623" i="15"/>
  <c r="M623" i="15" s="1"/>
  <c r="L622" i="15"/>
  <c r="K622" i="15"/>
  <c r="I622" i="15"/>
  <c r="L621" i="15"/>
  <c r="K621" i="15"/>
  <c r="J621" i="15"/>
  <c r="I621" i="15"/>
  <c r="H621" i="15"/>
  <c r="N621" i="15" s="1"/>
  <c r="L620" i="15"/>
  <c r="K620" i="15"/>
  <c r="I620" i="15"/>
  <c r="G620" i="15"/>
  <c r="M620" i="15" s="1"/>
  <c r="L619" i="15"/>
  <c r="K619" i="15"/>
  <c r="I619" i="15"/>
  <c r="H619" i="15"/>
  <c r="N619" i="15" s="1"/>
  <c r="G619" i="15"/>
  <c r="L618" i="15"/>
  <c r="K618" i="15"/>
  <c r="J618" i="15"/>
  <c r="I618" i="15"/>
  <c r="H618" i="15"/>
  <c r="N618" i="15" s="1"/>
  <c r="G618" i="15"/>
  <c r="M618" i="15" s="1"/>
  <c r="L617" i="15"/>
  <c r="K617" i="15"/>
  <c r="H617" i="15"/>
  <c r="G617" i="15"/>
  <c r="M617" i="15" s="1"/>
  <c r="L616" i="15"/>
  <c r="K616" i="15"/>
  <c r="H616" i="15"/>
  <c r="L615" i="15"/>
  <c r="K615" i="15"/>
  <c r="H615" i="15"/>
  <c r="L614" i="15"/>
  <c r="K614" i="15"/>
  <c r="I614" i="15"/>
  <c r="H614" i="15"/>
  <c r="G614" i="15"/>
  <c r="M614" i="15" s="1"/>
  <c r="L613" i="15"/>
  <c r="K613" i="15"/>
  <c r="J613" i="15"/>
  <c r="I613" i="15"/>
  <c r="H613" i="15"/>
  <c r="N613" i="15" s="1"/>
  <c r="G613" i="15"/>
  <c r="M613" i="15" s="1"/>
  <c r="F612" i="15"/>
  <c r="J640" i="15" s="1"/>
  <c r="E612" i="15"/>
  <c r="I639" i="15" s="1"/>
  <c r="D612" i="15"/>
  <c r="H636" i="15" s="1"/>
  <c r="C612" i="15"/>
  <c r="G612" i="15" s="1"/>
  <c r="L604" i="15"/>
  <c r="K604" i="15"/>
  <c r="J604" i="15"/>
  <c r="I604" i="15"/>
  <c r="H604" i="15"/>
  <c r="N604" i="15" s="1"/>
  <c r="G604" i="15"/>
  <c r="M604" i="15" s="1"/>
  <c r="L603" i="15"/>
  <c r="K603" i="15"/>
  <c r="J603" i="15"/>
  <c r="I603" i="15"/>
  <c r="H603" i="15"/>
  <c r="N603" i="15" s="1"/>
  <c r="G603" i="15"/>
  <c r="M603" i="15" s="1"/>
  <c r="L602" i="15"/>
  <c r="K602" i="15"/>
  <c r="J602" i="15"/>
  <c r="I602" i="15"/>
  <c r="H602" i="15"/>
  <c r="N602" i="15" s="1"/>
  <c r="G602" i="15"/>
  <c r="M602" i="15" s="1"/>
  <c r="L601" i="15"/>
  <c r="K601" i="15"/>
  <c r="J601" i="15"/>
  <c r="I601" i="15"/>
  <c r="H601" i="15"/>
  <c r="N601" i="15" s="1"/>
  <c r="G601" i="15"/>
  <c r="M601" i="15" s="1"/>
  <c r="L600" i="15"/>
  <c r="K600" i="15"/>
  <c r="J600" i="15"/>
  <c r="I600" i="15"/>
  <c r="H600" i="15"/>
  <c r="N600" i="15" s="1"/>
  <c r="G600" i="15"/>
  <c r="M600" i="15" s="1"/>
  <c r="L599" i="15"/>
  <c r="K599" i="15"/>
  <c r="J599" i="15"/>
  <c r="I599" i="15"/>
  <c r="H599" i="15"/>
  <c r="N599" i="15" s="1"/>
  <c r="G599" i="15"/>
  <c r="M599" i="15" s="1"/>
  <c r="L598" i="15"/>
  <c r="K598" i="15"/>
  <c r="I598" i="15"/>
  <c r="H598" i="15"/>
  <c r="N598" i="15" s="1"/>
  <c r="G598" i="15"/>
  <c r="L597" i="15"/>
  <c r="K597" i="15"/>
  <c r="I597" i="15"/>
  <c r="G597" i="15"/>
  <c r="L596" i="15"/>
  <c r="K596" i="15"/>
  <c r="J596" i="15"/>
  <c r="I596" i="15"/>
  <c r="H596" i="15"/>
  <c r="N596" i="15" s="1"/>
  <c r="G596" i="15"/>
  <c r="M596" i="15" s="1"/>
  <c r="L595" i="15"/>
  <c r="K595" i="15"/>
  <c r="J595" i="15"/>
  <c r="I595" i="15"/>
  <c r="H595" i="15"/>
  <c r="N595" i="15" s="1"/>
  <c r="G595" i="15"/>
  <c r="M595" i="15" s="1"/>
  <c r="L594" i="15"/>
  <c r="K594" i="15"/>
  <c r="J594" i="15"/>
  <c r="I594" i="15"/>
  <c r="H594" i="15"/>
  <c r="N594" i="15" s="1"/>
  <c r="G594" i="15"/>
  <c r="M594" i="15" s="1"/>
  <c r="L593" i="15"/>
  <c r="K593" i="15"/>
  <c r="J593" i="15"/>
  <c r="I593" i="15"/>
  <c r="H593" i="15"/>
  <c r="N593" i="15" s="1"/>
  <c r="G593" i="15"/>
  <c r="M593" i="15" s="1"/>
  <c r="L592" i="15"/>
  <c r="K592" i="15"/>
  <c r="J592" i="15"/>
  <c r="I592" i="15"/>
  <c r="H592" i="15"/>
  <c r="N592" i="15" s="1"/>
  <c r="G592" i="15"/>
  <c r="M592" i="15" s="1"/>
  <c r="L591" i="15"/>
  <c r="K591" i="15"/>
  <c r="I591" i="15"/>
  <c r="H591" i="15"/>
  <c r="G591" i="15"/>
  <c r="M591" i="15" s="1"/>
  <c r="L590" i="15"/>
  <c r="K590" i="15"/>
  <c r="G590" i="15"/>
  <c r="L589" i="15"/>
  <c r="K589" i="15"/>
  <c r="G589" i="15"/>
  <c r="L588" i="15"/>
  <c r="K588" i="15"/>
  <c r="I588" i="15"/>
  <c r="G588" i="15"/>
  <c r="L587" i="15"/>
  <c r="K587" i="15"/>
  <c r="J587" i="15"/>
  <c r="I587" i="15"/>
  <c r="H587" i="15"/>
  <c r="N587" i="15" s="1"/>
  <c r="G587" i="15"/>
  <c r="M587" i="15" s="1"/>
  <c r="L586" i="15"/>
  <c r="K586" i="15"/>
  <c r="J586" i="15"/>
  <c r="I586" i="15"/>
  <c r="H586" i="15"/>
  <c r="N586" i="15" s="1"/>
  <c r="G586" i="15"/>
  <c r="M586" i="15" s="1"/>
  <c r="L585" i="15"/>
  <c r="K585" i="15"/>
  <c r="J585" i="15"/>
  <c r="I585" i="15"/>
  <c r="H585" i="15"/>
  <c r="N585" i="15" s="1"/>
  <c r="G585" i="15"/>
  <c r="M585" i="15" s="1"/>
  <c r="L584" i="15"/>
  <c r="K584" i="15"/>
  <c r="J584" i="15"/>
  <c r="I584" i="15"/>
  <c r="H584" i="15"/>
  <c r="N584" i="15" s="1"/>
  <c r="G584" i="15"/>
  <c r="M584" i="15" s="1"/>
  <c r="L583" i="15"/>
  <c r="K583" i="15"/>
  <c r="G583" i="15"/>
  <c r="L582" i="15"/>
  <c r="K582" i="15"/>
  <c r="J582" i="15"/>
  <c r="I582" i="15"/>
  <c r="H582" i="15"/>
  <c r="N582" i="15" s="1"/>
  <c r="G582" i="15"/>
  <c r="M582" i="15" s="1"/>
  <c r="L581" i="15"/>
  <c r="K581" i="15"/>
  <c r="I581" i="15"/>
  <c r="H581" i="15"/>
  <c r="G581" i="15"/>
  <c r="M581" i="15" s="1"/>
  <c r="L580" i="15"/>
  <c r="K580" i="15"/>
  <c r="I580" i="15"/>
  <c r="G580" i="15"/>
  <c r="L579" i="15"/>
  <c r="K579" i="15"/>
  <c r="I579" i="15"/>
  <c r="H579" i="15"/>
  <c r="G579" i="15"/>
  <c r="L578" i="15"/>
  <c r="K578" i="15"/>
  <c r="J578" i="15"/>
  <c r="I578" i="15"/>
  <c r="H578" i="15"/>
  <c r="N578" i="15" s="1"/>
  <c r="G578" i="15"/>
  <c r="M578" i="15" s="1"/>
  <c r="L577" i="15"/>
  <c r="K577" i="15"/>
  <c r="J577" i="15"/>
  <c r="I577" i="15"/>
  <c r="H577" i="15"/>
  <c r="N577" i="15" s="1"/>
  <c r="G577" i="15"/>
  <c r="M577" i="15" s="1"/>
  <c r="L576" i="15"/>
  <c r="K576" i="15"/>
  <c r="J576" i="15"/>
  <c r="I576" i="15"/>
  <c r="H576" i="15"/>
  <c r="N576" i="15" s="1"/>
  <c r="G576" i="15"/>
  <c r="M576" i="15" s="1"/>
  <c r="L575" i="15"/>
  <c r="K575" i="15"/>
  <c r="J575" i="15"/>
  <c r="I575" i="15"/>
  <c r="H575" i="15"/>
  <c r="N575" i="15" s="1"/>
  <c r="G575" i="15"/>
  <c r="M575" i="15" s="1"/>
  <c r="L574" i="15"/>
  <c r="K574" i="15"/>
  <c r="J574" i="15"/>
  <c r="I574" i="15"/>
  <c r="H574" i="15"/>
  <c r="N574" i="15" s="1"/>
  <c r="G574" i="15"/>
  <c r="M574" i="15" s="1"/>
  <c r="L573" i="15"/>
  <c r="K573" i="15"/>
  <c r="J573" i="15"/>
  <c r="I573" i="15"/>
  <c r="H573" i="15"/>
  <c r="N573" i="15" s="1"/>
  <c r="G573" i="15"/>
  <c r="M573" i="15" s="1"/>
  <c r="L572" i="15"/>
  <c r="K572" i="15"/>
  <c r="J572" i="15"/>
  <c r="I572" i="15"/>
  <c r="H572" i="15"/>
  <c r="N572" i="15" s="1"/>
  <c r="G572" i="15"/>
  <c r="M572" i="15" s="1"/>
  <c r="L571" i="15"/>
  <c r="K571" i="15"/>
  <c r="J571" i="15"/>
  <c r="I571" i="15"/>
  <c r="H571" i="15"/>
  <c r="N571" i="15" s="1"/>
  <c r="G571" i="15"/>
  <c r="M571" i="15" s="1"/>
  <c r="L570" i="15"/>
  <c r="K570" i="15"/>
  <c r="J570" i="15"/>
  <c r="I570" i="15"/>
  <c r="H570" i="15"/>
  <c r="N570" i="15" s="1"/>
  <c r="G570" i="15"/>
  <c r="M570" i="15" s="1"/>
  <c r="L569" i="15"/>
  <c r="K569" i="15"/>
  <c r="J569" i="15"/>
  <c r="I569" i="15"/>
  <c r="H569" i="15"/>
  <c r="N569" i="15" s="1"/>
  <c r="G569" i="15"/>
  <c r="M569" i="15" s="1"/>
  <c r="L568" i="15"/>
  <c r="K568" i="15"/>
  <c r="I568" i="15"/>
  <c r="G568" i="15"/>
  <c r="L567" i="15"/>
  <c r="K567" i="15"/>
  <c r="I567" i="15"/>
  <c r="H567" i="15"/>
  <c r="G567" i="15"/>
  <c r="L566" i="15"/>
  <c r="K566" i="15"/>
  <c r="J566" i="15"/>
  <c r="I566" i="15"/>
  <c r="H566" i="15"/>
  <c r="N566" i="15" s="1"/>
  <c r="G566" i="15"/>
  <c r="M566" i="15" s="1"/>
  <c r="L565" i="15"/>
  <c r="K565" i="15"/>
  <c r="J565" i="15"/>
  <c r="I565" i="15"/>
  <c r="G565" i="15"/>
  <c r="L564" i="15"/>
  <c r="K564" i="15"/>
  <c r="L563" i="15"/>
  <c r="K563" i="15"/>
  <c r="J563" i="15"/>
  <c r="I563" i="15"/>
  <c r="H563" i="15"/>
  <c r="N563" i="15" s="1"/>
  <c r="G563" i="15"/>
  <c r="M563" i="15" s="1"/>
  <c r="L562" i="15"/>
  <c r="K562" i="15"/>
  <c r="J562" i="15"/>
  <c r="I562" i="15"/>
  <c r="H562" i="15"/>
  <c r="N562" i="15" s="1"/>
  <c r="G562" i="15"/>
  <c r="M562" i="15" s="1"/>
  <c r="L561" i="15"/>
  <c r="K561" i="15"/>
  <c r="I561" i="15"/>
  <c r="H561" i="15"/>
  <c r="G561" i="15"/>
  <c r="M561" i="15" s="1"/>
  <c r="L560" i="15"/>
  <c r="K560" i="15"/>
  <c r="J560" i="15"/>
  <c r="I560" i="15"/>
  <c r="H560" i="15"/>
  <c r="N560" i="15" s="1"/>
  <c r="G560" i="15"/>
  <c r="M560" i="15" s="1"/>
  <c r="L559" i="15"/>
  <c r="K559" i="15"/>
  <c r="J559" i="15"/>
  <c r="I559" i="15"/>
  <c r="H559" i="15"/>
  <c r="N559" i="15" s="1"/>
  <c r="G559" i="15"/>
  <c r="M559" i="15" s="1"/>
  <c r="L558" i="15"/>
  <c r="K558" i="15"/>
  <c r="J558" i="15"/>
  <c r="I558" i="15"/>
  <c r="H558" i="15"/>
  <c r="N558" i="15" s="1"/>
  <c r="G558" i="15"/>
  <c r="M558" i="15" s="1"/>
  <c r="L557" i="15"/>
  <c r="K557" i="15"/>
  <c r="J557" i="15"/>
  <c r="I557" i="15"/>
  <c r="H557" i="15"/>
  <c r="N557" i="15" s="1"/>
  <c r="G557" i="15"/>
  <c r="M557" i="15" s="1"/>
  <c r="L556" i="15"/>
  <c r="K556" i="15"/>
  <c r="J556" i="15"/>
  <c r="I556" i="15"/>
  <c r="H556" i="15"/>
  <c r="N556" i="15" s="1"/>
  <c r="G556" i="15"/>
  <c r="M556" i="15" s="1"/>
  <c r="L555" i="15"/>
  <c r="K555" i="15"/>
  <c r="J555" i="15"/>
  <c r="I555" i="15"/>
  <c r="H555" i="15"/>
  <c r="N555" i="15" s="1"/>
  <c r="G555" i="15"/>
  <c r="M555" i="15" s="1"/>
  <c r="L554" i="15"/>
  <c r="K554" i="15"/>
  <c r="J554" i="15"/>
  <c r="I554" i="15"/>
  <c r="H554" i="15"/>
  <c r="N554" i="15" s="1"/>
  <c r="G554" i="15"/>
  <c r="M554" i="15" s="1"/>
  <c r="L553" i="15"/>
  <c r="K553" i="15"/>
  <c r="J553" i="15"/>
  <c r="I553" i="15"/>
  <c r="H553" i="15"/>
  <c r="N553" i="15" s="1"/>
  <c r="G553" i="15"/>
  <c r="M553" i="15" s="1"/>
  <c r="L552" i="15"/>
  <c r="K552" i="15"/>
  <c r="J552" i="15"/>
  <c r="I552" i="15"/>
  <c r="H552" i="15"/>
  <c r="N552" i="15" s="1"/>
  <c r="G552" i="15"/>
  <c r="M552" i="15" s="1"/>
  <c r="L551" i="15"/>
  <c r="K551" i="15"/>
  <c r="J551" i="15"/>
  <c r="I551" i="15"/>
  <c r="H551" i="15"/>
  <c r="N551" i="15" s="1"/>
  <c r="G551" i="15"/>
  <c r="M551" i="15" s="1"/>
  <c r="L550" i="15"/>
  <c r="K550" i="15"/>
  <c r="J550" i="15"/>
  <c r="I550" i="15"/>
  <c r="H550" i="15"/>
  <c r="N550" i="15" s="1"/>
  <c r="G550" i="15"/>
  <c r="M550" i="15" s="1"/>
  <c r="L549" i="15"/>
  <c r="K549" i="15"/>
  <c r="J549" i="15"/>
  <c r="I549" i="15"/>
  <c r="H549" i="15"/>
  <c r="N549" i="15" s="1"/>
  <c r="G549" i="15"/>
  <c r="M549" i="15" s="1"/>
  <c r="L548" i="15"/>
  <c r="K548" i="15"/>
  <c r="J548" i="15"/>
  <c r="I548" i="15"/>
  <c r="H548" i="15"/>
  <c r="N548" i="15" s="1"/>
  <c r="G548" i="15"/>
  <c r="M548" i="15" s="1"/>
  <c r="L547" i="15"/>
  <c r="K547" i="15"/>
  <c r="J547" i="15"/>
  <c r="I547" i="15"/>
  <c r="H547" i="15"/>
  <c r="N547" i="15" s="1"/>
  <c r="G547" i="15"/>
  <c r="M547" i="15" s="1"/>
  <c r="L546" i="15"/>
  <c r="K546" i="15"/>
  <c r="H546" i="15"/>
  <c r="G546" i="15"/>
  <c r="L545" i="15"/>
  <c r="K545" i="15"/>
  <c r="J545" i="15"/>
  <c r="I545" i="15"/>
  <c r="H545" i="15"/>
  <c r="N545" i="15" s="1"/>
  <c r="G545" i="15"/>
  <c r="M545" i="15" s="1"/>
  <c r="L544" i="15"/>
  <c r="K544" i="15"/>
  <c r="J544" i="15"/>
  <c r="I544" i="15"/>
  <c r="H544" i="15"/>
  <c r="N544" i="15" s="1"/>
  <c r="G544" i="15"/>
  <c r="M544" i="15" s="1"/>
  <c r="L543" i="15"/>
  <c r="K543" i="15"/>
  <c r="J543" i="15"/>
  <c r="I543" i="15"/>
  <c r="H543" i="15"/>
  <c r="N543" i="15" s="1"/>
  <c r="G543" i="15"/>
  <c r="M543" i="15" s="1"/>
  <c r="L542" i="15"/>
  <c r="K542" i="15"/>
  <c r="J542" i="15"/>
  <c r="I542" i="15"/>
  <c r="H542" i="15"/>
  <c r="N542" i="15" s="1"/>
  <c r="G542" i="15"/>
  <c r="M542" i="15" s="1"/>
  <c r="L541" i="15"/>
  <c r="K541" i="15"/>
  <c r="J541" i="15"/>
  <c r="I541" i="15"/>
  <c r="H541" i="15"/>
  <c r="N541" i="15" s="1"/>
  <c r="G541" i="15"/>
  <c r="M541" i="15" s="1"/>
  <c r="L540" i="15"/>
  <c r="K540" i="15"/>
  <c r="J540" i="15"/>
  <c r="I540" i="15"/>
  <c r="H540" i="15"/>
  <c r="N540" i="15" s="1"/>
  <c r="L539" i="15"/>
  <c r="K539" i="15"/>
  <c r="J539" i="15"/>
  <c r="I539" i="15"/>
  <c r="H539" i="15"/>
  <c r="N539" i="15" s="1"/>
  <c r="G539" i="15"/>
  <c r="M539" i="15" s="1"/>
  <c r="L538" i="15"/>
  <c r="K538" i="15"/>
  <c r="J538" i="15"/>
  <c r="I538" i="15"/>
  <c r="H538" i="15"/>
  <c r="N538" i="15" s="1"/>
  <c r="G538" i="15"/>
  <c r="M538" i="15" s="1"/>
  <c r="L537" i="15"/>
  <c r="K537" i="15"/>
  <c r="J537" i="15"/>
  <c r="I537" i="15"/>
  <c r="H537" i="15"/>
  <c r="N537" i="15" s="1"/>
  <c r="G537" i="15"/>
  <c r="M537" i="15" s="1"/>
  <c r="L536" i="15"/>
  <c r="K536" i="15"/>
  <c r="J536" i="15"/>
  <c r="I536" i="15"/>
  <c r="H536" i="15"/>
  <c r="N536" i="15" s="1"/>
  <c r="G536" i="15"/>
  <c r="M536" i="15" s="1"/>
  <c r="L535" i="15"/>
  <c r="K535" i="15"/>
  <c r="J535" i="15"/>
  <c r="I535" i="15"/>
  <c r="H535" i="15"/>
  <c r="N535" i="15" s="1"/>
  <c r="G535" i="15"/>
  <c r="M535" i="15" s="1"/>
  <c r="L534" i="15"/>
  <c r="K534" i="15"/>
  <c r="J534" i="15"/>
  <c r="I534" i="15"/>
  <c r="H534" i="15"/>
  <c r="N534" i="15" s="1"/>
  <c r="G534" i="15"/>
  <c r="M534" i="15" s="1"/>
  <c r="L533" i="15"/>
  <c r="K533" i="15"/>
  <c r="J533" i="15"/>
  <c r="I533" i="15"/>
  <c r="H533" i="15"/>
  <c r="N533" i="15" s="1"/>
  <c r="G533" i="15"/>
  <c r="M533" i="15" s="1"/>
  <c r="L532" i="15"/>
  <c r="K532" i="15"/>
  <c r="J532" i="15"/>
  <c r="I532" i="15"/>
  <c r="H532" i="15"/>
  <c r="N532" i="15" s="1"/>
  <c r="G532" i="15"/>
  <c r="M532" i="15" s="1"/>
  <c r="L531" i="15"/>
  <c r="K531" i="15"/>
  <c r="J531" i="15"/>
  <c r="I531" i="15"/>
  <c r="H531" i="15"/>
  <c r="N531" i="15" s="1"/>
  <c r="G531" i="15"/>
  <c r="M531" i="15" s="1"/>
  <c r="L530" i="15"/>
  <c r="K530" i="15"/>
  <c r="J530" i="15"/>
  <c r="I530" i="15"/>
  <c r="H530" i="15"/>
  <c r="N530" i="15" s="1"/>
  <c r="G530" i="15"/>
  <c r="M530" i="15" s="1"/>
  <c r="L529" i="15"/>
  <c r="K529" i="15"/>
  <c r="J529" i="15"/>
  <c r="I529" i="15"/>
  <c r="H529" i="15"/>
  <c r="N529" i="15" s="1"/>
  <c r="G529" i="15"/>
  <c r="M529" i="15" s="1"/>
  <c r="L528" i="15"/>
  <c r="K528" i="15"/>
  <c r="J528" i="15"/>
  <c r="I528" i="15"/>
  <c r="H528" i="15"/>
  <c r="N528" i="15" s="1"/>
  <c r="G528" i="15"/>
  <c r="M528" i="15" s="1"/>
  <c r="L527" i="15"/>
  <c r="K527" i="15"/>
  <c r="J527" i="15"/>
  <c r="I527" i="15"/>
  <c r="H527" i="15"/>
  <c r="N527" i="15" s="1"/>
  <c r="G527" i="15"/>
  <c r="M527" i="15" s="1"/>
  <c r="L526" i="15"/>
  <c r="K526" i="15"/>
  <c r="J526" i="15"/>
  <c r="I526" i="15"/>
  <c r="H526" i="15"/>
  <c r="N526" i="15" s="1"/>
  <c r="G526" i="15"/>
  <c r="M526" i="15" s="1"/>
  <c r="L525" i="15"/>
  <c r="K525" i="15"/>
  <c r="J525" i="15"/>
  <c r="I525" i="15"/>
  <c r="H525" i="15"/>
  <c r="N525" i="15" s="1"/>
  <c r="G525" i="15"/>
  <c r="M525" i="15" s="1"/>
  <c r="L524" i="15"/>
  <c r="K524" i="15"/>
  <c r="J524" i="15"/>
  <c r="I524" i="15"/>
  <c r="H524" i="15"/>
  <c r="N524" i="15" s="1"/>
  <c r="G524" i="15"/>
  <c r="M524" i="15" s="1"/>
  <c r="L523" i="15"/>
  <c r="K523" i="15"/>
  <c r="I523" i="15"/>
  <c r="H523" i="15"/>
  <c r="G523" i="15"/>
  <c r="L522" i="15"/>
  <c r="K522" i="15"/>
  <c r="J522" i="15"/>
  <c r="I522" i="15"/>
  <c r="H522" i="15"/>
  <c r="N522" i="15" s="1"/>
  <c r="G522" i="15"/>
  <c r="M522" i="15" s="1"/>
  <c r="L521" i="15"/>
  <c r="K521" i="15"/>
  <c r="J521" i="15"/>
  <c r="I521" i="15"/>
  <c r="H521" i="15"/>
  <c r="N521" i="15" s="1"/>
  <c r="G521" i="15"/>
  <c r="M521" i="15" s="1"/>
  <c r="L520" i="15"/>
  <c r="K520" i="15"/>
  <c r="J520" i="15"/>
  <c r="I520" i="15"/>
  <c r="G520" i="15"/>
  <c r="M520" i="15" s="1"/>
  <c r="L519" i="15"/>
  <c r="K519" i="15"/>
  <c r="J519" i="15"/>
  <c r="I519" i="15"/>
  <c r="H519" i="15"/>
  <c r="N519" i="15" s="1"/>
  <c r="G519" i="15"/>
  <c r="M519" i="15" s="1"/>
  <c r="L518" i="15"/>
  <c r="K518" i="15"/>
  <c r="I518" i="15"/>
  <c r="G518" i="15"/>
  <c r="M518" i="15" s="1"/>
  <c r="L517" i="15"/>
  <c r="K517" i="15"/>
  <c r="I517" i="15"/>
  <c r="H517" i="15"/>
  <c r="N517" i="15" s="1"/>
  <c r="G517" i="15"/>
  <c r="L516" i="15"/>
  <c r="K516" i="15"/>
  <c r="J516" i="15"/>
  <c r="I516" i="15"/>
  <c r="H516" i="15"/>
  <c r="N516" i="15" s="1"/>
  <c r="G516" i="15"/>
  <c r="M516" i="15" s="1"/>
  <c r="L515" i="15"/>
  <c r="K515" i="15"/>
  <c r="J515" i="15"/>
  <c r="I515" i="15"/>
  <c r="H515" i="15"/>
  <c r="N515" i="15" s="1"/>
  <c r="G515" i="15"/>
  <c r="M515" i="15" s="1"/>
  <c r="L514" i="15"/>
  <c r="K514" i="15"/>
  <c r="J514" i="15"/>
  <c r="I514" i="15"/>
  <c r="H514" i="15"/>
  <c r="N514" i="15" s="1"/>
  <c r="G514" i="15"/>
  <c r="M514" i="15" s="1"/>
  <c r="L513" i="15"/>
  <c r="K513" i="15"/>
  <c r="J513" i="15"/>
  <c r="I513" i="15"/>
  <c r="H513" i="15"/>
  <c r="N513" i="15" s="1"/>
  <c r="G513" i="15"/>
  <c r="M513" i="15" s="1"/>
  <c r="L512" i="15"/>
  <c r="K512" i="15"/>
  <c r="G512" i="15"/>
  <c r="L511" i="15"/>
  <c r="K511" i="15"/>
  <c r="J511" i="15"/>
  <c r="I511" i="15"/>
  <c r="H511" i="15"/>
  <c r="N511" i="15" s="1"/>
  <c r="G511" i="15"/>
  <c r="M511" i="15" s="1"/>
  <c r="L510" i="15"/>
  <c r="K510" i="15"/>
  <c r="J510" i="15"/>
  <c r="I510" i="15"/>
  <c r="H510" i="15"/>
  <c r="N510" i="15" s="1"/>
  <c r="G510" i="15"/>
  <c r="M510" i="15" s="1"/>
  <c r="L509" i="15"/>
  <c r="K509" i="15"/>
  <c r="J509" i="15"/>
  <c r="I509" i="15"/>
  <c r="H509" i="15"/>
  <c r="N509" i="15" s="1"/>
  <c r="G509" i="15"/>
  <c r="M509" i="15" s="1"/>
  <c r="L508" i="15"/>
  <c r="K508" i="15"/>
  <c r="J508" i="15"/>
  <c r="I508" i="15"/>
  <c r="H508" i="15"/>
  <c r="N508" i="15" s="1"/>
  <c r="G508" i="15"/>
  <c r="M508" i="15" s="1"/>
  <c r="L507" i="15"/>
  <c r="K507" i="15"/>
  <c r="I507" i="15"/>
  <c r="H507" i="15"/>
  <c r="G507" i="15"/>
  <c r="M507" i="15" s="1"/>
  <c r="L506" i="15"/>
  <c r="K506" i="15"/>
  <c r="J506" i="15"/>
  <c r="I506" i="15"/>
  <c r="H506" i="15"/>
  <c r="N506" i="15" s="1"/>
  <c r="G506" i="15"/>
  <c r="M506" i="15" s="1"/>
  <c r="L505" i="15"/>
  <c r="K505" i="15"/>
  <c r="J505" i="15"/>
  <c r="I505" i="15"/>
  <c r="H505" i="15"/>
  <c r="N505" i="15" s="1"/>
  <c r="G505" i="15"/>
  <c r="M505" i="15" s="1"/>
  <c r="L504" i="15"/>
  <c r="K504" i="15"/>
  <c r="J504" i="15"/>
  <c r="I504" i="15"/>
  <c r="H504" i="15"/>
  <c r="N504" i="15" s="1"/>
  <c r="G504" i="15"/>
  <c r="M504" i="15" s="1"/>
  <c r="L503" i="15"/>
  <c r="K503" i="15"/>
  <c r="J503" i="15"/>
  <c r="I503" i="15"/>
  <c r="H503" i="15"/>
  <c r="N503" i="15" s="1"/>
  <c r="G503" i="15"/>
  <c r="M503" i="15" s="1"/>
  <c r="L502" i="15"/>
  <c r="K502" i="15"/>
  <c r="J502" i="15"/>
  <c r="I502" i="15"/>
  <c r="H502" i="15"/>
  <c r="N502" i="15" s="1"/>
  <c r="G502" i="15"/>
  <c r="M502" i="15" s="1"/>
  <c r="L501" i="15"/>
  <c r="K501" i="15"/>
  <c r="J501" i="15"/>
  <c r="I501" i="15"/>
  <c r="H501" i="15"/>
  <c r="N501" i="15" s="1"/>
  <c r="G501" i="15"/>
  <c r="M501" i="15" s="1"/>
  <c r="L500" i="15"/>
  <c r="K500" i="15"/>
  <c r="J500" i="15"/>
  <c r="I500" i="15"/>
  <c r="H500" i="15"/>
  <c r="N500" i="15" s="1"/>
  <c r="G500" i="15"/>
  <c r="M500" i="15" s="1"/>
  <c r="L499" i="15"/>
  <c r="K499" i="15"/>
  <c r="G499" i="15"/>
  <c r="L498" i="15"/>
  <c r="K498" i="15"/>
  <c r="J498" i="15"/>
  <c r="I498" i="15"/>
  <c r="H498" i="15"/>
  <c r="N498" i="15" s="1"/>
  <c r="G498" i="15"/>
  <c r="M498" i="15" s="1"/>
  <c r="L497" i="15"/>
  <c r="K497" i="15"/>
  <c r="J497" i="15"/>
  <c r="I497" i="15"/>
  <c r="H497" i="15"/>
  <c r="N497" i="15" s="1"/>
  <c r="G497" i="15"/>
  <c r="M497" i="15" s="1"/>
  <c r="L496" i="15"/>
  <c r="K496" i="15"/>
  <c r="I496" i="15"/>
  <c r="H496" i="15"/>
  <c r="G496" i="15"/>
  <c r="M496" i="15" s="1"/>
  <c r="L495" i="15"/>
  <c r="K495" i="15"/>
  <c r="J495" i="15"/>
  <c r="I495" i="15"/>
  <c r="H495" i="15"/>
  <c r="N495" i="15" s="1"/>
  <c r="G495" i="15"/>
  <c r="M495" i="15" s="1"/>
  <c r="L494" i="15"/>
  <c r="K494" i="15"/>
  <c r="J494" i="15"/>
  <c r="I494" i="15"/>
  <c r="H494" i="15"/>
  <c r="N494" i="15" s="1"/>
  <c r="G494" i="15"/>
  <c r="M494" i="15" s="1"/>
  <c r="L493" i="15"/>
  <c r="K493" i="15"/>
  <c r="I493" i="15"/>
  <c r="G493" i="15"/>
  <c r="M493" i="15" s="1"/>
  <c r="L492" i="15"/>
  <c r="K492" i="15"/>
  <c r="J492" i="15"/>
  <c r="I492" i="15"/>
  <c r="H492" i="15"/>
  <c r="N492" i="15" s="1"/>
  <c r="G492" i="15"/>
  <c r="M492" i="15" s="1"/>
  <c r="L491" i="15"/>
  <c r="K491" i="15"/>
  <c r="I491" i="15"/>
  <c r="G491" i="15"/>
  <c r="L490" i="15"/>
  <c r="K490" i="15"/>
  <c r="J490" i="15"/>
  <c r="I490" i="15"/>
  <c r="H490" i="15"/>
  <c r="N490" i="15" s="1"/>
  <c r="G490" i="15"/>
  <c r="M490" i="15" s="1"/>
  <c r="L489" i="15"/>
  <c r="K489" i="15"/>
  <c r="J489" i="15"/>
  <c r="I489" i="15"/>
  <c r="H489" i="15"/>
  <c r="N489" i="15" s="1"/>
  <c r="G489" i="15"/>
  <c r="M489" i="15" s="1"/>
  <c r="L488" i="15"/>
  <c r="K488" i="15"/>
  <c r="J488" i="15"/>
  <c r="I488" i="15"/>
  <c r="H488" i="15"/>
  <c r="N488" i="15" s="1"/>
  <c r="G488" i="15"/>
  <c r="M488" i="15" s="1"/>
  <c r="L487" i="15"/>
  <c r="K487" i="15"/>
  <c r="I487" i="15"/>
  <c r="H487" i="15"/>
  <c r="G487" i="15"/>
  <c r="M487" i="15" s="1"/>
  <c r="L486" i="15"/>
  <c r="K486" i="15"/>
  <c r="J486" i="15"/>
  <c r="I486" i="15"/>
  <c r="H486" i="15"/>
  <c r="N486" i="15" s="1"/>
  <c r="G486" i="15"/>
  <c r="M486" i="15" s="1"/>
  <c r="L485" i="15"/>
  <c r="K485" i="15"/>
  <c r="I485" i="15"/>
  <c r="G485" i="15"/>
  <c r="L484" i="15"/>
  <c r="K484" i="15"/>
  <c r="I484" i="15"/>
  <c r="G484" i="15"/>
  <c r="M484" i="15" s="1"/>
  <c r="L483" i="15"/>
  <c r="K483" i="15"/>
  <c r="I483" i="15"/>
  <c r="G483" i="15"/>
  <c r="L482" i="15"/>
  <c r="K482" i="15"/>
  <c r="J482" i="15"/>
  <c r="I482" i="15"/>
  <c r="H482" i="15"/>
  <c r="N482" i="15" s="1"/>
  <c r="G482" i="15"/>
  <c r="M482" i="15" s="1"/>
  <c r="L481" i="15"/>
  <c r="K481" i="15"/>
  <c r="I481" i="15"/>
  <c r="H481" i="15"/>
  <c r="G481" i="15"/>
  <c r="M481" i="15" s="1"/>
  <c r="L480" i="15"/>
  <c r="K480" i="15"/>
  <c r="J480" i="15"/>
  <c r="I480" i="15"/>
  <c r="H480" i="15"/>
  <c r="N480" i="15" s="1"/>
  <c r="G480" i="15"/>
  <c r="M480" i="15" s="1"/>
  <c r="L479" i="15"/>
  <c r="K479" i="15"/>
  <c r="J479" i="15"/>
  <c r="I479" i="15"/>
  <c r="H479" i="15"/>
  <c r="N479" i="15" s="1"/>
  <c r="G479" i="15"/>
  <c r="M479" i="15" s="1"/>
  <c r="L478" i="15"/>
  <c r="K478" i="15"/>
  <c r="J478" i="15"/>
  <c r="I478" i="15"/>
  <c r="H478" i="15"/>
  <c r="N478" i="15" s="1"/>
  <c r="G478" i="15"/>
  <c r="M478" i="15" s="1"/>
  <c r="L477" i="15"/>
  <c r="K477" i="15"/>
  <c r="J477" i="15"/>
  <c r="I477" i="15"/>
  <c r="H477" i="15"/>
  <c r="N477" i="15" s="1"/>
  <c r="G477" i="15"/>
  <c r="M477" i="15" s="1"/>
  <c r="L476" i="15"/>
  <c r="K476" i="15"/>
  <c r="J476" i="15"/>
  <c r="I476" i="15"/>
  <c r="H476" i="15"/>
  <c r="N476" i="15" s="1"/>
  <c r="G476" i="15"/>
  <c r="M476" i="15" s="1"/>
  <c r="L475" i="15"/>
  <c r="K475" i="15"/>
  <c r="J475" i="15"/>
  <c r="I475" i="15"/>
  <c r="H475" i="15"/>
  <c r="N475" i="15" s="1"/>
  <c r="G475" i="15"/>
  <c r="M475" i="15" s="1"/>
  <c r="L474" i="15"/>
  <c r="K474" i="15"/>
  <c r="J474" i="15"/>
  <c r="I474" i="15"/>
  <c r="H474" i="15"/>
  <c r="N474" i="15" s="1"/>
  <c r="G474" i="15"/>
  <c r="M474" i="15" s="1"/>
  <c r="L473" i="15"/>
  <c r="K473" i="15"/>
  <c r="J473" i="15"/>
  <c r="I473" i="15"/>
  <c r="H473" i="15"/>
  <c r="N473" i="15" s="1"/>
  <c r="G473" i="15"/>
  <c r="M473" i="15" s="1"/>
  <c r="L472" i="15"/>
  <c r="K472" i="15"/>
  <c r="J472" i="15"/>
  <c r="I472" i="15"/>
  <c r="H472" i="15"/>
  <c r="N472" i="15" s="1"/>
  <c r="G472" i="15"/>
  <c r="M472" i="15" s="1"/>
  <c r="L471" i="15"/>
  <c r="K471" i="15"/>
  <c r="J471" i="15"/>
  <c r="I471" i="15"/>
  <c r="H471" i="15"/>
  <c r="N471" i="15" s="1"/>
  <c r="G471" i="15"/>
  <c r="M471" i="15" s="1"/>
  <c r="L470" i="15"/>
  <c r="K470" i="15"/>
  <c r="H470" i="15"/>
  <c r="G470" i="15"/>
  <c r="M470" i="15" s="1"/>
  <c r="L469" i="15"/>
  <c r="K469" i="15"/>
  <c r="G469" i="15"/>
  <c r="L468" i="15"/>
  <c r="K468" i="15"/>
  <c r="J468" i="15"/>
  <c r="I468" i="15"/>
  <c r="H468" i="15"/>
  <c r="N468" i="15" s="1"/>
  <c r="G468" i="15"/>
  <c r="M468" i="15" s="1"/>
  <c r="L467" i="15"/>
  <c r="K467" i="15"/>
  <c r="I467" i="15"/>
  <c r="G467" i="15"/>
  <c r="L466" i="15"/>
  <c r="K466" i="15"/>
  <c r="J466" i="15"/>
  <c r="I466" i="15"/>
  <c r="H466" i="15"/>
  <c r="N466" i="15" s="1"/>
  <c r="G466" i="15"/>
  <c r="M466" i="15" s="1"/>
  <c r="L465" i="15"/>
  <c r="K465" i="15"/>
  <c r="I465" i="15"/>
  <c r="G465" i="15"/>
  <c r="M465" i="15" s="1"/>
  <c r="L464" i="15"/>
  <c r="K464" i="15"/>
  <c r="J464" i="15"/>
  <c r="I464" i="15"/>
  <c r="H464" i="15"/>
  <c r="N464" i="15" s="1"/>
  <c r="G464" i="15"/>
  <c r="M464" i="15" s="1"/>
  <c r="L463" i="15"/>
  <c r="K463" i="15"/>
  <c r="J463" i="15"/>
  <c r="I463" i="15"/>
  <c r="H463" i="15"/>
  <c r="N463" i="15" s="1"/>
  <c r="G463" i="15"/>
  <c r="M463" i="15" s="1"/>
  <c r="L462" i="15"/>
  <c r="K462" i="15"/>
  <c r="I462" i="15"/>
  <c r="G462" i="15"/>
  <c r="L461" i="15"/>
  <c r="K461" i="15"/>
  <c r="J461" i="15"/>
  <c r="I461" i="15"/>
  <c r="H461" i="15"/>
  <c r="N461" i="15" s="1"/>
  <c r="G461" i="15"/>
  <c r="M461" i="15" s="1"/>
  <c r="L460" i="15"/>
  <c r="K460" i="15"/>
  <c r="L459" i="15"/>
  <c r="K459" i="15"/>
  <c r="J459" i="15"/>
  <c r="I459" i="15"/>
  <c r="H459" i="15"/>
  <c r="N459" i="15" s="1"/>
  <c r="G459" i="15"/>
  <c r="M459" i="15" s="1"/>
  <c r="L458" i="15"/>
  <c r="K458" i="15"/>
  <c r="J458" i="15"/>
  <c r="I458" i="15"/>
  <c r="H458" i="15"/>
  <c r="N458" i="15" s="1"/>
  <c r="G458" i="15"/>
  <c r="M458" i="15" s="1"/>
  <c r="L457" i="15"/>
  <c r="K457" i="15"/>
  <c r="J457" i="15"/>
  <c r="I457" i="15"/>
  <c r="H457" i="15"/>
  <c r="N457" i="15" s="1"/>
  <c r="G457" i="15"/>
  <c r="M457" i="15" s="1"/>
  <c r="L456" i="15"/>
  <c r="K456" i="15"/>
  <c r="J456" i="15"/>
  <c r="I456" i="15"/>
  <c r="H456" i="15"/>
  <c r="N456" i="15" s="1"/>
  <c r="G456" i="15"/>
  <c r="M456" i="15" s="1"/>
  <c r="L455" i="15"/>
  <c r="K455" i="15"/>
  <c r="H455" i="15"/>
  <c r="N455" i="15" s="1"/>
  <c r="G455" i="15"/>
  <c r="M455" i="15" s="1"/>
  <c r="L454" i="15"/>
  <c r="K454" i="15"/>
  <c r="J454" i="15"/>
  <c r="I454" i="15"/>
  <c r="H454" i="15"/>
  <c r="N454" i="15" s="1"/>
  <c r="G454" i="15"/>
  <c r="M454" i="15" s="1"/>
  <c r="L453" i="15"/>
  <c r="K453" i="15"/>
  <c r="J453" i="15"/>
  <c r="I453" i="15"/>
  <c r="H453" i="15"/>
  <c r="N453" i="15" s="1"/>
  <c r="G453" i="15"/>
  <c r="M453" i="15" s="1"/>
  <c r="L452" i="15"/>
  <c r="K452" i="15"/>
  <c r="J452" i="15"/>
  <c r="I452" i="15"/>
  <c r="H452" i="15"/>
  <c r="N452" i="15" s="1"/>
  <c r="G452" i="15"/>
  <c r="M452" i="15" s="1"/>
  <c r="L451" i="15"/>
  <c r="K451" i="15"/>
  <c r="J451" i="15"/>
  <c r="I451" i="15"/>
  <c r="H451" i="15"/>
  <c r="N451" i="15" s="1"/>
  <c r="G451" i="15"/>
  <c r="M451" i="15" s="1"/>
  <c r="L450" i="15"/>
  <c r="K450" i="15"/>
  <c r="J450" i="15"/>
  <c r="I450" i="15"/>
  <c r="H450" i="15"/>
  <c r="N450" i="15" s="1"/>
  <c r="G450" i="15"/>
  <c r="M450" i="15" s="1"/>
  <c r="L449" i="15"/>
  <c r="K449" i="15"/>
  <c r="J449" i="15"/>
  <c r="I449" i="15"/>
  <c r="H449" i="15"/>
  <c r="N449" i="15" s="1"/>
  <c r="G449" i="15"/>
  <c r="M449" i="15" s="1"/>
  <c r="L448" i="15"/>
  <c r="K448" i="15"/>
  <c r="J448" i="15"/>
  <c r="I448" i="15"/>
  <c r="H448" i="15"/>
  <c r="N448" i="15" s="1"/>
  <c r="G448" i="15"/>
  <c r="M448" i="15" s="1"/>
  <c r="L447" i="15"/>
  <c r="K447" i="15"/>
  <c r="J447" i="15"/>
  <c r="I447" i="15"/>
  <c r="H447" i="15"/>
  <c r="N447" i="15" s="1"/>
  <c r="G447" i="15"/>
  <c r="M447" i="15" s="1"/>
  <c r="L446" i="15"/>
  <c r="K446" i="15"/>
  <c r="L445" i="15"/>
  <c r="K445" i="15"/>
  <c r="J445" i="15"/>
  <c r="I445" i="15"/>
  <c r="H445" i="15"/>
  <c r="N445" i="15" s="1"/>
  <c r="G445" i="15"/>
  <c r="M445" i="15" s="1"/>
  <c r="L444" i="15"/>
  <c r="K444" i="15"/>
  <c r="J444" i="15"/>
  <c r="I444" i="15"/>
  <c r="H444" i="15"/>
  <c r="N444" i="15" s="1"/>
  <c r="G444" i="15"/>
  <c r="M444" i="15" s="1"/>
  <c r="L443" i="15"/>
  <c r="K443" i="15"/>
  <c r="J443" i="15"/>
  <c r="I443" i="15"/>
  <c r="H443" i="15"/>
  <c r="N443" i="15" s="1"/>
  <c r="G443" i="15"/>
  <c r="M443" i="15" s="1"/>
  <c r="L442" i="15"/>
  <c r="K442" i="15"/>
  <c r="J442" i="15"/>
  <c r="I442" i="15"/>
  <c r="H442" i="15"/>
  <c r="N442" i="15" s="1"/>
  <c r="G442" i="15"/>
  <c r="M442" i="15" s="1"/>
  <c r="L441" i="15"/>
  <c r="K441" i="15"/>
  <c r="J441" i="15"/>
  <c r="I441" i="15"/>
  <c r="H441" i="15"/>
  <c r="N441" i="15" s="1"/>
  <c r="G441" i="15"/>
  <c r="M441" i="15" s="1"/>
  <c r="L440" i="15"/>
  <c r="K440" i="15"/>
  <c r="J440" i="15"/>
  <c r="I440" i="15"/>
  <c r="H440" i="15"/>
  <c r="N440" i="15" s="1"/>
  <c r="G440" i="15"/>
  <c r="M440" i="15" s="1"/>
  <c r="L439" i="15"/>
  <c r="K439" i="15"/>
  <c r="J439" i="15"/>
  <c r="I439" i="15"/>
  <c r="H439" i="15"/>
  <c r="N439" i="15" s="1"/>
  <c r="G439" i="15"/>
  <c r="M439" i="15" s="1"/>
  <c r="L438" i="15"/>
  <c r="K438" i="15"/>
  <c r="J438" i="15"/>
  <c r="I438" i="15"/>
  <c r="H438" i="15"/>
  <c r="N438" i="15" s="1"/>
  <c r="G438" i="15"/>
  <c r="M438" i="15" s="1"/>
  <c r="L437" i="15"/>
  <c r="K437" i="15"/>
  <c r="I437" i="15"/>
  <c r="H437" i="15"/>
  <c r="G437" i="15"/>
  <c r="M437" i="15" s="1"/>
  <c r="L436" i="15"/>
  <c r="K436" i="15"/>
  <c r="I436" i="15"/>
  <c r="H436" i="15"/>
  <c r="N436" i="15" s="1"/>
  <c r="G436" i="15"/>
  <c r="L435" i="15"/>
  <c r="K435" i="15"/>
  <c r="H435" i="15"/>
  <c r="L434" i="15"/>
  <c r="K434" i="15"/>
  <c r="J434" i="15"/>
  <c r="I434" i="15"/>
  <c r="G434" i="15"/>
  <c r="M434" i="15" s="1"/>
  <c r="L433" i="15"/>
  <c r="K433" i="15"/>
  <c r="J433" i="15"/>
  <c r="I433" i="15"/>
  <c r="H433" i="15"/>
  <c r="N433" i="15" s="1"/>
  <c r="G433" i="15"/>
  <c r="M433" i="15" s="1"/>
  <c r="L432" i="15"/>
  <c r="K432" i="15"/>
  <c r="J432" i="15"/>
  <c r="I432" i="15"/>
  <c r="H432" i="15"/>
  <c r="N432" i="15" s="1"/>
  <c r="G432" i="15"/>
  <c r="M432" i="15" s="1"/>
  <c r="L431" i="15"/>
  <c r="K431" i="15"/>
  <c r="J431" i="15"/>
  <c r="I431" i="15"/>
  <c r="H431" i="15"/>
  <c r="N431" i="15" s="1"/>
  <c r="G431" i="15"/>
  <c r="M431" i="15" s="1"/>
  <c r="L430" i="15"/>
  <c r="K430" i="15"/>
  <c r="J430" i="15"/>
  <c r="I430" i="15"/>
  <c r="H430" i="15"/>
  <c r="N430" i="15" s="1"/>
  <c r="G430" i="15"/>
  <c r="M430" i="15" s="1"/>
  <c r="L429" i="15"/>
  <c r="K429" i="15"/>
  <c r="J429" i="15"/>
  <c r="I429" i="15"/>
  <c r="H429" i="15"/>
  <c r="N429" i="15" s="1"/>
  <c r="G429" i="15"/>
  <c r="M429" i="15" s="1"/>
  <c r="L428" i="15"/>
  <c r="K428" i="15"/>
  <c r="J428" i="15"/>
  <c r="I428" i="15"/>
  <c r="H428" i="15"/>
  <c r="N428" i="15" s="1"/>
  <c r="G428" i="15"/>
  <c r="M428" i="15" s="1"/>
  <c r="L427" i="15"/>
  <c r="K427" i="15"/>
  <c r="J427" i="15"/>
  <c r="I427" i="15"/>
  <c r="H427" i="15"/>
  <c r="N427" i="15" s="1"/>
  <c r="G427" i="15"/>
  <c r="M427" i="15" s="1"/>
  <c r="L426" i="15"/>
  <c r="K426" i="15"/>
  <c r="J426" i="15"/>
  <c r="I426" i="15"/>
  <c r="H426" i="15"/>
  <c r="N426" i="15" s="1"/>
  <c r="G426" i="15"/>
  <c r="M426" i="15" s="1"/>
  <c r="L425" i="15"/>
  <c r="K425" i="15"/>
  <c r="J425" i="15"/>
  <c r="I425" i="15"/>
  <c r="H425" i="15"/>
  <c r="N425" i="15" s="1"/>
  <c r="G425" i="15"/>
  <c r="M425" i="15" s="1"/>
  <c r="L424" i="15"/>
  <c r="K424" i="15"/>
  <c r="L423" i="15"/>
  <c r="K423" i="15"/>
  <c r="L422" i="15"/>
  <c r="K422" i="15"/>
  <c r="H422" i="15"/>
  <c r="L421" i="15"/>
  <c r="K421" i="15"/>
  <c r="J421" i="15"/>
  <c r="I421" i="15"/>
  <c r="H421" i="15"/>
  <c r="N421" i="15" s="1"/>
  <c r="G421" i="15"/>
  <c r="M421" i="15" s="1"/>
  <c r="L420" i="15"/>
  <c r="K420" i="15"/>
  <c r="I420" i="15"/>
  <c r="H420" i="15"/>
  <c r="G420" i="15"/>
  <c r="M420" i="15" s="1"/>
  <c r="L419" i="15"/>
  <c r="K419" i="15"/>
  <c r="L418" i="15"/>
  <c r="K418" i="15"/>
  <c r="J418" i="15"/>
  <c r="I418" i="15"/>
  <c r="H418" i="15"/>
  <c r="N418" i="15" s="1"/>
  <c r="G418" i="15"/>
  <c r="M418" i="15" s="1"/>
  <c r="L417" i="15"/>
  <c r="K417" i="15"/>
  <c r="J417" i="15"/>
  <c r="I417" i="15"/>
  <c r="H417" i="15"/>
  <c r="N417" i="15" s="1"/>
  <c r="G417" i="15"/>
  <c r="M417" i="15" s="1"/>
  <c r="L416" i="15"/>
  <c r="K416" i="15"/>
  <c r="J416" i="15"/>
  <c r="I416" i="15"/>
  <c r="H416" i="15"/>
  <c r="N416" i="15" s="1"/>
  <c r="G416" i="15"/>
  <c r="M416" i="15" s="1"/>
  <c r="L415" i="15"/>
  <c r="K415" i="15"/>
  <c r="J415" i="15"/>
  <c r="I415" i="15"/>
  <c r="H415" i="15"/>
  <c r="N415" i="15" s="1"/>
  <c r="G415" i="15"/>
  <c r="M415" i="15" s="1"/>
  <c r="L414" i="15"/>
  <c r="K414" i="15"/>
  <c r="J414" i="15"/>
  <c r="I414" i="15"/>
  <c r="G414" i="15"/>
  <c r="L413" i="15"/>
  <c r="K413" i="15"/>
  <c r="J413" i="15"/>
  <c r="H413" i="15"/>
  <c r="L412" i="15"/>
  <c r="K412" i="15"/>
  <c r="J412" i="15"/>
  <c r="I412" i="15"/>
  <c r="H412" i="15"/>
  <c r="N412" i="15" s="1"/>
  <c r="G412" i="15"/>
  <c r="M412" i="15" s="1"/>
  <c r="L411" i="15"/>
  <c r="K411" i="15"/>
  <c r="J411" i="15"/>
  <c r="I411" i="15"/>
  <c r="H411" i="15"/>
  <c r="N411" i="15" s="1"/>
  <c r="G411" i="15"/>
  <c r="M411" i="15" s="1"/>
  <c r="L410" i="15"/>
  <c r="K410" i="15"/>
  <c r="H410" i="15"/>
  <c r="N410" i="15" s="1"/>
  <c r="L409" i="15"/>
  <c r="K409" i="15"/>
  <c r="J409" i="15"/>
  <c r="H409" i="15"/>
  <c r="N409" i="15" s="1"/>
  <c r="G409" i="15"/>
  <c r="L408" i="15"/>
  <c r="K408" i="15"/>
  <c r="L407" i="15"/>
  <c r="K407" i="15"/>
  <c r="J407" i="15"/>
  <c r="L406" i="15"/>
  <c r="K406" i="15"/>
  <c r="L405" i="15"/>
  <c r="K405" i="15"/>
  <c r="G405" i="15"/>
  <c r="L404" i="15"/>
  <c r="K404" i="15"/>
  <c r="I404" i="15"/>
  <c r="G404" i="15"/>
  <c r="M404" i="15" s="1"/>
  <c r="L403" i="15"/>
  <c r="K403" i="15"/>
  <c r="I403" i="15"/>
  <c r="G403" i="15"/>
  <c r="M403" i="15" s="1"/>
  <c r="L402" i="15"/>
  <c r="K402" i="15"/>
  <c r="H402" i="15"/>
  <c r="N402" i="15" s="1"/>
  <c r="G402" i="15"/>
  <c r="M402" i="15" s="1"/>
  <c r="L401" i="15"/>
  <c r="K401" i="15"/>
  <c r="J401" i="15"/>
  <c r="L400" i="15"/>
  <c r="K400" i="15"/>
  <c r="I400" i="15"/>
  <c r="H400" i="15"/>
  <c r="G400" i="15"/>
  <c r="L399" i="15"/>
  <c r="K399" i="15"/>
  <c r="J399" i="15"/>
  <c r="I399" i="15"/>
  <c r="H399" i="15"/>
  <c r="N399" i="15" s="1"/>
  <c r="G399" i="15"/>
  <c r="M399" i="15" s="1"/>
  <c r="L398" i="15"/>
  <c r="K398" i="15"/>
  <c r="J398" i="15"/>
  <c r="I398" i="15"/>
  <c r="H398" i="15"/>
  <c r="N398" i="15" s="1"/>
  <c r="G398" i="15"/>
  <c r="M398" i="15" s="1"/>
  <c r="L397" i="15"/>
  <c r="K397" i="15"/>
  <c r="J397" i="15"/>
  <c r="H397" i="15"/>
  <c r="L396" i="15"/>
  <c r="K396" i="15"/>
  <c r="J396" i="15"/>
  <c r="I396" i="15"/>
  <c r="H396" i="15"/>
  <c r="N396" i="15" s="1"/>
  <c r="G396" i="15"/>
  <c r="M396" i="15" s="1"/>
  <c r="L395" i="15"/>
  <c r="K395" i="15"/>
  <c r="L394" i="15"/>
  <c r="K394" i="15"/>
  <c r="I394" i="15"/>
  <c r="G394" i="15"/>
  <c r="L393" i="15"/>
  <c r="K393" i="15"/>
  <c r="J393" i="15"/>
  <c r="I393" i="15"/>
  <c r="H393" i="15"/>
  <c r="N393" i="15" s="1"/>
  <c r="G393" i="15"/>
  <c r="M393" i="15" s="1"/>
  <c r="L392" i="15"/>
  <c r="K392" i="15"/>
  <c r="I392" i="15"/>
  <c r="H392" i="15"/>
  <c r="L391" i="15"/>
  <c r="K391" i="15"/>
  <c r="L390" i="15"/>
  <c r="K390" i="15"/>
  <c r="J390" i="15"/>
  <c r="I390" i="15"/>
  <c r="H390" i="15"/>
  <c r="N390" i="15" s="1"/>
  <c r="G390" i="15"/>
  <c r="M390" i="15" s="1"/>
  <c r="L389" i="15"/>
  <c r="K389" i="15"/>
  <c r="J389" i="15"/>
  <c r="I389" i="15"/>
  <c r="H389" i="15"/>
  <c r="N389" i="15" s="1"/>
  <c r="L388" i="15"/>
  <c r="K388" i="15"/>
  <c r="J388" i="15"/>
  <c r="I388" i="15"/>
  <c r="H388" i="15"/>
  <c r="N388" i="15" s="1"/>
  <c r="G388" i="15"/>
  <c r="M388" i="15" s="1"/>
  <c r="L387" i="15"/>
  <c r="K387" i="15"/>
  <c r="J387" i="15"/>
  <c r="L386" i="15"/>
  <c r="K386" i="15"/>
  <c r="L385" i="15"/>
  <c r="K385" i="15"/>
  <c r="J385" i="15"/>
  <c r="I385" i="15"/>
  <c r="H385" i="15"/>
  <c r="N385" i="15" s="1"/>
  <c r="G385" i="15"/>
  <c r="M385" i="15" s="1"/>
  <c r="L384" i="15"/>
  <c r="K384" i="15"/>
  <c r="L383" i="15"/>
  <c r="K383" i="15"/>
  <c r="L382" i="15"/>
  <c r="K382" i="15"/>
  <c r="J382" i="15"/>
  <c r="I382" i="15"/>
  <c r="H382" i="15"/>
  <c r="N382" i="15" s="1"/>
  <c r="G382" i="15"/>
  <c r="M382" i="15" s="1"/>
  <c r="L381" i="15"/>
  <c r="K381" i="15"/>
  <c r="J381" i="15"/>
  <c r="I381" i="15"/>
  <c r="H381" i="15"/>
  <c r="N381" i="15" s="1"/>
  <c r="G381" i="15"/>
  <c r="M381" i="15" s="1"/>
  <c r="L380" i="15"/>
  <c r="K380" i="15"/>
  <c r="J380" i="15"/>
  <c r="H380" i="15"/>
  <c r="G380" i="15"/>
  <c r="M380" i="15" s="1"/>
  <c r="L379" i="15"/>
  <c r="K379" i="15"/>
  <c r="J379" i="15"/>
  <c r="I379" i="15"/>
  <c r="H379" i="15"/>
  <c r="N379" i="15" s="1"/>
  <c r="G379" i="15"/>
  <c r="M379" i="15" s="1"/>
  <c r="L378" i="15"/>
  <c r="K378" i="15"/>
  <c r="I378" i="15"/>
  <c r="H378" i="15"/>
  <c r="N378" i="15" s="1"/>
  <c r="G378" i="15"/>
  <c r="L377" i="15"/>
  <c r="K377" i="15"/>
  <c r="L376" i="15"/>
  <c r="K376" i="15"/>
  <c r="J376" i="15"/>
  <c r="I376" i="15"/>
  <c r="H376" i="15"/>
  <c r="N376" i="15" s="1"/>
  <c r="G376" i="15"/>
  <c r="M376" i="15" s="1"/>
  <c r="L375" i="15"/>
  <c r="K375" i="15"/>
  <c r="J375" i="15"/>
  <c r="I375" i="15"/>
  <c r="H375" i="15"/>
  <c r="N375" i="15" s="1"/>
  <c r="G375" i="15"/>
  <c r="M375" i="15" s="1"/>
  <c r="L374" i="15"/>
  <c r="K374" i="15"/>
  <c r="H374" i="15"/>
  <c r="G374" i="15"/>
  <c r="L373" i="15"/>
  <c r="K373" i="15"/>
  <c r="J373" i="15"/>
  <c r="I373" i="15"/>
  <c r="H373" i="15"/>
  <c r="N373" i="15" s="1"/>
  <c r="G373" i="15"/>
  <c r="M373" i="15" s="1"/>
  <c r="L372" i="15"/>
  <c r="K372" i="15"/>
  <c r="J372" i="15"/>
  <c r="F371" i="15"/>
  <c r="J598" i="15" s="1"/>
  <c r="E371" i="15"/>
  <c r="I590" i="15" s="1"/>
  <c r="D371" i="15"/>
  <c r="H590" i="15" s="1"/>
  <c r="N590" i="15" s="1"/>
  <c r="C371" i="15"/>
  <c r="G564" i="15" s="1"/>
  <c r="M564" i="15" s="1"/>
  <c r="L363" i="15"/>
  <c r="K363" i="15"/>
  <c r="J363" i="15"/>
  <c r="I363" i="15"/>
  <c r="H363" i="15"/>
  <c r="N363" i="15" s="1"/>
  <c r="G363" i="15"/>
  <c r="M363" i="15" s="1"/>
  <c r="L362" i="15"/>
  <c r="K362" i="15"/>
  <c r="J362" i="15"/>
  <c r="I362" i="15"/>
  <c r="H362" i="15"/>
  <c r="N362" i="15" s="1"/>
  <c r="G362" i="15"/>
  <c r="M362" i="15" s="1"/>
  <c r="L361" i="15"/>
  <c r="K361" i="15"/>
  <c r="J361" i="15"/>
  <c r="I361" i="15"/>
  <c r="H361" i="15"/>
  <c r="N361" i="15" s="1"/>
  <c r="G361" i="15"/>
  <c r="M361" i="15" s="1"/>
  <c r="L360" i="15"/>
  <c r="K360" i="15"/>
  <c r="J360" i="15"/>
  <c r="I360" i="15"/>
  <c r="H360" i="15"/>
  <c r="N360" i="15" s="1"/>
  <c r="G360" i="15"/>
  <c r="M360" i="15" s="1"/>
  <c r="L359" i="15"/>
  <c r="K359" i="15"/>
  <c r="J359" i="15"/>
  <c r="I359" i="15"/>
  <c r="H359" i="15"/>
  <c r="N359" i="15" s="1"/>
  <c r="G359" i="15"/>
  <c r="M359" i="15" s="1"/>
  <c r="L358" i="15"/>
  <c r="K358" i="15"/>
  <c r="J358" i="15"/>
  <c r="I358" i="15"/>
  <c r="H358" i="15"/>
  <c r="N358" i="15" s="1"/>
  <c r="G358" i="15"/>
  <c r="M358" i="15" s="1"/>
  <c r="L357" i="15"/>
  <c r="K357" i="15"/>
  <c r="J357" i="15"/>
  <c r="I357" i="15"/>
  <c r="H357" i="15"/>
  <c r="N357" i="15" s="1"/>
  <c r="G357" i="15"/>
  <c r="M357" i="15" s="1"/>
  <c r="L356" i="15"/>
  <c r="K356" i="15"/>
  <c r="J356" i="15"/>
  <c r="I356" i="15"/>
  <c r="H356" i="15"/>
  <c r="N356" i="15" s="1"/>
  <c r="G356" i="15"/>
  <c r="M356" i="15" s="1"/>
  <c r="L355" i="15"/>
  <c r="K355" i="15"/>
  <c r="J355" i="15"/>
  <c r="I355" i="15"/>
  <c r="H355" i="15"/>
  <c r="N355" i="15" s="1"/>
  <c r="G355" i="15"/>
  <c r="M355" i="15" s="1"/>
  <c r="L354" i="15"/>
  <c r="K354" i="15"/>
  <c r="J354" i="15"/>
  <c r="I354" i="15"/>
  <c r="H354" i="15"/>
  <c r="N354" i="15" s="1"/>
  <c r="G354" i="15"/>
  <c r="M354" i="15" s="1"/>
  <c r="L353" i="15"/>
  <c r="K353" i="15"/>
  <c r="J353" i="15"/>
  <c r="I353" i="15"/>
  <c r="H353" i="15"/>
  <c r="N353" i="15" s="1"/>
  <c r="G353" i="15"/>
  <c r="M353" i="15" s="1"/>
  <c r="L352" i="15"/>
  <c r="K352" i="15"/>
  <c r="J352" i="15"/>
  <c r="I352" i="15"/>
  <c r="H352" i="15"/>
  <c r="N352" i="15" s="1"/>
  <c r="G352" i="15"/>
  <c r="M352" i="15" s="1"/>
  <c r="L351" i="15"/>
  <c r="K351" i="15"/>
  <c r="J351" i="15"/>
  <c r="I351" i="15"/>
  <c r="H351" i="15"/>
  <c r="N351" i="15" s="1"/>
  <c r="G351" i="15"/>
  <c r="M351" i="15" s="1"/>
  <c r="L350" i="15"/>
  <c r="K350" i="15"/>
  <c r="J350" i="15"/>
  <c r="I350" i="15"/>
  <c r="H350" i="15"/>
  <c r="N350" i="15" s="1"/>
  <c r="G350" i="15"/>
  <c r="M350" i="15" s="1"/>
  <c r="L349" i="15"/>
  <c r="K349" i="15"/>
  <c r="J349" i="15"/>
  <c r="I349" i="15"/>
  <c r="H349" i="15"/>
  <c r="N349" i="15" s="1"/>
  <c r="G349" i="15"/>
  <c r="M349" i="15" s="1"/>
  <c r="L348" i="15"/>
  <c r="K348" i="15"/>
  <c r="J348" i="15"/>
  <c r="I348" i="15"/>
  <c r="H348" i="15"/>
  <c r="N348" i="15" s="1"/>
  <c r="G348" i="15"/>
  <c r="M348" i="15" s="1"/>
  <c r="L347" i="15"/>
  <c r="K347" i="15"/>
  <c r="L346" i="15"/>
  <c r="K346" i="15"/>
  <c r="J346" i="15"/>
  <c r="I346" i="15"/>
  <c r="H346" i="15"/>
  <c r="N346" i="15" s="1"/>
  <c r="G346" i="15"/>
  <c r="M346" i="15" s="1"/>
  <c r="L345" i="15"/>
  <c r="K345" i="15"/>
  <c r="J345" i="15"/>
  <c r="I345" i="15"/>
  <c r="H345" i="15"/>
  <c r="N345" i="15" s="1"/>
  <c r="G345" i="15"/>
  <c r="M345" i="15" s="1"/>
  <c r="L344" i="15"/>
  <c r="K344" i="15"/>
  <c r="J344" i="15"/>
  <c r="I344" i="15"/>
  <c r="H344" i="15"/>
  <c r="N344" i="15" s="1"/>
  <c r="G344" i="15"/>
  <c r="M344" i="15" s="1"/>
  <c r="L343" i="15"/>
  <c r="K343" i="15"/>
  <c r="J343" i="15"/>
  <c r="I343" i="15"/>
  <c r="H343" i="15"/>
  <c r="N343" i="15" s="1"/>
  <c r="G343" i="15"/>
  <c r="M343" i="15" s="1"/>
  <c r="L342" i="15"/>
  <c r="K342" i="15"/>
  <c r="J342" i="15"/>
  <c r="I342" i="15"/>
  <c r="H342" i="15"/>
  <c r="N342" i="15" s="1"/>
  <c r="G342" i="15"/>
  <c r="M342" i="15" s="1"/>
  <c r="L341" i="15"/>
  <c r="K341" i="15"/>
  <c r="J341" i="15"/>
  <c r="I341" i="15"/>
  <c r="H341" i="15"/>
  <c r="N341" i="15" s="1"/>
  <c r="G341" i="15"/>
  <c r="M341" i="15" s="1"/>
  <c r="L340" i="15"/>
  <c r="K340" i="15"/>
  <c r="I340" i="15"/>
  <c r="H340" i="15"/>
  <c r="G340" i="15"/>
  <c r="L339" i="15"/>
  <c r="K339" i="15"/>
  <c r="J339" i="15"/>
  <c r="I339" i="15"/>
  <c r="H339" i="15"/>
  <c r="N339" i="15" s="1"/>
  <c r="G339" i="15"/>
  <c r="M339" i="15" s="1"/>
  <c r="L338" i="15"/>
  <c r="K338" i="15"/>
  <c r="I338" i="15"/>
  <c r="H338" i="15"/>
  <c r="G338" i="15"/>
  <c r="L337" i="15"/>
  <c r="K337" i="15"/>
  <c r="J337" i="15"/>
  <c r="I337" i="15"/>
  <c r="H337" i="15"/>
  <c r="N337" i="15" s="1"/>
  <c r="G337" i="15"/>
  <c r="M337" i="15" s="1"/>
  <c r="L336" i="15"/>
  <c r="K336" i="15"/>
  <c r="I336" i="15"/>
  <c r="H336" i="15"/>
  <c r="G336" i="15"/>
  <c r="L335" i="15"/>
  <c r="K335" i="15"/>
  <c r="J335" i="15"/>
  <c r="I335" i="15"/>
  <c r="H335" i="15"/>
  <c r="N335" i="15" s="1"/>
  <c r="G335" i="15"/>
  <c r="M335" i="15" s="1"/>
  <c r="L334" i="15"/>
  <c r="K334" i="15"/>
  <c r="J334" i="15"/>
  <c r="I334" i="15"/>
  <c r="H334" i="15"/>
  <c r="N334" i="15" s="1"/>
  <c r="G334" i="15"/>
  <c r="M334" i="15" s="1"/>
  <c r="L333" i="15"/>
  <c r="K333" i="15"/>
  <c r="J333" i="15"/>
  <c r="I333" i="15"/>
  <c r="H333" i="15"/>
  <c r="N333" i="15" s="1"/>
  <c r="G333" i="15"/>
  <c r="M333" i="15" s="1"/>
  <c r="L332" i="15"/>
  <c r="K332" i="15"/>
  <c r="I332" i="15"/>
  <c r="H332" i="15"/>
  <c r="G332" i="15"/>
  <c r="L331" i="15"/>
  <c r="K331" i="15"/>
  <c r="J331" i="15"/>
  <c r="I331" i="15"/>
  <c r="H331" i="15"/>
  <c r="N331" i="15" s="1"/>
  <c r="G331" i="15"/>
  <c r="M331" i="15" s="1"/>
  <c r="L330" i="15"/>
  <c r="K330" i="15"/>
  <c r="J330" i="15"/>
  <c r="I330" i="15"/>
  <c r="H330" i="15"/>
  <c r="N330" i="15" s="1"/>
  <c r="G330" i="15"/>
  <c r="M330" i="15" s="1"/>
  <c r="L329" i="15"/>
  <c r="K329" i="15"/>
  <c r="J329" i="15"/>
  <c r="I329" i="15"/>
  <c r="H329" i="15"/>
  <c r="N329" i="15" s="1"/>
  <c r="G329" i="15"/>
  <c r="M329" i="15" s="1"/>
  <c r="L328" i="15"/>
  <c r="K328" i="15"/>
  <c r="J328" i="15"/>
  <c r="I328" i="15"/>
  <c r="H328" i="15"/>
  <c r="N328" i="15" s="1"/>
  <c r="G328" i="15"/>
  <c r="M328" i="15" s="1"/>
  <c r="L327" i="15"/>
  <c r="K327" i="15"/>
  <c r="I327" i="15"/>
  <c r="H327" i="15"/>
  <c r="G327" i="15"/>
  <c r="L326" i="15"/>
  <c r="K326" i="15"/>
  <c r="J326" i="15"/>
  <c r="I326" i="15"/>
  <c r="H326" i="15"/>
  <c r="N326" i="15" s="1"/>
  <c r="G326" i="15"/>
  <c r="M326" i="15" s="1"/>
  <c r="L325" i="15"/>
  <c r="K325" i="15"/>
  <c r="J325" i="15"/>
  <c r="I325" i="15"/>
  <c r="H325" i="15"/>
  <c r="N325" i="15" s="1"/>
  <c r="G325" i="15"/>
  <c r="M325" i="15" s="1"/>
  <c r="L324" i="15"/>
  <c r="K324" i="15"/>
  <c r="J324" i="15"/>
  <c r="I324" i="15"/>
  <c r="H324" i="15"/>
  <c r="N324" i="15" s="1"/>
  <c r="G324" i="15"/>
  <c r="M324" i="15" s="1"/>
  <c r="L323" i="15"/>
  <c r="K323" i="15"/>
  <c r="J323" i="15"/>
  <c r="I323" i="15"/>
  <c r="H323" i="15"/>
  <c r="N323" i="15" s="1"/>
  <c r="G323" i="15"/>
  <c r="M323" i="15" s="1"/>
  <c r="L322" i="15"/>
  <c r="K322" i="15"/>
  <c r="J322" i="15"/>
  <c r="I322" i="15"/>
  <c r="H322" i="15"/>
  <c r="N322" i="15" s="1"/>
  <c r="G322" i="15"/>
  <c r="M322" i="15" s="1"/>
  <c r="L321" i="15"/>
  <c r="K321" i="15"/>
  <c r="G321" i="15"/>
  <c r="L320" i="15"/>
  <c r="K320" i="15"/>
  <c r="I320" i="15"/>
  <c r="H320" i="15"/>
  <c r="G320" i="15"/>
  <c r="M320" i="15" s="1"/>
  <c r="L319" i="15"/>
  <c r="K319" i="15"/>
  <c r="J319" i="15"/>
  <c r="I319" i="15"/>
  <c r="H319" i="15"/>
  <c r="N319" i="15" s="1"/>
  <c r="G319" i="15"/>
  <c r="M319" i="15" s="1"/>
  <c r="L318" i="15"/>
  <c r="K318" i="15"/>
  <c r="J318" i="15"/>
  <c r="I318" i="15"/>
  <c r="H318" i="15"/>
  <c r="N318" i="15" s="1"/>
  <c r="G318" i="15"/>
  <c r="M318" i="15" s="1"/>
  <c r="L317" i="15"/>
  <c r="K317" i="15"/>
  <c r="J317" i="15"/>
  <c r="I317" i="15"/>
  <c r="H317" i="15"/>
  <c r="N317" i="15" s="1"/>
  <c r="G317" i="15"/>
  <c r="M317" i="15" s="1"/>
  <c r="L316" i="15"/>
  <c r="K316" i="15"/>
  <c r="L315" i="15"/>
  <c r="K315" i="15"/>
  <c r="J315" i="15"/>
  <c r="I315" i="15"/>
  <c r="H315" i="15"/>
  <c r="N315" i="15" s="1"/>
  <c r="G315" i="15"/>
  <c r="M315" i="15" s="1"/>
  <c r="L314" i="15"/>
  <c r="K314" i="15"/>
  <c r="J314" i="15"/>
  <c r="I314" i="15"/>
  <c r="H314" i="15"/>
  <c r="N314" i="15" s="1"/>
  <c r="G314" i="15"/>
  <c r="M314" i="15" s="1"/>
  <c r="L313" i="15"/>
  <c r="K313" i="15"/>
  <c r="J313" i="15"/>
  <c r="H313" i="15"/>
  <c r="N313" i="15" s="1"/>
  <c r="G313" i="15"/>
  <c r="L312" i="15"/>
  <c r="K312" i="15"/>
  <c r="I312" i="15"/>
  <c r="H312" i="15"/>
  <c r="G312" i="15"/>
  <c r="M312" i="15" s="1"/>
  <c r="L311" i="15"/>
  <c r="K311" i="15"/>
  <c r="J311" i="15"/>
  <c r="I311" i="15"/>
  <c r="H311" i="15"/>
  <c r="N311" i="15" s="1"/>
  <c r="G311" i="15"/>
  <c r="M311" i="15" s="1"/>
  <c r="L310" i="15"/>
  <c r="K310" i="15"/>
  <c r="J310" i="15"/>
  <c r="I310" i="15"/>
  <c r="H310" i="15"/>
  <c r="N310" i="15" s="1"/>
  <c r="G310" i="15"/>
  <c r="M310" i="15" s="1"/>
  <c r="L309" i="15"/>
  <c r="K309" i="15"/>
  <c r="I309" i="15"/>
  <c r="H309" i="15"/>
  <c r="N309" i="15" s="1"/>
  <c r="G309" i="15"/>
  <c r="L308" i="15"/>
  <c r="K308" i="15"/>
  <c r="I308" i="15"/>
  <c r="H308" i="15"/>
  <c r="G308" i="15"/>
  <c r="M308" i="15" s="1"/>
  <c r="L307" i="15"/>
  <c r="K307" i="15"/>
  <c r="J307" i="15"/>
  <c r="I307" i="15"/>
  <c r="H307" i="15"/>
  <c r="N307" i="15" s="1"/>
  <c r="G307" i="15"/>
  <c r="M307" i="15" s="1"/>
  <c r="L306" i="15"/>
  <c r="K306" i="15"/>
  <c r="J306" i="15"/>
  <c r="I306" i="15"/>
  <c r="H306" i="15"/>
  <c r="N306" i="15" s="1"/>
  <c r="G306" i="15"/>
  <c r="M306" i="15" s="1"/>
  <c r="L305" i="15"/>
  <c r="K305" i="15"/>
  <c r="I305" i="15"/>
  <c r="G305" i="15"/>
  <c r="L304" i="15"/>
  <c r="K304" i="15"/>
  <c r="J304" i="15"/>
  <c r="I304" i="15"/>
  <c r="H304" i="15"/>
  <c r="N304" i="15" s="1"/>
  <c r="G304" i="15"/>
  <c r="M304" i="15" s="1"/>
  <c r="L303" i="15"/>
  <c r="K303" i="15"/>
  <c r="J303" i="15"/>
  <c r="I303" i="15"/>
  <c r="H303" i="15"/>
  <c r="N303" i="15" s="1"/>
  <c r="G303" i="15"/>
  <c r="M303" i="15" s="1"/>
  <c r="L302" i="15"/>
  <c r="K302" i="15"/>
  <c r="J302" i="15"/>
  <c r="I302" i="15"/>
  <c r="H302" i="15"/>
  <c r="N302" i="15" s="1"/>
  <c r="G302" i="15"/>
  <c r="M302" i="15" s="1"/>
  <c r="L301" i="15"/>
  <c r="K301" i="15"/>
  <c r="J301" i="15"/>
  <c r="I301" i="15"/>
  <c r="H301" i="15"/>
  <c r="N301" i="15" s="1"/>
  <c r="G301" i="15"/>
  <c r="M301" i="15" s="1"/>
  <c r="L300" i="15"/>
  <c r="K300" i="15"/>
  <c r="J300" i="15"/>
  <c r="I300" i="15"/>
  <c r="H300" i="15"/>
  <c r="N300" i="15" s="1"/>
  <c r="G300" i="15"/>
  <c r="M300" i="15" s="1"/>
  <c r="L299" i="15"/>
  <c r="K299" i="15"/>
  <c r="J299" i="15"/>
  <c r="I299" i="15"/>
  <c r="H299" i="15"/>
  <c r="N299" i="15" s="1"/>
  <c r="G299" i="15"/>
  <c r="M299" i="15" s="1"/>
  <c r="L298" i="15"/>
  <c r="K298" i="15"/>
  <c r="J298" i="15"/>
  <c r="I298" i="15"/>
  <c r="H298" i="15"/>
  <c r="N298" i="15" s="1"/>
  <c r="G298" i="15"/>
  <c r="M298" i="15" s="1"/>
  <c r="L297" i="15"/>
  <c r="K297" i="15"/>
  <c r="J297" i="15"/>
  <c r="I297" i="15"/>
  <c r="H297" i="15"/>
  <c r="N297" i="15" s="1"/>
  <c r="G297" i="15"/>
  <c r="M297" i="15" s="1"/>
  <c r="L296" i="15"/>
  <c r="K296" i="15"/>
  <c r="J296" i="15"/>
  <c r="I296" i="15"/>
  <c r="H296" i="15"/>
  <c r="N296" i="15" s="1"/>
  <c r="G296" i="15"/>
  <c r="M296" i="15" s="1"/>
  <c r="L295" i="15"/>
  <c r="K295" i="15"/>
  <c r="H295" i="15"/>
  <c r="G295" i="15"/>
  <c r="L294" i="15"/>
  <c r="K294" i="15"/>
  <c r="J294" i="15"/>
  <c r="I294" i="15"/>
  <c r="H294" i="15"/>
  <c r="N294" i="15" s="1"/>
  <c r="G294" i="15"/>
  <c r="M294" i="15" s="1"/>
  <c r="L293" i="15"/>
  <c r="K293" i="15"/>
  <c r="G293" i="15"/>
  <c r="L292" i="15"/>
  <c r="K292" i="15"/>
  <c r="J292" i="15"/>
  <c r="I292" i="15"/>
  <c r="H292" i="15"/>
  <c r="N292" i="15" s="1"/>
  <c r="G292" i="15"/>
  <c r="M292" i="15" s="1"/>
  <c r="L291" i="15"/>
  <c r="K291" i="15"/>
  <c r="J291" i="15"/>
  <c r="I291" i="15"/>
  <c r="H291" i="15"/>
  <c r="N291" i="15" s="1"/>
  <c r="G291" i="15"/>
  <c r="M291" i="15" s="1"/>
  <c r="L290" i="15"/>
  <c r="K290" i="15"/>
  <c r="J290" i="15"/>
  <c r="I290" i="15"/>
  <c r="H290" i="15"/>
  <c r="N290" i="15" s="1"/>
  <c r="G290" i="15"/>
  <c r="M290" i="15" s="1"/>
  <c r="L289" i="15"/>
  <c r="K289" i="15"/>
  <c r="J289" i="15"/>
  <c r="I289" i="15"/>
  <c r="H289" i="15"/>
  <c r="N289" i="15" s="1"/>
  <c r="G289" i="15"/>
  <c r="M289" i="15" s="1"/>
  <c r="L288" i="15"/>
  <c r="K288" i="15"/>
  <c r="J288" i="15"/>
  <c r="I288" i="15"/>
  <c r="H288" i="15"/>
  <c r="N288" i="15" s="1"/>
  <c r="G288" i="15"/>
  <c r="M288" i="15" s="1"/>
  <c r="L287" i="15"/>
  <c r="K287" i="15"/>
  <c r="J287" i="15"/>
  <c r="I287" i="15"/>
  <c r="H287" i="15"/>
  <c r="N287" i="15" s="1"/>
  <c r="G287" i="15"/>
  <c r="M287" i="15" s="1"/>
  <c r="L286" i="15"/>
  <c r="K286" i="15"/>
  <c r="J286" i="15"/>
  <c r="I286" i="15"/>
  <c r="H286" i="15"/>
  <c r="N286" i="15" s="1"/>
  <c r="G286" i="15"/>
  <c r="M286" i="15" s="1"/>
  <c r="L285" i="15"/>
  <c r="K285" i="15"/>
  <c r="J285" i="15"/>
  <c r="I285" i="15"/>
  <c r="H285" i="15"/>
  <c r="N285" i="15" s="1"/>
  <c r="G285" i="15"/>
  <c r="M285" i="15" s="1"/>
  <c r="L284" i="15"/>
  <c r="K284" i="15"/>
  <c r="J284" i="15"/>
  <c r="I284" i="15"/>
  <c r="H284" i="15"/>
  <c r="N284" i="15" s="1"/>
  <c r="G284" i="15"/>
  <c r="M284" i="15" s="1"/>
  <c r="L283" i="15"/>
  <c r="K283" i="15"/>
  <c r="J283" i="15"/>
  <c r="I283" i="15"/>
  <c r="H283" i="15"/>
  <c r="N283" i="15" s="1"/>
  <c r="G283" i="15"/>
  <c r="M283" i="15" s="1"/>
  <c r="L282" i="15"/>
  <c r="K282" i="15"/>
  <c r="J282" i="15"/>
  <c r="I282" i="15"/>
  <c r="H282" i="15"/>
  <c r="N282" i="15" s="1"/>
  <c r="G282" i="15"/>
  <c r="M282" i="15" s="1"/>
  <c r="L281" i="15"/>
  <c r="K281" i="15"/>
  <c r="H281" i="15"/>
  <c r="G281" i="15"/>
  <c r="L280" i="15"/>
  <c r="K280" i="15"/>
  <c r="J280" i="15"/>
  <c r="I280" i="15"/>
  <c r="H280" i="15"/>
  <c r="N280" i="15" s="1"/>
  <c r="G280" i="15"/>
  <c r="M280" i="15" s="1"/>
  <c r="L279" i="15"/>
  <c r="K279" i="15"/>
  <c r="J279" i="15"/>
  <c r="I279" i="15"/>
  <c r="H279" i="15"/>
  <c r="N279" i="15" s="1"/>
  <c r="G279" i="15"/>
  <c r="M279" i="15" s="1"/>
  <c r="L278" i="15"/>
  <c r="K278" i="15"/>
  <c r="J278" i="15"/>
  <c r="I278" i="15"/>
  <c r="H278" i="15"/>
  <c r="N278" i="15" s="1"/>
  <c r="G278" i="15"/>
  <c r="M278" i="15" s="1"/>
  <c r="L277" i="15"/>
  <c r="K277" i="15"/>
  <c r="J277" i="15"/>
  <c r="I277" i="15"/>
  <c r="H277" i="15"/>
  <c r="N277" i="15" s="1"/>
  <c r="G277" i="15"/>
  <c r="M277" i="15" s="1"/>
  <c r="L276" i="15"/>
  <c r="K276" i="15"/>
  <c r="J276" i="15"/>
  <c r="I276" i="15"/>
  <c r="H276" i="15"/>
  <c r="N276" i="15" s="1"/>
  <c r="G276" i="15"/>
  <c r="M276" i="15" s="1"/>
  <c r="L275" i="15"/>
  <c r="K275" i="15"/>
  <c r="J275" i="15"/>
  <c r="I275" i="15"/>
  <c r="H275" i="15"/>
  <c r="N275" i="15" s="1"/>
  <c r="G275" i="15"/>
  <c r="M275" i="15" s="1"/>
  <c r="L274" i="15"/>
  <c r="K274" i="15"/>
  <c r="J274" i="15"/>
  <c r="I274" i="15"/>
  <c r="H274" i="15"/>
  <c r="N274" i="15" s="1"/>
  <c r="G274" i="15"/>
  <c r="M274" i="15" s="1"/>
  <c r="L273" i="15"/>
  <c r="K273" i="15"/>
  <c r="J273" i="15"/>
  <c r="I273" i="15"/>
  <c r="H273" i="15"/>
  <c r="N273" i="15" s="1"/>
  <c r="G273" i="15"/>
  <c r="M273" i="15" s="1"/>
  <c r="L272" i="15"/>
  <c r="K272" i="15"/>
  <c r="J272" i="15"/>
  <c r="I272" i="15"/>
  <c r="H272" i="15"/>
  <c r="N272" i="15" s="1"/>
  <c r="G272" i="15"/>
  <c r="M272" i="15" s="1"/>
  <c r="L271" i="15"/>
  <c r="K271" i="15"/>
  <c r="J271" i="15"/>
  <c r="I271" i="15"/>
  <c r="H271" i="15"/>
  <c r="N271" i="15" s="1"/>
  <c r="G271" i="15"/>
  <c r="M271" i="15" s="1"/>
  <c r="L270" i="15"/>
  <c r="K270" i="15"/>
  <c r="I270" i="15"/>
  <c r="H270" i="15"/>
  <c r="G270" i="15"/>
  <c r="M270" i="15" s="1"/>
  <c r="L269" i="15"/>
  <c r="K269" i="15"/>
  <c r="J269" i="15"/>
  <c r="I269" i="15"/>
  <c r="H269" i="15"/>
  <c r="N269" i="15" s="1"/>
  <c r="G269" i="15"/>
  <c r="M269" i="15" s="1"/>
  <c r="L268" i="15"/>
  <c r="K268" i="15"/>
  <c r="J268" i="15"/>
  <c r="I268" i="15"/>
  <c r="H268" i="15"/>
  <c r="N268" i="15" s="1"/>
  <c r="G268" i="15"/>
  <c r="M268" i="15" s="1"/>
  <c r="L267" i="15"/>
  <c r="K267" i="15"/>
  <c r="J267" i="15"/>
  <c r="I267" i="15"/>
  <c r="H267" i="15"/>
  <c r="N267" i="15" s="1"/>
  <c r="G267" i="15"/>
  <c r="M267" i="15" s="1"/>
  <c r="L266" i="15"/>
  <c r="K266" i="15"/>
  <c r="J266" i="15"/>
  <c r="I266" i="15"/>
  <c r="H266" i="15"/>
  <c r="N266" i="15" s="1"/>
  <c r="G266" i="15"/>
  <c r="M266" i="15" s="1"/>
  <c r="L265" i="15"/>
  <c r="K265" i="15"/>
  <c r="J265" i="15"/>
  <c r="I265" i="15"/>
  <c r="H265" i="15"/>
  <c r="N265" i="15" s="1"/>
  <c r="G265" i="15"/>
  <c r="M265" i="15" s="1"/>
  <c r="L264" i="15"/>
  <c r="K264" i="15"/>
  <c r="J264" i="15"/>
  <c r="I264" i="15"/>
  <c r="H264" i="15"/>
  <c r="N264" i="15" s="1"/>
  <c r="G264" i="15"/>
  <c r="M264" i="15" s="1"/>
  <c r="L263" i="15"/>
  <c r="K263" i="15"/>
  <c r="J263" i="15"/>
  <c r="G263" i="15"/>
  <c r="L262" i="15"/>
  <c r="K262" i="15"/>
  <c r="H262" i="15"/>
  <c r="G262" i="15"/>
  <c r="L261" i="15"/>
  <c r="K261" i="15"/>
  <c r="J261" i="15"/>
  <c r="L260" i="15"/>
  <c r="K260" i="15"/>
  <c r="J260" i="15"/>
  <c r="I260" i="15"/>
  <c r="H260" i="15"/>
  <c r="N260" i="15" s="1"/>
  <c r="G260" i="15"/>
  <c r="M260" i="15" s="1"/>
  <c r="L259" i="15"/>
  <c r="K259" i="15"/>
  <c r="J259" i="15"/>
  <c r="I259" i="15"/>
  <c r="H259" i="15"/>
  <c r="N259" i="15" s="1"/>
  <c r="G259" i="15"/>
  <c r="M259" i="15" s="1"/>
  <c r="L258" i="15"/>
  <c r="K258" i="15"/>
  <c r="L257" i="15"/>
  <c r="K257" i="15"/>
  <c r="J257" i="15"/>
  <c r="I257" i="15"/>
  <c r="H257" i="15"/>
  <c r="N257" i="15" s="1"/>
  <c r="G257" i="15"/>
  <c r="M257" i="15" s="1"/>
  <c r="L256" i="15"/>
  <c r="K256" i="15"/>
  <c r="J256" i="15"/>
  <c r="I256" i="15"/>
  <c r="H256" i="15"/>
  <c r="N256" i="15" s="1"/>
  <c r="G256" i="15"/>
  <c r="M256" i="15" s="1"/>
  <c r="L255" i="15"/>
  <c r="K255" i="15"/>
  <c r="L254" i="15"/>
  <c r="K254" i="15"/>
  <c r="J254" i="15"/>
  <c r="I254" i="15"/>
  <c r="H254" i="15"/>
  <c r="N254" i="15" s="1"/>
  <c r="G254" i="15"/>
  <c r="M254" i="15" s="1"/>
  <c r="L253" i="15"/>
  <c r="K253" i="15"/>
  <c r="J253" i="15"/>
  <c r="I253" i="15"/>
  <c r="H253" i="15"/>
  <c r="N253" i="15" s="1"/>
  <c r="G253" i="15"/>
  <c r="M253" i="15" s="1"/>
  <c r="L252" i="15"/>
  <c r="K252" i="15"/>
  <c r="J252" i="15"/>
  <c r="I252" i="15"/>
  <c r="H252" i="15"/>
  <c r="N252" i="15" s="1"/>
  <c r="G252" i="15"/>
  <c r="M252" i="15" s="1"/>
  <c r="L251" i="15"/>
  <c r="K251" i="15"/>
  <c r="J251" i="15"/>
  <c r="I251" i="15"/>
  <c r="H251" i="15"/>
  <c r="N251" i="15" s="1"/>
  <c r="G251" i="15"/>
  <c r="M251" i="15" s="1"/>
  <c r="L250" i="15"/>
  <c r="K250" i="15"/>
  <c r="J250" i="15"/>
  <c r="I250" i="15"/>
  <c r="H250" i="15"/>
  <c r="N250" i="15" s="1"/>
  <c r="G250" i="15"/>
  <c r="M250" i="15" s="1"/>
  <c r="L249" i="15"/>
  <c r="K249" i="15"/>
  <c r="J249" i="15"/>
  <c r="I249" i="15"/>
  <c r="H249" i="15"/>
  <c r="N249" i="15" s="1"/>
  <c r="G249" i="15"/>
  <c r="M249" i="15" s="1"/>
  <c r="L248" i="15"/>
  <c r="K248" i="15"/>
  <c r="J248" i="15"/>
  <c r="L247" i="15"/>
  <c r="K247" i="15"/>
  <c r="J247" i="15"/>
  <c r="I247" i="15"/>
  <c r="H247" i="15"/>
  <c r="N247" i="15" s="1"/>
  <c r="G247" i="15"/>
  <c r="M247" i="15" s="1"/>
  <c r="L246" i="15"/>
  <c r="K246" i="15"/>
  <c r="J246" i="15"/>
  <c r="I246" i="15"/>
  <c r="H246" i="15"/>
  <c r="N246" i="15" s="1"/>
  <c r="G246" i="15"/>
  <c r="M246" i="15" s="1"/>
  <c r="L245" i="15"/>
  <c r="K245" i="15"/>
  <c r="L244" i="15"/>
  <c r="K244" i="15"/>
  <c r="J244" i="15"/>
  <c r="I244" i="15"/>
  <c r="H244" i="15"/>
  <c r="N244" i="15" s="1"/>
  <c r="G244" i="15"/>
  <c r="M244" i="15" s="1"/>
  <c r="L243" i="15"/>
  <c r="K243" i="15"/>
  <c r="J243" i="15"/>
  <c r="I243" i="15"/>
  <c r="H243" i="15"/>
  <c r="N243" i="15" s="1"/>
  <c r="G243" i="15"/>
  <c r="M243" i="15" s="1"/>
  <c r="L242" i="15"/>
  <c r="K242" i="15"/>
  <c r="J242" i="15"/>
  <c r="I242" i="15"/>
  <c r="L241" i="15"/>
  <c r="K241" i="15"/>
  <c r="J241" i="15"/>
  <c r="I241" i="15"/>
  <c r="H241" i="15"/>
  <c r="N241" i="15" s="1"/>
  <c r="G241" i="15"/>
  <c r="M241" i="15" s="1"/>
  <c r="L240" i="15"/>
  <c r="K240" i="15"/>
  <c r="J240" i="15"/>
  <c r="I240" i="15"/>
  <c r="H240" i="15"/>
  <c r="N240" i="15" s="1"/>
  <c r="G240" i="15"/>
  <c r="M240" i="15" s="1"/>
  <c r="L239" i="15"/>
  <c r="K239" i="15"/>
  <c r="I239" i="15"/>
  <c r="H239" i="15"/>
  <c r="G239" i="15"/>
  <c r="M239" i="15" s="1"/>
  <c r="L238" i="15"/>
  <c r="K238" i="15"/>
  <c r="J238" i="15"/>
  <c r="I238" i="15"/>
  <c r="H238" i="15"/>
  <c r="N238" i="15" s="1"/>
  <c r="G238" i="15"/>
  <c r="M238" i="15" s="1"/>
  <c r="L237" i="15"/>
  <c r="K237" i="15"/>
  <c r="J237" i="15"/>
  <c r="I237" i="15"/>
  <c r="H237" i="15"/>
  <c r="N237" i="15" s="1"/>
  <c r="G237" i="15"/>
  <c r="M237" i="15" s="1"/>
  <c r="L236" i="15"/>
  <c r="K236" i="15"/>
  <c r="J236" i="15"/>
  <c r="I236" i="15"/>
  <c r="H236" i="15"/>
  <c r="N236" i="15" s="1"/>
  <c r="G236" i="15"/>
  <c r="M236" i="15" s="1"/>
  <c r="L235" i="15"/>
  <c r="K235" i="15"/>
  <c r="H235" i="15"/>
  <c r="N235" i="15" s="1"/>
  <c r="G235" i="15"/>
  <c r="L234" i="15"/>
  <c r="K234" i="15"/>
  <c r="J234" i="15"/>
  <c r="I234" i="15"/>
  <c r="H234" i="15"/>
  <c r="N234" i="15" s="1"/>
  <c r="G234" i="15"/>
  <c r="M234" i="15" s="1"/>
  <c r="L233" i="15"/>
  <c r="K233" i="15"/>
  <c r="J233" i="15"/>
  <c r="I233" i="15"/>
  <c r="H233" i="15"/>
  <c r="N233" i="15" s="1"/>
  <c r="G233" i="15"/>
  <c r="M233" i="15" s="1"/>
  <c r="L232" i="15"/>
  <c r="K232" i="15"/>
  <c r="J232" i="15"/>
  <c r="I232" i="15"/>
  <c r="H232" i="15"/>
  <c r="N232" i="15" s="1"/>
  <c r="G232" i="15"/>
  <c r="M232" i="15" s="1"/>
  <c r="L231" i="15"/>
  <c r="K231" i="15"/>
  <c r="J231" i="15"/>
  <c r="I231" i="15"/>
  <c r="G231" i="15"/>
  <c r="L230" i="15"/>
  <c r="K230" i="15"/>
  <c r="L229" i="15"/>
  <c r="K229" i="15"/>
  <c r="J229" i="15"/>
  <c r="I229" i="15"/>
  <c r="H229" i="15"/>
  <c r="N229" i="15" s="1"/>
  <c r="G229" i="15"/>
  <c r="M229" i="15" s="1"/>
  <c r="L228" i="15"/>
  <c r="K228" i="15"/>
  <c r="J228" i="15"/>
  <c r="I228" i="15"/>
  <c r="H228" i="15"/>
  <c r="N228" i="15" s="1"/>
  <c r="G228" i="15"/>
  <c r="M228" i="15" s="1"/>
  <c r="L227" i="15"/>
  <c r="K227" i="15"/>
  <c r="I227" i="15"/>
  <c r="H227" i="15"/>
  <c r="G227" i="15"/>
  <c r="L226" i="15"/>
  <c r="K226" i="15"/>
  <c r="J226" i="15"/>
  <c r="I226" i="15"/>
  <c r="H226" i="15"/>
  <c r="N226" i="15" s="1"/>
  <c r="G226" i="15"/>
  <c r="M226" i="15" s="1"/>
  <c r="L225" i="15"/>
  <c r="K225" i="15"/>
  <c r="I225" i="15"/>
  <c r="H225" i="15"/>
  <c r="N225" i="15" s="1"/>
  <c r="G225" i="15"/>
  <c r="L224" i="15"/>
  <c r="K224" i="15"/>
  <c r="J224" i="15"/>
  <c r="I224" i="15"/>
  <c r="H224" i="15"/>
  <c r="N224" i="15" s="1"/>
  <c r="G224" i="15"/>
  <c r="M224" i="15" s="1"/>
  <c r="L223" i="15"/>
  <c r="K223" i="15"/>
  <c r="I223" i="15"/>
  <c r="G223" i="15"/>
  <c r="M223" i="15" s="1"/>
  <c r="L222" i="15"/>
  <c r="K222" i="15"/>
  <c r="I222" i="15"/>
  <c r="H222" i="15"/>
  <c r="G222" i="15"/>
  <c r="M222" i="15" s="1"/>
  <c r="L221" i="15"/>
  <c r="K221" i="15"/>
  <c r="L220" i="15"/>
  <c r="K220" i="15"/>
  <c r="H220" i="15"/>
  <c r="G220" i="15"/>
  <c r="L219" i="15"/>
  <c r="K219" i="15"/>
  <c r="I219" i="15"/>
  <c r="G219" i="15"/>
  <c r="L218" i="15"/>
  <c r="K218" i="15"/>
  <c r="I218" i="15"/>
  <c r="H218" i="15"/>
  <c r="G218" i="15"/>
  <c r="L217" i="15"/>
  <c r="K217" i="15"/>
  <c r="J217" i="15"/>
  <c r="I217" i="15"/>
  <c r="H217" i="15"/>
  <c r="N217" i="15" s="1"/>
  <c r="G217" i="15"/>
  <c r="M217" i="15" s="1"/>
  <c r="L216" i="15"/>
  <c r="K216" i="15"/>
  <c r="H216" i="15"/>
  <c r="G216" i="15"/>
  <c r="L215" i="15"/>
  <c r="K215" i="15"/>
  <c r="L214" i="15"/>
  <c r="K214" i="15"/>
  <c r="J214" i="15"/>
  <c r="I214" i="15"/>
  <c r="H214" i="15"/>
  <c r="N214" i="15" s="1"/>
  <c r="G214" i="15"/>
  <c r="M214" i="15" s="1"/>
  <c r="L213" i="15"/>
  <c r="K213" i="15"/>
  <c r="J213" i="15"/>
  <c r="I213" i="15"/>
  <c r="H213" i="15"/>
  <c r="N213" i="15" s="1"/>
  <c r="G213" i="15"/>
  <c r="M213" i="15" s="1"/>
  <c r="L212" i="15"/>
  <c r="K212" i="15"/>
  <c r="J212" i="15"/>
  <c r="I212" i="15"/>
  <c r="H212" i="15"/>
  <c r="N212" i="15" s="1"/>
  <c r="G212" i="15"/>
  <c r="M212" i="15" s="1"/>
  <c r="L211" i="15"/>
  <c r="K211" i="15"/>
  <c r="I211" i="15"/>
  <c r="H211" i="15"/>
  <c r="G211" i="15"/>
  <c r="M211" i="15" s="1"/>
  <c r="L210" i="15"/>
  <c r="K210" i="15"/>
  <c r="L209" i="15"/>
  <c r="K209" i="15"/>
  <c r="J209" i="15"/>
  <c r="I209" i="15"/>
  <c r="H209" i="15"/>
  <c r="N209" i="15" s="1"/>
  <c r="G209" i="15"/>
  <c r="M209" i="15" s="1"/>
  <c r="L208" i="15"/>
  <c r="K208" i="15"/>
  <c r="J208" i="15"/>
  <c r="I208" i="15"/>
  <c r="H208" i="15"/>
  <c r="N208" i="15" s="1"/>
  <c r="G208" i="15"/>
  <c r="M208" i="15" s="1"/>
  <c r="L207" i="15"/>
  <c r="K207" i="15"/>
  <c r="J207" i="15"/>
  <c r="H207" i="15"/>
  <c r="N207" i="15" s="1"/>
  <c r="G207" i="15"/>
  <c r="L206" i="15"/>
  <c r="K206" i="15"/>
  <c r="J206" i="15"/>
  <c r="I206" i="15"/>
  <c r="H206" i="15"/>
  <c r="N206" i="15" s="1"/>
  <c r="G206" i="15"/>
  <c r="M206" i="15" s="1"/>
  <c r="L205" i="15"/>
  <c r="K205" i="15"/>
  <c r="J205" i="15"/>
  <c r="I205" i="15"/>
  <c r="H205" i="15"/>
  <c r="N205" i="15" s="1"/>
  <c r="G205" i="15"/>
  <c r="M205" i="15" s="1"/>
  <c r="M204" i="15"/>
  <c r="L204" i="15"/>
  <c r="K204" i="15"/>
  <c r="J204" i="15"/>
  <c r="I204" i="15"/>
  <c r="H204" i="15"/>
  <c r="N204" i="15" s="1"/>
  <c r="G204" i="15"/>
  <c r="L203" i="15"/>
  <c r="K203" i="15"/>
  <c r="J203" i="15"/>
  <c r="L202" i="15"/>
  <c r="K202" i="15"/>
  <c r="H202" i="15"/>
  <c r="N202" i="15" s="1"/>
  <c r="L201" i="15"/>
  <c r="K201" i="15"/>
  <c r="J201" i="15"/>
  <c r="I201" i="15"/>
  <c r="H201" i="15"/>
  <c r="N201" i="15" s="1"/>
  <c r="G201" i="15"/>
  <c r="M201" i="15" s="1"/>
  <c r="L200" i="15"/>
  <c r="K200" i="15"/>
  <c r="I200" i="15"/>
  <c r="G200" i="15"/>
  <c r="M200" i="15" s="1"/>
  <c r="M199" i="15"/>
  <c r="L199" i="15"/>
  <c r="K199" i="15"/>
  <c r="J199" i="15"/>
  <c r="I199" i="15"/>
  <c r="H199" i="15"/>
  <c r="N199" i="15" s="1"/>
  <c r="G199" i="15"/>
  <c r="L198" i="15"/>
  <c r="K198" i="15"/>
  <c r="J198" i="15"/>
  <c r="I198" i="15"/>
  <c r="H198" i="15"/>
  <c r="N198" i="15" s="1"/>
  <c r="G198" i="15"/>
  <c r="M198" i="15" s="1"/>
  <c r="L197" i="15"/>
  <c r="K197" i="15"/>
  <c r="J197" i="15"/>
  <c r="H197" i="15"/>
  <c r="G197" i="15"/>
  <c r="M197" i="15" s="1"/>
  <c r="L196" i="15"/>
  <c r="K196" i="15"/>
  <c r="J196" i="15"/>
  <c r="I196" i="15"/>
  <c r="H196" i="15"/>
  <c r="N196" i="15" s="1"/>
  <c r="G196" i="15"/>
  <c r="M196" i="15" s="1"/>
  <c r="L195" i="15"/>
  <c r="K195" i="15"/>
  <c r="L194" i="15"/>
  <c r="K194" i="15"/>
  <c r="J194" i="15"/>
  <c r="I194" i="15"/>
  <c r="H194" i="15"/>
  <c r="N194" i="15" s="1"/>
  <c r="G194" i="15"/>
  <c r="M194" i="15" s="1"/>
  <c r="L193" i="15"/>
  <c r="K193" i="15"/>
  <c r="J193" i="15"/>
  <c r="I193" i="15"/>
  <c r="L192" i="15"/>
  <c r="K192" i="15"/>
  <c r="J192" i="15"/>
  <c r="I192" i="15"/>
  <c r="H192" i="15"/>
  <c r="N192" i="15" s="1"/>
  <c r="G192" i="15"/>
  <c r="M192" i="15" s="1"/>
  <c r="L191" i="15"/>
  <c r="K191" i="15"/>
  <c r="J191" i="15"/>
  <c r="I191" i="15"/>
  <c r="H191" i="15"/>
  <c r="N191" i="15" s="1"/>
  <c r="G191" i="15"/>
  <c r="M191" i="15" s="1"/>
  <c r="L190" i="15"/>
  <c r="K190" i="15"/>
  <c r="J190" i="15"/>
  <c r="G190" i="15"/>
  <c r="L189" i="15"/>
  <c r="K189" i="15"/>
  <c r="I189" i="15"/>
  <c r="H189" i="15"/>
  <c r="N189" i="15" s="1"/>
  <c r="F188" i="15"/>
  <c r="J347" i="15" s="1"/>
  <c r="E188" i="15"/>
  <c r="I195" i="15" s="1"/>
  <c r="D188" i="15"/>
  <c r="H248" i="15" s="1"/>
  <c r="N248" i="15" s="1"/>
  <c r="C188" i="15"/>
  <c r="G248" i="15" s="1"/>
  <c r="M248" i="15" s="1"/>
  <c r="L180" i="15"/>
  <c r="K180" i="15"/>
  <c r="J180" i="15"/>
  <c r="I180" i="15"/>
  <c r="H180" i="15"/>
  <c r="N180" i="15" s="1"/>
  <c r="G180" i="15"/>
  <c r="M180" i="15" s="1"/>
  <c r="M179" i="15"/>
  <c r="L179" i="15"/>
  <c r="K179" i="15"/>
  <c r="J179" i="15"/>
  <c r="I179" i="15"/>
  <c r="H179" i="15"/>
  <c r="N179" i="15" s="1"/>
  <c r="G179" i="15"/>
  <c r="L178" i="15"/>
  <c r="K178" i="15"/>
  <c r="J178" i="15"/>
  <c r="I178" i="15"/>
  <c r="L177" i="15"/>
  <c r="K177" i="15"/>
  <c r="J177" i="15"/>
  <c r="I177" i="15"/>
  <c r="H177" i="15"/>
  <c r="N177" i="15" s="1"/>
  <c r="G177" i="15"/>
  <c r="M177" i="15" s="1"/>
  <c r="L176" i="15"/>
  <c r="K176" i="15"/>
  <c r="J176" i="15"/>
  <c r="I176" i="15"/>
  <c r="H176" i="15"/>
  <c r="N176" i="15" s="1"/>
  <c r="G176" i="15"/>
  <c r="M176" i="15" s="1"/>
  <c r="L175" i="15"/>
  <c r="K175" i="15"/>
  <c r="J175" i="15"/>
  <c r="I175" i="15"/>
  <c r="H175" i="15"/>
  <c r="N175" i="15" s="1"/>
  <c r="G175" i="15"/>
  <c r="M175" i="15" s="1"/>
  <c r="L174" i="15"/>
  <c r="K174" i="15"/>
  <c r="J174" i="15"/>
  <c r="I174" i="15"/>
  <c r="H174" i="15"/>
  <c r="N174" i="15" s="1"/>
  <c r="G174" i="15"/>
  <c r="M174" i="15" s="1"/>
  <c r="L173" i="15"/>
  <c r="K173" i="15"/>
  <c r="J173" i="15"/>
  <c r="I173" i="15"/>
  <c r="H173" i="15"/>
  <c r="N173" i="15" s="1"/>
  <c r="G173" i="15"/>
  <c r="M173" i="15" s="1"/>
  <c r="L172" i="15"/>
  <c r="K172" i="15"/>
  <c r="J172" i="15"/>
  <c r="I172" i="15"/>
  <c r="H172" i="15"/>
  <c r="N172" i="15" s="1"/>
  <c r="G172" i="15"/>
  <c r="M172" i="15" s="1"/>
  <c r="L171" i="15"/>
  <c r="K171" i="15"/>
  <c r="I171" i="15"/>
  <c r="H171" i="15"/>
  <c r="G171" i="15"/>
  <c r="M171" i="15" s="1"/>
  <c r="L170" i="15"/>
  <c r="K170" i="15"/>
  <c r="J170" i="15"/>
  <c r="I170" i="15"/>
  <c r="H170" i="15"/>
  <c r="N170" i="15" s="1"/>
  <c r="G170" i="15"/>
  <c r="M170" i="15" s="1"/>
  <c r="L169" i="15"/>
  <c r="K169" i="15"/>
  <c r="I169" i="15"/>
  <c r="H169" i="15"/>
  <c r="G169" i="15"/>
  <c r="L168" i="15"/>
  <c r="K168" i="15"/>
  <c r="J168" i="15"/>
  <c r="I168" i="15"/>
  <c r="H168" i="15"/>
  <c r="N168" i="15" s="1"/>
  <c r="G168" i="15"/>
  <c r="M168" i="15" s="1"/>
  <c r="L167" i="15"/>
  <c r="K167" i="15"/>
  <c r="J167" i="15"/>
  <c r="I167" i="15"/>
  <c r="H167" i="15"/>
  <c r="N167" i="15" s="1"/>
  <c r="G167" i="15"/>
  <c r="M167" i="15" s="1"/>
  <c r="L166" i="15"/>
  <c r="K166" i="15"/>
  <c r="L165" i="15"/>
  <c r="K165" i="15"/>
  <c r="J165" i="15"/>
  <c r="I165" i="15"/>
  <c r="H165" i="15"/>
  <c r="N165" i="15" s="1"/>
  <c r="G165" i="15"/>
  <c r="M165" i="15" s="1"/>
  <c r="L164" i="15"/>
  <c r="K164" i="15"/>
  <c r="J164" i="15"/>
  <c r="I164" i="15"/>
  <c r="H164" i="15"/>
  <c r="N164" i="15" s="1"/>
  <c r="G164" i="15"/>
  <c r="M164" i="15" s="1"/>
  <c r="L163" i="15"/>
  <c r="K163" i="15"/>
  <c r="J163" i="15"/>
  <c r="I163" i="15"/>
  <c r="H163" i="15"/>
  <c r="N163" i="15" s="1"/>
  <c r="G163" i="15"/>
  <c r="M163" i="15" s="1"/>
  <c r="M162" i="15"/>
  <c r="L162" i="15"/>
  <c r="K162" i="15"/>
  <c r="J162" i="15"/>
  <c r="I162" i="15"/>
  <c r="H162" i="15"/>
  <c r="N162" i="15" s="1"/>
  <c r="G162" i="15"/>
  <c r="L161" i="15"/>
  <c r="K161" i="15"/>
  <c r="I161" i="15"/>
  <c r="H161" i="15"/>
  <c r="G161" i="15"/>
  <c r="M161" i="15" s="1"/>
  <c r="L160" i="15"/>
  <c r="K160" i="15"/>
  <c r="J160" i="15"/>
  <c r="I160" i="15"/>
  <c r="H160" i="15"/>
  <c r="N160" i="15" s="1"/>
  <c r="G160" i="15"/>
  <c r="M160" i="15" s="1"/>
  <c r="L159" i="15"/>
  <c r="K159" i="15"/>
  <c r="J159" i="15"/>
  <c r="I159" i="15"/>
  <c r="H159" i="15"/>
  <c r="N159" i="15" s="1"/>
  <c r="G159" i="15"/>
  <c r="M159" i="15" s="1"/>
  <c r="L158" i="15"/>
  <c r="K158" i="15"/>
  <c r="J158" i="15"/>
  <c r="I158" i="15"/>
  <c r="H158" i="15"/>
  <c r="N158" i="15" s="1"/>
  <c r="G158" i="15"/>
  <c r="M158" i="15" s="1"/>
  <c r="L157" i="15"/>
  <c r="K157" i="15"/>
  <c r="J157" i="15"/>
  <c r="I157" i="15"/>
  <c r="H157" i="15"/>
  <c r="N157" i="15" s="1"/>
  <c r="G157" i="15"/>
  <c r="M157" i="15" s="1"/>
  <c r="L156" i="15"/>
  <c r="K156" i="15"/>
  <c r="J156" i="15"/>
  <c r="H156" i="15"/>
  <c r="N156" i="15" s="1"/>
  <c r="G156" i="15"/>
  <c r="L155" i="15"/>
  <c r="K155" i="15"/>
  <c r="J155" i="15"/>
  <c r="I155" i="15"/>
  <c r="H155" i="15"/>
  <c r="N155" i="15" s="1"/>
  <c r="G155" i="15"/>
  <c r="M155" i="15" s="1"/>
  <c r="L154" i="15"/>
  <c r="K154" i="15"/>
  <c r="L153" i="15"/>
  <c r="K153" i="15"/>
  <c r="J153" i="15"/>
  <c r="I153" i="15"/>
  <c r="H153" i="15"/>
  <c r="N153" i="15" s="1"/>
  <c r="G153" i="15"/>
  <c r="M153" i="15" s="1"/>
  <c r="L152" i="15"/>
  <c r="K152" i="15"/>
  <c r="J152" i="15"/>
  <c r="I152" i="15"/>
  <c r="H152" i="15"/>
  <c r="N152" i="15" s="1"/>
  <c r="G152" i="15"/>
  <c r="M152" i="15" s="1"/>
  <c r="L151" i="15"/>
  <c r="K151" i="15"/>
  <c r="J151" i="15"/>
  <c r="I151" i="15"/>
  <c r="H151" i="15"/>
  <c r="N151" i="15" s="1"/>
  <c r="G151" i="15"/>
  <c r="M151" i="15" s="1"/>
  <c r="L150" i="15"/>
  <c r="K150" i="15"/>
  <c r="J150" i="15"/>
  <c r="H150" i="15"/>
  <c r="N150" i="15" s="1"/>
  <c r="L149" i="15"/>
  <c r="K149" i="15"/>
  <c r="J149" i="15"/>
  <c r="I149" i="15"/>
  <c r="H149" i="15"/>
  <c r="N149" i="15" s="1"/>
  <c r="G149" i="15"/>
  <c r="M149" i="15" s="1"/>
  <c r="L148" i="15"/>
  <c r="K148" i="15"/>
  <c r="H148" i="15"/>
  <c r="G148" i="15"/>
  <c r="M148" i="15" s="1"/>
  <c r="L147" i="15"/>
  <c r="K147" i="15"/>
  <c r="L146" i="15"/>
  <c r="K146" i="15"/>
  <c r="J146" i="15"/>
  <c r="I146" i="15"/>
  <c r="H146" i="15"/>
  <c r="N146" i="15" s="1"/>
  <c r="G146" i="15"/>
  <c r="M146" i="15" s="1"/>
  <c r="L145" i="15"/>
  <c r="K145" i="15"/>
  <c r="G145" i="15"/>
  <c r="M145" i="15" s="1"/>
  <c r="L144" i="15"/>
  <c r="K144" i="15"/>
  <c r="L143" i="15"/>
  <c r="K143" i="15"/>
  <c r="J143" i="15"/>
  <c r="I143" i="15"/>
  <c r="H143" i="15"/>
  <c r="N143" i="15" s="1"/>
  <c r="L142" i="15"/>
  <c r="K142" i="15"/>
  <c r="L141" i="15"/>
  <c r="K141" i="15"/>
  <c r="L140" i="15"/>
  <c r="K140" i="15"/>
  <c r="J140" i="15"/>
  <c r="I140" i="15"/>
  <c r="H140" i="15"/>
  <c r="N140" i="15" s="1"/>
  <c r="G140" i="15"/>
  <c r="M140" i="15" s="1"/>
  <c r="L139" i="15"/>
  <c r="K139" i="15"/>
  <c r="J139" i="15"/>
  <c r="L138" i="15"/>
  <c r="K138" i="15"/>
  <c r="J138" i="15"/>
  <c r="L137" i="15"/>
  <c r="K137" i="15"/>
  <c r="J137" i="15"/>
  <c r="L136" i="15"/>
  <c r="K136" i="15"/>
  <c r="J136" i="15"/>
  <c r="I136" i="15"/>
  <c r="H136" i="15"/>
  <c r="N136" i="15" s="1"/>
  <c r="G136" i="15"/>
  <c r="M136" i="15" s="1"/>
  <c r="L135" i="15"/>
  <c r="K135" i="15"/>
  <c r="J135" i="15"/>
  <c r="H135" i="15"/>
  <c r="N135" i="15" s="1"/>
  <c r="L134" i="15"/>
  <c r="K134" i="15"/>
  <c r="J134" i="15"/>
  <c r="I134" i="15"/>
  <c r="H134" i="15"/>
  <c r="N134" i="15" s="1"/>
  <c r="G134" i="15"/>
  <c r="M134" i="15" s="1"/>
  <c r="L133" i="15"/>
  <c r="K133" i="15"/>
  <c r="J133" i="15"/>
  <c r="H133" i="15"/>
  <c r="N132" i="15"/>
  <c r="L132" i="15"/>
  <c r="K132" i="15"/>
  <c r="J132" i="15"/>
  <c r="I132" i="15"/>
  <c r="H132" i="15"/>
  <c r="L131" i="15"/>
  <c r="K131" i="15"/>
  <c r="J131" i="15"/>
  <c r="I131" i="15"/>
  <c r="H131" i="15"/>
  <c r="N131" i="15" s="1"/>
  <c r="G131" i="15"/>
  <c r="M131" i="15" s="1"/>
  <c r="N130" i="15"/>
  <c r="L130" i="15"/>
  <c r="K130" i="15"/>
  <c r="J130" i="15"/>
  <c r="I130" i="15"/>
  <c r="H130" i="15"/>
  <c r="G130" i="15"/>
  <c r="M130" i="15" s="1"/>
  <c r="L129" i="15"/>
  <c r="K129" i="15"/>
  <c r="J129" i="15"/>
  <c r="L128" i="15"/>
  <c r="K128" i="15"/>
  <c r="J128" i="15"/>
  <c r="L127" i="15"/>
  <c r="K127" i="15"/>
  <c r="L126" i="15"/>
  <c r="K126" i="15"/>
  <c r="L125" i="15"/>
  <c r="K125" i="15"/>
  <c r="J125" i="15"/>
  <c r="I125" i="15"/>
  <c r="H125" i="15"/>
  <c r="N125" i="15" s="1"/>
  <c r="G125" i="15"/>
  <c r="M125" i="15" s="1"/>
  <c r="L124" i="15"/>
  <c r="K124" i="15"/>
  <c r="J124" i="15"/>
  <c r="I124" i="15"/>
  <c r="G124" i="15"/>
  <c r="L123" i="15"/>
  <c r="K123" i="15"/>
  <c r="J123" i="15"/>
  <c r="I123" i="15"/>
  <c r="H123" i="15"/>
  <c r="N123" i="15" s="1"/>
  <c r="G123" i="15"/>
  <c r="M123" i="15" s="1"/>
  <c r="N122" i="15"/>
  <c r="L122" i="15"/>
  <c r="K122" i="15"/>
  <c r="J122" i="15"/>
  <c r="I122" i="15"/>
  <c r="H122" i="15"/>
  <c r="G122" i="15"/>
  <c r="M122" i="15" s="1"/>
  <c r="L121" i="15"/>
  <c r="K121" i="15"/>
  <c r="J121" i="15"/>
  <c r="I121" i="15"/>
  <c r="H121" i="15"/>
  <c r="N121" i="15" s="1"/>
  <c r="G121" i="15"/>
  <c r="M121" i="15" s="1"/>
  <c r="L120" i="15"/>
  <c r="K120" i="15"/>
  <c r="I120" i="15"/>
  <c r="H120" i="15"/>
  <c r="N120" i="15" s="1"/>
  <c r="G120" i="15"/>
  <c r="N119" i="15"/>
  <c r="L119" i="15"/>
  <c r="K119" i="15"/>
  <c r="J119" i="15"/>
  <c r="I119" i="15"/>
  <c r="H119" i="15"/>
  <c r="G119" i="15"/>
  <c r="M119" i="15" s="1"/>
  <c r="L118" i="15"/>
  <c r="K118" i="15"/>
  <c r="G118" i="15"/>
  <c r="N117" i="15"/>
  <c r="L117" i="15"/>
  <c r="K117" i="15"/>
  <c r="J117" i="15"/>
  <c r="I117" i="15"/>
  <c r="H117" i="15"/>
  <c r="G117" i="15"/>
  <c r="M117" i="15" s="1"/>
  <c r="L116" i="15"/>
  <c r="K116" i="15"/>
  <c r="L115" i="15"/>
  <c r="K115" i="15"/>
  <c r="L114" i="15"/>
  <c r="K114" i="15"/>
  <c r="I114" i="15"/>
  <c r="H114" i="15"/>
  <c r="N114" i="15" s="1"/>
  <c r="G114" i="15"/>
  <c r="L113" i="15"/>
  <c r="K113" i="15"/>
  <c r="J113" i="15"/>
  <c r="I113" i="15"/>
  <c r="H113" i="15"/>
  <c r="N113" i="15" s="1"/>
  <c r="G113" i="15"/>
  <c r="M113" i="15" s="1"/>
  <c r="N112" i="15"/>
  <c r="L112" i="15"/>
  <c r="K112" i="15"/>
  <c r="J112" i="15"/>
  <c r="I112" i="15"/>
  <c r="H112" i="15"/>
  <c r="G112" i="15"/>
  <c r="M112" i="15" s="1"/>
  <c r="L111" i="15"/>
  <c r="K111" i="15"/>
  <c r="L110" i="15"/>
  <c r="K110" i="15"/>
  <c r="J110" i="15"/>
  <c r="I110" i="15"/>
  <c r="H110" i="15"/>
  <c r="N110" i="15" s="1"/>
  <c r="G110" i="15"/>
  <c r="M110" i="15" s="1"/>
  <c r="L109" i="15"/>
  <c r="K109" i="15"/>
  <c r="J109" i="15"/>
  <c r="I109" i="15"/>
  <c r="H109" i="15"/>
  <c r="N109" i="15" s="1"/>
  <c r="G109" i="15"/>
  <c r="M109" i="15" s="1"/>
  <c r="L108" i="15"/>
  <c r="K108" i="15"/>
  <c r="J108" i="15"/>
  <c r="I108" i="15"/>
  <c r="H108" i="15"/>
  <c r="N108" i="15" s="1"/>
  <c r="G108" i="15"/>
  <c r="M108" i="15" s="1"/>
  <c r="N107" i="15"/>
  <c r="L107" i="15"/>
  <c r="K107" i="15"/>
  <c r="J107" i="15"/>
  <c r="I107" i="15"/>
  <c r="H107" i="15"/>
  <c r="N106" i="15"/>
  <c r="L106" i="15"/>
  <c r="K106" i="15"/>
  <c r="J106" i="15"/>
  <c r="I106" i="15"/>
  <c r="H106" i="15"/>
  <c r="G106" i="15"/>
  <c r="M106" i="15" s="1"/>
  <c r="L105" i="15"/>
  <c r="K105" i="15"/>
  <c r="I105" i="15"/>
  <c r="G105" i="15"/>
  <c r="L104" i="15"/>
  <c r="K104" i="15"/>
  <c r="I104" i="15"/>
  <c r="G104" i="15"/>
  <c r="L103" i="15"/>
  <c r="K103" i="15"/>
  <c r="L102" i="15"/>
  <c r="K102" i="15"/>
  <c r="J102" i="15"/>
  <c r="I102" i="15"/>
  <c r="H102" i="15"/>
  <c r="N102" i="15" s="1"/>
  <c r="G102" i="15"/>
  <c r="M102" i="15" s="1"/>
  <c r="L101" i="15"/>
  <c r="K101" i="15"/>
  <c r="I101" i="15"/>
  <c r="H101" i="15"/>
  <c r="N101" i="15" s="1"/>
  <c r="G101" i="15"/>
  <c r="L100" i="15"/>
  <c r="K100" i="15"/>
  <c r="H100" i="15"/>
  <c r="G100" i="15"/>
  <c r="L99" i="15"/>
  <c r="K99" i="15"/>
  <c r="N98" i="15"/>
  <c r="L98" i="15"/>
  <c r="K98" i="15"/>
  <c r="J98" i="15"/>
  <c r="I98" i="15"/>
  <c r="H98" i="15"/>
  <c r="G98" i="15"/>
  <c r="M98" i="15" s="1"/>
  <c r="L97" i="15"/>
  <c r="K97" i="15"/>
  <c r="L96" i="15"/>
  <c r="K96" i="15"/>
  <c r="J96" i="15"/>
  <c r="I96" i="15"/>
  <c r="H96" i="15"/>
  <c r="N96" i="15" s="1"/>
  <c r="G96" i="15"/>
  <c r="M96" i="15" s="1"/>
  <c r="N95" i="15"/>
  <c r="L95" i="15"/>
  <c r="K95" i="15"/>
  <c r="J95" i="15"/>
  <c r="I95" i="15"/>
  <c r="H95" i="15"/>
  <c r="G95" i="15"/>
  <c r="M95" i="15" s="1"/>
  <c r="L94" i="15"/>
  <c r="K94" i="15"/>
  <c r="J94" i="15"/>
  <c r="I94" i="15"/>
  <c r="H94" i="15"/>
  <c r="N94" i="15" s="1"/>
  <c r="G94" i="15"/>
  <c r="M94" i="15" s="1"/>
  <c r="L93" i="15"/>
  <c r="K93" i="15"/>
  <c r="J93" i="15"/>
  <c r="I93" i="15"/>
  <c r="G93" i="15"/>
  <c r="M93" i="15" s="1"/>
  <c r="L92" i="15"/>
  <c r="K92" i="15"/>
  <c r="J92" i="15"/>
  <c r="I92" i="15"/>
  <c r="H92" i="15"/>
  <c r="N92" i="15" s="1"/>
  <c r="L91" i="15"/>
  <c r="K91" i="15"/>
  <c r="J91" i="15"/>
  <c r="I91" i="15"/>
  <c r="H91" i="15"/>
  <c r="N91" i="15" s="1"/>
  <c r="G91" i="15"/>
  <c r="M91" i="15" s="1"/>
  <c r="N90" i="15"/>
  <c r="L90" i="15"/>
  <c r="K90" i="15"/>
  <c r="J90" i="15"/>
  <c r="I90" i="15"/>
  <c r="H90" i="15"/>
  <c r="G90" i="15"/>
  <c r="M90" i="15" s="1"/>
  <c r="L89" i="15"/>
  <c r="K89" i="15"/>
  <c r="J89" i="15"/>
  <c r="I89" i="15"/>
  <c r="H89" i="15"/>
  <c r="N89" i="15" s="1"/>
  <c r="G89" i="15"/>
  <c r="M89" i="15" s="1"/>
  <c r="L88" i="15"/>
  <c r="K88" i="15"/>
  <c r="J88" i="15"/>
  <c r="I88" i="15"/>
  <c r="H88" i="15"/>
  <c r="N88" i="15" s="1"/>
  <c r="G88" i="15"/>
  <c r="M88" i="15" s="1"/>
  <c r="L87" i="15"/>
  <c r="K87" i="15"/>
  <c r="L86" i="15"/>
  <c r="K86" i="15"/>
  <c r="L85" i="15"/>
  <c r="K85" i="15"/>
  <c r="L84" i="15"/>
  <c r="K84" i="15"/>
  <c r="L83" i="15"/>
  <c r="K83" i="15"/>
  <c r="I83" i="15"/>
  <c r="L82" i="15"/>
  <c r="K82" i="15"/>
  <c r="F81" i="15"/>
  <c r="E81" i="15"/>
  <c r="I166" i="15" s="1"/>
  <c r="D81" i="15"/>
  <c r="H178" i="15" s="1"/>
  <c r="C81" i="15"/>
  <c r="G154" i="15" s="1"/>
  <c r="M154" i="15" s="1"/>
  <c r="L73" i="15"/>
  <c r="K73" i="15"/>
  <c r="J73" i="15"/>
  <c r="I73" i="15"/>
  <c r="H73" i="15"/>
  <c r="N73" i="15" s="1"/>
  <c r="G73" i="15"/>
  <c r="M73" i="15" s="1"/>
  <c r="L72" i="15"/>
  <c r="K72" i="15"/>
  <c r="J72" i="15"/>
  <c r="I72" i="15"/>
  <c r="H72" i="15"/>
  <c r="N72" i="15" s="1"/>
  <c r="G72" i="15"/>
  <c r="M72" i="15" s="1"/>
  <c r="L71" i="15"/>
  <c r="K71" i="15"/>
  <c r="I71" i="15"/>
  <c r="G71" i="15"/>
  <c r="L70" i="15"/>
  <c r="K70" i="15"/>
  <c r="J70" i="15"/>
  <c r="I70" i="15"/>
  <c r="H70" i="15"/>
  <c r="N70" i="15" s="1"/>
  <c r="G70" i="15"/>
  <c r="M70" i="15" s="1"/>
  <c r="L69" i="15"/>
  <c r="K69" i="15"/>
  <c r="J69" i="15"/>
  <c r="I69" i="15"/>
  <c r="H69" i="15"/>
  <c r="N69" i="15" s="1"/>
  <c r="G69" i="15"/>
  <c r="M69" i="15" s="1"/>
  <c r="L68" i="15"/>
  <c r="K68" i="15"/>
  <c r="J68" i="15"/>
  <c r="I68" i="15"/>
  <c r="H68" i="15"/>
  <c r="N68" i="15" s="1"/>
  <c r="G68" i="15"/>
  <c r="M68" i="15" s="1"/>
  <c r="L67" i="15"/>
  <c r="K67" i="15"/>
  <c r="I67" i="15"/>
  <c r="G67" i="15"/>
  <c r="M67" i="15" s="1"/>
  <c r="L66" i="15"/>
  <c r="K66" i="15"/>
  <c r="J66" i="15"/>
  <c r="I66" i="15"/>
  <c r="H66" i="15"/>
  <c r="N66" i="15" s="1"/>
  <c r="G66" i="15"/>
  <c r="M66" i="15" s="1"/>
  <c r="L65" i="15"/>
  <c r="K65" i="15"/>
  <c r="J65" i="15"/>
  <c r="I65" i="15"/>
  <c r="H65" i="15"/>
  <c r="N65" i="15" s="1"/>
  <c r="G65" i="15"/>
  <c r="M65" i="15" s="1"/>
  <c r="L64" i="15"/>
  <c r="K64" i="15"/>
  <c r="J64" i="15"/>
  <c r="I64" i="15"/>
  <c r="H64" i="15"/>
  <c r="N64" i="15" s="1"/>
  <c r="G64" i="15"/>
  <c r="M64" i="15" s="1"/>
  <c r="L63" i="15"/>
  <c r="K63" i="15"/>
  <c r="J63" i="15"/>
  <c r="I63" i="15"/>
  <c r="H63" i="15"/>
  <c r="N63" i="15" s="1"/>
  <c r="G63" i="15"/>
  <c r="M63" i="15" s="1"/>
  <c r="L62" i="15"/>
  <c r="K62" i="15"/>
  <c r="J62" i="15"/>
  <c r="I62" i="15"/>
  <c r="H62" i="15"/>
  <c r="N62" i="15" s="1"/>
  <c r="G62" i="15"/>
  <c r="M62" i="15" s="1"/>
  <c r="N61" i="15"/>
  <c r="L61" i="15"/>
  <c r="K61" i="15"/>
  <c r="J61" i="15"/>
  <c r="I61" i="15"/>
  <c r="H61" i="15"/>
  <c r="G61" i="15"/>
  <c r="M61" i="15" s="1"/>
  <c r="L60" i="15"/>
  <c r="K60" i="15"/>
  <c r="J60" i="15"/>
  <c r="I60" i="15"/>
  <c r="H60" i="15"/>
  <c r="N60" i="15" s="1"/>
  <c r="G60" i="15"/>
  <c r="M60" i="15" s="1"/>
  <c r="L59" i="15"/>
  <c r="K59" i="15"/>
  <c r="J59" i="15"/>
  <c r="I59" i="15"/>
  <c r="H59" i="15"/>
  <c r="N59" i="15" s="1"/>
  <c r="G59" i="15"/>
  <c r="M59" i="15" s="1"/>
  <c r="L58" i="15"/>
  <c r="K58" i="15"/>
  <c r="J58" i="15"/>
  <c r="I58" i="15"/>
  <c r="H58" i="15"/>
  <c r="N58" i="15" s="1"/>
  <c r="G58" i="15"/>
  <c r="M58" i="15" s="1"/>
  <c r="L57" i="15"/>
  <c r="K57" i="15"/>
  <c r="J57" i="15"/>
  <c r="I57" i="15"/>
  <c r="H57" i="15"/>
  <c r="N57" i="15" s="1"/>
  <c r="G57" i="15"/>
  <c r="M57" i="15" s="1"/>
  <c r="L56" i="15"/>
  <c r="K56" i="15"/>
  <c r="J56" i="15"/>
  <c r="I56" i="15"/>
  <c r="H56" i="15"/>
  <c r="N56" i="15" s="1"/>
  <c r="G56" i="15"/>
  <c r="M56" i="15" s="1"/>
  <c r="L55" i="15"/>
  <c r="K55" i="15"/>
  <c r="J55" i="15"/>
  <c r="I55" i="15"/>
  <c r="H55" i="15"/>
  <c r="N55" i="15" s="1"/>
  <c r="G55" i="15"/>
  <c r="M55" i="15" s="1"/>
  <c r="L54" i="15"/>
  <c r="K54" i="15"/>
  <c r="J54" i="15"/>
  <c r="I54" i="15"/>
  <c r="H54" i="15"/>
  <c r="N54" i="15" s="1"/>
  <c r="G54" i="15"/>
  <c r="M54" i="15" s="1"/>
  <c r="N53" i="15"/>
  <c r="L53" i="15"/>
  <c r="K53" i="15"/>
  <c r="J53" i="15"/>
  <c r="I53" i="15"/>
  <c r="H53" i="15"/>
  <c r="G53" i="15"/>
  <c r="M53" i="15" s="1"/>
  <c r="L52" i="15"/>
  <c r="K52" i="15"/>
  <c r="J52" i="15"/>
  <c r="I52" i="15"/>
  <c r="H52" i="15"/>
  <c r="N52" i="15" s="1"/>
  <c r="G52" i="15"/>
  <c r="M52" i="15" s="1"/>
  <c r="L51" i="15"/>
  <c r="K51" i="15"/>
  <c r="J51" i="15"/>
  <c r="I51" i="15"/>
  <c r="H51" i="15"/>
  <c r="N51" i="15" s="1"/>
  <c r="G51" i="15"/>
  <c r="M51" i="15" s="1"/>
  <c r="L50" i="15"/>
  <c r="K50" i="15"/>
  <c r="J50" i="15"/>
  <c r="I50" i="15"/>
  <c r="H50" i="15"/>
  <c r="N50" i="15" s="1"/>
  <c r="G50" i="15"/>
  <c r="M50" i="15" s="1"/>
  <c r="L49" i="15"/>
  <c r="K49" i="15"/>
  <c r="J49" i="15"/>
  <c r="I49" i="15"/>
  <c r="H49" i="15"/>
  <c r="N49" i="15" s="1"/>
  <c r="G49" i="15"/>
  <c r="M49" i="15" s="1"/>
  <c r="L48" i="15"/>
  <c r="K48" i="15"/>
  <c r="J48" i="15"/>
  <c r="I48" i="15"/>
  <c r="H48" i="15"/>
  <c r="N48" i="15" s="1"/>
  <c r="G48" i="15"/>
  <c r="M48" i="15" s="1"/>
  <c r="L47" i="15"/>
  <c r="K47" i="15"/>
  <c r="J47" i="15"/>
  <c r="I47" i="15"/>
  <c r="H47" i="15"/>
  <c r="N47" i="15" s="1"/>
  <c r="G47" i="15"/>
  <c r="M47" i="15" s="1"/>
  <c r="L46" i="15"/>
  <c r="K46" i="15"/>
  <c r="J46" i="15"/>
  <c r="I46" i="15"/>
  <c r="H46" i="15"/>
  <c r="N46" i="15" s="1"/>
  <c r="G46" i="15"/>
  <c r="M46" i="15" s="1"/>
  <c r="N45" i="15"/>
  <c r="L45" i="15"/>
  <c r="K45" i="15"/>
  <c r="J45" i="15"/>
  <c r="I45" i="15"/>
  <c r="H45" i="15"/>
  <c r="G45" i="15"/>
  <c r="M45" i="15" s="1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N43" i="15" s="1"/>
  <c r="G43" i="15"/>
  <c r="M43" i="15" s="1"/>
  <c r="L42" i="15"/>
  <c r="K42" i="15"/>
  <c r="J42" i="15"/>
  <c r="I42" i="15"/>
  <c r="H42" i="15"/>
  <c r="N42" i="15" s="1"/>
  <c r="G42" i="15"/>
  <c r="M42" i="15" s="1"/>
  <c r="L41" i="15"/>
  <c r="K41" i="15"/>
  <c r="I41" i="15"/>
  <c r="H41" i="15"/>
  <c r="G41" i="15"/>
  <c r="M41" i="15" s="1"/>
  <c r="L40" i="15"/>
  <c r="K40" i="15"/>
  <c r="J40" i="15"/>
  <c r="I40" i="15"/>
  <c r="H40" i="15"/>
  <c r="N40" i="15" s="1"/>
  <c r="G40" i="15"/>
  <c r="M40" i="15" s="1"/>
  <c r="L39" i="15"/>
  <c r="K39" i="15"/>
  <c r="J39" i="15"/>
  <c r="H39" i="15"/>
  <c r="N39" i="15" s="1"/>
  <c r="G39" i="15"/>
  <c r="L38" i="15"/>
  <c r="K38" i="15"/>
  <c r="J38" i="15"/>
  <c r="I38" i="15"/>
  <c r="H38" i="15"/>
  <c r="N38" i="15" s="1"/>
  <c r="G38" i="15"/>
  <c r="M38" i="15" s="1"/>
  <c r="L37" i="15"/>
  <c r="K37" i="15"/>
  <c r="J37" i="15"/>
  <c r="I37" i="15"/>
  <c r="H37" i="15"/>
  <c r="N37" i="15" s="1"/>
  <c r="G37" i="15"/>
  <c r="M37" i="15" s="1"/>
  <c r="L36" i="15"/>
  <c r="K36" i="15"/>
  <c r="J36" i="15"/>
  <c r="I36" i="15"/>
  <c r="H36" i="15"/>
  <c r="N36" i="15" s="1"/>
  <c r="G36" i="15"/>
  <c r="M36" i="15" s="1"/>
  <c r="L35" i="15"/>
  <c r="K35" i="15"/>
  <c r="J35" i="15"/>
  <c r="I35" i="15"/>
  <c r="H35" i="15"/>
  <c r="N35" i="15" s="1"/>
  <c r="G35" i="15"/>
  <c r="M35" i="15" s="1"/>
  <c r="N34" i="15"/>
  <c r="L34" i="15"/>
  <c r="K34" i="15"/>
  <c r="J34" i="15"/>
  <c r="I34" i="15"/>
  <c r="H34" i="15"/>
  <c r="G34" i="15"/>
  <c r="M34" i="15" s="1"/>
  <c r="L33" i="15"/>
  <c r="K33" i="15"/>
  <c r="L32" i="15"/>
  <c r="K32" i="15"/>
  <c r="J32" i="15"/>
  <c r="H32" i="15"/>
  <c r="N32" i="15" s="1"/>
  <c r="G32" i="15"/>
  <c r="L31" i="15"/>
  <c r="K31" i="15"/>
  <c r="J31" i="15"/>
  <c r="I31" i="15"/>
  <c r="H31" i="15"/>
  <c r="N31" i="15" s="1"/>
  <c r="G31" i="15"/>
  <c r="M31" i="15" s="1"/>
  <c r="L30" i="15"/>
  <c r="K30" i="15"/>
  <c r="J30" i="15"/>
  <c r="I30" i="15"/>
  <c r="H30" i="15"/>
  <c r="N30" i="15" s="1"/>
  <c r="G30" i="15"/>
  <c r="M30" i="15" s="1"/>
  <c r="L29" i="15"/>
  <c r="K29" i="15"/>
  <c r="J29" i="15"/>
  <c r="I29" i="15"/>
  <c r="H29" i="15"/>
  <c r="N29" i="15" s="1"/>
  <c r="G29" i="15"/>
  <c r="M29" i="15" s="1"/>
  <c r="L28" i="15"/>
  <c r="K28" i="15"/>
  <c r="J28" i="15"/>
  <c r="I28" i="15"/>
  <c r="H28" i="15"/>
  <c r="N28" i="15" s="1"/>
  <c r="G28" i="15"/>
  <c r="M28" i="15" s="1"/>
  <c r="L27" i="15"/>
  <c r="K27" i="15"/>
  <c r="J27" i="15"/>
  <c r="I27" i="15"/>
  <c r="H27" i="15"/>
  <c r="N27" i="15" s="1"/>
  <c r="G27" i="15"/>
  <c r="M27" i="15" s="1"/>
  <c r="L26" i="15"/>
  <c r="K26" i="15"/>
  <c r="J26" i="15"/>
  <c r="I26" i="15"/>
  <c r="H26" i="15"/>
  <c r="N26" i="15" s="1"/>
  <c r="G26" i="15"/>
  <c r="M26" i="15" s="1"/>
  <c r="N25" i="15"/>
  <c r="L25" i="15"/>
  <c r="K25" i="15"/>
  <c r="J25" i="15"/>
  <c r="I25" i="15"/>
  <c r="H25" i="15"/>
  <c r="G25" i="15"/>
  <c r="M25" i="15" s="1"/>
  <c r="L24" i="15"/>
  <c r="K24" i="15"/>
  <c r="J24" i="15"/>
  <c r="I24" i="15"/>
  <c r="H24" i="15"/>
  <c r="N24" i="15" s="1"/>
  <c r="G24" i="15"/>
  <c r="M24" i="15" s="1"/>
  <c r="L23" i="15"/>
  <c r="K23" i="15"/>
  <c r="J23" i="15"/>
  <c r="I23" i="15"/>
  <c r="H23" i="15"/>
  <c r="N23" i="15" s="1"/>
  <c r="G23" i="15"/>
  <c r="M23" i="15" s="1"/>
  <c r="F22" i="15"/>
  <c r="J71" i="15" s="1"/>
  <c r="E22" i="15"/>
  <c r="I39" i="15" s="1"/>
  <c r="D22" i="15"/>
  <c r="H71" i="15" s="1"/>
  <c r="N71" i="15" s="1"/>
  <c r="C22" i="15"/>
  <c r="G33" i="15" s="1"/>
  <c r="F14" i="15"/>
  <c r="E14" i="15"/>
  <c r="D14" i="15"/>
  <c r="C14" i="15"/>
  <c r="F13" i="15"/>
  <c r="E13" i="15"/>
  <c r="D13" i="15"/>
  <c r="C13" i="15"/>
  <c r="F12" i="15"/>
  <c r="C12" i="15"/>
  <c r="F11" i="15"/>
  <c r="E11" i="15"/>
  <c r="D11" i="15"/>
  <c r="L11" i="15" s="1"/>
  <c r="C11" i="15"/>
  <c r="E10" i="15"/>
  <c r="C10" i="15"/>
  <c r="E9" i="15"/>
  <c r="L640" i="14"/>
  <c r="K640" i="14"/>
  <c r="J640" i="14"/>
  <c r="I640" i="14"/>
  <c r="L639" i="14"/>
  <c r="K639" i="14"/>
  <c r="J639" i="14"/>
  <c r="I639" i="14"/>
  <c r="H639" i="14"/>
  <c r="N639" i="14" s="1"/>
  <c r="G639" i="14"/>
  <c r="M639" i="14" s="1"/>
  <c r="N638" i="14"/>
  <c r="L638" i="14"/>
  <c r="K638" i="14"/>
  <c r="J638" i="14"/>
  <c r="I638" i="14"/>
  <c r="H638" i="14"/>
  <c r="G638" i="14"/>
  <c r="M638" i="14" s="1"/>
  <c r="L637" i="14"/>
  <c r="K637" i="14"/>
  <c r="J637" i="14"/>
  <c r="I637" i="14"/>
  <c r="H637" i="14"/>
  <c r="N637" i="14" s="1"/>
  <c r="G637" i="14"/>
  <c r="M637" i="14" s="1"/>
  <c r="L636" i="14"/>
  <c r="K636" i="14"/>
  <c r="J636" i="14"/>
  <c r="I636" i="14"/>
  <c r="H636" i="14"/>
  <c r="N636" i="14" s="1"/>
  <c r="G636" i="14"/>
  <c r="M636" i="14" s="1"/>
  <c r="L635" i="14"/>
  <c r="K635" i="14"/>
  <c r="J635" i="14"/>
  <c r="I635" i="14"/>
  <c r="H635" i="14"/>
  <c r="N635" i="14" s="1"/>
  <c r="G635" i="14"/>
  <c r="M635" i="14" s="1"/>
  <c r="L634" i="14"/>
  <c r="K634" i="14"/>
  <c r="J634" i="14"/>
  <c r="I634" i="14"/>
  <c r="H634" i="14"/>
  <c r="N634" i="14" s="1"/>
  <c r="G634" i="14"/>
  <c r="M634" i="14" s="1"/>
  <c r="L633" i="14"/>
  <c r="K633" i="14"/>
  <c r="J633" i="14"/>
  <c r="I633" i="14"/>
  <c r="H633" i="14"/>
  <c r="N633" i="14" s="1"/>
  <c r="G633" i="14"/>
  <c r="M633" i="14" s="1"/>
  <c r="N632" i="14"/>
  <c r="L632" i="14"/>
  <c r="K632" i="14"/>
  <c r="J632" i="14"/>
  <c r="I632" i="14"/>
  <c r="H632" i="14"/>
  <c r="G632" i="14"/>
  <c r="M632" i="14" s="1"/>
  <c r="L631" i="14"/>
  <c r="K631" i="14"/>
  <c r="J631" i="14"/>
  <c r="I631" i="14"/>
  <c r="G631" i="14"/>
  <c r="L630" i="14"/>
  <c r="K630" i="14"/>
  <c r="H630" i="14"/>
  <c r="N630" i="14" s="1"/>
  <c r="G630" i="14"/>
  <c r="M630" i="14" s="1"/>
  <c r="L629" i="14"/>
  <c r="K629" i="14"/>
  <c r="J629" i="14"/>
  <c r="I629" i="14"/>
  <c r="H629" i="14"/>
  <c r="N629" i="14" s="1"/>
  <c r="G629" i="14"/>
  <c r="M629" i="14" s="1"/>
  <c r="N628" i="14"/>
  <c r="L628" i="14"/>
  <c r="K628" i="14"/>
  <c r="J628" i="14"/>
  <c r="I628" i="14"/>
  <c r="H628" i="14"/>
  <c r="G628" i="14"/>
  <c r="M628" i="14" s="1"/>
  <c r="L627" i="14"/>
  <c r="K627" i="14"/>
  <c r="J627" i="14"/>
  <c r="I627" i="14"/>
  <c r="H627" i="14"/>
  <c r="N627" i="14" s="1"/>
  <c r="G627" i="14"/>
  <c r="M627" i="14" s="1"/>
  <c r="L626" i="14"/>
  <c r="K626" i="14"/>
  <c r="J626" i="14"/>
  <c r="I626" i="14"/>
  <c r="H626" i="14"/>
  <c r="N626" i="14" s="1"/>
  <c r="G626" i="14"/>
  <c r="M626" i="14" s="1"/>
  <c r="L625" i="14"/>
  <c r="K625" i="14"/>
  <c r="J625" i="14"/>
  <c r="I625" i="14"/>
  <c r="H625" i="14"/>
  <c r="N625" i="14" s="1"/>
  <c r="G625" i="14"/>
  <c r="M625" i="14" s="1"/>
  <c r="N624" i="14"/>
  <c r="L624" i="14"/>
  <c r="K624" i="14"/>
  <c r="J624" i="14"/>
  <c r="I624" i="14"/>
  <c r="H624" i="14"/>
  <c r="G624" i="14"/>
  <c r="M624" i="14" s="1"/>
  <c r="L623" i="14"/>
  <c r="K623" i="14"/>
  <c r="J623" i="14"/>
  <c r="I623" i="14"/>
  <c r="H623" i="14"/>
  <c r="N623" i="14" s="1"/>
  <c r="G623" i="14"/>
  <c r="M623" i="14" s="1"/>
  <c r="L622" i="14"/>
  <c r="K622" i="14"/>
  <c r="J622" i="14"/>
  <c r="I622" i="14"/>
  <c r="H622" i="14"/>
  <c r="N622" i="14" s="1"/>
  <c r="G622" i="14"/>
  <c r="M622" i="14" s="1"/>
  <c r="L621" i="14"/>
  <c r="K621" i="14"/>
  <c r="J621" i="14"/>
  <c r="I621" i="14"/>
  <c r="H621" i="14"/>
  <c r="N621" i="14" s="1"/>
  <c r="G621" i="14"/>
  <c r="M621" i="14" s="1"/>
  <c r="N620" i="14"/>
  <c r="L620" i="14"/>
  <c r="K620" i="14"/>
  <c r="J620" i="14"/>
  <c r="I620" i="14"/>
  <c r="H620" i="14"/>
  <c r="G620" i="14"/>
  <c r="M620" i="14" s="1"/>
  <c r="L619" i="14"/>
  <c r="K619" i="14"/>
  <c r="J619" i="14"/>
  <c r="I619" i="14"/>
  <c r="H619" i="14"/>
  <c r="N619" i="14" s="1"/>
  <c r="G619" i="14"/>
  <c r="M619" i="14" s="1"/>
  <c r="L618" i="14"/>
  <c r="K618" i="14"/>
  <c r="J618" i="14"/>
  <c r="I618" i="14"/>
  <c r="H618" i="14"/>
  <c r="N618" i="14" s="1"/>
  <c r="G618" i="14"/>
  <c r="M618" i="14" s="1"/>
  <c r="L617" i="14"/>
  <c r="K617" i="14"/>
  <c r="J617" i="14"/>
  <c r="I617" i="14"/>
  <c r="H617" i="14"/>
  <c r="N617" i="14" s="1"/>
  <c r="G617" i="14"/>
  <c r="M617" i="14" s="1"/>
  <c r="N616" i="14"/>
  <c r="L616" i="14"/>
  <c r="K616" i="14"/>
  <c r="J616" i="14"/>
  <c r="I616" i="14"/>
  <c r="H616" i="14"/>
  <c r="G616" i="14"/>
  <c r="M616" i="14" s="1"/>
  <c r="L615" i="14"/>
  <c r="K615" i="14"/>
  <c r="J615" i="14"/>
  <c r="L614" i="14"/>
  <c r="K614" i="14"/>
  <c r="I614" i="14"/>
  <c r="H614" i="14"/>
  <c r="G614" i="14"/>
  <c r="M614" i="14" s="1"/>
  <c r="L613" i="14"/>
  <c r="K613" i="14"/>
  <c r="J613" i="14"/>
  <c r="I613" i="14"/>
  <c r="H613" i="14"/>
  <c r="N613" i="14" s="1"/>
  <c r="G613" i="14"/>
  <c r="M613" i="14" s="1"/>
  <c r="F612" i="14"/>
  <c r="J630" i="14" s="1"/>
  <c r="E612" i="14"/>
  <c r="I630" i="14" s="1"/>
  <c r="D612" i="14"/>
  <c r="H640" i="14" s="1"/>
  <c r="N640" i="14" s="1"/>
  <c r="C612" i="14"/>
  <c r="G640" i="14" s="1"/>
  <c r="M640" i="14" s="1"/>
  <c r="L604" i="14"/>
  <c r="K604" i="14"/>
  <c r="J604" i="14"/>
  <c r="I604" i="14"/>
  <c r="H604" i="14"/>
  <c r="N604" i="14" s="1"/>
  <c r="G604" i="14"/>
  <c r="M604" i="14" s="1"/>
  <c r="L603" i="14"/>
  <c r="K603" i="14"/>
  <c r="J603" i="14"/>
  <c r="I603" i="14"/>
  <c r="H603" i="14"/>
  <c r="N603" i="14" s="1"/>
  <c r="G603" i="14"/>
  <c r="M603" i="14" s="1"/>
  <c r="N602" i="14"/>
  <c r="L602" i="14"/>
  <c r="K602" i="14"/>
  <c r="J602" i="14"/>
  <c r="I602" i="14"/>
  <c r="H602" i="14"/>
  <c r="G602" i="14"/>
  <c r="M602" i="14" s="1"/>
  <c r="L601" i="14"/>
  <c r="K601" i="14"/>
  <c r="J601" i="14"/>
  <c r="I601" i="14"/>
  <c r="H601" i="14"/>
  <c r="N601" i="14" s="1"/>
  <c r="G601" i="14"/>
  <c r="M601" i="14" s="1"/>
  <c r="L600" i="14"/>
  <c r="K600" i="14"/>
  <c r="J600" i="14"/>
  <c r="I600" i="14"/>
  <c r="H600" i="14"/>
  <c r="N600" i="14" s="1"/>
  <c r="G600" i="14"/>
  <c r="M600" i="14" s="1"/>
  <c r="L599" i="14"/>
  <c r="K599" i="14"/>
  <c r="J599" i="14"/>
  <c r="I599" i="14"/>
  <c r="H599" i="14"/>
  <c r="N599" i="14" s="1"/>
  <c r="G599" i="14"/>
  <c r="M599" i="14" s="1"/>
  <c r="L598" i="14"/>
  <c r="K598" i="14"/>
  <c r="J598" i="14"/>
  <c r="I598" i="14"/>
  <c r="H598" i="14"/>
  <c r="N598" i="14" s="1"/>
  <c r="G598" i="14"/>
  <c r="M598" i="14" s="1"/>
  <c r="N597" i="14"/>
  <c r="L597" i="14"/>
  <c r="K597" i="14"/>
  <c r="J597" i="14"/>
  <c r="I597" i="14"/>
  <c r="H597" i="14"/>
  <c r="G597" i="14"/>
  <c r="M597" i="14" s="1"/>
  <c r="L596" i="14"/>
  <c r="K596" i="14"/>
  <c r="J596" i="14"/>
  <c r="I596" i="14"/>
  <c r="H596" i="14"/>
  <c r="N596" i="14" s="1"/>
  <c r="G596" i="14"/>
  <c r="M596" i="14" s="1"/>
  <c r="L595" i="14"/>
  <c r="K595" i="14"/>
  <c r="J595" i="14"/>
  <c r="I595" i="14"/>
  <c r="H595" i="14"/>
  <c r="N595" i="14" s="1"/>
  <c r="G595" i="14"/>
  <c r="M595" i="14" s="1"/>
  <c r="L594" i="14"/>
  <c r="K594" i="14"/>
  <c r="J594" i="14"/>
  <c r="I594" i="14"/>
  <c r="H594" i="14"/>
  <c r="N594" i="14" s="1"/>
  <c r="G594" i="14"/>
  <c r="M594" i="14" s="1"/>
  <c r="L593" i="14"/>
  <c r="K593" i="14"/>
  <c r="J593" i="14"/>
  <c r="I593" i="14"/>
  <c r="H593" i="14"/>
  <c r="N593" i="14" s="1"/>
  <c r="G593" i="14"/>
  <c r="M593" i="14" s="1"/>
  <c r="L592" i="14"/>
  <c r="K592" i="14"/>
  <c r="J592" i="14"/>
  <c r="I592" i="14"/>
  <c r="H592" i="14"/>
  <c r="N592" i="14" s="1"/>
  <c r="G592" i="14"/>
  <c r="M592" i="14" s="1"/>
  <c r="L591" i="14"/>
  <c r="K591" i="14"/>
  <c r="J591" i="14"/>
  <c r="I591" i="14"/>
  <c r="H591" i="14"/>
  <c r="N591" i="14" s="1"/>
  <c r="G591" i="14"/>
  <c r="M591" i="14" s="1"/>
  <c r="L590" i="14"/>
  <c r="K590" i="14"/>
  <c r="I590" i="14"/>
  <c r="G590" i="14"/>
  <c r="L589" i="14"/>
  <c r="K589" i="14"/>
  <c r="J589" i="14"/>
  <c r="I589" i="14"/>
  <c r="H589" i="14"/>
  <c r="N589" i="14" s="1"/>
  <c r="G589" i="14"/>
  <c r="M589" i="14" s="1"/>
  <c r="N588" i="14"/>
  <c r="L588" i="14"/>
  <c r="K588" i="14"/>
  <c r="J588" i="14"/>
  <c r="I588" i="14"/>
  <c r="H588" i="14"/>
  <c r="G588" i="14"/>
  <c r="M588" i="14" s="1"/>
  <c r="L587" i="14"/>
  <c r="K587" i="14"/>
  <c r="J587" i="14"/>
  <c r="I587" i="14"/>
  <c r="H587" i="14"/>
  <c r="N587" i="14" s="1"/>
  <c r="G587" i="14"/>
  <c r="M587" i="14" s="1"/>
  <c r="L586" i="14"/>
  <c r="K586" i="14"/>
  <c r="J586" i="14"/>
  <c r="I586" i="14"/>
  <c r="H586" i="14"/>
  <c r="N586" i="14" s="1"/>
  <c r="G586" i="14"/>
  <c r="M586" i="14" s="1"/>
  <c r="L585" i="14"/>
  <c r="K585" i="14"/>
  <c r="J585" i="14"/>
  <c r="I585" i="14"/>
  <c r="H585" i="14"/>
  <c r="N585" i="14" s="1"/>
  <c r="G585" i="14"/>
  <c r="M585" i="14" s="1"/>
  <c r="L584" i="14"/>
  <c r="K584" i="14"/>
  <c r="J584" i="14"/>
  <c r="I584" i="14"/>
  <c r="H584" i="14"/>
  <c r="N584" i="14" s="1"/>
  <c r="G584" i="14"/>
  <c r="M584" i="14" s="1"/>
  <c r="L583" i="14"/>
  <c r="K583" i="14"/>
  <c r="I583" i="14"/>
  <c r="H583" i="14"/>
  <c r="G583" i="14"/>
  <c r="M583" i="14" s="1"/>
  <c r="L582" i="14"/>
  <c r="K582" i="14"/>
  <c r="J582" i="14"/>
  <c r="I582" i="14"/>
  <c r="H582" i="14"/>
  <c r="N582" i="14" s="1"/>
  <c r="G582" i="14"/>
  <c r="M582" i="14" s="1"/>
  <c r="L581" i="14"/>
  <c r="K581" i="14"/>
  <c r="J581" i="14"/>
  <c r="I581" i="14"/>
  <c r="H581" i="14"/>
  <c r="N581" i="14" s="1"/>
  <c r="G581" i="14"/>
  <c r="M581" i="14" s="1"/>
  <c r="L580" i="14"/>
  <c r="K580" i="14"/>
  <c r="J580" i="14"/>
  <c r="I580" i="14"/>
  <c r="H580" i="14"/>
  <c r="N580" i="14" s="1"/>
  <c r="G580" i="14"/>
  <c r="M580" i="14" s="1"/>
  <c r="L579" i="14"/>
  <c r="K579" i="14"/>
  <c r="J579" i="14"/>
  <c r="I579" i="14"/>
  <c r="H579" i="14"/>
  <c r="N579" i="14" s="1"/>
  <c r="G579" i="14"/>
  <c r="M579" i="14" s="1"/>
  <c r="L578" i="14"/>
  <c r="K578" i="14"/>
  <c r="J578" i="14"/>
  <c r="I578" i="14"/>
  <c r="H578" i="14"/>
  <c r="N578" i="14" s="1"/>
  <c r="G578" i="14"/>
  <c r="M578" i="14" s="1"/>
  <c r="N577" i="14"/>
  <c r="L577" i="14"/>
  <c r="K577" i="14"/>
  <c r="J577" i="14"/>
  <c r="I577" i="14"/>
  <c r="H577" i="14"/>
  <c r="G577" i="14"/>
  <c r="M577" i="14" s="1"/>
  <c r="L576" i="14"/>
  <c r="K576" i="14"/>
  <c r="J576" i="14"/>
  <c r="I576" i="14"/>
  <c r="H576" i="14"/>
  <c r="N576" i="14" s="1"/>
  <c r="G576" i="14"/>
  <c r="M576" i="14" s="1"/>
  <c r="L575" i="14"/>
  <c r="K575" i="14"/>
  <c r="J575" i="14"/>
  <c r="I575" i="14"/>
  <c r="H575" i="14"/>
  <c r="N575" i="14" s="1"/>
  <c r="G575" i="14"/>
  <c r="M575" i="14" s="1"/>
  <c r="L574" i="14"/>
  <c r="K574" i="14"/>
  <c r="J574" i="14"/>
  <c r="I574" i="14"/>
  <c r="H574" i="14"/>
  <c r="N574" i="14" s="1"/>
  <c r="G574" i="14"/>
  <c r="M574" i="14" s="1"/>
  <c r="L573" i="14"/>
  <c r="K573" i="14"/>
  <c r="J573" i="14"/>
  <c r="I573" i="14"/>
  <c r="H573" i="14"/>
  <c r="N573" i="14" s="1"/>
  <c r="G573" i="14"/>
  <c r="M573" i="14" s="1"/>
  <c r="L572" i="14"/>
  <c r="K572" i="14"/>
  <c r="J572" i="14"/>
  <c r="I572" i="14"/>
  <c r="H572" i="14"/>
  <c r="N572" i="14" s="1"/>
  <c r="G572" i="14"/>
  <c r="M572" i="14" s="1"/>
  <c r="N571" i="14"/>
  <c r="L571" i="14"/>
  <c r="K571" i="14"/>
  <c r="J571" i="14"/>
  <c r="I571" i="14"/>
  <c r="H571" i="14"/>
  <c r="G571" i="14"/>
  <c r="M571" i="14" s="1"/>
  <c r="L570" i="14"/>
  <c r="K570" i="14"/>
  <c r="J570" i="14"/>
  <c r="I570" i="14"/>
  <c r="H570" i="14"/>
  <c r="N570" i="14" s="1"/>
  <c r="G570" i="14"/>
  <c r="M570" i="14" s="1"/>
  <c r="L569" i="14"/>
  <c r="K569" i="14"/>
  <c r="J569" i="14"/>
  <c r="I569" i="14"/>
  <c r="H569" i="14"/>
  <c r="N569" i="14" s="1"/>
  <c r="G569" i="14"/>
  <c r="M569" i="14" s="1"/>
  <c r="L568" i="14"/>
  <c r="K568" i="14"/>
  <c r="J568" i="14"/>
  <c r="I568" i="14"/>
  <c r="H568" i="14"/>
  <c r="N568" i="14" s="1"/>
  <c r="G568" i="14"/>
  <c r="M568" i="14" s="1"/>
  <c r="N567" i="14"/>
  <c r="L567" i="14"/>
  <c r="K567" i="14"/>
  <c r="J567" i="14"/>
  <c r="I567" i="14"/>
  <c r="H567" i="14"/>
  <c r="G567" i="14"/>
  <c r="M567" i="14" s="1"/>
  <c r="L566" i="14"/>
  <c r="K566" i="14"/>
  <c r="J566" i="14"/>
  <c r="I566" i="14"/>
  <c r="H566" i="14"/>
  <c r="N566" i="14" s="1"/>
  <c r="G566" i="14"/>
  <c r="M566" i="14" s="1"/>
  <c r="L565" i="14"/>
  <c r="K565" i="14"/>
  <c r="J565" i="14"/>
  <c r="I565" i="14"/>
  <c r="H565" i="14"/>
  <c r="N565" i="14" s="1"/>
  <c r="G565" i="14"/>
  <c r="M565" i="14" s="1"/>
  <c r="L564" i="14"/>
  <c r="K564" i="14"/>
  <c r="J564" i="14"/>
  <c r="I564" i="14"/>
  <c r="H564" i="14"/>
  <c r="N564" i="14" s="1"/>
  <c r="G564" i="14"/>
  <c r="M564" i="14" s="1"/>
  <c r="N563" i="14"/>
  <c r="L563" i="14"/>
  <c r="K563" i="14"/>
  <c r="J563" i="14"/>
  <c r="I563" i="14"/>
  <c r="H563" i="14"/>
  <c r="G563" i="14"/>
  <c r="M563" i="14" s="1"/>
  <c r="L562" i="14"/>
  <c r="K562" i="14"/>
  <c r="J562" i="14"/>
  <c r="I562" i="14"/>
  <c r="H562" i="14"/>
  <c r="N562" i="14" s="1"/>
  <c r="G562" i="14"/>
  <c r="M562" i="14" s="1"/>
  <c r="L561" i="14"/>
  <c r="K561" i="14"/>
  <c r="J561" i="14"/>
  <c r="I561" i="14"/>
  <c r="H561" i="14"/>
  <c r="N561" i="14" s="1"/>
  <c r="G561" i="14"/>
  <c r="M561" i="14" s="1"/>
  <c r="L560" i="14"/>
  <c r="K560" i="14"/>
  <c r="J560" i="14"/>
  <c r="I560" i="14"/>
  <c r="H560" i="14"/>
  <c r="N560" i="14" s="1"/>
  <c r="G560" i="14"/>
  <c r="M560" i="14" s="1"/>
  <c r="N559" i="14"/>
  <c r="L559" i="14"/>
  <c r="K559" i="14"/>
  <c r="J559" i="14"/>
  <c r="I559" i="14"/>
  <c r="H559" i="14"/>
  <c r="G559" i="14"/>
  <c r="M559" i="14" s="1"/>
  <c r="L558" i="14"/>
  <c r="K558" i="14"/>
  <c r="J558" i="14"/>
  <c r="I558" i="14"/>
  <c r="H558" i="14"/>
  <c r="N558" i="14" s="1"/>
  <c r="G558" i="14"/>
  <c r="M558" i="14" s="1"/>
  <c r="L557" i="14"/>
  <c r="K557" i="14"/>
  <c r="J557" i="14"/>
  <c r="I557" i="14"/>
  <c r="H557" i="14"/>
  <c r="N557" i="14" s="1"/>
  <c r="G557" i="14"/>
  <c r="M557" i="14" s="1"/>
  <c r="L556" i="14"/>
  <c r="K556" i="14"/>
  <c r="J556" i="14"/>
  <c r="I556" i="14"/>
  <c r="H556" i="14"/>
  <c r="N556" i="14" s="1"/>
  <c r="G556" i="14"/>
  <c r="M556" i="14" s="1"/>
  <c r="N555" i="14"/>
  <c r="L555" i="14"/>
  <c r="K555" i="14"/>
  <c r="J555" i="14"/>
  <c r="I555" i="14"/>
  <c r="H555" i="14"/>
  <c r="G555" i="14"/>
  <c r="M555" i="14" s="1"/>
  <c r="L554" i="14"/>
  <c r="K554" i="14"/>
  <c r="J554" i="14"/>
  <c r="I554" i="14"/>
  <c r="H554" i="14"/>
  <c r="N554" i="14" s="1"/>
  <c r="G554" i="14"/>
  <c r="M554" i="14" s="1"/>
  <c r="L553" i="14"/>
  <c r="K553" i="14"/>
  <c r="J553" i="14"/>
  <c r="I553" i="14"/>
  <c r="H553" i="14"/>
  <c r="N553" i="14" s="1"/>
  <c r="G553" i="14"/>
  <c r="M553" i="14" s="1"/>
  <c r="L552" i="14"/>
  <c r="K552" i="14"/>
  <c r="J552" i="14"/>
  <c r="I552" i="14"/>
  <c r="H552" i="14"/>
  <c r="N552" i="14" s="1"/>
  <c r="G552" i="14"/>
  <c r="M552" i="14" s="1"/>
  <c r="N551" i="14"/>
  <c r="L551" i="14"/>
  <c r="K551" i="14"/>
  <c r="J551" i="14"/>
  <c r="I551" i="14"/>
  <c r="H551" i="14"/>
  <c r="G551" i="14"/>
  <c r="M551" i="14" s="1"/>
  <c r="L550" i="14"/>
  <c r="K550" i="14"/>
  <c r="J550" i="14"/>
  <c r="I550" i="14"/>
  <c r="H550" i="14"/>
  <c r="N550" i="14" s="1"/>
  <c r="G550" i="14"/>
  <c r="M550" i="14" s="1"/>
  <c r="L549" i="14"/>
  <c r="K549" i="14"/>
  <c r="J549" i="14"/>
  <c r="I549" i="14"/>
  <c r="H549" i="14"/>
  <c r="N549" i="14" s="1"/>
  <c r="G549" i="14"/>
  <c r="M549" i="14" s="1"/>
  <c r="L548" i="14"/>
  <c r="K548" i="14"/>
  <c r="J548" i="14"/>
  <c r="I548" i="14"/>
  <c r="H548" i="14"/>
  <c r="N548" i="14" s="1"/>
  <c r="G548" i="14"/>
  <c r="M548" i="14" s="1"/>
  <c r="N547" i="14"/>
  <c r="L547" i="14"/>
  <c r="K547" i="14"/>
  <c r="J547" i="14"/>
  <c r="I547" i="14"/>
  <c r="H547" i="14"/>
  <c r="G547" i="14"/>
  <c r="M547" i="14" s="1"/>
  <c r="L546" i="14"/>
  <c r="K546" i="14"/>
  <c r="J546" i="14"/>
  <c r="I546" i="14"/>
  <c r="H546" i="14"/>
  <c r="N546" i="14" s="1"/>
  <c r="G546" i="14"/>
  <c r="M546" i="14" s="1"/>
  <c r="L545" i="14"/>
  <c r="K545" i="14"/>
  <c r="J545" i="14"/>
  <c r="I545" i="14"/>
  <c r="H545" i="14"/>
  <c r="N545" i="14" s="1"/>
  <c r="G545" i="14"/>
  <c r="M545" i="14" s="1"/>
  <c r="L544" i="14"/>
  <c r="K544" i="14"/>
  <c r="J544" i="14"/>
  <c r="I544" i="14"/>
  <c r="H544" i="14"/>
  <c r="N544" i="14" s="1"/>
  <c r="G544" i="14"/>
  <c r="M544" i="14" s="1"/>
  <c r="N543" i="14"/>
  <c r="L543" i="14"/>
  <c r="K543" i="14"/>
  <c r="J543" i="14"/>
  <c r="I543" i="14"/>
  <c r="H543" i="14"/>
  <c r="G543" i="14"/>
  <c r="M543" i="14" s="1"/>
  <c r="L542" i="14"/>
  <c r="K542" i="14"/>
  <c r="J542" i="14"/>
  <c r="I542" i="14"/>
  <c r="H542" i="14"/>
  <c r="N542" i="14" s="1"/>
  <c r="G542" i="14"/>
  <c r="M542" i="14" s="1"/>
  <c r="L541" i="14"/>
  <c r="K541" i="14"/>
  <c r="J541" i="14"/>
  <c r="I541" i="14"/>
  <c r="H541" i="14"/>
  <c r="N541" i="14" s="1"/>
  <c r="G541" i="14"/>
  <c r="M541" i="14" s="1"/>
  <c r="L540" i="14"/>
  <c r="K540" i="14"/>
  <c r="J540" i="14"/>
  <c r="I540" i="14"/>
  <c r="H540" i="14"/>
  <c r="N540" i="14" s="1"/>
  <c r="G540" i="14"/>
  <c r="M540" i="14" s="1"/>
  <c r="L539" i="14"/>
  <c r="K539" i="14"/>
  <c r="J539" i="14"/>
  <c r="H539" i="14"/>
  <c r="L538" i="14"/>
  <c r="K538" i="14"/>
  <c r="J538" i="14"/>
  <c r="I538" i="14"/>
  <c r="H538" i="14"/>
  <c r="N538" i="14" s="1"/>
  <c r="G538" i="14"/>
  <c r="M538" i="14" s="1"/>
  <c r="N537" i="14"/>
  <c r="L537" i="14"/>
  <c r="K537" i="14"/>
  <c r="J537" i="14"/>
  <c r="I537" i="14"/>
  <c r="H537" i="14"/>
  <c r="G537" i="14"/>
  <c r="M537" i="14" s="1"/>
  <c r="L536" i="14"/>
  <c r="K536" i="14"/>
  <c r="J536" i="14"/>
  <c r="I536" i="14"/>
  <c r="H536" i="14"/>
  <c r="N536" i="14" s="1"/>
  <c r="G536" i="14"/>
  <c r="M536" i="14" s="1"/>
  <c r="L535" i="14"/>
  <c r="K535" i="14"/>
  <c r="J535" i="14"/>
  <c r="I535" i="14"/>
  <c r="H535" i="14"/>
  <c r="N535" i="14" s="1"/>
  <c r="G535" i="14"/>
  <c r="M535" i="14" s="1"/>
  <c r="L534" i="14"/>
  <c r="K534" i="14"/>
  <c r="J534" i="14"/>
  <c r="I534" i="14"/>
  <c r="H534" i="14"/>
  <c r="N534" i="14" s="1"/>
  <c r="G534" i="14"/>
  <c r="M534" i="14" s="1"/>
  <c r="N533" i="14"/>
  <c r="L533" i="14"/>
  <c r="K533" i="14"/>
  <c r="J533" i="14"/>
  <c r="I533" i="14"/>
  <c r="H533" i="14"/>
  <c r="G533" i="14"/>
  <c r="M533" i="14" s="1"/>
  <c r="L532" i="14"/>
  <c r="K532" i="14"/>
  <c r="J532" i="14"/>
  <c r="I532" i="14"/>
  <c r="H532" i="14"/>
  <c r="N532" i="14" s="1"/>
  <c r="G532" i="14"/>
  <c r="M532" i="14" s="1"/>
  <c r="L531" i="14"/>
  <c r="K531" i="14"/>
  <c r="J531" i="14"/>
  <c r="I531" i="14"/>
  <c r="H531" i="14"/>
  <c r="N531" i="14" s="1"/>
  <c r="G531" i="14"/>
  <c r="M531" i="14" s="1"/>
  <c r="L530" i="14"/>
  <c r="K530" i="14"/>
  <c r="J530" i="14"/>
  <c r="I530" i="14"/>
  <c r="H530" i="14"/>
  <c r="N530" i="14" s="1"/>
  <c r="G530" i="14"/>
  <c r="M530" i="14" s="1"/>
  <c r="N529" i="14"/>
  <c r="L529" i="14"/>
  <c r="K529" i="14"/>
  <c r="J529" i="14"/>
  <c r="I529" i="14"/>
  <c r="H529" i="14"/>
  <c r="G529" i="14"/>
  <c r="M529" i="14" s="1"/>
  <c r="L528" i="14"/>
  <c r="K528" i="14"/>
  <c r="J528" i="14"/>
  <c r="I528" i="14"/>
  <c r="H528" i="14"/>
  <c r="N528" i="14" s="1"/>
  <c r="G528" i="14"/>
  <c r="M528" i="14" s="1"/>
  <c r="L527" i="14"/>
  <c r="K527" i="14"/>
  <c r="J527" i="14"/>
  <c r="I527" i="14"/>
  <c r="H527" i="14"/>
  <c r="N527" i="14" s="1"/>
  <c r="G527" i="14"/>
  <c r="M527" i="14" s="1"/>
  <c r="L526" i="14"/>
  <c r="K526" i="14"/>
  <c r="J526" i="14"/>
  <c r="I526" i="14"/>
  <c r="H526" i="14"/>
  <c r="N526" i="14" s="1"/>
  <c r="G526" i="14"/>
  <c r="M526" i="14" s="1"/>
  <c r="N525" i="14"/>
  <c r="L525" i="14"/>
  <c r="K525" i="14"/>
  <c r="J525" i="14"/>
  <c r="I525" i="14"/>
  <c r="H525" i="14"/>
  <c r="G525" i="14"/>
  <c r="M525" i="14" s="1"/>
  <c r="L524" i="14"/>
  <c r="K524" i="14"/>
  <c r="J524" i="14"/>
  <c r="I524" i="14"/>
  <c r="H524" i="14"/>
  <c r="N524" i="14" s="1"/>
  <c r="G524" i="14"/>
  <c r="M524" i="14" s="1"/>
  <c r="L523" i="14"/>
  <c r="K523" i="14"/>
  <c r="J523" i="14"/>
  <c r="I523" i="14"/>
  <c r="H523" i="14"/>
  <c r="N523" i="14" s="1"/>
  <c r="G523" i="14"/>
  <c r="M523" i="14" s="1"/>
  <c r="L522" i="14"/>
  <c r="K522" i="14"/>
  <c r="J522" i="14"/>
  <c r="I522" i="14"/>
  <c r="H522" i="14"/>
  <c r="N522" i="14" s="1"/>
  <c r="G522" i="14"/>
  <c r="M522" i="14" s="1"/>
  <c r="N521" i="14"/>
  <c r="L521" i="14"/>
  <c r="K521" i="14"/>
  <c r="J521" i="14"/>
  <c r="I521" i="14"/>
  <c r="H521" i="14"/>
  <c r="G521" i="14"/>
  <c r="M521" i="14" s="1"/>
  <c r="L520" i="14"/>
  <c r="K520" i="14"/>
  <c r="J520" i="14"/>
  <c r="I520" i="14"/>
  <c r="H520" i="14"/>
  <c r="N520" i="14" s="1"/>
  <c r="G520" i="14"/>
  <c r="M520" i="14" s="1"/>
  <c r="L519" i="14"/>
  <c r="K519" i="14"/>
  <c r="J519" i="14"/>
  <c r="I519" i="14"/>
  <c r="H519" i="14"/>
  <c r="N519" i="14" s="1"/>
  <c r="G519" i="14"/>
  <c r="M519" i="14" s="1"/>
  <c r="L518" i="14"/>
  <c r="K518" i="14"/>
  <c r="J518" i="14"/>
  <c r="I518" i="14"/>
  <c r="H518" i="14"/>
  <c r="N518" i="14" s="1"/>
  <c r="G518" i="14"/>
  <c r="M518" i="14" s="1"/>
  <c r="N517" i="14"/>
  <c r="L517" i="14"/>
  <c r="K517" i="14"/>
  <c r="J517" i="14"/>
  <c r="I517" i="14"/>
  <c r="H517" i="14"/>
  <c r="G517" i="14"/>
  <c r="M517" i="14" s="1"/>
  <c r="L516" i="14"/>
  <c r="K516" i="14"/>
  <c r="J516" i="14"/>
  <c r="I516" i="14"/>
  <c r="H516" i="14"/>
  <c r="N516" i="14" s="1"/>
  <c r="G516" i="14"/>
  <c r="M516" i="14" s="1"/>
  <c r="L515" i="14"/>
  <c r="K515" i="14"/>
  <c r="J515" i="14"/>
  <c r="I515" i="14"/>
  <c r="H515" i="14"/>
  <c r="N515" i="14" s="1"/>
  <c r="G515" i="14"/>
  <c r="M515" i="14" s="1"/>
  <c r="L514" i="14"/>
  <c r="K514" i="14"/>
  <c r="I514" i="14"/>
  <c r="H514" i="14"/>
  <c r="G514" i="14"/>
  <c r="M514" i="14" s="1"/>
  <c r="L513" i="14"/>
  <c r="K513" i="14"/>
  <c r="J513" i="14"/>
  <c r="I513" i="14"/>
  <c r="H513" i="14"/>
  <c r="N513" i="14" s="1"/>
  <c r="G513" i="14"/>
  <c r="M513" i="14" s="1"/>
  <c r="L512" i="14"/>
  <c r="K512" i="14"/>
  <c r="J512" i="14"/>
  <c r="I512" i="14"/>
  <c r="H512" i="14"/>
  <c r="N512" i="14" s="1"/>
  <c r="G512" i="14"/>
  <c r="M512" i="14" s="1"/>
  <c r="L511" i="14"/>
  <c r="K511" i="14"/>
  <c r="J511" i="14"/>
  <c r="I511" i="14"/>
  <c r="H511" i="14"/>
  <c r="N511" i="14" s="1"/>
  <c r="G511" i="14"/>
  <c r="M511" i="14" s="1"/>
  <c r="N510" i="14"/>
  <c r="L510" i="14"/>
  <c r="K510" i="14"/>
  <c r="J510" i="14"/>
  <c r="I510" i="14"/>
  <c r="H510" i="14"/>
  <c r="G510" i="14"/>
  <c r="M510" i="14" s="1"/>
  <c r="L509" i="14"/>
  <c r="K509" i="14"/>
  <c r="J509" i="14"/>
  <c r="I509" i="14"/>
  <c r="H509" i="14"/>
  <c r="N509" i="14" s="1"/>
  <c r="G509" i="14"/>
  <c r="M509" i="14" s="1"/>
  <c r="L508" i="14"/>
  <c r="K508" i="14"/>
  <c r="J508" i="14"/>
  <c r="I508" i="14"/>
  <c r="H508" i="14"/>
  <c r="N508" i="14" s="1"/>
  <c r="G508" i="14"/>
  <c r="M508" i="14" s="1"/>
  <c r="L507" i="14"/>
  <c r="K507" i="14"/>
  <c r="J507" i="14"/>
  <c r="I507" i="14"/>
  <c r="G507" i="14"/>
  <c r="M507" i="14" s="1"/>
  <c r="L506" i="14"/>
  <c r="K506" i="14"/>
  <c r="J506" i="14"/>
  <c r="I506" i="14"/>
  <c r="H506" i="14"/>
  <c r="N506" i="14" s="1"/>
  <c r="G506" i="14"/>
  <c r="M506" i="14" s="1"/>
  <c r="L505" i="14"/>
  <c r="K505" i="14"/>
  <c r="J505" i="14"/>
  <c r="I505" i="14"/>
  <c r="H505" i="14"/>
  <c r="N505" i="14" s="1"/>
  <c r="G505" i="14"/>
  <c r="M505" i="14" s="1"/>
  <c r="N504" i="14"/>
  <c r="L504" i="14"/>
  <c r="K504" i="14"/>
  <c r="J504" i="14"/>
  <c r="I504" i="14"/>
  <c r="H504" i="14"/>
  <c r="G504" i="14"/>
  <c r="M504" i="14" s="1"/>
  <c r="L503" i="14"/>
  <c r="K503" i="14"/>
  <c r="J503" i="14"/>
  <c r="I503" i="14"/>
  <c r="H503" i="14"/>
  <c r="N503" i="14" s="1"/>
  <c r="G503" i="14"/>
  <c r="M503" i="14" s="1"/>
  <c r="L502" i="14"/>
  <c r="K502" i="14"/>
  <c r="J502" i="14"/>
  <c r="I502" i="14"/>
  <c r="H502" i="14"/>
  <c r="N502" i="14" s="1"/>
  <c r="G502" i="14"/>
  <c r="M502" i="14" s="1"/>
  <c r="L501" i="14"/>
  <c r="K501" i="14"/>
  <c r="J501" i="14"/>
  <c r="I501" i="14"/>
  <c r="H501" i="14"/>
  <c r="N501" i="14" s="1"/>
  <c r="G501" i="14"/>
  <c r="M501" i="14" s="1"/>
  <c r="N500" i="14"/>
  <c r="L500" i="14"/>
  <c r="K500" i="14"/>
  <c r="J500" i="14"/>
  <c r="I500" i="14"/>
  <c r="H500" i="14"/>
  <c r="G500" i="14"/>
  <c r="M500" i="14" s="1"/>
  <c r="L499" i="14"/>
  <c r="K499" i="14"/>
  <c r="J499" i="14"/>
  <c r="I499" i="14"/>
  <c r="H499" i="14"/>
  <c r="N499" i="14" s="1"/>
  <c r="G499" i="14"/>
  <c r="M499" i="14" s="1"/>
  <c r="L498" i="14"/>
  <c r="K498" i="14"/>
  <c r="J498" i="14"/>
  <c r="I498" i="14"/>
  <c r="H498" i="14"/>
  <c r="N498" i="14" s="1"/>
  <c r="G498" i="14"/>
  <c r="M498" i="14" s="1"/>
  <c r="L497" i="14"/>
  <c r="K497" i="14"/>
  <c r="J497" i="14"/>
  <c r="I497" i="14"/>
  <c r="H497" i="14"/>
  <c r="N497" i="14" s="1"/>
  <c r="G497" i="14"/>
  <c r="M497" i="14" s="1"/>
  <c r="N496" i="14"/>
  <c r="L496" i="14"/>
  <c r="K496" i="14"/>
  <c r="J496" i="14"/>
  <c r="I496" i="14"/>
  <c r="H496" i="14"/>
  <c r="G496" i="14"/>
  <c r="M496" i="14" s="1"/>
  <c r="L495" i="14"/>
  <c r="K495" i="14"/>
  <c r="J495" i="14"/>
  <c r="I495" i="14"/>
  <c r="H495" i="14"/>
  <c r="N495" i="14" s="1"/>
  <c r="G495" i="14"/>
  <c r="M495" i="14" s="1"/>
  <c r="L494" i="14"/>
  <c r="K494" i="14"/>
  <c r="J494" i="14"/>
  <c r="I494" i="14"/>
  <c r="H494" i="14"/>
  <c r="N494" i="14" s="1"/>
  <c r="G494" i="14"/>
  <c r="M494" i="14" s="1"/>
  <c r="L493" i="14"/>
  <c r="K493" i="14"/>
  <c r="J493" i="14"/>
  <c r="I493" i="14"/>
  <c r="H493" i="14"/>
  <c r="N493" i="14" s="1"/>
  <c r="G493" i="14"/>
  <c r="M493" i="14" s="1"/>
  <c r="N492" i="14"/>
  <c r="L492" i="14"/>
  <c r="K492" i="14"/>
  <c r="J492" i="14"/>
  <c r="I492" i="14"/>
  <c r="H492" i="14"/>
  <c r="G492" i="14"/>
  <c r="M492" i="14" s="1"/>
  <c r="L491" i="14"/>
  <c r="K491" i="14"/>
  <c r="J491" i="14"/>
  <c r="I491" i="14"/>
  <c r="H491" i="14"/>
  <c r="N491" i="14" s="1"/>
  <c r="G491" i="14"/>
  <c r="M491" i="14" s="1"/>
  <c r="L490" i="14"/>
  <c r="K490" i="14"/>
  <c r="J490" i="14"/>
  <c r="I490" i="14"/>
  <c r="H490" i="14"/>
  <c r="N490" i="14" s="1"/>
  <c r="G490" i="14"/>
  <c r="M490" i="14" s="1"/>
  <c r="L489" i="14"/>
  <c r="K489" i="14"/>
  <c r="J489" i="14"/>
  <c r="I489" i="14"/>
  <c r="H489" i="14"/>
  <c r="N489" i="14" s="1"/>
  <c r="G489" i="14"/>
  <c r="M489" i="14" s="1"/>
  <c r="N488" i="14"/>
  <c r="L488" i="14"/>
  <c r="K488" i="14"/>
  <c r="J488" i="14"/>
  <c r="I488" i="14"/>
  <c r="H488" i="14"/>
  <c r="G488" i="14"/>
  <c r="M488" i="14" s="1"/>
  <c r="L487" i="14"/>
  <c r="K487" i="14"/>
  <c r="I487" i="14"/>
  <c r="H487" i="14"/>
  <c r="N487" i="14" s="1"/>
  <c r="G487" i="14"/>
  <c r="L486" i="14"/>
  <c r="K486" i="14"/>
  <c r="J486" i="14"/>
  <c r="I486" i="14"/>
  <c r="H486" i="14"/>
  <c r="N486" i="14" s="1"/>
  <c r="G486" i="14"/>
  <c r="M486" i="14" s="1"/>
  <c r="N485" i="14"/>
  <c r="L485" i="14"/>
  <c r="K485" i="14"/>
  <c r="J485" i="14"/>
  <c r="I485" i="14"/>
  <c r="H485" i="14"/>
  <c r="G485" i="14"/>
  <c r="M485" i="14" s="1"/>
  <c r="L484" i="14"/>
  <c r="K484" i="14"/>
  <c r="J484" i="14"/>
  <c r="I484" i="14"/>
  <c r="H484" i="14"/>
  <c r="N484" i="14" s="1"/>
  <c r="G484" i="14"/>
  <c r="M484" i="14" s="1"/>
  <c r="L483" i="14"/>
  <c r="K483" i="14"/>
  <c r="J483" i="14"/>
  <c r="I483" i="14"/>
  <c r="H483" i="14"/>
  <c r="N483" i="14" s="1"/>
  <c r="G483" i="14"/>
  <c r="M483" i="14" s="1"/>
  <c r="L482" i="14"/>
  <c r="K482" i="14"/>
  <c r="J482" i="14"/>
  <c r="I482" i="14"/>
  <c r="H482" i="14"/>
  <c r="N482" i="14" s="1"/>
  <c r="G482" i="14"/>
  <c r="M482" i="14" s="1"/>
  <c r="N481" i="14"/>
  <c r="L481" i="14"/>
  <c r="K481" i="14"/>
  <c r="J481" i="14"/>
  <c r="I481" i="14"/>
  <c r="H481" i="14"/>
  <c r="G481" i="14"/>
  <c r="M481" i="14" s="1"/>
  <c r="L480" i="14"/>
  <c r="K480" i="14"/>
  <c r="J480" i="14"/>
  <c r="I480" i="14"/>
  <c r="H480" i="14"/>
  <c r="N480" i="14" s="1"/>
  <c r="G480" i="14"/>
  <c r="M480" i="14" s="1"/>
  <c r="L479" i="14"/>
  <c r="K479" i="14"/>
  <c r="J479" i="14"/>
  <c r="I479" i="14"/>
  <c r="H479" i="14"/>
  <c r="N479" i="14" s="1"/>
  <c r="G479" i="14"/>
  <c r="M479" i="14" s="1"/>
  <c r="L478" i="14"/>
  <c r="K478" i="14"/>
  <c r="J478" i="14"/>
  <c r="I478" i="14"/>
  <c r="H478" i="14"/>
  <c r="N478" i="14" s="1"/>
  <c r="G478" i="14"/>
  <c r="M478" i="14" s="1"/>
  <c r="N477" i="14"/>
  <c r="L477" i="14"/>
  <c r="K477" i="14"/>
  <c r="J477" i="14"/>
  <c r="I477" i="14"/>
  <c r="H477" i="14"/>
  <c r="G477" i="14"/>
  <c r="M477" i="14" s="1"/>
  <c r="L476" i="14"/>
  <c r="K476" i="14"/>
  <c r="J476" i="14"/>
  <c r="I476" i="14"/>
  <c r="H476" i="14"/>
  <c r="N476" i="14" s="1"/>
  <c r="G476" i="14"/>
  <c r="M476" i="14" s="1"/>
  <c r="L475" i="14"/>
  <c r="K475" i="14"/>
  <c r="J475" i="14"/>
  <c r="I475" i="14"/>
  <c r="H475" i="14"/>
  <c r="N475" i="14" s="1"/>
  <c r="G475" i="14"/>
  <c r="M475" i="14" s="1"/>
  <c r="L474" i="14"/>
  <c r="K474" i="14"/>
  <c r="J474" i="14"/>
  <c r="I474" i="14"/>
  <c r="H474" i="14"/>
  <c r="N474" i="14" s="1"/>
  <c r="G474" i="14"/>
  <c r="M474" i="14" s="1"/>
  <c r="N473" i="14"/>
  <c r="L473" i="14"/>
  <c r="K473" i="14"/>
  <c r="J473" i="14"/>
  <c r="I473" i="14"/>
  <c r="H473" i="14"/>
  <c r="G473" i="14"/>
  <c r="M473" i="14" s="1"/>
  <c r="L472" i="14"/>
  <c r="K472" i="14"/>
  <c r="J472" i="14"/>
  <c r="I472" i="14"/>
  <c r="H472" i="14"/>
  <c r="N472" i="14" s="1"/>
  <c r="G472" i="14"/>
  <c r="M472" i="14" s="1"/>
  <c r="L471" i="14"/>
  <c r="K471" i="14"/>
  <c r="J471" i="14"/>
  <c r="I471" i="14"/>
  <c r="H471" i="14"/>
  <c r="N471" i="14" s="1"/>
  <c r="G471" i="14"/>
  <c r="M471" i="14" s="1"/>
  <c r="L470" i="14"/>
  <c r="K470" i="14"/>
  <c r="J470" i="14"/>
  <c r="I470" i="14"/>
  <c r="H470" i="14"/>
  <c r="N470" i="14" s="1"/>
  <c r="G470" i="14"/>
  <c r="M470" i="14" s="1"/>
  <c r="N469" i="14"/>
  <c r="L469" i="14"/>
  <c r="K469" i="14"/>
  <c r="J469" i="14"/>
  <c r="I469" i="14"/>
  <c r="H469" i="14"/>
  <c r="G469" i="14"/>
  <c r="M469" i="14" s="1"/>
  <c r="L468" i="14"/>
  <c r="K468" i="14"/>
  <c r="J468" i="14"/>
  <c r="I468" i="14"/>
  <c r="H468" i="14"/>
  <c r="N468" i="14" s="1"/>
  <c r="G468" i="14"/>
  <c r="M468" i="14" s="1"/>
  <c r="L467" i="14"/>
  <c r="K467" i="14"/>
  <c r="J467" i="14"/>
  <c r="I467" i="14"/>
  <c r="H467" i="14"/>
  <c r="N467" i="14" s="1"/>
  <c r="G467" i="14"/>
  <c r="M467" i="14" s="1"/>
  <c r="L466" i="14"/>
  <c r="K466" i="14"/>
  <c r="J466" i="14"/>
  <c r="I466" i="14"/>
  <c r="H466" i="14"/>
  <c r="N466" i="14" s="1"/>
  <c r="G466" i="14"/>
  <c r="M466" i="14" s="1"/>
  <c r="N465" i="14"/>
  <c r="L465" i="14"/>
  <c r="K465" i="14"/>
  <c r="J465" i="14"/>
  <c r="I465" i="14"/>
  <c r="H465" i="14"/>
  <c r="G465" i="14"/>
  <c r="M465" i="14" s="1"/>
  <c r="L464" i="14"/>
  <c r="K464" i="14"/>
  <c r="J464" i="14"/>
  <c r="I464" i="14"/>
  <c r="H464" i="14"/>
  <c r="N464" i="14" s="1"/>
  <c r="G464" i="14"/>
  <c r="M464" i="14" s="1"/>
  <c r="L463" i="14"/>
  <c r="K463" i="14"/>
  <c r="J463" i="14"/>
  <c r="I463" i="14"/>
  <c r="H463" i="14"/>
  <c r="N463" i="14" s="1"/>
  <c r="G463" i="14"/>
  <c r="M463" i="14" s="1"/>
  <c r="L462" i="14"/>
  <c r="K462" i="14"/>
  <c r="J462" i="14"/>
  <c r="I462" i="14"/>
  <c r="H462" i="14"/>
  <c r="N462" i="14" s="1"/>
  <c r="G462" i="14"/>
  <c r="M462" i="14" s="1"/>
  <c r="N461" i="14"/>
  <c r="L461" i="14"/>
  <c r="K461" i="14"/>
  <c r="J461" i="14"/>
  <c r="I461" i="14"/>
  <c r="H461" i="14"/>
  <c r="G461" i="14"/>
  <c r="M461" i="14" s="1"/>
  <c r="L460" i="14"/>
  <c r="K460" i="14"/>
  <c r="J460" i="14"/>
  <c r="I460" i="14"/>
  <c r="H460" i="14"/>
  <c r="N460" i="14" s="1"/>
  <c r="G460" i="14"/>
  <c r="M460" i="14" s="1"/>
  <c r="L459" i="14"/>
  <c r="K459" i="14"/>
  <c r="J459" i="14"/>
  <c r="I459" i="14"/>
  <c r="H459" i="14"/>
  <c r="N459" i="14" s="1"/>
  <c r="G459" i="14"/>
  <c r="M459" i="14" s="1"/>
  <c r="L458" i="14"/>
  <c r="K458" i="14"/>
  <c r="J458" i="14"/>
  <c r="I458" i="14"/>
  <c r="H458" i="14"/>
  <c r="N458" i="14" s="1"/>
  <c r="G458" i="14"/>
  <c r="M458" i="14" s="1"/>
  <c r="N457" i="14"/>
  <c r="L457" i="14"/>
  <c r="K457" i="14"/>
  <c r="J457" i="14"/>
  <c r="I457" i="14"/>
  <c r="H457" i="14"/>
  <c r="G457" i="14"/>
  <c r="M457" i="14" s="1"/>
  <c r="L456" i="14"/>
  <c r="K456" i="14"/>
  <c r="J456" i="14"/>
  <c r="I456" i="14"/>
  <c r="H456" i="14"/>
  <c r="N456" i="14" s="1"/>
  <c r="G456" i="14"/>
  <c r="M456" i="14" s="1"/>
  <c r="L455" i="14"/>
  <c r="K455" i="14"/>
  <c r="J455" i="14"/>
  <c r="I455" i="14"/>
  <c r="H455" i="14"/>
  <c r="N455" i="14" s="1"/>
  <c r="G455" i="14"/>
  <c r="M455" i="14" s="1"/>
  <c r="L454" i="14"/>
  <c r="K454" i="14"/>
  <c r="J454" i="14"/>
  <c r="H454" i="14"/>
  <c r="G454" i="14"/>
  <c r="M454" i="14" s="1"/>
  <c r="L453" i="14"/>
  <c r="K453" i="14"/>
  <c r="J453" i="14"/>
  <c r="I453" i="14"/>
  <c r="H453" i="14"/>
  <c r="N453" i="14" s="1"/>
  <c r="G453" i="14"/>
  <c r="M453" i="14" s="1"/>
  <c r="L452" i="14"/>
  <c r="K452" i="14"/>
  <c r="J452" i="14"/>
  <c r="I452" i="14"/>
  <c r="H452" i="14"/>
  <c r="N452" i="14" s="1"/>
  <c r="G452" i="14"/>
  <c r="M452" i="14" s="1"/>
  <c r="L451" i="14"/>
  <c r="K451" i="14"/>
  <c r="J451" i="14"/>
  <c r="I451" i="14"/>
  <c r="H451" i="14"/>
  <c r="N451" i="14" s="1"/>
  <c r="G451" i="14"/>
  <c r="M451" i="14" s="1"/>
  <c r="N450" i="14"/>
  <c r="L450" i="14"/>
  <c r="K450" i="14"/>
  <c r="J450" i="14"/>
  <c r="I450" i="14"/>
  <c r="H450" i="14"/>
  <c r="G450" i="14"/>
  <c r="M450" i="14" s="1"/>
  <c r="L449" i="14"/>
  <c r="K449" i="14"/>
  <c r="J449" i="14"/>
  <c r="I449" i="14"/>
  <c r="H449" i="14"/>
  <c r="N449" i="14" s="1"/>
  <c r="G449" i="14"/>
  <c r="M449" i="14" s="1"/>
  <c r="L448" i="14"/>
  <c r="K448" i="14"/>
  <c r="J448" i="14"/>
  <c r="I448" i="14"/>
  <c r="H448" i="14"/>
  <c r="N448" i="14" s="1"/>
  <c r="G448" i="14"/>
  <c r="M448" i="14" s="1"/>
  <c r="L447" i="14"/>
  <c r="K447" i="14"/>
  <c r="J447" i="14"/>
  <c r="I447" i="14"/>
  <c r="H447" i="14"/>
  <c r="N447" i="14" s="1"/>
  <c r="G447" i="14"/>
  <c r="M447" i="14" s="1"/>
  <c r="L446" i="14"/>
  <c r="K446" i="14"/>
  <c r="J446" i="14"/>
  <c r="I446" i="14"/>
  <c r="G446" i="14"/>
  <c r="M446" i="14" s="1"/>
  <c r="L445" i="14"/>
  <c r="K445" i="14"/>
  <c r="J445" i="14"/>
  <c r="I445" i="14"/>
  <c r="H445" i="14"/>
  <c r="N445" i="14" s="1"/>
  <c r="G445" i="14"/>
  <c r="M445" i="14" s="1"/>
  <c r="L444" i="14"/>
  <c r="K444" i="14"/>
  <c r="J444" i="14"/>
  <c r="I444" i="14"/>
  <c r="H444" i="14"/>
  <c r="N444" i="14" s="1"/>
  <c r="G444" i="14"/>
  <c r="M444" i="14" s="1"/>
  <c r="L443" i="14"/>
  <c r="K443" i="14"/>
  <c r="J443" i="14"/>
  <c r="I443" i="14"/>
  <c r="H443" i="14"/>
  <c r="N443" i="14" s="1"/>
  <c r="G443" i="14"/>
  <c r="M443" i="14" s="1"/>
  <c r="N442" i="14"/>
  <c r="L442" i="14"/>
  <c r="K442" i="14"/>
  <c r="J442" i="14"/>
  <c r="I442" i="14"/>
  <c r="H442" i="14"/>
  <c r="G442" i="14"/>
  <c r="M442" i="14" s="1"/>
  <c r="L441" i="14"/>
  <c r="K441" i="14"/>
  <c r="J441" i="14"/>
  <c r="I441" i="14"/>
  <c r="H441" i="14"/>
  <c r="N441" i="14" s="1"/>
  <c r="G441" i="14"/>
  <c r="M441" i="14" s="1"/>
  <c r="L440" i="14"/>
  <c r="K440" i="14"/>
  <c r="J440" i="14"/>
  <c r="I440" i="14"/>
  <c r="H440" i="14"/>
  <c r="N440" i="14" s="1"/>
  <c r="G440" i="14"/>
  <c r="M440" i="14" s="1"/>
  <c r="L439" i="14"/>
  <c r="K439" i="14"/>
  <c r="J439" i="14"/>
  <c r="I439" i="14"/>
  <c r="H439" i="14"/>
  <c r="N439" i="14" s="1"/>
  <c r="G439" i="14"/>
  <c r="M439" i="14" s="1"/>
  <c r="N438" i="14"/>
  <c r="L438" i="14"/>
  <c r="K438" i="14"/>
  <c r="J438" i="14"/>
  <c r="I438" i="14"/>
  <c r="H438" i="14"/>
  <c r="G438" i="14"/>
  <c r="M438" i="14" s="1"/>
  <c r="L437" i="14"/>
  <c r="K437" i="14"/>
  <c r="J437" i="14"/>
  <c r="I437" i="14"/>
  <c r="H437" i="14"/>
  <c r="N437" i="14" s="1"/>
  <c r="G437" i="14"/>
  <c r="M437" i="14" s="1"/>
  <c r="L436" i="14"/>
  <c r="K436" i="14"/>
  <c r="J436" i="14"/>
  <c r="I436" i="14"/>
  <c r="H436" i="14"/>
  <c r="N436" i="14" s="1"/>
  <c r="G436" i="14"/>
  <c r="M436" i="14" s="1"/>
  <c r="L435" i="14"/>
  <c r="K435" i="14"/>
  <c r="J435" i="14"/>
  <c r="H435" i="14"/>
  <c r="G435" i="14"/>
  <c r="M435" i="14" s="1"/>
  <c r="L434" i="14"/>
  <c r="K434" i="14"/>
  <c r="I434" i="14"/>
  <c r="G434" i="14"/>
  <c r="L433" i="14"/>
  <c r="K433" i="14"/>
  <c r="J433" i="14"/>
  <c r="I433" i="14"/>
  <c r="H433" i="14"/>
  <c r="N433" i="14" s="1"/>
  <c r="G433" i="14"/>
  <c r="M433" i="14" s="1"/>
  <c r="L432" i="14"/>
  <c r="K432" i="14"/>
  <c r="J432" i="14"/>
  <c r="I432" i="14"/>
  <c r="H432" i="14"/>
  <c r="N432" i="14" s="1"/>
  <c r="G432" i="14"/>
  <c r="M432" i="14" s="1"/>
  <c r="L431" i="14"/>
  <c r="K431" i="14"/>
  <c r="J431" i="14"/>
  <c r="I431" i="14"/>
  <c r="H431" i="14"/>
  <c r="N431" i="14" s="1"/>
  <c r="G431" i="14"/>
  <c r="M431" i="14" s="1"/>
  <c r="N430" i="14"/>
  <c r="L430" i="14"/>
  <c r="K430" i="14"/>
  <c r="J430" i="14"/>
  <c r="I430" i="14"/>
  <c r="H430" i="14"/>
  <c r="G430" i="14"/>
  <c r="M430" i="14" s="1"/>
  <c r="L429" i="14"/>
  <c r="K429" i="14"/>
  <c r="J429" i="14"/>
  <c r="I429" i="14"/>
  <c r="H429" i="14"/>
  <c r="N429" i="14" s="1"/>
  <c r="G429" i="14"/>
  <c r="M429" i="14" s="1"/>
  <c r="L428" i="14"/>
  <c r="K428" i="14"/>
  <c r="J428" i="14"/>
  <c r="H428" i="14"/>
  <c r="N428" i="14" s="1"/>
  <c r="G428" i="14"/>
  <c r="N427" i="14"/>
  <c r="L427" i="14"/>
  <c r="K427" i="14"/>
  <c r="J427" i="14"/>
  <c r="I427" i="14"/>
  <c r="H427" i="14"/>
  <c r="G427" i="14"/>
  <c r="M427" i="14" s="1"/>
  <c r="L426" i="14"/>
  <c r="K426" i="14"/>
  <c r="J426" i="14"/>
  <c r="I426" i="14"/>
  <c r="H426" i="14"/>
  <c r="N426" i="14" s="1"/>
  <c r="G426" i="14"/>
  <c r="M426" i="14" s="1"/>
  <c r="L425" i="14"/>
  <c r="K425" i="14"/>
  <c r="J425" i="14"/>
  <c r="I425" i="14"/>
  <c r="H425" i="14"/>
  <c r="N425" i="14" s="1"/>
  <c r="G425" i="14"/>
  <c r="M425" i="14" s="1"/>
  <c r="L424" i="14"/>
  <c r="K424" i="14"/>
  <c r="J424" i="14"/>
  <c r="H424" i="14"/>
  <c r="G424" i="14"/>
  <c r="M424" i="14" s="1"/>
  <c r="L423" i="14"/>
  <c r="K423" i="14"/>
  <c r="J423" i="14"/>
  <c r="G423" i="14"/>
  <c r="M423" i="14" s="1"/>
  <c r="L422" i="14"/>
  <c r="K422" i="14"/>
  <c r="H422" i="14"/>
  <c r="G422" i="14"/>
  <c r="M422" i="14" s="1"/>
  <c r="L421" i="14"/>
  <c r="K421" i="14"/>
  <c r="J421" i="14"/>
  <c r="I421" i="14"/>
  <c r="H421" i="14"/>
  <c r="N421" i="14" s="1"/>
  <c r="G421" i="14"/>
  <c r="M421" i="14" s="1"/>
  <c r="L420" i="14"/>
  <c r="K420" i="14"/>
  <c r="J420" i="14"/>
  <c r="I420" i="14"/>
  <c r="H420" i="14"/>
  <c r="N420" i="14" s="1"/>
  <c r="G420" i="14"/>
  <c r="M420" i="14" s="1"/>
  <c r="L419" i="14"/>
  <c r="K419" i="14"/>
  <c r="N418" i="14"/>
  <c r="L418" i="14"/>
  <c r="K418" i="14"/>
  <c r="J418" i="14"/>
  <c r="I418" i="14"/>
  <c r="H418" i="14"/>
  <c r="G418" i="14"/>
  <c r="M418" i="14" s="1"/>
  <c r="L417" i="14"/>
  <c r="K417" i="14"/>
  <c r="J417" i="14"/>
  <c r="I417" i="14"/>
  <c r="H417" i="14"/>
  <c r="N417" i="14" s="1"/>
  <c r="G417" i="14"/>
  <c r="M417" i="14" s="1"/>
  <c r="L416" i="14"/>
  <c r="K416" i="14"/>
  <c r="J416" i="14"/>
  <c r="I416" i="14"/>
  <c r="H416" i="14"/>
  <c r="N416" i="14" s="1"/>
  <c r="G416" i="14"/>
  <c r="M416" i="14" s="1"/>
  <c r="L415" i="14"/>
  <c r="K415" i="14"/>
  <c r="J415" i="14"/>
  <c r="I415" i="14"/>
  <c r="H415" i="14"/>
  <c r="N415" i="14" s="1"/>
  <c r="G415" i="14"/>
  <c r="M415" i="14" s="1"/>
  <c r="N414" i="14"/>
  <c r="L414" i="14"/>
  <c r="K414" i="14"/>
  <c r="J414" i="14"/>
  <c r="I414" i="14"/>
  <c r="H414" i="14"/>
  <c r="G414" i="14"/>
  <c r="M414" i="14" s="1"/>
  <c r="L413" i="14"/>
  <c r="K413" i="14"/>
  <c r="J413" i="14"/>
  <c r="I413" i="14"/>
  <c r="L412" i="14"/>
  <c r="K412" i="14"/>
  <c r="J412" i="14"/>
  <c r="I412" i="14"/>
  <c r="H412" i="14"/>
  <c r="N412" i="14" s="1"/>
  <c r="G412" i="14"/>
  <c r="M412" i="14" s="1"/>
  <c r="L411" i="14"/>
  <c r="K411" i="14"/>
  <c r="J411" i="14"/>
  <c r="I411" i="14"/>
  <c r="H411" i="14"/>
  <c r="N411" i="14" s="1"/>
  <c r="G411" i="14"/>
  <c r="M411" i="14" s="1"/>
  <c r="L410" i="14"/>
  <c r="K410" i="14"/>
  <c r="J410" i="14"/>
  <c r="H410" i="14"/>
  <c r="N409" i="14"/>
  <c r="L409" i="14"/>
  <c r="K409" i="14"/>
  <c r="J409" i="14"/>
  <c r="I409" i="14"/>
  <c r="H409" i="14"/>
  <c r="G409" i="14"/>
  <c r="M409" i="14" s="1"/>
  <c r="L408" i="14"/>
  <c r="K408" i="14"/>
  <c r="J408" i="14"/>
  <c r="I408" i="14"/>
  <c r="H408" i="14"/>
  <c r="N408" i="14" s="1"/>
  <c r="G408" i="14"/>
  <c r="M408" i="14" s="1"/>
  <c r="L407" i="14"/>
  <c r="K407" i="14"/>
  <c r="J407" i="14"/>
  <c r="I407" i="14"/>
  <c r="H407" i="14"/>
  <c r="N407" i="14" s="1"/>
  <c r="G407" i="14"/>
  <c r="M407" i="14" s="1"/>
  <c r="L406" i="14"/>
  <c r="K406" i="14"/>
  <c r="J406" i="14"/>
  <c r="H406" i="14"/>
  <c r="G406" i="14"/>
  <c r="M406" i="14" s="1"/>
  <c r="L405" i="14"/>
  <c r="K405" i="14"/>
  <c r="I405" i="14"/>
  <c r="H405" i="14"/>
  <c r="N405" i="14" s="1"/>
  <c r="G405" i="14"/>
  <c r="L404" i="14"/>
  <c r="K404" i="14"/>
  <c r="J404" i="14"/>
  <c r="I404" i="14"/>
  <c r="H404" i="14"/>
  <c r="N404" i="14" s="1"/>
  <c r="G404" i="14"/>
  <c r="M404" i="14" s="1"/>
  <c r="N403" i="14"/>
  <c r="L403" i="14"/>
  <c r="K403" i="14"/>
  <c r="J403" i="14"/>
  <c r="I403" i="14"/>
  <c r="H403" i="14"/>
  <c r="G403" i="14"/>
  <c r="M403" i="14" s="1"/>
  <c r="L402" i="14"/>
  <c r="K402" i="14"/>
  <c r="J402" i="14"/>
  <c r="I402" i="14"/>
  <c r="H402" i="14"/>
  <c r="N402" i="14" s="1"/>
  <c r="G402" i="14"/>
  <c r="M402" i="14" s="1"/>
  <c r="L401" i="14"/>
  <c r="K401" i="14"/>
  <c r="J401" i="14"/>
  <c r="I401" i="14"/>
  <c r="H401" i="14"/>
  <c r="N401" i="14" s="1"/>
  <c r="G401" i="14"/>
  <c r="M401" i="14" s="1"/>
  <c r="L400" i="14"/>
  <c r="K400" i="14"/>
  <c r="I400" i="14"/>
  <c r="H400" i="14"/>
  <c r="G400" i="14"/>
  <c r="M400" i="14" s="1"/>
  <c r="L399" i="14"/>
  <c r="K399" i="14"/>
  <c r="J399" i="14"/>
  <c r="I399" i="14"/>
  <c r="H399" i="14"/>
  <c r="N399" i="14" s="1"/>
  <c r="G399" i="14"/>
  <c r="M399" i="14" s="1"/>
  <c r="L398" i="14"/>
  <c r="K398" i="14"/>
  <c r="J398" i="14"/>
  <c r="I398" i="14"/>
  <c r="H398" i="14"/>
  <c r="N398" i="14" s="1"/>
  <c r="G398" i="14"/>
  <c r="M398" i="14" s="1"/>
  <c r="L397" i="14"/>
  <c r="K397" i="14"/>
  <c r="J397" i="14"/>
  <c r="I397" i="14"/>
  <c r="H397" i="14"/>
  <c r="N397" i="14" s="1"/>
  <c r="G397" i="14"/>
  <c r="M397" i="14" s="1"/>
  <c r="L396" i="14"/>
  <c r="K396" i="14"/>
  <c r="J396" i="14"/>
  <c r="H396" i="14"/>
  <c r="G396" i="14"/>
  <c r="M396" i="14" s="1"/>
  <c r="L395" i="14"/>
  <c r="K395" i="14"/>
  <c r="J395" i="14"/>
  <c r="G395" i="14"/>
  <c r="L394" i="14"/>
  <c r="K394" i="14"/>
  <c r="H394" i="14"/>
  <c r="N394" i="14" s="1"/>
  <c r="G394" i="14"/>
  <c r="L393" i="14"/>
  <c r="K393" i="14"/>
  <c r="J393" i="14"/>
  <c r="I393" i="14"/>
  <c r="H393" i="14"/>
  <c r="N393" i="14" s="1"/>
  <c r="G393" i="14"/>
  <c r="M393" i="14" s="1"/>
  <c r="N392" i="14"/>
  <c r="L392" i="14"/>
  <c r="K392" i="14"/>
  <c r="J392" i="14"/>
  <c r="I392" i="14"/>
  <c r="H392" i="14"/>
  <c r="G392" i="14"/>
  <c r="M392" i="14" s="1"/>
  <c r="L391" i="14"/>
  <c r="K391" i="14"/>
  <c r="L390" i="14"/>
  <c r="K390" i="14"/>
  <c r="J390" i="14"/>
  <c r="I390" i="14"/>
  <c r="H390" i="14"/>
  <c r="N390" i="14" s="1"/>
  <c r="G390" i="14"/>
  <c r="M390" i="14" s="1"/>
  <c r="L389" i="14"/>
  <c r="K389" i="14"/>
  <c r="J389" i="14"/>
  <c r="I389" i="14"/>
  <c r="H389" i="14"/>
  <c r="N389" i="14" s="1"/>
  <c r="G389" i="14"/>
  <c r="M389" i="14" s="1"/>
  <c r="L388" i="14"/>
  <c r="K388" i="14"/>
  <c r="J388" i="14"/>
  <c r="I388" i="14"/>
  <c r="H388" i="14"/>
  <c r="N388" i="14" s="1"/>
  <c r="G388" i="14"/>
  <c r="M388" i="14" s="1"/>
  <c r="N387" i="14"/>
  <c r="L387" i="14"/>
  <c r="K387" i="14"/>
  <c r="J387" i="14"/>
  <c r="I387" i="14"/>
  <c r="H387" i="14"/>
  <c r="G387" i="14"/>
  <c r="M387" i="14" s="1"/>
  <c r="L386" i="14"/>
  <c r="K386" i="14"/>
  <c r="J386" i="14"/>
  <c r="I386" i="14"/>
  <c r="H386" i="14"/>
  <c r="N386" i="14" s="1"/>
  <c r="G386" i="14"/>
  <c r="M386" i="14" s="1"/>
  <c r="L385" i="14"/>
  <c r="K385" i="14"/>
  <c r="J385" i="14"/>
  <c r="I385" i="14"/>
  <c r="H385" i="14"/>
  <c r="N385" i="14" s="1"/>
  <c r="G385" i="14"/>
  <c r="M385" i="14" s="1"/>
  <c r="L384" i="14"/>
  <c r="K384" i="14"/>
  <c r="J384" i="14"/>
  <c r="I384" i="14"/>
  <c r="H384" i="14"/>
  <c r="N384" i="14" s="1"/>
  <c r="G384" i="14"/>
  <c r="M384" i="14" s="1"/>
  <c r="L383" i="14"/>
  <c r="K383" i="14"/>
  <c r="N382" i="14"/>
  <c r="L382" i="14"/>
  <c r="K382" i="14"/>
  <c r="J382" i="14"/>
  <c r="I382" i="14"/>
  <c r="H382" i="14"/>
  <c r="G382" i="14"/>
  <c r="M382" i="14" s="1"/>
  <c r="L381" i="14"/>
  <c r="K381" i="14"/>
  <c r="J381" i="14"/>
  <c r="I381" i="14"/>
  <c r="H381" i="14"/>
  <c r="N381" i="14" s="1"/>
  <c r="G381" i="14"/>
  <c r="M381" i="14" s="1"/>
  <c r="L380" i="14"/>
  <c r="K380" i="14"/>
  <c r="J380" i="14"/>
  <c r="H380" i="14"/>
  <c r="N380" i="14" s="1"/>
  <c r="G380" i="14"/>
  <c r="N379" i="14"/>
  <c r="L379" i="14"/>
  <c r="K379" i="14"/>
  <c r="J379" i="14"/>
  <c r="I379" i="14"/>
  <c r="H379" i="14"/>
  <c r="G379" i="14"/>
  <c r="M379" i="14" s="1"/>
  <c r="L378" i="14"/>
  <c r="K378" i="14"/>
  <c r="J378" i="14"/>
  <c r="I378" i="14"/>
  <c r="H378" i="14"/>
  <c r="N378" i="14" s="1"/>
  <c r="G378" i="14"/>
  <c r="M378" i="14" s="1"/>
  <c r="L377" i="14"/>
  <c r="K377" i="14"/>
  <c r="J377" i="14"/>
  <c r="H377" i="14"/>
  <c r="N377" i="14" s="1"/>
  <c r="L376" i="14"/>
  <c r="K376" i="14"/>
  <c r="J376" i="14"/>
  <c r="I376" i="14"/>
  <c r="H376" i="14"/>
  <c r="N376" i="14" s="1"/>
  <c r="G376" i="14"/>
  <c r="M376" i="14" s="1"/>
  <c r="L375" i="14"/>
  <c r="K375" i="14"/>
  <c r="J375" i="14"/>
  <c r="I375" i="14"/>
  <c r="H375" i="14"/>
  <c r="N375" i="14" s="1"/>
  <c r="G375" i="14"/>
  <c r="M375" i="14" s="1"/>
  <c r="L374" i="14"/>
  <c r="K374" i="14"/>
  <c r="J374" i="14"/>
  <c r="I374" i="14"/>
  <c r="H374" i="14"/>
  <c r="N374" i="14" s="1"/>
  <c r="G374" i="14"/>
  <c r="M374" i="14" s="1"/>
  <c r="N373" i="14"/>
  <c r="L373" i="14"/>
  <c r="K373" i="14"/>
  <c r="J373" i="14"/>
  <c r="I373" i="14"/>
  <c r="H373" i="14"/>
  <c r="G373" i="14"/>
  <c r="M373" i="14" s="1"/>
  <c r="L372" i="14"/>
  <c r="K372" i="14"/>
  <c r="J372" i="14"/>
  <c r="I372" i="14"/>
  <c r="H372" i="14"/>
  <c r="N372" i="14" s="1"/>
  <c r="F371" i="14"/>
  <c r="J590" i="14" s="1"/>
  <c r="E371" i="14"/>
  <c r="I539" i="14" s="1"/>
  <c r="D371" i="14"/>
  <c r="H590" i="14" s="1"/>
  <c r="N590" i="14" s="1"/>
  <c r="C371" i="14"/>
  <c r="G539" i="14" s="1"/>
  <c r="M539" i="14" s="1"/>
  <c r="L363" i="14"/>
  <c r="K363" i="14"/>
  <c r="J363" i="14"/>
  <c r="I363" i="14"/>
  <c r="H363" i="14"/>
  <c r="N363" i="14" s="1"/>
  <c r="G363" i="14"/>
  <c r="M363" i="14" s="1"/>
  <c r="N362" i="14"/>
  <c r="L362" i="14"/>
  <c r="K362" i="14"/>
  <c r="J362" i="14"/>
  <c r="I362" i="14"/>
  <c r="H362" i="14"/>
  <c r="G362" i="14"/>
  <c r="M362" i="14" s="1"/>
  <c r="L361" i="14"/>
  <c r="K361" i="14"/>
  <c r="J361" i="14"/>
  <c r="I361" i="14"/>
  <c r="H361" i="14"/>
  <c r="N361" i="14" s="1"/>
  <c r="G361" i="14"/>
  <c r="M361" i="14" s="1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N359" i="14" s="1"/>
  <c r="G359" i="14"/>
  <c r="M359" i="14" s="1"/>
  <c r="N358" i="14"/>
  <c r="L358" i="14"/>
  <c r="K358" i="14"/>
  <c r="J358" i="14"/>
  <c r="I358" i="14"/>
  <c r="H358" i="14"/>
  <c r="G358" i="14"/>
  <c r="M358" i="14" s="1"/>
  <c r="L357" i="14"/>
  <c r="K357" i="14"/>
  <c r="J357" i="14"/>
  <c r="I357" i="14"/>
  <c r="H357" i="14"/>
  <c r="N357" i="14" s="1"/>
  <c r="G357" i="14"/>
  <c r="M357" i="14" s="1"/>
  <c r="L356" i="14"/>
  <c r="K356" i="14"/>
  <c r="J356" i="14"/>
  <c r="I356" i="14"/>
  <c r="H356" i="14"/>
  <c r="N356" i="14" s="1"/>
  <c r="G356" i="14"/>
  <c r="M356" i="14" s="1"/>
  <c r="L355" i="14"/>
  <c r="K355" i="14"/>
  <c r="J355" i="14"/>
  <c r="I355" i="14"/>
  <c r="H355" i="14"/>
  <c r="N355" i="14" s="1"/>
  <c r="G355" i="14"/>
  <c r="M355" i="14" s="1"/>
  <c r="N354" i="14"/>
  <c r="L354" i="14"/>
  <c r="K354" i="14"/>
  <c r="J354" i="14"/>
  <c r="I354" i="14"/>
  <c r="H354" i="14"/>
  <c r="G354" i="14"/>
  <c r="M354" i="14" s="1"/>
  <c r="L353" i="14"/>
  <c r="K353" i="14"/>
  <c r="J353" i="14"/>
  <c r="I353" i="14"/>
  <c r="H353" i="14"/>
  <c r="N353" i="14" s="1"/>
  <c r="G353" i="14"/>
  <c r="M353" i="14" s="1"/>
  <c r="L352" i="14"/>
  <c r="K352" i="14"/>
  <c r="J352" i="14"/>
  <c r="I352" i="14"/>
  <c r="H352" i="14"/>
  <c r="N352" i="14" s="1"/>
  <c r="G352" i="14"/>
  <c r="M352" i="14" s="1"/>
  <c r="L351" i="14"/>
  <c r="K351" i="14"/>
  <c r="J351" i="14"/>
  <c r="I351" i="14"/>
  <c r="H351" i="14"/>
  <c r="N351" i="14" s="1"/>
  <c r="G351" i="14"/>
  <c r="M351" i="14" s="1"/>
  <c r="N350" i="14"/>
  <c r="L350" i="14"/>
  <c r="K350" i="14"/>
  <c r="J350" i="14"/>
  <c r="I350" i="14"/>
  <c r="H350" i="14"/>
  <c r="G350" i="14"/>
  <c r="M350" i="14" s="1"/>
  <c r="L349" i="14"/>
  <c r="K349" i="14"/>
  <c r="J349" i="14"/>
  <c r="I349" i="14"/>
  <c r="H349" i="14"/>
  <c r="N349" i="14" s="1"/>
  <c r="G349" i="14"/>
  <c r="M349" i="14" s="1"/>
  <c r="L348" i="14"/>
  <c r="K348" i="14"/>
  <c r="J348" i="14"/>
  <c r="I348" i="14"/>
  <c r="H348" i="14"/>
  <c r="N348" i="14" s="1"/>
  <c r="G348" i="14"/>
  <c r="M348" i="14" s="1"/>
  <c r="L347" i="14"/>
  <c r="K347" i="14"/>
  <c r="J347" i="14"/>
  <c r="I347" i="14"/>
  <c r="H347" i="14"/>
  <c r="N347" i="14" s="1"/>
  <c r="G347" i="14"/>
  <c r="M347" i="14" s="1"/>
  <c r="N346" i="14"/>
  <c r="L346" i="14"/>
  <c r="K346" i="14"/>
  <c r="J346" i="14"/>
  <c r="I346" i="14"/>
  <c r="H346" i="14"/>
  <c r="G346" i="14"/>
  <c r="M346" i="14" s="1"/>
  <c r="L345" i="14"/>
  <c r="K345" i="14"/>
  <c r="J345" i="14"/>
  <c r="I345" i="14"/>
  <c r="H345" i="14"/>
  <c r="N345" i="14" s="1"/>
  <c r="G345" i="14"/>
  <c r="M345" i="14" s="1"/>
  <c r="L344" i="14"/>
  <c r="K344" i="14"/>
  <c r="J344" i="14"/>
  <c r="I344" i="14"/>
  <c r="H344" i="14"/>
  <c r="N344" i="14" s="1"/>
  <c r="G344" i="14"/>
  <c r="M344" i="14" s="1"/>
  <c r="L343" i="14"/>
  <c r="K343" i="14"/>
  <c r="J343" i="14"/>
  <c r="I343" i="14"/>
  <c r="H343" i="14"/>
  <c r="N343" i="14" s="1"/>
  <c r="G343" i="14"/>
  <c r="M343" i="14" s="1"/>
  <c r="N342" i="14"/>
  <c r="L342" i="14"/>
  <c r="K342" i="14"/>
  <c r="J342" i="14"/>
  <c r="I342" i="14"/>
  <c r="H342" i="14"/>
  <c r="G342" i="14"/>
  <c r="M342" i="14" s="1"/>
  <c r="L341" i="14"/>
  <c r="K341" i="14"/>
  <c r="J341" i="14"/>
  <c r="I341" i="14"/>
  <c r="H341" i="14"/>
  <c r="N341" i="14" s="1"/>
  <c r="G341" i="14"/>
  <c r="M341" i="14" s="1"/>
  <c r="L340" i="14"/>
  <c r="K340" i="14"/>
  <c r="J340" i="14"/>
  <c r="I340" i="14"/>
  <c r="H340" i="14"/>
  <c r="N340" i="14" s="1"/>
  <c r="G340" i="14"/>
  <c r="M340" i="14" s="1"/>
  <c r="N339" i="14"/>
  <c r="L339" i="14"/>
  <c r="K339" i="14"/>
  <c r="J339" i="14"/>
  <c r="I339" i="14"/>
  <c r="H339" i="14"/>
  <c r="G339" i="14"/>
  <c r="M339" i="14" s="1"/>
  <c r="L338" i="14"/>
  <c r="K338" i="14"/>
  <c r="J338" i="14"/>
  <c r="I338" i="14"/>
  <c r="L337" i="14"/>
  <c r="K337" i="14"/>
  <c r="J337" i="14"/>
  <c r="I337" i="14"/>
  <c r="H337" i="14"/>
  <c r="N337" i="14" s="1"/>
  <c r="G337" i="14"/>
  <c r="M337" i="14" s="1"/>
  <c r="N336" i="14"/>
  <c r="L336" i="14"/>
  <c r="K336" i="14"/>
  <c r="J336" i="14"/>
  <c r="I336" i="14"/>
  <c r="H336" i="14"/>
  <c r="G336" i="14"/>
  <c r="M336" i="14" s="1"/>
  <c r="L335" i="14"/>
  <c r="K335" i="14"/>
  <c r="J335" i="14"/>
  <c r="I335" i="14"/>
  <c r="H335" i="14"/>
  <c r="N335" i="14" s="1"/>
  <c r="G335" i="14"/>
  <c r="M335" i="14" s="1"/>
  <c r="L334" i="14"/>
  <c r="K334" i="14"/>
  <c r="J334" i="14"/>
  <c r="I334" i="14"/>
  <c r="H334" i="14"/>
  <c r="N334" i="14" s="1"/>
  <c r="G334" i="14"/>
  <c r="M334" i="14" s="1"/>
  <c r="N333" i="14"/>
  <c r="L333" i="14"/>
  <c r="K333" i="14"/>
  <c r="J333" i="14"/>
  <c r="I333" i="14"/>
  <c r="H333" i="14"/>
  <c r="G333" i="14"/>
  <c r="M333" i="14" s="1"/>
  <c r="L332" i="14"/>
  <c r="K332" i="14"/>
  <c r="J332" i="14"/>
  <c r="I332" i="14"/>
  <c r="H332" i="14"/>
  <c r="N332" i="14" s="1"/>
  <c r="G332" i="14"/>
  <c r="M332" i="14" s="1"/>
  <c r="L331" i="14"/>
  <c r="K331" i="14"/>
  <c r="J331" i="14"/>
  <c r="I331" i="14"/>
  <c r="H331" i="14"/>
  <c r="N331" i="14" s="1"/>
  <c r="G331" i="14"/>
  <c r="M331" i="14" s="1"/>
  <c r="N330" i="14"/>
  <c r="L330" i="14"/>
  <c r="K330" i="14"/>
  <c r="J330" i="14"/>
  <c r="I330" i="14"/>
  <c r="H330" i="14"/>
  <c r="G330" i="14"/>
  <c r="M330" i="14" s="1"/>
  <c r="L329" i="14"/>
  <c r="K329" i="14"/>
  <c r="J329" i="14"/>
  <c r="I329" i="14"/>
  <c r="H329" i="14"/>
  <c r="N329" i="14" s="1"/>
  <c r="G329" i="14"/>
  <c r="M329" i="14" s="1"/>
  <c r="N328" i="14"/>
  <c r="L328" i="14"/>
  <c r="K328" i="14"/>
  <c r="J328" i="14"/>
  <c r="I328" i="14"/>
  <c r="H328" i="14"/>
  <c r="G328" i="14"/>
  <c r="M328" i="14" s="1"/>
  <c r="L327" i="14"/>
  <c r="K327" i="14"/>
  <c r="J327" i="14"/>
  <c r="I327" i="14"/>
  <c r="H327" i="14"/>
  <c r="N327" i="14" s="1"/>
  <c r="G327" i="14"/>
  <c r="M327" i="14" s="1"/>
  <c r="L326" i="14"/>
  <c r="K326" i="14"/>
  <c r="J326" i="14"/>
  <c r="I326" i="14"/>
  <c r="H326" i="14"/>
  <c r="N326" i="14" s="1"/>
  <c r="G326" i="14"/>
  <c r="M326" i="14" s="1"/>
  <c r="N325" i="14"/>
  <c r="L325" i="14"/>
  <c r="K325" i="14"/>
  <c r="J325" i="14"/>
  <c r="I325" i="14"/>
  <c r="H325" i="14"/>
  <c r="G325" i="14"/>
  <c r="M325" i="14" s="1"/>
  <c r="L324" i="14"/>
  <c r="K324" i="14"/>
  <c r="J324" i="14"/>
  <c r="I324" i="14"/>
  <c r="H324" i="14"/>
  <c r="N324" i="14" s="1"/>
  <c r="G324" i="14"/>
  <c r="M324" i="14" s="1"/>
  <c r="L323" i="14"/>
  <c r="K323" i="14"/>
  <c r="J323" i="14"/>
  <c r="I323" i="14"/>
  <c r="H323" i="14"/>
  <c r="N323" i="14" s="1"/>
  <c r="G323" i="14"/>
  <c r="M323" i="14" s="1"/>
  <c r="N322" i="14"/>
  <c r="L322" i="14"/>
  <c r="K322" i="14"/>
  <c r="J322" i="14"/>
  <c r="I322" i="14"/>
  <c r="H322" i="14"/>
  <c r="G322" i="14"/>
  <c r="M322" i="14" s="1"/>
  <c r="L321" i="14"/>
  <c r="K321" i="14"/>
  <c r="J321" i="14"/>
  <c r="I321" i="14"/>
  <c r="H321" i="14"/>
  <c r="N321" i="14" s="1"/>
  <c r="G321" i="14"/>
  <c r="M321" i="14" s="1"/>
  <c r="N320" i="14"/>
  <c r="L320" i="14"/>
  <c r="K320" i="14"/>
  <c r="J320" i="14"/>
  <c r="I320" i="14"/>
  <c r="H320" i="14"/>
  <c r="G320" i="14"/>
  <c r="M320" i="14" s="1"/>
  <c r="L319" i="14"/>
  <c r="K319" i="14"/>
  <c r="J319" i="14"/>
  <c r="I319" i="14"/>
  <c r="H319" i="14"/>
  <c r="N319" i="14" s="1"/>
  <c r="G319" i="14"/>
  <c r="M319" i="14" s="1"/>
  <c r="L318" i="14"/>
  <c r="K318" i="14"/>
  <c r="H318" i="14"/>
  <c r="N318" i="14" s="1"/>
  <c r="G318" i="14"/>
  <c r="L317" i="14"/>
  <c r="K317" i="14"/>
  <c r="J317" i="14"/>
  <c r="I317" i="14"/>
  <c r="H317" i="14"/>
  <c r="N317" i="14" s="1"/>
  <c r="G317" i="14"/>
  <c r="M317" i="14" s="1"/>
  <c r="L316" i="14"/>
  <c r="K316" i="14"/>
  <c r="J316" i="14"/>
  <c r="I316" i="14"/>
  <c r="H316" i="14"/>
  <c r="N316" i="14" s="1"/>
  <c r="G316" i="14"/>
  <c r="M316" i="14" s="1"/>
  <c r="N315" i="14"/>
  <c r="L315" i="14"/>
  <c r="K315" i="14"/>
  <c r="J315" i="14"/>
  <c r="I315" i="14"/>
  <c r="H315" i="14"/>
  <c r="G315" i="14"/>
  <c r="M315" i="14" s="1"/>
  <c r="L314" i="14"/>
  <c r="K314" i="14"/>
  <c r="J314" i="14"/>
  <c r="I314" i="14"/>
  <c r="H314" i="14"/>
  <c r="N314" i="14" s="1"/>
  <c r="G314" i="14"/>
  <c r="M314" i="14" s="1"/>
  <c r="L313" i="14"/>
  <c r="K313" i="14"/>
  <c r="J313" i="14"/>
  <c r="I313" i="14"/>
  <c r="H313" i="14"/>
  <c r="N313" i="14" s="1"/>
  <c r="G313" i="14"/>
  <c r="M313" i="14" s="1"/>
  <c r="L312" i="14"/>
  <c r="K312" i="14"/>
  <c r="J312" i="14"/>
  <c r="I312" i="14"/>
  <c r="G312" i="14"/>
  <c r="M312" i="14" s="1"/>
  <c r="L311" i="14"/>
  <c r="K311" i="14"/>
  <c r="J311" i="14"/>
  <c r="I311" i="14"/>
  <c r="H311" i="14"/>
  <c r="N311" i="14" s="1"/>
  <c r="G311" i="14"/>
  <c r="M311" i="14" s="1"/>
  <c r="L310" i="14"/>
  <c r="K310" i="14"/>
  <c r="J310" i="14"/>
  <c r="I310" i="14"/>
  <c r="H310" i="14"/>
  <c r="N310" i="14" s="1"/>
  <c r="G310" i="14"/>
  <c r="M310" i="14" s="1"/>
  <c r="N309" i="14"/>
  <c r="L309" i="14"/>
  <c r="K309" i="14"/>
  <c r="J309" i="14"/>
  <c r="I309" i="14"/>
  <c r="H309" i="14"/>
  <c r="G309" i="14"/>
  <c r="M309" i="14" s="1"/>
  <c r="L308" i="14"/>
  <c r="K308" i="14"/>
  <c r="J308" i="14"/>
  <c r="I308" i="14"/>
  <c r="H308" i="14"/>
  <c r="N308" i="14" s="1"/>
  <c r="G308" i="14"/>
  <c r="M308" i="14" s="1"/>
  <c r="L307" i="14"/>
  <c r="K307" i="14"/>
  <c r="J307" i="14"/>
  <c r="I307" i="14"/>
  <c r="H307" i="14"/>
  <c r="N307" i="14" s="1"/>
  <c r="G307" i="14"/>
  <c r="M307" i="14" s="1"/>
  <c r="N306" i="14"/>
  <c r="L306" i="14"/>
  <c r="K306" i="14"/>
  <c r="J306" i="14"/>
  <c r="I306" i="14"/>
  <c r="H306" i="14"/>
  <c r="G306" i="14"/>
  <c r="M306" i="14" s="1"/>
  <c r="L305" i="14"/>
  <c r="K305" i="14"/>
  <c r="J305" i="14"/>
  <c r="I305" i="14"/>
  <c r="H305" i="14"/>
  <c r="N305" i="14" s="1"/>
  <c r="G305" i="14"/>
  <c r="M305" i="14" s="1"/>
  <c r="N304" i="14"/>
  <c r="L304" i="14"/>
  <c r="K304" i="14"/>
  <c r="J304" i="14"/>
  <c r="I304" i="14"/>
  <c r="H304" i="14"/>
  <c r="G304" i="14"/>
  <c r="M304" i="14" s="1"/>
  <c r="L303" i="14"/>
  <c r="K303" i="14"/>
  <c r="J303" i="14"/>
  <c r="I303" i="14"/>
  <c r="H303" i="14"/>
  <c r="N303" i="14" s="1"/>
  <c r="G303" i="14"/>
  <c r="M303" i="14" s="1"/>
  <c r="L302" i="14"/>
  <c r="K302" i="14"/>
  <c r="J302" i="14"/>
  <c r="I302" i="14"/>
  <c r="H302" i="14"/>
  <c r="N302" i="14" s="1"/>
  <c r="G302" i="14"/>
  <c r="M302" i="14" s="1"/>
  <c r="N301" i="14"/>
  <c r="L301" i="14"/>
  <c r="K301" i="14"/>
  <c r="J301" i="14"/>
  <c r="I301" i="14"/>
  <c r="H301" i="14"/>
  <c r="G301" i="14"/>
  <c r="M301" i="14" s="1"/>
  <c r="L300" i="14"/>
  <c r="K300" i="14"/>
  <c r="J300" i="14"/>
  <c r="I300" i="14"/>
  <c r="H300" i="14"/>
  <c r="N300" i="14" s="1"/>
  <c r="G300" i="14"/>
  <c r="M300" i="14" s="1"/>
  <c r="L299" i="14"/>
  <c r="K299" i="14"/>
  <c r="J299" i="14"/>
  <c r="I299" i="14"/>
  <c r="H299" i="14"/>
  <c r="N299" i="14" s="1"/>
  <c r="G299" i="14"/>
  <c r="M299" i="14" s="1"/>
  <c r="N298" i="14"/>
  <c r="L298" i="14"/>
  <c r="K298" i="14"/>
  <c r="J298" i="14"/>
  <c r="I298" i="14"/>
  <c r="H298" i="14"/>
  <c r="G298" i="14"/>
  <c r="M298" i="14" s="1"/>
  <c r="L297" i="14"/>
  <c r="K297" i="14"/>
  <c r="J297" i="14"/>
  <c r="I297" i="14"/>
  <c r="H297" i="14"/>
  <c r="N297" i="14" s="1"/>
  <c r="G297" i="14"/>
  <c r="M297" i="14" s="1"/>
  <c r="N296" i="14"/>
  <c r="L296" i="14"/>
  <c r="K296" i="14"/>
  <c r="J296" i="14"/>
  <c r="I296" i="14"/>
  <c r="H296" i="14"/>
  <c r="G296" i="14"/>
  <c r="M296" i="14" s="1"/>
  <c r="L295" i="14"/>
  <c r="K295" i="14"/>
  <c r="J295" i="14"/>
  <c r="I295" i="14"/>
  <c r="H295" i="14"/>
  <c r="N295" i="14" s="1"/>
  <c r="G295" i="14"/>
  <c r="M295" i="14" s="1"/>
  <c r="L294" i="14"/>
  <c r="K294" i="14"/>
  <c r="J294" i="14"/>
  <c r="I294" i="14"/>
  <c r="H294" i="14"/>
  <c r="N294" i="14" s="1"/>
  <c r="G294" i="14"/>
  <c r="M294" i="14" s="1"/>
  <c r="L293" i="14"/>
  <c r="K293" i="14"/>
  <c r="J293" i="14"/>
  <c r="H293" i="14"/>
  <c r="G293" i="14"/>
  <c r="M293" i="14" s="1"/>
  <c r="L292" i="14"/>
  <c r="K292" i="14"/>
  <c r="J292" i="14"/>
  <c r="I292" i="14"/>
  <c r="H292" i="14"/>
  <c r="N292" i="14" s="1"/>
  <c r="G292" i="14"/>
  <c r="M292" i="14" s="1"/>
  <c r="L291" i="14"/>
  <c r="K291" i="14"/>
  <c r="J291" i="14"/>
  <c r="I291" i="14"/>
  <c r="H291" i="14"/>
  <c r="N291" i="14" s="1"/>
  <c r="G291" i="14"/>
  <c r="M291" i="14" s="1"/>
  <c r="N290" i="14"/>
  <c r="L290" i="14"/>
  <c r="K290" i="14"/>
  <c r="J290" i="14"/>
  <c r="I290" i="14"/>
  <c r="H290" i="14"/>
  <c r="G290" i="14"/>
  <c r="M290" i="14" s="1"/>
  <c r="L289" i="14"/>
  <c r="K289" i="14"/>
  <c r="J289" i="14"/>
  <c r="I289" i="14"/>
  <c r="H289" i="14"/>
  <c r="N289" i="14" s="1"/>
  <c r="G289" i="14"/>
  <c r="M289" i="14" s="1"/>
  <c r="L288" i="14"/>
  <c r="K288" i="14"/>
  <c r="J288" i="14"/>
  <c r="I288" i="14"/>
  <c r="H288" i="14"/>
  <c r="N288" i="14" s="1"/>
  <c r="G288" i="14"/>
  <c r="M288" i="14" s="1"/>
  <c r="N287" i="14"/>
  <c r="L287" i="14"/>
  <c r="K287" i="14"/>
  <c r="J287" i="14"/>
  <c r="I287" i="14"/>
  <c r="H287" i="14"/>
  <c r="G287" i="14"/>
  <c r="M287" i="14" s="1"/>
  <c r="L286" i="14"/>
  <c r="K286" i="14"/>
  <c r="J286" i="14"/>
  <c r="I286" i="14"/>
  <c r="H286" i="14"/>
  <c r="N286" i="14" s="1"/>
  <c r="G286" i="14"/>
  <c r="M286" i="14" s="1"/>
  <c r="N285" i="14"/>
  <c r="L285" i="14"/>
  <c r="K285" i="14"/>
  <c r="J285" i="14"/>
  <c r="I285" i="14"/>
  <c r="H285" i="14"/>
  <c r="G285" i="14"/>
  <c r="M285" i="14" s="1"/>
  <c r="L284" i="14"/>
  <c r="K284" i="14"/>
  <c r="J284" i="14"/>
  <c r="I284" i="14"/>
  <c r="H284" i="14"/>
  <c r="N284" i="14" s="1"/>
  <c r="G284" i="14"/>
  <c r="M284" i="14" s="1"/>
  <c r="L283" i="14"/>
  <c r="K283" i="14"/>
  <c r="J283" i="14"/>
  <c r="I283" i="14"/>
  <c r="H283" i="14"/>
  <c r="N283" i="14" s="1"/>
  <c r="G283" i="14"/>
  <c r="M283" i="14" s="1"/>
  <c r="N282" i="14"/>
  <c r="L282" i="14"/>
  <c r="K282" i="14"/>
  <c r="J282" i="14"/>
  <c r="I282" i="14"/>
  <c r="H282" i="14"/>
  <c r="G282" i="14"/>
  <c r="M282" i="14" s="1"/>
  <c r="L281" i="14"/>
  <c r="K281" i="14"/>
  <c r="J281" i="14"/>
  <c r="I281" i="14"/>
  <c r="H281" i="14"/>
  <c r="N281" i="14" s="1"/>
  <c r="G281" i="14"/>
  <c r="M281" i="14" s="1"/>
  <c r="L280" i="14"/>
  <c r="K280" i="14"/>
  <c r="J280" i="14"/>
  <c r="I280" i="14"/>
  <c r="H280" i="14"/>
  <c r="N280" i="14" s="1"/>
  <c r="G280" i="14"/>
  <c r="M280" i="14" s="1"/>
  <c r="N279" i="14"/>
  <c r="L279" i="14"/>
  <c r="K279" i="14"/>
  <c r="J279" i="14"/>
  <c r="I279" i="14"/>
  <c r="H279" i="14"/>
  <c r="G279" i="14"/>
  <c r="M279" i="14" s="1"/>
  <c r="L278" i="14"/>
  <c r="K278" i="14"/>
  <c r="J278" i="14"/>
  <c r="I278" i="14"/>
  <c r="H278" i="14"/>
  <c r="N278" i="14" s="1"/>
  <c r="G278" i="14"/>
  <c r="M278" i="14" s="1"/>
  <c r="N277" i="14"/>
  <c r="L277" i="14"/>
  <c r="K277" i="14"/>
  <c r="J277" i="14"/>
  <c r="I277" i="14"/>
  <c r="H277" i="14"/>
  <c r="G277" i="14"/>
  <c r="M277" i="14" s="1"/>
  <c r="L276" i="14"/>
  <c r="K276" i="14"/>
  <c r="J276" i="14"/>
  <c r="I276" i="14"/>
  <c r="H276" i="14"/>
  <c r="N276" i="14" s="1"/>
  <c r="G276" i="14"/>
  <c r="M276" i="14" s="1"/>
  <c r="L275" i="14"/>
  <c r="K275" i="14"/>
  <c r="J275" i="14"/>
  <c r="I275" i="14"/>
  <c r="H275" i="14"/>
  <c r="N275" i="14" s="1"/>
  <c r="G275" i="14"/>
  <c r="M275" i="14" s="1"/>
  <c r="N274" i="14"/>
  <c r="L274" i="14"/>
  <c r="K274" i="14"/>
  <c r="J274" i="14"/>
  <c r="I274" i="14"/>
  <c r="H274" i="14"/>
  <c r="G274" i="14"/>
  <c r="M274" i="14" s="1"/>
  <c r="L273" i="14"/>
  <c r="K273" i="14"/>
  <c r="J273" i="14"/>
  <c r="I273" i="14"/>
  <c r="H273" i="14"/>
  <c r="N273" i="14" s="1"/>
  <c r="G273" i="14"/>
  <c r="M273" i="14" s="1"/>
  <c r="L272" i="14"/>
  <c r="K272" i="14"/>
  <c r="J272" i="14"/>
  <c r="I272" i="14"/>
  <c r="H272" i="14"/>
  <c r="N272" i="14" s="1"/>
  <c r="G272" i="14"/>
  <c r="M272" i="14" s="1"/>
  <c r="N271" i="14"/>
  <c r="L271" i="14"/>
  <c r="K271" i="14"/>
  <c r="J271" i="14"/>
  <c r="I271" i="14"/>
  <c r="H271" i="14"/>
  <c r="G271" i="14"/>
  <c r="M271" i="14" s="1"/>
  <c r="L270" i="14"/>
  <c r="K270" i="14"/>
  <c r="J270" i="14"/>
  <c r="I270" i="14"/>
  <c r="H270" i="14"/>
  <c r="N270" i="14" s="1"/>
  <c r="G270" i="14"/>
  <c r="M270" i="14" s="1"/>
  <c r="N269" i="14"/>
  <c r="L269" i="14"/>
  <c r="K269" i="14"/>
  <c r="J269" i="14"/>
  <c r="I269" i="14"/>
  <c r="H269" i="14"/>
  <c r="G269" i="14"/>
  <c r="M269" i="14" s="1"/>
  <c r="L268" i="14"/>
  <c r="K268" i="14"/>
  <c r="J268" i="14"/>
  <c r="I268" i="14"/>
  <c r="H268" i="14"/>
  <c r="N268" i="14" s="1"/>
  <c r="G268" i="14"/>
  <c r="M268" i="14" s="1"/>
  <c r="L267" i="14"/>
  <c r="K267" i="14"/>
  <c r="J267" i="14"/>
  <c r="I267" i="14"/>
  <c r="H267" i="14"/>
  <c r="N267" i="14" s="1"/>
  <c r="G267" i="14"/>
  <c r="M267" i="14" s="1"/>
  <c r="L266" i="14"/>
  <c r="K266" i="14"/>
  <c r="I266" i="14"/>
  <c r="H266" i="14"/>
  <c r="G266" i="14"/>
  <c r="M266" i="14" s="1"/>
  <c r="L265" i="14"/>
  <c r="K265" i="14"/>
  <c r="J265" i="14"/>
  <c r="I265" i="14"/>
  <c r="H265" i="14"/>
  <c r="N265" i="14" s="1"/>
  <c r="G265" i="14"/>
  <c r="M265" i="14" s="1"/>
  <c r="L264" i="14"/>
  <c r="K264" i="14"/>
  <c r="J264" i="14"/>
  <c r="I264" i="14"/>
  <c r="H264" i="14"/>
  <c r="N264" i="14" s="1"/>
  <c r="G264" i="14"/>
  <c r="M264" i="14" s="1"/>
  <c r="N263" i="14"/>
  <c r="L263" i="14"/>
  <c r="K263" i="14"/>
  <c r="J263" i="14"/>
  <c r="I263" i="14"/>
  <c r="H263" i="14"/>
  <c r="G263" i="14"/>
  <c r="M263" i="14" s="1"/>
  <c r="L262" i="14"/>
  <c r="K262" i="14"/>
  <c r="J262" i="14"/>
  <c r="I262" i="14"/>
  <c r="H262" i="14"/>
  <c r="N262" i="14" s="1"/>
  <c r="G262" i="14"/>
  <c r="M262" i="14" s="1"/>
  <c r="L261" i="14"/>
  <c r="K261" i="14"/>
  <c r="J261" i="14"/>
  <c r="I261" i="14"/>
  <c r="H261" i="14"/>
  <c r="N261" i="14" s="1"/>
  <c r="G261" i="14"/>
  <c r="M261" i="14" s="1"/>
  <c r="N260" i="14"/>
  <c r="L260" i="14"/>
  <c r="K260" i="14"/>
  <c r="J260" i="14"/>
  <c r="I260" i="14"/>
  <c r="H260" i="14"/>
  <c r="G260" i="14"/>
  <c r="M260" i="14" s="1"/>
  <c r="L259" i="14"/>
  <c r="K259" i="14"/>
  <c r="J259" i="14"/>
  <c r="I259" i="14"/>
  <c r="H259" i="14"/>
  <c r="N259" i="14" s="1"/>
  <c r="G259" i="14"/>
  <c r="M259" i="14" s="1"/>
  <c r="L258" i="14"/>
  <c r="K258" i="14"/>
  <c r="G258" i="14"/>
  <c r="M258" i="14" s="1"/>
  <c r="L257" i="14"/>
  <c r="K257" i="14"/>
  <c r="J257" i="14"/>
  <c r="I257" i="14"/>
  <c r="H257" i="14"/>
  <c r="N257" i="14" s="1"/>
  <c r="G257" i="14"/>
  <c r="M257" i="14" s="1"/>
  <c r="L256" i="14"/>
  <c r="K256" i="14"/>
  <c r="J256" i="14"/>
  <c r="I256" i="14"/>
  <c r="H256" i="14"/>
  <c r="N256" i="14" s="1"/>
  <c r="G256" i="14"/>
  <c r="M256" i="14" s="1"/>
  <c r="L255" i="14"/>
  <c r="K255" i="14"/>
  <c r="L254" i="14"/>
  <c r="K254" i="14"/>
  <c r="J254" i="14"/>
  <c r="I254" i="14"/>
  <c r="H254" i="14"/>
  <c r="N254" i="14" s="1"/>
  <c r="G254" i="14"/>
  <c r="M254" i="14" s="1"/>
  <c r="N253" i="14"/>
  <c r="L253" i="14"/>
  <c r="K253" i="14"/>
  <c r="J253" i="14"/>
  <c r="I253" i="14"/>
  <c r="H253" i="14"/>
  <c r="G253" i="14"/>
  <c r="M253" i="14" s="1"/>
  <c r="L252" i="14"/>
  <c r="K252" i="14"/>
  <c r="J252" i="14"/>
  <c r="I252" i="14"/>
  <c r="H252" i="14"/>
  <c r="N252" i="14" s="1"/>
  <c r="G252" i="14"/>
  <c r="M252" i="14" s="1"/>
  <c r="N251" i="14"/>
  <c r="L251" i="14"/>
  <c r="K251" i="14"/>
  <c r="J251" i="14"/>
  <c r="I251" i="14"/>
  <c r="H251" i="14"/>
  <c r="G251" i="14"/>
  <c r="M251" i="14" s="1"/>
  <c r="L250" i="14"/>
  <c r="K250" i="14"/>
  <c r="J250" i="14"/>
  <c r="I250" i="14"/>
  <c r="H250" i="14"/>
  <c r="N250" i="14" s="1"/>
  <c r="G250" i="14"/>
  <c r="M250" i="14" s="1"/>
  <c r="L249" i="14"/>
  <c r="K249" i="14"/>
  <c r="J249" i="14"/>
  <c r="I249" i="14"/>
  <c r="H249" i="14"/>
  <c r="N249" i="14" s="1"/>
  <c r="G249" i="14"/>
  <c r="M249" i="14" s="1"/>
  <c r="N248" i="14"/>
  <c r="L248" i="14"/>
  <c r="K248" i="14"/>
  <c r="J248" i="14"/>
  <c r="I248" i="14"/>
  <c r="H248" i="14"/>
  <c r="L247" i="14"/>
  <c r="K247" i="14"/>
  <c r="J247" i="14"/>
  <c r="I247" i="14"/>
  <c r="H247" i="14"/>
  <c r="N247" i="14" s="1"/>
  <c r="G247" i="14"/>
  <c r="M247" i="14" s="1"/>
  <c r="N246" i="14"/>
  <c r="L246" i="14"/>
  <c r="K246" i="14"/>
  <c r="J246" i="14"/>
  <c r="I246" i="14"/>
  <c r="H246" i="14"/>
  <c r="G246" i="14"/>
  <c r="M246" i="14" s="1"/>
  <c r="L245" i="14"/>
  <c r="K245" i="14"/>
  <c r="J245" i="14"/>
  <c r="I245" i="14"/>
  <c r="H245" i="14"/>
  <c r="N245" i="14" s="1"/>
  <c r="G245" i="14"/>
  <c r="M245" i="14" s="1"/>
  <c r="N244" i="14"/>
  <c r="L244" i="14"/>
  <c r="K244" i="14"/>
  <c r="J244" i="14"/>
  <c r="I244" i="14"/>
  <c r="H244" i="14"/>
  <c r="G244" i="14"/>
  <c r="M244" i="14" s="1"/>
  <c r="L243" i="14"/>
  <c r="K243" i="14"/>
  <c r="J243" i="14"/>
  <c r="I243" i="14"/>
  <c r="H243" i="14"/>
  <c r="N243" i="14" s="1"/>
  <c r="G243" i="14"/>
  <c r="M243" i="14" s="1"/>
  <c r="L242" i="14"/>
  <c r="K242" i="14"/>
  <c r="I242" i="14"/>
  <c r="H242" i="14"/>
  <c r="N242" i="14" s="1"/>
  <c r="G242" i="14"/>
  <c r="N241" i="14"/>
  <c r="L241" i="14"/>
  <c r="K241" i="14"/>
  <c r="J241" i="14"/>
  <c r="I241" i="14"/>
  <c r="H241" i="14"/>
  <c r="G241" i="14"/>
  <c r="M241" i="14" s="1"/>
  <c r="L240" i="14"/>
  <c r="K240" i="14"/>
  <c r="J240" i="14"/>
  <c r="I240" i="14"/>
  <c r="H240" i="14"/>
  <c r="N240" i="14" s="1"/>
  <c r="G240" i="14"/>
  <c r="M240" i="14" s="1"/>
  <c r="L239" i="14"/>
  <c r="K239" i="14"/>
  <c r="J239" i="14"/>
  <c r="I239" i="14"/>
  <c r="H239" i="14"/>
  <c r="N239" i="14" s="1"/>
  <c r="G239" i="14"/>
  <c r="M239" i="14" s="1"/>
  <c r="N238" i="14"/>
  <c r="L238" i="14"/>
  <c r="K238" i="14"/>
  <c r="J238" i="14"/>
  <c r="I238" i="14"/>
  <c r="H238" i="14"/>
  <c r="G238" i="14"/>
  <c r="M238" i="14" s="1"/>
  <c r="L237" i="14"/>
  <c r="K237" i="14"/>
  <c r="J237" i="14"/>
  <c r="I237" i="14"/>
  <c r="H237" i="14"/>
  <c r="N237" i="14" s="1"/>
  <c r="G237" i="14"/>
  <c r="M237" i="14" s="1"/>
  <c r="L236" i="14"/>
  <c r="K236" i="14"/>
  <c r="J236" i="14"/>
  <c r="I236" i="14"/>
  <c r="H236" i="14"/>
  <c r="N236" i="14" s="1"/>
  <c r="G236" i="14"/>
  <c r="M236" i="14" s="1"/>
  <c r="N235" i="14"/>
  <c r="L235" i="14"/>
  <c r="K235" i="14"/>
  <c r="J235" i="14"/>
  <c r="I235" i="14"/>
  <c r="H235" i="14"/>
  <c r="G235" i="14"/>
  <c r="M235" i="14" s="1"/>
  <c r="L234" i="14"/>
  <c r="K234" i="14"/>
  <c r="J234" i="14"/>
  <c r="I234" i="14"/>
  <c r="H234" i="14"/>
  <c r="N234" i="14" s="1"/>
  <c r="G234" i="14"/>
  <c r="M234" i="14" s="1"/>
  <c r="N233" i="14"/>
  <c r="L233" i="14"/>
  <c r="K233" i="14"/>
  <c r="J233" i="14"/>
  <c r="I233" i="14"/>
  <c r="H233" i="14"/>
  <c r="G233" i="14"/>
  <c r="M233" i="14" s="1"/>
  <c r="L232" i="14"/>
  <c r="K232" i="14"/>
  <c r="J232" i="14"/>
  <c r="I232" i="14"/>
  <c r="H232" i="14"/>
  <c r="N232" i="14" s="1"/>
  <c r="G232" i="14"/>
  <c r="M232" i="14" s="1"/>
  <c r="L231" i="14"/>
  <c r="K231" i="14"/>
  <c r="J231" i="14"/>
  <c r="I231" i="14"/>
  <c r="H231" i="14"/>
  <c r="N231" i="14" s="1"/>
  <c r="G231" i="14"/>
  <c r="M231" i="14" s="1"/>
  <c r="L230" i="14"/>
  <c r="K230" i="14"/>
  <c r="G230" i="14"/>
  <c r="M230" i="14" s="1"/>
  <c r="L229" i="14"/>
  <c r="K229" i="14"/>
  <c r="J229" i="14"/>
  <c r="I229" i="14"/>
  <c r="H229" i="14"/>
  <c r="N229" i="14" s="1"/>
  <c r="G229" i="14"/>
  <c r="M229" i="14" s="1"/>
  <c r="L228" i="14"/>
  <c r="K228" i="14"/>
  <c r="J228" i="14"/>
  <c r="I228" i="14"/>
  <c r="H228" i="14"/>
  <c r="N228" i="14" s="1"/>
  <c r="G228" i="14"/>
  <c r="M228" i="14" s="1"/>
  <c r="N227" i="14"/>
  <c r="L227" i="14"/>
  <c r="K227" i="14"/>
  <c r="J227" i="14"/>
  <c r="I227" i="14"/>
  <c r="H227" i="14"/>
  <c r="G227" i="14"/>
  <c r="M227" i="14" s="1"/>
  <c r="L226" i="14"/>
  <c r="K226" i="14"/>
  <c r="I226" i="14"/>
  <c r="H226" i="14"/>
  <c r="N226" i="14" s="1"/>
  <c r="G226" i="14"/>
  <c r="L225" i="14"/>
  <c r="K225" i="14"/>
  <c r="J225" i="14"/>
  <c r="I225" i="14"/>
  <c r="H225" i="14"/>
  <c r="N225" i="14" s="1"/>
  <c r="G225" i="14"/>
  <c r="M225" i="14" s="1"/>
  <c r="N224" i="14"/>
  <c r="L224" i="14"/>
  <c r="K224" i="14"/>
  <c r="J224" i="14"/>
  <c r="I224" i="14"/>
  <c r="H224" i="14"/>
  <c r="G224" i="14"/>
  <c r="M224" i="14" s="1"/>
  <c r="L223" i="14"/>
  <c r="K223" i="14"/>
  <c r="J223" i="14"/>
  <c r="I223" i="14"/>
  <c r="H223" i="14"/>
  <c r="N223" i="14" s="1"/>
  <c r="G223" i="14"/>
  <c r="M223" i="14" s="1"/>
  <c r="N222" i="14"/>
  <c r="L222" i="14"/>
  <c r="K222" i="14"/>
  <c r="J222" i="14"/>
  <c r="I222" i="14"/>
  <c r="H222" i="14"/>
  <c r="G222" i="14"/>
  <c r="M222" i="14" s="1"/>
  <c r="L221" i="14"/>
  <c r="K221" i="14"/>
  <c r="J221" i="14"/>
  <c r="I221" i="14"/>
  <c r="H221" i="14"/>
  <c r="N221" i="14" s="1"/>
  <c r="G221" i="14"/>
  <c r="M221" i="14" s="1"/>
  <c r="L220" i="14"/>
  <c r="K220" i="14"/>
  <c r="J220" i="14"/>
  <c r="I220" i="14"/>
  <c r="H220" i="14"/>
  <c r="N220" i="14" s="1"/>
  <c r="G220" i="14"/>
  <c r="M220" i="14" s="1"/>
  <c r="N219" i="14"/>
  <c r="L219" i="14"/>
  <c r="K219" i="14"/>
  <c r="J219" i="14"/>
  <c r="I219" i="14"/>
  <c r="H219" i="14"/>
  <c r="G219" i="14"/>
  <c r="M219" i="14" s="1"/>
  <c r="L218" i="14"/>
  <c r="K218" i="14"/>
  <c r="J218" i="14"/>
  <c r="I218" i="14"/>
  <c r="H218" i="14"/>
  <c r="N218" i="14" s="1"/>
  <c r="G218" i="14"/>
  <c r="M218" i="14" s="1"/>
  <c r="L217" i="14"/>
  <c r="K217" i="14"/>
  <c r="J217" i="14"/>
  <c r="I217" i="14"/>
  <c r="H217" i="14"/>
  <c r="N217" i="14" s="1"/>
  <c r="G217" i="14"/>
  <c r="M217" i="14" s="1"/>
  <c r="N216" i="14"/>
  <c r="L216" i="14"/>
  <c r="K216" i="14"/>
  <c r="J216" i="14"/>
  <c r="I216" i="14"/>
  <c r="H216" i="14"/>
  <c r="G216" i="14"/>
  <c r="M216" i="14" s="1"/>
  <c r="L215" i="14"/>
  <c r="K215" i="14"/>
  <c r="J215" i="14"/>
  <c r="I215" i="14"/>
  <c r="H215" i="14"/>
  <c r="N215" i="14" s="1"/>
  <c r="G215" i="14"/>
  <c r="M215" i="14" s="1"/>
  <c r="N214" i="14"/>
  <c r="L214" i="14"/>
  <c r="K214" i="14"/>
  <c r="J214" i="14"/>
  <c r="I214" i="14"/>
  <c r="H214" i="14"/>
  <c r="G214" i="14"/>
  <c r="M214" i="14" s="1"/>
  <c r="L213" i="14"/>
  <c r="K213" i="14"/>
  <c r="J213" i="14"/>
  <c r="I213" i="14"/>
  <c r="H213" i="14"/>
  <c r="N213" i="14" s="1"/>
  <c r="G213" i="14"/>
  <c r="M213" i="14" s="1"/>
  <c r="L212" i="14"/>
  <c r="K212" i="14"/>
  <c r="J212" i="14"/>
  <c r="I212" i="14"/>
  <c r="H212" i="14"/>
  <c r="N212" i="14" s="1"/>
  <c r="G212" i="14"/>
  <c r="M212" i="14" s="1"/>
  <c r="N211" i="14"/>
  <c r="L211" i="14"/>
  <c r="K211" i="14"/>
  <c r="J211" i="14"/>
  <c r="I211" i="14"/>
  <c r="H211" i="14"/>
  <c r="G211" i="14"/>
  <c r="M211" i="14" s="1"/>
  <c r="L210" i="14"/>
  <c r="K210" i="14"/>
  <c r="J210" i="14"/>
  <c r="I210" i="14"/>
  <c r="H210" i="14"/>
  <c r="N210" i="14" s="1"/>
  <c r="G210" i="14"/>
  <c r="M210" i="14" s="1"/>
  <c r="L209" i="14"/>
  <c r="K209" i="14"/>
  <c r="J209" i="14"/>
  <c r="H209" i="14"/>
  <c r="G209" i="14"/>
  <c r="M209" i="14" s="1"/>
  <c r="L208" i="14"/>
  <c r="K208" i="14"/>
  <c r="J208" i="14"/>
  <c r="I208" i="14"/>
  <c r="H208" i="14"/>
  <c r="N208" i="14" s="1"/>
  <c r="G208" i="14"/>
  <c r="M208" i="14" s="1"/>
  <c r="N207" i="14"/>
  <c r="L207" i="14"/>
  <c r="K207" i="14"/>
  <c r="J207" i="14"/>
  <c r="I207" i="14"/>
  <c r="H207" i="14"/>
  <c r="G207" i="14"/>
  <c r="M207" i="14" s="1"/>
  <c r="L206" i="14"/>
  <c r="K206" i="14"/>
  <c r="J206" i="14"/>
  <c r="I206" i="14"/>
  <c r="H206" i="14"/>
  <c r="N206" i="14" s="1"/>
  <c r="G206" i="14"/>
  <c r="M206" i="14" s="1"/>
  <c r="L205" i="14"/>
  <c r="K205" i="14"/>
  <c r="J205" i="14"/>
  <c r="I205" i="14"/>
  <c r="H205" i="14"/>
  <c r="N205" i="14" s="1"/>
  <c r="L204" i="14"/>
  <c r="K204" i="14"/>
  <c r="J204" i="14"/>
  <c r="I204" i="14"/>
  <c r="H204" i="14"/>
  <c r="N204" i="14" s="1"/>
  <c r="G204" i="14"/>
  <c r="M204" i="14" s="1"/>
  <c r="L203" i="14"/>
  <c r="K203" i="14"/>
  <c r="J203" i="14"/>
  <c r="H203" i="14"/>
  <c r="G203" i="14"/>
  <c r="M203" i="14" s="1"/>
  <c r="L202" i="14"/>
  <c r="K202" i="14"/>
  <c r="I202" i="14"/>
  <c r="H202" i="14"/>
  <c r="N202" i="14" s="1"/>
  <c r="G202" i="14"/>
  <c r="L201" i="14"/>
  <c r="K201" i="14"/>
  <c r="J201" i="14"/>
  <c r="I201" i="14"/>
  <c r="H201" i="14"/>
  <c r="N201" i="14" s="1"/>
  <c r="G201" i="14"/>
  <c r="M201" i="14" s="1"/>
  <c r="N200" i="14"/>
  <c r="L200" i="14"/>
  <c r="K200" i="14"/>
  <c r="J200" i="14"/>
  <c r="I200" i="14"/>
  <c r="H200" i="14"/>
  <c r="G200" i="14"/>
  <c r="M200" i="14" s="1"/>
  <c r="L199" i="14"/>
  <c r="K199" i="14"/>
  <c r="J199" i="14"/>
  <c r="I199" i="14"/>
  <c r="H199" i="14"/>
  <c r="N199" i="14" s="1"/>
  <c r="G199" i="14"/>
  <c r="M199" i="14" s="1"/>
  <c r="N198" i="14"/>
  <c r="L198" i="14"/>
  <c r="K198" i="14"/>
  <c r="J198" i="14"/>
  <c r="I198" i="14"/>
  <c r="H198" i="14"/>
  <c r="G198" i="14"/>
  <c r="M198" i="14" s="1"/>
  <c r="L197" i="14"/>
  <c r="K197" i="14"/>
  <c r="J197" i="14"/>
  <c r="I197" i="14"/>
  <c r="H197" i="14"/>
  <c r="N197" i="14" s="1"/>
  <c r="G197" i="14"/>
  <c r="M197" i="14" s="1"/>
  <c r="L196" i="14"/>
  <c r="K196" i="14"/>
  <c r="J196" i="14"/>
  <c r="I196" i="14"/>
  <c r="H196" i="14"/>
  <c r="N196" i="14" s="1"/>
  <c r="G196" i="14"/>
  <c r="M196" i="14" s="1"/>
  <c r="L195" i="14"/>
  <c r="K195" i="14"/>
  <c r="J195" i="14"/>
  <c r="L194" i="14"/>
  <c r="K194" i="14"/>
  <c r="J194" i="14"/>
  <c r="I194" i="14"/>
  <c r="H194" i="14"/>
  <c r="N194" i="14" s="1"/>
  <c r="G194" i="14"/>
  <c r="M194" i="14" s="1"/>
  <c r="L193" i="14"/>
  <c r="K193" i="14"/>
  <c r="J193" i="14"/>
  <c r="I193" i="14"/>
  <c r="H193" i="14"/>
  <c r="N193" i="14" s="1"/>
  <c r="G193" i="14"/>
  <c r="M193" i="14" s="1"/>
  <c r="N192" i="14"/>
  <c r="L192" i="14"/>
  <c r="K192" i="14"/>
  <c r="J192" i="14"/>
  <c r="I192" i="14"/>
  <c r="H192" i="14"/>
  <c r="G192" i="14"/>
  <c r="M192" i="14" s="1"/>
  <c r="L191" i="14"/>
  <c r="K191" i="14"/>
  <c r="J191" i="14"/>
  <c r="I191" i="14"/>
  <c r="H191" i="14"/>
  <c r="N191" i="14" s="1"/>
  <c r="G191" i="14"/>
  <c r="M191" i="14" s="1"/>
  <c r="N190" i="14"/>
  <c r="L190" i="14"/>
  <c r="K190" i="14"/>
  <c r="J190" i="14"/>
  <c r="I190" i="14"/>
  <c r="H190" i="14"/>
  <c r="G190" i="14"/>
  <c r="M190" i="14" s="1"/>
  <c r="L189" i="14"/>
  <c r="K189" i="14"/>
  <c r="J189" i="14"/>
  <c r="H189" i="14"/>
  <c r="N189" i="14" s="1"/>
  <c r="G189" i="14"/>
  <c r="F188" i="14"/>
  <c r="E188" i="14"/>
  <c r="I318" i="14" s="1"/>
  <c r="D188" i="14"/>
  <c r="C188" i="14"/>
  <c r="G338" i="14" s="1"/>
  <c r="L180" i="14"/>
  <c r="K180" i="14"/>
  <c r="J180" i="14"/>
  <c r="I180" i="14"/>
  <c r="H180" i="14"/>
  <c r="N180" i="14" s="1"/>
  <c r="G180" i="14"/>
  <c r="M180" i="14" s="1"/>
  <c r="L179" i="14"/>
  <c r="K179" i="14"/>
  <c r="J179" i="14"/>
  <c r="I179" i="14"/>
  <c r="H179" i="14"/>
  <c r="N179" i="14" s="1"/>
  <c r="G179" i="14"/>
  <c r="M179" i="14" s="1"/>
  <c r="N178" i="14"/>
  <c r="L178" i="14"/>
  <c r="K178" i="14"/>
  <c r="J178" i="14"/>
  <c r="I178" i="14"/>
  <c r="H178" i="14"/>
  <c r="G178" i="14"/>
  <c r="M178" i="14" s="1"/>
  <c r="L177" i="14"/>
  <c r="K177" i="14"/>
  <c r="J177" i="14"/>
  <c r="I177" i="14"/>
  <c r="H177" i="14"/>
  <c r="N177" i="14" s="1"/>
  <c r="G177" i="14"/>
  <c r="M177" i="14" s="1"/>
  <c r="L176" i="14"/>
  <c r="K176" i="14"/>
  <c r="J176" i="14"/>
  <c r="I176" i="14"/>
  <c r="H176" i="14"/>
  <c r="N176" i="14" s="1"/>
  <c r="G176" i="14"/>
  <c r="M176" i="14" s="1"/>
  <c r="L175" i="14"/>
  <c r="K175" i="14"/>
  <c r="J175" i="14"/>
  <c r="I175" i="14"/>
  <c r="H175" i="14"/>
  <c r="N175" i="14" s="1"/>
  <c r="G175" i="14"/>
  <c r="M175" i="14" s="1"/>
  <c r="N174" i="14"/>
  <c r="L174" i="14"/>
  <c r="K174" i="14"/>
  <c r="J174" i="14"/>
  <c r="I174" i="14"/>
  <c r="H174" i="14"/>
  <c r="G174" i="14"/>
  <c r="M174" i="14" s="1"/>
  <c r="L173" i="14"/>
  <c r="K173" i="14"/>
  <c r="J173" i="14"/>
  <c r="I173" i="14"/>
  <c r="H173" i="14"/>
  <c r="N173" i="14" s="1"/>
  <c r="G173" i="14"/>
  <c r="M173" i="14" s="1"/>
  <c r="L172" i="14"/>
  <c r="K172" i="14"/>
  <c r="J172" i="14"/>
  <c r="I172" i="14"/>
  <c r="H172" i="14"/>
  <c r="N172" i="14" s="1"/>
  <c r="G172" i="14"/>
  <c r="M172" i="14" s="1"/>
  <c r="N171" i="14"/>
  <c r="L171" i="14"/>
  <c r="K171" i="14"/>
  <c r="J171" i="14"/>
  <c r="I171" i="14"/>
  <c r="H171" i="14"/>
  <c r="G171" i="14"/>
  <c r="M171" i="14" s="1"/>
  <c r="L170" i="14"/>
  <c r="K170" i="14"/>
  <c r="J170" i="14"/>
  <c r="I170" i="14"/>
  <c r="H170" i="14"/>
  <c r="N170" i="14" s="1"/>
  <c r="G170" i="14"/>
  <c r="M170" i="14" s="1"/>
  <c r="L169" i="14"/>
  <c r="K169" i="14"/>
  <c r="J169" i="14"/>
  <c r="I169" i="14"/>
  <c r="H169" i="14"/>
  <c r="N169" i="14" s="1"/>
  <c r="G169" i="14"/>
  <c r="M169" i="14" s="1"/>
  <c r="L168" i="14"/>
  <c r="K168" i="14"/>
  <c r="J168" i="14"/>
  <c r="H168" i="14"/>
  <c r="G168" i="14"/>
  <c r="M168" i="14" s="1"/>
  <c r="L167" i="14"/>
  <c r="K167" i="14"/>
  <c r="J167" i="14"/>
  <c r="I167" i="14"/>
  <c r="H167" i="14"/>
  <c r="N167" i="14" s="1"/>
  <c r="G167" i="14"/>
  <c r="M167" i="14" s="1"/>
  <c r="L166" i="14"/>
  <c r="K166" i="14"/>
  <c r="J166" i="14"/>
  <c r="I166" i="14"/>
  <c r="H166" i="14"/>
  <c r="N166" i="14" s="1"/>
  <c r="G166" i="14"/>
  <c r="M166" i="14" s="1"/>
  <c r="L165" i="14"/>
  <c r="K165" i="14"/>
  <c r="J165" i="14"/>
  <c r="I165" i="14"/>
  <c r="H165" i="14"/>
  <c r="N165" i="14" s="1"/>
  <c r="G165" i="14"/>
  <c r="M165" i="14" s="1"/>
  <c r="N164" i="14"/>
  <c r="L164" i="14"/>
  <c r="K164" i="14"/>
  <c r="J164" i="14"/>
  <c r="I164" i="14"/>
  <c r="H164" i="14"/>
  <c r="G164" i="14"/>
  <c r="M164" i="14" s="1"/>
  <c r="L163" i="14"/>
  <c r="K163" i="14"/>
  <c r="J163" i="14"/>
  <c r="I163" i="14"/>
  <c r="H163" i="14"/>
  <c r="N163" i="14" s="1"/>
  <c r="G163" i="14"/>
  <c r="M163" i="14" s="1"/>
  <c r="L162" i="14"/>
  <c r="K162" i="14"/>
  <c r="J162" i="14"/>
  <c r="I162" i="14"/>
  <c r="H162" i="14"/>
  <c r="N162" i="14" s="1"/>
  <c r="G162" i="14"/>
  <c r="M162" i="14" s="1"/>
  <c r="L161" i="14"/>
  <c r="K161" i="14"/>
  <c r="J161" i="14"/>
  <c r="I161" i="14"/>
  <c r="H161" i="14"/>
  <c r="N161" i="14" s="1"/>
  <c r="G161" i="14"/>
  <c r="M161" i="14" s="1"/>
  <c r="N160" i="14"/>
  <c r="L160" i="14"/>
  <c r="K160" i="14"/>
  <c r="J160" i="14"/>
  <c r="I160" i="14"/>
  <c r="H160" i="14"/>
  <c r="G160" i="14"/>
  <c r="M160" i="14" s="1"/>
  <c r="L159" i="14"/>
  <c r="K159" i="14"/>
  <c r="J159" i="14"/>
  <c r="I159" i="14"/>
  <c r="H159" i="14"/>
  <c r="N159" i="14" s="1"/>
  <c r="G159" i="14"/>
  <c r="M159" i="14" s="1"/>
  <c r="L158" i="14"/>
  <c r="K158" i="14"/>
  <c r="J158" i="14"/>
  <c r="I158" i="14"/>
  <c r="H158" i="14"/>
  <c r="N158" i="14" s="1"/>
  <c r="G158" i="14"/>
  <c r="M158" i="14" s="1"/>
  <c r="L157" i="14"/>
  <c r="K157" i="14"/>
  <c r="J157" i="14"/>
  <c r="I157" i="14"/>
  <c r="H157" i="14"/>
  <c r="N157" i="14" s="1"/>
  <c r="G157" i="14"/>
  <c r="M157" i="14" s="1"/>
  <c r="L156" i="14"/>
  <c r="K156" i="14"/>
  <c r="J156" i="14"/>
  <c r="L155" i="14"/>
  <c r="K155" i="14"/>
  <c r="J155" i="14"/>
  <c r="I155" i="14"/>
  <c r="H155" i="14"/>
  <c r="N155" i="14" s="1"/>
  <c r="G155" i="14"/>
  <c r="M155" i="14" s="1"/>
  <c r="L154" i="14"/>
  <c r="K154" i="14"/>
  <c r="J154" i="14"/>
  <c r="I154" i="14"/>
  <c r="H154" i="14"/>
  <c r="N154" i="14" s="1"/>
  <c r="G154" i="14"/>
  <c r="M154" i="14" s="1"/>
  <c r="L153" i="14"/>
  <c r="K153" i="14"/>
  <c r="J153" i="14"/>
  <c r="I153" i="14"/>
  <c r="H153" i="14"/>
  <c r="N153" i="14" s="1"/>
  <c r="G153" i="14"/>
  <c r="M153" i="14" s="1"/>
  <c r="N152" i="14"/>
  <c r="L152" i="14"/>
  <c r="K152" i="14"/>
  <c r="J152" i="14"/>
  <c r="I152" i="14"/>
  <c r="H152" i="14"/>
  <c r="G152" i="14"/>
  <c r="M152" i="14" s="1"/>
  <c r="L151" i="14"/>
  <c r="K151" i="14"/>
  <c r="J151" i="14"/>
  <c r="I151" i="14"/>
  <c r="H151" i="14"/>
  <c r="N151" i="14" s="1"/>
  <c r="G151" i="14"/>
  <c r="M151" i="14" s="1"/>
  <c r="L150" i="14"/>
  <c r="K150" i="14"/>
  <c r="H150" i="14"/>
  <c r="N150" i="14" s="1"/>
  <c r="G150" i="14"/>
  <c r="M150" i="14" s="1"/>
  <c r="L149" i="14"/>
  <c r="K149" i="14"/>
  <c r="J149" i="14"/>
  <c r="I149" i="14"/>
  <c r="H149" i="14"/>
  <c r="N149" i="14" s="1"/>
  <c r="G149" i="14"/>
  <c r="M149" i="14" s="1"/>
  <c r="N148" i="14"/>
  <c r="L148" i="14"/>
  <c r="K148" i="14"/>
  <c r="H148" i="14"/>
  <c r="G148" i="14"/>
  <c r="M148" i="14" s="1"/>
  <c r="L147" i="14"/>
  <c r="K147" i="14"/>
  <c r="J147" i="14"/>
  <c r="I147" i="14"/>
  <c r="H147" i="14"/>
  <c r="N147" i="14" s="1"/>
  <c r="G147" i="14"/>
  <c r="M147" i="14" s="1"/>
  <c r="L146" i="14"/>
  <c r="K146" i="14"/>
  <c r="J146" i="14"/>
  <c r="I146" i="14"/>
  <c r="H146" i="14"/>
  <c r="N146" i="14" s="1"/>
  <c r="G146" i="14"/>
  <c r="M146" i="14" s="1"/>
  <c r="L145" i="14"/>
  <c r="K145" i="14"/>
  <c r="J145" i="14"/>
  <c r="I145" i="14"/>
  <c r="H145" i="14"/>
  <c r="N145" i="14" s="1"/>
  <c r="G145" i="14"/>
  <c r="M145" i="14" s="1"/>
  <c r="L144" i="14"/>
  <c r="K144" i="14"/>
  <c r="N143" i="14"/>
  <c r="L143" i="14"/>
  <c r="K143" i="14"/>
  <c r="H143" i="14"/>
  <c r="G143" i="14"/>
  <c r="L142" i="14"/>
  <c r="K142" i="14"/>
  <c r="J142" i="14"/>
  <c r="I142" i="14"/>
  <c r="L141" i="14"/>
  <c r="K141" i="14"/>
  <c r="J141" i="14"/>
  <c r="I141" i="14"/>
  <c r="G141" i="14"/>
  <c r="N140" i="14"/>
  <c r="L140" i="14"/>
  <c r="K140" i="14"/>
  <c r="J140" i="14"/>
  <c r="I140" i="14"/>
  <c r="H140" i="14"/>
  <c r="G140" i="14"/>
  <c r="M140" i="14" s="1"/>
  <c r="L139" i="14"/>
  <c r="K139" i="14"/>
  <c r="J139" i="14"/>
  <c r="H139" i="14"/>
  <c r="N139" i="14" s="1"/>
  <c r="G139" i="14"/>
  <c r="L138" i="14"/>
  <c r="K138" i="14"/>
  <c r="J138" i="14"/>
  <c r="I138" i="14"/>
  <c r="H138" i="14"/>
  <c r="N138" i="14" s="1"/>
  <c r="G138" i="14"/>
  <c r="M138" i="14" s="1"/>
  <c r="L137" i="14"/>
  <c r="K137" i="14"/>
  <c r="J137" i="14"/>
  <c r="I137" i="14"/>
  <c r="N136" i="14"/>
  <c r="L136" i="14"/>
  <c r="K136" i="14"/>
  <c r="J136" i="14"/>
  <c r="I136" i="14"/>
  <c r="H136" i="14"/>
  <c r="G136" i="14"/>
  <c r="M136" i="14" s="1"/>
  <c r="L135" i="14"/>
  <c r="K135" i="14"/>
  <c r="J135" i="14"/>
  <c r="I135" i="14"/>
  <c r="H135" i="14"/>
  <c r="N135" i="14" s="1"/>
  <c r="G135" i="14"/>
  <c r="M135" i="14" s="1"/>
  <c r="L134" i="14"/>
  <c r="K134" i="14"/>
  <c r="J134" i="14"/>
  <c r="I134" i="14"/>
  <c r="H134" i="14"/>
  <c r="N134" i="14" s="1"/>
  <c r="G134" i="14"/>
  <c r="M134" i="14" s="1"/>
  <c r="L133" i="14"/>
  <c r="K133" i="14"/>
  <c r="J133" i="14"/>
  <c r="I133" i="14"/>
  <c r="H133" i="14"/>
  <c r="N133" i="14" s="1"/>
  <c r="G133" i="14"/>
  <c r="M133" i="14" s="1"/>
  <c r="N132" i="14"/>
  <c r="L132" i="14"/>
  <c r="K132" i="14"/>
  <c r="J132" i="14"/>
  <c r="I132" i="14"/>
  <c r="H132" i="14"/>
  <c r="N131" i="14"/>
  <c r="L131" i="14"/>
  <c r="K131" i="14"/>
  <c r="J131" i="14"/>
  <c r="I131" i="14"/>
  <c r="H131" i="14"/>
  <c r="G131" i="14"/>
  <c r="M131" i="14" s="1"/>
  <c r="L130" i="14"/>
  <c r="K130" i="14"/>
  <c r="J130" i="14"/>
  <c r="I130" i="14"/>
  <c r="H130" i="14"/>
  <c r="N130" i="14" s="1"/>
  <c r="G130" i="14"/>
  <c r="M130" i="14" s="1"/>
  <c r="L129" i="14"/>
  <c r="K129" i="14"/>
  <c r="J129" i="14"/>
  <c r="I129" i="14"/>
  <c r="H129" i="14"/>
  <c r="N129" i="14" s="1"/>
  <c r="G129" i="14"/>
  <c r="M129" i="14" s="1"/>
  <c r="L128" i="14"/>
  <c r="K128" i="14"/>
  <c r="J128" i="14"/>
  <c r="I128" i="14"/>
  <c r="H128" i="14"/>
  <c r="N128" i="14" s="1"/>
  <c r="G128" i="14"/>
  <c r="M128" i="14" s="1"/>
  <c r="N127" i="14"/>
  <c r="L127" i="14"/>
  <c r="K127" i="14"/>
  <c r="J127" i="14"/>
  <c r="I127" i="14"/>
  <c r="H127" i="14"/>
  <c r="G127" i="14"/>
  <c r="M127" i="14" s="1"/>
  <c r="L126" i="14"/>
  <c r="K126" i="14"/>
  <c r="J126" i="14"/>
  <c r="I126" i="14"/>
  <c r="H126" i="14"/>
  <c r="N126" i="14" s="1"/>
  <c r="G126" i="14"/>
  <c r="M126" i="14" s="1"/>
  <c r="L125" i="14"/>
  <c r="K125" i="14"/>
  <c r="J125" i="14"/>
  <c r="I125" i="14"/>
  <c r="H125" i="14"/>
  <c r="N125" i="14" s="1"/>
  <c r="G125" i="14"/>
  <c r="M125" i="14" s="1"/>
  <c r="L124" i="14"/>
  <c r="K124" i="14"/>
  <c r="J124" i="14"/>
  <c r="I124" i="14"/>
  <c r="G124" i="14"/>
  <c r="M124" i="14" s="1"/>
  <c r="L123" i="14"/>
  <c r="K123" i="14"/>
  <c r="J123" i="14"/>
  <c r="I123" i="14"/>
  <c r="H123" i="14"/>
  <c r="N123" i="14" s="1"/>
  <c r="G123" i="14"/>
  <c r="M123" i="14" s="1"/>
  <c r="L122" i="14"/>
  <c r="K122" i="14"/>
  <c r="H122" i="14"/>
  <c r="G122" i="14"/>
  <c r="N121" i="14"/>
  <c r="L121" i="14"/>
  <c r="K121" i="14"/>
  <c r="J121" i="14"/>
  <c r="I121" i="14"/>
  <c r="H121" i="14"/>
  <c r="G121" i="14"/>
  <c r="M121" i="14" s="1"/>
  <c r="L120" i="14"/>
  <c r="K120" i="14"/>
  <c r="J120" i="14"/>
  <c r="I120" i="14"/>
  <c r="H120" i="14"/>
  <c r="N120" i="14" s="1"/>
  <c r="G120" i="14"/>
  <c r="M120" i="14" s="1"/>
  <c r="L119" i="14"/>
  <c r="K119" i="14"/>
  <c r="J119" i="14"/>
  <c r="I119" i="14"/>
  <c r="H119" i="14"/>
  <c r="N119" i="14" s="1"/>
  <c r="G119" i="14"/>
  <c r="M119" i="14" s="1"/>
  <c r="L118" i="14"/>
  <c r="K118" i="14"/>
  <c r="J118" i="14"/>
  <c r="I118" i="14"/>
  <c r="G118" i="14"/>
  <c r="M118" i="14" s="1"/>
  <c r="L117" i="14"/>
  <c r="K117" i="14"/>
  <c r="J117" i="14"/>
  <c r="I117" i="14"/>
  <c r="H117" i="14"/>
  <c r="N117" i="14" s="1"/>
  <c r="G117" i="14"/>
  <c r="M117" i="14" s="1"/>
  <c r="L116" i="14"/>
  <c r="K116" i="14"/>
  <c r="J116" i="14"/>
  <c r="I116" i="14"/>
  <c r="H116" i="14"/>
  <c r="N116" i="14" s="1"/>
  <c r="G116" i="14"/>
  <c r="M116" i="14" s="1"/>
  <c r="L115" i="14"/>
  <c r="K115" i="14"/>
  <c r="J115" i="14"/>
  <c r="H115" i="14"/>
  <c r="G115" i="14"/>
  <c r="M115" i="14" s="1"/>
  <c r="L114" i="14"/>
  <c r="K114" i="14"/>
  <c r="J114" i="14"/>
  <c r="I114" i="14"/>
  <c r="H114" i="14"/>
  <c r="N114" i="14" s="1"/>
  <c r="G114" i="14"/>
  <c r="M114" i="14" s="1"/>
  <c r="L113" i="14"/>
  <c r="K113" i="14"/>
  <c r="J113" i="14"/>
  <c r="I113" i="14"/>
  <c r="H113" i="14"/>
  <c r="N113" i="14" s="1"/>
  <c r="G113" i="14"/>
  <c r="M113" i="14" s="1"/>
  <c r="N112" i="14"/>
  <c r="L112" i="14"/>
  <c r="K112" i="14"/>
  <c r="J112" i="14"/>
  <c r="I112" i="14"/>
  <c r="H112" i="14"/>
  <c r="G112" i="14"/>
  <c r="M112" i="14" s="1"/>
  <c r="L111" i="14"/>
  <c r="K111" i="14"/>
  <c r="J111" i="14"/>
  <c r="I111" i="14"/>
  <c r="H111" i="14"/>
  <c r="N111" i="14" s="1"/>
  <c r="G111" i="14"/>
  <c r="M111" i="14" s="1"/>
  <c r="L110" i="14"/>
  <c r="K110" i="14"/>
  <c r="J110" i="14"/>
  <c r="I110" i="14"/>
  <c r="H110" i="14"/>
  <c r="N110" i="14" s="1"/>
  <c r="G110" i="14"/>
  <c r="M110" i="14" s="1"/>
  <c r="L109" i="14"/>
  <c r="K109" i="14"/>
  <c r="J109" i="14"/>
  <c r="I109" i="14"/>
  <c r="H109" i="14"/>
  <c r="N109" i="14" s="1"/>
  <c r="G109" i="14"/>
  <c r="M109" i="14" s="1"/>
  <c r="N108" i="14"/>
  <c r="L108" i="14"/>
  <c r="K108" i="14"/>
  <c r="J108" i="14"/>
  <c r="I108" i="14"/>
  <c r="H108" i="14"/>
  <c r="G108" i="14"/>
  <c r="M108" i="14" s="1"/>
  <c r="L107" i="14"/>
  <c r="K107" i="14"/>
  <c r="J107" i="14"/>
  <c r="I107" i="14"/>
  <c r="H107" i="14"/>
  <c r="N107" i="14" s="1"/>
  <c r="G107" i="14"/>
  <c r="M107" i="14" s="1"/>
  <c r="L106" i="14"/>
  <c r="K106" i="14"/>
  <c r="J106" i="14"/>
  <c r="I106" i="14"/>
  <c r="H106" i="14"/>
  <c r="N106" i="14" s="1"/>
  <c r="G106" i="14"/>
  <c r="M106" i="14" s="1"/>
  <c r="L105" i="14"/>
  <c r="K105" i="14"/>
  <c r="J105" i="14"/>
  <c r="I105" i="14"/>
  <c r="H105" i="14"/>
  <c r="N105" i="14" s="1"/>
  <c r="G105" i="14"/>
  <c r="M105" i="14" s="1"/>
  <c r="L104" i="14"/>
  <c r="K104" i="14"/>
  <c r="I104" i="14"/>
  <c r="H104" i="14"/>
  <c r="G104" i="14"/>
  <c r="M104" i="14" s="1"/>
  <c r="L103" i="14"/>
  <c r="K103" i="14"/>
  <c r="J103" i="14"/>
  <c r="H103" i="14"/>
  <c r="N103" i="14" s="1"/>
  <c r="L102" i="14"/>
  <c r="K102" i="14"/>
  <c r="J102" i="14"/>
  <c r="I102" i="14"/>
  <c r="H102" i="14"/>
  <c r="N102" i="14" s="1"/>
  <c r="G102" i="14"/>
  <c r="M102" i="14" s="1"/>
  <c r="L101" i="14"/>
  <c r="K101" i="14"/>
  <c r="J101" i="14"/>
  <c r="I101" i="14"/>
  <c r="H101" i="14"/>
  <c r="N101" i="14" s="1"/>
  <c r="G101" i="14"/>
  <c r="M101" i="14" s="1"/>
  <c r="L100" i="14"/>
  <c r="K100" i="14"/>
  <c r="J100" i="14"/>
  <c r="I100" i="14"/>
  <c r="H100" i="14"/>
  <c r="N100" i="14" s="1"/>
  <c r="G100" i="14"/>
  <c r="M100" i="14" s="1"/>
  <c r="N99" i="14"/>
  <c r="L99" i="14"/>
  <c r="K99" i="14"/>
  <c r="J99" i="14"/>
  <c r="I99" i="14"/>
  <c r="H99" i="14"/>
  <c r="G99" i="14"/>
  <c r="M99" i="14" s="1"/>
  <c r="L98" i="14"/>
  <c r="K98" i="14"/>
  <c r="J98" i="14"/>
  <c r="I98" i="14"/>
  <c r="H98" i="14"/>
  <c r="N98" i="14" s="1"/>
  <c r="G98" i="14"/>
  <c r="M98" i="14" s="1"/>
  <c r="L97" i="14"/>
  <c r="K97" i="14"/>
  <c r="J97" i="14"/>
  <c r="I97" i="14"/>
  <c r="H97" i="14"/>
  <c r="N97" i="14" s="1"/>
  <c r="L96" i="14"/>
  <c r="K96" i="14"/>
  <c r="J96" i="14"/>
  <c r="I96" i="14"/>
  <c r="H96" i="14"/>
  <c r="N96" i="14" s="1"/>
  <c r="G96" i="14"/>
  <c r="M96" i="14" s="1"/>
  <c r="L95" i="14"/>
  <c r="K95" i="14"/>
  <c r="J95" i="14"/>
  <c r="I95" i="14"/>
  <c r="H95" i="14"/>
  <c r="N95" i="14" s="1"/>
  <c r="G95" i="14"/>
  <c r="M95" i="14" s="1"/>
  <c r="N94" i="14"/>
  <c r="L94" i="14"/>
  <c r="K94" i="14"/>
  <c r="J94" i="14"/>
  <c r="I94" i="14"/>
  <c r="H94" i="14"/>
  <c r="G94" i="14"/>
  <c r="M94" i="14" s="1"/>
  <c r="L93" i="14"/>
  <c r="K93" i="14"/>
  <c r="J93" i="14"/>
  <c r="I93" i="14"/>
  <c r="H93" i="14"/>
  <c r="N93" i="14" s="1"/>
  <c r="G93" i="14"/>
  <c r="M93" i="14" s="1"/>
  <c r="L92" i="14"/>
  <c r="K92" i="14"/>
  <c r="J92" i="14"/>
  <c r="I92" i="14"/>
  <c r="H92" i="14"/>
  <c r="N92" i="14" s="1"/>
  <c r="G92" i="14"/>
  <c r="M92" i="14" s="1"/>
  <c r="L91" i="14"/>
  <c r="K91" i="14"/>
  <c r="J91" i="14"/>
  <c r="I91" i="14"/>
  <c r="H91" i="14"/>
  <c r="N91" i="14" s="1"/>
  <c r="G91" i="14"/>
  <c r="M91" i="14" s="1"/>
  <c r="N90" i="14"/>
  <c r="L90" i="14"/>
  <c r="K90" i="14"/>
  <c r="J90" i="14"/>
  <c r="I90" i="14"/>
  <c r="H90" i="14"/>
  <c r="G90" i="14"/>
  <c r="M90" i="14" s="1"/>
  <c r="L89" i="14"/>
  <c r="K89" i="14"/>
  <c r="J89" i="14"/>
  <c r="I89" i="14"/>
  <c r="H89" i="14"/>
  <c r="N89" i="14" s="1"/>
  <c r="G89" i="14"/>
  <c r="M89" i="14" s="1"/>
  <c r="L88" i="14"/>
  <c r="K88" i="14"/>
  <c r="J88" i="14"/>
  <c r="I88" i="14"/>
  <c r="H88" i="14"/>
  <c r="N88" i="14" s="1"/>
  <c r="G88" i="14"/>
  <c r="M88" i="14" s="1"/>
  <c r="L87" i="14"/>
  <c r="K87" i="14"/>
  <c r="J87" i="14"/>
  <c r="I87" i="14"/>
  <c r="H87" i="14"/>
  <c r="N87" i="14" s="1"/>
  <c r="G87" i="14"/>
  <c r="M87" i="14" s="1"/>
  <c r="N86" i="14"/>
  <c r="L86" i="14"/>
  <c r="K86" i="14"/>
  <c r="H86" i="14"/>
  <c r="G86" i="14"/>
  <c r="L85" i="14"/>
  <c r="K85" i="14"/>
  <c r="H85" i="14"/>
  <c r="G85" i="14"/>
  <c r="L84" i="14"/>
  <c r="K84" i="14"/>
  <c r="J84" i="14"/>
  <c r="I84" i="14"/>
  <c r="H84" i="14"/>
  <c r="N84" i="14" s="1"/>
  <c r="G84" i="14"/>
  <c r="M84" i="14" s="1"/>
  <c r="L83" i="14"/>
  <c r="K83" i="14"/>
  <c r="J83" i="14"/>
  <c r="I83" i="14"/>
  <c r="H83" i="14"/>
  <c r="N83" i="14" s="1"/>
  <c r="G83" i="14"/>
  <c r="M83" i="14" s="1"/>
  <c r="L82" i="14"/>
  <c r="K82" i="14"/>
  <c r="J82" i="14"/>
  <c r="H82" i="14"/>
  <c r="G82" i="14"/>
  <c r="M82" i="14" s="1"/>
  <c r="F81" i="14"/>
  <c r="J150" i="14" s="1"/>
  <c r="E81" i="14"/>
  <c r="I168" i="14" s="1"/>
  <c r="D81" i="14"/>
  <c r="H156" i="14" s="1"/>
  <c r="C81" i="14"/>
  <c r="G156" i="14" s="1"/>
  <c r="M156" i="14" s="1"/>
  <c r="L73" i="14"/>
  <c r="K73" i="14"/>
  <c r="J73" i="14"/>
  <c r="I73" i="14"/>
  <c r="H73" i="14"/>
  <c r="N73" i="14" s="1"/>
  <c r="G73" i="14"/>
  <c r="M73" i="14" s="1"/>
  <c r="L72" i="14"/>
  <c r="K72" i="14"/>
  <c r="J72" i="14"/>
  <c r="I72" i="14"/>
  <c r="H72" i="14"/>
  <c r="N72" i="14" s="1"/>
  <c r="G72" i="14"/>
  <c r="M72" i="14" s="1"/>
  <c r="L71" i="14"/>
  <c r="K71" i="14"/>
  <c r="J71" i="14"/>
  <c r="I71" i="14"/>
  <c r="H71" i="14"/>
  <c r="N71" i="14" s="1"/>
  <c r="G71" i="14"/>
  <c r="M71" i="14" s="1"/>
  <c r="L70" i="14"/>
  <c r="K70" i="14"/>
  <c r="J70" i="14"/>
  <c r="I70" i="14"/>
  <c r="H70" i="14"/>
  <c r="N70" i="14" s="1"/>
  <c r="G70" i="14"/>
  <c r="M70" i="14" s="1"/>
  <c r="L69" i="14"/>
  <c r="K69" i="14"/>
  <c r="J69" i="14"/>
  <c r="I69" i="14"/>
  <c r="H69" i="14"/>
  <c r="N69" i="14" s="1"/>
  <c r="G69" i="14"/>
  <c r="M69" i="14" s="1"/>
  <c r="L68" i="14"/>
  <c r="K68" i="14"/>
  <c r="J68" i="14"/>
  <c r="I68" i="14"/>
  <c r="H68" i="14"/>
  <c r="N68" i="14" s="1"/>
  <c r="G68" i="14"/>
  <c r="M68" i="14" s="1"/>
  <c r="L67" i="14"/>
  <c r="K67" i="14"/>
  <c r="J67" i="14"/>
  <c r="I67" i="14"/>
  <c r="H67" i="14"/>
  <c r="N67" i="14" s="1"/>
  <c r="G67" i="14"/>
  <c r="M67" i="14" s="1"/>
  <c r="L66" i="14"/>
  <c r="K66" i="14"/>
  <c r="J66" i="14"/>
  <c r="I66" i="14"/>
  <c r="H66" i="14"/>
  <c r="N66" i="14" s="1"/>
  <c r="G66" i="14"/>
  <c r="M66" i="14" s="1"/>
  <c r="L65" i="14"/>
  <c r="K65" i="14"/>
  <c r="J65" i="14"/>
  <c r="I65" i="14"/>
  <c r="H65" i="14"/>
  <c r="N65" i="14" s="1"/>
  <c r="G65" i="14"/>
  <c r="M65" i="14" s="1"/>
  <c r="L64" i="14"/>
  <c r="K64" i="14"/>
  <c r="J64" i="14"/>
  <c r="I64" i="14"/>
  <c r="H64" i="14"/>
  <c r="N64" i="14" s="1"/>
  <c r="G64" i="14"/>
  <c r="M64" i="14" s="1"/>
  <c r="L63" i="14"/>
  <c r="K63" i="14"/>
  <c r="J63" i="14"/>
  <c r="I63" i="14"/>
  <c r="H63" i="14"/>
  <c r="N63" i="14" s="1"/>
  <c r="G63" i="14"/>
  <c r="M63" i="14" s="1"/>
  <c r="N62" i="14"/>
  <c r="L62" i="14"/>
  <c r="K62" i="14"/>
  <c r="J62" i="14"/>
  <c r="I62" i="14"/>
  <c r="H62" i="14"/>
  <c r="G62" i="14"/>
  <c r="M62" i="14" s="1"/>
  <c r="L61" i="14"/>
  <c r="K61" i="14"/>
  <c r="J61" i="14"/>
  <c r="I61" i="14"/>
  <c r="H61" i="14"/>
  <c r="N61" i="14" s="1"/>
  <c r="G61" i="14"/>
  <c r="M61" i="14" s="1"/>
  <c r="L60" i="14"/>
  <c r="K60" i="14"/>
  <c r="J60" i="14"/>
  <c r="I60" i="14"/>
  <c r="H60" i="14"/>
  <c r="N60" i="14" s="1"/>
  <c r="G60" i="14"/>
  <c r="M60" i="14" s="1"/>
  <c r="L59" i="14"/>
  <c r="K59" i="14"/>
  <c r="J59" i="14"/>
  <c r="I59" i="14"/>
  <c r="H59" i="14"/>
  <c r="N59" i="14" s="1"/>
  <c r="G59" i="14"/>
  <c r="M59" i="14" s="1"/>
  <c r="L58" i="14"/>
  <c r="K58" i="14"/>
  <c r="J58" i="14"/>
  <c r="I58" i="14"/>
  <c r="H58" i="14"/>
  <c r="N58" i="14" s="1"/>
  <c r="G58" i="14"/>
  <c r="M58" i="14" s="1"/>
  <c r="L57" i="14"/>
  <c r="K57" i="14"/>
  <c r="I57" i="14"/>
  <c r="H57" i="14"/>
  <c r="G57" i="14"/>
  <c r="M57" i="14" s="1"/>
  <c r="L56" i="14"/>
  <c r="K56" i="14"/>
  <c r="J56" i="14"/>
  <c r="I56" i="14"/>
  <c r="H56" i="14"/>
  <c r="N56" i="14" s="1"/>
  <c r="G56" i="14"/>
  <c r="M56" i="14" s="1"/>
  <c r="L55" i="14"/>
  <c r="K55" i="14"/>
  <c r="J55" i="14"/>
  <c r="I55" i="14"/>
  <c r="H55" i="14"/>
  <c r="N55" i="14" s="1"/>
  <c r="G55" i="14"/>
  <c r="M55" i="14" s="1"/>
  <c r="N54" i="14"/>
  <c r="L54" i="14"/>
  <c r="K54" i="14"/>
  <c r="J54" i="14"/>
  <c r="I54" i="14"/>
  <c r="H54" i="14"/>
  <c r="G54" i="14"/>
  <c r="M54" i="14" s="1"/>
  <c r="L53" i="14"/>
  <c r="K53" i="14"/>
  <c r="J53" i="14"/>
  <c r="I53" i="14"/>
  <c r="H53" i="14"/>
  <c r="N53" i="14" s="1"/>
  <c r="G53" i="14"/>
  <c r="M53" i="14" s="1"/>
  <c r="L52" i="14"/>
  <c r="K52" i="14"/>
  <c r="J52" i="14"/>
  <c r="I52" i="14"/>
  <c r="H52" i="14"/>
  <c r="N52" i="14" s="1"/>
  <c r="G52" i="14"/>
  <c r="M52" i="14" s="1"/>
  <c r="L51" i="14"/>
  <c r="K51" i="14"/>
  <c r="J51" i="14"/>
  <c r="I51" i="14"/>
  <c r="H51" i="14"/>
  <c r="N51" i="14" s="1"/>
  <c r="G51" i="14"/>
  <c r="M51" i="14" s="1"/>
  <c r="L50" i="14"/>
  <c r="K50" i="14"/>
  <c r="J50" i="14"/>
  <c r="I50" i="14"/>
  <c r="H50" i="14"/>
  <c r="N50" i="14" s="1"/>
  <c r="G50" i="14"/>
  <c r="M50" i="14" s="1"/>
  <c r="L49" i="14"/>
  <c r="K49" i="14"/>
  <c r="J49" i="14"/>
  <c r="I49" i="14"/>
  <c r="H49" i="14"/>
  <c r="N49" i="14" s="1"/>
  <c r="G49" i="14"/>
  <c r="M49" i="14" s="1"/>
  <c r="L48" i="14"/>
  <c r="K48" i="14"/>
  <c r="J48" i="14"/>
  <c r="I48" i="14"/>
  <c r="H48" i="14"/>
  <c r="N48" i="14" s="1"/>
  <c r="G48" i="14"/>
  <c r="M48" i="14" s="1"/>
  <c r="L47" i="14"/>
  <c r="K47" i="14"/>
  <c r="J47" i="14"/>
  <c r="I47" i="14"/>
  <c r="H47" i="14"/>
  <c r="N47" i="14" s="1"/>
  <c r="G47" i="14"/>
  <c r="M47" i="14" s="1"/>
  <c r="N46" i="14"/>
  <c r="L46" i="14"/>
  <c r="K46" i="14"/>
  <c r="J46" i="14"/>
  <c r="I46" i="14"/>
  <c r="H46" i="14"/>
  <c r="G46" i="14"/>
  <c r="M46" i="14" s="1"/>
  <c r="L45" i="14"/>
  <c r="K45" i="14"/>
  <c r="J45" i="14"/>
  <c r="I45" i="14"/>
  <c r="H45" i="14"/>
  <c r="N45" i="14" s="1"/>
  <c r="G45" i="14"/>
  <c r="M45" i="14" s="1"/>
  <c r="L44" i="14"/>
  <c r="K44" i="14"/>
  <c r="J44" i="14"/>
  <c r="I44" i="14"/>
  <c r="H44" i="14"/>
  <c r="N44" i="14" s="1"/>
  <c r="G44" i="14"/>
  <c r="M44" i="14" s="1"/>
  <c r="L43" i="14"/>
  <c r="K43" i="14"/>
  <c r="J43" i="14"/>
  <c r="I43" i="14"/>
  <c r="H43" i="14"/>
  <c r="N43" i="14" s="1"/>
  <c r="G43" i="14"/>
  <c r="M43" i="14" s="1"/>
  <c r="L42" i="14"/>
  <c r="K42" i="14"/>
  <c r="J42" i="14"/>
  <c r="I42" i="14"/>
  <c r="H42" i="14"/>
  <c r="N42" i="14" s="1"/>
  <c r="G42" i="14"/>
  <c r="M42" i="14" s="1"/>
  <c r="L41" i="14"/>
  <c r="K41" i="14"/>
  <c r="J41" i="14"/>
  <c r="I41" i="14"/>
  <c r="H41" i="14"/>
  <c r="N41" i="14" s="1"/>
  <c r="G41" i="14"/>
  <c r="M41" i="14" s="1"/>
  <c r="L40" i="14"/>
  <c r="K40" i="14"/>
  <c r="J40" i="14"/>
  <c r="I40" i="14"/>
  <c r="H40" i="14"/>
  <c r="N40" i="14" s="1"/>
  <c r="G40" i="14"/>
  <c r="M40" i="14" s="1"/>
  <c r="L39" i="14"/>
  <c r="K39" i="14"/>
  <c r="J39" i="14"/>
  <c r="I39" i="14"/>
  <c r="H39" i="14"/>
  <c r="N39" i="14" s="1"/>
  <c r="G39" i="14"/>
  <c r="M39" i="14" s="1"/>
  <c r="N38" i="14"/>
  <c r="L38" i="14"/>
  <c r="K38" i="14"/>
  <c r="J38" i="14"/>
  <c r="I38" i="14"/>
  <c r="H38" i="14"/>
  <c r="G38" i="14"/>
  <c r="M38" i="14" s="1"/>
  <c r="L37" i="14"/>
  <c r="K37" i="14"/>
  <c r="J37" i="14"/>
  <c r="I37" i="14"/>
  <c r="H37" i="14"/>
  <c r="N37" i="14" s="1"/>
  <c r="G37" i="14"/>
  <c r="M37" i="14" s="1"/>
  <c r="L36" i="14"/>
  <c r="K36" i="14"/>
  <c r="J36" i="14"/>
  <c r="I36" i="14"/>
  <c r="H36" i="14"/>
  <c r="N36" i="14" s="1"/>
  <c r="G36" i="14"/>
  <c r="M36" i="14" s="1"/>
  <c r="L35" i="14"/>
  <c r="K35" i="14"/>
  <c r="J35" i="14"/>
  <c r="I35" i="14"/>
  <c r="H35" i="14"/>
  <c r="N35" i="14" s="1"/>
  <c r="G35" i="14"/>
  <c r="M35" i="14" s="1"/>
  <c r="L34" i="14"/>
  <c r="K34" i="14"/>
  <c r="J34" i="14"/>
  <c r="I34" i="14"/>
  <c r="H34" i="14"/>
  <c r="N34" i="14" s="1"/>
  <c r="G34" i="14"/>
  <c r="M34" i="14" s="1"/>
  <c r="L33" i="14"/>
  <c r="K33" i="14"/>
  <c r="J33" i="14"/>
  <c r="I33" i="14"/>
  <c r="H33" i="14"/>
  <c r="N33" i="14" s="1"/>
  <c r="G33" i="14"/>
  <c r="M33" i="14" s="1"/>
  <c r="L32" i="14"/>
  <c r="K32" i="14"/>
  <c r="J32" i="14"/>
  <c r="I32" i="14"/>
  <c r="H32" i="14"/>
  <c r="N32" i="14" s="1"/>
  <c r="G32" i="14"/>
  <c r="M32" i="14" s="1"/>
  <c r="L31" i="14"/>
  <c r="K31" i="14"/>
  <c r="J31" i="14"/>
  <c r="I31" i="14"/>
  <c r="H31" i="14"/>
  <c r="N31" i="14" s="1"/>
  <c r="G31" i="14"/>
  <c r="M31" i="14" s="1"/>
  <c r="N30" i="14"/>
  <c r="L30" i="14"/>
  <c r="K30" i="14"/>
  <c r="J30" i="14"/>
  <c r="I30" i="14"/>
  <c r="H30" i="14"/>
  <c r="L29" i="14"/>
  <c r="K29" i="14"/>
  <c r="J29" i="14"/>
  <c r="I29" i="14"/>
  <c r="H29" i="14"/>
  <c r="N29" i="14" s="1"/>
  <c r="G29" i="14"/>
  <c r="M29" i="14" s="1"/>
  <c r="N28" i="14"/>
  <c r="L28" i="14"/>
  <c r="K28" i="14"/>
  <c r="J28" i="14"/>
  <c r="I28" i="14"/>
  <c r="H28" i="14"/>
  <c r="L27" i="14"/>
  <c r="K27" i="14"/>
  <c r="J27" i="14"/>
  <c r="I27" i="14"/>
  <c r="H27" i="14"/>
  <c r="N27" i="14" s="1"/>
  <c r="G27" i="14"/>
  <c r="M27" i="14" s="1"/>
  <c r="L26" i="14"/>
  <c r="K26" i="14"/>
  <c r="J26" i="14"/>
  <c r="I26" i="14"/>
  <c r="H26" i="14"/>
  <c r="N26" i="14" s="1"/>
  <c r="G26" i="14"/>
  <c r="M26" i="14" s="1"/>
  <c r="L25" i="14"/>
  <c r="K25" i="14"/>
  <c r="J25" i="14"/>
  <c r="I25" i="14"/>
  <c r="H25" i="14"/>
  <c r="N25" i="14" s="1"/>
  <c r="G25" i="14"/>
  <c r="M25" i="14" s="1"/>
  <c r="N24" i="14"/>
  <c r="L24" i="14"/>
  <c r="K24" i="14"/>
  <c r="J24" i="14"/>
  <c r="I24" i="14"/>
  <c r="H24" i="14"/>
  <c r="G24" i="14"/>
  <c r="M24" i="14" s="1"/>
  <c r="L23" i="14"/>
  <c r="K23" i="14"/>
  <c r="J23" i="14"/>
  <c r="I23" i="14"/>
  <c r="H23" i="14"/>
  <c r="N23" i="14" s="1"/>
  <c r="G23" i="14"/>
  <c r="M23" i="14" s="1"/>
  <c r="F22" i="14"/>
  <c r="J57" i="14" s="1"/>
  <c r="E22" i="14"/>
  <c r="I22" i="14" s="1"/>
  <c r="D22" i="14"/>
  <c r="L22" i="14" s="1"/>
  <c r="C22" i="14"/>
  <c r="G30" i="14" s="1"/>
  <c r="M30" i="14" s="1"/>
  <c r="E14" i="14"/>
  <c r="D14" i="14"/>
  <c r="C14" i="14"/>
  <c r="K14" i="14" s="1"/>
  <c r="E13" i="14"/>
  <c r="C13" i="14"/>
  <c r="E12" i="14"/>
  <c r="C12" i="14"/>
  <c r="F11" i="14"/>
  <c r="E11" i="14"/>
  <c r="D11" i="14"/>
  <c r="L11" i="14" s="1"/>
  <c r="C11" i="14"/>
  <c r="K11" i="14" s="1"/>
  <c r="F10" i="14"/>
  <c r="E10" i="14"/>
  <c r="D10" i="14"/>
  <c r="L10" i="14" s="1"/>
  <c r="C10" i="14"/>
  <c r="E9" i="14"/>
  <c r="C9" i="14"/>
  <c r="L640" i="13"/>
  <c r="K640" i="13"/>
  <c r="G640" i="13"/>
  <c r="L639" i="13"/>
  <c r="K639" i="13"/>
  <c r="H639" i="13"/>
  <c r="N639" i="13" s="1"/>
  <c r="G639" i="13"/>
  <c r="M639" i="13" s="1"/>
  <c r="N638" i="13"/>
  <c r="L638" i="13"/>
  <c r="K638" i="13"/>
  <c r="J638" i="13"/>
  <c r="I638" i="13"/>
  <c r="H638" i="13"/>
  <c r="G638" i="13"/>
  <c r="M638" i="13" s="1"/>
  <c r="L637" i="13"/>
  <c r="K637" i="13"/>
  <c r="J637" i="13"/>
  <c r="I637" i="13"/>
  <c r="H637" i="13"/>
  <c r="N637" i="13" s="1"/>
  <c r="G637" i="13"/>
  <c r="M637" i="13" s="1"/>
  <c r="L636" i="13"/>
  <c r="K636" i="13"/>
  <c r="J636" i="13"/>
  <c r="I636" i="13"/>
  <c r="L635" i="13"/>
  <c r="K635" i="13"/>
  <c r="J635" i="13"/>
  <c r="I635" i="13"/>
  <c r="H635" i="13"/>
  <c r="N635" i="13" s="1"/>
  <c r="G635" i="13"/>
  <c r="M635" i="13" s="1"/>
  <c r="L634" i="13"/>
  <c r="K634" i="13"/>
  <c r="J634" i="13"/>
  <c r="I634" i="13"/>
  <c r="H634" i="13"/>
  <c r="N634" i="13" s="1"/>
  <c r="G634" i="13"/>
  <c r="M634" i="13" s="1"/>
  <c r="L633" i="13"/>
  <c r="K633" i="13"/>
  <c r="I633" i="13"/>
  <c r="H633" i="13"/>
  <c r="G633" i="13"/>
  <c r="M633" i="13" s="1"/>
  <c r="L632" i="13"/>
  <c r="K632" i="13"/>
  <c r="I632" i="13"/>
  <c r="G632" i="13"/>
  <c r="L631" i="13"/>
  <c r="K631" i="13"/>
  <c r="L630" i="13"/>
  <c r="K630" i="13"/>
  <c r="L629" i="13"/>
  <c r="K629" i="13"/>
  <c r="I629" i="13"/>
  <c r="G629" i="13"/>
  <c r="L628" i="13"/>
  <c r="K628" i="13"/>
  <c r="L627" i="13"/>
  <c r="K627" i="13"/>
  <c r="L626" i="13"/>
  <c r="K626" i="13"/>
  <c r="J626" i="13"/>
  <c r="I626" i="13"/>
  <c r="H626" i="13"/>
  <c r="N626" i="13" s="1"/>
  <c r="G626" i="13"/>
  <c r="M626" i="13" s="1"/>
  <c r="L625" i="13"/>
  <c r="K625" i="13"/>
  <c r="J625" i="13"/>
  <c r="H625" i="13"/>
  <c r="G625" i="13"/>
  <c r="M625" i="13" s="1"/>
  <c r="L624" i="13"/>
  <c r="K624" i="13"/>
  <c r="J624" i="13"/>
  <c r="I624" i="13"/>
  <c r="H624" i="13"/>
  <c r="N624" i="13" s="1"/>
  <c r="G624" i="13"/>
  <c r="M624" i="13" s="1"/>
  <c r="L623" i="13"/>
  <c r="K623" i="13"/>
  <c r="J623" i="13"/>
  <c r="H623" i="13"/>
  <c r="N623" i="13" s="1"/>
  <c r="G623" i="13"/>
  <c r="L622" i="13"/>
  <c r="K622" i="13"/>
  <c r="I622" i="13"/>
  <c r="H622" i="13"/>
  <c r="G622" i="13"/>
  <c r="M622" i="13" s="1"/>
  <c r="L621" i="13"/>
  <c r="K621" i="13"/>
  <c r="J621" i="13"/>
  <c r="H621" i="13"/>
  <c r="N621" i="13" s="1"/>
  <c r="G621" i="13"/>
  <c r="N620" i="13"/>
  <c r="L620" i="13"/>
  <c r="K620" i="13"/>
  <c r="J620" i="13"/>
  <c r="I620" i="13"/>
  <c r="H620" i="13"/>
  <c r="G620" i="13"/>
  <c r="M620" i="13" s="1"/>
  <c r="L619" i="13"/>
  <c r="K619" i="13"/>
  <c r="I619" i="13"/>
  <c r="H619" i="13"/>
  <c r="N619" i="13" s="1"/>
  <c r="G619" i="13"/>
  <c r="L618" i="13"/>
  <c r="K618" i="13"/>
  <c r="J618" i="13"/>
  <c r="I618" i="13"/>
  <c r="H618" i="13"/>
  <c r="N618" i="13" s="1"/>
  <c r="G618" i="13"/>
  <c r="M618" i="13" s="1"/>
  <c r="L617" i="13"/>
  <c r="K617" i="13"/>
  <c r="I617" i="13"/>
  <c r="L616" i="13"/>
  <c r="K616" i="13"/>
  <c r="L615" i="13"/>
  <c r="K615" i="13"/>
  <c r="L614" i="13"/>
  <c r="K614" i="13"/>
  <c r="J614" i="13"/>
  <c r="I614" i="13"/>
  <c r="L613" i="13"/>
  <c r="K613" i="13"/>
  <c r="I613" i="13"/>
  <c r="G613" i="13"/>
  <c r="F612" i="13"/>
  <c r="J640" i="13" s="1"/>
  <c r="E612" i="13"/>
  <c r="I640" i="13" s="1"/>
  <c r="D612" i="13"/>
  <c r="H640" i="13" s="1"/>
  <c r="N640" i="13" s="1"/>
  <c r="C612" i="13"/>
  <c r="G636" i="13" s="1"/>
  <c r="M636" i="13" s="1"/>
  <c r="L604" i="13"/>
  <c r="K604" i="13"/>
  <c r="J604" i="13"/>
  <c r="I604" i="13"/>
  <c r="H604" i="13"/>
  <c r="N604" i="13" s="1"/>
  <c r="G604" i="13"/>
  <c r="M604" i="13" s="1"/>
  <c r="L603" i="13"/>
  <c r="K603" i="13"/>
  <c r="J603" i="13"/>
  <c r="I603" i="13"/>
  <c r="H603" i="13"/>
  <c r="N603" i="13" s="1"/>
  <c r="G603" i="13"/>
  <c r="M603" i="13" s="1"/>
  <c r="L602" i="13"/>
  <c r="K602" i="13"/>
  <c r="J602" i="13"/>
  <c r="I602" i="13"/>
  <c r="L601" i="13"/>
  <c r="K601" i="13"/>
  <c r="J601" i="13"/>
  <c r="I601" i="13"/>
  <c r="H601" i="13"/>
  <c r="N601" i="13" s="1"/>
  <c r="G601" i="13"/>
  <c r="M601" i="13" s="1"/>
  <c r="L600" i="13"/>
  <c r="K600" i="13"/>
  <c r="J600" i="13"/>
  <c r="I600" i="13"/>
  <c r="G600" i="13"/>
  <c r="M600" i="13" s="1"/>
  <c r="L599" i="13"/>
  <c r="K599" i="13"/>
  <c r="J599" i="13"/>
  <c r="I599" i="13"/>
  <c r="H599" i="13"/>
  <c r="N599" i="13" s="1"/>
  <c r="G599" i="13"/>
  <c r="M599" i="13" s="1"/>
  <c r="L598" i="13"/>
  <c r="K598" i="13"/>
  <c r="I598" i="13"/>
  <c r="G598" i="13"/>
  <c r="M598" i="13" s="1"/>
  <c r="L597" i="13"/>
  <c r="K597" i="13"/>
  <c r="I597" i="13"/>
  <c r="G597" i="13"/>
  <c r="M597" i="13" s="1"/>
  <c r="L596" i="13"/>
  <c r="K596" i="13"/>
  <c r="J596" i="13"/>
  <c r="I596" i="13"/>
  <c r="H596" i="13"/>
  <c r="N596" i="13" s="1"/>
  <c r="G596" i="13"/>
  <c r="M596" i="13" s="1"/>
  <c r="L595" i="13"/>
  <c r="K595" i="13"/>
  <c r="J595" i="13"/>
  <c r="I595" i="13"/>
  <c r="H595" i="13"/>
  <c r="N595" i="13" s="1"/>
  <c r="G595" i="13"/>
  <c r="M595" i="13" s="1"/>
  <c r="L594" i="13"/>
  <c r="K594" i="13"/>
  <c r="I594" i="13"/>
  <c r="H594" i="13"/>
  <c r="G594" i="13"/>
  <c r="M594" i="13" s="1"/>
  <c r="L593" i="13"/>
  <c r="K593" i="13"/>
  <c r="J593" i="13"/>
  <c r="I593" i="13"/>
  <c r="H593" i="13"/>
  <c r="N593" i="13" s="1"/>
  <c r="G593" i="13"/>
  <c r="M593" i="13" s="1"/>
  <c r="L592" i="13"/>
  <c r="K592" i="13"/>
  <c r="J592" i="13"/>
  <c r="I592" i="13"/>
  <c r="H592" i="13"/>
  <c r="N592" i="13" s="1"/>
  <c r="G592" i="13"/>
  <c r="M592" i="13" s="1"/>
  <c r="N591" i="13"/>
  <c r="L591" i="13"/>
  <c r="K591" i="13"/>
  <c r="H591" i="13"/>
  <c r="G591" i="13"/>
  <c r="L590" i="13"/>
  <c r="K590" i="13"/>
  <c r="G590" i="13"/>
  <c r="L589" i="13"/>
  <c r="K589" i="13"/>
  <c r="G589" i="13"/>
  <c r="M589" i="13" s="1"/>
  <c r="L588" i="13"/>
  <c r="K588" i="13"/>
  <c r="I588" i="13"/>
  <c r="G588" i="13"/>
  <c r="M588" i="13" s="1"/>
  <c r="L587" i="13"/>
  <c r="K587" i="13"/>
  <c r="J587" i="13"/>
  <c r="I587" i="13"/>
  <c r="H587" i="13"/>
  <c r="N587" i="13" s="1"/>
  <c r="G587" i="13"/>
  <c r="M587" i="13" s="1"/>
  <c r="L586" i="13"/>
  <c r="K586" i="13"/>
  <c r="J586" i="13"/>
  <c r="I586" i="13"/>
  <c r="H586" i="13"/>
  <c r="N586" i="13" s="1"/>
  <c r="G586" i="13"/>
  <c r="M586" i="13" s="1"/>
  <c r="L585" i="13"/>
  <c r="K585" i="13"/>
  <c r="I585" i="13"/>
  <c r="G585" i="13"/>
  <c r="L584" i="13"/>
  <c r="K584" i="13"/>
  <c r="H584" i="13"/>
  <c r="G584" i="13"/>
  <c r="L583" i="13"/>
  <c r="K583" i="13"/>
  <c r="G583" i="13"/>
  <c r="M583" i="13" s="1"/>
  <c r="L582" i="13"/>
  <c r="K582" i="13"/>
  <c r="J582" i="13"/>
  <c r="I582" i="13"/>
  <c r="G582" i="13"/>
  <c r="N581" i="13"/>
  <c r="L581" i="13"/>
  <c r="K581" i="13"/>
  <c r="J581" i="13"/>
  <c r="I581" i="13"/>
  <c r="H581" i="13"/>
  <c r="G581" i="13"/>
  <c r="M581" i="13" s="1"/>
  <c r="L580" i="13"/>
  <c r="K580" i="13"/>
  <c r="I580" i="13"/>
  <c r="G580" i="13"/>
  <c r="M580" i="13" s="1"/>
  <c r="L579" i="13"/>
  <c r="K579" i="13"/>
  <c r="J579" i="13"/>
  <c r="I579" i="13"/>
  <c r="H579" i="13"/>
  <c r="N579" i="13" s="1"/>
  <c r="G579" i="13"/>
  <c r="M579" i="13" s="1"/>
  <c r="L578" i="13"/>
  <c r="K578" i="13"/>
  <c r="J578" i="13"/>
  <c r="I578" i="13"/>
  <c r="G578" i="13"/>
  <c r="L577" i="13"/>
  <c r="K577" i="13"/>
  <c r="I577" i="13"/>
  <c r="G577" i="13"/>
  <c r="M577" i="13" s="1"/>
  <c r="L576" i="13"/>
  <c r="K576" i="13"/>
  <c r="J576" i="13"/>
  <c r="I576" i="13"/>
  <c r="H576" i="13"/>
  <c r="N576" i="13" s="1"/>
  <c r="G576" i="13"/>
  <c r="M576" i="13" s="1"/>
  <c r="N575" i="13"/>
  <c r="L575" i="13"/>
  <c r="K575" i="13"/>
  <c r="J575" i="13"/>
  <c r="I575" i="13"/>
  <c r="H575" i="13"/>
  <c r="G575" i="13"/>
  <c r="M575" i="13" s="1"/>
  <c r="L574" i="13"/>
  <c r="K574" i="13"/>
  <c r="J574" i="13"/>
  <c r="I574" i="13"/>
  <c r="H574" i="13"/>
  <c r="N574" i="13" s="1"/>
  <c r="G574" i="13"/>
  <c r="M574" i="13" s="1"/>
  <c r="L573" i="13"/>
  <c r="K573" i="13"/>
  <c r="J573" i="13"/>
  <c r="I573" i="13"/>
  <c r="H573" i="13"/>
  <c r="N573" i="13" s="1"/>
  <c r="G573" i="13"/>
  <c r="M573" i="13" s="1"/>
  <c r="L572" i="13"/>
  <c r="K572" i="13"/>
  <c r="J572" i="13"/>
  <c r="I572" i="13"/>
  <c r="H572" i="13"/>
  <c r="N572" i="13" s="1"/>
  <c r="G572" i="13"/>
  <c r="M572" i="13" s="1"/>
  <c r="N571" i="13"/>
  <c r="L571" i="13"/>
  <c r="K571" i="13"/>
  <c r="H571" i="13"/>
  <c r="G571" i="13"/>
  <c r="L570" i="13"/>
  <c r="K570" i="13"/>
  <c r="I570" i="13"/>
  <c r="H570" i="13"/>
  <c r="N570" i="13" s="1"/>
  <c r="G570" i="13"/>
  <c r="L569" i="13"/>
  <c r="K569" i="13"/>
  <c r="J569" i="13"/>
  <c r="I569" i="13"/>
  <c r="H569" i="13"/>
  <c r="N569" i="13" s="1"/>
  <c r="G569" i="13"/>
  <c r="M569" i="13" s="1"/>
  <c r="L568" i="13"/>
  <c r="K568" i="13"/>
  <c r="J568" i="13"/>
  <c r="I568" i="13"/>
  <c r="G568" i="13"/>
  <c r="M568" i="13" s="1"/>
  <c r="L567" i="13"/>
  <c r="K567" i="13"/>
  <c r="I567" i="13"/>
  <c r="G567" i="13"/>
  <c r="L566" i="13"/>
  <c r="K566" i="13"/>
  <c r="J566" i="13"/>
  <c r="I566" i="13"/>
  <c r="H566" i="13"/>
  <c r="N566" i="13" s="1"/>
  <c r="G566" i="13"/>
  <c r="M566" i="13" s="1"/>
  <c r="L565" i="13"/>
  <c r="K565" i="13"/>
  <c r="H565" i="13"/>
  <c r="N565" i="13" s="1"/>
  <c r="G565" i="13"/>
  <c r="M565" i="13" s="1"/>
  <c r="L564" i="13"/>
  <c r="K564" i="13"/>
  <c r="L563" i="13"/>
  <c r="K563" i="13"/>
  <c r="J563" i="13"/>
  <c r="H563" i="13"/>
  <c r="G563" i="13"/>
  <c r="M563" i="13" s="1"/>
  <c r="L562" i="13"/>
  <c r="K562" i="13"/>
  <c r="J562" i="13"/>
  <c r="I562" i="13"/>
  <c r="H562" i="13"/>
  <c r="N562" i="13" s="1"/>
  <c r="G562" i="13"/>
  <c r="M562" i="13" s="1"/>
  <c r="L561" i="13"/>
  <c r="K561" i="13"/>
  <c r="I561" i="13"/>
  <c r="G561" i="13"/>
  <c r="L560" i="13"/>
  <c r="K560" i="13"/>
  <c r="J560" i="13"/>
  <c r="I560" i="13"/>
  <c r="G560" i="13"/>
  <c r="L559" i="13"/>
  <c r="K559" i="13"/>
  <c r="J559" i="13"/>
  <c r="I559" i="13"/>
  <c r="H559" i="13"/>
  <c r="N559" i="13" s="1"/>
  <c r="G559" i="13"/>
  <c r="M559" i="13" s="1"/>
  <c r="N558" i="13"/>
  <c r="L558" i="13"/>
  <c r="K558" i="13"/>
  <c r="J558" i="13"/>
  <c r="I558" i="13"/>
  <c r="H558" i="13"/>
  <c r="G558" i="13"/>
  <c r="M558" i="13" s="1"/>
  <c r="L557" i="13"/>
  <c r="K557" i="13"/>
  <c r="J557" i="13"/>
  <c r="I557" i="13"/>
  <c r="H557" i="13"/>
  <c r="N557" i="13" s="1"/>
  <c r="G557" i="13"/>
  <c r="M557" i="13" s="1"/>
  <c r="L556" i="13"/>
  <c r="K556" i="13"/>
  <c r="J556" i="13"/>
  <c r="I556" i="13"/>
  <c r="H556" i="13"/>
  <c r="N556" i="13" s="1"/>
  <c r="G556" i="13"/>
  <c r="M556" i="13" s="1"/>
  <c r="L555" i="13"/>
  <c r="K555" i="13"/>
  <c r="J555" i="13"/>
  <c r="I555" i="13"/>
  <c r="H555" i="13"/>
  <c r="N555" i="13" s="1"/>
  <c r="G555" i="13"/>
  <c r="M555" i="13" s="1"/>
  <c r="N554" i="13"/>
  <c r="L554" i="13"/>
  <c r="K554" i="13"/>
  <c r="J554" i="13"/>
  <c r="I554" i="13"/>
  <c r="H554" i="13"/>
  <c r="G554" i="13"/>
  <c r="M554" i="13" s="1"/>
  <c r="L553" i="13"/>
  <c r="K553" i="13"/>
  <c r="J553" i="13"/>
  <c r="I553" i="13"/>
  <c r="H553" i="13"/>
  <c r="N553" i="13" s="1"/>
  <c r="G553" i="13"/>
  <c r="M553" i="13" s="1"/>
  <c r="L552" i="13"/>
  <c r="K552" i="13"/>
  <c r="J552" i="13"/>
  <c r="I552" i="13"/>
  <c r="H552" i="13"/>
  <c r="N552" i="13" s="1"/>
  <c r="G552" i="13"/>
  <c r="M552" i="13" s="1"/>
  <c r="L551" i="13"/>
  <c r="K551" i="13"/>
  <c r="J551" i="13"/>
  <c r="I551" i="13"/>
  <c r="H551" i="13"/>
  <c r="N551" i="13" s="1"/>
  <c r="G551" i="13"/>
  <c r="M551" i="13" s="1"/>
  <c r="N550" i="13"/>
  <c r="L550" i="13"/>
  <c r="K550" i="13"/>
  <c r="J550" i="13"/>
  <c r="I550" i="13"/>
  <c r="H550" i="13"/>
  <c r="G550" i="13"/>
  <c r="M550" i="13" s="1"/>
  <c r="L549" i="13"/>
  <c r="K549" i="13"/>
  <c r="J549" i="13"/>
  <c r="I549" i="13"/>
  <c r="H549" i="13"/>
  <c r="N549" i="13" s="1"/>
  <c r="G549" i="13"/>
  <c r="M549" i="13" s="1"/>
  <c r="L548" i="13"/>
  <c r="K548" i="13"/>
  <c r="J548" i="13"/>
  <c r="I548" i="13"/>
  <c r="H548" i="13"/>
  <c r="N548" i="13" s="1"/>
  <c r="G548" i="13"/>
  <c r="M548" i="13" s="1"/>
  <c r="L547" i="13"/>
  <c r="K547" i="13"/>
  <c r="J547" i="13"/>
  <c r="I547" i="13"/>
  <c r="H547" i="13"/>
  <c r="N547" i="13" s="1"/>
  <c r="G547" i="13"/>
  <c r="M547" i="13" s="1"/>
  <c r="L546" i="13"/>
  <c r="K546" i="13"/>
  <c r="L545" i="13"/>
  <c r="K545" i="13"/>
  <c r="I545" i="13"/>
  <c r="H545" i="13"/>
  <c r="G545" i="13"/>
  <c r="M545" i="13" s="1"/>
  <c r="L544" i="13"/>
  <c r="K544" i="13"/>
  <c r="I544" i="13"/>
  <c r="L543" i="13"/>
  <c r="K543" i="13"/>
  <c r="J543" i="13"/>
  <c r="I543" i="13"/>
  <c r="H543" i="13"/>
  <c r="N543" i="13" s="1"/>
  <c r="G543" i="13"/>
  <c r="M543" i="13" s="1"/>
  <c r="N542" i="13"/>
  <c r="L542" i="13"/>
  <c r="K542" i="13"/>
  <c r="J542" i="13"/>
  <c r="I542" i="13"/>
  <c r="H542" i="13"/>
  <c r="G542" i="13"/>
  <c r="M542" i="13" s="1"/>
  <c r="L541" i="13"/>
  <c r="K541" i="13"/>
  <c r="J541" i="13"/>
  <c r="I541" i="13"/>
  <c r="H541" i="13"/>
  <c r="N541" i="13" s="1"/>
  <c r="G541" i="13"/>
  <c r="M541" i="13" s="1"/>
  <c r="L540" i="13"/>
  <c r="K540" i="13"/>
  <c r="J540" i="13"/>
  <c r="I540" i="13"/>
  <c r="H540" i="13"/>
  <c r="N540" i="13" s="1"/>
  <c r="G540" i="13"/>
  <c r="M540" i="13" s="1"/>
  <c r="L539" i="13"/>
  <c r="K539" i="13"/>
  <c r="J539" i="13"/>
  <c r="I539" i="13"/>
  <c r="G539" i="13"/>
  <c r="M539" i="13" s="1"/>
  <c r="L538" i="13"/>
  <c r="K538" i="13"/>
  <c r="J538" i="13"/>
  <c r="I538" i="13"/>
  <c r="H538" i="13"/>
  <c r="N538" i="13" s="1"/>
  <c r="G538" i="13"/>
  <c r="M538" i="13" s="1"/>
  <c r="L537" i="13"/>
  <c r="K537" i="13"/>
  <c r="J537" i="13"/>
  <c r="I537" i="13"/>
  <c r="H537" i="13"/>
  <c r="N537" i="13" s="1"/>
  <c r="G537" i="13"/>
  <c r="M537" i="13" s="1"/>
  <c r="N536" i="13"/>
  <c r="L536" i="13"/>
  <c r="K536" i="13"/>
  <c r="J536" i="13"/>
  <c r="I536" i="13"/>
  <c r="H536" i="13"/>
  <c r="G536" i="13"/>
  <c r="M536" i="13" s="1"/>
  <c r="L535" i="13"/>
  <c r="K535" i="13"/>
  <c r="J535" i="13"/>
  <c r="I535" i="13"/>
  <c r="H535" i="13"/>
  <c r="N535" i="13" s="1"/>
  <c r="G535" i="13"/>
  <c r="M535" i="13" s="1"/>
  <c r="L534" i="13"/>
  <c r="K534" i="13"/>
  <c r="J534" i="13"/>
  <c r="I534" i="13"/>
  <c r="H534" i="13"/>
  <c r="N534" i="13" s="1"/>
  <c r="G534" i="13"/>
  <c r="M534" i="13" s="1"/>
  <c r="L533" i="13"/>
  <c r="K533" i="13"/>
  <c r="J533" i="13"/>
  <c r="I533" i="13"/>
  <c r="H533" i="13"/>
  <c r="N533" i="13" s="1"/>
  <c r="G533" i="13"/>
  <c r="M533" i="13" s="1"/>
  <c r="N532" i="13"/>
  <c r="L532" i="13"/>
  <c r="K532" i="13"/>
  <c r="J532" i="13"/>
  <c r="I532" i="13"/>
  <c r="H532" i="13"/>
  <c r="G532" i="13"/>
  <c r="M532" i="13" s="1"/>
  <c r="L531" i="13"/>
  <c r="K531" i="13"/>
  <c r="J531" i="13"/>
  <c r="I531" i="13"/>
  <c r="H531" i="13"/>
  <c r="N531" i="13" s="1"/>
  <c r="G531" i="13"/>
  <c r="M531" i="13" s="1"/>
  <c r="L530" i="13"/>
  <c r="K530" i="13"/>
  <c r="J530" i="13"/>
  <c r="I530" i="13"/>
  <c r="G530" i="13"/>
  <c r="L529" i="13"/>
  <c r="K529" i="13"/>
  <c r="J529" i="13"/>
  <c r="I529" i="13"/>
  <c r="H529" i="13"/>
  <c r="N529" i="13" s="1"/>
  <c r="G529" i="13"/>
  <c r="M529" i="13" s="1"/>
  <c r="N528" i="13"/>
  <c r="L528" i="13"/>
  <c r="K528" i="13"/>
  <c r="H528" i="13"/>
  <c r="G528" i="13"/>
  <c r="L527" i="13"/>
  <c r="K527" i="13"/>
  <c r="J527" i="13"/>
  <c r="I527" i="13"/>
  <c r="G527" i="13"/>
  <c r="N526" i="13"/>
  <c r="L526" i="13"/>
  <c r="K526" i="13"/>
  <c r="J526" i="13"/>
  <c r="I526" i="13"/>
  <c r="H526" i="13"/>
  <c r="G526" i="13"/>
  <c r="M526" i="13" s="1"/>
  <c r="L525" i="13"/>
  <c r="K525" i="13"/>
  <c r="J525" i="13"/>
  <c r="I525" i="13"/>
  <c r="G525" i="13"/>
  <c r="N524" i="13"/>
  <c r="L524" i="13"/>
  <c r="K524" i="13"/>
  <c r="J524" i="13"/>
  <c r="I524" i="13"/>
  <c r="H524" i="13"/>
  <c r="G524" i="13"/>
  <c r="M524" i="13" s="1"/>
  <c r="L523" i="13"/>
  <c r="K523" i="13"/>
  <c r="J523" i="13"/>
  <c r="I523" i="13"/>
  <c r="H523" i="13"/>
  <c r="N523" i="13" s="1"/>
  <c r="G523" i="13"/>
  <c r="M523" i="13" s="1"/>
  <c r="L522" i="13"/>
  <c r="K522" i="13"/>
  <c r="J522" i="13"/>
  <c r="I522" i="13"/>
  <c r="H522" i="13"/>
  <c r="N522" i="13" s="1"/>
  <c r="G522" i="13"/>
  <c r="M522" i="13" s="1"/>
  <c r="L521" i="13"/>
  <c r="K521" i="13"/>
  <c r="J521" i="13"/>
  <c r="I521" i="13"/>
  <c r="H521" i="13"/>
  <c r="N521" i="13" s="1"/>
  <c r="G521" i="13"/>
  <c r="M521" i="13" s="1"/>
  <c r="L520" i="13"/>
  <c r="K520" i="13"/>
  <c r="I520" i="13"/>
  <c r="H520" i="13"/>
  <c r="G520" i="13"/>
  <c r="M520" i="13" s="1"/>
  <c r="L519" i="13"/>
  <c r="K519" i="13"/>
  <c r="J519" i="13"/>
  <c r="I519" i="13"/>
  <c r="H519" i="13"/>
  <c r="N519" i="13" s="1"/>
  <c r="G519" i="13"/>
  <c r="M519" i="13" s="1"/>
  <c r="L518" i="13"/>
  <c r="K518" i="13"/>
  <c r="I518" i="13"/>
  <c r="G518" i="13"/>
  <c r="L517" i="13"/>
  <c r="K517" i="13"/>
  <c r="I517" i="13"/>
  <c r="G517" i="13"/>
  <c r="L516" i="13"/>
  <c r="K516" i="13"/>
  <c r="J516" i="13"/>
  <c r="I516" i="13"/>
  <c r="H516" i="13"/>
  <c r="N516" i="13" s="1"/>
  <c r="G516" i="13"/>
  <c r="M516" i="13" s="1"/>
  <c r="L515" i="13"/>
  <c r="K515" i="13"/>
  <c r="I515" i="13"/>
  <c r="G515" i="13"/>
  <c r="M515" i="13" s="1"/>
  <c r="N514" i="13"/>
  <c r="L514" i="13"/>
  <c r="K514" i="13"/>
  <c r="J514" i="13"/>
  <c r="I514" i="13"/>
  <c r="H514" i="13"/>
  <c r="G514" i="13"/>
  <c r="M514" i="13" s="1"/>
  <c r="L513" i="13"/>
  <c r="K513" i="13"/>
  <c r="I513" i="13"/>
  <c r="G513" i="13"/>
  <c r="M513" i="13" s="1"/>
  <c r="L512" i="13"/>
  <c r="K512" i="13"/>
  <c r="I512" i="13"/>
  <c r="G512" i="13"/>
  <c r="M512" i="13" s="1"/>
  <c r="L511" i="13"/>
  <c r="K511" i="13"/>
  <c r="I511" i="13"/>
  <c r="H511" i="13"/>
  <c r="N511" i="13" s="1"/>
  <c r="G511" i="13"/>
  <c r="L510" i="13"/>
  <c r="K510" i="13"/>
  <c r="J510" i="13"/>
  <c r="I510" i="13"/>
  <c r="H510" i="13"/>
  <c r="N510" i="13" s="1"/>
  <c r="G510" i="13"/>
  <c r="M510" i="13" s="1"/>
  <c r="L509" i="13"/>
  <c r="K509" i="13"/>
  <c r="I509" i="13"/>
  <c r="G509" i="13"/>
  <c r="N508" i="13"/>
  <c r="L508" i="13"/>
  <c r="K508" i="13"/>
  <c r="J508" i="13"/>
  <c r="I508" i="13"/>
  <c r="H508" i="13"/>
  <c r="G508" i="13"/>
  <c r="M508" i="13" s="1"/>
  <c r="L507" i="13"/>
  <c r="K507" i="13"/>
  <c r="I507" i="13"/>
  <c r="G507" i="13"/>
  <c r="L506" i="13"/>
  <c r="K506" i="13"/>
  <c r="J506" i="13"/>
  <c r="I506" i="13"/>
  <c r="H506" i="13"/>
  <c r="N506" i="13" s="1"/>
  <c r="G506" i="13"/>
  <c r="M506" i="13" s="1"/>
  <c r="L505" i="13"/>
  <c r="K505" i="13"/>
  <c r="J505" i="13"/>
  <c r="I505" i="13"/>
  <c r="H505" i="13"/>
  <c r="N505" i="13" s="1"/>
  <c r="G505" i="13"/>
  <c r="M505" i="13" s="1"/>
  <c r="L504" i="13"/>
  <c r="K504" i="13"/>
  <c r="J504" i="13"/>
  <c r="I504" i="13"/>
  <c r="H504" i="13"/>
  <c r="N504" i="13" s="1"/>
  <c r="G504" i="13"/>
  <c r="M504" i="13" s="1"/>
  <c r="N503" i="13"/>
  <c r="L503" i="13"/>
  <c r="K503" i="13"/>
  <c r="J503" i="13"/>
  <c r="I503" i="13"/>
  <c r="H503" i="13"/>
  <c r="G503" i="13"/>
  <c r="M503" i="13" s="1"/>
  <c r="L502" i="13"/>
  <c r="K502" i="13"/>
  <c r="J502" i="13"/>
  <c r="I502" i="13"/>
  <c r="H502" i="13"/>
  <c r="N502" i="13" s="1"/>
  <c r="G502" i="13"/>
  <c r="M502" i="13" s="1"/>
  <c r="L501" i="13"/>
  <c r="K501" i="13"/>
  <c r="J501" i="13"/>
  <c r="I501" i="13"/>
  <c r="H501" i="13"/>
  <c r="N501" i="13" s="1"/>
  <c r="G501" i="13"/>
  <c r="M501" i="13" s="1"/>
  <c r="L500" i="13"/>
  <c r="K500" i="13"/>
  <c r="J500" i="13"/>
  <c r="I500" i="13"/>
  <c r="H500" i="13"/>
  <c r="N500" i="13" s="1"/>
  <c r="G500" i="13"/>
  <c r="M500" i="13" s="1"/>
  <c r="L499" i="13"/>
  <c r="K499" i="13"/>
  <c r="N498" i="13"/>
  <c r="L498" i="13"/>
  <c r="K498" i="13"/>
  <c r="J498" i="13"/>
  <c r="I498" i="13"/>
  <c r="H498" i="13"/>
  <c r="G498" i="13"/>
  <c r="M498" i="13" s="1"/>
  <c r="L497" i="13"/>
  <c r="K497" i="13"/>
  <c r="I497" i="13"/>
  <c r="H497" i="13"/>
  <c r="N497" i="13" s="1"/>
  <c r="G497" i="13"/>
  <c r="L496" i="13"/>
  <c r="K496" i="13"/>
  <c r="J496" i="13"/>
  <c r="I496" i="13"/>
  <c r="G496" i="13"/>
  <c r="M496" i="13" s="1"/>
  <c r="L495" i="13"/>
  <c r="K495" i="13"/>
  <c r="I495" i="13"/>
  <c r="H495" i="13"/>
  <c r="N495" i="13" s="1"/>
  <c r="G495" i="13"/>
  <c r="L494" i="13"/>
  <c r="K494" i="13"/>
  <c r="J494" i="13"/>
  <c r="I494" i="13"/>
  <c r="G494" i="13"/>
  <c r="M494" i="13" s="1"/>
  <c r="L493" i="13"/>
  <c r="K493" i="13"/>
  <c r="I493" i="13"/>
  <c r="G493" i="13"/>
  <c r="L492" i="13"/>
  <c r="K492" i="13"/>
  <c r="I492" i="13"/>
  <c r="H492" i="13"/>
  <c r="N492" i="13" s="1"/>
  <c r="G492" i="13"/>
  <c r="L491" i="13"/>
  <c r="K491" i="13"/>
  <c r="J491" i="13"/>
  <c r="I491" i="13"/>
  <c r="H491" i="13"/>
  <c r="N491" i="13" s="1"/>
  <c r="G491" i="13"/>
  <c r="M491" i="13" s="1"/>
  <c r="N490" i="13"/>
  <c r="L490" i="13"/>
  <c r="K490" i="13"/>
  <c r="J490" i="13"/>
  <c r="I490" i="13"/>
  <c r="H490" i="13"/>
  <c r="G490" i="13"/>
  <c r="M490" i="13" s="1"/>
  <c r="L489" i="13"/>
  <c r="K489" i="13"/>
  <c r="I489" i="13"/>
  <c r="H489" i="13"/>
  <c r="N489" i="13" s="1"/>
  <c r="G489" i="13"/>
  <c r="L488" i="13"/>
  <c r="K488" i="13"/>
  <c r="J488" i="13"/>
  <c r="I488" i="13"/>
  <c r="H488" i="13"/>
  <c r="N488" i="13" s="1"/>
  <c r="G488" i="13"/>
  <c r="M488" i="13" s="1"/>
  <c r="N487" i="13"/>
  <c r="L487" i="13"/>
  <c r="K487" i="13"/>
  <c r="H487" i="13"/>
  <c r="G487" i="13"/>
  <c r="M487" i="13" s="1"/>
  <c r="L486" i="13"/>
  <c r="K486" i="13"/>
  <c r="I486" i="13"/>
  <c r="H486" i="13"/>
  <c r="N486" i="13" s="1"/>
  <c r="G486" i="13"/>
  <c r="L485" i="13"/>
  <c r="K485" i="13"/>
  <c r="I485" i="13"/>
  <c r="G485" i="13"/>
  <c r="L484" i="13"/>
  <c r="K484" i="13"/>
  <c r="I484" i="13"/>
  <c r="G484" i="13"/>
  <c r="L483" i="13"/>
  <c r="K483" i="13"/>
  <c r="I483" i="13"/>
  <c r="G483" i="13"/>
  <c r="L482" i="13"/>
  <c r="K482" i="13"/>
  <c r="J482" i="13"/>
  <c r="I482" i="13"/>
  <c r="H482" i="13"/>
  <c r="N482" i="13" s="1"/>
  <c r="G482" i="13"/>
  <c r="M482" i="13" s="1"/>
  <c r="L481" i="13"/>
  <c r="K481" i="13"/>
  <c r="I481" i="13"/>
  <c r="G481" i="13"/>
  <c r="M481" i="13" s="1"/>
  <c r="N480" i="13"/>
  <c r="L480" i="13"/>
  <c r="K480" i="13"/>
  <c r="J480" i="13"/>
  <c r="I480" i="13"/>
  <c r="H480" i="13"/>
  <c r="G480" i="13"/>
  <c r="M480" i="13" s="1"/>
  <c r="L479" i="13"/>
  <c r="K479" i="13"/>
  <c r="J479" i="13"/>
  <c r="I479" i="13"/>
  <c r="H479" i="13"/>
  <c r="N479" i="13" s="1"/>
  <c r="G479" i="13"/>
  <c r="M479" i="13" s="1"/>
  <c r="L478" i="13"/>
  <c r="K478" i="13"/>
  <c r="J478" i="13"/>
  <c r="I478" i="13"/>
  <c r="H478" i="13"/>
  <c r="N478" i="13" s="1"/>
  <c r="G478" i="13"/>
  <c r="M478" i="13" s="1"/>
  <c r="L477" i="13"/>
  <c r="K477" i="13"/>
  <c r="J477" i="13"/>
  <c r="I477" i="13"/>
  <c r="H477" i="13"/>
  <c r="N477" i="13" s="1"/>
  <c r="G477" i="13"/>
  <c r="M477" i="13" s="1"/>
  <c r="L476" i="13"/>
  <c r="K476" i="13"/>
  <c r="J476" i="13"/>
  <c r="I476" i="13"/>
  <c r="N475" i="13"/>
  <c r="L475" i="13"/>
  <c r="K475" i="13"/>
  <c r="J475" i="13"/>
  <c r="I475" i="13"/>
  <c r="H475" i="13"/>
  <c r="G475" i="13"/>
  <c r="M475" i="13" s="1"/>
  <c r="L474" i="13"/>
  <c r="K474" i="13"/>
  <c r="J474" i="13"/>
  <c r="I474" i="13"/>
  <c r="H474" i="13"/>
  <c r="N474" i="13" s="1"/>
  <c r="G474" i="13"/>
  <c r="M474" i="13" s="1"/>
  <c r="L473" i="13"/>
  <c r="K473" i="13"/>
  <c r="J473" i="13"/>
  <c r="I473" i="13"/>
  <c r="L472" i="13"/>
  <c r="K472" i="13"/>
  <c r="J472" i="13"/>
  <c r="I472" i="13"/>
  <c r="G472" i="13"/>
  <c r="L471" i="13"/>
  <c r="K471" i="13"/>
  <c r="J471" i="13"/>
  <c r="I471" i="13"/>
  <c r="H471" i="13"/>
  <c r="N471" i="13" s="1"/>
  <c r="G471" i="13"/>
  <c r="M471" i="13" s="1"/>
  <c r="L470" i="13"/>
  <c r="K470" i="13"/>
  <c r="L469" i="13"/>
  <c r="K469" i="13"/>
  <c r="I469" i="13"/>
  <c r="G469" i="13"/>
  <c r="M469" i="13" s="1"/>
  <c r="N468" i="13"/>
  <c r="L468" i="13"/>
  <c r="K468" i="13"/>
  <c r="J468" i="13"/>
  <c r="I468" i="13"/>
  <c r="H468" i="13"/>
  <c r="G468" i="13"/>
  <c r="M468" i="13" s="1"/>
  <c r="L467" i="13"/>
  <c r="K467" i="13"/>
  <c r="I467" i="13"/>
  <c r="G467" i="13"/>
  <c r="M467" i="13" s="1"/>
  <c r="L466" i="13"/>
  <c r="K466" i="13"/>
  <c r="J466" i="13"/>
  <c r="I466" i="13"/>
  <c r="H466" i="13"/>
  <c r="N466" i="13" s="1"/>
  <c r="G466" i="13"/>
  <c r="M466" i="13" s="1"/>
  <c r="L465" i="13"/>
  <c r="K465" i="13"/>
  <c r="I465" i="13"/>
  <c r="G465" i="13"/>
  <c r="L464" i="13"/>
  <c r="K464" i="13"/>
  <c r="I464" i="13"/>
  <c r="G464" i="13"/>
  <c r="L463" i="13"/>
  <c r="K463" i="13"/>
  <c r="J463" i="13"/>
  <c r="I463" i="13"/>
  <c r="H463" i="13"/>
  <c r="N463" i="13" s="1"/>
  <c r="G463" i="13"/>
  <c r="M463" i="13" s="1"/>
  <c r="L462" i="13"/>
  <c r="K462" i="13"/>
  <c r="I462" i="13"/>
  <c r="G462" i="13"/>
  <c r="M462" i="13" s="1"/>
  <c r="L461" i="13"/>
  <c r="K461" i="13"/>
  <c r="J461" i="13"/>
  <c r="I461" i="13"/>
  <c r="H461" i="13"/>
  <c r="N461" i="13" s="1"/>
  <c r="G461" i="13"/>
  <c r="M461" i="13" s="1"/>
  <c r="L460" i="13"/>
  <c r="K460" i="13"/>
  <c r="L459" i="13"/>
  <c r="K459" i="13"/>
  <c r="J459" i="13"/>
  <c r="I459" i="13"/>
  <c r="G459" i="13"/>
  <c r="M459" i="13" s="1"/>
  <c r="L458" i="13"/>
  <c r="K458" i="13"/>
  <c r="J458" i="13"/>
  <c r="I458" i="13"/>
  <c r="H458" i="13"/>
  <c r="N458" i="13" s="1"/>
  <c r="G458" i="13"/>
  <c r="M458" i="13" s="1"/>
  <c r="L457" i="13"/>
  <c r="K457" i="13"/>
  <c r="J457" i="13"/>
  <c r="I457" i="13"/>
  <c r="H457" i="13"/>
  <c r="N457" i="13" s="1"/>
  <c r="G457" i="13"/>
  <c r="M457" i="13" s="1"/>
  <c r="L456" i="13"/>
  <c r="K456" i="13"/>
  <c r="J456" i="13"/>
  <c r="I456" i="13"/>
  <c r="H456" i="13"/>
  <c r="N456" i="13" s="1"/>
  <c r="G456" i="13"/>
  <c r="M456" i="13" s="1"/>
  <c r="L455" i="13"/>
  <c r="K455" i="13"/>
  <c r="J455" i="13"/>
  <c r="H455" i="13"/>
  <c r="L454" i="13"/>
  <c r="K454" i="13"/>
  <c r="J454" i="13"/>
  <c r="H454" i="13"/>
  <c r="N453" i="13"/>
  <c r="L453" i="13"/>
  <c r="K453" i="13"/>
  <c r="J453" i="13"/>
  <c r="I453" i="13"/>
  <c r="H453" i="13"/>
  <c r="G453" i="13"/>
  <c r="M453" i="13" s="1"/>
  <c r="L452" i="13"/>
  <c r="K452" i="13"/>
  <c r="J452" i="13"/>
  <c r="I452" i="13"/>
  <c r="H452" i="13"/>
  <c r="N452" i="13" s="1"/>
  <c r="G452" i="13"/>
  <c r="M452" i="13" s="1"/>
  <c r="L451" i="13"/>
  <c r="K451" i="13"/>
  <c r="J451" i="13"/>
  <c r="I451" i="13"/>
  <c r="H451" i="13"/>
  <c r="N451" i="13" s="1"/>
  <c r="G451" i="13"/>
  <c r="M451" i="13" s="1"/>
  <c r="L450" i="13"/>
  <c r="K450" i="13"/>
  <c r="I450" i="13"/>
  <c r="L449" i="13"/>
  <c r="K449" i="13"/>
  <c r="J449" i="13"/>
  <c r="I449" i="13"/>
  <c r="H449" i="13"/>
  <c r="N449" i="13" s="1"/>
  <c r="G449" i="13"/>
  <c r="M449" i="13" s="1"/>
  <c r="L448" i="13"/>
  <c r="K448" i="13"/>
  <c r="J448" i="13"/>
  <c r="I448" i="13"/>
  <c r="H448" i="13"/>
  <c r="N448" i="13" s="1"/>
  <c r="G448" i="13"/>
  <c r="M448" i="13" s="1"/>
  <c r="N447" i="13"/>
  <c r="L447" i="13"/>
  <c r="K447" i="13"/>
  <c r="J447" i="13"/>
  <c r="I447" i="13"/>
  <c r="H447" i="13"/>
  <c r="G447" i="13"/>
  <c r="M447" i="13" s="1"/>
  <c r="L446" i="13"/>
  <c r="K446" i="13"/>
  <c r="G446" i="13"/>
  <c r="N445" i="13"/>
  <c r="L445" i="13"/>
  <c r="K445" i="13"/>
  <c r="J445" i="13"/>
  <c r="I445" i="13"/>
  <c r="H445" i="13"/>
  <c r="G445" i="13"/>
  <c r="M445" i="13" s="1"/>
  <c r="L444" i="13"/>
  <c r="K444" i="13"/>
  <c r="J444" i="13"/>
  <c r="I444" i="13"/>
  <c r="H444" i="13"/>
  <c r="N444" i="13" s="1"/>
  <c r="G444" i="13"/>
  <c r="M444" i="13" s="1"/>
  <c r="L443" i="13"/>
  <c r="K443" i="13"/>
  <c r="J443" i="13"/>
  <c r="I443" i="13"/>
  <c r="H443" i="13"/>
  <c r="N443" i="13" s="1"/>
  <c r="G443" i="13"/>
  <c r="M443" i="13" s="1"/>
  <c r="L442" i="13"/>
  <c r="K442" i="13"/>
  <c r="J442" i="13"/>
  <c r="I442" i="13"/>
  <c r="H442" i="13"/>
  <c r="N442" i="13" s="1"/>
  <c r="G442" i="13"/>
  <c r="M442" i="13" s="1"/>
  <c r="N441" i="13"/>
  <c r="L441" i="13"/>
  <c r="K441" i="13"/>
  <c r="J441" i="13"/>
  <c r="I441" i="13"/>
  <c r="H441" i="13"/>
  <c r="G441" i="13"/>
  <c r="M441" i="13" s="1"/>
  <c r="L440" i="13"/>
  <c r="K440" i="13"/>
  <c r="J440" i="13"/>
  <c r="H440" i="13"/>
  <c r="N440" i="13" s="1"/>
  <c r="G440" i="13"/>
  <c r="L439" i="13"/>
  <c r="K439" i="13"/>
  <c r="J439" i="13"/>
  <c r="I439" i="13"/>
  <c r="H439" i="13"/>
  <c r="N439" i="13" s="1"/>
  <c r="G439" i="13"/>
  <c r="M439" i="13" s="1"/>
  <c r="N438" i="13"/>
  <c r="L438" i="13"/>
  <c r="K438" i="13"/>
  <c r="J438" i="13"/>
  <c r="I438" i="13"/>
  <c r="H438" i="13"/>
  <c r="G438" i="13"/>
  <c r="M438" i="13" s="1"/>
  <c r="L437" i="13"/>
  <c r="K437" i="13"/>
  <c r="L436" i="13"/>
  <c r="K436" i="13"/>
  <c r="J436" i="13"/>
  <c r="I436" i="13"/>
  <c r="H436" i="13"/>
  <c r="N436" i="13" s="1"/>
  <c r="G436" i="13"/>
  <c r="M436" i="13" s="1"/>
  <c r="L435" i="13"/>
  <c r="K435" i="13"/>
  <c r="L434" i="13"/>
  <c r="K434" i="13"/>
  <c r="L433" i="13"/>
  <c r="K433" i="13"/>
  <c r="I433" i="13"/>
  <c r="H433" i="13"/>
  <c r="N433" i="13" s="1"/>
  <c r="G433" i="13"/>
  <c r="N432" i="13"/>
  <c r="L432" i="13"/>
  <c r="K432" i="13"/>
  <c r="H432" i="13"/>
  <c r="G432" i="13"/>
  <c r="M432" i="13" s="1"/>
  <c r="L431" i="13"/>
  <c r="K431" i="13"/>
  <c r="J431" i="13"/>
  <c r="I431" i="13"/>
  <c r="H431" i="13"/>
  <c r="N431" i="13" s="1"/>
  <c r="G431" i="13"/>
  <c r="M431" i="13" s="1"/>
  <c r="L430" i="13"/>
  <c r="K430" i="13"/>
  <c r="J430" i="13"/>
  <c r="I430" i="13"/>
  <c r="H430" i="13"/>
  <c r="N430" i="13" s="1"/>
  <c r="G430" i="13"/>
  <c r="M430" i="13" s="1"/>
  <c r="L429" i="13"/>
  <c r="K429" i="13"/>
  <c r="J429" i="13"/>
  <c r="I429" i="13"/>
  <c r="H429" i="13"/>
  <c r="N429" i="13" s="1"/>
  <c r="G429" i="13"/>
  <c r="M429" i="13" s="1"/>
  <c r="N428" i="13"/>
  <c r="L428" i="13"/>
  <c r="K428" i="13"/>
  <c r="J428" i="13"/>
  <c r="I428" i="13"/>
  <c r="H428" i="13"/>
  <c r="G428" i="13"/>
  <c r="M428" i="13" s="1"/>
  <c r="L427" i="13"/>
  <c r="K427" i="13"/>
  <c r="J427" i="13"/>
  <c r="I427" i="13"/>
  <c r="H427" i="13"/>
  <c r="N427" i="13" s="1"/>
  <c r="G427" i="13"/>
  <c r="M427" i="13" s="1"/>
  <c r="L426" i="13"/>
  <c r="K426" i="13"/>
  <c r="J426" i="13"/>
  <c r="I426" i="13"/>
  <c r="H426" i="13"/>
  <c r="N426" i="13" s="1"/>
  <c r="G426" i="13"/>
  <c r="M426" i="13" s="1"/>
  <c r="L425" i="13"/>
  <c r="K425" i="13"/>
  <c r="J425" i="13"/>
  <c r="I425" i="13"/>
  <c r="H425" i="13"/>
  <c r="N425" i="13" s="1"/>
  <c r="G425" i="13"/>
  <c r="M425" i="13" s="1"/>
  <c r="L424" i="13"/>
  <c r="K424" i="13"/>
  <c r="L423" i="13"/>
  <c r="K423" i="13"/>
  <c r="L422" i="13"/>
  <c r="K422" i="13"/>
  <c r="L421" i="13"/>
  <c r="K421" i="13"/>
  <c r="J421" i="13"/>
  <c r="H421" i="13"/>
  <c r="G421" i="13"/>
  <c r="M421" i="13" s="1"/>
  <c r="L420" i="13"/>
  <c r="K420" i="13"/>
  <c r="J420" i="13"/>
  <c r="I420" i="13"/>
  <c r="H420" i="13"/>
  <c r="N420" i="13" s="1"/>
  <c r="G420" i="13"/>
  <c r="M420" i="13" s="1"/>
  <c r="L419" i="13"/>
  <c r="K419" i="13"/>
  <c r="L418" i="13"/>
  <c r="K418" i="13"/>
  <c r="J418" i="13"/>
  <c r="I418" i="13"/>
  <c r="H418" i="13"/>
  <c r="N418" i="13" s="1"/>
  <c r="G418" i="13"/>
  <c r="M418" i="13" s="1"/>
  <c r="N417" i="13"/>
  <c r="L417" i="13"/>
  <c r="K417" i="13"/>
  <c r="J417" i="13"/>
  <c r="I417" i="13"/>
  <c r="H417" i="13"/>
  <c r="G417" i="13"/>
  <c r="M417" i="13" s="1"/>
  <c r="L416" i="13"/>
  <c r="K416" i="13"/>
  <c r="J416" i="13"/>
  <c r="I416" i="13"/>
  <c r="H416" i="13"/>
  <c r="N416" i="13" s="1"/>
  <c r="G416" i="13"/>
  <c r="M416" i="13" s="1"/>
  <c r="L415" i="13"/>
  <c r="K415" i="13"/>
  <c r="J415" i="13"/>
  <c r="I415" i="13"/>
  <c r="H415" i="13"/>
  <c r="N415" i="13" s="1"/>
  <c r="G415" i="13"/>
  <c r="M415" i="13" s="1"/>
  <c r="L414" i="13"/>
  <c r="K414" i="13"/>
  <c r="J414" i="13"/>
  <c r="I414" i="13"/>
  <c r="H414" i="13"/>
  <c r="N414" i="13" s="1"/>
  <c r="G414" i="13"/>
  <c r="M414" i="13" s="1"/>
  <c r="L413" i="13"/>
  <c r="K413" i="13"/>
  <c r="J413" i="13"/>
  <c r="H413" i="13"/>
  <c r="G413" i="13"/>
  <c r="M413" i="13" s="1"/>
  <c r="L412" i="13"/>
  <c r="K412" i="13"/>
  <c r="J412" i="13"/>
  <c r="I412" i="13"/>
  <c r="H412" i="13"/>
  <c r="N412" i="13" s="1"/>
  <c r="G412" i="13"/>
  <c r="M412" i="13" s="1"/>
  <c r="L411" i="13"/>
  <c r="K411" i="13"/>
  <c r="I411" i="13"/>
  <c r="H411" i="13"/>
  <c r="G411" i="13"/>
  <c r="M411" i="13" s="1"/>
  <c r="L410" i="13"/>
  <c r="K410" i="13"/>
  <c r="L409" i="13"/>
  <c r="K409" i="13"/>
  <c r="J409" i="13"/>
  <c r="H409" i="13"/>
  <c r="N409" i="13" s="1"/>
  <c r="L408" i="13"/>
  <c r="K408" i="13"/>
  <c r="J408" i="13"/>
  <c r="I408" i="13"/>
  <c r="H408" i="13"/>
  <c r="N408" i="13" s="1"/>
  <c r="G408" i="13"/>
  <c r="M408" i="13" s="1"/>
  <c r="L407" i="13"/>
  <c r="K407" i="13"/>
  <c r="J407" i="13"/>
  <c r="H407" i="13"/>
  <c r="G407" i="13"/>
  <c r="M407" i="13" s="1"/>
  <c r="L406" i="13"/>
  <c r="K406" i="13"/>
  <c r="L405" i="13"/>
  <c r="K405" i="13"/>
  <c r="I405" i="13"/>
  <c r="H405" i="13"/>
  <c r="N405" i="13" s="1"/>
  <c r="L404" i="13"/>
  <c r="K404" i="13"/>
  <c r="J404" i="13"/>
  <c r="I404" i="13"/>
  <c r="H404" i="13"/>
  <c r="N404" i="13" s="1"/>
  <c r="G404" i="13"/>
  <c r="M404" i="13" s="1"/>
  <c r="L403" i="13"/>
  <c r="K403" i="13"/>
  <c r="J403" i="13"/>
  <c r="I403" i="13"/>
  <c r="H403" i="13"/>
  <c r="N403" i="13" s="1"/>
  <c r="G403" i="13"/>
  <c r="M403" i="13" s="1"/>
  <c r="L402" i="13"/>
  <c r="K402" i="13"/>
  <c r="L401" i="13"/>
  <c r="K401" i="13"/>
  <c r="I401" i="13"/>
  <c r="L400" i="13"/>
  <c r="K400" i="13"/>
  <c r="J400" i="13"/>
  <c r="I400" i="13"/>
  <c r="H400" i="13"/>
  <c r="N400" i="13" s="1"/>
  <c r="G400" i="13"/>
  <c r="M400" i="13" s="1"/>
  <c r="L399" i="13"/>
  <c r="K399" i="13"/>
  <c r="I399" i="13"/>
  <c r="H399" i="13"/>
  <c r="N399" i="13" s="1"/>
  <c r="G399" i="13"/>
  <c r="N398" i="13"/>
  <c r="L398" i="13"/>
  <c r="K398" i="13"/>
  <c r="J398" i="13"/>
  <c r="I398" i="13"/>
  <c r="H398" i="13"/>
  <c r="G398" i="13"/>
  <c r="M398" i="13" s="1"/>
  <c r="L397" i="13"/>
  <c r="K397" i="13"/>
  <c r="J397" i="13"/>
  <c r="I397" i="13"/>
  <c r="H397" i="13"/>
  <c r="N397" i="13" s="1"/>
  <c r="G397" i="13"/>
  <c r="M397" i="13" s="1"/>
  <c r="L396" i="13"/>
  <c r="K396" i="13"/>
  <c r="G396" i="13"/>
  <c r="L395" i="13"/>
  <c r="K395" i="13"/>
  <c r="L394" i="13"/>
  <c r="K394" i="13"/>
  <c r="I394" i="13"/>
  <c r="L393" i="13"/>
  <c r="K393" i="13"/>
  <c r="J393" i="13"/>
  <c r="I393" i="13"/>
  <c r="H393" i="13"/>
  <c r="N393" i="13" s="1"/>
  <c r="G393" i="13"/>
  <c r="M393" i="13" s="1"/>
  <c r="L392" i="13"/>
  <c r="K392" i="13"/>
  <c r="J392" i="13"/>
  <c r="H392" i="13"/>
  <c r="G392" i="13"/>
  <c r="M392" i="13" s="1"/>
  <c r="L391" i="13"/>
  <c r="K391" i="13"/>
  <c r="L390" i="13"/>
  <c r="K390" i="13"/>
  <c r="J390" i="13"/>
  <c r="I390" i="13"/>
  <c r="H390" i="13"/>
  <c r="N390" i="13" s="1"/>
  <c r="G390" i="13"/>
  <c r="M390" i="13" s="1"/>
  <c r="L389" i="13"/>
  <c r="K389" i="13"/>
  <c r="I389" i="13"/>
  <c r="H389" i="13"/>
  <c r="N389" i="13" s="1"/>
  <c r="G389" i="13"/>
  <c r="M389" i="13" s="1"/>
  <c r="L388" i="13"/>
  <c r="K388" i="13"/>
  <c r="J388" i="13"/>
  <c r="I388" i="13"/>
  <c r="H388" i="13"/>
  <c r="N388" i="13" s="1"/>
  <c r="G388" i="13"/>
  <c r="M388" i="13" s="1"/>
  <c r="L387" i="13"/>
  <c r="K387" i="13"/>
  <c r="N386" i="13"/>
  <c r="L386" i="13"/>
  <c r="K386" i="13"/>
  <c r="H386" i="13"/>
  <c r="N385" i="13"/>
  <c r="L385" i="13"/>
  <c r="K385" i="13"/>
  <c r="J385" i="13"/>
  <c r="I385" i="13"/>
  <c r="H385" i="13"/>
  <c r="G385" i="13"/>
  <c r="M385" i="13" s="1"/>
  <c r="L384" i="13"/>
  <c r="K384" i="13"/>
  <c r="L383" i="13"/>
  <c r="K383" i="13"/>
  <c r="L382" i="13"/>
  <c r="K382" i="13"/>
  <c r="J382" i="13"/>
  <c r="I382" i="13"/>
  <c r="H382" i="13"/>
  <c r="N382" i="13" s="1"/>
  <c r="G382" i="13"/>
  <c r="M382" i="13" s="1"/>
  <c r="L381" i="13"/>
  <c r="K381" i="13"/>
  <c r="J381" i="13"/>
  <c r="I381" i="13"/>
  <c r="H381" i="13"/>
  <c r="N381" i="13" s="1"/>
  <c r="G381" i="13"/>
  <c r="M381" i="13" s="1"/>
  <c r="L380" i="13"/>
  <c r="K380" i="13"/>
  <c r="H380" i="13"/>
  <c r="N379" i="13"/>
  <c r="L379" i="13"/>
  <c r="K379" i="13"/>
  <c r="J379" i="13"/>
  <c r="I379" i="13"/>
  <c r="H379" i="13"/>
  <c r="G379" i="13"/>
  <c r="M379" i="13" s="1"/>
  <c r="L378" i="13"/>
  <c r="K378" i="13"/>
  <c r="J378" i="13"/>
  <c r="G378" i="13"/>
  <c r="M378" i="13" s="1"/>
  <c r="L377" i="13"/>
  <c r="K377" i="13"/>
  <c r="L376" i="13"/>
  <c r="K376" i="13"/>
  <c r="J376" i="13"/>
  <c r="I376" i="13"/>
  <c r="H376" i="13"/>
  <c r="N376" i="13" s="1"/>
  <c r="G376" i="13"/>
  <c r="M376" i="13" s="1"/>
  <c r="L375" i="13"/>
  <c r="K375" i="13"/>
  <c r="J375" i="13"/>
  <c r="I375" i="13"/>
  <c r="H375" i="13"/>
  <c r="N375" i="13" s="1"/>
  <c r="G375" i="13"/>
  <c r="M375" i="13" s="1"/>
  <c r="L374" i="13"/>
  <c r="K374" i="13"/>
  <c r="J374" i="13"/>
  <c r="I374" i="13"/>
  <c r="H374" i="13"/>
  <c r="N374" i="13" s="1"/>
  <c r="G374" i="13"/>
  <c r="M374" i="13" s="1"/>
  <c r="L373" i="13"/>
  <c r="K373" i="13"/>
  <c r="J373" i="13"/>
  <c r="H373" i="13"/>
  <c r="L372" i="13"/>
  <c r="K372" i="13"/>
  <c r="H372" i="13"/>
  <c r="F371" i="13"/>
  <c r="J389" i="13" s="1"/>
  <c r="E371" i="13"/>
  <c r="I591" i="13" s="1"/>
  <c r="D371" i="13"/>
  <c r="H602" i="13" s="1"/>
  <c r="N602" i="13" s="1"/>
  <c r="C371" i="13"/>
  <c r="G602" i="13" s="1"/>
  <c r="M602" i="13" s="1"/>
  <c r="L363" i="13"/>
  <c r="K363" i="13"/>
  <c r="J363" i="13"/>
  <c r="I363" i="13"/>
  <c r="H363" i="13"/>
  <c r="N363" i="13" s="1"/>
  <c r="G363" i="13"/>
  <c r="M363" i="13" s="1"/>
  <c r="N362" i="13"/>
  <c r="L362" i="13"/>
  <c r="K362" i="13"/>
  <c r="J362" i="13"/>
  <c r="I362" i="13"/>
  <c r="H362" i="13"/>
  <c r="G362" i="13"/>
  <c r="M362" i="13" s="1"/>
  <c r="L361" i="13"/>
  <c r="K361" i="13"/>
  <c r="J361" i="13"/>
  <c r="I361" i="13"/>
  <c r="H361" i="13"/>
  <c r="N361" i="13" s="1"/>
  <c r="G361" i="13"/>
  <c r="M361" i="13" s="1"/>
  <c r="L360" i="13"/>
  <c r="K360" i="13"/>
  <c r="J360" i="13"/>
  <c r="I360" i="13"/>
  <c r="H360" i="13"/>
  <c r="N360" i="13" s="1"/>
  <c r="G360" i="13"/>
  <c r="M360" i="13" s="1"/>
  <c r="L359" i="13"/>
  <c r="K359" i="13"/>
  <c r="J359" i="13"/>
  <c r="I359" i="13"/>
  <c r="H359" i="13"/>
  <c r="N359" i="13" s="1"/>
  <c r="G359" i="13"/>
  <c r="M359" i="13" s="1"/>
  <c r="N358" i="13"/>
  <c r="L358" i="13"/>
  <c r="K358" i="13"/>
  <c r="J358" i="13"/>
  <c r="I358" i="13"/>
  <c r="H358" i="13"/>
  <c r="G358" i="13"/>
  <c r="M358" i="13" s="1"/>
  <c r="L357" i="13"/>
  <c r="K357" i="13"/>
  <c r="J357" i="13"/>
  <c r="I357" i="13"/>
  <c r="H357" i="13"/>
  <c r="N357" i="13" s="1"/>
  <c r="G357" i="13"/>
  <c r="M357" i="13" s="1"/>
  <c r="L356" i="13"/>
  <c r="K356" i="13"/>
  <c r="J356" i="13"/>
  <c r="I356" i="13"/>
  <c r="H356" i="13"/>
  <c r="N356" i="13" s="1"/>
  <c r="G356" i="13"/>
  <c r="M356" i="13" s="1"/>
  <c r="L355" i="13"/>
  <c r="K355" i="13"/>
  <c r="J355" i="13"/>
  <c r="I355" i="13"/>
  <c r="H355" i="13"/>
  <c r="N355" i="13" s="1"/>
  <c r="G355" i="13"/>
  <c r="M355" i="13" s="1"/>
  <c r="N354" i="13"/>
  <c r="L354" i="13"/>
  <c r="K354" i="13"/>
  <c r="J354" i="13"/>
  <c r="I354" i="13"/>
  <c r="H354" i="13"/>
  <c r="G354" i="13"/>
  <c r="M354" i="13" s="1"/>
  <c r="L353" i="13"/>
  <c r="K353" i="13"/>
  <c r="J353" i="13"/>
  <c r="I353" i="13"/>
  <c r="H353" i="13"/>
  <c r="N353" i="13" s="1"/>
  <c r="G353" i="13"/>
  <c r="M353" i="13" s="1"/>
  <c r="L352" i="13"/>
  <c r="K352" i="13"/>
  <c r="J352" i="13"/>
  <c r="I352" i="13"/>
  <c r="H352" i="13"/>
  <c r="N352" i="13" s="1"/>
  <c r="G352" i="13"/>
  <c r="M352" i="13" s="1"/>
  <c r="L351" i="13"/>
  <c r="K351" i="13"/>
  <c r="J351" i="13"/>
  <c r="I351" i="13"/>
  <c r="H351" i="13"/>
  <c r="N351" i="13" s="1"/>
  <c r="G351" i="13"/>
  <c r="M351" i="13" s="1"/>
  <c r="N350" i="13"/>
  <c r="L350" i="13"/>
  <c r="K350" i="13"/>
  <c r="J350" i="13"/>
  <c r="I350" i="13"/>
  <c r="H350" i="13"/>
  <c r="G350" i="13"/>
  <c r="M350" i="13" s="1"/>
  <c r="L349" i="13"/>
  <c r="K349" i="13"/>
  <c r="J349" i="13"/>
  <c r="I349" i="13"/>
  <c r="H349" i="13"/>
  <c r="N349" i="13" s="1"/>
  <c r="G349" i="13"/>
  <c r="M349" i="13" s="1"/>
  <c r="L348" i="13"/>
  <c r="K348" i="13"/>
  <c r="J348" i="13"/>
  <c r="I348" i="13"/>
  <c r="H348" i="13"/>
  <c r="N348" i="13" s="1"/>
  <c r="G348" i="13"/>
  <c r="M348" i="13" s="1"/>
  <c r="N347" i="13"/>
  <c r="L347" i="13"/>
  <c r="K347" i="13"/>
  <c r="J347" i="13"/>
  <c r="I347" i="13"/>
  <c r="H347" i="13"/>
  <c r="G347" i="13"/>
  <c r="M347" i="13" s="1"/>
  <c r="L346" i="13"/>
  <c r="K346" i="13"/>
  <c r="J346" i="13"/>
  <c r="I346" i="13"/>
  <c r="H346" i="13"/>
  <c r="N346" i="13" s="1"/>
  <c r="G346" i="13"/>
  <c r="M346" i="13" s="1"/>
  <c r="N345" i="13"/>
  <c r="L345" i="13"/>
  <c r="K345" i="13"/>
  <c r="J345" i="13"/>
  <c r="I345" i="13"/>
  <c r="H345" i="13"/>
  <c r="G345" i="13"/>
  <c r="M345" i="13" s="1"/>
  <c r="L344" i="13"/>
  <c r="K344" i="13"/>
  <c r="J344" i="13"/>
  <c r="I344" i="13"/>
  <c r="H344" i="13"/>
  <c r="N344" i="13" s="1"/>
  <c r="G344" i="13"/>
  <c r="M344" i="13" s="1"/>
  <c r="L343" i="13"/>
  <c r="K343" i="13"/>
  <c r="J343" i="13"/>
  <c r="I343" i="13"/>
  <c r="H343" i="13"/>
  <c r="N343" i="13" s="1"/>
  <c r="G343" i="13"/>
  <c r="M343" i="13" s="1"/>
  <c r="N342" i="13"/>
  <c r="L342" i="13"/>
  <c r="K342" i="13"/>
  <c r="J342" i="13"/>
  <c r="I342" i="13"/>
  <c r="H342" i="13"/>
  <c r="G342" i="13"/>
  <c r="M342" i="13" s="1"/>
  <c r="L341" i="13"/>
  <c r="K341" i="13"/>
  <c r="J341" i="13"/>
  <c r="I341" i="13"/>
  <c r="H341" i="13"/>
  <c r="N341" i="13" s="1"/>
  <c r="G341" i="13"/>
  <c r="M341" i="13" s="1"/>
  <c r="L340" i="13"/>
  <c r="K340" i="13"/>
  <c r="I340" i="13"/>
  <c r="H340" i="13"/>
  <c r="G340" i="13"/>
  <c r="M340" i="13" s="1"/>
  <c r="L339" i="13"/>
  <c r="K339" i="13"/>
  <c r="J339" i="13"/>
  <c r="I339" i="13"/>
  <c r="H339" i="13"/>
  <c r="N339" i="13" s="1"/>
  <c r="G339" i="13"/>
  <c r="M339" i="13" s="1"/>
  <c r="L338" i="13"/>
  <c r="K338" i="13"/>
  <c r="N337" i="13"/>
  <c r="L337" i="13"/>
  <c r="K337" i="13"/>
  <c r="J337" i="13"/>
  <c r="I337" i="13"/>
  <c r="H337" i="13"/>
  <c r="G337" i="13"/>
  <c r="M337" i="13" s="1"/>
  <c r="L336" i="13"/>
  <c r="K336" i="13"/>
  <c r="I336" i="13"/>
  <c r="G336" i="13"/>
  <c r="M336" i="13" s="1"/>
  <c r="L335" i="13"/>
  <c r="K335" i="13"/>
  <c r="J335" i="13"/>
  <c r="I335" i="13"/>
  <c r="H335" i="13"/>
  <c r="N335" i="13" s="1"/>
  <c r="G335" i="13"/>
  <c r="M335" i="13" s="1"/>
  <c r="L334" i="13"/>
  <c r="K334" i="13"/>
  <c r="I334" i="13"/>
  <c r="H334" i="13"/>
  <c r="G334" i="13"/>
  <c r="M334" i="13" s="1"/>
  <c r="L333" i="13"/>
  <c r="K333" i="13"/>
  <c r="J333" i="13"/>
  <c r="I333" i="13"/>
  <c r="H333" i="13"/>
  <c r="N333" i="13" s="1"/>
  <c r="G333" i="13"/>
  <c r="M333" i="13" s="1"/>
  <c r="L332" i="13"/>
  <c r="K332" i="13"/>
  <c r="J332" i="13"/>
  <c r="I332" i="13"/>
  <c r="G332" i="13"/>
  <c r="M332" i="13" s="1"/>
  <c r="L331" i="13"/>
  <c r="K331" i="13"/>
  <c r="J331" i="13"/>
  <c r="I331" i="13"/>
  <c r="L330" i="13"/>
  <c r="K330" i="13"/>
  <c r="J330" i="13"/>
  <c r="I330" i="13"/>
  <c r="H330" i="13"/>
  <c r="N330" i="13" s="1"/>
  <c r="G330" i="13"/>
  <c r="M330" i="13" s="1"/>
  <c r="N329" i="13"/>
  <c r="L329" i="13"/>
  <c r="K329" i="13"/>
  <c r="J329" i="13"/>
  <c r="I329" i="13"/>
  <c r="H329" i="13"/>
  <c r="G329" i="13"/>
  <c r="M329" i="13" s="1"/>
  <c r="L328" i="13"/>
  <c r="K328" i="13"/>
  <c r="J328" i="13"/>
  <c r="I328" i="13"/>
  <c r="H328" i="13"/>
  <c r="N328" i="13" s="1"/>
  <c r="G328" i="13"/>
  <c r="M328" i="13" s="1"/>
  <c r="L327" i="13"/>
  <c r="K327" i="13"/>
  <c r="I327" i="13"/>
  <c r="L326" i="13"/>
  <c r="K326" i="13"/>
  <c r="J326" i="13"/>
  <c r="I326" i="13"/>
  <c r="H326" i="13"/>
  <c r="N326" i="13" s="1"/>
  <c r="G326" i="13"/>
  <c r="M326" i="13" s="1"/>
  <c r="N325" i="13"/>
  <c r="L325" i="13"/>
  <c r="K325" i="13"/>
  <c r="J325" i="13"/>
  <c r="I325" i="13"/>
  <c r="H325" i="13"/>
  <c r="G325" i="13"/>
  <c r="M325" i="13" s="1"/>
  <c r="L324" i="13"/>
  <c r="K324" i="13"/>
  <c r="L323" i="13"/>
  <c r="K323" i="13"/>
  <c r="J323" i="13"/>
  <c r="I323" i="13"/>
  <c r="G323" i="13"/>
  <c r="L322" i="13"/>
  <c r="K322" i="13"/>
  <c r="J322" i="13"/>
  <c r="I322" i="13"/>
  <c r="H322" i="13"/>
  <c r="N322" i="13" s="1"/>
  <c r="G322" i="13"/>
  <c r="M322" i="13" s="1"/>
  <c r="L321" i="13"/>
  <c r="K321" i="13"/>
  <c r="L320" i="13"/>
  <c r="K320" i="13"/>
  <c r="I320" i="13"/>
  <c r="L319" i="13"/>
  <c r="K319" i="13"/>
  <c r="J319" i="13"/>
  <c r="I319" i="13"/>
  <c r="H319" i="13"/>
  <c r="N319" i="13" s="1"/>
  <c r="G319" i="13"/>
  <c r="M319" i="13" s="1"/>
  <c r="L318" i="13"/>
  <c r="K318" i="13"/>
  <c r="J318" i="13"/>
  <c r="I318" i="13"/>
  <c r="H318" i="13"/>
  <c r="N318" i="13" s="1"/>
  <c r="G318" i="13"/>
  <c r="M318" i="13" s="1"/>
  <c r="N317" i="13"/>
  <c r="L317" i="13"/>
  <c r="K317" i="13"/>
  <c r="J317" i="13"/>
  <c r="I317" i="13"/>
  <c r="H317" i="13"/>
  <c r="G317" i="13"/>
  <c r="M317" i="13" s="1"/>
  <c r="L316" i="13"/>
  <c r="K316" i="13"/>
  <c r="J316" i="13"/>
  <c r="I316" i="13"/>
  <c r="H316" i="13"/>
  <c r="N316" i="13" s="1"/>
  <c r="G316" i="13"/>
  <c r="M316" i="13" s="1"/>
  <c r="L315" i="13"/>
  <c r="K315" i="13"/>
  <c r="I315" i="13"/>
  <c r="H315" i="13"/>
  <c r="G315" i="13"/>
  <c r="M315" i="13" s="1"/>
  <c r="L314" i="13"/>
  <c r="K314" i="13"/>
  <c r="J314" i="13"/>
  <c r="I314" i="13"/>
  <c r="H314" i="13"/>
  <c r="N314" i="13" s="1"/>
  <c r="G314" i="13"/>
  <c r="M314" i="13" s="1"/>
  <c r="N313" i="13"/>
  <c r="L313" i="13"/>
  <c r="K313" i="13"/>
  <c r="J313" i="13"/>
  <c r="I313" i="13"/>
  <c r="H313" i="13"/>
  <c r="G313" i="13"/>
  <c r="M313" i="13" s="1"/>
  <c r="L312" i="13"/>
  <c r="K312" i="13"/>
  <c r="J312" i="13"/>
  <c r="I312" i="13"/>
  <c r="L311" i="13"/>
  <c r="K311" i="13"/>
  <c r="H311" i="13"/>
  <c r="N311" i="13" s="1"/>
  <c r="G311" i="13"/>
  <c r="M311" i="13" s="1"/>
  <c r="L310" i="13"/>
  <c r="K310" i="13"/>
  <c r="J310" i="13"/>
  <c r="I310" i="13"/>
  <c r="H310" i="13"/>
  <c r="N310" i="13" s="1"/>
  <c r="G310" i="13"/>
  <c r="M310" i="13" s="1"/>
  <c r="L309" i="13"/>
  <c r="K309" i="13"/>
  <c r="J309" i="13"/>
  <c r="I309" i="13"/>
  <c r="H309" i="13"/>
  <c r="N309" i="13" s="1"/>
  <c r="G309" i="13"/>
  <c r="M309" i="13" s="1"/>
  <c r="L308" i="13"/>
  <c r="K308" i="13"/>
  <c r="I308" i="13"/>
  <c r="L307" i="13"/>
  <c r="K307" i="13"/>
  <c r="J307" i="13"/>
  <c r="G307" i="13"/>
  <c r="L306" i="13"/>
  <c r="K306" i="13"/>
  <c r="L305" i="13"/>
  <c r="K305" i="13"/>
  <c r="J305" i="13"/>
  <c r="I305" i="13"/>
  <c r="L304" i="13"/>
  <c r="K304" i="13"/>
  <c r="J304" i="13"/>
  <c r="I304" i="13"/>
  <c r="H304" i="13"/>
  <c r="N304" i="13" s="1"/>
  <c r="G304" i="13"/>
  <c r="M304" i="13" s="1"/>
  <c r="L303" i="13"/>
  <c r="K303" i="13"/>
  <c r="J303" i="13"/>
  <c r="I303" i="13"/>
  <c r="H303" i="13"/>
  <c r="N303" i="13" s="1"/>
  <c r="G303" i="13"/>
  <c r="M303" i="13" s="1"/>
  <c r="N302" i="13"/>
  <c r="L302" i="13"/>
  <c r="K302" i="13"/>
  <c r="J302" i="13"/>
  <c r="I302" i="13"/>
  <c r="H302" i="13"/>
  <c r="G302" i="13"/>
  <c r="M302" i="13" s="1"/>
  <c r="L301" i="13"/>
  <c r="K301" i="13"/>
  <c r="J301" i="13"/>
  <c r="I301" i="13"/>
  <c r="H301" i="13"/>
  <c r="N301" i="13" s="1"/>
  <c r="G301" i="13"/>
  <c r="M301" i="13" s="1"/>
  <c r="L300" i="13"/>
  <c r="K300" i="13"/>
  <c r="J300" i="13"/>
  <c r="I300" i="13"/>
  <c r="G300" i="13"/>
  <c r="M300" i="13" s="1"/>
  <c r="L299" i="13"/>
  <c r="K299" i="13"/>
  <c r="J299" i="13"/>
  <c r="I299" i="13"/>
  <c r="H299" i="13"/>
  <c r="N299" i="13" s="1"/>
  <c r="L298" i="13"/>
  <c r="K298" i="13"/>
  <c r="J298" i="13"/>
  <c r="I298" i="13"/>
  <c r="H298" i="13"/>
  <c r="N298" i="13" s="1"/>
  <c r="G298" i="13"/>
  <c r="M298" i="13" s="1"/>
  <c r="L297" i="13"/>
  <c r="K297" i="13"/>
  <c r="J297" i="13"/>
  <c r="H297" i="13"/>
  <c r="N297" i="13" s="1"/>
  <c r="G297" i="13"/>
  <c r="M297" i="13" s="1"/>
  <c r="L296" i="13"/>
  <c r="K296" i="13"/>
  <c r="J296" i="13"/>
  <c r="I296" i="13"/>
  <c r="H296" i="13"/>
  <c r="N296" i="13" s="1"/>
  <c r="G296" i="13"/>
  <c r="M296" i="13" s="1"/>
  <c r="L295" i="13"/>
  <c r="K295" i="13"/>
  <c r="I295" i="13"/>
  <c r="H295" i="13"/>
  <c r="G295" i="13"/>
  <c r="M295" i="13" s="1"/>
  <c r="L294" i="13"/>
  <c r="K294" i="13"/>
  <c r="G294" i="13"/>
  <c r="M294" i="13" s="1"/>
  <c r="L293" i="13"/>
  <c r="K293" i="13"/>
  <c r="L292" i="13"/>
  <c r="K292" i="13"/>
  <c r="J292" i="13"/>
  <c r="N291" i="13"/>
  <c r="L291" i="13"/>
  <c r="K291" i="13"/>
  <c r="J291" i="13"/>
  <c r="I291" i="13"/>
  <c r="H291" i="13"/>
  <c r="G291" i="13"/>
  <c r="M291" i="13" s="1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M289" i="13" s="1"/>
  <c r="L288" i="13"/>
  <c r="K288" i="13"/>
  <c r="J288" i="13"/>
  <c r="H288" i="13"/>
  <c r="G288" i="13"/>
  <c r="M288" i="13" s="1"/>
  <c r="L287" i="13"/>
  <c r="K287" i="13"/>
  <c r="J287" i="13"/>
  <c r="I287" i="13"/>
  <c r="H287" i="13"/>
  <c r="N287" i="13" s="1"/>
  <c r="G287" i="13"/>
  <c r="M287" i="13" s="1"/>
  <c r="L286" i="13"/>
  <c r="K286" i="13"/>
  <c r="J286" i="13"/>
  <c r="I286" i="13"/>
  <c r="H286" i="13"/>
  <c r="N286" i="13" s="1"/>
  <c r="G286" i="13"/>
  <c r="M286" i="13" s="1"/>
  <c r="N285" i="13"/>
  <c r="L285" i="13"/>
  <c r="K285" i="13"/>
  <c r="J285" i="13"/>
  <c r="I285" i="13"/>
  <c r="H285" i="13"/>
  <c r="G285" i="13"/>
  <c r="M285" i="13" s="1"/>
  <c r="L284" i="13"/>
  <c r="K284" i="13"/>
  <c r="J284" i="13"/>
  <c r="I284" i="13"/>
  <c r="H284" i="13"/>
  <c r="N284" i="13" s="1"/>
  <c r="G284" i="13"/>
  <c r="M284" i="13" s="1"/>
  <c r="L283" i="13"/>
  <c r="K283" i="13"/>
  <c r="J283" i="13"/>
  <c r="I283" i="13"/>
  <c r="H283" i="13"/>
  <c r="N283" i="13" s="1"/>
  <c r="G283" i="13"/>
  <c r="M283" i="13" s="1"/>
  <c r="L282" i="13"/>
  <c r="K282" i="13"/>
  <c r="J282" i="13"/>
  <c r="I282" i="13"/>
  <c r="H282" i="13"/>
  <c r="N282" i="13" s="1"/>
  <c r="G282" i="13"/>
  <c r="M282" i="13" s="1"/>
  <c r="L281" i="13"/>
  <c r="K281" i="13"/>
  <c r="I281" i="13"/>
  <c r="H281" i="13"/>
  <c r="N281" i="13" s="1"/>
  <c r="G281" i="13"/>
  <c r="L280" i="13"/>
  <c r="K280" i="13"/>
  <c r="J280" i="13"/>
  <c r="I280" i="13"/>
  <c r="H280" i="13"/>
  <c r="N280" i="13" s="1"/>
  <c r="G280" i="13"/>
  <c r="M280" i="13" s="1"/>
  <c r="N279" i="13"/>
  <c r="L279" i="13"/>
  <c r="K279" i="13"/>
  <c r="J279" i="13"/>
  <c r="I279" i="13"/>
  <c r="H279" i="13"/>
  <c r="G279" i="13"/>
  <c r="M279" i="13" s="1"/>
  <c r="N278" i="13"/>
  <c r="L278" i="13"/>
  <c r="K278" i="13"/>
  <c r="J278" i="13"/>
  <c r="I278" i="13"/>
  <c r="H278" i="13"/>
  <c r="G278" i="13"/>
  <c r="M278" i="13" s="1"/>
  <c r="L277" i="13"/>
  <c r="K277" i="13"/>
  <c r="J277" i="13"/>
  <c r="I277" i="13"/>
  <c r="H277" i="13"/>
  <c r="N277" i="13" s="1"/>
  <c r="G277" i="13"/>
  <c r="M277" i="13" s="1"/>
  <c r="L276" i="13"/>
  <c r="K276" i="13"/>
  <c r="J276" i="13"/>
  <c r="N275" i="13"/>
  <c r="L275" i="13"/>
  <c r="K275" i="13"/>
  <c r="J275" i="13"/>
  <c r="I275" i="13"/>
  <c r="H275" i="13"/>
  <c r="G275" i="13"/>
  <c r="M275" i="13" s="1"/>
  <c r="N274" i="13"/>
  <c r="L274" i="13"/>
  <c r="K274" i="13"/>
  <c r="J274" i="13"/>
  <c r="I274" i="13"/>
  <c r="H274" i="13"/>
  <c r="G274" i="13"/>
  <c r="M274" i="13" s="1"/>
  <c r="L273" i="13"/>
  <c r="K273" i="13"/>
  <c r="J273" i="13"/>
  <c r="I273" i="13"/>
  <c r="H273" i="13"/>
  <c r="N273" i="13" s="1"/>
  <c r="G273" i="13"/>
  <c r="M273" i="13" s="1"/>
  <c r="L272" i="13"/>
  <c r="K272" i="13"/>
  <c r="J272" i="13"/>
  <c r="H272" i="13"/>
  <c r="N272" i="13" s="1"/>
  <c r="G272" i="13"/>
  <c r="L271" i="13"/>
  <c r="K271" i="13"/>
  <c r="J271" i="13"/>
  <c r="I271" i="13"/>
  <c r="H271" i="13"/>
  <c r="N271" i="13" s="1"/>
  <c r="G271" i="13"/>
  <c r="M271" i="13" s="1"/>
  <c r="L270" i="13"/>
  <c r="K270" i="13"/>
  <c r="J270" i="13"/>
  <c r="I270" i="13"/>
  <c r="H270" i="13"/>
  <c r="N270" i="13" s="1"/>
  <c r="G270" i="13"/>
  <c r="M270" i="13" s="1"/>
  <c r="L269" i="13"/>
  <c r="K269" i="13"/>
  <c r="H269" i="13"/>
  <c r="N269" i="13" s="1"/>
  <c r="G269" i="13"/>
  <c r="M269" i="13" s="1"/>
  <c r="N268" i="13"/>
  <c r="L268" i="13"/>
  <c r="K268" i="13"/>
  <c r="J268" i="13"/>
  <c r="I268" i="13"/>
  <c r="H268" i="13"/>
  <c r="G268" i="13"/>
  <c r="M268" i="13" s="1"/>
  <c r="L267" i="13"/>
  <c r="K267" i="13"/>
  <c r="J267" i="13"/>
  <c r="H267" i="13"/>
  <c r="N267" i="13" s="1"/>
  <c r="G267" i="13"/>
  <c r="N266" i="13"/>
  <c r="L266" i="13"/>
  <c r="K266" i="13"/>
  <c r="J266" i="13"/>
  <c r="I266" i="13"/>
  <c r="H266" i="13"/>
  <c r="G266" i="13"/>
  <c r="M266" i="13" s="1"/>
  <c r="L265" i="13"/>
  <c r="K265" i="13"/>
  <c r="J265" i="13"/>
  <c r="I265" i="13"/>
  <c r="H265" i="13"/>
  <c r="N265" i="13" s="1"/>
  <c r="G265" i="13"/>
  <c r="M265" i="13" s="1"/>
  <c r="L264" i="13"/>
  <c r="K264" i="13"/>
  <c r="J264" i="13"/>
  <c r="I264" i="13"/>
  <c r="H264" i="13"/>
  <c r="N264" i="13" s="1"/>
  <c r="G264" i="13"/>
  <c r="M264" i="13" s="1"/>
  <c r="N263" i="13"/>
  <c r="L263" i="13"/>
  <c r="K263" i="13"/>
  <c r="J263" i="13"/>
  <c r="I263" i="13"/>
  <c r="H263" i="13"/>
  <c r="G263" i="13"/>
  <c r="M263" i="13" s="1"/>
  <c r="L262" i="13"/>
  <c r="K262" i="13"/>
  <c r="J262" i="13"/>
  <c r="I262" i="13"/>
  <c r="H262" i="13"/>
  <c r="N262" i="13" s="1"/>
  <c r="G262" i="13"/>
  <c r="M262" i="13" s="1"/>
  <c r="L261" i="13"/>
  <c r="K261" i="13"/>
  <c r="J261" i="13"/>
  <c r="L260" i="13"/>
  <c r="K260" i="13"/>
  <c r="J260" i="13"/>
  <c r="I260" i="13"/>
  <c r="H260" i="13"/>
  <c r="N260" i="13" s="1"/>
  <c r="G260" i="13"/>
  <c r="M260" i="13" s="1"/>
  <c r="L259" i="13"/>
  <c r="K259" i="13"/>
  <c r="J259" i="13"/>
  <c r="I259" i="13"/>
  <c r="H259" i="13"/>
  <c r="N259" i="13" s="1"/>
  <c r="G259" i="13"/>
  <c r="M259" i="13" s="1"/>
  <c r="L258" i="13"/>
  <c r="K258" i="13"/>
  <c r="L257" i="13"/>
  <c r="K257" i="13"/>
  <c r="J257" i="13"/>
  <c r="I257" i="13"/>
  <c r="H257" i="13"/>
  <c r="N257" i="13" s="1"/>
  <c r="G257" i="13"/>
  <c r="M257" i="13" s="1"/>
  <c r="N256" i="13"/>
  <c r="L256" i="13"/>
  <c r="K256" i="13"/>
  <c r="J256" i="13"/>
  <c r="I256" i="13"/>
  <c r="H256" i="13"/>
  <c r="G256" i="13"/>
  <c r="M256" i="13" s="1"/>
  <c r="L255" i="13"/>
  <c r="K255" i="13"/>
  <c r="J255" i="13"/>
  <c r="H255" i="13"/>
  <c r="N255" i="13" s="1"/>
  <c r="L254" i="13"/>
  <c r="K254" i="13"/>
  <c r="J254" i="13"/>
  <c r="I254" i="13"/>
  <c r="H254" i="13"/>
  <c r="N254" i="13" s="1"/>
  <c r="G254" i="13"/>
  <c r="M254" i="13" s="1"/>
  <c r="N253" i="13"/>
  <c r="L253" i="13"/>
  <c r="K253" i="13"/>
  <c r="J253" i="13"/>
  <c r="I253" i="13"/>
  <c r="H253" i="13"/>
  <c r="G253" i="13"/>
  <c r="M253" i="13" s="1"/>
  <c r="L252" i="13"/>
  <c r="K252" i="13"/>
  <c r="I252" i="13"/>
  <c r="G252" i="13"/>
  <c r="N251" i="13"/>
  <c r="L251" i="13"/>
  <c r="K251" i="13"/>
  <c r="J251" i="13"/>
  <c r="I251" i="13"/>
  <c r="H251" i="13"/>
  <c r="G251" i="13"/>
  <c r="M251" i="13" s="1"/>
  <c r="L250" i="13"/>
  <c r="K250" i="13"/>
  <c r="J250" i="13"/>
  <c r="I250" i="13"/>
  <c r="H250" i="13"/>
  <c r="N250" i="13" s="1"/>
  <c r="G250" i="13"/>
  <c r="M250" i="13" s="1"/>
  <c r="L249" i="13"/>
  <c r="K249" i="13"/>
  <c r="J249" i="13"/>
  <c r="H249" i="13"/>
  <c r="N249" i="13" s="1"/>
  <c r="G249" i="13"/>
  <c r="M249" i="13" s="1"/>
  <c r="L248" i="13"/>
  <c r="K248" i="13"/>
  <c r="J248" i="13"/>
  <c r="G248" i="13"/>
  <c r="M248" i="13" s="1"/>
  <c r="L247" i="13"/>
  <c r="K247" i="13"/>
  <c r="J247" i="13"/>
  <c r="I247" i="13"/>
  <c r="H247" i="13"/>
  <c r="N247" i="13" s="1"/>
  <c r="G247" i="13"/>
  <c r="M247" i="13" s="1"/>
  <c r="L246" i="13"/>
  <c r="K246" i="13"/>
  <c r="J246" i="13"/>
  <c r="I246" i="13"/>
  <c r="H246" i="13"/>
  <c r="N246" i="13" s="1"/>
  <c r="G246" i="13"/>
  <c r="M246" i="13" s="1"/>
  <c r="L245" i="13"/>
  <c r="K245" i="13"/>
  <c r="N244" i="13"/>
  <c r="L244" i="13"/>
  <c r="K244" i="13"/>
  <c r="J244" i="13"/>
  <c r="I244" i="13"/>
  <c r="H244" i="13"/>
  <c r="L243" i="13"/>
  <c r="K243" i="13"/>
  <c r="J243" i="13"/>
  <c r="H243" i="13"/>
  <c r="G243" i="13"/>
  <c r="M243" i="13" s="1"/>
  <c r="L242" i="13"/>
  <c r="K242" i="13"/>
  <c r="I242" i="13"/>
  <c r="L241" i="13"/>
  <c r="K241" i="13"/>
  <c r="J241" i="13"/>
  <c r="I241" i="13"/>
  <c r="H241" i="13"/>
  <c r="N241" i="13" s="1"/>
  <c r="G241" i="13"/>
  <c r="M241" i="13" s="1"/>
  <c r="N240" i="13"/>
  <c r="L240" i="13"/>
  <c r="K240" i="13"/>
  <c r="J240" i="13"/>
  <c r="I240" i="13"/>
  <c r="H240" i="13"/>
  <c r="G240" i="13"/>
  <c r="M240" i="13" s="1"/>
  <c r="L239" i="13"/>
  <c r="K239" i="13"/>
  <c r="J239" i="13"/>
  <c r="I239" i="13"/>
  <c r="H239" i="13"/>
  <c r="N239" i="13" s="1"/>
  <c r="G239" i="13"/>
  <c r="M239" i="13" s="1"/>
  <c r="N238" i="13"/>
  <c r="L238" i="13"/>
  <c r="K238" i="13"/>
  <c r="J238" i="13"/>
  <c r="I238" i="13"/>
  <c r="H238" i="13"/>
  <c r="G238" i="13"/>
  <c r="M238" i="13" s="1"/>
  <c r="L237" i="13"/>
  <c r="K237" i="13"/>
  <c r="J237" i="13"/>
  <c r="I237" i="13"/>
  <c r="H237" i="13"/>
  <c r="N237" i="13" s="1"/>
  <c r="G237" i="13"/>
  <c r="M237" i="13" s="1"/>
  <c r="L236" i="13"/>
  <c r="K236" i="13"/>
  <c r="J236" i="13"/>
  <c r="I236" i="13"/>
  <c r="H236" i="13"/>
  <c r="N236" i="13" s="1"/>
  <c r="G236" i="13"/>
  <c r="M236" i="13" s="1"/>
  <c r="L235" i="13"/>
  <c r="K235" i="13"/>
  <c r="H235" i="13"/>
  <c r="N235" i="13" s="1"/>
  <c r="L234" i="13"/>
  <c r="K234" i="13"/>
  <c r="J234" i="13"/>
  <c r="I234" i="13"/>
  <c r="H234" i="13"/>
  <c r="N234" i="13" s="1"/>
  <c r="G234" i="13"/>
  <c r="M234" i="13" s="1"/>
  <c r="L233" i="13"/>
  <c r="K233" i="13"/>
  <c r="J233" i="13"/>
  <c r="I233" i="13"/>
  <c r="N232" i="13"/>
  <c r="L232" i="13"/>
  <c r="K232" i="13"/>
  <c r="J232" i="13"/>
  <c r="I232" i="13"/>
  <c r="H232" i="13"/>
  <c r="G232" i="13"/>
  <c r="M232" i="13" s="1"/>
  <c r="L231" i="13"/>
  <c r="K231" i="13"/>
  <c r="J231" i="13"/>
  <c r="G231" i="13"/>
  <c r="M231" i="13" s="1"/>
  <c r="L230" i="13"/>
  <c r="K230" i="13"/>
  <c r="L229" i="13"/>
  <c r="K229" i="13"/>
  <c r="J229" i="13"/>
  <c r="I229" i="13"/>
  <c r="H229" i="13"/>
  <c r="N229" i="13" s="1"/>
  <c r="G229" i="13"/>
  <c r="M229" i="13" s="1"/>
  <c r="N228" i="13"/>
  <c r="L228" i="13"/>
  <c r="K228" i="13"/>
  <c r="J228" i="13"/>
  <c r="I228" i="13"/>
  <c r="H228" i="13"/>
  <c r="G228" i="13"/>
  <c r="M228" i="13" s="1"/>
  <c r="L227" i="13"/>
  <c r="K227" i="13"/>
  <c r="G227" i="13"/>
  <c r="L226" i="13"/>
  <c r="K226" i="13"/>
  <c r="J226" i="13"/>
  <c r="I226" i="13"/>
  <c r="G226" i="13"/>
  <c r="M226" i="13" s="1"/>
  <c r="L225" i="13"/>
  <c r="K225" i="13"/>
  <c r="J225" i="13"/>
  <c r="I225" i="13"/>
  <c r="G225" i="13"/>
  <c r="N224" i="13"/>
  <c r="L224" i="13"/>
  <c r="K224" i="13"/>
  <c r="J224" i="13"/>
  <c r="I224" i="13"/>
  <c r="H224" i="13"/>
  <c r="G224" i="13"/>
  <c r="M224" i="13" s="1"/>
  <c r="L223" i="13"/>
  <c r="K223" i="13"/>
  <c r="I223" i="13"/>
  <c r="L222" i="13"/>
  <c r="K222" i="13"/>
  <c r="I222" i="13"/>
  <c r="H222" i="13"/>
  <c r="G222" i="13"/>
  <c r="M222" i="13" s="1"/>
  <c r="L221" i="13"/>
  <c r="K221" i="13"/>
  <c r="I221" i="13"/>
  <c r="G221" i="13"/>
  <c r="M221" i="13" s="1"/>
  <c r="L220" i="13"/>
  <c r="K220" i="13"/>
  <c r="L219" i="13"/>
  <c r="K219" i="13"/>
  <c r="I219" i="13"/>
  <c r="G219" i="13"/>
  <c r="L218" i="13"/>
  <c r="K218" i="13"/>
  <c r="L217" i="13"/>
  <c r="K217" i="13"/>
  <c r="J217" i="13"/>
  <c r="I217" i="13"/>
  <c r="H217" i="13"/>
  <c r="N217" i="13" s="1"/>
  <c r="G217" i="13"/>
  <c r="M217" i="13" s="1"/>
  <c r="L216" i="13"/>
  <c r="K216" i="13"/>
  <c r="L215" i="13"/>
  <c r="K215" i="13"/>
  <c r="L214" i="13"/>
  <c r="K214" i="13"/>
  <c r="J214" i="13"/>
  <c r="I214" i="13"/>
  <c r="H214" i="13"/>
  <c r="N214" i="13" s="1"/>
  <c r="G214" i="13"/>
  <c r="M214" i="13" s="1"/>
  <c r="N213" i="13"/>
  <c r="L213" i="13"/>
  <c r="K213" i="13"/>
  <c r="J213" i="13"/>
  <c r="I213" i="13"/>
  <c r="H213" i="13"/>
  <c r="G213" i="13"/>
  <c r="M213" i="13" s="1"/>
  <c r="L212" i="13"/>
  <c r="K212" i="13"/>
  <c r="J212" i="13"/>
  <c r="I212" i="13"/>
  <c r="H212" i="13"/>
  <c r="N212" i="13" s="1"/>
  <c r="G212" i="13"/>
  <c r="M212" i="13" s="1"/>
  <c r="N211" i="13"/>
  <c r="L211" i="13"/>
  <c r="K211" i="13"/>
  <c r="J211" i="13"/>
  <c r="I211" i="13"/>
  <c r="H211" i="13"/>
  <c r="G211" i="13"/>
  <c r="M211" i="13" s="1"/>
  <c r="L210" i="13"/>
  <c r="K210" i="13"/>
  <c r="J210" i="13"/>
  <c r="L209" i="13"/>
  <c r="K209" i="13"/>
  <c r="N208" i="13"/>
  <c r="L208" i="13"/>
  <c r="K208" i="13"/>
  <c r="J208" i="13"/>
  <c r="I208" i="13"/>
  <c r="H208" i="13"/>
  <c r="G208" i="13"/>
  <c r="M208" i="13" s="1"/>
  <c r="L207" i="13"/>
  <c r="K207" i="13"/>
  <c r="J207" i="13"/>
  <c r="H207" i="13"/>
  <c r="N207" i="13" s="1"/>
  <c r="G207" i="13"/>
  <c r="N206" i="13"/>
  <c r="L206" i="13"/>
  <c r="K206" i="13"/>
  <c r="J206" i="13"/>
  <c r="I206" i="13"/>
  <c r="H206" i="13"/>
  <c r="G206" i="13"/>
  <c r="M206" i="13" s="1"/>
  <c r="L205" i="13"/>
  <c r="K205" i="13"/>
  <c r="J205" i="13"/>
  <c r="I205" i="13"/>
  <c r="H205" i="13"/>
  <c r="N205" i="13" s="1"/>
  <c r="G205" i="13"/>
  <c r="M205" i="13" s="1"/>
  <c r="L204" i="13"/>
  <c r="K204" i="13"/>
  <c r="J204" i="13"/>
  <c r="I204" i="13"/>
  <c r="L203" i="13"/>
  <c r="K203" i="13"/>
  <c r="J203" i="13"/>
  <c r="L202" i="13"/>
  <c r="K202" i="13"/>
  <c r="J202" i="13"/>
  <c r="I202" i="13"/>
  <c r="N201" i="13"/>
  <c r="L201" i="13"/>
  <c r="K201" i="13"/>
  <c r="J201" i="13"/>
  <c r="I201" i="13"/>
  <c r="H201" i="13"/>
  <c r="G201" i="13"/>
  <c r="M201" i="13" s="1"/>
  <c r="L200" i="13"/>
  <c r="K200" i="13"/>
  <c r="H200" i="13"/>
  <c r="N200" i="13" s="1"/>
  <c r="G200" i="13"/>
  <c r="L199" i="13"/>
  <c r="K199" i="13"/>
  <c r="J199" i="13"/>
  <c r="I199" i="13"/>
  <c r="H199" i="13"/>
  <c r="N199" i="13" s="1"/>
  <c r="G199" i="13"/>
  <c r="M199" i="13" s="1"/>
  <c r="L198" i="13"/>
  <c r="K198" i="13"/>
  <c r="J198" i="13"/>
  <c r="I198" i="13"/>
  <c r="H198" i="13"/>
  <c r="N198" i="13" s="1"/>
  <c r="G198" i="13"/>
  <c r="M198" i="13" s="1"/>
  <c r="L197" i="13"/>
  <c r="K197" i="13"/>
  <c r="J197" i="13"/>
  <c r="H197" i="13"/>
  <c r="N196" i="13"/>
  <c r="L196" i="13"/>
  <c r="K196" i="13"/>
  <c r="J196" i="13"/>
  <c r="I196" i="13"/>
  <c r="H196" i="13"/>
  <c r="G196" i="13"/>
  <c r="M196" i="13" s="1"/>
  <c r="L195" i="13"/>
  <c r="K195" i="13"/>
  <c r="L194" i="13"/>
  <c r="K194" i="13"/>
  <c r="J194" i="13"/>
  <c r="I194" i="13"/>
  <c r="H194" i="13"/>
  <c r="N194" i="13" s="1"/>
  <c r="G194" i="13"/>
  <c r="M194" i="13" s="1"/>
  <c r="L193" i="13"/>
  <c r="K193" i="13"/>
  <c r="G193" i="13"/>
  <c r="M193" i="13" s="1"/>
  <c r="N192" i="13"/>
  <c r="L192" i="13"/>
  <c r="K192" i="13"/>
  <c r="J192" i="13"/>
  <c r="I192" i="13"/>
  <c r="H192" i="13"/>
  <c r="G192" i="13"/>
  <c r="M192" i="13" s="1"/>
  <c r="L191" i="13"/>
  <c r="K191" i="13"/>
  <c r="J191" i="13"/>
  <c r="I191" i="13"/>
  <c r="H191" i="13"/>
  <c r="N191" i="13" s="1"/>
  <c r="G191" i="13"/>
  <c r="M191" i="13" s="1"/>
  <c r="L190" i="13"/>
  <c r="K190" i="13"/>
  <c r="I190" i="13"/>
  <c r="G190" i="13"/>
  <c r="M190" i="13" s="1"/>
  <c r="L189" i="13"/>
  <c r="K189" i="13"/>
  <c r="J189" i="13"/>
  <c r="F188" i="13"/>
  <c r="J338" i="13" s="1"/>
  <c r="E188" i="13"/>
  <c r="I338" i="13" s="1"/>
  <c r="D188" i="13"/>
  <c r="H338" i="13" s="1"/>
  <c r="C188" i="13"/>
  <c r="G338" i="13" s="1"/>
  <c r="M338" i="13" s="1"/>
  <c r="L180" i="13"/>
  <c r="K180" i="13"/>
  <c r="J180" i="13"/>
  <c r="I180" i="13"/>
  <c r="H180" i="13"/>
  <c r="N180" i="13" s="1"/>
  <c r="G180" i="13"/>
  <c r="M180" i="13" s="1"/>
  <c r="L179" i="13"/>
  <c r="K179" i="13"/>
  <c r="J179" i="13"/>
  <c r="I179" i="13"/>
  <c r="H179" i="13"/>
  <c r="N179" i="13" s="1"/>
  <c r="G179" i="13"/>
  <c r="M179" i="13" s="1"/>
  <c r="L178" i="13"/>
  <c r="K178" i="13"/>
  <c r="J178" i="13"/>
  <c r="I178" i="13"/>
  <c r="N177" i="13"/>
  <c r="L177" i="13"/>
  <c r="K177" i="13"/>
  <c r="J177" i="13"/>
  <c r="I177" i="13"/>
  <c r="H177" i="13"/>
  <c r="L176" i="13"/>
  <c r="K176" i="13"/>
  <c r="J176" i="13"/>
  <c r="I176" i="13"/>
  <c r="H176" i="13"/>
  <c r="N176" i="13" s="1"/>
  <c r="G176" i="13"/>
  <c r="M176" i="13" s="1"/>
  <c r="L175" i="13"/>
  <c r="K175" i="13"/>
  <c r="J175" i="13"/>
  <c r="I175" i="13"/>
  <c r="G175" i="13"/>
  <c r="M175" i="13" s="1"/>
  <c r="L174" i="13"/>
  <c r="K174" i="13"/>
  <c r="J174" i="13"/>
  <c r="I174" i="13"/>
  <c r="H174" i="13"/>
  <c r="N174" i="13" s="1"/>
  <c r="G174" i="13"/>
  <c r="M174" i="13" s="1"/>
  <c r="L173" i="13"/>
  <c r="K173" i="13"/>
  <c r="J173" i="13"/>
  <c r="I173" i="13"/>
  <c r="L172" i="13"/>
  <c r="K172" i="13"/>
  <c r="J172" i="13"/>
  <c r="I172" i="13"/>
  <c r="H172" i="13"/>
  <c r="N172" i="13" s="1"/>
  <c r="G172" i="13"/>
  <c r="M172" i="13" s="1"/>
  <c r="L171" i="13"/>
  <c r="K171" i="13"/>
  <c r="I171" i="13"/>
  <c r="H171" i="13"/>
  <c r="N171" i="13" s="1"/>
  <c r="G171" i="13"/>
  <c r="L170" i="13"/>
  <c r="K170" i="13"/>
  <c r="J170" i="13"/>
  <c r="I170" i="13"/>
  <c r="H170" i="13"/>
  <c r="N170" i="13" s="1"/>
  <c r="G170" i="13"/>
  <c r="M170" i="13" s="1"/>
  <c r="N169" i="13"/>
  <c r="L169" i="13"/>
  <c r="K169" i="13"/>
  <c r="J169" i="13"/>
  <c r="I169" i="13"/>
  <c r="H169" i="13"/>
  <c r="G169" i="13"/>
  <c r="M169" i="13" s="1"/>
  <c r="N168" i="13"/>
  <c r="L168" i="13"/>
  <c r="K168" i="13"/>
  <c r="J168" i="13"/>
  <c r="I168" i="13"/>
  <c r="H168" i="13"/>
  <c r="G168" i="13"/>
  <c r="M168" i="13" s="1"/>
  <c r="L167" i="13"/>
  <c r="K167" i="13"/>
  <c r="J167" i="13"/>
  <c r="I167" i="13"/>
  <c r="H167" i="13"/>
  <c r="N167" i="13" s="1"/>
  <c r="G167" i="13"/>
  <c r="M167" i="13" s="1"/>
  <c r="L166" i="13"/>
  <c r="K166" i="13"/>
  <c r="H166" i="13"/>
  <c r="N166" i="13" s="1"/>
  <c r="L165" i="13"/>
  <c r="K165" i="13"/>
  <c r="J165" i="13"/>
  <c r="I165" i="13"/>
  <c r="H165" i="13"/>
  <c r="N165" i="13" s="1"/>
  <c r="G165" i="13"/>
  <c r="M165" i="13" s="1"/>
  <c r="L164" i="13"/>
  <c r="K164" i="13"/>
  <c r="J164" i="13"/>
  <c r="I164" i="13"/>
  <c r="H164" i="13"/>
  <c r="N164" i="13" s="1"/>
  <c r="G164" i="13"/>
  <c r="M164" i="13" s="1"/>
  <c r="L163" i="13"/>
  <c r="K163" i="13"/>
  <c r="J163" i="13"/>
  <c r="I163" i="13"/>
  <c r="H163" i="13"/>
  <c r="N163" i="13" s="1"/>
  <c r="G163" i="13"/>
  <c r="M163" i="13" s="1"/>
  <c r="N162" i="13"/>
  <c r="L162" i="13"/>
  <c r="K162" i="13"/>
  <c r="H162" i="13"/>
  <c r="G162" i="13"/>
  <c r="M162" i="13" s="1"/>
  <c r="L161" i="13"/>
  <c r="K161" i="13"/>
  <c r="J161" i="13"/>
  <c r="I161" i="13"/>
  <c r="H161" i="13"/>
  <c r="N161" i="13" s="1"/>
  <c r="G161" i="13"/>
  <c r="M161" i="13" s="1"/>
  <c r="N160" i="13"/>
  <c r="L160" i="13"/>
  <c r="K160" i="13"/>
  <c r="J160" i="13"/>
  <c r="I160" i="13"/>
  <c r="H160" i="13"/>
  <c r="G160" i="13"/>
  <c r="M160" i="13" s="1"/>
  <c r="L159" i="13"/>
  <c r="K159" i="13"/>
  <c r="J159" i="13"/>
  <c r="I159" i="13"/>
  <c r="H159" i="13"/>
  <c r="N159" i="13" s="1"/>
  <c r="G159" i="13"/>
  <c r="M159" i="13" s="1"/>
  <c r="L158" i="13"/>
  <c r="K158" i="13"/>
  <c r="J158" i="13"/>
  <c r="I158" i="13"/>
  <c r="H158" i="13"/>
  <c r="N158" i="13" s="1"/>
  <c r="G158" i="13"/>
  <c r="M158" i="13" s="1"/>
  <c r="N157" i="13"/>
  <c r="L157" i="13"/>
  <c r="K157" i="13"/>
  <c r="J157" i="13"/>
  <c r="I157" i="13"/>
  <c r="H157" i="13"/>
  <c r="G157" i="13"/>
  <c r="M157" i="13" s="1"/>
  <c r="L156" i="13"/>
  <c r="K156" i="13"/>
  <c r="J156" i="13"/>
  <c r="I156" i="13"/>
  <c r="H156" i="13"/>
  <c r="N156" i="13" s="1"/>
  <c r="G156" i="13"/>
  <c r="M156" i="13" s="1"/>
  <c r="L155" i="13"/>
  <c r="K155" i="13"/>
  <c r="J155" i="13"/>
  <c r="I155" i="13"/>
  <c r="H155" i="13"/>
  <c r="N155" i="13" s="1"/>
  <c r="G155" i="13"/>
  <c r="M155" i="13" s="1"/>
  <c r="N154" i="13"/>
  <c r="L154" i="13"/>
  <c r="K154" i="13"/>
  <c r="J154" i="13"/>
  <c r="I154" i="13"/>
  <c r="H154" i="13"/>
  <c r="G154" i="13"/>
  <c r="M154" i="13" s="1"/>
  <c r="L153" i="13"/>
  <c r="K153" i="13"/>
  <c r="J153" i="13"/>
  <c r="I153" i="13"/>
  <c r="H153" i="13"/>
  <c r="N153" i="13" s="1"/>
  <c r="G153" i="13"/>
  <c r="M153" i="13" s="1"/>
  <c r="L152" i="13"/>
  <c r="K152" i="13"/>
  <c r="I152" i="13"/>
  <c r="H152" i="13"/>
  <c r="G152" i="13"/>
  <c r="M152" i="13" s="1"/>
  <c r="L151" i="13"/>
  <c r="K151" i="13"/>
  <c r="J151" i="13"/>
  <c r="I151" i="13"/>
  <c r="H151" i="13"/>
  <c r="N151" i="13" s="1"/>
  <c r="G151" i="13"/>
  <c r="M151" i="13" s="1"/>
  <c r="L150" i="13"/>
  <c r="K150" i="13"/>
  <c r="I150" i="13"/>
  <c r="H150" i="13"/>
  <c r="L149" i="13"/>
  <c r="K149" i="13"/>
  <c r="J149" i="13"/>
  <c r="H149" i="13"/>
  <c r="G149" i="13"/>
  <c r="M149" i="13" s="1"/>
  <c r="L148" i="13"/>
  <c r="K148" i="13"/>
  <c r="J148" i="13"/>
  <c r="I148" i="13"/>
  <c r="H148" i="13"/>
  <c r="N148" i="13" s="1"/>
  <c r="G148" i="13"/>
  <c r="M148" i="13" s="1"/>
  <c r="L147" i="13"/>
  <c r="K147" i="13"/>
  <c r="J147" i="13"/>
  <c r="I147" i="13"/>
  <c r="H147" i="13"/>
  <c r="N147" i="13" s="1"/>
  <c r="G147" i="13"/>
  <c r="M147" i="13" s="1"/>
  <c r="L146" i="13"/>
  <c r="K146" i="13"/>
  <c r="J146" i="13"/>
  <c r="H146" i="13"/>
  <c r="G146" i="13"/>
  <c r="M146" i="13" s="1"/>
  <c r="L145" i="13"/>
  <c r="K145" i="13"/>
  <c r="H145" i="13"/>
  <c r="G145" i="13"/>
  <c r="L144" i="13"/>
  <c r="K144" i="13"/>
  <c r="L143" i="13"/>
  <c r="K143" i="13"/>
  <c r="J143" i="13"/>
  <c r="I143" i="13"/>
  <c r="H143" i="13"/>
  <c r="N143" i="13" s="1"/>
  <c r="G143" i="13"/>
  <c r="M143" i="13" s="1"/>
  <c r="L142" i="13"/>
  <c r="K142" i="13"/>
  <c r="J142" i="13"/>
  <c r="I142" i="13"/>
  <c r="H142" i="13"/>
  <c r="N142" i="13" s="1"/>
  <c r="G142" i="13"/>
  <c r="M142" i="13" s="1"/>
  <c r="L141" i="13"/>
  <c r="K141" i="13"/>
  <c r="J141" i="13"/>
  <c r="N140" i="13"/>
  <c r="L140" i="13"/>
  <c r="K140" i="13"/>
  <c r="J140" i="13"/>
  <c r="I140" i="13"/>
  <c r="H140" i="13"/>
  <c r="G140" i="13"/>
  <c r="M140" i="13" s="1"/>
  <c r="L139" i="13"/>
  <c r="K139" i="13"/>
  <c r="H139" i="13"/>
  <c r="L138" i="13"/>
  <c r="K138" i="13"/>
  <c r="H138" i="13"/>
  <c r="G138" i="13"/>
  <c r="L137" i="13"/>
  <c r="K137" i="13"/>
  <c r="L136" i="13"/>
  <c r="K136" i="13"/>
  <c r="J136" i="13"/>
  <c r="I136" i="13"/>
  <c r="H136" i="13"/>
  <c r="N136" i="13" s="1"/>
  <c r="G136" i="13"/>
  <c r="M136" i="13" s="1"/>
  <c r="L135" i="13"/>
  <c r="K135" i="13"/>
  <c r="H135" i="13"/>
  <c r="L134" i="13"/>
  <c r="K134" i="13"/>
  <c r="J134" i="13"/>
  <c r="I134" i="13"/>
  <c r="H134" i="13"/>
  <c r="N134" i="13" s="1"/>
  <c r="G134" i="13"/>
  <c r="M134" i="13" s="1"/>
  <c r="L133" i="13"/>
  <c r="K133" i="13"/>
  <c r="L132" i="13"/>
  <c r="K132" i="13"/>
  <c r="J132" i="13"/>
  <c r="I132" i="13"/>
  <c r="L131" i="13"/>
  <c r="K131" i="13"/>
  <c r="J131" i="13"/>
  <c r="I131" i="13"/>
  <c r="H131" i="13"/>
  <c r="N131" i="13" s="1"/>
  <c r="G131" i="13"/>
  <c r="M131" i="13" s="1"/>
  <c r="L130" i="13"/>
  <c r="K130" i="13"/>
  <c r="J130" i="13"/>
  <c r="I130" i="13"/>
  <c r="H130" i="13"/>
  <c r="N130" i="13" s="1"/>
  <c r="G130" i="13"/>
  <c r="M130" i="13" s="1"/>
  <c r="L129" i="13"/>
  <c r="K129" i="13"/>
  <c r="J129" i="13"/>
  <c r="I129" i="13"/>
  <c r="G129" i="13"/>
  <c r="M129" i="13" s="1"/>
  <c r="L128" i="13"/>
  <c r="K128" i="13"/>
  <c r="G128" i="13"/>
  <c r="L127" i="13"/>
  <c r="K127" i="13"/>
  <c r="L126" i="13"/>
  <c r="K126" i="13"/>
  <c r="L125" i="13"/>
  <c r="K125" i="13"/>
  <c r="J125" i="13"/>
  <c r="I125" i="13"/>
  <c r="N124" i="13"/>
  <c r="L124" i="13"/>
  <c r="K124" i="13"/>
  <c r="J124" i="13"/>
  <c r="I124" i="13"/>
  <c r="H124" i="13"/>
  <c r="G124" i="13"/>
  <c r="M124" i="13" s="1"/>
  <c r="L123" i="13"/>
  <c r="K123" i="13"/>
  <c r="I123" i="13"/>
  <c r="L122" i="13"/>
  <c r="K122" i="13"/>
  <c r="J122" i="13"/>
  <c r="I122" i="13"/>
  <c r="H122" i="13"/>
  <c r="N122" i="13" s="1"/>
  <c r="G122" i="13"/>
  <c r="M122" i="13" s="1"/>
  <c r="N121" i="13"/>
  <c r="L121" i="13"/>
  <c r="K121" i="13"/>
  <c r="J121" i="13"/>
  <c r="I121" i="13"/>
  <c r="H121" i="13"/>
  <c r="G121" i="13"/>
  <c r="M121" i="13" s="1"/>
  <c r="L120" i="13"/>
  <c r="K120" i="13"/>
  <c r="I120" i="13"/>
  <c r="H120" i="13"/>
  <c r="N120" i="13" s="1"/>
  <c r="G120" i="13"/>
  <c r="L119" i="13"/>
  <c r="K119" i="13"/>
  <c r="J119" i="13"/>
  <c r="I119" i="13"/>
  <c r="H119" i="13"/>
  <c r="N119" i="13" s="1"/>
  <c r="G119" i="13"/>
  <c r="M119" i="13" s="1"/>
  <c r="L118" i="13"/>
  <c r="K118" i="13"/>
  <c r="J118" i="13"/>
  <c r="H118" i="13"/>
  <c r="G118" i="13"/>
  <c r="M118" i="13" s="1"/>
  <c r="L117" i="13"/>
  <c r="K117" i="13"/>
  <c r="I117" i="13"/>
  <c r="H117" i="13"/>
  <c r="N117" i="13" s="1"/>
  <c r="G117" i="13"/>
  <c r="L116" i="13"/>
  <c r="K116" i="13"/>
  <c r="L115" i="13"/>
  <c r="K115" i="13"/>
  <c r="L114" i="13"/>
  <c r="K114" i="13"/>
  <c r="I114" i="13"/>
  <c r="H114" i="13"/>
  <c r="G114" i="13"/>
  <c r="M114" i="13" s="1"/>
  <c r="L113" i="13"/>
  <c r="K113" i="13"/>
  <c r="J113" i="13"/>
  <c r="I113" i="13"/>
  <c r="H113" i="13"/>
  <c r="N113" i="13" s="1"/>
  <c r="G113" i="13"/>
  <c r="M113" i="13" s="1"/>
  <c r="L112" i="13"/>
  <c r="K112" i="13"/>
  <c r="J112" i="13"/>
  <c r="I112" i="13"/>
  <c r="H112" i="13"/>
  <c r="N112" i="13" s="1"/>
  <c r="G112" i="13"/>
  <c r="M112" i="13" s="1"/>
  <c r="L111" i="13"/>
  <c r="K111" i="13"/>
  <c r="N110" i="13"/>
  <c r="L110" i="13"/>
  <c r="K110" i="13"/>
  <c r="J110" i="13"/>
  <c r="I110" i="13"/>
  <c r="H110" i="13"/>
  <c r="G110" i="13"/>
  <c r="M110" i="13" s="1"/>
  <c r="L109" i="13"/>
  <c r="K109" i="13"/>
  <c r="J109" i="13"/>
  <c r="I109" i="13"/>
  <c r="H109" i="13"/>
  <c r="N109" i="13" s="1"/>
  <c r="G109" i="13"/>
  <c r="M109" i="13" s="1"/>
  <c r="L108" i="13"/>
  <c r="K108" i="13"/>
  <c r="J108" i="13"/>
  <c r="I108" i="13"/>
  <c r="G108" i="13"/>
  <c r="L107" i="13"/>
  <c r="K107" i="13"/>
  <c r="J107" i="13"/>
  <c r="I107" i="13"/>
  <c r="G107" i="13"/>
  <c r="L106" i="13"/>
  <c r="K106" i="13"/>
  <c r="J106" i="13"/>
  <c r="I106" i="13"/>
  <c r="L105" i="13"/>
  <c r="K105" i="13"/>
  <c r="I105" i="13"/>
  <c r="G105" i="13"/>
  <c r="L104" i="13"/>
  <c r="K104" i="13"/>
  <c r="I104" i="13"/>
  <c r="G104" i="13"/>
  <c r="L103" i="13"/>
  <c r="K103" i="13"/>
  <c r="L102" i="13"/>
  <c r="K102" i="13"/>
  <c r="J102" i="13"/>
  <c r="I102" i="13"/>
  <c r="H102" i="13"/>
  <c r="N102" i="13" s="1"/>
  <c r="G102" i="13"/>
  <c r="M102" i="13" s="1"/>
  <c r="L101" i="13"/>
  <c r="K101" i="13"/>
  <c r="J101" i="13"/>
  <c r="H101" i="13"/>
  <c r="G101" i="13"/>
  <c r="M101" i="13" s="1"/>
  <c r="L100" i="13"/>
  <c r="K100" i="13"/>
  <c r="G100" i="13"/>
  <c r="L99" i="13"/>
  <c r="K99" i="13"/>
  <c r="J99" i="13"/>
  <c r="I99" i="13"/>
  <c r="G99" i="13"/>
  <c r="M99" i="13" s="1"/>
  <c r="L98" i="13"/>
  <c r="K98" i="13"/>
  <c r="J98" i="13"/>
  <c r="I98" i="13"/>
  <c r="H98" i="13"/>
  <c r="N98" i="13" s="1"/>
  <c r="L97" i="13"/>
  <c r="K97" i="13"/>
  <c r="L96" i="13"/>
  <c r="K96" i="13"/>
  <c r="J96" i="13"/>
  <c r="I96" i="13"/>
  <c r="H96" i="13"/>
  <c r="N96" i="13" s="1"/>
  <c r="G96" i="13"/>
  <c r="M96" i="13" s="1"/>
  <c r="N95" i="13"/>
  <c r="L95" i="13"/>
  <c r="K95" i="13"/>
  <c r="J95" i="13"/>
  <c r="I95" i="13"/>
  <c r="H95" i="13"/>
  <c r="G95" i="13"/>
  <c r="M95" i="13" s="1"/>
  <c r="L94" i="13"/>
  <c r="K94" i="13"/>
  <c r="J94" i="13"/>
  <c r="I94" i="13"/>
  <c r="H94" i="13"/>
  <c r="N94" i="13" s="1"/>
  <c r="G94" i="13"/>
  <c r="M94" i="13" s="1"/>
  <c r="L93" i="13"/>
  <c r="K93" i="13"/>
  <c r="J93" i="13"/>
  <c r="H93" i="13"/>
  <c r="N93" i="13" s="1"/>
  <c r="G93" i="13"/>
  <c r="M93" i="13" s="1"/>
  <c r="L92" i="13"/>
  <c r="K92" i="13"/>
  <c r="H92" i="13"/>
  <c r="N92" i="13" s="1"/>
  <c r="G92" i="13"/>
  <c r="L91" i="13"/>
  <c r="K91" i="13"/>
  <c r="J91" i="13"/>
  <c r="I91" i="13"/>
  <c r="H91" i="13"/>
  <c r="N91" i="13" s="1"/>
  <c r="G91" i="13"/>
  <c r="M91" i="13" s="1"/>
  <c r="N90" i="13"/>
  <c r="L90" i="13"/>
  <c r="K90" i="13"/>
  <c r="J90" i="13"/>
  <c r="I90" i="13"/>
  <c r="H90" i="13"/>
  <c r="G90" i="13"/>
  <c r="M90" i="13" s="1"/>
  <c r="L89" i="13"/>
  <c r="K89" i="13"/>
  <c r="J89" i="13"/>
  <c r="I89" i="13"/>
  <c r="H89" i="13"/>
  <c r="N89" i="13" s="1"/>
  <c r="G89" i="13"/>
  <c r="M89" i="13" s="1"/>
  <c r="L88" i="13"/>
  <c r="K88" i="13"/>
  <c r="J88" i="13"/>
  <c r="I88" i="13"/>
  <c r="H88" i="13"/>
  <c r="N88" i="13" s="1"/>
  <c r="G88" i="13"/>
  <c r="M88" i="13" s="1"/>
  <c r="L87" i="13"/>
  <c r="K87" i="13"/>
  <c r="J87" i="13"/>
  <c r="I87" i="13"/>
  <c r="L86" i="13"/>
  <c r="K86" i="13"/>
  <c r="L85" i="13"/>
  <c r="K85" i="13"/>
  <c r="L84" i="13"/>
  <c r="K84" i="13"/>
  <c r="I84" i="13"/>
  <c r="L83" i="13"/>
  <c r="K83" i="13"/>
  <c r="J83" i="13"/>
  <c r="I83" i="13"/>
  <c r="H83" i="13"/>
  <c r="N83" i="13" s="1"/>
  <c r="G83" i="13"/>
  <c r="M83" i="13" s="1"/>
  <c r="L82" i="13"/>
  <c r="K82" i="13"/>
  <c r="G82" i="13"/>
  <c r="M82" i="13" s="1"/>
  <c r="F81" i="13"/>
  <c r="E81" i="13"/>
  <c r="I166" i="13" s="1"/>
  <c r="D81" i="13"/>
  <c r="H178" i="13" s="1"/>
  <c r="N178" i="13" s="1"/>
  <c r="C81" i="13"/>
  <c r="G178" i="13" s="1"/>
  <c r="L73" i="13"/>
  <c r="K73" i="13"/>
  <c r="I73" i="13"/>
  <c r="H73" i="13"/>
  <c r="N73" i="13" s="1"/>
  <c r="G73" i="13"/>
  <c r="M73" i="13" s="1"/>
  <c r="L72" i="13"/>
  <c r="K72" i="13"/>
  <c r="J72" i="13"/>
  <c r="I72" i="13"/>
  <c r="H72" i="13"/>
  <c r="N72" i="13" s="1"/>
  <c r="G72" i="13"/>
  <c r="M72" i="13" s="1"/>
  <c r="L71" i="13"/>
  <c r="K71" i="13"/>
  <c r="I71" i="13"/>
  <c r="L70" i="13"/>
  <c r="K70" i="13"/>
  <c r="J70" i="13"/>
  <c r="I70" i="13"/>
  <c r="G70" i="13"/>
  <c r="M70" i="13" s="1"/>
  <c r="L69" i="13"/>
  <c r="K69" i="13"/>
  <c r="J69" i="13"/>
  <c r="I69" i="13"/>
  <c r="H69" i="13"/>
  <c r="N69" i="13" s="1"/>
  <c r="G69" i="13"/>
  <c r="M69" i="13" s="1"/>
  <c r="L68" i="13"/>
  <c r="K68" i="13"/>
  <c r="J68" i="13"/>
  <c r="I68" i="13"/>
  <c r="H68" i="13"/>
  <c r="N68" i="13" s="1"/>
  <c r="G68" i="13"/>
  <c r="M68" i="13" s="1"/>
  <c r="L67" i="13"/>
  <c r="K67" i="13"/>
  <c r="J67" i="13"/>
  <c r="I67" i="13"/>
  <c r="G67" i="13"/>
  <c r="L66" i="13"/>
  <c r="K66" i="13"/>
  <c r="J66" i="13"/>
  <c r="I66" i="13"/>
  <c r="H66" i="13"/>
  <c r="N66" i="13" s="1"/>
  <c r="G66" i="13"/>
  <c r="M66" i="13" s="1"/>
  <c r="L65" i="13"/>
  <c r="K65" i="13"/>
  <c r="J65" i="13"/>
  <c r="G65" i="13"/>
  <c r="M65" i="13" s="1"/>
  <c r="L64" i="13"/>
  <c r="K64" i="13"/>
  <c r="H64" i="13"/>
  <c r="G64" i="13"/>
  <c r="M64" i="13" s="1"/>
  <c r="L63" i="13"/>
  <c r="K63" i="13"/>
  <c r="J63" i="13"/>
  <c r="I63" i="13"/>
  <c r="H63" i="13"/>
  <c r="N63" i="13" s="1"/>
  <c r="G63" i="13"/>
  <c r="M63" i="13" s="1"/>
  <c r="L62" i="13"/>
  <c r="K62" i="13"/>
  <c r="J62" i="13"/>
  <c r="G62" i="13"/>
  <c r="L61" i="13"/>
  <c r="K61" i="13"/>
  <c r="J61" i="13"/>
  <c r="I61" i="13"/>
  <c r="H61" i="13"/>
  <c r="N61" i="13" s="1"/>
  <c r="G61" i="13"/>
  <c r="M61" i="13" s="1"/>
  <c r="L60" i="13"/>
  <c r="K60" i="13"/>
  <c r="J60" i="13"/>
  <c r="I60" i="13"/>
  <c r="H60" i="13"/>
  <c r="N60" i="13" s="1"/>
  <c r="G60" i="13"/>
  <c r="M60" i="13" s="1"/>
  <c r="L59" i="13"/>
  <c r="K59" i="13"/>
  <c r="J59" i="13"/>
  <c r="I59" i="13"/>
  <c r="H59" i="13"/>
  <c r="N59" i="13" s="1"/>
  <c r="G59" i="13"/>
  <c r="M59" i="13" s="1"/>
  <c r="L58" i="13"/>
  <c r="K58" i="13"/>
  <c r="J58" i="13"/>
  <c r="I58" i="13"/>
  <c r="H58" i="13"/>
  <c r="N58" i="13" s="1"/>
  <c r="G58" i="13"/>
  <c r="M58" i="13" s="1"/>
  <c r="L57" i="13"/>
  <c r="K57" i="13"/>
  <c r="J57" i="13"/>
  <c r="H57" i="13"/>
  <c r="G57" i="13"/>
  <c r="M57" i="13" s="1"/>
  <c r="L56" i="13"/>
  <c r="K56" i="13"/>
  <c r="J56" i="13"/>
  <c r="I56" i="13"/>
  <c r="H56" i="13"/>
  <c r="N56" i="13" s="1"/>
  <c r="G56" i="13"/>
  <c r="M56" i="13" s="1"/>
  <c r="L55" i="13"/>
  <c r="K55" i="13"/>
  <c r="J55" i="13"/>
  <c r="I55" i="13"/>
  <c r="H55" i="13"/>
  <c r="N55" i="13" s="1"/>
  <c r="G55" i="13"/>
  <c r="M55" i="13" s="1"/>
  <c r="L54" i="13"/>
  <c r="K54" i="13"/>
  <c r="J54" i="13"/>
  <c r="I54" i="13"/>
  <c r="H54" i="13"/>
  <c r="N54" i="13" s="1"/>
  <c r="G54" i="13"/>
  <c r="M54" i="13" s="1"/>
  <c r="L53" i="13"/>
  <c r="K53" i="13"/>
  <c r="H53" i="13"/>
  <c r="N53" i="13" s="1"/>
  <c r="N52" i="13"/>
  <c r="L52" i="13"/>
  <c r="K52" i="13"/>
  <c r="J52" i="13"/>
  <c r="I52" i="13"/>
  <c r="H52" i="13"/>
  <c r="G52" i="13"/>
  <c r="M52" i="13" s="1"/>
  <c r="L51" i="13"/>
  <c r="K51" i="13"/>
  <c r="J51" i="13"/>
  <c r="I51" i="13"/>
  <c r="H51" i="13"/>
  <c r="N51" i="13" s="1"/>
  <c r="L50" i="13"/>
  <c r="K50" i="13"/>
  <c r="J50" i="13"/>
  <c r="I50" i="13"/>
  <c r="H50" i="13"/>
  <c r="N50" i="13" s="1"/>
  <c r="G50" i="13"/>
  <c r="M50" i="13" s="1"/>
  <c r="L49" i="13"/>
  <c r="K49" i="13"/>
  <c r="J49" i="13"/>
  <c r="I49" i="13"/>
  <c r="H49" i="13"/>
  <c r="N49" i="13" s="1"/>
  <c r="G49" i="13"/>
  <c r="M49" i="13" s="1"/>
  <c r="L48" i="13"/>
  <c r="K48" i="13"/>
  <c r="J48" i="13"/>
  <c r="I48" i="13"/>
  <c r="H48" i="13"/>
  <c r="N48" i="13" s="1"/>
  <c r="G48" i="13"/>
  <c r="M48" i="13" s="1"/>
  <c r="L47" i="13"/>
  <c r="K47" i="13"/>
  <c r="J47" i="13"/>
  <c r="I47" i="13"/>
  <c r="H47" i="13"/>
  <c r="N47" i="13" s="1"/>
  <c r="G47" i="13"/>
  <c r="M47" i="13" s="1"/>
  <c r="L46" i="13"/>
  <c r="K46" i="13"/>
  <c r="J46" i="13"/>
  <c r="I46" i="13"/>
  <c r="H46" i="13"/>
  <c r="N46" i="13" s="1"/>
  <c r="G46" i="13"/>
  <c r="M46" i="13" s="1"/>
  <c r="N45" i="13"/>
  <c r="L45" i="13"/>
  <c r="K45" i="13"/>
  <c r="J45" i="13"/>
  <c r="I45" i="13"/>
  <c r="H45" i="13"/>
  <c r="G45" i="13"/>
  <c r="M45" i="13" s="1"/>
  <c r="L44" i="13"/>
  <c r="K44" i="13"/>
  <c r="J44" i="13"/>
  <c r="I44" i="13"/>
  <c r="H44" i="13"/>
  <c r="N44" i="13" s="1"/>
  <c r="G44" i="13"/>
  <c r="M44" i="13" s="1"/>
  <c r="L43" i="13"/>
  <c r="K43" i="13"/>
  <c r="J43" i="13"/>
  <c r="I43" i="13"/>
  <c r="H43" i="13"/>
  <c r="N43" i="13" s="1"/>
  <c r="G43" i="13"/>
  <c r="M43" i="13" s="1"/>
  <c r="L42" i="13"/>
  <c r="K42" i="13"/>
  <c r="J42" i="13"/>
  <c r="I42" i="13"/>
  <c r="H42" i="13"/>
  <c r="N42" i="13" s="1"/>
  <c r="L41" i="13"/>
  <c r="K41" i="13"/>
  <c r="J41" i="13"/>
  <c r="I41" i="13"/>
  <c r="H41" i="13"/>
  <c r="N41" i="13" s="1"/>
  <c r="G41" i="13"/>
  <c r="M41" i="13" s="1"/>
  <c r="L40" i="13"/>
  <c r="K40" i="13"/>
  <c r="J40" i="13"/>
  <c r="I40" i="13"/>
  <c r="H40" i="13"/>
  <c r="N40" i="13" s="1"/>
  <c r="G40" i="13"/>
  <c r="M40" i="13" s="1"/>
  <c r="L39" i="13"/>
  <c r="K39" i="13"/>
  <c r="G39" i="13"/>
  <c r="L38" i="13"/>
  <c r="K38" i="13"/>
  <c r="I38" i="13"/>
  <c r="H38" i="13"/>
  <c r="G38" i="13"/>
  <c r="M38" i="13" s="1"/>
  <c r="L37" i="13"/>
  <c r="K37" i="13"/>
  <c r="J37" i="13"/>
  <c r="I37" i="13"/>
  <c r="H37" i="13"/>
  <c r="N37" i="13" s="1"/>
  <c r="G37" i="13"/>
  <c r="M37" i="13" s="1"/>
  <c r="L36" i="13"/>
  <c r="K36" i="13"/>
  <c r="J36" i="13"/>
  <c r="I36" i="13"/>
  <c r="H36" i="13"/>
  <c r="N36" i="13" s="1"/>
  <c r="N35" i="13"/>
  <c r="L35" i="13"/>
  <c r="K35" i="13"/>
  <c r="J35" i="13"/>
  <c r="I35" i="13"/>
  <c r="H35" i="13"/>
  <c r="G35" i="13"/>
  <c r="M35" i="13" s="1"/>
  <c r="L34" i="13"/>
  <c r="K34" i="13"/>
  <c r="J34" i="13"/>
  <c r="I34" i="13"/>
  <c r="H34" i="13"/>
  <c r="N34" i="13" s="1"/>
  <c r="G34" i="13"/>
  <c r="M34" i="13" s="1"/>
  <c r="L33" i="13"/>
  <c r="K33" i="13"/>
  <c r="L32" i="13"/>
  <c r="K32" i="13"/>
  <c r="J32" i="13"/>
  <c r="I32" i="13"/>
  <c r="G32" i="13"/>
  <c r="N31" i="13"/>
  <c r="L31" i="13"/>
  <c r="K31" i="13"/>
  <c r="J31" i="13"/>
  <c r="I31" i="13"/>
  <c r="H31" i="13"/>
  <c r="L30" i="13"/>
  <c r="K30" i="13"/>
  <c r="G30" i="13"/>
  <c r="M30" i="13" s="1"/>
  <c r="L29" i="13"/>
  <c r="K29" i="13"/>
  <c r="J29" i="13"/>
  <c r="I29" i="13"/>
  <c r="H29" i="13"/>
  <c r="N29" i="13" s="1"/>
  <c r="G29" i="13"/>
  <c r="M29" i="13" s="1"/>
  <c r="L28" i="13"/>
  <c r="K28" i="13"/>
  <c r="H28" i="13"/>
  <c r="N28" i="13" s="1"/>
  <c r="G28" i="13"/>
  <c r="M28" i="13" s="1"/>
  <c r="L27" i="13"/>
  <c r="K27" i="13"/>
  <c r="J27" i="13"/>
  <c r="I27" i="13"/>
  <c r="H27" i="13"/>
  <c r="N27" i="13" s="1"/>
  <c r="N26" i="13"/>
  <c r="L26" i="13"/>
  <c r="K26" i="13"/>
  <c r="J26" i="13"/>
  <c r="I26" i="13"/>
  <c r="H26" i="13"/>
  <c r="G26" i="13"/>
  <c r="M26" i="13" s="1"/>
  <c r="L25" i="13"/>
  <c r="K25" i="13"/>
  <c r="J25" i="13"/>
  <c r="I25" i="13"/>
  <c r="H25" i="13"/>
  <c r="N25" i="13" s="1"/>
  <c r="G25" i="13"/>
  <c r="M25" i="13" s="1"/>
  <c r="L24" i="13"/>
  <c r="K24" i="13"/>
  <c r="J24" i="13"/>
  <c r="I24" i="13"/>
  <c r="H24" i="13"/>
  <c r="N24" i="13" s="1"/>
  <c r="G24" i="13"/>
  <c r="M24" i="13" s="1"/>
  <c r="L23" i="13"/>
  <c r="K23" i="13"/>
  <c r="J23" i="13"/>
  <c r="I23" i="13"/>
  <c r="H23" i="13"/>
  <c r="N23" i="13" s="1"/>
  <c r="G23" i="13"/>
  <c r="M23" i="13" s="1"/>
  <c r="F22" i="13"/>
  <c r="J64" i="13" s="1"/>
  <c r="E22" i="13"/>
  <c r="I65" i="13" s="1"/>
  <c r="D22" i="13"/>
  <c r="H71" i="13" s="1"/>
  <c r="N71" i="13" s="1"/>
  <c r="C22" i="13"/>
  <c r="G71" i="13" s="1"/>
  <c r="M71" i="13" s="1"/>
  <c r="F14" i="13"/>
  <c r="E14" i="13"/>
  <c r="D14" i="13"/>
  <c r="C14" i="13"/>
  <c r="F13" i="13"/>
  <c r="E13" i="13"/>
  <c r="D13" i="13"/>
  <c r="C13" i="13"/>
  <c r="K13" i="13" s="1"/>
  <c r="F12" i="13"/>
  <c r="E12" i="13"/>
  <c r="D12" i="13"/>
  <c r="C12" i="13"/>
  <c r="F11" i="13"/>
  <c r="D11" i="13"/>
  <c r="C11" i="13"/>
  <c r="F10" i="13"/>
  <c r="E10" i="13"/>
  <c r="D10" i="13"/>
  <c r="C10" i="13"/>
  <c r="F9" i="13"/>
  <c r="J11" i="13" s="1"/>
  <c r="D9" i="13"/>
  <c r="C9" i="13"/>
  <c r="L640" i="12"/>
  <c r="K640" i="12"/>
  <c r="L639" i="12"/>
  <c r="K639" i="12"/>
  <c r="J639" i="12"/>
  <c r="I639" i="12"/>
  <c r="H639" i="12"/>
  <c r="N639" i="12" s="1"/>
  <c r="L638" i="12"/>
  <c r="K638" i="12"/>
  <c r="J638" i="12"/>
  <c r="I638" i="12"/>
  <c r="H638" i="12"/>
  <c r="N638" i="12" s="1"/>
  <c r="G638" i="12"/>
  <c r="M638" i="12" s="1"/>
  <c r="L637" i="12"/>
  <c r="K637" i="12"/>
  <c r="J637" i="12"/>
  <c r="I637" i="12"/>
  <c r="H637" i="12"/>
  <c r="N637" i="12" s="1"/>
  <c r="G637" i="12"/>
  <c r="M637" i="12" s="1"/>
  <c r="L636" i="12"/>
  <c r="K636" i="12"/>
  <c r="I636" i="12"/>
  <c r="H636" i="12"/>
  <c r="G636" i="12"/>
  <c r="M636" i="12" s="1"/>
  <c r="L635" i="12"/>
  <c r="K635" i="12"/>
  <c r="J635" i="12"/>
  <c r="I635" i="12"/>
  <c r="H635" i="12"/>
  <c r="N635" i="12" s="1"/>
  <c r="G635" i="12"/>
  <c r="M635" i="12" s="1"/>
  <c r="L634" i="12"/>
  <c r="K634" i="12"/>
  <c r="J634" i="12"/>
  <c r="I634" i="12"/>
  <c r="H634" i="12"/>
  <c r="N634" i="12" s="1"/>
  <c r="G634" i="12"/>
  <c r="M634" i="12" s="1"/>
  <c r="L633" i="12"/>
  <c r="K633" i="12"/>
  <c r="J633" i="12"/>
  <c r="I633" i="12"/>
  <c r="H633" i="12"/>
  <c r="N633" i="12" s="1"/>
  <c r="G633" i="12"/>
  <c r="M633" i="12" s="1"/>
  <c r="N632" i="12"/>
  <c r="L632" i="12"/>
  <c r="K632" i="12"/>
  <c r="J632" i="12"/>
  <c r="I632" i="12"/>
  <c r="H632" i="12"/>
  <c r="G632" i="12"/>
  <c r="M632" i="12" s="1"/>
  <c r="L631" i="12"/>
  <c r="K631" i="12"/>
  <c r="I631" i="12"/>
  <c r="L630" i="12"/>
  <c r="K630" i="12"/>
  <c r="G630" i="12"/>
  <c r="N629" i="12"/>
  <c r="L629" i="12"/>
  <c r="K629" i="12"/>
  <c r="J629" i="12"/>
  <c r="I629" i="12"/>
  <c r="H629" i="12"/>
  <c r="G629" i="12"/>
  <c r="M629" i="12" s="1"/>
  <c r="L628" i="12"/>
  <c r="K628" i="12"/>
  <c r="I628" i="12"/>
  <c r="H628" i="12"/>
  <c r="N628" i="12" s="1"/>
  <c r="G628" i="12"/>
  <c r="L627" i="12"/>
  <c r="K627" i="12"/>
  <c r="J627" i="12"/>
  <c r="I627" i="12"/>
  <c r="H627" i="12"/>
  <c r="N627" i="12" s="1"/>
  <c r="G627" i="12"/>
  <c r="M627" i="12" s="1"/>
  <c r="N626" i="12"/>
  <c r="L626" i="12"/>
  <c r="K626" i="12"/>
  <c r="J626" i="12"/>
  <c r="I626" i="12"/>
  <c r="H626" i="12"/>
  <c r="G626" i="12"/>
  <c r="M626" i="12" s="1"/>
  <c r="L625" i="12"/>
  <c r="K625" i="12"/>
  <c r="J625" i="12"/>
  <c r="I625" i="12"/>
  <c r="H625" i="12"/>
  <c r="N625" i="12" s="1"/>
  <c r="G625" i="12"/>
  <c r="M625" i="12" s="1"/>
  <c r="L624" i="12"/>
  <c r="K624" i="12"/>
  <c r="J624" i="12"/>
  <c r="I624" i="12"/>
  <c r="H624" i="12"/>
  <c r="N624" i="12" s="1"/>
  <c r="G624" i="12"/>
  <c r="M624" i="12" s="1"/>
  <c r="L623" i="12"/>
  <c r="K623" i="12"/>
  <c r="J623" i="12"/>
  <c r="I623" i="12"/>
  <c r="H623" i="12"/>
  <c r="N623" i="12" s="1"/>
  <c r="L622" i="12"/>
  <c r="K622" i="12"/>
  <c r="J622" i="12"/>
  <c r="I622" i="12"/>
  <c r="H622" i="12"/>
  <c r="N622" i="12" s="1"/>
  <c r="G622" i="12"/>
  <c r="M622" i="12" s="1"/>
  <c r="L621" i="12"/>
  <c r="K621" i="12"/>
  <c r="J621" i="12"/>
  <c r="I621" i="12"/>
  <c r="H621" i="12"/>
  <c r="N621" i="12" s="1"/>
  <c r="G621" i="12"/>
  <c r="M621" i="12" s="1"/>
  <c r="L620" i="12"/>
  <c r="K620" i="12"/>
  <c r="J620" i="12"/>
  <c r="I620" i="12"/>
  <c r="H620" i="12"/>
  <c r="N620" i="12" s="1"/>
  <c r="G620" i="12"/>
  <c r="M620" i="12" s="1"/>
  <c r="N619" i="12"/>
  <c r="L619" i="12"/>
  <c r="K619" i="12"/>
  <c r="J619" i="12"/>
  <c r="I619" i="12"/>
  <c r="H619" i="12"/>
  <c r="G619" i="12"/>
  <c r="M619" i="12" s="1"/>
  <c r="L618" i="12"/>
  <c r="K618" i="12"/>
  <c r="J618" i="12"/>
  <c r="I618" i="12"/>
  <c r="H618" i="12"/>
  <c r="N618" i="12" s="1"/>
  <c r="G618" i="12"/>
  <c r="M618" i="12" s="1"/>
  <c r="L617" i="12"/>
  <c r="K617" i="12"/>
  <c r="J617" i="12"/>
  <c r="I617" i="12"/>
  <c r="H617" i="12"/>
  <c r="N617" i="12" s="1"/>
  <c r="G617" i="12"/>
  <c r="M617" i="12" s="1"/>
  <c r="L616" i="12"/>
  <c r="K616" i="12"/>
  <c r="H616" i="12"/>
  <c r="G616" i="12"/>
  <c r="M616" i="12" s="1"/>
  <c r="L615" i="12"/>
  <c r="K615" i="12"/>
  <c r="L614" i="12"/>
  <c r="K614" i="12"/>
  <c r="J614" i="12"/>
  <c r="I614" i="12"/>
  <c r="L613" i="12"/>
  <c r="K613" i="12"/>
  <c r="J613" i="12"/>
  <c r="I613" i="12"/>
  <c r="H613" i="12"/>
  <c r="N613" i="12" s="1"/>
  <c r="G613" i="12"/>
  <c r="M613" i="12" s="1"/>
  <c r="F612" i="12"/>
  <c r="J640" i="12" s="1"/>
  <c r="E612" i="12"/>
  <c r="I640" i="12" s="1"/>
  <c r="D612" i="12"/>
  <c r="H640" i="12" s="1"/>
  <c r="N640" i="12" s="1"/>
  <c r="C612" i="12"/>
  <c r="G640" i="12" s="1"/>
  <c r="M640" i="12" s="1"/>
  <c r="L604" i="12"/>
  <c r="K604" i="12"/>
  <c r="J604" i="12"/>
  <c r="I604" i="12"/>
  <c r="H604" i="12"/>
  <c r="N604" i="12" s="1"/>
  <c r="G604" i="12"/>
  <c r="M604" i="12" s="1"/>
  <c r="N603" i="12"/>
  <c r="L603" i="12"/>
  <c r="K603" i="12"/>
  <c r="J603" i="12"/>
  <c r="I603" i="12"/>
  <c r="H603" i="12"/>
  <c r="G603" i="12"/>
  <c r="M603" i="12" s="1"/>
  <c r="L602" i="12"/>
  <c r="K602" i="12"/>
  <c r="J602" i="12"/>
  <c r="I602" i="12"/>
  <c r="G602" i="12"/>
  <c r="N601" i="12"/>
  <c r="L601" i="12"/>
  <c r="K601" i="12"/>
  <c r="J601" i="12"/>
  <c r="I601" i="12"/>
  <c r="H601" i="12"/>
  <c r="G601" i="12"/>
  <c r="M601" i="12" s="1"/>
  <c r="L600" i="12"/>
  <c r="K600" i="12"/>
  <c r="J600" i="12"/>
  <c r="I600" i="12"/>
  <c r="H600" i="12"/>
  <c r="N600" i="12" s="1"/>
  <c r="G600" i="12"/>
  <c r="M600" i="12" s="1"/>
  <c r="L599" i="12"/>
  <c r="K599" i="12"/>
  <c r="J599" i="12"/>
  <c r="I599" i="12"/>
  <c r="H599" i="12"/>
  <c r="N599" i="12" s="1"/>
  <c r="G599" i="12"/>
  <c r="M599" i="12" s="1"/>
  <c r="L598" i="12"/>
  <c r="K598" i="12"/>
  <c r="J598" i="12"/>
  <c r="I598" i="12"/>
  <c r="H598" i="12"/>
  <c r="N598" i="12" s="1"/>
  <c r="G598" i="12"/>
  <c r="M598" i="12" s="1"/>
  <c r="L597" i="12"/>
  <c r="K597" i="12"/>
  <c r="I597" i="12"/>
  <c r="H597" i="12"/>
  <c r="G597" i="12"/>
  <c r="M597" i="12" s="1"/>
  <c r="L596" i="12"/>
  <c r="K596" i="12"/>
  <c r="J596" i="12"/>
  <c r="I596" i="12"/>
  <c r="H596" i="12"/>
  <c r="N596" i="12" s="1"/>
  <c r="G596" i="12"/>
  <c r="M596" i="12" s="1"/>
  <c r="L595" i="12"/>
  <c r="K595" i="12"/>
  <c r="J595" i="12"/>
  <c r="I595" i="12"/>
  <c r="H595" i="12"/>
  <c r="N595" i="12" s="1"/>
  <c r="G595" i="12"/>
  <c r="M595" i="12" s="1"/>
  <c r="N594" i="12"/>
  <c r="L594" i="12"/>
  <c r="K594" i="12"/>
  <c r="J594" i="12"/>
  <c r="I594" i="12"/>
  <c r="H594" i="12"/>
  <c r="G594" i="12"/>
  <c r="M594" i="12" s="1"/>
  <c r="L593" i="12"/>
  <c r="K593" i="12"/>
  <c r="J593" i="12"/>
  <c r="I593" i="12"/>
  <c r="H593" i="12"/>
  <c r="N593" i="12" s="1"/>
  <c r="G593" i="12"/>
  <c r="M593" i="12" s="1"/>
  <c r="L592" i="12"/>
  <c r="K592" i="12"/>
  <c r="J592" i="12"/>
  <c r="I592" i="12"/>
  <c r="H592" i="12"/>
  <c r="N592" i="12" s="1"/>
  <c r="G592" i="12"/>
  <c r="M592" i="12" s="1"/>
  <c r="L591" i="12"/>
  <c r="K591" i="12"/>
  <c r="J591" i="12"/>
  <c r="I591" i="12"/>
  <c r="H591" i="12"/>
  <c r="N591" i="12" s="1"/>
  <c r="G591" i="12"/>
  <c r="M591" i="12" s="1"/>
  <c r="L590" i="12"/>
  <c r="K590" i="12"/>
  <c r="I590" i="12"/>
  <c r="G590" i="12"/>
  <c r="N589" i="12"/>
  <c r="L589" i="12"/>
  <c r="K589" i="12"/>
  <c r="J589" i="12"/>
  <c r="I589" i="12"/>
  <c r="H589" i="12"/>
  <c r="G589" i="12"/>
  <c r="M589" i="12" s="1"/>
  <c r="L588" i="12"/>
  <c r="K588" i="12"/>
  <c r="I588" i="12"/>
  <c r="G588" i="12"/>
  <c r="M588" i="12" s="1"/>
  <c r="L587" i="12"/>
  <c r="K587" i="12"/>
  <c r="J587" i="12"/>
  <c r="I587" i="12"/>
  <c r="H587" i="12"/>
  <c r="N587" i="12" s="1"/>
  <c r="G587" i="12"/>
  <c r="M587" i="12" s="1"/>
  <c r="L586" i="12"/>
  <c r="K586" i="12"/>
  <c r="J586" i="12"/>
  <c r="I586" i="12"/>
  <c r="H586" i="12"/>
  <c r="N586" i="12" s="1"/>
  <c r="G586" i="12"/>
  <c r="M586" i="12" s="1"/>
  <c r="L585" i="12"/>
  <c r="K585" i="12"/>
  <c r="J585" i="12"/>
  <c r="I585" i="12"/>
  <c r="H585" i="12"/>
  <c r="N585" i="12" s="1"/>
  <c r="G585" i="12"/>
  <c r="M585" i="12" s="1"/>
  <c r="N584" i="12"/>
  <c r="L584" i="12"/>
  <c r="K584" i="12"/>
  <c r="J584" i="12"/>
  <c r="I584" i="12"/>
  <c r="H584" i="12"/>
  <c r="G584" i="12"/>
  <c r="M584" i="12" s="1"/>
  <c r="L583" i="12"/>
  <c r="K583" i="12"/>
  <c r="I583" i="12"/>
  <c r="H583" i="12"/>
  <c r="N583" i="12" s="1"/>
  <c r="G583" i="12"/>
  <c r="L582" i="12"/>
  <c r="K582" i="12"/>
  <c r="J582" i="12"/>
  <c r="I582" i="12"/>
  <c r="H582" i="12"/>
  <c r="N582" i="12" s="1"/>
  <c r="G582" i="12"/>
  <c r="M582" i="12" s="1"/>
  <c r="N581" i="12"/>
  <c r="L581" i="12"/>
  <c r="K581" i="12"/>
  <c r="J581" i="12"/>
  <c r="I581" i="12"/>
  <c r="H581" i="12"/>
  <c r="G581" i="12"/>
  <c r="M581" i="12" s="1"/>
  <c r="L580" i="12"/>
  <c r="K580" i="12"/>
  <c r="J580" i="12"/>
  <c r="I580" i="12"/>
  <c r="H580" i="12"/>
  <c r="N580" i="12" s="1"/>
  <c r="G580" i="12"/>
  <c r="M580" i="12" s="1"/>
  <c r="L579" i="12"/>
  <c r="K579" i="12"/>
  <c r="J579" i="12"/>
  <c r="I579" i="12"/>
  <c r="H579" i="12"/>
  <c r="N579" i="12" s="1"/>
  <c r="G579" i="12"/>
  <c r="M579" i="12" s="1"/>
  <c r="L578" i="12"/>
  <c r="K578" i="12"/>
  <c r="J578" i="12"/>
  <c r="I578" i="12"/>
  <c r="H578" i="12"/>
  <c r="N578" i="12" s="1"/>
  <c r="G578" i="12"/>
  <c r="M578" i="12" s="1"/>
  <c r="L577" i="12"/>
  <c r="K577" i="12"/>
  <c r="J577" i="12"/>
  <c r="I577" i="12"/>
  <c r="G577" i="12"/>
  <c r="M577" i="12" s="1"/>
  <c r="L576" i="12"/>
  <c r="K576" i="12"/>
  <c r="J576" i="12"/>
  <c r="I576" i="12"/>
  <c r="H576" i="12"/>
  <c r="N576" i="12" s="1"/>
  <c r="G576" i="12"/>
  <c r="M576" i="12" s="1"/>
  <c r="L575" i="12"/>
  <c r="K575" i="12"/>
  <c r="J575" i="12"/>
  <c r="I575" i="12"/>
  <c r="H575" i="12"/>
  <c r="N575" i="12" s="1"/>
  <c r="G575" i="12"/>
  <c r="M575" i="12" s="1"/>
  <c r="L574" i="12"/>
  <c r="K574" i="12"/>
  <c r="J574" i="12"/>
  <c r="I574" i="12"/>
  <c r="H574" i="12"/>
  <c r="N574" i="12" s="1"/>
  <c r="G574" i="12"/>
  <c r="M574" i="12" s="1"/>
  <c r="L573" i="12"/>
  <c r="K573" i="12"/>
  <c r="I573" i="12"/>
  <c r="H573" i="12"/>
  <c r="G573" i="12"/>
  <c r="M573" i="12" s="1"/>
  <c r="L572" i="12"/>
  <c r="K572" i="12"/>
  <c r="J572" i="12"/>
  <c r="I572" i="12"/>
  <c r="H572" i="12"/>
  <c r="N572" i="12" s="1"/>
  <c r="G572" i="12"/>
  <c r="M572" i="12" s="1"/>
  <c r="L571" i="12"/>
  <c r="K571" i="12"/>
  <c r="J571" i="12"/>
  <c r="I571" i="12"/>
  <c r="H571" i="12"/>
  <c r="N571" i="12" s="1"/>
  <c r="G571" i="12"/>
  <c r="M571" i="12" s="1"/>
  <c r="N570" i="12"/>
  <c r="L570" i="12"/>
  <c r="K570" i="12"/>
  <c r="J570" i="12"/>
  <c r="I570" i="12"/>
  <c r="H570" i="12"/>
  <c r="G570" i="12"/>
  <c r="M570" i="12" s="1"/>
  <c r="L569" i="12"/>
  <c r="K569" i="12"/>
  <c r="J569" i="12"/>
  <c r="I569" i="12"/>
  <c r="H569" i="12"/>
  <c r="N569" i="12" s="1"/>
  <c r="G569" i="12"/>
  <c r="M569" i="12" s="1"/>
  <c r="L568" i="12"/>
  <c r="K568" i="12"/>
  <c r="I568" i="12"/>
  <c r="G568" i="12"/>
  <c r="L567" i="12"/>
  <c r="K567" i="12"/>
  <c r="I567" i="12"/>
  <c r="G567" i="12"/>
  <c r="L566" i="12"/>
  <c r="K566" i="12"/>
  <c r="J566" i="12"/>
  <c r="I566" i="12"/>
  <c r="H566" i="12"/>
  <c r="N566" i="12" s="1"/>
  <c r="G566" i="12"/>
  <c r="M566" i="12" s="1"/>
  <c r="L565" i="12"/>
  <c r="K565" i="12"/>
  <c r="J565" i="12"/>
  <c r="I565" i="12"/>
  <c r="G565" i="12"/>
  <c r="L564" i="12"/>
  <c r="K564" i="12"/>
  <c r="I564" i="12"/>
  <c r="G564" i="12"/>
  <c r="L563" i="12"/>
  <c r="K563" i="12"/>
  <c r="I563" i="12"/>
  <c r="H563" i="12"/>
  <c r="G563" i="12"/>
  <c r="M563" i="12" s="1"/>
  <c r="L562" i="12"/>
  <c r="K562" i="12"/>
  <c r="J562" i="12"/>
  <c r="I562" i="12"/>
  <c r="H562" i="12"/>
  <c r="N562" i="12" s="1"/>
  <c r="G562" i="12"/>
  <c r="M562" i="12" s="1"/>
  <c r="L561" i="12"/>
  <c r="K561" i="12"/>
  <c r="J561" i="12"/>
  <c r="I561" i="12"/>
  <c r="H561" i="12"/>
  <c r="N561" i="12" s="1"/>
  <c r="G561" i="12"/>
  <c r="M561" i="12" s="1"/>
  <c r="L560" i="12"/>
  <c r="K560" i="12"/>
  <c r="J560" i="12"/>
  <c r="I560" i="12"/>
  <c r="H560" i="12"/>
  <c r="N560" i="12" s="1"/>
  <c r="G560" i="12"/>
  <c r="M560" i="12" s="1"/>
  <c r="L559" i="12"/>
  <c r="K559" i="12"/>
  <c r="J559" i="12"/>
  <c r="I559" i="12"/>
  <c r="H559" i="12"/>
  <c r="N559" i="12" s="1"/>
  <c r="G559" i="12"/>
  <c r="M559" i="12" s="1"/>
  <c r="L558" i="12"/>
  <c r="K558" i="12"/>
  <c r="J558" i="12"/>
  <c r="I558" i="12"/>
  <c r="H558" i="12"/>
  <c r="N558" i="12" s="1"/>
  <c r="G558" i="12"/>
  <c r="M558" i="12" s="1"/>
  <c r="L557" i="12"/>
  <c r="K557" i="12"/>
  <c r="J557" i="12"/>
  <c r="I557" i="12"/>
  <c r="H557" i="12"/>
  <c r="N557" i="12" s="1"/>
  <c r="G557" i="12"/>
  <c r="M557" i="12" s="1"/>
  <c r="L556" i="12"/>
  <c r="K556" i="12"/>
  <c r="J556" i="12"/>
  <c r="I556" i="12"/>
  <c r="H556" i="12"/>
  <c r="N556" i="12" s="1"/>
  <c r="G556" i="12"/>
  <c r="M556" i="12" s="1"/>
  <c r="L555" i="12"/>
  <c r="K555" i="12"/>
  <c r="J555" i="12"/>
  <c r="I555" i="12"/>
  <c r="H555" i="12"/>
  <c r="N555" i="12" s="1"/>
  <c r="G555" i="12"/>
  <c r="M555" i="12" s="1"/>
  <c r="L554" i="12"/>
  <c r="K554" i="12"/>
  <c r="J554" i="12"/>
  <c r="I554" i="12"/>
  <c r="H554" i="12"/>
  <c r="N554" i="12" s="1"/>
  <c r="G554" i="12"/>
  <c r="M554" i="12" s="1"/>
  <c r="N553" i="12"/>
  <c r="L553" i="12"/>
  <c r="K553" i="12"/>
  <c r="J553" i="12"/>
  <c r="I553" i="12"/>
  <c r="H553" i="12"/>
  <c r="G553" i="12"/>
  <c r="M553" i="12" s="1"/>
  <c r="L552" i="12"/>
  <c r="K552" i="12"/>
  <c r="J552" i="12"/>
  <c r="I552" i="12"/>
  <c r="H552" i="12"/>
  <c r="N552" i="12" s="1"/>
  <c r="G552" i="12"/>
  <c r="M552" i="12" s="1"/>
  <c r="L551" i="12"/>
  <c r="K551" i="12"/>
  <c r="J551" i="12"/>
  <c r="I551" i="12"/>
  <c r="H551" i="12"/>
  <c r="N551" i="12" s="1"/>
  <c r="G551" i="12"/>
  <c r="M551" i="12" s="1"/>
  <c r="L550" i="12"/>
  <c r="K550" i="12"/>
  <c r="J550" i="12"/>
  <c r="I550" i="12"/>
  <c r="H550" i="12"/>
  <c r="N550" i="12" s="1"/>
  <c r="G550" i="12"/>
  <c r="M550" i="12" s="1"/>
  <c r="L549" i="12"/>
  <c r="K549" i="12"/>
  <c r="J549" i="12"/>
  <c r="I549" i="12"/>
  <c r="H549" i="12"/>
  <c r="N549" i="12" s="1"/>
  <c r="G549" i="12"/>
  <c r="M549" i="12" s="1"/>
  <c r="L548" i="12"/>
  <c r="K548" i="12"/>
  <c r="J548" i="12"/>
  <c r="I548" i="12"/>
  <c r="H548" i="12"/>
  <c r="N548" i="12" s="1"/>
  <c r="G548" i="12"/>
  <c r="M548" i="12" s="1"/>
  <c r="L547" i="12"/>
  <c r="K547" i="12"/>
  <c r="J547" i="12"/>
  <c r="I547" i="12"/>
  <c r="H547" i="12"/>
  <c r="N547" i="12" s="1"/>
  <c r="G547" i="12"/>
  <c r="M547" i="12" s="1"/>
  <c r="L546" i="12"/>
  <c r="K546" i="12"/>
  <c r="J546" i="12"/>
  <c r="I546" i="12"/>
  <c r="H546" i="12"/>
  <c r="N546" i="12" s="1"/>
  <c r="G546" i="12"/>
  <c r="M546" i="12" s="1"/>
  <c r="N545" i="12"/>
  <c r="L545" i="12"/>
  <c r="K545" i="12"/>
  <c r="J545" i="12"/>
  <c r="I545" i="12"/>
  <c r="H545" i="12"/>
  <c r="G545" i="12"/>
  <c r="M545" i="12" s="1"/>
  <c r="L544" i="12"/>
  <c r="K544" i="12"/>
  <c r="G544" i="12"/>
  <c r="L543" i="12"/>
  <c r="K543" i="12"/>
  <c r="J543" i="12"/>
  <c r="I543" i="12"/>
  <c r="H543" i="12"/>
  <c r="N543" i="12" s="1"/>
  <c r="G543" i="12"/>
  <c r="M543" i="12" s="1"/>
  <c r="N542" i="12"/>
  <c r="L542" i="12"/>
  <c r="K542" i="12"/>
  <c r="J542" i="12"/>
  <c r="I542" i="12"/>
  <c r="H542" i="12"/>
  <c r="G542" i="12"/>
  <c r="M542" i="12" s="1"/>
  <c r="L541" i="12"/>
  <c r="K541" i="12"/>
  <c r="J541" i="12"/>
  <c r="H541" i="12"/>
  <c r="N541" i="12" s="1"/>
  <c r="G541" i="12"/>
  <c r="L540" i="12"/>
  <c r="K540" i="12"/>
  <c r="J540" i="12"/>
  <c r="I540" i="12"/>
  <c r="H540" i="12"/>
  <c r="N540" i="12" s="1"/>
  <c r="G540" i="12"/>
  <c r="M540" i="12" s="1"/>
  <c r="L539" i="12"/>
  <c r="K539" i="12"/>
  <c r="J539" i="12"/>
  <c r="H539" i="12"/>
  <c r="L538" i="12"/>
  <c r="K538" i="12"/>
  <c r="J538" i="12"/>
  <c r="I538" i="12"/>
  <c r="H538" i="12"/>
  <c r="N538" i="12" s="1"/>
  <c r="G538" i="12"/>
  <c r="M538" i="12" s="1"/>
  <c r="N537" i="12"/>
  <c r="L537" i="12"/>
  <c r="K537" i="12"/>
  <c r="J537" i="12"/>
  <c r="I537" i="12"/>
  <c r="H537" i="12"/>
  <c r="G537" i="12"/>
  <c r="M537" i="12" s="1"/>
  <c r="L536" i="12"/>
  <c r="K536" i="12"/>
  <c r="J536" i="12"/>
  <c r="I536" i="12"/>
  <c r="H536" i="12"/>
  <c r="N536" i="12" s="1"/>
  <c r="G536" i="12"/>
  <c r="M536" i="12" s="1"/>
  <c r="L535" i="12"/>
  <c r="K535" i="12"/>
  <c r="J535" i="12"/>
  <c r="I535" i="12"/>
  <c r="H535" i="12"/>
  <c r="N535" i="12" s="1"/>
  <c r="G535" i="12"/>
  <c r="M535" i="12" s="1"/>
  <c r="L534" i="12"/>
  <c r="K534" i="12"/>
  <c r="J534" i="12"/>
  <c r="I534" i="12"/>
  <c r="H534" i="12"/>
  <c r="N534" i="12" s="1"/>
  <c r="G534" i="12"/>
  <c r="M534" i="12" s="1"/>
  <c r="L533" i="12"/>
  <c r="K533" i="12"/>
  <c r="J533" i="12"/>
  <c r="I533" i="12"/>
  <c r="H533" i="12"/>
  <c r="N533" i="12" s="1"/>
  <c r="G533" i="12"/>
  <c r="M533" i="12" s="1"/>
  <c r="L532" i="12"/>
  <c r="K532" i="12"/>
  <c r="J532" i="12"/>
  <c r="I532" i="12"/>
  <c r="H532" i="12"/>
  <c r="N532" i="12" s="1"/>
  <c r="G532" i="12"/>
  <c r="M532" i="12" s="1"/>
  <c r="L531" i="12"/>
  <c r="K531" i="12"/>
  <c r="J531" i="12"/>
  <c r="I531" i="12"/>
  <c r="H531" i="12"/>
  <c r="N531" i="12" s="1"/>
  <c r="G531" i="12"/>
  <c r="M531" i="12" s="1"/>
  <c r="L530" i="12"/>
  <c r="K530" i="12"/>
  <c r="J530" i="12"/>
  <c r="I530" i="12"/>
  <c r="H530" i="12"/>
  <c r="N530" i="12" s="1"/>
  <c r="G530" i="12"/>
  <c r="M530" i="12" s="1"/>
  <c r="N529" i="12"/>
  <c r="L529" i="12"/>
  <c r="K529" i="12"/>
  <c r="J529" i="12"/>
  <c r="I529" i="12"/>
  <c r="H529" i="12"/>
  <c r="G529" i="12"/>
  <c r="M529" i="12" s="1"/>
  <c r="L528" i="12"/>
  <c r="K528" i="12"/>
  <c r="J528" i="12"/>
  <c r="I528" i="12"/>
  <c r="G528" i="12"/>
  <c r="N527" i="12"/>
  <c r="L527" i="12"/>
  <c r="K527" i="12"/>
  <c r="J527" i="12"/>
  <c r="I527" i="12"/>
  <c r="H527" i="12"/>
  <c r="G527" i="12"/>
  <c r="M527" i="12" s="1"/>
  <c r="L526" i="12"/>
  <c r="K526" i="12"/>
  <c r="J526" i="12"/>
  <c r="I526" i="12"/>
  <c r="H526" i="12"/>
  <c r="N526" i="12" s="1"/>
  <c r="G526" i="12"/>
  <c r="M526" i="12" s="1"/>
  <c r="L525" i="12"/>
  <c r="K525" i="12"/>
  <c r="J525" i="12"/>
  <c r="I525" i="12"/>
  <c r="H525" i="12"/>
  <c r="N525" i="12" s="1"/>
  <c r="G525" i="12"/>
  <c r="M525" i="12" s="1"/>
  <c r="L524" i="12"/>
  <c r="K524" i="12"/>
  <c r="J524" i="12"/>
  <c r="I524" i="12"/>
  <c r="H524" i="12"/>
  <c r="N524" i="12" s="1"/>
  <c r="G524" i="12"/>
  <c r="M524" i="12" s="1"/>
  <c r="L523" i="12"/>
  <c r="K523" i="12"/>
  <c r="J523" i="12"/>
  <c r="I523" i="12"/>
  <c r="H523" i="12"/>
  <c r="N523" i="12" s="1"/>
  <c r="G523" i="12"/>
  <c r="M523" i="12" s="1"/>
  <c r="L522" i="12"/>
  <c r="K522" i="12"/>
  <c r="J522" i="12"/>
  <c r="I522" i="12"/>
  <c r="H522" i="12"/>
  <c r="N522" i="12" s="1"/>
  <c r="G522" i="12"/>
  <c r="M522" i="12" s="1"/>
  <c r="L521" i="12"/>
  <c r="K521" i="12"/>
  <c r="J521" i="12"/>
  <c r="I521" i="12"/>
  <c r="H521" i="12"/>
  <c r="N521" i="12" s="1"/>
  <c r="G521" i="12"/>
  <c r="M521" i="12" s="1"/>
  <c r="L520" i="12"/>
  <c r="K520" i="12"/>
  <c r="J520" i="12"/>
  <c r="I520" i="12"/>
  <c r="H520" i="12"/>
  <c r="N520" i="12" s="1"/>
  <c r="G520" i="12"/>
  <c r="M520" i="12" s="1"/>
  <c r="N519" i="12"/>
  <c r="L519" i="12"/>
  <c r="K519" i="12"/>
  <c r="J519" i="12"/>
  <c r="I519" i="12"/>
  <c r="H519" i="12"/>
  <c r="G519" i="12"/>
  <c r="M519" i="12" s="1"/>
  <c r="L518" i="12"/>
  <c r="K518" i="12"/>
  <c r="I518" i="12"/>
  <c r="L517" i="12"/>
  <c r="K517" i="12"/>
  <c r="I517" i="12"/>
  <c r="H517" i="12"/>
  <c r="G517" i="12"/>
  <c r="M517" i="12" s="1"/>
  <c r="L516" i="12"/>
  <c r="K516" i="12"/>
  <c r="J516" i="12"/>
  <c r="I516" i="12"/>
  <c r="H516" i="12"/>
  <c r="N516" i="12" s="1"/>
  <c r="G516" i="12"/>
  <c r="M516" i="12" s="1"/>
  <c r="L515" i="12"/>
  <c r="K515" i="12"/>
  <c r="J515" i="12"/>
  <c r="I515" i="12"/>
  <c r="H515" i="12"/>
  <c r="N515" i="12" s="1"/>
  <c r="G515" i="12"/>
  <c r="M515" i="12" s="1"/>
  <c r="L514" i="12"/>
  <c r="K514" i="12"/>
  <c r="I514" i="12"/>
  <c r="L513" i="12"/>
  <c r="K513" i="12"/>
  <c r="J513" i="12"/>
  <c r="I513" i="12"/>
  <c r="H513" i="12"/>
  <c r="N513" i="12" s="1"/>
  <c r="G513" i="12"/>
  <c r="M513" i="12" s="1"/>
  <c r="L512" i="12"/>
  <c r="K512" i="12"/>
  <c r="I512" i="12"/>
  <c r="G512" i="12"/>
  <c r="L511" i="12"/>
  <c r="K511" i="12"/>
  <c r="J511" i="12"/>
  <c r="I511" i="12"/>
  <c r="H511" i="12"/>
  <c r="N511" i="12" s="1"/>
  <c r="G511" i="12"/>
  <c r="M511" i="12" s="1"/>
  <c r="L510" i="12"/>
  <c r="K510" i="12"/>
  <c r="J510" i="12"/>
  <c r="I510" i="12"/>
  <c r="H510" i="12"/>
  <c r="N510" i="12" s="1"/>
  <c r="G510" i="12"/>
  <c r="M510" i="12" s="1"/>
  <c r="N509" i="12"/>
  <c r="L509" i="12"/>
  <c r="K509" i="12"/>
  <c r="J509" i="12"/>
  <c r="I509" i="12"/>
  <c r="H509" i="12"/>
  <c r="G509" i="12"/>
  <c r="M509" i="12" s="1"/>
  <c r="L508" i="12"/>
  <c r="K508" i="12"/>
  <c r="J508" i="12"/>
  <c r="I508" i="12"/>
  <c r="H508" i="12"/>
  <c r="N508" i="12" s="1"/>
  <c r="G508" i="12"/>
  <c r="M508" i="12" s="1"/>
  <c r="L507" i="12"/>
  <c r="K507" i="12"/>
  <c r="G507" i="12"/>
  <c r="N506" i="12"/>
  <c r="L506" i="12"/>
  <c r="K506" i="12"/>
  <c r="J506" i="12"/>
  <c r="I506" i="12"/>
  <c r="H506" i="12"/>
  <c r="G506" i="12"/>
  <c r="M506" i="12" s="1"/>
  <c r="L505" i="12"/>
  <c r="K505" i="12"/>
  <c r="J505" i="12"/>
  <c r="I505" i="12"/>
  <c r="H505" i="12"/>
  <c r="N505" i="12" s="1"/>
  <c r="G505" i="12"/>
  <c r="M505" i="12" s="1"/>
  <c r="L504" i="12"/>
  <c r="K504" i="12"/>
  <c r="J504" i="12"/>
  <c r="I504" i="12"/>
  <c r="H504" i="12"/>
  <c r="N504" i="12" s="1"/>
  <c r="G504" i="12"/>
  <c r="M504" i="12" s="1"/>
  <c r="L503" i="12"/>
  <c r="K503" i="12"/>
  <c r="J503" i="12"/>
  <c r="I503" i="12"/>
  <c r="H503" i="12"/>
  <c r="N503" i="12" s="1"/>
  <c r="G503" i="12"/>
  <c r="M503" i="12" s="1"/>
  <c r="L502" i="12"/>
  <c r="K502" i="12"/>
  <c r="J502" i="12"/>
  <c r="I502" i="12"/>
  <c r="H502" i="12"/>
  <c r="N502" i="12" s="1"/>
  <c r="G502" i="12"/>
  <c r="M502" i="12" s="1"/>
  <c r="L501" i="12"/>
  <c r="K501" i="12"/>
  <c r="J501" i="12"/>
  <c r="I501" i="12"/>
  <c r="H501" i="12"/>
  <c r="N501" i="12" s="1"/>
  <c r="G501" i="12"/>
  <c r="M501" i="12" s="1"/>
  <c r="L500" i="12"/>
  <c r="K500" i="12"/>
  <c r="J500" i="12"/>
  <c r="I500" i="12"/>
  <c r="H500" i="12"/>
  <c r="N500" i="12" s="1"/>
  <c r="G500" i="12"/>
  <c r="M500" i="12" s="1"/>
  <c r="L499" i="12"/>
  <c r="K499" i="12"/>
  <c r="I499" i="12"/>
  <c r="G499" i="12"/>
  <c r="N498" i="12"/>
  <c r="L498" i="12"/>
  <c r="K498" i="12"/>
  <c r="J498" i="12"/>
  <c r="I498" i="12"/>
  <c r="H498" i="12"/>
  <c r="G498" i="12"/>
  <c r="M498" i="12" s="1"/>
  <c r="L497" i="12"/>
  <c r="K497" i="12"/>
  <c r="J497" i="12"/>
  <c r="I497" i="12"/>
  <c r="H497" i="12"/>
  <c r="N497" i="12" s="1"/>
  <c r="G497" i="12"/>
  <c r="M497" i="12" s="1"/>
  <c r="L496" i="12"/>
  <c r="K496" i="12"/>
  <c r="J496" i="12"/>
  <c r="I496" i="12"/>
  <c r="H496" i="12"/>
  <c r="N496" i="12" s="1"/>
  <c r="G496" i="12"/>
  <c r="M496" i="12" s="1"/>
  <c r="L495" i="12"/>
  <c r="K495" i="12"/>
  <c r="J495" i="12"/>
  <c r="I495" i="12"/>
  <c r="H495" i="12"/>
  <c r="N495" i="12" s="1"/>
  <c r="G495" i="12"/>
  <c r="M495" i="12" s="1"/>
  <c r="L494" i="12"/>
  <c r="K494" i="12"/>
  <c r="J494" i="12"/>
  <c r="I494" i="12"/>
  <c r="H494" i="12"/>
  <c r="N494" i="12" s="1"/>
  <c r="G494" i="12"/>
  <c r="M494" i="12" s="1"/>
  <c r="L493" i="12"/>
  <c r="K493" i="12"/>
  <c r="I493" i="12"/>
  <c r="G493" i="12"/>
  <c r="L492" i="12"/>
  <c r="K492" i="12"/>
  <c r="J492" i="12"/>
  <c r="I492" i="12"/>
  <c r="H492" i="12"/>
  <c r="N492" i="12" s="1"/>
  <c r="G492" i="12"/>
  <c r="M492" i="12" s="1"/>
  <c r="L491" i="12"/>
  <c r="K491" i="12"/>
  <c r="J491" i="12"/>
  <c r="I491" i="12"/>
  <c r="H491" i="12"/>
  <c r="N491" i="12" s="1"/>
  <c r="G491" i="12"/>
  <c r="M491" i="12" s="1"/>
  <c r="N490" i="12"/>
  <c r="L490" i="12"/>
  <c r="K490" i="12"/>
  <c r="J490" i="12"/>
  <c r="I490" i="12"/>
  <c r="H490" i="12"/>
  <c r="G490" i="12"/>
  <c r="M490" i="12" s="1"/>
  <c r="L489" i="12"/>
  <c r="K489" i="12"/>
  <c r="J489" i="12"/>
  <c r="I489" i="12"/>
  <c r="H489" i="12"/>
  <c r="N489" i="12" s="1"/>
  <c r="G489" i="12"/>
  <c r="M489" i="12" s="1"/>
  <c r="L488" i="12"/>
  <c r="K488" i="12"/>
  <c r="J488" i="12"/>
  <c r="I488" i="12"/>
  <c r="H488" i="12"/>
  <c r="N488" i="12" s="1"/>
  <c r="G488" i="12"/>
  <c r="M488" i="12" s="1"/>
  <c r="L487" i="12"/>
  <c r="K487" i="12"/>
  <c r="I487" i="12"/>
  <c r="L486" i="12"/>
  <c r="K486" i="12"/>
  <c r="I486" i="12"/>
  <c r="G486" i="12"/>
  <c r="M486" i="12" s="1"/>
  <c r="L485" i="12"/>
  <c r="K485" i="12"/>
  <c r="J485" i="12"/>
  <c r="I485" i="12"/>
  <c r="H485" i="12"/>
  <c r="N485" i="12" s="1"/>
  <c r="G485" i="12"/>
  <c r="M485" i="12" s="1"/>
  <c r="L484" i="12"/>
  <c r="K484" i="12"/>
  <c r="I484" i="12"/>
  <c r="G484" i="12"/>
  <c r="L483" i="12"/>
  <c r="K483" i="12"/>
  <c r="I483" i="12"/>
  <c r="H483" i="12"/>
  <c r="G483" i="12"/>
  <c r="M483" i="12" s="1"/>
  <c r="L482" i="12"/>
  <c r="K482" i="12"/>
  <c r="J482" i="12"/>
  <c r="I482" i="12"/>
  <c r="H482" i="12"/>
  <c r="N482" i="12" s="1"/>
  <c r="G482" i="12"/>
  <c r="M482" i="12" s="1"/>
  <c r="L481" i="12"/>
  <c r="K481" i="12"/>
  <c r="J481" i="12"/>
  <c r="I481" i="12"/>
  <c r="H481" i="12"/>
  <c r="N481" i="12" s="1"/>
  <c r="G481" i="12"/>
  <c r="M481" i="12" s="1"/>
  <c r="L480" i="12"/>
  <c r="K480" i="12"/>
  <c r="J480" i="12"/>
  <c r="I480" i="12"/>
  <c r="H480" i="12"/>
  <c r="N480" i="12" s="1"/>
  <c r="G480" i="12"/>
  <c r="M480" i="12" s="1"/>
  <c r="L479" i="12"/>
  <c r="K479" i="12"/>
  <c r="J479" i="12"/>
  <c r="I479" i="12"/>
  <c r="H479" i="12"/>
  <c r="N479" i="12" s="1"/>
  <c r="G479" i="12"/>
  <c r="M479" i="12" s="1"/>
  <c r="N478" i="12"/>
  <c r="L478" i="12"/>
  <c r="K478" i="12"/>
  <c r="J478" i="12"/>
  <c r="I478" i="12"/>
  <c r="H478" i="12"/>
  <c r="G478" i="12"/>
  <c r="M478" i="12" s="1"/>
  <c r="L477" i="12"/>
  <c r="K477" i="12"/>
  <c r="J477" i="12"/>
  <c r="I477" i="12"/>
  <c r="H477" i="12"/>
  <c r="N477" i="12" s="1"/>
  <c r="G477" i="12"/>
  <c r="M477" i="12" s="1"/>
  <c r="L476" i="12"/>
  <c r="K476" i="12"/>
  <c r="J476" i="12"/>
  <c r="I476" i="12"/>
  <c r="H476" i="12"/>
  <c r="N476" i="12" s="1"/>
  <c r="G476" i="12"/>
  <c r="M476" i="12" s="1"/>
  <c r="L475" i="12"/>
  <c r="K475" i="12"/>
  <c r="J475" i="12"/>
  <c r="I475" i="12"/>
  <c r="H475" i="12"/>
  <c r="N475" i="12" s="1"/>
  <c r="G475" i="12"/>
  <c r="M475" i="12" s="1"/>
  <c r="L474" i="12"/>
  <c r="K474" i="12"/>
  <c r="J474" i="12"/>
  <c r="I474" i="12"/>
  <c r="H474" i="12"/>
  <c r="N474" i="12" s="1"/>
  <c r="G474" i="12"/>
  <c r="M474" i="12" s="1"/>
  <c r="L473" i="12"/>
  <c r="K473" i="12"/>
  <c r="J473" i="12"/>
  <c r="I473" i="12"/>
  <c r="H473" i="12"/>
  <c r="N473" i="12" s="1"/>
  <c r="G473" i="12"/>
  <c r="M473" i="12" s="1"/>
  <c r="L472" i="12"/>
  <c r="K472" i="12"/>
  <c r="J472" i="12"/>
  <c r="I472" i="12"/>
  <c r="H472" i="12"/>
  <c r="N472" i="12" s="1"/>
  <c r="G472" i="12"/>
  <c r="M472" i="12" s="1"/>
  <c r="L471" i="12"/>
  <c r="K471" i="12"/>
  <c r="J471" i="12"/>
  <c r="I471" i="12"/>
  <c r="H471" i="12"/>
  <c r="N471" i="12" s="1"/>
  <c r="G471" i="12"/>
  <c r="M471" i="12" s="1"/>
  <c r="N470" i="12"/>
  <c r="L470" i="12"/>
  <c r="K470" i="12"/>
  <c r="J470" i="12"/>
  <c r="I470" i="12"/>
  <c r="H470" i="12"/>
  <c r="G470" i="12"/>
  <c r="M470" i="12" s="1"/>
  <c r="L469" i="12"/>
  <c r="K469" i="12"/>
  <c r="J469" i="12"/>
  <c r="I469" i="12"/>
  <c r="H469" i="12"/>
  <c r="N469" i="12" s="1"/>
  <c r="N468" i="12"/>
  <c r="L468" i="12"/>
  <c r="K468" i="12"/>
  <c r="J468" i="12"/>
  <c r="I468" i="12"/>
  <c r="H468" i="12"/>
  <c r="G468" i="12"/>
  <c r="M468" i="12" s="1"/>
  <c r="L467" i="12"/>
  <c r="K467" i="12"/>
  <c r="J467" i="12"/>
  <c r="I467" i="12"/>
  <c r="H467" i="12"/>
  <c r="N467" i="12" s="1"/>
  <c r="G467" i="12"/>
  <c r="M467" i="12" s="1"/>
  <c r="L466" i="12"/>
  <c r="K466" i="12"/>
  <c r="J466" i="12"/>
  <c r="I466" i="12"/>
  <c r="H466" i="12"/>
  <c r="N466" i="12" s="1"/>
  <c r="G466" i="12"/>
  <c r="M466" i="12" s="1"/>
  <c r="L465" i="12"/>
  <c r="K465" i="12"/>
  <c r="J465" i="12"/>
  <c r="I465" i="12"/>
  <c r="H465" i="12"/>
  <c r="N465" i="12" s="1"/>
  <c r="G465" i="12"/>
  <c r="M465" i="12" s="1"/>
  <c r="L464" i="12"/>
  <c r="K464" i="12"/>
  <c r="J464" i="12"/>
  <c r="I464" i="12"/>
  <c r="H464" i="12"/>
  <c r="N464" i="12" s="1"/>
  <c r="G464" i="12"/>
  <c r="M464" i="12" s="1"/>
  <c r="L463" i="12"/>
  <c r="K463" i="12"/>
  <c r="J463" i="12"/>
  <c r="I463" i="12"/>
  <c r="H463" i="12"/>
  <c r="N463" i="12" s="1"/>
  <c r="G463" i="12"/>
  <c r="M463" i="12" s="1"/>
  <c r="L462" i="12"/>
  <c r="K462" i="12"/>
  <c r="J462" i="12"/>
  <c r="I462" i="12"/>
  <c r="H462" i="12"/>
  <c r="N462" i="12" s="1"/>
  <c r="G462" i="12"/>
  <c r="M462" i="12" s="1"/>
  <c r="L461" i="12"/>
  <c r="K461" i="12"/>
  <c r="J461" i="12"/>
  <c r="I461" i="12"/>
  <c r="H461" i="12"/>
  <c r="N461" i="12" s="1"/>
  <c r="G461" i="12"/>
  <c r="M461" i="12" s="1"/>
  <c r="N460" i="12"/>
  <c r="L460" i="12"/>
  <c r="K460" i="12"/>
  <c r="J460" i="12"/>
  <c r="I460" i="12"/>
  <c r="H460" i="12"/>
  <c r="G460" i="12"/>
  <c r="M460" i="12" s="1"/>
  <c r="L459" i="12"/>
  <c r="K459" i="12"/>
  <c r="J459" i="12"/>
  <c r="I459" i="12"/>
  <c r="H459" i="12"/>
  <c r="N459" i="12" s="1"/>
  <c r="G459" i="12"/>
  <c r="M459" i="12" s="1"/>
  <c r="L458" i="12"/>
  <c r="K458" i="12"/>
  <c r="J458" i="12"/>
  <c r="I458" i="12"/>
  <c r="H458" i="12"/>
  <c r="N458" i="12" s="1"/>
  <c r="G458" i="12"/>
  <c r="M458" i="12" s="1"/>
  <c r="L457" i="12"/>
  <c r="K457" i="12"/>
  <c r="J457" i="12"/>
  <c r="I457" i="12"/>
  <c r="H457" i="12"/>
  <c r="N457" i="12" s="1"/>
  <c r="G457" i="12"/>
  <c r="M457" i="12" s="1"/>
  <c r="L456" i="12"/>
  <c r="K456" i="12"/>
  <c r="J456" i="12"/>
  <c r="I456" i="12"/>
  <c r="H456" i="12"/>
  <c r="N456" i="12" s="1"/>
  <c r="G456" i="12"/>
  <c r="M456" i="12" s="1"/>
  <c r="L455" i="12"/>
  <c r="K455" i="12"/>
  <c r="J455" i="12"/>
  <c r="I455" i="12"/>
  <c r="H455" i="12"/>
  <c r="N455" i="12" s="1"/>
  <c r="G455" i="12"/>
  <c r="M455" i="12" s="1"/>
  <c r="L454" i="12"/>
  <c r="K454" i="12"/>
  <c r="J454" i="12"/>
  <c r="H454" i="12"/>
  <c r="G454" i="12"/>
  <c r="L453" i="12"/>
  <c r="K453" i="12"/>
  <c r="J453" i="12"/>
  <c r="I453" i="12"/>
  <c r="H453" i="12"/>
  <c r="N453" i="12" s="1"/>
  <c r="G453" i="12"/>
  <c r="M453" i="12" s="1"/>
  <c r="L452" i="12"/>
  <c r="K452" i="12"/>
  <c r="J452" i="12"/>
  <c r="I452" i="12"/>
  <c r="H452" i="12"/>
  <c r="N452" i="12" s="1"/>
  <c r="G452" i="12"/>
  <c r="M452" i="12" s="1"/>
  <c r="L451" i="12"/>
  <c r="K451" i="12"/>
  <c r="J451" i="12"/>
  <c r="I451" i="12"/>
  <c r="H451" i="12"/>
  <c r="N451" i="12" s="1"/>
  <c r="G451" i="12"/>
  <c r="M451" i="12" s="1"/>
  <c r="L450" i="12"/>
  <c r="K450" i="12"/>
  <c r="J450" i="12"/>
  <c r="I450" i="12"/>
  <c r="G450" i="12"/>
  <c r="M450" i="12" s="1"/>
  <c r="L449" i="12"/>
  <c r="K449" i="12"/>
  <c r="J449" i="12"/>
  <c r="I449" i="12"/>
  <c r="H449" i="12"/>
  <c r="N449" i="12" s="1"/>
  <c r="G449" i="12"/>
  <c r="M449" i="12" s="1"/>
  <c r="L448" i="12"/>
  <c r="K448" i="12"/>
  <c r="J448" i="12"/>
  <c r="I448" i="12"/>
  <c r="H448" i="12"/>
  <c r="N448" i="12" s="1"/>
  <c r="G448" i="12"/>
  <c r="M448" i="12" s="1"/>
  <c r="L447" i="12"/>
  <c r="K447" i="12"/>
  <c r="J447" i="12"/>
  <c r="I447" i="12"/>
  <c r="H447" i="12"/>
  <c r="N447" i="12" s="1"/>
  <c r="G447" i="12"/>
  <c r="M447" i="12" s="1"/>
  <c r="L446" i="12"/>
  <c r="K446" i="12"/>
  <c r="L445" i="12"/>
  <c r="K445" i="12"/>
  <c r="J445" i="12"/>
  <c r="I445" i="12"/>
  <c r="H445" i="12"/>
  <c r="N445" i="12" s="1"/>
  <c r="G445" i="12"/>
  <c r="M445" i="12" s="1"/>
  <c r="L444" i="12"/>
  <c r="K444" i="12"/>
  <c r="J444" i="12"/>
  <c r="I444" i="12"/>
  <c r="H444" i="12"/>
  <c r="N444" i="12" s="1"/>
  <c r="G444" i="12"/>
  <c r="M444" i="12" s="1"/>
  <c r="L443" i="12"/>
  <c r="K443" i="12"/>
  <c r="J443" i="12"/>
  <c r="I443" i="12"/>
  <c r="H443" i="12"/>
  <c r="N443" i="12" s="1"/>
  <c r="G443" i="12"/>
  <c r="M443" i="12" s="1"/>
  <c r="N442" i="12"/>
  <c r="L442" i="12"/>
  <c r="K442" i="12"/>
  <c r="J442" i="12"/>
  <c r="I442" i="12"/>
  <c r="H442" i="12"/>
  <c r="G442" i="12"/>
  <c r="M442" i="12" s="1"/>
  <c r="L441" i="12"/>
  <c r="K441" i="12"/>
  <c r="I441" i="12"/>
  <c r="H441" i="12"/>
  <c r="N441" i="12" s="1"/>
  <c r="G441" i="12"/>
  <c r="N440" i="12"/>
  <c r="L440" i="12"/>
  <c r="K440" i="12"/>
  <c r="J440" i="12"/>
  <c r="I440" i="12"/>
  <c r="H440" i="12"/>
  <c r="G440" i="12"/>
  <c r="M440" i="12" s="1"/>
  <c r="L439" i="12"/>
  <c r="K439" i="12"/>
  <c r="J439" i="12"/>
  <c r="I439" i="12"/>
  <c r="H439" i="12"/>
  <c r="N439" i="12" s="1"/>
  <c r="G439" i="12"/>
  <c r="M439" i="12" s="1"/>
  <c r="L438" i="12"/>
  <c r="K438" i="12"/>
  <c r="J438" i="12"/>
  <c r="I438" i="12"/>
  <c r="H438" i="12"/>
  <c r="N438" i="12" s="1"/>
  <c r="G438" i="12"/>
  <c r="M438" i="12" s="1"/>
  <c r="L437" i="12"/>
  <c r="K437" i="12"/>
  <c r="J437" i="12"/>
  <c r="I437" i="12"/>
  <c r="H437" i="12"/>
  <c r="N437" i="12" s="1"/>
  <c r="G437" i="12"/>
  <c r="M437" i="12" s="1"/>
  <c r="L436" i="12"/>
  <c r="K436" i="12"/>
  <c r="I436" i="12"/>
  <c r="H436" i="12"/>
  <c r="N436" i="12" s="1"/>
  <c r="G436" i="12"/>
  <c r="L435" i="12"/>
  <c r="K435" i="12"/>
  <c r="J435" i="12"/>
  <c r="H435" i="12"/>
  <c r="G435" i="12"/>
  <c r="M435" i="12" s="1"/>
  <c r="L434" i="12"/>
  <c r="K434" i="12"/>
  <c r="I434" i="12"/>
  <c r="H434" i="12"/>
  <c r="N434" i="12" s="1"/>
  <c r="G434" i="12"/>
  <c r="N433" i="12"/>
  <c r="L433" i="12"/>
  <c r="K433" i="12"/>
  <c r="J433" i="12"/>
  <c r="I433" i="12"/>
  <c r="H433" i="12"/>
  <c r="G433" i="12"/>
  <c r="M433" i="12" s="1"/>
  <c r="L432" i="12"/>
  <c r="K432" i="12"/>
  <c r="J432" i="12"/>
  <c r="I432" i="12"/>
  <c r="H432" i="12"/>
  <c r="N432" i="12" s="1"/>
  <c r="G432" i="12"/>
  <c r="M432" i="12" s="1"/>
  <c r="L431" i="12"/>
  <c r="K431" i="12"/>
  <c r="J431" i="12"/>
  <c r="I431" i="12"/>
  <c r="H431" i="12"/>
  <c r="N431" i="12" s="1"/>
  <c r="G431" i="12"/>
  <c r="M431" i="12" s="1"/>
  <c r="L430" i="12"/>
  <c r="K430" i="12"/>
  <c r="J430" i="12"/>
  <c r="I430" i="12"/>
  <c r="H430" i="12"/>
  <c r="N430" i="12" s="1"/>
  <c r="G430" i="12"/>
  <c r="M430" i="12" s="1"/>
  <c r="L429" i="12"/>
  <c r="K429" i="12"/>
  <c r="J429" i="12"/>
  <c r="I429" i="12"/>
  <c r="H429" i="12"/>
  <c r="N429" i="12" s="1"/>
  <c r="G429" i="12"/>
  <c r="M429" i="12" s="1"/>
  <c r="L428" i="12"/>
  <c r="K428" i="12"/>
  <c r="J428" i="12"/>
  <c r="L427" i="12"/>
  <c r="K427" i="12"/>
  <c r="J427" i="12"/>
  <c r="I427" i="12"/>
  <c r="H427" i="12"/>
  <c r="N427" i="12" s="1"/>
  <c r="G427" i="12"/>
  <c r="M427" i="12" s="1"/>
  <c r="L426" i="12"/>
  <c r="K426" i="12"/>
  <c r="J426" i="12"/>
  <c r="I426" i="12"/>
  <c r="H426" i="12"/>
  <c r="N426" i="12" s="1"/>
  <c r="G426" i="12"/>
  <c r="M426" i="12" s="1"/>
  <c r="L425" i="12"/>
  <c r="K425" i="12"/>
  <c r="J425" i="12"/>
  <c r="I425" i="12"/>
  <c r="H425" i="12"/>
  <c r="N425" i="12" s="1"/>
  <c r="G425" i="12"/>
  <c r="M425" i="12" s="1"/>
  <c r="L424" i="12"/>
  <c r="K424" i="12"/>
  <c r="L423" i="12"/>
  <c r="K423" i="12"/>
  <c r="L422" i="12"/>
  <c r="K422" i="12"/>
  <c r="H422" i="12"/>
  <c r="N422" i="12" s="1"/>
  <c r="G422" i="12"/>
  <c r="L421" i="12"/>
  <c r="K421" i="12"/>
  <c r="J421" i="12"/>
  <c r="I421" i="12"/>
  <c r="H421" i="12"/>
  <c r="N421" i="12" s="1"/>
  <c r="G421" i="12"/>
  <c r="M421" i="12" s="1"/>
  <c r="L420" i="12"/>
  <c r="K420" i="12"/>
  <c r="J420" i="12"/>
  <c r="I420" i="12"/>
  <c r="H420" i="12"/>
  <c r="N420" i="12" s="1"/>
  <c r="G420" i="12"/>
  <c r="M420" i="12" s="1"/>
  <c r="L419" i="12"/>
  <c r="K419" i="12"/>
  <c r="H419" i="12"/>
  <c r="N419" i="12" s="1"/>
  <c r="L418" i="12"/>
  <c r="K418" i="12"/>
  <c r="J418" i="12"/>
  <c r="I418" i="12"/>
  <c r="H418" i="12"/>
  <c r="N418" i="12" s="1"/>
  <c r="G418" i="12"/>
  <c r="M418" i="12" s="1"/>
  <c r="L417" i="12"/>
  <c r="K417" i="12"/>
  <c r="J417" i="12"/>
  <c r="I417" i="12"/>
  <c r="H417" i="12"/>
  <c r="N417" i="12" s="1"/>
  <c r="G417" i="12"/>
  <c r="M417" i="12" s="1"/>
  <c r="L416" i="12"/>
  <c r="K416" i="12"/>
  <c r="J416" i="12"/>
  <c r="I416" i="12"/>
  <c r="H416" i="12"/>
  <c r="N416" i="12" s="1"/>
  <c r="G416" i="12"/>
  <c r="M416" i="12" s="1"/>
  <c r="L415" i="12"/>
  <c r="K415" i="12"/>
  <c r="J415" i="12"/>
  <c r="I415" i="12"/>
  <c r="H415" i="12"/>
  <c r="N415" i="12" s="1"/>
  <c r="G415" i="12"/>
  <c r="M415" i="12" s="1"/>
  <c r="N414" i="12"/>
  <c r="L414" i="12"/>
  <c r="K414" i="12"/>
  <c r="J414" i="12"/>
  <c r="I414" i="12"/>
  <c r="H414" i="12"/>
  <c r="G414" i="12"/>
  <c r="M414" i="12" s="1"/>
  <c r="L413" i="12"/>
  <c r="K413" i="12"/>
  <c r="J413" i="12"/>
  <c r="H413" i="12"/>
  <c r="N413" i="12" s="1"/>
  <c r="L412" i="12"/>
  <c r="K412" i="12"/>
  <c r="J412" i="12"/>
  <c r="I412" i="12"/>
  <c r="H412" i="12"/>
  <c r="N412" i="12" s="1"/>
  <c r="G412" i="12"/>
  <c r="M412" i="12" s="1"/>
  <c r="L411" i="12"/>
  <c r="K411" i="12"/>
  <c r="J411" i="12"/>
  <c r="I411" i="12"/>
  <c r="H411" i="12"/>
  <c r="N411" i="12" s="1"/>
  <c r="G411" i="12"/>
  <c r="M411" i="12" s="1"/>
  <c r="L410" i="12"/>
  <c r="K410" i="12"/>
  <c r="J410" i="12"/>
  <c r="L409" i="12"/>
  <c r="K409" i="12"/>
  <c r="J409" i="12"/>
  <c r="I409" i="12"/>
  <c r="H409" i="12"/>
  <c r="N409" i="12" s="1"/>
  <c r="G409" i="12"/>
  <c r="M409" i="12" s="1"/>
  <c r="L408" i="12"/>
  <c r="K408" i="12"/>
  <c r="J408" i="12"/>
  <c r="H408" i="12"/>
  <c r="L407" i="12"/>
  <c r="K407" i="12"/>
  <c r="J407" i="12"/>
  <c r="I407" i="12"/>
  <c r="H407" i="12"/>
  <c r="N407" i="12" s="1"/>
  <c r="G407" i="12"/>
  <c r="M407" i="12" s="1"/>
  <c r="L406" i="12"/>
  <c r="K406" i="12"/>
  <c r="H406" i="12"/>
  <c r="G406" i="12"/>
  <c r="M406" i="12" s="1"/>
  <c r="L405" i="12"/>
  <c r="K405" i="12"/>
  <c r="J405" i="12"/>
  <c r="L404" i="12"/>
  <c r="K404" i="12"/>
  <c r="J404" i="12"/>
  <c r="I404" i="12"/>
  <c r="H404" i="12"/>
  <c r="N404" i="12" s="1"/>
  <c r="G404" i="12"/>
  <c r="M404" i="12" s="1"/>
  <c r="L403" i="12"/>
  <c r="K403" i="12"/>
  <c r="H403" i="12"/>
  <c r="N403" i="12" s="1"/>
  <c r="G403" i="12"/>
  <c r="L402" i="12"/>
  <c r="K402" i="12"/>
  <c r="N401" i="12"/>
  <c r="L401" i="12"/>
  <c r="K401" i="12"/>
  <c r="J401" i="12"/>
  <c r="I401" i="12"/>
  <c r="H401" i="12"/>
  <c r="G401" i="12"/>
  <c r="M401" i="12" s="1"/>
  <c r="L400" i="12"/>
  <c r="K400" i="12"/>
  <c r="J400" i="12"/>
  <c r="I400" i="12"/>
  <c r="H400" i="12"/>
  <c r="N400" i="12" s="1"/>
  <c r="G400" i="12"/>
  <c r="M400" i="12" s="1"/>
  <c r="L399" i="12"/>
  <c r="K399" i="12"/>
  <c r="J399" i="12"/>
  <c r="I399" i="12"/>
  <c r="H399" i="12"/>
  <c r="N399" i="12" s="1"/>
  <c r="G399" i="12"/>
  <c r="M399" i="12" s="1"/>
  <c r="L398" i="12"/>
  <c r="K398" i="12"/>
  <c r="J398" i="12"/>
  <c r="I398" i="12"/>
  <c r="H398" i="12"/>
  <c r="N398" i="12" s="1"/>
  <c r="G398" i="12"/>
  <c r="M398" i="12" s="1"/>
  <c r="L397" i="12"/>
  <c r="K397" i="12"/>
  <c r="J397" i="12"/>
  <c r="I397" i="12"/>
  <c r="H397" i="12"/>
  <c r="N397" i="12" s="1"/>
  <c r="G397" i="12"/>
  <c r="M397" i="12" s="1"/>
  <c r="L396" i="12"/>
  <c r="K396" i="12"/>
  <c r="J396" i="12"/>
  <c r="H396" i="12"/>
  <c r="L395" i="12"/>
  <c r="K395" i="12"/>
  <c r="J395" i="12"/>
  <c r="G395" i="12"/>
  <c r="M395" i="12" s="1"/>
  <c r="L394" i="12"/>
  <c r="K394" i="12"/>
  <c r="J394" i="12"/>
  <c r="I394" i="12"/>
  <c r="H394" i="12"/>
  <c r="N394" i="12" s="1"/>
  <c r="G394" i="12"/>
  <c r="M394" i="12" s="1"/>
  <c r="L393" i="12"/>
  <c r="K393" i="12"/>
  <c r="J393" i="12"/>
  <c r="I393" i="12"/>
  <c r="H393" i="12"/>
  <c r="N393" i="12" s="1"/>
  <c r="G393" i="12"/>
  <c r="M393" i="12" s="1"/>
  <c r="L392" i="12"/>
  <c r="K392" i="12"/>
  <c r="J392" i="12"/>
  <c r="H392" i="12"/>
  <c r="G392" i="12"/>
  <c r="M392" i="12" s="1"/>
  <c r="L391" i="12"/>
  <c r="K391" i="12"/>
  <c r="J391" i="12"/>
  <c r="H391" i="12"/>
  <c r="N391" i="12" s="1"/>
  <c r="L390" i="12"/>
  <c r="K390" i="12"/>
  <c r="J390" i="12"/>
  <c r="I390" i="12"/>
  <c r="H390" i="12"/>
  <c r="N390" i="12" s="1"/>
  <c r="G390" i="12"/>
  <c r="M390" i="12" s="1"/>
  <c r="L389" i="12"/>
  <c r="K389" i="12"/>
  <c r="J389" i="12"/>
  <c r="H389" i="12"/>
  <c r="N389" i="12" s="1"/>
  <c r="G389" i="12"/>
  <c r="N388" i="12"/>
  <c r="L388" i="12"/>
  <c r="K388" i="12"/>
  <c r="J388" i="12"/>
  <c r="I388" i="12"/>
  <c r="H388" i="12"/>
  <c r="G388" i="12"/>
  <c r="M388" i="12" s="1"/>
  <c r="L387" i="12"/>
  <c r="K387" i="12"/>
  <c r="L386" i="12"/>
  <c r="K386" i="12"/>
  <c r="L385" i="12"/>
  <c r="K385" i="12"/>
  <c r="J385" i="12"/>
  <c r="I385" i="12"/>
  <c r="H385" i="12"/>
  <c r="N385" i="12" s="1"/>
  <c r="G385" i="12"/>
  <c r="M385" i="12" s="1"/>
  <c r="L384" i="12"/>
  <c r="K384" i="12"/>
  <c r="J384" i="12"/>
  <c r="H384" i="12"/>
  <c r="L383" i="12"/>
  <c r="K383" i="12"/>
  <c r="H383" i="12"/>
  <c r="L382" i="12"/>
  <c r="K382" i="12"/>
  <c r="J382" i="12"/>
  <c r="I382" i="12"/>
  <c r="H382" i="12"/>
  <c r="N382" i="12" s="1"/>
  <c r="G382" i="12"/>
  <c r="M382" i="12" s="1"/>
  <c r="L381" i="12"/>
  <c r="K381" i="12"/>
  <c r="J381" i="12"/>
  <c r="H381" i="12"/>
  <c r="N381" i="12" s="1"/>
  <c r="G381" i="12"/>
  <c r="L380" i="12"/>
  <c r="K380" i="12"/>
  <c r="J380" i="12"/>
  <c r="H380" i="12"/>
  <c r="G380" i="12"/>
  <c r="M380" i="12" s="1"/>
  <c r="L379" i="12"/>
  <c r="K379" i="12"/>
  <c r="J379" i="12"/>
  <c r="I379" i="12"/>
  <c r="H379" i="12"/>
  <c r="N379" i="12" s="1"/>
  <c r="G379" i="12"/>
  <c r="M379" i="12" s="1"/>
  <c r="L378" i="12"/>
  <c r="K378" i="12"/>
  <c r="I378" i="12"/>
  <c r="H378" i="12"/>
  <c r="N378" i="12" s="1"/>
  <c r="G378" i="12"/>
  <c r="L377" i="12"/>
  <c r="K377" i="12"/>
  <c r="J377" i="12"/>
  <c r="L376" i="12"/>
  <c r="K376" i="12"/>
  <c r="J376" i="12"/>
  <c r="H376" i="12"/>
  <c r="G376" i="12"/>
  <c r="M376" i="12" s="1"/>
  <c r="L375" i="12"/>
  <c r="K375" i="12"/>
  <c r="J375" i="12"/>
  <c r="I375" i="12"/>
  <c r="H375" i="12"/>
  <c r="N375" i="12" s="1"/>
  <c r="G375" i="12"/>
  <c r="M375" i="12" s="1"/>
  <c r="L374" i="12"/>
  <c r="K374" i="12"/>
  <c r="H374" i="12"/>
  <c r="N374" i="12" s="1"/>
  <c r="G374" i="12"/>
  <c r="L373" i="12"/>
  <c r="K373" i="12"/>
  <c r="J373" i="12"/>
  <c r="I373" i="12"/>
  <c r="G373" i="12"/>
  <c r="L372" i="12"/>
  <c r="K372" i="12"/>
  <c r="J372" i="12"/>
  <c r="H372" i="12"/>
  <c r="J371" i="12"/>
  <c r="F371" i="12"/>
  <c r="J590" i="12" s="1"/>
  <c r="E371" i="12"/>
  <c r="I544" i="12" s="1"/>
  <c r="D371" i="12"/>
  <c r="H568" i="12" s="1"/>
  <c r="N568" i="12" s="1"/>
  <c r="C371" i="12"/>
  <c r="G539" i="12" s="1"/>
  <c r="M539" i="12" s="1"/>
  <c r="L363" i="12"/>
  <c r="K363" i="12"/>
  <c r="J363" i="12"/>
  <c r="I363" i="12"/>
  <c r="H363" i="12"/>
  <c r="N363" i="12" s="1"/>
  <c r="G363" i="12"/>
  <c r="M363" i="12" s="1"/>
  <c r="L362" i="12"/>
  <c r="K362" i="12"/>
  <c r="J362" i="12"/>
  <c r="I362" i="12"/>
  <c r="H362" i="12"/>
  <c r="N362" i="12" s="1"/>
  <c r="G362" i="12"/>
  <c r="M362" i="12" s="1"/>
  <c r="L361" i="12"/>
  <c r="K361" i="12"/>
  <c r="J361" i="12"/>
  <c r="I361" i="12"/>
  <c r="H361" i="12"/>
  <c r="N361" i="12" s="1"/>
  <c r="G361" i="12"/>
  <c r="M361" i="12" s="1"/>
  <c r="L360" i="12"/>
  <c r="K360" i="12"/>
  <c r="J360" i="12"/>
  <c r="I360" i="12"/>
  <c r="H360" i="12"/>
  <c r="N360" i="12" s="1"/>
  <c r="G360" i="12"/>
  <c r="M360" i="12" s="1"/>
  <c r="L359" i="12"/>
  <c r="K359" i="12"/>
  <c r="J359" i="12"/>
  <c r="I359" i="12"/>
  <c r="H359" i="12"/>
  <c r="N359" i="12" s="1"/>
  <c r="G359" i="12"/>
  <c r="M359" i="12" s="1"/>
  <c r="L358" i="12"/>
  <c r="K358" i="12"/>
  <c r="J358" i="12"/>
  <c r="I358" i="12"/>
  <c r="H358" i="12"/>
  <c r="N358" i="12" s="1"/>
  <c r="G358" i="12"/>
  <c r="M358" i="12" s="1"/>
  <c r="L357" i="12"/>
  <c r="K357" i="12"/>
  <c r="J357" i="12"/>
  <c r="I357" i="12"/>
  <c r="H357" i="12"/>
  <c r="N357" i="12" s="1"/>
  <c r="G357" i="12"/>
  <c r="M357" i="12" s="1"/>
  <c r="N356" i="12"/>
  <c r="L356" i="12"/>
  <c r="K356" i="12"/>
  <c r="J356" i="12"/>
  <c r="I356" i="12"/>
  <c r="H356" i="12"/>
  <c r="G356" i="12"/>
  <c r="M356" i="12" s="1"/>
  <c r="L355" i="12"/>
  <c r="K355" i="12"/>
  <c r="J355" i="12"/>
  <c r="I355" i="12"/>
  <c r="H355" i="12"/>
  <c r="N355" i="12" s="1"/>
  <c r="G355" i="12"/>
  <c r="M355" i="12" s="1"/>
  <c r="L354" i="12"/>
  <c r="K354" i="12"/>
  <c r="J354" i="12"/>
  <c r="I354" i="12"/>
  <c r="H354" i="12"/>
  <c r="N354" i="12" s="1"/>
  <c r="G354" i="12"/>
  <c r="M354" i="12" s="1"/>
  <c r="L353" i="12"/>
  <c r="K353" i="12"/>
  <c r="J353" i="12"/>
  <c r="I353" i="12"/>
  <c r="H353" i="12"/>
  <c r="N353" i="12" s="1"/>
  <c r="G353" i="12"/>
  <c r="M353" i="12" s="1"/>
  <c r="L352" i="12"/>
  <c r="K352" i="12"/>
  <c r="J352" i="12"/>
  <c r="I352" i="12"/>
  <c r="H352" i="12"/>
  <c r="N352" i="12" s="1"/>
  <c r="G352" i="12"/>
  <c r="M352" i="12" s="1"/>
  <c r="L351" i="12"/>
  <c r="K351" i="12"/>
  <c r="J351" i="12"/>
  <c r="I351" i="12"/>
  <c r="H351" i="12"/>
  <c r="N351" i="12" s="1"/>
  <c r="G351" i="12"/>
  <c r="M351" i="12" s="1"/>
  <c r="L350" i="12"/>
  <c r="K350" i="12"/>
  <c r="J350" i="12"/>
  <c r="I350" i="12"/>
  <c r="H350" i="12"/>
  <c r="N350" i="12" s="1"/>
  <c r="G350" i="12"/>
  <c r="M350" i="12" s="1"/>
  <c r="L349" i="12"/>
  <c r="K349" i="12"/>
  <c r="J349" i="12"/>
  <c r="I349" i="12"/>
  <c r="H349" i="12"/>
  <c r="N349" i="12" s="1"/>
  <c r="G349" i="12"/>
  <c r="M349" i="12" s="1"/>
  <c r="N348" i="12"/>
  <c r="L348" i="12"/>
  <c r="K348" i="12"/>
  <c r="J348" i="12"/>
  <c r="I348" i="12"/>
  <c r="H348" i="12"/>
  <c r="G348" i="12"/>
  <c r="M348" i="12" s="1"/>
  <c r="L347" i="12"/>
  <c r="K347" i="12"/>
  <c r="J347" i="12"/>
  <c r="I347" i="12"/>
  <c r="H347" i="12"/>
  <c r="N347" i="12" s="1"/>
  <c r="N346" i="12"/>
  <c r="L346" i="12"/>
  <c r="K346" i="12"/>
  <c r="J346" i="12"/>
  <c r="I346" i="12"/>
  <c r="H346" i="12"/>
  <c r="G346" i="12"/>
  <c r="M346" i="12" s="1"/>
  <c r="L345" i="12"/>
  <c r="K345" i="12"/>
  <c r="J345" i="12"/>
  <c r="I345" i="12"/>
  <c r="H345" i="12"/>
  <c r="N345" i="12" s="1"/>
  <c r="G345" i="12"/>
  <c r="M345" i="12" s="1"/>
  <c r="L344" i="12"/>
  <c r="K344" i="12"/>
  <c r="J344" i="12"/>
  <c r="I344" i="12"/>
  <c r="H344" i="12"/>
  <c r="N344" i="12" s="1"/>
  <c r="G344" i="12"/>
  <c r="M344" i="12" s="1"/>
  <c r="L343" i="12"/>
  <c r="K343" i="12"/>
  <c r="J343" i="12"/>
  <c r="H343" i="12"/>
  <c r="G343" i="12"/>
  <c r="M343" i="12" s="1"/>
  <c r="L342" i="12"/>
  <c r="K342" i="12"/>
  <c r="J342" i="12"/>
  <c r="I342" i="12"/>
  <c r="H342" i="12"/>
  <c r="N342" i="12" s="1"/>
  <c r="G342" i="12"/>
  <c r="M342" i="12" s="1"/>
  <c r="L341" i="12"/>
  <c r="K341" i="12"/>
  <c r="J341" i="12"/>
  <c r="I341" i="12"/>
  <c r="H341" i="12"/>
  <c r="N341" i="12" s="1"/>
  <c r="G341" i="12"/>
  <c r="M341" i="12" s="1"/>
  <c r="L340" i="12"/>
  <c r="K340" i="12"/>
  <c r="J340" i="12"/>
  <c r="I340" i="12"/>
  <c r="H340" i="12"/>
  <c r="N340" i="12" s="1"/>
  <c r="G340" i="12"/>
  <c r="M340" i="12" s="1"/>
  <c r="L339" i="12"/>
  <c r="K339" i="12"/>
  <c r="J339" i="12"/>
  <c r="I339" i="12"/>
  <c r="H339" i="12"/>
  <c r="N339" i="12" s="1"/>
  <c r="G339" i="12"/>
  <c r="M339" i="12" s="1"/>
  <c r="L338" i="12"/>
  <c r="K338" i="12"/>
  <c r="J338" i="12"/>
  <c r="I338" i="12"/>
  <c r="G338" i="12"/>
  <c r="M338" i="12" s="1"/>
  <c r="L337" i="12"/>
  <c r="K337" i="12"/>
  <c r="J337" i="12"/>
  <c r="I337" i="12"/>
  <c r="H337" i="12"/>
  <c r="N337" i="12" s="1"/>
  <c r="G337" i="12"/>
  <c r="M337" i="12" s="1"/>
  <c r="L336" i="12"/>
  <c r="K336" i="12"/>
  <c r="I336" i="12"/>
  <c r="H336" i="12"/>
  <c r="G336" i="12"/>
  <c r="M336" i="12" s="1"/>
  <c r="L335" i="12"/>
  <c r="K335" i="12"/>
  <c r="J335" i="12"/>
  <c r="I335" i="12"/>
  <c r="H335" i="12"/>
  <c r="N335" i="12" s="1"/>
  <c r="G335" i="12"/>
  <c r="M335" i="12" s="1"/>
  <c r="L334" i="12"/>
  <c r="K334" i="12"/>
  <c r="J334" i="12"/>
  <c r="I334" i="12"/>
  <c r="H334" i="12"/>
  <c r="N334" i="12" s="1"/>
  <c r="G334" i="12"/>
  <c r="M334" i="12" s="1"/>
  <c r="N333" i="12"/>
  <c r="L333" i="12"/>
  <c r="K333" i="12"/>
  <c r="J333" i="12"/>
  <c r="I333" i="12"/>
  <c r="H333" i="12"/>
  <c r="G333" i="12"/>
  <c r="M333" i="12" s="1"/>
  <c r="L332" i="12"/>
  <c r="K332" i="12"/>
  <c r="I332" i="12"/>
  <c r="H332" i="12"/>
  <c r="N332" i="12" s="1"/>
  <c r="G332" i="12"/>
  <c r="N331" i="12"/>
  <c r="L331" i="12"/>
  <c r="K331" i="12"/>
  <c r="J331" i="12"/>
  <c r="I331" i="12"/>
  <c r="H331" i="12"/>
  <c r="G331" i="12"/>
  <c r="M331" i="12" s="1"/>
  <c r="L330" i="12"/>
  <c r="K330" i="12"/>
  <c r="J330" i="12"/>
  <c r="I330" i="12"/>
  <c r="H330" i="12"/>
  <c r="N330" i="12" s="1"/>
  <c r="G330" i="12"/>
  <c r="M330" i="12" s="1"/>
  <c r="L329" i="12"/>
  <c r="K329" i="12"/>
  <c r="J329" i="12"/>
  <c r="I329" i="12"/>
  <c r="H329" i="12"/>
  <c r="N329" i="12" s="1"/>
  <c r="G329" i="12"/>
  <c r="M329" i="12" s="1"/>
  <c r="L328" i="12"/>
  <c r="K328" i="12"/>
  <c r="J328" i="12"/>
  <c r="I328" i="12"/>
  <c r="H328" i="12"/>
  <c r="N328" i="12" s="1"/>
  <c r="G328" i="12"/>
  <c r="M328" i="12" s="1"/>
  <c r="L327" i="12"/>
  <c r="K327" i="12"/>
  <c r="J327" i="12"/>
  <c r="H327" i="12"/>
  <c r="N327" i="12" s="1"/>
  <c r="G327" i="12"/>
  <c r="N326" i="12"/>
  <c r="L326" i="12"/>
  <c r="K326" i="12"/>
  <c r="J326" i="12"/>
  <c r="I326" i="12"/>
  <c r="H326" i="12"/>
  <c r="G326" i="12"/>
  <c r="M326" i="12" s="1"/>
  <c r="L325" i="12"/>
  <c r="K325" i="12"/>
  <c r="J325" i="12"/>
  <c r="I325" i="12"/>
  <c r="H325" i="12"/>
  <c r="N325" i="12" s="1"/>
  <c r="G325" i="12"/>
  <c r="M325" i="12" s="1"/>
  <c r="L324" i="12"/>
  <c r="K324" i="12"/>
  <c r="I324" i="12"/>
  <c r="G324" i="12"/>
  <c r="M324" i="12" s="1"/>
  <c r="L323" i="12"/>
  <c r="K323" i="12"/>
  <c r="J323" i="12"/>
  <c r="I323" i="12"/>
  <c r="H323" i="12"/>
  <c r="N323" i="12" s="1"/>
  <c r="G323" i="12"/>
  <c r="M323" i="12" s="1"/>
  <c r="L322" i="12"/>
  <c r="K322" i="12"/>
  <c r="J322" i="12"/>
  <c r="I322" i="12"/>
  <c r="H322" i="12"/>
  <c r="N322" i="12" s="1"/>
  <c r="G322" i="12"/>
  <c r="M322" i="12" s="1"/>
  <c r="L321" i="12"/>
  <c r="K321" i="12"/>
  <c r="J321" i="12"/>
  <c r="I321" i="12"/>
  <c r="H321" i="12"/>
  <c r="N321" i="12" s="1"/>
  <c r="G321" i="12"/>
  <c r="M321" i="12" s="1"/>
  <c r="L320" i="12"/>
  <c r="K320" i="12"/>
  <c r="J320" i="12"/>
  <c r="I320" i="12"/>
  <c r="G320" i="12"/>
  <c r="L319" i="12"/>
  <c r="K319" i="12"/>
  <c r="J319" i="12"/>
  <c r="I319" i="12"/>
  <c r="H319" i="12"/>
  <c r="N319" i="12" s="1"/>
  <c r="G319" i="12"/>
  <c r="M319" i="12" s="1"/>
  <c r="L318" i="12"/>
  <c r="K318" i="12"/>
  <c r="J318" i="12"/>
  <c r="I318" i="12"/>
  <c r="G318" i="12"/>
  <c r="M318" i="12" s="1"/>
  <c r="L317" i="12"/>
  <c r="K317" i="12"/>
  <c r="J317" i="12"/>
  <c r="I317" i="12"/>
  <c r="H317" i="12"/>
  <c r="N317" i="12" s="1"/>
  <c r="G317" i="12"/>
  <c r="M317" i="12" s="1"/>
  <c r="L316" i="12"/>
  <c r="K316" i="12"/>
  <c r="J316" i="12"/>
  <c r="I316" i="12"/>
  <c r="H316" i="12"/>
  <c r="N316" i="12" s="1"/>
  <c r="G316" i="12"/>
  <c r="M316" i="12" s="1"/>
  <c r="L315" i="12"/>
  <c r="K315" i="12"/>
  <c r="J315" i="12"/>
  <c r="I315" i="12"/>
  <c r="H315" i="12"/>
  <c r="N315" i="12" s="1"/>
  <c r="G315" i="12"/>
  <c r="M315" i="12" s="1"/>
  <c r="L314" i="12"/>
  <c r="K314" i="12"/>
  <c r="J314" i="12"/>
  <c r="I314" i="12"/>
  <c r="H314" i="12"/>
  <c r="N314" i="12" s="1"/>
  <c r="G314" i="12"/>
  <c r="M314" i="12" s="1"/>
  <c r="L313" i="12"/>
  <c r="K313" i="12"/>
  <c r="J313" i="12"/>
  <c r="I313" i="12"/>
  <c r="H313" i="12"/>
  <c r="N313" i="12" s="1"/>
  <c r="G313" i="12"/>
  <c r="M313" i="12" s="1"/>
  <c r="L312" i="12"/>
  <c r="K312" i="12"/>
  <c r="J312" i="12"/>
  <c r="I312" i="12"/>
  <c r="G312" i="12"/>
  <c r="L311" i="12"/>
  <c r="K311" i="12"/>
  <c r="J311" i="12"/>
  <c r="I311" i="12"/>
  <c r="H311" i="12"/>
  <c r="N311" i="12" s="1"/>
  <c r="G311" i="12"/>
  <c r="M311" i="12" s="1"/>
  <c r="L310" i="12"/>
  <c r="K310" i="12"/>
  <c r="J310" i="12"/>
  <c r="I310" i="12"/>
  <c r="H310" i="12"/>
  <c r="N310" i="12" s="1"/>
  <c r="G310" i="12"/>
  <c r="M310" i="12" s="1"/>
  <c r="L309" i="12"/>
  <c r="K309" i="12"/>
  <c r="I309" i="12"/>
  <c r="H309" i="12"/>
  <c r="G309" i="12"/>
  <c r="M309" i="12" s="1"/>
  <c r="L308" i="12"/>
  <c r="K308" i="12"/>
  <c r="J308" i="12"/>
  <c r="I308" i="12"/>
  <c r="H308" i="12"/>
  <c r="N308" i="12" s="1"/>
  <c r="G308" i="12"/>
  <c r="M308" i="12" s="1"/>
  <c r="L307" i="12"/>
  <c r="K307" i="12"/>
  <c r="J307" i="12"/>
  <c r="I307" i="12"/>
  <c r="L306" i="12"/>
  <c r="K306" i="12"/>
  <c r="J306" i="12"/>
  <c r="I306" i="12"/>
  <c r="H306" i="12"/>
  <c r="N306" i="12" s="1"/>
  <c r="G306" i="12"/>
  <c r="M306" i="12" s="1"/>
  <c r="L305" i="12"/>
  <c r="K305" i="12"/>
  <c r="J305" i="12"/>
  <c r="I305" i="12"/>
  <c r="H305" i="12"/>
  <c r="N305" i="12" s="1"/>
  <c r="G305" i="12"/>
  <c r="M305" i="12" s="1"/>
  <c r="L304" i="12"/>
  <c r="K304" i="12"/>
  <c r="J304" i="12"/>
  <c r="I304" i="12"/>
  <c r="H304" i="12"/>
  <c r="N304" i="12" s="1"/>
  <c r="G304" i="12"/>
  <c r="M304" i="12" s="1"/>
  <c r="L303" i="12"/>
  <c r="K303" i="12"/>
  <c r="J303" i="12"/>
  <c r="I303" i="12"/>
  <c r="H303" i="12"/>
  <c r="N303" i="12" s="1"/>
  <c r="G303" i="12"/>
  <c r="M303" i="12" s="1"/>
  <c r="L302" i="12"/>
  <c r="K302" i="12"/>
  <c r="J302" i="12"/>
  <c r="I302" i="12"/>
  <c r="H302" i="12"/>
  <c r="N302" i="12" s="1"/>
  <c r="G302" i="12"/>
  <c r="M302" i="12" s="1"/>
  <c r="L301" i="12"/>
  <c r="K301" i="12"/>
  <c r="J301" i="12"/>
  <c r="I301" i="12"/>
  <c r="H301" i="12"/>
  <c r="N301" i="12" s="1"/>
  <c r="G301" i="12"/>
  <c r="M301" i="12" s="1"/>
  <c r="N300" i="12"/>
  <c r="L300" i="12"/>
  <c r="K300" i="12"/>
  <c r="J300" i="12"/>
  <c r="I300" i="12"/>
  <c r="H300" i="12"/>
  <c r="G300" i="12"/>
  <c r="M300" i="12" s="1"/>
  <c r="L299" i="12"/>
  <c r="K299" i="12"/>
  <c r="J299" i="12"/>
  <c r="I299" i="12"/>
  <c r="H299" i="12"/>
  <c r="N299" i="12" s="1"/>
  <c r="G299" i="12"/>
  <c r="M299" i="12" s="1"/>
  <c r="L298" i="12"/>
  <c r="K298" i="12"/>
  <c r="J298" i="12"/>
  <c r="I298" i="12"/>
  <c r="H298" i="12"/>
  <c r="N298" i="12" s="1"/>
  <c r="G298" i="12"/>
  <c r="M298" i="12" s="1"/>
  <c r="L297" i="12"/>
  <c r="K297" i="12"/>
  <c r="J297" i="12"/>
  <c r="I297" i="12"/>
  <c r="H297" i="12"/>
  <c r="N297" i="12" s="1"/>
  <c r="G297" i="12"/>
  <c r="M297" i="12" s="1"/>
  <c r="L296" i="12"/>
  <c r="K296" i="12"/>
  <c r="J296" i="12"/>
  <c r="I296" i="12"/>
  <c r="H296" i="12"/>
  <c r="N296" i="12" s="1"/>
  <c r="G296" i="12"/>
  <c r="M296" i="12" s="1"/>
  <c r="L295" i="12"/>
  <c r="K295" i="12"/>
  <c r="J295" i="12"/>
  <c r="I295" i="12"/>
  <c r="H295" i="12"/>
  <c r="N295" i="12" s="1"/>
  <c r="G295" i="12"/>
  <c r="M295" i="12" s="1"/>
  <c r="L294" i="12"/>
  <c r="K294" i="12"/>
  <c r="J294" i="12"/>
  <c r="I294" i="12"/>
  <c r="H294" i="12"/>
  <c r="N294" i="12" s="1"/>
  <c r="G294" i="12"/>
  <c r="M294" i="12" s="1"/>
  <c r="L293" i="12"/>
  <c r="K293" i="12"/>
  <c r="J293" i="12"/>
  <c r="G293" i="12"/>
  <c r="L292" i="12"/>
  <c r="K292" i="12"/>
  <c r="I292" i="12"/>
  <c r="H292" i="12"/>
  <c r="G292" i="12"/>
  <c r="M292" i="12" s="1"/>
  <c r="L291" i="12"/>
  <c r="K291" i="12"/>
  <c r="J291" i="12"/>
  <c r="I291" i="12"/>
  <c r="H291" i="12"/>
  <c r="N291" i="12" s="1"/>
  <c r="G291" i="12"/>
  <c r="M291" i="12" s="1"/>
  <c r="L290" i="12"/>
  <c r="K290" i="12"/>
  <c r="J290" i="12"/>
  <c r="I290" i="12"/>
  <c r="H290" i="12"/>
  <c r="N290" i="12" s="1"/>
  <c r="G290" i="12"/>
  <c r="M290" i="12" s="1"/>
  <c r="N289" i="12"/>
  <c r="L289" i="12"/>
  <c r="K289" i="12"/>
  <c r="J289" i="12"/>
  <c r="I289" i="12"/>
  <c r="H289" i="12"/>
  <c r="G289" i="12"/>
  <c r="M289" i="12" s="1"/>
  <c r="L288" i="12"/>
  <c r="K288" i="12"/>
  <c r="J288" i="12"/>
  <c r="I288" i="12"/>
  <c r="H288" i="12"/>
  <c r="N288" i="12" s="1"/>
  <c r="G288" i="12"/>
  <c r="M288" i="12" s="1"/>
  <c r="L287" i="12"/>
  <c r="K287" i="12"/>
  <c r="J287" i="12"/>
  <c r="I287" i="12"/>
  <c r="H287" i="12"/>
  <c r="N287" i="12" s="1"/>
  <c r="G287" i="12"/>
  <c r="M287" i="12" s="1"/>
  <c r="L286" i="12"/>
  <c r="K286" i="12"/>
  <c r="J286" i="12"/>
  <c r="I286" i="12"/>
  <c r="H286" i="12"/>
  <c r="N286" i="12" s="1"/>
  <c r="G286" i="12"/>
  <c r="M286" i="12" s="1"/>
  <c r="L285" i="12"/>
  <c r="K285" i="12"/>
  <c r="I285" i="12"/>
  <c r="H285" i="12"/>
  <c r="G285" i="12"/>
  <c r="M285" i="12" s="1"/>
  <c r="L284" i="12"/>
  <c r="K284" i="12"/>
  <c r="J284" i="12"/>
  <c r="I284" i="12"/>
  <c r="H284" i="12"/>
  <c r="N284" i="12" s="1"/>
  <c r="G284" i="12"/>
  <c r="M284" i="12" s="1"/>
  <c r="L283" i="12"/>
  <c r="K283" i="12"/>
  <c r="J283" i="12"/>
  <c r="I283" i="12"/>
  <c r="H283" i="12"/>
  <c r="N283" i="12" s="1"/>
  <c r="G283" i="12"/>
  <c r="M283" i="12" s="1"/>
  <c r="L282" i="12"/>
  <c r="K282" i="12"/>
  <c r="J282" i="12"/>
  <c r="I282" i="12"/>
  <c r="H282" i="12"/>
  <c r="N282" i="12" s="1"/>
  <c r="G282" i="12"/>
  <c r="M282" i="12" s="1"/>
  <c r="L281" i="12"/>
  <c r="K281" i="12"/>
  <c r="I281" i="12"/>
  <c r="L280" i="12"/>
  <c r="K280" i="12"/>
  <c r="J280" i="12"/>
  <c r="I280" i="12"/>
  <c r="H280" i="12"/>
  <c r="N280" i="12" s="1"/>
  <c r="G280" i="12"/>
  <c r="M280" i="12" s="1"/>
  <c r="L279" i="12"/>
  <c r="K279" i="12"/>
  <c r="I279" i="12"/>
  <c r="H279" i="12"/>
  <c r="N279" i="12" s="1"/>
  <c r="G279" i="12"/>
  <c r="L278" i="12"/>
  <c r="K278" i="12"/>
  <c r="J278" i="12"/>
  <c r="I278" i="12"/>
  <c r="H278" i="12"/>
  <c r="N278" i="12" s="1"/>
  <c r="G278" i="12"/>
  <c r="M278" i="12" s="1"/>
  <c r="N277" i="12"/>
  <c r="L277" i="12"/>
  <c r="K277" i="12"/>
  <c r="J277" i="12"/>
  <c r="I277" i="12"/>
  <c r="H277" i="12"/>
  <c r="G277" i="12"/>
  <c r="M277" i="12" s="1"/>
  <c r="L276" i="12"/>
  <c r="K276" i="12"/>
  <c r="J276" i="12"/>
  <c r="H276" i="12"/>
  <c r="N276" i="12" s="1"/>
  <c r="G276" i="12"/>
  <c r="L275" i="12"/>
  <c r="K275" i="12"/>
  <c r="J275" i="12"/>
  <c r="I275" i="12"/>
  <c r="H275" i="12"/>
  <c r="N275" i="12" s="1"/>
  <c r="G275" i="12"/>
  <c r="M275" i="12" s="1"/>
  <c r="N274" i="12"/>
  <c r="L274" i="12"/>
  <c r="K274" i="12"/>
  <c r="J274" i="12"/>
  <c r="I274" i="12"/>
  <c r="H274" i="12"/>
  <c r="G274" i="12"/>
  <c r="M274" i="12" s="1"/>
  <c r="L273" i="12"/>
  <c r="K273" i="12"/>
  <c r="J273" i="12"/>
  <c r="I273" i="12"/>
  <c r="H273" i="12"/>
  <c r="N273" i="12" s="1"/>
  <c r="G273" i="12"/>
  <c r="M273" i="12" s="1"/>
  <c r="L272" i="12"/>
  <c r="K272" i="12"/>
  <c r="J272" i="12"/>
  <c r="I272" i="12"/>
  <c r="H272" i="12"/>
  <c r="N272" i="12" s="1"/>
  <c r="G272" i="12"/>
  <c r="M272" i="12" s="1"/>
  <c r="L271" i="12"/>
  <c r="K271" i="12"/>
  <c r="J271" i="12"/>
  <c r="I271" i="12"/>
  <c r="H271" i="12"/>
  <c r="N271" i="12" s="1"/>
  <c r="G271" i="12"/>
  <c r="M271" i="12" s="1"/>
  <c r="N270" i="12"/>
  <c r="L270" i="12"/>
  <c r="K270" i="12"/>
  <c r="J270" i="12"/>
  <c r="I270" i="12"/>
  <c r="H270" i="12"/>
  <c r="G270" i="12"/>
  <c r="M270" i="12" s="1"/>
  <c r="L269" i="12"/>
  <c r="K269" i="12"/>
  <c r="J269" i="12"/>
  <c r="I269" i="12"/>
  <c r="H269" i="12"/>
  <c r="N269" i="12" s="1"/>
  <c r="G269" i="12"/>
  <c r="M269" i="12" s="1"/>
  <c r="L268" i="12"/>
  <c r="K268" i="12"/>
  <c r="J268" i="12"/>
  <c r="I268" i="12"/>
  <c r="H268" i="12"/>
  <c r="N268" i="12" s="1"/>
  <c r="G268" i="12"/>
  <c r="M268" i="12" s="1"/>
  <c r="L267" i="12"/>
  <c r="K267" i="12"/>
  <c r="J267" i="12"/>
  <c r="I267" i="12"/>
  <c r="H267" i="12"/>
  <c r="N267" i="12" s="1"/>
  <c r="G267" i="12"/>
  <c r="M267" i="12" s="1"/>
  <c r="L266" i="12"/>
  <c r="K266" i="12"/>
  <c r="J266" i="12"/>
  <c r="I266" i="12"/>
  <c r="H266" i="12"/>
  <c r="N266" i="12" s="1"/>
  <c r="G266" i="12"/>
  <c r="M266" i="12" s="1"/>
  <c r="L265" i="12"/>
  <c r="K265" i="12"/>
  <c r="J265" i="12"/>
  <c r="I265" i="12"/>
  <c r="H265" i="12"/>
  <c r="N265" i="12" s="1"/>
  <c r="G265" i="12"/>
  <c r="M265" i="12" s="1"/>
  <c r="N264" i="12"/>
  <c r="L264" i="12"/>
  <c r="K264" i="12"/>
  <c r="J264" i="12"/>
  <c r="I264" i="12"/>
  <c r="H264" i="12"/>
  <c r="G264" i="12"/>
  <c r="M264" i="12" s="1"/>
  <c r="L263" i="12"/>
  <c r="K263" i="12"/>
  <c r="J263" i="12"/>
  <c r="I263" i="12"/>
  <c r="H263" i="12"/>
  <c r="N263" i="12" s="1"/>
  <c r="G263" i="12"/>
  <c r="M263" i="12" s="1"/>
  <c r="L262" i="12"/>
  <c r="K262" i="12"/>
  <c r="J262" i="12"/>
  <c r="I262" i="12"/>
  <c r="H262" i="12"/>
  <c r="N262" i="12" s="1"/>
  <c r="G262" i="12"/>
  <c r="M262" i="12" s="1"/>
  <c r="L261" i="12"/>
  <c r="K261" i="12"/>
  <c r="J261" i="12"/>
  <c r="I261" i="12"/>
  <c r="H261" i="12"/>
  <c r="N261" i="12" s="1"/>
  <c r="G261" i="12"/>
  <c r="M261" i="12" s="1"/>
  <c r="L260" i="12"/>
  <c r="K260" i="12"/>
  <c r="J260" i="12"/>
  <c r="I260" i="12"/>
  <c r="H260" i="12"/>
  <c r="N260" i="12" s="1"/>
  <c r="G260" i="12"/>
  <c r="M260" i="12" s="1"/>
  <c r="L259" i="12"/>
  <c r="K259" i="12"/>
  <c r="J259" i="12"/>
  <c r="I259" i="12"/>
  <c r="H259" i="12"/>
  <c r="N259" i="12" s="1"/>
  <c r="G259" i="12"/>
  <c r="M259" i="12" s="1"/>
  <c r="L258" i="12"/>
  <c r="K258" i="12"/>
  <c r="N257" i="12"/>
  <c r="L257" i="12"/>
  <c r="K257" i="12"/>
  <c r="J257" i="12"/>
  <c r="I257" i="12"/>
  <c r="H257" i="12"/>
  <c r="G257" i="12"/>
  <c r="M257" i="12" s="1"/>
  <c r="L256" i="12"/>
  <c r="K256" i="12"/>
  <c r="J256" i="12"/>
  <c r="I256" i="12"/>
  <c r="H256" i="12"/>
  <c r="N256" i="12" s="1"/>
  <c r="G256" i="12"/>
  <c r="M256" i="12" s="1"/>
  <c r="L255" i="12"/>
  <c r="K255" i="12"/>
  <c r="J255" i="12"/>
  <c r="I255" i="12"/>
  <c r="H255" i="12"/>
  <c r="N255" i="12" s="1"/>
  <c r="G255" i="12"/>
  <c r="M255" i="12" s="1"/>
  <c r="L254" i="12"/>
  <c r="K254" i="12"/>
  <c r="J254" i="12"/>
  <c r="I254" i="12"/>
  <c r="H254" i="12"/>
  <c r="N254" i="12" s="1"/>
  <c r="G254" i="12"/>
  <c r="M254" i="12" s="1"/>
  <c r="L253" i="12"/>
  <c r="K253" i="12"/>
  <c r="J253" i="12"/>
  <c r="I253" i="12"/>
  <c r="H253" i="12"/>
  <c r="N253" i="12" s="1"/>
  <c r="G253" i="12"/>
  <c r="M253" i="12" s="1"/>
  <c r="L252" i="12"/>
  <c r="K252" i="12"/>
  <c r="I252" i="12"/>
  <c r="H252" i="12"/>
  <c r="G252" i="12"/>
  <c r="M252" i="12" s="1"/>
  <c r="L251" i="12"/>
  <c r="K251" i="12"/>
  <c r="J251" i="12"/>
  <c r="I251" i="12"/>
  <c r="H251" i="12"/>
  <c r="N251" i="12" s="1"/>
  <c r="G251" i="12"/>
  <c r="M251" i="12" s="1"/>
  <c r="L250" i="12"/>
  <c r="K250" i="12"/>
  <c r="J250" i="12"/>
  <c r="I250" i="12"/>
  <c r="H250" i="12"/>
  <c r="N250" i="12" s="1"/>
  <c r="G250" i="12"/>
  <c r="M250" i="12" s="1"/>
  <c r="L249" i="12"/>
  <c r="K249" i="12"/>
  <c r="J249" i="12"/>
  <c r="H249" i="12"/>
  <c r="G249" i="12"/>
  <c r="L248" i="12"/>
  <c r="K248" i="12"/>
  <c r="G248" i="12"/>
  <c r="N247" i="12"/>
  <c r="L247" i="12"/>
  <c r="K247" i="12"/>
  <c r="J247" i="12"/>
  <c r="I247" i="12"/>
  <c r="H247" i="12"/>
  <c r="G247" i="12"/>
  <c r="M247" i="12" s="1"/>
  <c r="L246" i="12"/>
  <c r="K246" i="12"/>
  <c r="J246" i="12"/>
  <c r="I246" i="12"/>
  <c r="H246" i="12"/>
  <c r="N246" i="12" s="1"/>
  <c r="G246" i="12"/>
  <c r="M246" i="12" s="1"/>
  <c r="L245" i="12"/>
  <c r="K245" i="12"/>
  <c r="J245" i="12"/>
  <c r="I245" i="12"/>
  <c r="H245" i="12"/>
  <c r="N245" i="12" s="1"/>
  <c r="G245" i="12"/>
  <c r="M245" i="12" s="1"/>
  <c r="L244" i="12"/>
  <c r="K244" i="12"/>
  <c r="J244" i="12"/>
  <c r="I244" i="12"/>
  <c r="H244" i="12"/>
  <c r="N244" i="12" s="1"/>
  <c r="G244" i="12"/>
  <c r="M244" i="12" s="1"/>
  <c r="L243" i="12"/>
  <c r="K243" i="12"/>
  <c r="J243" i="12"/>
  <c r="I243" i="12"/>
  <c r="H243" i="12"/>
  <c r="N243" i="12" s="1"/>
  <c r="G243" i="12"/>
  <c r="M243" i="12" s="1"/>
  <c r="L242" i="12"/>
  <c r="K242" i="12"/>
  <c r="L241" i="12"/>
  <c r="K241" i="12"/>
  <c r="J241" i="12"/>
  <c r="I241" i="12"/>
  <c r="H241" i="12"/>
  <c r="N241" i="12" s="1"/>
  <c r="G241" i="12"/>
  <c r="M241" i="12" s="1"/>
  <c r="L240" i="12"/>
  <c r="K240" i="12"/>
  <c r="J240" i="12"/>
  <c r="I240" i="12"/>
  <c r="H240" i="12"/>
  <c r="N240" i="12" s="1"/>
  <c r="G240" i="12"/>
  <c r="M240" i="12" s="1"/>
  <c r="L239" i="12"/>
  <c r="K239" i="12"/>
  <c r="J239" i="12"/>
  <c r="I239" i="12"/>
  <c r="H239" i="12"/>
  <c r="N239" i="12" s="1"/>
  <c r="G239" i="12"/>
  <c r="M239" i="12" s="1"/>
  <c r="L238" i="12"/>
  <c r="K238" i="12"/>
  <c r="J238" i="12"/>
  <c r="I238" i="12"/>
  <c r="H238" i="12"/>
  <c r="N238" i="12" s="1"/>
  <c r="G238" i="12"/>
  <c r="M238" i="12" s="1"/>
  <c r="L237" i="12"/>
  <c r="K237" i="12"/>
  <c r="J237" i="12"/>
  <c r="I237" i="12"/>
  <c r="H237" i="12"/>
  <c r="N237" i="12" s="1"/>
  <c r="G237" i="12"/>
  <c r="M237" i="12" s="1"/>
  <c r="N236" i="12"/>
  <c r="L236" i="12"/>
  <c r="K236" i="12"/>
  <c r="J236" i="12"/>
  <c r="I236" i="12"/>
  <c r="H236" i="12"/>
  <c r="G236" i="12"/>
  <c r="M236" i="12" s="1"/>
  <c r="L235" i="12"/>
  <c r="K235" i="12"/>
  <c r="J235" i="12"/>
  <c r="H235" i="12"/>
  <c r="N235" i="12" s="1"/>
  <c r="G235" i="12"/>
  <c r="L234" i="12"/>
  <c r="K234" i="12"/>
  <c r="J234" i="12"/>
  <c r="I234" i="12"/>
  <c r="H234" i="12"/>
  <c r="N234" i="12" s="1"/>
  <c r="G234" i="12"/>
  <c r="M234" i="12" s="1"/>
  <c r="L233" i="12"/>
  <c r="K233" i="12"/>
  <c r="J233" i="12"/>
  <c r="I233" i="12"/>
  <c r="H233" i="12"/>
  <c r="N233" i="12" s="1"/>
  <c r="G233" i="12"/>
  <c r="M233" i="12" s="1"/>
  <c r="L232" i="12"/>
  <c r="K232" i="12"/>
  <c r="J232" i="12"/>
  <c r="I232" i="12"/>
  <c r="H232" i="12"/>
  <c r="N232" i="12" s="1"/>
  <c r="G232" i="12"/>
  <c r="M232" i="12" s="1"/>
  <c r="L231" i="12"/>
  <c r="K231" i="12"/>
  <c r="I231" i="12"/>
  <c r="G231" i="12"/>
  <c r="L230" i="12"/>
  <c r="K230" i="12"/>
  <c r="J230" i="12"/>
  <c r="H230" i="12"/>
  <c r="L229" i="12"/>
  <c r="K229" i="12"/>
  <c r="J229" i="12"/>
  <c r="I229" i="12"/>
  <c r="H229" i="12"/>
  <c r="N229" i="12" s="1"/>
  <c r="G229" i="12"/>
  <c r="M229" i="12" s="1"/>
  <c r="L228" i="12"/>
  <c r="K228" i="12"/>
  <c r="J228" i="12"/>
  <c r="I228" i="12"/>
  <c r="H228" i="12"/>
  <c r="N228" i="12" s="1"/>
  <c r="G228" i="12"/>
  <c r="M228" i="12" s="1"/>
  <c r="L227" i="12"/>
  <c r="K227" i="12"/>
  <c r="G227" i="12"/>
  <c r="L226" i="12"/>
  <c r="K226" i="12"/>
  <c r="J226" i="12"/>
  <c r="I226" i="12"/>
  <c r="G226" i="12"/>
  <c r="L225" i="12"/>
  <c r="K225" i="12"/>
  <c r="I225" i="12"/>
  <c r="G225" i="12"/>
  <c r="M225" i="12" s="1"/>
  <c r="L224" i="12"/>
  <c r="K224" i="12"/>
  <c r="J224" i="12"/>
  <c r="I224" i="12"/>
  <c r="H224" i="12"/>
  <c r="N224" i="12" s="1"/>
  <c r="G224" i="12"/>
  <c r="M224" i="12" s="1"/>
  <c r="N223" i="12"/>
  <c r="L223" i="12"/>
  <c r="K223" i="12"/>
  <c r="J223" i="12"/>
  <c r="I223" i="12"/>
  <c r="H223" i="12"/>
  <c r="G223" i="12"/>
  <c r="M223" i="12" s="1"/>
  <c r="L222" i="12"/>
  <c r="K222" i="12"/>
  <c r="I222" i="12"/>
  <c r="H222" i="12"/>
  <c r="N222" i="12" s="1"/>
  <c r="G222" i="12"/>
  <c r="L221" i="12"/>
  <c r="K221" i="12"/>
  <c r="I221" i="12"/>
  <c r="G221" i="12"/>
  <c r="L220" i="12"/>
  <c r="K220" i="12"/>
  <c r="J220" i="12"/>
  <c r="G220" i="12"/>
  <c r="L219" i="12"/>
  <c r="K219" i="12"/>
  <c r="I219" i="12"/>
  <c r="H219" i="12"/>
  <c r="G219" i="12"/>
  <c r="M219" i="12" s="1"/>
  <c r="L218" i="12"/>
  <c r="K218" i="12"/>
  <c r="H218" i="12"/>
  <c r="N217" i="12"/>
  <c r="L217" i="12"/>
  <c r="K217" i="12"/>
  <c r="J217" i="12"/>
  <c r="I217" i="12"/>
  <c r="H217" i="12"/>
  <c r="G217" i="12"/>
  <c r="M217" i="12" s="1"/>
  <c r="L216" i="12"/>
  <c r="K216" i="12"/>
  <c r="J216" i="12"/>
  <c r="H216" i="12"/>
  <c r="N216" i="12" s="1"/>
  <c r="L215" i="12"/>
  <c r="K215" i="12"/>
  <c r="J215" i="12"/>
  <c r="I215" i="12"/>
  <c r="H215" i="12"/>
  <c r="N215" i="12" s="1"/>
  <c r="G215" i="12"/>
  <c r="M215" i="12" s="1"/>
  <c r="L214" i="12"/>
  <c r="K214" i="12"/>
  <c r="J214" i="12"/>
  <c r="I214" i="12"/>
  <c r="H214" i="12"/>
  <c r="N214" i="12" s="1"/>
  <c r="G214" i="12"/>
  <c r="M214" i="12" s="1"/>
  <c r="L213" i="12"/>
  <c r="K213" i="12"/>
  <c r="J213" i="12"/>
  <c r="I213" i="12"/>
  <c r="H213" i="12"/>
  <c r="N213" i="12" s="1"/>
  <c r="G213" i="12"/>
  <c r="M213" i="12" s="1"/>
  <c r="N212" i="12"/>
  <c r="L212" i="12"/>
  <c r="K212" i="12"/>
  <c r="J212" i="12"/>
  <c r="I212" i="12"/>
  <c r="H212" i="12"/>
  <c r="G212" i="12"/>
  <c r="M212" i="12" s="1"/>
  <c r="L211" i="12"/>
  <c r="K211" i="12"/>
  <c r="J211" i="12"/>
  <c r="I211" i="12"/>
  <c r="H211" i="12"/>
  <c r="N211" i="12" s="1"/>
  <c r="G211" i="12"/>
  <c r="M211" i="12" s="1"/>
  <c r="L210" i="12"/>
  <c r="K210" i="12"/>
  <c r="J210" i="12"/>
  <c r="I210" i="12"/>
  <c r="H210" i="12"/>
  <c r="N210" i="12" s="1"/>
  <c r="L209" i="12"/>
  <c r="K209" i="12"/>
  <c r="I209" i="12"/>
  <c r="G209" i="12"/>
  <c r="M209" i="12" s="1"/>
  <c r="N208" i="12"/>
  <c r="L208" i="12"/>
  <c r="K208" i="12"/>
  <c r="J208" i="12"/>
  <c r="I208" i="12"/>
  <c r="H208" i="12"/>
  <c r="G208" i="12"/>
  <c r="M208" i="12" s="1"/>
  <c r="L207" i="12"/>
  <c r="K207" i="12"/>
  <c r="H207" i="12"/>
  <c r="N207" i="12" s="1"/>
  <c r="L206" i="12"/>
  <c r="K206" i="12"/>
  <c r="J206" i="12"/>
  <c r="I206" i="12"/>
  <c r="H206" i="12"/>
  <c r="N206" i="12" s="1"/>
  <c r="G206" i="12"/>
  <c r="M206" i="12" s="1"/>
  <c r="N205" i="12"/>
  <c r="L205" i="12"/>
  <c r="K205" i="12"/>
  <c r="J205" i="12"/>
  <c r="I205" i="12"/>
  <c r="H205" i="12"/>
  <c r="G205" i="12"/>
  <c r="M205" i="12" s="1"/>
  <c r="L204" i="12"/>
  <c r="K204" i="12"/>
  <c r="H204" i="12"/>
  <c r="N204" i="12" s="1"/>
  <c r="G204" i="12"/>
  <c r="L203" i="12"/>
  <c r="K203" i="12"/>
  <c r="H203" i="12"/>
  <c r="N203" i="12" s="1"/>
  <c r="G203" i="12"/>
  <c r="L202" i="12"/>
  <c r="K202" i="12"/>
  <c r="J202" i="12"/>
  <c r="H202" i="12"/>
  <c r="L201" i="12"/>
  <c r="K201" i="12"/>
  <c r="I201" i="12"/>
  <c r="H201" i="12"/>
  <c r="N201" i="12" s="1"/>
  <c r="G201" i="12"/>
  <c r="N200" i="12"/>
  <c r="L200" i="12"/>
  <c r="K200" i="12"/>
  <c r="J200" i="12"/>
  <c r="I200" i="12"/>
  <c r="H200" i="12"/>
  <c r="G200" i="12"/>
  <c r="M200" i="12" s="1"/>
  <c r="L199" i="12"/>
  <c r="K199" i="12"/>
  <c r="J199" i="12"/>
  <c r="I199" i="12"/>
  <c r="H199" i="12"/>
  <c r="N199" i="12" s="1"/>
  <c r="G199" i="12"/>
  <c r="M199" i="12" s="1"/>
  <c r="L198" i="12"/>
  <c r="K198" i="12"/>
  <c r="J198" i="12"/>
  <c r="H198" i="12"/>
  <c r="N198" i="12" s="1"/>
  <c r="G198" i="12"/>
  <c r="L197" i="12"/>
  <c r="K197" i="12"/>
  <c r="J197" i="12"/>
  <c r="H197" i="12"/>
  <c r="G197" i="12"/>
  <c r="L196" i="12"/>
  <c r="K196" i="12"/>
  <c r="J196" i="12"/>
  <c r="I196" i="12"/>
  <c r="H196" i="12"/>
  <c r="N196" i="12" s="1"/>
  <c r="G196" i="12"/>
  <c r="M196" i="12" s="1"/>
  <c r="L195" i="12"/>
  <c r="K195" i="12"/>
  <c r="L194" i="12"/>
  <c r="K194" i="12"/>
  <c r="J194" i="12"/>
  <c r="I194" i="12"/>
  <c r="H194" i="12"/>
  <c r="N194" i="12" s="1"/>
  <c r="G194" i="12"/>
  <c r="M194" i="12" s="1"/>
  <c r="L193" i="12"/>
  <c r="K193" i="12"/>
  <c r="G193" i="12"/>
  <c r="L192" i="12"/>
  <c r="K192" i="12"/>
  <c r="J192" i="12"/>
  <c r="I192" i="12"/>
  <c r="H192" i="12"/>
  <c r="N192" i="12" s="1"/>
  <c r="G192" i="12"/>
  <c r="M192" i="12" s="1"/>
  <c r="L191" i="12"/>
  <c r="K191" i="12"/>
  <c r="J191" i="12"/>
  <c r="H191" i="12"/>
  <c r="G191" i="12"/>
  <c r="M191" i="12" s="1"/>
  <c r="L190" i="12"/>
  <c r="K190" i="12"/>
  <c r="J190" i="12"/>
  <c r="I190" i="12"/>
  <c r="H190" i="12"/>
  <c r="N190" i="12" s="1"/>
  <c r="G190" i="12"/>
  <c r="M190" i="12" s="1"/>
  <c r="L189" i="12"/>
  <c r="K189" i="12"/>
  <c r="H189" i="12"/>
  <c r="F188" i="12"/>
  <c r="J324" i="12" s="1"/>
  <c r="E188" i="12"/>
  <c r="I343" i="12" s="1"/>
  <c r="D188" i="12"/>
  <c r="H318" i="12" s="1"/>
  <c r="C188" i="12"/>
  <c r="G347" i="12" s="1"/>
  <c r="M347" i="12" s="1"/>
  <c r="L180" i="12"/>
  <c r="K180" i="12"/>
  <c r="J180" i="12"/>
  <c r="I180" i="12"/>
  <c r="H180" i="12"/>
  <c r="N180" i="12" s="1"/>
  <c r="G180" i="12"/>
  <c r="M180" i="12" s="1"/>
  <c r="L179" i="12"/>
  <c r="K179" i="12"/>
  <c r="J179" i="12"/>
  <c r="I179" i="12"/>
  <c r="H179" i="12"/>
  <c r="N179" i="12" s="1"/>
  <c r="G179" i="12"/>
  <c r="M179" i="12" s="1"/>
  <c r="L178" i="12"/>
  <c r="K178" i="12"/>
  <c r="J178" i="12"/>
  <c r="I178" i="12"/>
  <c r="H178" i="12"/>
  <c r="N178" i="12" s="1"/>
  <c r="G178" i="12"/>
  <c r="M178" i="12" s="1"/>
  <c r="L177" i="12"/>
  <c r="K177" i="12"/>
  <c r="H177" i="12"/>
  <c r="N177" i="12" s="1"/>
  <c r="G177" i="12"/>
  <c r="M177" i="12" s="1"/>
  <c r="L176" i="12"/>
  <c r="K176" i="12"/>
  <c r="J176" i="12"/>
  <c r="I176" i="12"/>
  <c r="H176" i="12"/>
  <c r="N176" i="12" s="1"/>
  <c r="G176" i="12"/>
  <c r="M176" i="12" s="1"/>
  <c r="L175" i="12"/>
  <c r="K175" i="12"/>
  <c r="J175" i="12"/>
  <c r="I175" i="12"/>
  <c r="H175" i="12"/>
  <c r="N175" i="12" s="1"/>
  <c r="G175" i="12"/>
  <c r="M175" i="12" s="1"/>
  <c r="L174" i="12"/>
  <c r="K174" i="12"/>
  <c r="J174" i="12"/>
  <c r="I174" i="12"/>
  <c r="H174" i="12"/>
  <c r="N174" i="12" s="1"/>
  <c r="G174" i="12"/>
  <c r="M174" i="12" s="1"/>
  <c r="L173" i="12"/>
  <c r="K173" i="12"/>
  <c r="J173" i="12"/>
  <c r="I173" i="12"/>
  <c r="H173" i="12"/>
  <c r="N173" i="12" s="1"/>
  <c r="G173" i="12"/>
  <c r="M173" i="12" s="1"/>
  <c r="L172" i="12"/>
  <c r="K172" i="12"/>
  <c r="J172" i="12"/>
  <c r="I172" i="12"/>
  <c r="H172" i="12"/>
  <c r="N172" i="12" s="1"/>
  <c r="G172" i="12"/>
  <c r="M172" i="12" s="1"/>
  <c r="L171" i="12"/>
  <c r="K171" i="12"/>
  <c r="J171" i="12"/>
  <c r="I171" i="12"/>
  <c r="H171" i="12"/>
  <c r="N171" i="12" s="1"/>
  <c r="G171" i="12"/>
  <c r="M171" i="12" s="1"/>
  <c r="L170" i="12"/>
  <c r="K170" i="12"/>
  <c r="J170" i="12"/>
  <c r="I170" i="12"/>
  <c r="H170" i="12"/>
  <c r="N170" i="12" s="1"/>
  <c r="G170" i="12"/>
  <c r="M170" i="12" s="1"/>
  <c r="N169" i="12"/>
  <c r="L169" i="12"/>
  <c r="K169" i="12"/>
  <c r="J169" i="12"/>
  <c r="I169" i="12"/>
  <c r="H169" i="12"/>
  <c r="G169" i="12"/>
  <c r="M169" i="12" s="1"/>
  <c r="L168" i="12"/>
  <c r="K168" i="12"/>
  <c r="J168" i="12"/>
  <c r="I168" i="12"/>
  <c r="H168" i="12"/>
  <c r="N168" i="12" s="1"/>
  <c r="G168" i="12"/>
  <c r="M168" i="12" s="1"/>
  <c r="L167" i="12"/>
  <c r="K167" i="12"/>
  <c r="J167" i="12"/>
  <c r="I167" i="12"/>
  <c r="H167" i="12"/>
  <c r="N167" i="12" s="1"/>
  <c r="G167" i="12"/>
  <c r="M167" i="12" s="1"/>
  <c r="L166" i="12"/>
  <c r="K166" i="12"/>
  <c r="J166" i="12"/>
  <c r="I166" i="12"/>
  <c r="H166" i="12"/>
  <c r="N166" i="12" s="1"/>
  <c r="G166" i="12"/>
  <c r="M166" i="12" s="1"/>
  <c r="L165" i="12"/>
  <c r="K165" i="12"/>
  <c r="J165" i="12"/>
  <c r="I165" i="12"/>
  <c r="H165" i="12"/>
  <c r="N165" i="12" s="1"/>
  <c r="G165" i="12"/>
  <c r="M165" i="12" s="1"/>
  <c r="L164" i="12"/>
  <c r="K164" i="12"/>
  <c r="J164" i="12"/>
  <c r="I164" i="12"/>
  <c r="H164" i="12"/>
  <c r="N164" i="12" s="1"/>
  <c r="G164" i="12"/>
  <c r="M164" i="12" s="1"/>
  <c r="L163" i="12"/>
  <c r="K163" i="12"/>
  <c r="J163" i="12"/>
  <c r="I163" i="12"/>
  <c r="H163" i="12"/>
  <c r="N163" i="12" s="1"/>
  <c r="G163" i="12"/>
  <c r="M163" i="12" s="1"/>
  <c r="L162" i="12"/>
  <c r="K162" i="12"/>
  <c r="J162" i="12"/>
  <c r="I162" i="12"/>
  <c r="H162" i="12"/>
  <c r="N162" i="12" s="1"/>
  <c r="G162" i="12"/>
  <c r="M162" i="12" s="1"/>
  <c r="N161" i="12"/>
  <c r="L161" i="12"/>
  <c r="K161" i="12"/>
  <c r="J161" i="12"/>
  <c r="I161" i="12"/>
  <c r="H161" i="12"/>
  <c r="G161" i="12"/>
  <c r="M161" i="12" s="1"/>
  <c r="L160" i="12"/>
  <c r="K160" i="12"/>
  <c r="J160" i="12"/>
  <c r="I160" i="12"/>
  <c r="H160" i="12"/>
  <c r="N160" i="12" s="1"/>
  <c r="G160" i="12"/>
  <c r="M160" i="12" s="1"/>
  <c r="L159" i="12"/>
  <c r="K159" i="12"/>
  <c r="J159" i="12"/>
  <c r="I159" i="12"/>
  <c r="H159" i="12"/>
  <c r="N159" i="12" s="1"/>
  <c r="G159" i="12"/>
  <c r="M159" i="12" s="1"/>
  <c r="L158" i="12"/>
  <c r="K158" i="12"/>
  <c r="J158" i="12"/>
  <c r="I158" i="12"/>
  <c r="H158" i="12"/>
  <c r="N158" i="12" s="1"/>
  <c r="G158" i="12"/>
  <c r="M158" i="12" s="1"/>
  <c r="L157" i="12"/>
  <c r="K157" i="12"/>
  <c r="J157" i="12"/>
  <c r="I157" i="12"/>
  <c r="H157" i="12"/>
  <c r="N157" i="12" s="1"/>
  <c r="G157" i="12"/>
  <c r="M157" i="12" s="1"/>
  <c r="L156" i="12"/>
  <c r="K156" i="12"/>
  <c r="J156" i="12"/>
  <c r="I156" i="12"/>
  <c r="L155" i="12"/>
  <c r="K155" i="12"/>
  <c r="J155" i="12"/>
  <c r="I155" i="12"/>
  <c r="H155" i="12"/>
  <c r="N155" i="12" s="1"/>
  <c r="G155" i="12"/>
  <c r="M155" i="12" s="1"/>
  <c r="L154" i="12"/>
  <c r="K154" i="12"/>
  <c r="J154" i="12"/>
  <c r="I154" i="12"/>
  <c r="H154" i="12"/>
  <c r="N154" i="12" s="1"/>
  <c r="G154" i="12"/>
  <c r="M154" i="12" s="1"/>
  <c r="N153" i="12"/>
  <c r="L153" i="12"/>
  <c r="K153" i="12"/>
  <c r="J153" i="12"/>
  <c r="I153" i="12"/>
  <c r="H153" i="12"/>
  <c r="G153" i="12"/>
  <c r="M153" i="12" s="1"/>
  <c r="L152" i="12"/>
  <c r="K152" i="12"/>
  <c r="J152" i="12"/>
  <c r="I152" i="12"/>
  <c r="H152" i="12"/>
  <c r="N152" i="12" s="1"/>
  <c r="G152" i="12"/>
  <c r="M152" i="12" s="1"/>
  <c r="L151" i="12"/>
  <c r="K151" i="12"/>
  <c r="J151" i="12"/>
  <c r="I151" i="12"/>
  <c r="H151" i="12"/>
  <c r="N151" i="12" s="1"/>
  <c r="G151" i="12"/>
  <c r="M151" i="12" s="1"/>
  <c r="L150" i="12"/>
  <c r="K150" i="12"/>
  <c r="J150" i="12"/>
  <c r="I150" i="12"/>
  <c r="H150" i="12"/>
  <c r="N150" i="12" s="1"/>
  <c r="G150" i="12"/>
  <c r="M150" i="12" s="1"/>
  <c r="L149" i="12"/>
  <c r="K149" i="12"/>
  <c r="J149" i="12"/>
  <c r="H149" i="12"/>
  <c r="G149" i="12"/>
  <c r="L148" i="12"/>
  <c r="K148" i="12"/>
  <c r="J148" i="12"/>
  <c r="I148" i="12"/>
  <c r="H148" i="12"/>
  <c r="N148" i="12" s="1"/>
  <c r="G148" i="12"/>
  <c r="M148" i="12" s="1"/>
  <c r="L147" i="12"/>
  <c r="K147" i="12"/>
  <c r="J147" i="12"/>
  <c r="I147" i="12"/>
  <c r="H147" i="12"/>
  <c r="N147" i="12" s="1"/>
  <c r="G147" i="12"/>
  <c r="M147" i="12" s="1"/>
  <c r="L146" i="12"/>
  <c r="K146" i="12"/>
  <c r="J146" i="12"/>
  <c r="I146" i="12"/>
  <c r="H146" i="12"/>
  <c r="N146" i="12" s="1"/>
  <c r="G146" i="12"/>
  <c r="M146" i="12" s="1"/>
  <c r="L145" i="12"/>
  <c r="K145" i="12"/>
  <c r="I145" i="12"/>
  <c r="H145" i="12"/>
  <c r="G145" i="12"/>
  <c r="M145" i="12" s="1"/>
  <c r="L144" i="12"/>
  <c r="K144" i="12"/>
  <c r="H144" i="12"/>
  <c r="N144" i="12" s="1"/>
  <c r="L143" i="12"/>
  <c r="K143" i="12"/>
  <c r="J143" i="12"/>
  <c r="I143" i="12"/>
  <c r="H143" i="12"/>
  <c r="N143" i="12" s="1"/>
  <c r="G143" i="12"/>
  <c r="M143" i="12" s="1"/>
  <c r="L142" i="12"/>
  <c r="K142" i="12"/>
  <c r="I142" i="12"/>
  <c r="H142" i="12"/>
  <c r="G142" i="12"/>
  <c r="M142" i="12" s="1"/>
  <c r="L141" i="12"/>
  <c r="K141" i="12"/>
  <c r="J141" i="12"/>
  <c r="H141" i="12"/>
  <c r="N141" i="12" s="1"/>
  <c r="G141" i="12"/>
  <c r="L140" i="12"/>
  <c r="K140" i="12"/>
  <c r="J140" i="12"/>
  <c r="I140" i="12"/>
  <c r="H140" i="12"/>
  <c r="N140" i="12" s="1"/>
  <c r="G140" i="12"/>
  <c r="M140" i="12" s="1"/>
  <c r="L139" i="12"/>
  <c r="K139" i="12"/>
  <c r="J139" i="12"/>
  <c r="H139" i="12"/>
  <c r="G139" i="12"/>
  <c r="M139" i="12" s="1"/>
  <c r="L138" i="12"/>
  <c r="K138" i="12"/>
  <c r="J138" i="12"/>
  <c r="I138" i="12"/>
  <c r="H138" i="12"/>
  <c r="N138" i="12" s="1"/>
  <c r="G138" i="12"/>
  <c r="M138" i="12" s="1"/>
  <c r="L137" i="12"/>
  <c r="K137" i="12"/>
  <c r="J137" i="12"/>
  <c r="H137" i="12"/>
  <c r="N137" i="12" s="1"/>
  <c r="L136" i="12"/>
  <c r="K136" i="12"/>
  <c r="J136" i="12"/>
  <c r="I136" i="12"/>
  <c r="H136" i="12"/>
  <c r="N136" i="12" s="1"/>
  <c r="G136" i="12"/>
  <c r="M136" i="12" s="1"/>
  <c r="L135" i="12"/>
  <c r="K135" i="12"/>
  <c r="J135" i="12"/>
  <c r="I135" i="12"/>
  <c r="H135" i="12"/>
  <c r="N135" i="12" s="1"/>
  <c r="L134" i="12"/>
  <c r="K134" i="12"/>
  <c r="J134" i="12"/>
  <c r="I134" i="12"/>
  <c r="H134" i="12"/>
  <c r="N134" i="12" s="1"/>
  <c r="G134" i="12"/>
  <c r="M134" i="12" s="1"/>
  <c r="L133" i="12"/>
  <c r="K133" i="12"/>
  <c r="J133" i="12"/>
  <c r="I133" i="12"/>
  <c r="H133" i="12"/>
  <c r="N133" i="12" s="1"/>
  <c r="L132" i="12"/>
  <c r="K132" i="12"/>
  <c r="J132" i="12"/>
  <c r="I132" i="12"/>
  <c r="H132" i="12"/>
  <c r="N132" i="12" s="1"/>
  <c r="G132" i="12"/>
  <c r="M132" i="12" s="1"/>
  <c r="L131" i="12"/>
  <c r="K131" i="12"/>
  <c r="J131" i="12"/>
  <c r="I131" i="12"/>
  <c r="H131" i="12"/>
  <c r="N131" i="12" s="1"/>
  <c r="G131" i="12"/>
  <c r="M131" i="12" s="1"/>
  <c r="L130" i="12"/>
  <c r="K130" i="12"/>
  <c r="J130" i="12"/>
  <c r="H130" i="12"/>
  <c r="G130" i="12"/>
  <c r="L129" i="12"/>
  <c r="K129" i="12"/>
  <c r="H129" i="12"/>
  <c r="G129" i="12"/>
  <c r="L128" i="12"/>
  <c r="K128" i="12"/>
  <c r="J128" i="12"/>
  <c r="I128" i="12"/>
  <c r="H128" i="12"/>
  <c r="N128" i="12" s="1"/>
  <c r="G128" i="12"/>
  <c r="M128" i="12" s="1"/>
  <c r="L127" i="12"/>
  <c r="K127" i="12"/>
  <c r="J127" i="12"/>
  <c r="I127" i="12"/>
  <c r="H127" i="12"/>
  <c r="N127" i="12" s="1"/>
  <c r="G127" i="12"/>
  <c r="M127" i="12" s="1"/>
  <c r="L126" i="12"/>
  <c r="K126" i="12"/>
  <c r="J126" i="12"/>
  <c r="I126" i="12"/>
  <c r="H126" i="12"/>
  <c r="N126" i="12" s="1"/>
  <c r="G126" i="12"/>
  <c r="M126" i="12" s="1"/>
  <c r="L125" i="12"/>
  <c r="K125" i="12"/>
  <c r="L124" i="12"/>
  <c r="K124" i="12"/>
  <c r="I124" i="12"/>
  <c r="H124" i="12"/>
  <c r="L123" i="12"/>
  <c r="K123" i="12"/>
  <c r="H123" i="12"/>
  <c r="G123" i="12"/>
  <c r="L122" i="12"/>
  <c r="K122" i="12"/>
  <c r="J122" i="12"/>
  <c r="I122" i="12"/>
  <c r="H122" i="12"/>
  <c r="N122" i="12" s="1"/>
  <c r="G122" i="12"/>
  <c r="M122" i="12" s="1"/>
  <c r="L121" i="12"/>
  <c r="K121" i="12"/>
  <c r="J121" i="12"/>
  <c r="I121" i="12"/>
  <c r="H121" i="12"/>
  <c r="N121" i="12" s="1"/>
  <c r="G121" i="12"/>
  <c r="M121" i="12" s="1"/>
  <c r="L120" i="12"/>
  <c r="K120" i="12"/>
  <c r="J120" i="12"/>
  <c r="I120" i="12"/>
  <c r="H120" i="12"/>
  <c r="N120" i="12" s="1"/>
  <c r="G120" i="12"/>
  <c r="M120" i="12" s="1"/>
  <c r="L119" i="12"/>
  <c r="K119" i="12"/>
  <c r="J119" i="12"/>
  <c r="I119" i="12"/>
  <c r="H119" i="12"/>
  <c r="N119" i="12" s="1"/>
  <c r="G119" i="12"/>
  <c r="M119" i="12" s="1"/>
  <c r="L118" i="12"/>
  <c r="K118" i="12"/>
  <c r="I118" i="12"/>
  <c r="H118" i="12"/>
  <c r="G118" i="12"/>
  <c r="M118" i="12" s="1"/>
  <c r="L117" i="12"/>
  <c r="K117" i="12"/>
  <c r="J117" i="12"/>
  <c r="I117" i="12"/>
  <c r="H117" i="12"/>
  <c r="N117" i="12" s="1"/>
  <c r="G117" i="12"/>
  <c r="M117" i="12" s="1"/>
  <c r="L116" i="12"/>
  <c r="K116" i="12"/>
  <c r="J116" i="12"/>
  <c r="I116" i="12"/>
  <c r="H116" i="12"/>
  <c r="N116" i="12" s="1"/>
  <c r="L115" i="12"/>
  <c r="K115" i="12"/>
  <c r="I115" i="12"/>
  <c r="H115" i="12"/>
  <c r="N115" i="12" s="1"/>
  <c r="G115" i="12"/>
  <c r="L114" i="12"/>
  <c r="K114" i="12"/>
  <c r="J114" i="12"/>
  <c r="I114" i="12"/>
  <c r="H114" i="12"/>
  <c r="N114" i="12" s="1"/>
  <c r="G114" i="12"/>
  <c r="M114" i="12" s="1"/>
  <c r="L113" i="12"/>
  <c r="K113" i="12"/>
  <c r="J113" i="12"/>
  <c r="I113" i="12"/>
  <c r="G113" i="12"/>
  <c r="M113" i="12" s="1"/>
  <c r="L112" i="12"/>
  <c r="K112" i="12"/>
  <c r="J112" i="12"/>
  <c r="I112" i="12"/>
  <c r="H112" i="12"/>
  <c r="N112" i="12" s="1"/>
  <c r="G112" i="12"/>
  <c r="M112" i="12" s="1"/>
  <c r="L111" i="12"/>
  <c r="K111" i="12"/>
  <c r="I111" i="12"/>
  <c r="H111" i="12"/>
  <c r="N111" i="12" s="1"/>
  <c r="L110" i="12"/>
  <c r="K110" i="12"/>
  <c r="J110" i="12"/>
  <c r="I110" i="12"/>
  <c r="H110" i="12"/>
  <c r="N110" i="12" s="1"/>
  <c r="G110" i="12"/>
  <c r="M110" i="12" s="1"/>
  <c r="L109" i="12"/>
  <c r="K109" i="12"/>
  <c r="J109" i="12"/>
  <c r="I109" i="12"/>
  <c r="G109" i="12"/>
  <c r="M109" i="12" s="1"/>
  <c r="L108" i="12"/>
  <c r="K108" i="12"/>
  <c r="J108" i="12"/>
  <c r="I108" i="12"/>
  <c r="H108" i="12"/>
  <c r="N108" i="12" s="1"/>
  <c r="G108" i="12"/>
  <c r="M108" i="12" s="1"/>
  <c r="L107" i="12"/>
  <c r="K107" i="12"/>
  <c r="J107" i="12"/>
  <c r="I107" i="12"/>
  <c r="H107" i="12"/>
  <c r="N107" i="12" s="1"/>
  <c r="G107" i="12"/>
  <c r="M107" i="12" s="1"/>
  <c r="L106" i="12"/>
  <c r="K106" i="12"/>
  <c r="J106" i="12"/>
  <c r="I106" i="12"/>
  <c r="H106" i="12"/>
  <c r="N106" i="12" s="1"/>
  <c r="G106" i="12"/>
  <c r="M106" i="12" s="1"/>
  <c r="L105" i="12"/>
  <c r="K105" i="12"/>
  <c r="I105" i="12"/>
  <c r="G105" i="12"/>
  <c r="N104" i="12"/>
  <c r="L104" i="12"/>
  <c r="K104" i="12"/>
  <c r="J104" i="12"/>
  <c r="I104" i="12"/>
  <c r="H104" i="12"/>
  <c r="G104" i="12"/>
  <c r="M104" i="12" s="1"/>
  <c r="L103" i="12"/>
  <c r="K103" i="12"/>
  <c r="J103" i="12"/>
  <c r="G103" i="12"/>
  <c r="M103" i="12" s="1"/>
  <c r="L102" i="12"/>
  <c r="K102" i="12"/>
  <c r="J102" i="12"/>
  <c r="I102" i="12"/>
  <c r="H102" i="12"/>
  <c r="N102" i="12" s="1"/>
  <c r="G102" i="12"/>
  <c r="M102" i="12" s="1"/>
  <c r="L101" i="12"/>
  <c r="K101" i="12"/>
  <c r="H101" i="12"/>
  <c r="G101" i="12"/>
  <c r="L100" i="12"/>
  <c r="K100" i="12"/>
  <c r="H100" i="12"/>
  <c r="L99" i="12"/>
  <c r="K99" i="12"/>
  <c r="H99" i="12"/>
  <c r="N99" i="12" s="1"/>
  <c r="G99" i="12"/>
  <c r="N98" i="12"/>
  <c r="L98" i="12"/>
  <c r="K98" i="12"/>
  <c r="J98" i="12"/>
  <c r="I98" i="12"/>
  <c r="H98" i="12"/>
  <c r="G98" i="12"/>
  <c r="M98" i="12" s="1"/>
  <c r="L97" i="12"/>
  <c r="K97" i="12"/>
  <c r="J97" i="12"/>
  <c r="I97" i="12"/>
  <c r="H97" i="12"/>
  <c r="N97" i="12" s="1"/>
  <c r="G97" i="12"/>
  <c r="M97" i="12" s="1"/>
  <c r="L96" i="12"/>
  <c r="K96" i="12"/>
  <c r="J96" i="12"/>
  <c r="I96" i="12"/>
  <c r="H96" i="12"/>
  <c r="N96" i="12" s="1"/>
  <c r="G96" i="12"/>
  <c r="M96" i="12" s="1"/>
  <c r="L95" i="12"/>
  <c r="K95" i="12"/>
  <c r="J95" i="12"/>
  <c r="I95" i="12"/>
  <c r="H95" i="12"/>
  <c r="N95" i="12" s="1"/>
  <c r="G95" i="12"/>
  <c r="M95" i="12" s="1"/>
  <c r="L94" i="12"/>
  <c r="K94" i="12"/>
  <c r="J94" i="12"/>
  <c r="I94" i="12"/>
  <c r="H94" i="12"/>
  <c r="N94" i="12" s="1"/>
  <c r="G94" i="12"/>
  <c r="M94" i="12" s="1"/>
  <c r="L93" i="12"/>
  <c r="K93" i="12"/>
  <c r="J93" i="12"/>
  <c r="I93" i="12"/>
  <c r="H93" i="12"/>
  <c r="N93" i="12" s="1"/>
  <c r="G93" i="12"/>
  <c r="M93" i="12" s="1"/>
  <c r="L92" i="12"/>
  <c r="K92" i="12"/>
  <c r="J92" i="12"/>
  <c r="I92" i="12"/>
  <c r="H92" i="12"/>
  <c r="N92" i="12" s="1"/>
  <c r="G92" i="12"/>
  <c r="M92" i="12" s="1"/>
  <c r="L91" i="12"/>
  <c r="K91" i="12"/>
  <c r="J91" i="12"/>
  <c r="I91" i="12"/>
  <c r="H91" i="12"/>
  <c r="N91" i="12" s="1"/>
  <c r="G91" i="12"/>
  <c r="M91" i="12" s="1"/>
  <c r="N90" i="12"/>
  <c r="L90" i="12"/>
  <c r="K90" i="12"/>
  <c r="J90" i="12"/>
  <c r="I90" i="12"/>
  <c r="H90" i="12"/>
  <c r="G90" i="12"/>
  <c r="M90" i="12" s="1"/>
  <c r="L89" i="12"/>
  <c r="K89" i="12"/>
  <c r="J89" i="12"/>
  <c r="I89" i="12"/>
  <c r="H89" i="12"/>
  <c r="N89" i="12" s="1"/>
  <c r="G89" i="12"/>
  <c r="M89" i="12" s="1"/>
  <c r="L88" i="12"/>
  <c r="K88" i="12"/>
  <c r="J88" i="12"/>
  <c r="I88" i="12"/>
  <c r="H88" i="12"/>
  <c r="N88" i="12" s="1"/>
  <c r="G88" i="12"/>
  <c r="M88" i="12" s="1"/>
  <c r="L87" i="12"/>
  <c r="K87" i="12"/>
  <c r="J87" i="12"/>
  <c r="I87" i="12"/>
  <c r="H87" i="12"/>
  <c r="N87" i="12" s="1"/>
  <c r="G87" i="12"/>
  <c r="M87" i="12" s="1"/>
  <c r="L86" i="12"/>
  <c r="K86" i="12"/>
  <c r="L85" i="12"/>
  <c r="K85" i="12"/>
  <c r="H85" i="12"/>
  <c r="G85" i="12"/>
  <c r="L84" i="12"/>
  <c r="K84" i="12"/>
  <c r="J84" i="12"/>
  <c r="I84" i="12"/>
  <c r="H84" i="12"/>
  <c r="N84" i="12" s="1"/>
  <c r="G84" i="12"/>
  <c r="M84" i="12" s="1"/>
  <c r="L83" i="12"/>
  <c r="K83" i="12"/>
  <c r="J83" i="12"/>
  <c r="I83" i="12"/>
  <c r="H83" i="12"/>
  <c r="N83" i="12" s="1"/>
  <c r="L82" i="12"/>
  <c r="K82" i="12"/>
  <c r="H82" i="12"/>
  <c r="F81" i="12"/>
  <c r="J118" i="12" s="1"/>
  <c r="E81" i="12"/>
  <c r="I177" i="12" s="1"/>
  <c r="D81" i="12"/>
  <c r="H156" i="12" s="1"/>
  <c r="C81" i="12"/>
  <c r="G144" i="12" s="1"/>
  <c r="M144" i="12" s="1"/>
  <c r="L73" i="12"/>
  <c r="K73" i="12"/>
  <c r="J73" i="12"/>
  <c r="I73" i="12"/>
  <c r="H73" i="12"/>
  <c r="N73" i="12" s="1"/>
  <c r="G73" i="12"/>
  <c r="M73" i="12" s="1"/>
  <c r="L72" i="12"/>
  <c r="K72" i="12"/>
  <c r="J72" i="12"/>
  <c r="I72" i="12"/>
  <c r="H72" i="12"/>
  <c r="N72" i="12" s="1"/>
  <c r="G72" i="12"/>
  <c r="M72" i="12" s="1"/>
  <c r="L71" i="12"/>
  <c r="K71" i="12"/>
  <c r="J71" i="12"/>
  <c r="I71" i="12"/>
  <c r="H71" i="12"/>
  <c r="N71" i="12" s="1"/>
  <c r="G71" i="12"/>
  <c r="M71" i="12" s="1"/>
  <c r="L70" i="12"/>
  <c r="K70" i="12"/>
  <c r="J70" i="12"/>
  <c r="I70" i="12"/>
  <c r="H70" i="12"/>
  <c r="N70" i="12" s="1"/>
  <c r="G70" i="12"/>
  <c r="M70" i="12" s="1"/>
  <c r="L69" i="12"/>
  <c r="K69" i="12"/>
  <c r="J69" i="12"/>
  <c r="I69" i="12"/>
  <c r="H69" i="12"/>
  <c r="N69" i="12" s="1"/>
  <c r="G69" i="12"/>
  <c r="M69" i="12" s="1"/>
  <c r="L68" i="12"/>
  <c r="K68" i="12"/>
  <c r="J68" i="12"/>
  <c r="I68" i="12"/>
  <c r="H68" i="12"/>
  <c r="N68" i="12" s="1"/>
  <c r="G68" i="12"/>
  <c r="M68" i="12" s="1"/>
  <c r="L67" i="12"/>
  <c r="K67" i="12"/>
  <c r="J67" i="12"/>
  <c r="I67" i="12"/>
  <c r="H67" i="12"/>
  <c r="N67" i="12" s="1"/>
  <c r="G67" i="12"/>
  <c r="M67" i="12" s="1"/>
  <c r="L66" i="12"/>
  <c r="K66" i="12"/>
  <c r="J66" i="12"/>
  <c r="I66" i="12"/>
  <c r="H66" i="12"/>
  <c r="N66" i="12" s="1"/>
  <c r="G66" i="12"/>
  <c r="M66" i="12" s="1"/>
  <c r="L65" i="12"/>
  <c r="K65" i="12"/>
  <c r="J65" i="12"/>
  <c r="I65" i="12"/>
  <c r="H65" i="12"/>
  <c r="N65" i="12" s="1"/>
  <c r="G65" i="12"/>
  <c r="M65" i="12" s="1"/>
  <c r="L64" i="12"/>
  <c r="K64" i="12"/>
  <c r="J64" i="12"/>
  <c r="I64" i="12"/>
  <c r="H64" i="12"/>
  <c r="N64" i="12" s="1"/>
  <c r="G64" i="12"/>
  <c r="M64" i="12" s="1"/>
  <c r="L63" i="12"/>
  <c r="K63" i="12"/>
  <c r="J63" i="12"/>
  <c r="I63" i="12"/>
  <c r="H63" i="12"/>
  <c r="N63" i="12" s="1"/>
  <c r="G63" i="12"/>
  <c r="M63" i="12" s="1"/>
  <c r="L62" i="12"/>
  <c r="K62" i="12"/>
  <c r="J62" i="12"/>
  <c r="I62" i="12"/>
  <c r="H62" i="12"/>
  <c r="N62" i="12" s="1"/>
  <c r="G62" i="12"/>
  <c r="M62" i="12" s="1"/>
  <c r="L61" i="12"/>
  <c r="K61" i="12"/>
  <c r="J61" i="12"/>
  <c r="I61" i="12"/>
  <c r="H61" i="12"/>
  <c r="N61" i="12" s="1"/>
  <c r="G61" i="12"/>
  <c r="M61" i="12" s="1"/>
  <c r="L60" i="12"/>
  <c r="K60" i="12"/>
  <c r="J60" i="12"/>
  <c r="I60" i="12"/>
  <c r="H60" i="12"/>
  <c r="N60" i="12" s="1"/>
  <c r="G60" i="12"/>
  <c r="M60" i="12" s="1"/>
  <c r="L59" i="12"/>
  <c r="K59" i="12"/>
  <c r="J59" i="12"/>
  <c r="I59" i="12"/>
  <c r="H59" i="12"/>
  <c r="N59" i="12" s="1"/>
  <c r="G59" i="12"/>
  <c r="M59" i="12" s="1"/>
  <c r="L58" i="12"/>
  <c r="K58" i="12"/>
  <c r="J58" i="12"/>
  <c r="I58" i="12"/>
  <c r="H58" i="12"/>
  <c r="N58" i="12" s="1"/>
  <c r="G58" i="12"/>
  <c r="M58" i="12" s="1"/>
  <c r="L57" i="12"/>
  <c r="K57" i="12"/>
  <c r="J57" i="12"/>
  <c r="I57" i="12"/>
  <c r="H57" i="12"/>
  <c r="N57" i="12" s="1"/>
  <c r="G57" i="12"/>
  <c r="M57" i="12" s="1"/>
  <c r="L56" i="12"/>
  <c r="K56" i="12"/>
  <c r="J56" i="12"/>
  <c r="I56" i="12"/>
  <c r="H56" i="12"/>
  <c r="N56" i="12" s="1"/>
  <c r="G56" i="12"/>
  <c r="M56" i="12" s="1"/>
  <c r="N55" i="12"/>
  <c r="L55" i="12"/>
  <c r="K55" i="12"/>
  <c r="J55" i="12"/>
  <c r="I55" i="12"/>
  <c r="H55" i="12"/>
  <c r="G55" i="12"/>
  <c r="M55" i="12" s="1"/>
  <c r="L54" i="12"/>
  <c r="K54" i="12"/>
  <c r="J54" i="12"/>
  <c r="I54" i="12"/>
  <c r="H54" i="12"/>
  <c r="N54" i="12" s="1"/>
  <c r="G54" i="12"/>
  <c r="M54" i="12" s="1"/>
  <c r="L53" i="12"/>
  <c r="K53" i="12"/>
  <c r="N52" i="12"/>
  <c r="L52" i="12"/>
  <c r="K52" i="12"/>
  <c r="J52" i="12"/>
  <c r="I52" i="12"/>
  <c r="H52" i="12"/>
  <c r="G52" i="12"/>
  <c r="M52" i="12" s="1"/>
  <c r="L51" i="12"/>
  <c r="K51" i="12"/>
  <c r="J51" i="12"/>
  <c r="I51" i="12"/>
  <c r="H51" i="12"/>
  <c r="N51" i="12" s="1"/>
  <c r="G51" i="12"/>
  <c r="M51" i="12" s="1"/>
  <c r="L50" i="12"/>
  <c r="K50" i="12"/>
  <c r="J50" i="12"/>
  <c r="I50" i="12"/>
  <c r="H50" i="12"/>
  <c r="N50" i="12" s="1"/>
  <c r="G50" i="12"/>
  <c r="M50" i="12" s="1"/>
  <c r="L49" i="12"/>
  <c r="K49" i="12"/>
  <c r="J49" i="12"/>
  <c r="I49" i="12"/>
  <c r="H49" i="12"/>
  <c r="N49" i="12" s="1"/>
  <c r="G49" i="12"/>
  <c r="M49" i="12" s="1"/>
  <c r="L48" i="12"/>
  <c r="K48" i="12"/>
  <c r="J48" i="12"/>
  <c r="I48" i="12"/>
  <c r="H48" i="12"/>
  <c r="N48" i="12" s="1"/>
  <c r="G48" i="12"/>
  <c r="M48" i="12" s="1"/>
  <c r="L47" i="12"/>
  <c r="K47" i="12"/>
  <c r="J47" i="12"/>
  <c r="I47" i="12"/>
  <c r="H47" i="12"/>
  <c r="N47" i="12" s="1"/>
  <c r="G47" i="12"/>
  <c r="M47" i="12" s="1"/>
  <c r="L46" i="12"/>
  <c r="K46" i="12"/>
  <c r="J46" i="12"/>
  <c r="I46" i="12"/>
  <c r="H46" i="12"/>
  <c r="N46" i="12" s="1"/>
  <c r="G46" i="12"/>
  <c r="M46" i="12" s="1"/>
  <c r="L45" i="12"/>
  <c r="K45" i="12"/>
  <c r="J45" i="12"/>
  <c r="I45" i="12"/>
  <c r="H45" i="12"/>
  <c r="N45" i="12" s="1"/>
  <c r="G45" i="12"/>
  <c r="M45" i="12" s="1"/>
  <c r="L44" i="12"/>
  <c r="K44" i="12"/>
  <c r="J44" i="12"/>
  <c r="I44" i="12"/>
  <c r="H44" i="12"/>
  <c r="N44" i="12" s="1"/>
  <c r="G44" i="12"/>
  <c r="M44" i="12" s="1"/>
  <c r="L43" i="12"/>
  <c r="K43" i="12"/>
  <c r="J43" i="12"/>
  <c r="I43" i="12"/>
  <c r="H43" i="12"/>
  <c r="N43" i="12" s="1"/>
  <c r="G43" i="12"/>
  <c r="M43" i="12" s="1"/>
  <c r="L42" i="12"/>
  <c r="K42" i="12"/>
  <c r="J42" i="12"/>
  <c r="I42" i="12"/>
  <c r="H42" i="12"/>
  <c r="N42" i="12" s="1"/>
  <c r="G42" i="12"/>
  <c r="M42" i="12" s="1"/>
  <c r="L41" i="12"/>
  <c r="K41" i="12"/>
  <c r="J41" i="12"/>
  <c r="I41" i="12"/>
  <c r="H41" i="12"/>
  <c r="N41" i="12" s="1"/>
  <c r="G41" i="12"/>
  <c r="M41" i="12" s="1"/>
  <c r="L40" i="12"/>
  <c r="K40" i="12"/>
  <c r="J40" i="12"/>
  <c r="I40" i="12"/>
  <c r="H40" i="12"/>
  <c r="N40" i="12" s="1"/>
  <c r="G40" i="12"/>
  <c r="M40" i="12" s="1"/>
  <c r="L39" i="12"/>
  <c r="K39" i="12"/>
  <c r="J39" i="12"/>
  <c r="I39" i="12"/>
  <c r="H39" i="12"/>
  <c r="N39" i="12" s="1"/>
  <c r="G39" i="12"/>
  <c r="M39" i="12" s="1"/>
  <c r="L38" i="12"/>
  <c r="K38" i="12"/>
  <c r="J38" i="12"/>
  <c r="I38" i="12"/>
  <c r="H38" i="12"/>
  <c r="N38" i="12" s="1"/>
  <c r="G38" i="12"/>
  <c r="M38" i="12" s="1"/>
  <c r="L37" i="12"/>
  <c r="K37" i="12"/>
  <c r="J37" i="12"/>
  <c r="I37" i="12"/>
  <c r="H37" i="12"/>
  <c r="N37" i="12" s="1"/>
  <c r="G37" i="12"/>
  <c r="M37" i="12" s="1"/>
  <c r="L36" i="12"/>
  <c r="K36" i="12"/>
  <c r="J36" i="12"/>
  <c r="I36" i="12"/>
  <c r="H36" i="12"/>
  <c r="N36" i="12" s="1"/>
  <c r="G36" i="12"/>
  <c r="M36" i="12" s="1"/>
  <c r="L35" i="12"/>
  <c r="K35" i="12"/>
  <c r="J35" i="12"/>
  <c r="I35" i="12"/>
  <c r="H35" i="12"/>
  <c r="N35" i="12" s="1"/>
  <c r="L34" i="12"/>
  <c r="K34" i="12"/>
  <c r="J34" i="12"/>
  <c r="I34" i="12"/>
  <c r="H34" i="12"/>
  <c r="N34" i="12" s="1"/>
  <c r="G34" i="12"/>
  <c r="M34" i="12" s="1"/>
  <c r="L33" i="12"/>
  <c r="K33" i="12"/>
  <c r="J33" i="12"/>
  <c r="I33" i="12"/>
  <c r="H33" i="12"/>
  <c r="N33" i="12" s="1"/>
  <c r="L32" i="12"/>
  <c r="K32" i="12"/>
  <c r="J32" i="12"/>
  <c r="I32" i="12"/>
  <c r="H32" i="12"/>
  <c r="N32" i="12" s="1"/>
  <c r="G32" i="12"/>
  <c r="M32" i="12" s="1"/>
  <c r="L31" i="12"/>
  <c r="K31" i="12"/>
  <c r="J31" i="12"/>
  <c r="I31" i="12"/>
  <c r="H31" i="12"/>
  <c r="N31" i="12" s="1"/>
  <c r="G31" i="12"/>
  <c r="M31" i="12" s="1"/>
  <c r="L30" i="12"/>
  <c r="K30" i="12"/>
  <c r="J30" i="12"/>
  <c r="H30" i="12"/>
  <c r="N30" i="12" s="1"/>
  <c r="L29" i="12"/>
  <c r="K29" i="12"/>
  <c r="J29" i="12"/>
  <c r="I29" i="12"/>
  <c r="H29" i="12"/>
  <c r="N29" i="12" s="1"/>
  <c r="G29" i="12"/>
  <c r="M29" i="12" s="1"/>
  <c r="L28" i="12"/>
  <c r="K28" i="12"/>
  <c r="J28" i="12"/>
  <c r="I28" i="12"/>
  <c r="H28" i="12"/>
  <c r="N28" i="12" s="1"/>
  <c r="G28" i="12"/>
  <c r="M28" i="12" s="1"/>
  <c r="L27" i="12"/>
  <c r="K27" i="12"/>
  <c r="J27" i="12"/>
  <c r="I27" i="12"/>
  <c r="H27" i="12"/>
  <c r="N27" i="12" s="1"/>
  <c r="G27" i="12"/>
  <c r="M27" i="12" s="1"/>
  <c r="L26" i="12"/>
  <c r="K26" i="12"/>
  <c r="J26" i="12"/>
  <c r="I26" i="12"/>
  <c r="H26" i="12"/>
  <c r="N26" i="12" s="1"/>
  <c r="G26" i="12"/>
  <c r="M26" i="12" s="1"/>
  <c r="L25" i="12"/>
  <c r="K25" i="12"/>
  <c r="J25" i="12"/>
  <c r="I25" i="12"/>
  <c r="H25" i="12"/>
  <c r="N25" i="12" s="1"/>
  <c r="G25" i="12"/>
  <c r="M25" i="12" s="1"/>
  <c r="L24" i="12"/>
  <c r="K24" i="12"/>
  <c r="J24" i="12"/>
  <c r="I24" i="12"/>
  <c r="H24" i="12"/>
  <c r="N24" i="12" s="1"/>
  <c r="G24" i="12"/>
  <c r="M24" i="12" s="1"/>
  <c r="L23" i="12"/>
  <c r="K23" i="12"/>
  <c r="J23" i="12"/>
  <c r="I23" i="12"/>
  <c r="H23" i="12"/>
  <c r="N23" i="12" s="1"/>
  <c r="G23" i="12"/>
  <c r="M23" i="12" s="1"/>
  <c r="F22" i="12"/>
  <c r="J53" i="12" s="1"/>
  <c r="E22" i="12"/>
  <c r="I53" i="12" s="1"/>
  <c r="D22" i="12"/>
  <c r="H22" i="12" s="1"/>
  <c r="C22" i="12"/>
  <c r="G53" i="12" s="1"/>
  <c r="F14" i="12"/>
  <c r="E14" i="12"/>
  <c r="D14" i="12"/>
  <c r="C14" i="12"/>
  <c r="F13" i="12"/>
  <c r="E13" i="12"/>
  <c r="D13" i="12"/>
  <c r="C13" i="12"/>
  <c r="F12" i="12"/>
  <c r="D12" i="12"/>
  <c r="C12" i="12"/>
  <c r="E11" i="12"/>
  <c r="E10" i="12"/>
  <c r="D10" i="12"/>
  <c r="C9" i="12"/>
  <c r="L640" i="11"/>
  <c r="K640" i="11"/>
  <c r="J640" i="11"/>
  <c r="I640" i="11"/>
  <c r="H640" i="11"/>
  <c r="N640" i="11" s="1"/>
  <c r="G640" i="11"/>
  <c r="M640" i="11" s="1"/>
  <c r="L639" i="11"/>
  <c r="K639" i="11"/>
  <c r="J639" i="11"/>
  <c r="I639" i="11"/>
  <c r="H639" i="11"/>
  <c r="N639" i="11" s="1"/>
  <c r="G639" i="11"/>
  <c r="M639" i="11" s="1"/>
  <c r="L638" i="11"/>
  <c r="K638" i="11"/>
  <c r="J638" i="11"/>
  <c r="I638" i="11"/>
  <c r="H638" i="11"/>
  <c r="N638" i="11" s="1"/>
  <c r="G638" i="11"/>
  <c r="M638" i="11" s="1"/>
  <c r="L637" i="11"/>
  <c r="K637" i="11"/>
  <c r="J637" i="11"/>
  <c r="I637" i="11"/>
  <c r="H637" i="11"/>
  <c r="N637" i="11" s="1"/>
  <c r="G637" i="11"/>
  <c r="M637" i="11" s="1"/>
  <c r="L636" i="11"/>
  <c r="K636" i="11"/>
  <c r="J636" i="11"/>
  <c r="I636" i="11"/>
  <c r="H636" i="11"/>
  <c r="N636" i="11" s="1"/>
  <c r="G636" i="11"/>
  <c r="M636" i="11" s="1"/>
  <c r="L635" i="11"/>
  <c r="K635" i="11"/>
  <c r="J635" i="11"/>
  <c r="I635" i="11"/>
  <c r="H635" i="11"/>
  <c r="N635" i="11" s="1"/>
  <c r="G635" i="11"/>
  <c r="M635" i="11" s="1"/>
  <c r="L634" i="11"/>
  <c r="K634" i="11"/>
  <c r="J634" i="11"/>
  <c r="I634" i="11"/>
  <c r="H634" i="11"/>
  <c r="N634" i="11" s="1"/>
  <c r="G634" i="11"/>
  <c r="M634" i="11" s="1"/>
  <c r="N633" i="11"/>
  <c r="L633" i="11"/>
  <c r="K633" i="11"/>
  <c r="J633" i="11"/>
  <c r="I633" i="11"/>
  <c r="H633" i="11"/>
  <c r="G633" i="11"/>
  <c r="M633" i="11" s="1"/>
  <c r="L632" i="11"/>
  <c r="K632" i="11"/>
  <c r="J632" i="11"/>
  <c r="I632" i="11"/>
  <c r="G632" i="11"/>
  <c r="M632" i="11" s="1"/>
  <c r="L631" i="11"/>
  <c r="K631" i="11"/>
  <c r="I631" i="11"/>
  <c r="G631" i="11"/>
  <c r="L630" i="11"/>
  <c r="K630" i="11"/>
  <c r="L629" i="11"/>
  <c r="K629" i="11"/>
  <c r="I629" i="11"/>
  <c r="H629" i="11"/>
  <c r="N629" i="11" s="1"/>
  <c r="L628" i="11"/>
  <c r="K628" i="11"/>
  <c r="I628" i="11"/>
  <c r="G628" i="11"/>
  <c r="M628" i="11" s="1"/>
  <c r="L627" i="11"/>
  <c r="K627" i="11"/>
  <c r="J627" i="11"/>
  <c r="L626" i="11"/>
  <c r="K626" i="11"/>
  <c r="J626" i="11"/>
  <c r="I626" i="11"/>
  <c r="H626" i="11"/>
  <c r="N626" i="11" s="1"/>
  <c r="G626" i="11"/>
  <c r="M626" i="11" s="1"/>
  <c r="L625" i="11"/>
  <c r="K625" i="11"/>
  <c r="J625" i="11"/>
  <c r="G625" i="11"/>
  <c r="L624" i="11"/>
  <c r="K624" i="11"/>
  <c r="J624" i="11"/>
  <c r="I624" i="11"/>
  <c r="H624" i="11"/>
  <c r="N624" i="11" s="1"/>
  <c r="G624" i="11"/>
  <c r="M624" i="11" s="1"/>
  <c r="L623" i="11"/>
  <c r="K623" i="11"/>
  <c r="J623" i="11"/>
  <c r="I623" i="11"/>
  <c r="H623" i="11"/>
  <c r="N623" i="11" s="1"/>
  <c r="L622" i="11"/>
  <c r="K622" i="11"/>
  <c r="J622" i="11"/>
  <c r="I622" i="11"/>
  <c r="H622" i="11"/>
  <c r="N622" i="11" s="1"/>
  <c r="G622" i="11"/>
  <c r="M622" i="11" s="1"/>
  <c r="L621" i="11"/>
  <c r="K621" i="11"/>
  <c r="J621" i="11"/>
  <c r="I621" i="11"/>
  <c r="H621" i="11"/>
  <c r="N621" i="11" s="1"/>
  <c r="G621" i="11"/>
  <c r="M621" i="11" s="1"/>
  <c r="N620" i="11"/>
  <c r="L620" i="11"/>
  <c r="K620" i="11"/>
  <c r="J620" i="11"/>
  <c r="I620" i="11"/>
  <c r="H620" i="11"/>
  <c r="G620" i="11"/>
  <c r="M620" i="11" s="1"/>
  <c r="L619" i="11"/>
  <c r="K619" i="11"/>
  <c r="I619" i="11"/>
  <c r="N618" i="11"/>
  <c r="L618" i="11"/>
  <c r="K618" i="11"/>
  <c r="J618" i="11"/>
  <c r="I618" i="11"/>
  <c r="H618" i="11"/>
  <c r="G618" i="11"/>
  <c r="M618" i="11" s="1"/>
  <c r="L617" i="11"/>
  <c r="K617" i="11"/>
  <c r="J617" i="11"/>
  <c r="I617" i="11"/>
  <c r="H617" i="11"/>
  <c r="N617" i="11" s="1"/>
  <c r="G617" i="11"/>
  <c r="M617" i="11" s="1"/>
  <c r="L616" i="11"/>
  <c r="K616" i="11"/>
  <c r="H616" i="11"/>
  <c r="N615" i="11"/>
  <c r="L615" i="11"/>
  <c r="K615" i="11"/>
  <c r="J615" i="11"/>
  <c r="I615" i="11"/>
  <c r="H615" i="11"/>
  <c r="L614" i="11"/>
  <c r="K614" i="11"/>
  <c r="J614" i="11"/>
  <c r="I614" i="11"/>
  <c r="H614" i="11"/>
  <c r="N614" i="11" s="1"/>
  <c r="G614" i="11"/>
  <c r="M614" i="11" s="1"/>
  <c r="N613" i="11"/>
  <c r="L613" i="11"/>
  <c r="K613" i="11"/>
  <c r="J613" i="11"/>
  <c r="I613" i="11"/>
  <c r="H613" i="11"/>
  <c r="G613" i="11"/>
  <c r="M613" i="11" s="1"/>
  <c r="J612" i="11"/>
  <c r="F612" i="11"/>
  <c r="J616" i="11" s="1"/>
  <c r="E612" i="11"/>
  <c r="I630" i="11" s="1"/>
  <c r="D612" i="11"/>
  <c r="H631" i="11" s="1"/>
  <c r="C612" i="11"/>
  <c r="G615" i="11" s="1"/>
  <c r="L604" i="11"/>
  <c r="K604" i="11"/>
  <c r="J604" i="11"/>
  <c r="I604" i="11"/>
  <c r="H604" i="11"/>
  <c r="N604" i="11" s="1"/>
  <c r="G604" i="11"/>
  <c r="M604" i="11" s="1"/>
  <c r="L603" i="11"/>
  <c r="K603" i="11"/>
  <c r="J603" i="11"/>
  <c r="I603" i="11"/>
  <c r="H603" i="11"/>
  <c r="N603" i="11" s="1"/>
  <c r="G603" i="11"/>
  <c r="M603" i="11" s="1"/>
  <c r="L602" i="11"/>
  <c r="K602" i="11"/>
  <c r="J602" i="11"/>
  <c r="I602" i="11"/>
  <c r="H602" i="11"/>
  <c r="N602" i="11" s="1"/>
  <c r="G602" i="11"/>
  <c r="M602" i="11" s="1"/>
  <c r="L601" i="11"/>
  <c r="K601" i="11"/>
  <c r="J601" i="11"/>
  <c r="I601" i="11"/>
  <c r="H601" i="11"/>
  <c r="N601" i="11" s="1"/>
  <c r="G601" i="11"/>
  <c r="M601" i="11" s="1"/>
  <c r="L600" i="11"/>
  <c r="K600" i="11"/>
  <c r="J600" i="11"/>
  <c r="I600" i="11"/>
  <c r="H600" i="11"/>
  <c r="N600" i="11" s="1"/>
  <c r="G600" i="11"/>
  <c r="M600" i="11" s="1"/>
  <c r="L599" i="11"/>
  <c r="K599" i="11"/>
  <c r="J599" i="11"/>
  <c r="I599" i="11"/>
  <c r="H599" i="11"/>
  <c r="N599" i="11" s="1"/>
  <c r="G599" i="11"/>
  <c r="M599" i="11" s="1"/>
  <c r="L598" i="11"/>
  <c r="K598" i="11"/>
  <c r="J598" i="11"/>
  <c r="I598" i="11"/>
  <c r="G598" i="11"/>
  <c r="M598" i="11" s="1"/>
  <c r="L597" i="11"/>
  <c r="K597" i="11"/>
  <c r="I597" i="11"/>
  <c r="H597" i="11"/>
  <c r="N597" i="11" s="1"/>
  <c r="G597" i="11"/>
  <c r="L596" i="11"/>
  <c r="K596" i="11"/>
  <c r="J596" i="11"/>
  <c r="I596" i="11"/>
  <c r="H596" i="11"/>
  <c r="N596" i="11" s="1"/>
  <c r="G596" i="11"/>
  <c r="M596" i="11" s="1"/>
  <c r="L595" i="11"/>
  <c r="K595" i="11"/>
  <c r="J595" i="11"/>
  <c r="I595" i="11"/>
  <c r="H595" i="11"/>
  <c r="N595" i="11" s="1"/>
  <c r="G595" i="11"/>
  <c r="M595" i="11" s="1"/>
  <c r="L594" i="11"/>
  <c r="K594" i="11"/>
  <c r="J594" i="11"/>
  <c r="I594" i="11"/>
  <c r="H594" i="11"/>
  <c r="N594" i="11" s="1"/>
  <c r="G594" i="11"/>
  <c r="M594" i="11" s="1"/>
  <c r="N593" i="11"/>
  <c r="L593" i="11"/>
  <c r="K593" i="11"/>
  <c r="J593" i="11"/>
  <c r="I593" i="11"/>
  <c r="H593" i="11"/>
  <c r="G593" i="11"/>
  <c r="M593" i="11" s="1"/>
  <c r="L592" i="11"/>
  <c r="K592" i="11"/>
  <c r="J592" i="11"/>
  <c r="I592" i="11"/>
  <c r="H592" i="11"/>
  <c r="N592" i="11" s="1"/>
  <c r="G592" i="11"/>
  <c r="M592" i="11" s="1"/>
  <c r="L591" i="11"/>
  <c r="K591" i="11"/>
  <c r="J591" i="11"/>
  <c r="I591" i="11"/>
  <c r="H591" i="11"/>
  <c r="N591" i="11" s="1"/>
  <c r="G591" i="11"/>
  <c r="M591" i="11" s="1"/>
  <c r="L590" i="11"/>
  <c r="K590" i="11"/>
  <c r="L589" i="11"/>
  <c r="K589" i="11"/>
  <c r="L588" i="11"/>
  <c r="K588" i="11"/>
  <c r="I588" i="11"/>
  <c r="G588" i="11"/>
  <c r="L587" i="11"/>
  <c r="K587" i="11"/>
  <c r="J587" i="11"/>
  <c r="I587" i="11"/>
  <c r="H587" i="11"/>
  <c r="N587" i="11" s="1"/>
  <c r="G587" i="11"/>
  <c r="M587" i="11" s="1"/>
  <c r="L586" i="11"/>
  <c r="K586" i="11"/>
  <c r="J586" i="11"/>
  <c r="I586" i="11"/>
  <c r="H586" i="11"/>
  <c r="N586" i="11" s="1"/>
  <c r="G586" i="11"/>
  <c r="M586" i="11" s="1"/>
  <c r="L585" i="11"/>
  <c r="K585" i="11"/>
  <c r="J585" i="11"/>
  <c r="I585" i="11"/>
  <c r="H585" i="11"/>
  <c r="N585" i="11" s="1"/>
  <c r="G585" i="11"/>
  <c r="M585" i="11" s="1"/>
  <c r="L584" i="11"/>
  <c r="K584" i="11"/>
  <c r="J584" i="11"/>
  <c r="I584" i="11"/>
  <c r="H584" i="11"/>
  <c r="N584" i="11" s="1"/>
  <c r="G584" i="11"/>
  <c r="M584" i="11" s="1"/>
  <c r="L583" i="11"/>
  <c r="K583" i="11"/>
  <c r="I583" i="11"/>
  <c r="G583" i="11"/>
  <c r="M583" i="11" s="1"/>
  <c r="L582" i="11"/>
  <c r="K582" i="11"/>
  <c r="J582" i="11"/>
  <c r="I582" i="11"/>
  <c r="H582" i="11"/>
  <c r="N582" i="11" s="1"/>
  <c r="G582" i="11"/>
  <c r="M582" i="11" s="1"/>
  <c r="N581" i="11"/>
  <c r="L581" i="11"/>
  <c r="K581" i="11"/>
  <c r="J581" i="11"/>
  <c r="I581" i="11"/>
  <c r="H581" i="11"/>
  <c r="G581" i="11"/>
  <c r="M581" i="11" s="1"/>
  <c r="L580" i="11"/>
  <c r="K580" i="11"/>
  <c r="I580" i="11"/>
  <c r="H580" i="11"/>
  <c r="N580" i="11" s="1"/>
  <c r="G580" i="11"/>
  <c r="L579" i="11"/>
  <c r="K579" i="11"/>
  <c r="I579" i="11"/>
  <c r="H579" i="11"/>
  <c r="G579" i="11"/>
  <c r="M579" i="11" s="1"/>
  <c r="L578" i="11"/>
  <c r="K578" i="11"/>
  <c r="J578" i="11"/>
  <c r="I578" i="11"/>
  <c r="H578" i="11"/>
  <c r="N578" i="11" s="1"/>
  <c r="G578" i="11"/>
  <c r="M578" i="11" s="1"/>
  <c r="L577" i="11"/>
  <c r="K577" i="11"/>
  <c r="J577" i="11"/>
  <c r="I577" i="11"/>
  <c r="H577" i="11"/>
  <c r="N577" i="11" s="1"/>
  <c r="G577" i="11"/>
  <c r="M577" i="11" s="1"/>
  <c r="L576" i="11"/>
  <c r="K576" i="11"/>
  <c r="J576" i="11"/>
  <c r="I576" i="11"/>
  <c r="H576" i="11"/>
  <c r="N576" i="11" s="1"/>
  <c r="G576" i="11"/>
  <c r="M576" i="11" s="1"/>
  <c r="L575" i="11"/>
  <c r="K575" i="11"/>
  <c r="J575" i="11"/>
  <c r="I575" i="11"/>
  <c r="H575" i="11"/>
  <c r="N575" i="11" s="1"/>
  <c r="G575" i="11"/>
  <c r="M575" i="11" s="1"/>
  <c r="L574" i="11"/>
  <c r="K574" i="11"/>
  <c r="J574" i="11"/>
  <c r="I574" i="11"/>
  <c r="H574" i="11"/>
  <c r="N574" i="11" s="1"/>
  <c r="G574" i="11"/>
  <c r="M574" i="11" s="1"/>
  <c r="N573" i="11"/>
  <c r="L573" i="11"/>
  <c r="K573" i="11"/>
  <c r="J573" i="11"/>
  <c r="I573" i="11"/>
  <c r="H573" i="11"/>
  <c r="G573" i="11"/>
  <c r="M573" i="11" s="1"/>
  <c r="L572" i="11"/>
  <c r="K572" i="11"/>
  <c r="J572" i="11"/>
  <c r="I572" i="11"/>
  <c r="H572" i="11"/>
  <c r="N572" i="11" s="1"/>
  <c r="G572" i="11"/>
  <c r="M572" i="11" s="1"/>
  <c r="L571" i="11"/>
  <c r="K571" i="11"/>
  <c r="J571" i="11"/>
  <c r="I571" i="11"/>
  <c r="H571" i="11"/>
  <c r="N571" i="11" s="1"/>
  <c r="G571" i="11"/>
  <c r="M571" i="11" s="1"/>
  <c r="L570" i="11"/>
  <c r="K570" i="11"/>
  <c r="J570" i="11"/>
  <c r="I570" i="11"/>
  <c r="H570" i="11"/>
  <c r="N570" i="11" s="1"/>
  <c r="G570" i="11"/>
  <c r="M570" i="11" s="1"/>
  <c r="L569" i="11"/>
  <c r="K569" i="11"/>
  <c r="J569" i="11"/>
  <c r="I569" i="11"/>
  <c r="H569" i="11"/>
  <c r="N569" i="11" s="1"/>
  <c r="G569" i="11"/>
  <c r="M569" i="11" s="1"/>
  <c r="L568" i="11"/>
  <c r="K568" i="11"/>
  <c r="J568" i="11"/>
  <c r="I568" i="11"/>
  <c r="G568" i="11"/>
  <c r="M568" i="11" s="1"/>
  <c r="L567" i="11"/>
  <c r="K567" i="11"/>
  <c r="I567" i="11"/>
  <c r="G567" i="11"/>
  <c r="L566" i="11"/>
  <c r="K566" i="11"/>
  <c r="J566" i="11"/>
  <c r="I566" i="11"/>
  <c r="H566" i="11"/>
  <c r="N566" i="11" s="1"/>
  <c r="G566" i="11"/>
  <c r="M566" i="11" s="1"/>
  <c r="L565" i="11"/>
  <c r="K565" i="11"/>
  <c r="J565" i="11"/>
  <c r="I565" i="11"/>
  <c r="H565" i="11"/>
  <c r="N565" i="11" s="1"/>
  <c r="G565" i="11"/>
  <c r="M565" i="11" s="1"/>
  <c r="L564" i="11"/>
  <c r="K564" i="11"/>
  <c r="J564" i="11"/>
  <c r="H564" i="11"/>
  <c r="G564" i="11"/>
  <c r="M564" i="11" s="1"/>
  <c r="L563" i="11"/>
  <c r="K563" i="11"/>
  <c r="J563" i="11"/>
  <c r="I563" i="11"/>
  <c r="H563" i="11"/>
  <c r="N563" i="11" s="1"/>
  <c r="G563" i="11"/>
  <c r="M563" i="11" s="1"/>
  <c r="L562" i="11"/>
  <c r="K562" i="11"/>
  <c r="J562" i="11"/>
  <c r="I562" i="11"/>
  <c r="H562" i="11"/>
  <c r="N562" i="11" s="1"/>
  <c r="G562" i="11"/>
  <c r="M562" i="11" s="1"/>
  <c r="L561" i="11"/>
  <c r="K561" i="11"/>
  <c r="I561" i="11"/>
  <c r="H561" i="11"/>
  <c r="G561" i="11"/>
  <c r="M561" i="11" s="1"/>
  <c r="L560" i="11"/>
  <c r="K560" i="11"/>
  <c r="J560" i="11"/>
  <c r="I560" i="11"/>
  <c r="H560" i="11"/>
  <c r="N560" i="11" s="1"/>
  <c r="G560" i="11"/>
  <c r="M560" i="11" s="1"/>
  <c r="L559" i="11"/>
  <c r="K559" i="11"/>
  <c r="J559" i="11"/>
  <c r="I559" i="11"/>
  <c r="H559" i="11"/>
  <c r="N559" i="11" s="1"/>
  <c r="G559" i="11"/>
  <c r="M559" i="11" s="1"/>
  <c r="L558" i="11"/>
  <c r="K558" i="11"/>
  <c r="J558" i="11"/>
  <c r="I558" i="11"/>
  <c r="H558" i="11"/>
  <c r="N558" i="11" s="1"/>
  <c r="G558" i="11"/>
  <c r="M558" i="11" s="1"/>
  <c r="L557" i="11"/>
  <c r="K557" i="11"/>
  <c r="J557" i="11"/>
  <c r="I557" i="11"/>
  <c r="H557" i="11"/>
  <c r="N557" i="11" s="1"/>
  <c r="G557" i="11"/>
  <c r="M557" i="11" s="1"/>
  <c r="N556" i="11"/>
  <c r="L556" i="11"/>
  <c r="K556" i="11"/>
  <c r="J556" i="11"/>
  <c r="I556" i="11"/>
  <c r="H556" i="11"/>
  <c r="G556" i="11"/>
  <c r="M556" i="11" s="1"/>
  <c r="L555" i="11"/>
  <c r="K555" i="11"/>
  <c r="J555" i="11"/>
  <c r="I555" i="11"/>
  <c r="H555" i="11"/>
  <c r="N555" i="11" s="1"/>
  <c r="G555" i="11"/>
  <c r="M555" i="11" s="1"/>
  <c r="L554" i="11"/>
  <c r="K554" i="11"/>
  <c r="J554" i="11"/>
  <c r="I554" i="11"/>
  <c r="H554" i="11"/>
  <c r="N554" i="11" s="1"/>
  <c r="G554" i="11"/>
  <c r="M554" i="11" s="1"/>
  <c r="L553" i="11"/>
  <c r="K553" i="11"/>
  <c r="J553" i="11"/>
  <c r="I553" i="11"/>
  <c r="H553" i="11"/>
  <c r="N553" i="11" s="1"/>
  <c r="G553" i="11"/>
  <c r="M553" i="11" s="1"/>
  <c r="L552" i="11"/>
  <c r="K552" i="11"/>
  <c r="J552" i="11"/>
  <c r="I552" i="11"/>
  <c r="H552" i="11"/>
  <c r="N552" i="11" s="1"/>
  <c r="G552" i="11"/>
  <c r="M552" i="11" s="1"/>
  <c r="L551" i="11"/>
  <c r="K551" i="11"/>
  <c r="J551" i="11"/>
  <c r="I551" i="11"/>
  <c r="H551" i="11"/>
  <c r="N551" i="11" s="1"/>
  <c r="G551" i="11"/>
  <c r="M551" i="11" s="1"/>
  <c r="L550" i="11"/>
  <c r="K550" i="11"/>
  <c r="J550" i="11"/>
  <c r="I550" i="11"/>
  <c r="H550" i="11"/>
  <c r="N550" i="11" s="1"/>
  <c r="G550" i="11"/>
  <c r="M550" i="11" s="1"/>
  <c r="L549" i="11"/>
  <c r="K549" i="11"/>
  <c r="J549" i="11"/>
  <c r="I549" i="11"/>
  <c r="H549" i="11"/>
  <c r="N549" i="11" s="1"/>
  <c r="G549" i="11"/>
  <c r="M549" i="11" s="1"/>
  <c r="N548" i="11"/>
  <c r="L548" i="11"/>
  <c r="K548" i="11"/>
  <c r="J548" i="11"/>
  <c r="I548" i="11"/>
  <c r="H548" i="11"/>
  <c r="G548" i="11"/>
  <c r="M548" i="11" s="1"/>
  <c r="L547" i="11"/>
  <c r="K547" i="11"/>
  <c r="J547" i="11"/>
  <c r="I547" i="11"/>
  <c r="H547" i="11"/>
  <c r="N547" i="11" s="1"/>
  <c r="G547" i="11"/>
  <c r="M547" i="11" s="1"/>
  <c r="L546" i="11"/>
  <c r="K546" i="11"/>
  <c r="J546" i="11"/>
  <c r="I546" i="11"/>
  <c r="H546" i="11"/>
  <c r="N546" i="11" s="1"/>
  <c r="G546" i="11"/>
  <c r="M546" i="11" s="1"/>
  <c r="L545" i="11"/>
  <c r="K545" i="11"/>
  <c r="J545" i="11"/>
  <c r="I545" i="11"/>
  <c r="H545" i="11"/>
  <c r="N545" i="11" s="1"/>
  <c r="G545" i="11"/>
  <c r="M545" i="11" s="1"/>
  <c r="L544" i="11"/>
  <c r="K544" i="11"/>
  <c r="J544" i="11"/>
  <c r="I544" i="11"/>
  <c r="H544" i="11"/>
  <c r="N544" i="11" s="1"/>
  <c r="G544" i="11"/>
  <c r="M544" i="11" s="1"/>
  <c r="L543" i="11"/>
  <c r="K543" i="11"/>
  <c r="J543" i="11"/>
  <c r="I543" i="11"/>
  <c r="H543" i="11"/>
  <c r="N543" i="11" s="1"/>
  <c r="G543" i="11"/>
  <c r="M543" i="11" s="1"/>
  <c r="L542" i="11"/>
  <c r="K542" i="11"/>
  <c r="J542" i="11"/>
  <c r="I542" i="11"/>
  <c r="H542" i="11"/>
  <c r="N542" i="11" s="1"/>
  <c r="G542" i="11"/>
  <c r="M542" i="11" s="1"/>
  <c r="L541" i="11"/>
  <c r="K541" i="11"/>
  <c r="J541" i="11"/>
  <c r="I541" i="11"/>
  <c r="H541" i="11"/>
  <c r="N541" i="11" s="1"/>
  <c r="G541" i="11"/>
  <c r="M541" i="11" s="1"/>
  <c r="N540" i="11"/>
  <c r="L540" i="11"/>
  <c r="K540" i="11"/>
  <c r="J540" i="11"/>
  <c r="I540" i="11"/>
  <c r="H540" i="11"/>
  <c r="G540" i="11"/>
  <c r="M540" i="11" s="1"/>
  <c r="L539" i="11"/>
  <c r="K539" i="11"/>
  <c r="J539" i="11"/>
  <c r="H539" i="11"/>
  <c r="N539" i="11" s="1"/>
  <c r="L538" i="11"/>
  <c r="K538" i="11"/>
  <c r="J538" i="11"/>
  <c r="I538" i="11"/>
  <c r="H538" i="11"/>
  <c r="N538" i="11" s="1"/>
  <c r="G538" i="11"/>
  <c r="M538" i="11" s="1"/>
  <c r="L537" i="11"/>
  <c r="K537" i="11"/>
  <c r="J537" i="11"/>
  <c r="I537" i="11"/>
  <c r="H537" i="11"/>
  <c r="N537" i="11" s="1"/>
  <c r="G537" i="11"/>
  <c r="M537" i="11" s="1"/>
  <c r="L536" i="11"/>
  <c r="K536" i="11"/>
  <c r="J536" i="11"/>
  <c r="I536" i="11"/>
  <c r="H536" i="11"/>
  <c r="N536" i="11" s="1"/>
  <c r="G536" i="11"/>
  <c r="M536" i="11" s="1"/>
  <c r="L535" i="11"/>
  <c r="K535" i="11"/>
  <c r="J535" i="11"/>
  <c r="I535" i="11"/>
  <c r="H535" i="11"/>
  <c r="N535" i="11" s="1"/>
  <c r="G535" i="11"/>
  <c r="M535" i="11" s="1"/>
  <c r="L534" i="11"/>
  <c r="K534" i="11"/>
  <c r="J534" i="11"/>
  <c r="I534" i="11"/>
  <c r="H534" i="11"/>
  <c r="N534" i="11" s="1"/>
  <c r="G534" i="11"/>
  <c r="M534" i="11" s="1"/>
  <c r="L533" i="11"/>
  <c r="K533" i="11"/>
  <c r="J533" i="11"/>
  <c r="I533" i="11"/>
  <c r="H533" i="11"/>
  <c r="N533" i="11" s="1"/>
  <c r="G533" i="11"/>
  <c r="M533" i="11" s="1"/>
  <c r="L532" i="11"/>
  <c r="K532" i="11"/>
  <c r="J532" i="11"/>
  <c r="I532" i="11"/>
  <c r="H532" i="11"/>
  <c r="N532" i="11" s="1"/>
  <c r="G532" i="11"/>
  <c r="M532" i="11" s="1"/>
  <c r="N531" i="11"/>
  <c r="L531" i="11"/>
  <c r="K531" i="11"/>
  <c r="J531" i="11"/>
  <c r="I531" i="11"/>
  <c r="H531" i="11"/>
  <c r="G531" i="11"/>
  <c r="M531" i="11" s="1"/>
  <c r="L530" i="11"/>
  <c r="K530" i="11"/>
  <c r="J530" i="11"/>
  <c r="I530" i="11"/>
  <c r="H530" i="11"/>
  <c r="N530" i="11" s="1"/>
  <c r="G530" i="11"/>
  <c r="M530" i="11" s="1"/>
  <c r="L529" i="11"/>
  <c r="K529" i="11"/>
  <c r="J529" i="11"/>
  <c r="I529" i="11"/>
  <c r="H529" i="11"/>
  <c r="N529" i="11" s="1"/>
  <c r="G529" i="11"/>
  <c r="M529" i="11" s="1"/>
  <c r="L528" i="11"/>
  <c r="K528" i="11"/>
  <c r="J528" i="11"/>
  <c r="I528" i="11"/>
  <c r="G528" i="11"/>
  <c r="L527" i="11"/>
  <c r="K527" i="11"/>
  <c r="J527" i="11"/>
  <c r="I527" i="11"/>
  <c r="H527" i="11"/>
  <c r="N527" i="11" s="1"/>
  <c r="G527" i="11"/>
  <c r="M527" i="11" s="1"/>
  <c r="L526" i="11"/>
  <c r="K526" i="11"/>
  <c r="J526" i="11"/>
  <c r="I526" i="11"/>
  <c r="H526" i="11"/>
  <c r="N526" i="11" s="1"/>
  <c r="G526" i="11"/>
  <c r="M526" i="11" s="1"/>
  <c r="N525" i="11"/>
  <c r="L525" i="11"/>
  <c r="K525" i="11"/>
  <c r="J525" i="11"/>
  <c r="I525" i="11"/>
  <c r="H525" i="11"/>
  <c r="G525" i="11"/>
  <c r="M525" i="11" s="1"/>
  <c r="L524" i="11"/>
  <c r="K524" i="11"/>
  <c r="J524" i="11"/>
  <c r="I524" i="11"/>
  <c r="H524" i="11"/>
  <c r="N524" i="11" s="1"/>
  <c r="G524" i="11"/>
  <c r="M524" i="11" s="1"/>
  <c r="L523" i="11"/>
  <c r="K523" i="11"/>
  <c r="J523" i="11"/>
  <c r="I523" i="11"/>
  <c r="H523" i="11"/>
  <c r="N523" i="11" s="1"/>
  <c r="G523" i="11"/>
  <c r="M523" i="11" s="1"/>
  <c r="L522" i="11"/>
  <c r="K522" i="11"/>
  <c r="J522" i="11"/>
  <c r="I522" i="11"/>
  <c r="H522" i="11"/>
  <c r="N522" i="11" s="1"/>
  <c r="G522" i="11"/>
  <c r="M522" i="11" s="1"/>
  <c r="L521" i="11"/>
  <c r="K521" i="11"/>
  <c r="J521" i="11"/>
  <c r="I521" i="11"/>
  <c r="H521" i="11"/>
  <c r="N521" i="11" s="1"/>
  <c r="G521" i="11"/>
  <c r="M521" i="11" s="1"/>
  <c r="L520" i="11"/>
  <c r="K520" i="11"/>
  <c r="I520" i="11"/>
  <c r="H520" i="11"/>
  <c r="G520" i="11"/>
  <c r="M520" i="11" s="1"/>
  <c r="L519" i="11"/>
  <c r="K519" i="11"/>
  <c r="J519" i="11"/>
  <c r="I519" i="11"/>
  <c r="H519" i="11"/>
  <c r="N519" i="11" s="1"/>
  <c r="G519" i="11"/>
  <c r="M519" i="11" s="1"/>
  <c r="L518" i="11"/>
  <c r="K518" i="11"/>
  <c r="I518" i="11"/>
  <c r="H518" i="11"/>
  <c r="G518" i="11"/>
  <c r="M518" i="11" s="1"/>
  <c r="L517" i="11"/>
  <c r="K517" i="11"/>
  <c r="J517" i="11"/>
  <c r="I517" i="11"/>
  <c r="H517" i="11"/>
  <c r="N517" i="11" s="1"/>
  <c r="G517" i="11"/>
  <c r="M517" i="11" s="1"/>
  <c r="L516" i="11"/>
  <c r="K516" i="11"/>
  <c r="J516" i="11"/>
  <c r="I516" i="11"/>
  <c r="H516" i="11"/>
  <c r="N516" i="11" s="1"/>
  <c r="G516" i="11"/>
  <c r="M516" i="11" s="1"/>
  <c r="L515" i="11"/>
  <c r="K515" i="11"/>
  <c r="J515" i="11"/>
  <c r="I515" i="11"/>
  <c r="H515" i="11"/>
  <c r="N515" i="11" s="1"/>
  <c r="G515" i="11"/>
  <c r="M515" i="11" s="1"/>
  <c r="L514" i="11"/>
  <c r="K514" i="11"/>
  <c r="J514" i="11"/>
  <c r="I514" i="11"/>
  <c r="H514" i="11"/>
  <c r="N514" i="11" s="1"/>
  <c r="G514" i="11"/>
  <c r="M514" i="11" s="1"/>
  <c r="N513" i="11"/>
  <c r="L513" i="11"/>
  <c r="K513" i="11"/>
  <c r="J513" i="11"/>
  <c r="I513" i="11"/>
  <c r="H513" i="11"/>
  <c r="G513" i="11"/>
  <c r="M513" i="11" s="1"/>
  <c r="L512" i="11"/>
  <c r="K512" i="11"/>
  <c r="J512" i="11"/>
  <c r="I512" i="11"/>
  <c r="H512" i="11"/>
  <c r="N512" i="11" s="1"/>
  <c r="G512" i="11"/>
  <c r="M512" i="11" s="1"/>
  <c r="L511" i="11"/>
  <c r="K511" i="11"/>
  <c r="J511" i="11"/>
  <c r="I511" i="11"/>
  <c r="G511" i="11"/>
  <c r="L510" i="11"/>
  <c r="K510" i="11"/>
  <c r="J510" i="11"/>
  <c r="I510" i="11"/>
  <c r="H510" i="11"/>
  <c r="N510" i="11" s="1"/>
  <c r="G510" i="11"/>
  <c r="M510" i="11" s="1"/>
  <c r="N509" i="11"/>
  <c r="L509" i="11"/>
  <c r="K509" i="11"/>
  <c r="J509" i="11"/>
  <c r="I509" i="11"/>
  <c r="H509" i="11"/>
  <c r="G509" i="11"/>
  <c r="M509" i="11" s="1"/>
  <c r="L508" i="11"/>
  <c r="K508" i="11"/>
  <c r="J508" i="11"/>
  <c r="I508" i="11"/>
  <c r="H508" i="11"/>
  <c r="N508" i="11" s="1"/>
  <c r="G508" i="11"/>
  <c r="M508" i="11" s="1"/>
  <c r="L507" i="11"/>
  <c r="K507" i="11"/>
  <c r="G507" i="11"/>
  <c r="N506" i="11"/>
  <c r="L506" i="11"/>
  <c r="K506" i="11"/>
  <c r="J506" i="11"/>
  <c r="I506" i="11"/>
  <c r="H506" i="11"/>
  <c r="G506" i="11"/>
  <c r="M506" i="11" s="1"/>
  <c r="L505" i="11"/>
  <c r="K505" i="11"/>
  <c r="J505" i="11"/>
  <c r="I505" i="11"/>
  <c r="H505" i="11"/>
  <c r="N505" i="11" s="1"/>
  <c r="G505" i="11"/>
  <c r="M505" i="11" s="1"/>
  <c r="L504" i="11"/>
  <c r="K504" i="11"/>
  <c r="J504" i="11"/>
  <c r="I504" i="11"/>
  <c r="H504" i="11"/>
  <c r="N504" i="11" s="1"/>
  <c r="G504" i="11"/>
  <c r="M504" i="11" s="1"/>
  <c r="L503" i="11"/>
  <c r="K503" i="11"/>
  <c r="J503" i="11"/>
  <c r="I503" i="11"/>
  <c r="H503" i="11"/>
  <c r="N503" i="11" s="1"/>
  <c r="G503" i="11"/>
  <c r="M503" i="11" s="1"/>
  <c r="L502" i="11"/>
  <c r="K502" i="11"/>
  <c r="J502" i="11"/>
  <c r="I502" i="11"/>
  <c r="H502" i="11"/>
  <c r="N502" i="11" s="1"/>
  <c r="G502" i="11"/>
  <c r="M502" i="11" s="1"/>
  <c r="L501" i="11"/>
  <c r="K501" i="11"/>
  <c r="J501" i="11"/>
  <c r="I501" i="11"/>
  <c r="H501" i="11"/>
  <c r="N501" i="11" s="1"/>
  <c r="G501" i="11"/>
  <c r="M501" i="11" s="1"/>
  <c r="L500" i="11"/>
  <c r="K500" i="11"/>
  <c r="J500" i="11"/>
  <c r="I500" i="11"/>
  <c r="H500" i="11"/>
  <c r="N500" i="11" s="1"/>
  <c r="G500" i="11"/>
  <c r="M500" i="11" s="1"/>
  <c r="L499" i="11"/>
  <c r="K499" i="11"/>
  <c r="G499" i="11"/>
  <c r="M499" i="11" s="1"/>
  <c r="L498" i="11"/>
  <c r="K498" i="11"/>
  <c r="J498" i="11"/>
  <c r="I498" i="11"/>
  <c r="H498" i="11"/>
  <c r="N498" i="11" s="1"/>
  <c r="G498" i="11"/>
  <c r="M498" i="11" s="1"/>
  <c r="L497" i="11"/>
  <c r="K497" i="11"/>
  <c r="J497" i="11"/>
  <c r="I497" i="11"/>
  <c r="H497" i="11"/>
  <c r="N497" i="11" s="1"/>
  <c r="G497" i="11"/>
  <c r="M497" i="11" s="1"/>
  <c r="L496" i="11"/>
  <c r="K496" i="11"/>
  <c r="I496" i="11"/>
  <c r="G496" i="11"/>
  <c r="L495" i="11"/>
  <c r="K495" i="11"/>
  <c r="J495" i="11"/>
  <c r="I495" i="11"/>
  <c r="H495" i="11"/>
  <c r="N495" i="11" s="1"/>
  <c r="G495" i="11"/>
  <c r="M495" i="11" s="1"/>
  <c r="L494" i="11"/>
  <c r="K494" i="11"/>
  <c r="J494" i="11"/>
  <c r="I494" i="11"/>
  <c r="G494" i="11"/>
  <c r="M494" i="11" s="1"/>
  <c r="L493" i="11"/>
  <c r="K493" i="11"/>
  <c r="I493" i="11"/>
  <c r="G493" i="11"/>
  <c r="L492" i="11"/>
  <c r="K492" i="11"/>
  <c r="I492" i="11"/>
  <c r="G492" i="11"/>
  <c r="L491" i="11"/>
  <c r="K491" i="11"/>
  <c r="J491" i="11"/>
  <c r="I491" i="11"/>
  <c r="H491" i="11"/>
  <c r="N491" i="11" s="1"/>
  <c r="G491" i="11"/>
  <c r="M491" i="11" s="1"/>
  <c r="L490" i="11"/>
  <c r="K490" i="11"/>
  <c r="J490" i="11"/>
  <c r="I490" i="11"/>
  <c r="H490" i="11"/>
  <c r="N490" i="11" s="1"/>
  <c r="G490" i="11"/>
  <c r="M490" i="11" s="1"/>
  <c r="L489" i="11"/>
  <c r="K489" i="11"/>
  <c r="J489" i="11"/>
  <c r="I489" i="11"/>
  <c r="H489" i="11"/>
  <c r="N489" i="11" s="1"/>
  <c r="G489" i="11"/>
  <c r="M489" i="11" s="1"/>
  <c r="L488" i="11"/>
  <c r="K488" i="11"/>
  <c r="J488" i="11"/>
  <c r="I488" i="11"/>
  <c r="H488" i="11"/>
  <c r="N488" i="11" s="1"/>
  <c r="G488" i="11"/>
  <c r="M488" i="11" s="1"/>
  <c r="N487" i="11"/>
  <c r="L487" i="11"/>
  <c r="K487" i="11"/>
  <c r="J487" i="11"/>
  <c r="I487" i="11"/>
  <c r="H487" i="11"/>
  <c r="G487" i="11"/>
  <c r="M487" i="11" s="1"/>
  <c r="L486" i="11"/>
  <c r="K486" i="11"/>
  <c r="J486" i="11"/>
  <c r="I486" i="11"/>
  <c r="H486" i="11"/>
  <c r="N486" i="11" s="1"/>
  <c r="G486" i="11"/>
  <c r="M486" i="11" s="1"/>
  <c r="L485" i="11"/>
  <c r="K485" i="11"/>
  <c r="I485" i="11"/>
  <c r="H485" i="11"/>
  <c r="N485" i="11" s="1"/>
  <c r="G485" i="11"/>
  <c r="L484" i="11"/>
  <c r="K484" i="11"/>
  <c r="I484" i="11"/>
  <c r="G484" i="11"/>
  <c r="L483" i="11"/>
  <c r="K483" i="11"/>
  <c r="J483" i="11"/>
  <c r="I483" i="11"/>
  <c r="G483" i="11"/>
  <c r="M483" i="11" s="1"/>
  <c r="L482" i="11"/>
  <c r="K482" i="11"/>
  <c r="J482" i="11"/>
  <c r="I482" i="11"/>
  <c r="H482" i="11"/>
  <c r="N482" i="11" s="1"/>
  <c r="G482" i="11"/>
  <c r="M482" i="11" s="1"/>
  <c r="L481" i="11"/>
  <c r="K481" i="11"/>
  <c r="I481" i="11"/>
  <c r="H481" i="11"/>
  <c r="N481" i="11" s="1"/>
  <c r="G481" i="11"/>
  <c r="L480" i="11"/>
  <c r="K480" i="11"/>
  <c r="J480" i="11"/>
  <c r="I480" i="11"/>
  <c r="H480" i="11"/>
  <c r="N480" i="11" s="1"/>
  <c r="G480" i="11"/>
  <c r="M480" i="11" s="1"/>
  <c r="N479" i="11"/>
  <c r="L479" i="11"/>
  <c r="K479" i="11"/>
  <c r="J479" i="11"/>
  <c r="I479" i="11"/>
  <c r="H479" i="11"/>
  <c r="G479" i="11"/>
  <c r="M479" i="11" s="1"/>
  <c r="L478" i="11"/>
  <c r="K478" i="11"/>
  <c r="J478" i="11"/>
  <c r="I478" i="11"/>
  <c r="H478" i="11"/>
  <c r="N478" i="11" s="1"/>
  <c r="G478" i="11"/>
  <c r="M478" i="11" s="1"/>
  <c r="L477" i="11"/>
  <c r="K477" i="11"/>
  <c r="J477" i="11"/>
  <c r="I477" i="11"/>
  <c r="H477" i="11"/>
  <c r="N477" i="11" s="1"/>
  <c r="G477" i="11"/>
  <c r="M477" i="11" s="1"/>
  <c r="L476" i="11"/>
  <c r="K476" i="11"/>
  <c r="J476" i="11"/>
  <c r="I476" i="11"/>
  <c r="H476" i="11"/>
  <c r="N476" i="11" s="1"/>
  <c r="G476" i="11"/>
  <c r="M476" i="11" s="1"/>
  <c r="L475" i="11"/>
  <c r="K475" i="11"/>
  <c r="J475" i="11"/>
  <c r="I475" i="11"/>
  <c r="H475" i="11"/>
  <c r="N475" i="11" s="1"/>
  <c r="G475" i="11"/>
  <c r="M475" i="11" s="1"/>
  <c r="L474" i="11"/>
  <c r="K474" i="11"/>
  <c r="J474" i="11"/>
  <c r="I474" i="11"/>
  <c r="H474" i="11"/>
  <c r="N474" i="11" s="1"/>
  <c r="G474" i="11"/>
  <c r="M474" i="11" s="1"/>
  <c r="L473" i="11"/>
  <c r="K473" i="11"/>
  <c r="J473" i="11"/>
  <c r="I473" i="11"/>
  <c r="H473" i="11"/>
  <c r="N473" i="11" s="1"/>
  <c r="G473" i="11"/>
  <c r="M473" i="11" s="1"/>
  <c r="L472" i="11"/>
  <c r="K472" i="11"/>
  <c r="J472" i="11"/>
  <c r="I472" i="11"/>
  <c r="H472" i="11"/>
  <c r="N472" i="11" s="1"/>
  <c r="G472" i="11"/>
  <c r="M472" i="11" s="1"/>
  <c r="N471" i="11"/>
  <c r="L471" i="11"/>
  <c r="K471" i="11"/>
  <c r="J471" i="11"/>
  <c r="I471" i="11"/>
  <c r="H471" i="11"/>
  <c r="G471" i="11"/>
  <c r="M471" i="11" s="1"/>
  <c r="L470" i="11"/>
  <c r="K470" i="11"/>
  <c r="J470" i="11"/>
  <c r="I470" i="11"/>
  <c r="H470" i="11"/>
  <c r="N470" i="11" s="1"/>
  <c r="G470" i="11"/>
  <c r="M470" i="11" s="1"/>
  <c r="L469" i="11"/>
  <c r="K469" i="11"/>
  <c r="H469" i="11"/>
  <c r="G469" i="11"/>
  <c r="L468" i="11"/>
  <c r="K468" i="11"/>
  <c r="J468" i="11"/>
  <c r="I468" i="11"/>
  <c r="H468" i="11"/>
  <c r="N468" i="11" s="1"/>
  <c r="G468" i="11"/>
  <c r="M468" i="11" s="1"/>
  <c r="L467" i="11"/>
  <c r="K467" i="11"/>
  <c r="I467" i="11"/>
  <c r="G467" i="11"/>
  <c r="M467" i="11" s="1"/>
  <c r="L466" i="11"/>
  <c r="K466" i="11"/>
  <c r="I466" i="11"/>
  <c r="H466" i="11"/>
  <c r="N466" i="11" s="1"/>
  <c r="G466" i="11"/>
  <c r="L465" i="11"/>
  <c r="K465" i="11"/>
  <c r="I465" i="11"/>
  <c r="G465" i="11"/>
  <c r="N464" i="11"/>
  <c r="L464" i="11"/>
  <c r="K464" i="11"/>
  <c r="J464" i="11"/>
  <c r="I464" i="11"/>
  <c r="H464" i="11"/>
  <c r="G464" i="11"/>
  <c r="M464" i="11" s="1"/>
  <c r="L463" i="11"/>
  <c r="K463" i="11"/>
  <c r="J463" i="11"/>
  <c r="I463" i="11"/>
  <c r="H463" i="11"/>
  <c r="N463" i="11" s="1"/>
  <c r="G463" i="11"/>
  <c r="M463" i="11" s="1"/>
  <c r="L462" i="11"/>
  <c r="K462" i="11"/>
  <c r="J462" i="11"/>
  <c r="I462" i="11"/>
  <c r="G462" i="11"/>
  <c r="L461" i="11"/>
  <c r="K461" i="11"/>
  <c r="J461" i="11"/>
  <c r="I461" i="11"/>
  <c r="H461" i="11"/>
  <c r="N461" i="11" s="1"/>
  <c r="G461" i="11"/>
  <c r="M461" i="11" s="1"/>
  <c r="L460" i="11"/>
  <c r="K460" i="11"/>
  <c r="N459" i="11"/>
  <c r="L459" i="11"/>
  <c r="K459" i="11"/>
  <c r="J459" i="11"/>
  <c r="I459" i="11"/>
  <c r="H459" i="11"/>
  <c r="G459" i="11"/>
  <c r="M459" i="11" s="1"/>
  <c r="L458" i="11"/>
  <c r="K458" i="11"/>
  <c r="J458" i="11"/>
  <c r="I458" i="11"/>
  <c r="H458" i="11"/>
  <c r="N458" i="11" s="1"/>
  <c r="G458" i="11"/>
  <c r="M458" i="11" s="1"/>
  <c r="L457" i="11"/>
  <c r="K457" i="11"/>
  <c r="J457" i="11"/>
  <c r="I457" i="11"/>
  <c r="H457" i="11"/>
  <c r="N457" i="11" s="1"/>
  <c r="G457" i="11"/>
  <c r="M457" i="11" s="1"/>
  <c r="L456" i="11"/>
  <c r="K456" i="11"/>
  <c r="J456" i="11"/>
  <c r="I456" i="11"/>
  <c r="H456" i="11"/>
  <c r="N456" i="11" s="1"/>
  <c r="G456" i="11"/>
  <c r="M456" i="11" s="1"/>
  <c r="L455" i="11"/>
  <c r="K455" i="11"/>
  <c r="J455" i="11"/>
  <c r="I455" i="11"/>
  <c r="H455" i="11"/>
  <c r="N455" i="11" s="1"/>
  <c r="G455" i="11"/>
  <c r="M455" i="11" s="1"/>
  <c r="L454" i="11"/>
  <c r="K454" i="11"/>
  <c r="J454" i="11"/>
  <c r="I454" i="11"/>
  <c r="H454" i="11"/>
  <c r="N454" i="11" s="1"/>
  <c r="G454" i="11"/>
  <c r="M454" i="11" s="1"/>
  <c r="L453" i="11"/>
  <c r="K453" i="11"/>
  <c r="J453" i="11"/>
  <c r="I453" i="11"/>
  <c r="H453" i="11"/>
  <c r="N453" i="11" s="1"/>
  <c r="G453" i="11"/>
  <c r="M453" i="11" s="1"/>
  <c r="L452" i="11"/>
  <c r="K452" i="11"/>
  <c r="J452" i="11"/>
  <c r="I452" i="11"/>
  <c r="H452" i="11"/>
  <c r="N452" i="11" s="1"/>
  <c r="G452" i="11"/>
  <c r="M452" i="11" s="1"/>
  <c r="N451" i="11"/>
  <c r="L451" i="11"/>
  <c r="K451" i="11"/>
  <c r="J451" i="11"/>
  <c r="I451" i="11"/>
  <c r="H451" i="11"/>
  <c r="G451" i="11"/>
  <c r="M451" i="11" s="1"/>
  <c r="L450" i="11"/>
  <c r="K450" i="11"/>
  <c r="J450" i="11"/>
  <c r="I450" i="11"/>
  <c r="H450" i="11"/>
  <c r="N450" i="11" s="1"/>
  <c r="G450" i="11"/>
  <c r="M450" i="11" s="1"/>
  <c r="L449" i="11"/>
  <c r="K449" i="11"/>
  <c r="J449" i="11"/>
  <c r="I449" i="11"/>
  <c r="H449" i="11"/>
  <c r="N449" i="11" s="1"/>
  <c r="G449" i="11"/>
  <c r="M449" i="11" s="1"/>
  <c r="L448" i="11"/>
  <c r="K448" i="11"/>
  <c r="J448" i="11"/>
  <c r="I448" i="11"/>
  <c r="H448" i="11"/>
  <c r="N448" i="11" s="1"/>
  <c r="G448" i="11"/>
  <c r="M448" i="11" s="1"/>
  <c r="L447" i="11"/>
  <c r="K447" i="11"/>
  <c r="J447" i="11"/>
  <c r="I447" i="11"/>
  <c r="H447" i="11"/>
  <c r="N447" i="11" s="1"/>
  <c r="G447" i="11"/>
  <c r="M447" i="11" s="1"/>
  <c r="L446" i="11"/>
  <c r="K446" i="11"/>
  <c r="G446" i="11"/>
  <c r="M446" i="11" s="1"/>
  <c r="L445" i="11"/>
  <c r="K445" i="11"/>
  <c r="J445" i="11"/>
  <c r="I445" i="11"/>
  <c r="H445" i="11"/>
  <c r="N445" i="11" s="1"/>
  <c r="G445" i="11"/>
  <c r="M445" i="11" s="1"/>
  <c r="L444" i="11"/>
  <c r="K444" i="11"/>
  <c r="J444" i="11"/>
  <c r="I444" i="11"/>
  <c r="H444" i="11"/>
  <c r="N444" i="11" s="1"/>
  <c r="G444" i="11"/>
  <c r="M444" i="11" s="1"/>
  <c r="L443" i="11"/>
  <c r="K443" i="11"/>
  <c r="J443" i="11"/>
  <c r="I443" i="11"/>
  <c r="H443" i="11"/>
  <c r="N443" i="11" s="1"/>
  <c r="G443" i="11"/>
  <c r="M443" i="11" s="1"/>
  <c r="L442" i="11"/>
  <c r="K442" i="11"/>
  <c r="J442" i="11"/>
  <c r="I442" i="11"/>
  <c r="H442" i="11"/>
  <c r="N442" i="11" s="1"/>
  <c r="G442" i="11"/>
  <c r="M442" i="11" s="1"/>
  <c r="L441" i="11"/>
  <c r="K441" i="11"/>
  <c r="J441" i="11"/>
  <c r="I441" i="11"/>
  <c r="H441" i="11"/>
  <c r="N441" i="11" s="1"/>
  <c r="G441" i="11"/>
  <c r="M441" i="11" s="1"/>
  <c r="N440" i="11"/>
  <c r="L440" i="11"/>
  <c r="K440" i="11"/>
  <c r="J440" i="11"/>
  <c r="I440" i="11"/>
  <c r="H440" i="11"/>
  <c r="G440" i="11"/>
  <c r="M440" i="11" s="1"/>
  <c r="L439" i="11"/>
  <c r="K439" i="11"/>
  <c r="J439" i="11"/>
  <c r="I439" i="11"/>
  <c r="H439" i="11"/>
  <c r="N439" i="11" s="1"/>
  <c r="G439" i="11"/>
  <c r="M439" i="11" s="1"/>
  <c r="L438" i="11"/>
  <c r="K438" i="11"/>
  <c r="J438" i="11"/>
  <c r="I438" i="11"/>
  <c r="H438" i="11"/>
  <c r="N438" i="11" s="1"/>
  <c r="G438" i="11"/>
  <c r="M438" i="11" s="1"/>
  <c r="L437" i="11"/>
  <c r="K437" i="11"/>
  <c r="J437" i="11"/>
  <c r="G437" i="11"/>
  <c r="L436" i="11"/>
  <c r="K436" i="11"/>
  <c r="J436" i="11"/>
  <c r="I436" i="11"/>
  <c r="H436" i="11"/>
  <c r="N436" i="11" s="1"/>
  <c r="G436" i="11"/>
  <c r="M436" i="11" s="1"/>
  <c r="L435" i="11"/>
  <c r="K435" i="11"/>
  <c r="L434" i="11"/>
  <c r="K434" i="11"/>
  <c r="I434" i="11"/>
  <c r="H434" i="11"/>
  <c r="N434" i="11" s="1"/>
  <c r="G434" i="11"/>
  <c r="L433" i="11"/>
  <c r="K433" i="11"/>
  <c r="J433" i="11"/>
  <c r="I433" i="11"/>
  <c r="H433" i="11"/>
  <c r="N433" i="11" s="1"/>
  <c r="G433" i="11"/>
  <c r="M433" i="11" s="1"/>
  <c r="N432" i="11"/>
  <c r="L432" i="11"/>
  <c r="K432" i="11"/>
  <c r="J432" i="11"/>
  <c r="I432" i="11"/>
  <c r="H432" i="11"/>
  <c r="G432" i="11"/>
  <c r="M432" i="11" s="1"/>
  <c r="L431" i="11"/>
  <c r="K431" i="11"/>
  <c r="J431" i="11"/>
  <c r="I431" i="11"/>
  <c r="H431" i="11"/>
  <c r="N431" i="11" s="1"/>
  <c r="G431" i="11"/>
  <c r="M431" i="11" s="1"/>
  <c r="L430" i="11"/>
  <c r="K430" i="11"/>
  <c r="J430" i="11"/>
  <c r="I430" i="11"/>
  <c r="H430" i="11"/>
  <c r="N430" i="11" s="1"/>
  <c r="G430" i="11"/>
  <c r="M430" i="11" s="1"/>
  <c r="L429" i="11"/>
  <c r="K429" i="11"/>
  <c r="J429" i="11"/>
  <c r="I429" i="11"/>
  <c r="H429" i="11"/>
  <c r="N429" i="11" s="1"/>
  <c r="G429" i="11"/>
  <c r="M429" i="11" s="1"/>
  <c r="L428" i="11"/>
  <c r="K428" i="11"/>
  <c r="J428" i="11"/>
  <c r="I428" i="11"/>
  <c r="H428" i="11"/>
  <c r="N428" i="11" s="1"/>
  <c r="G428" i="11"/>
  <c r="M428" i="11" s="1"/>
  <c r="L427" i="11"/>
  <c r="K427" i="11"/>
  <c r="J427" i="11"/>
  <c r="I427" i="11"/>
  <c r="H427" i="11"/>
  <c r="N427" i="11" s="1"/>
  <c r="G427" i="11"/>
  <c r="M427" i="11" s="1"/>
  <c r="L426" i="11"/>
  <c r="K426" i="11"/>
  <c r="J426" i="11"/>
  <c r="I426" i="11"/>
  <c r="H426" i="11"/>
  <c r="N426" i="11" s="1"/>
  <c r="G426" i="11"/>
  <c r="M426" i="11" s="1"/>
  <c r="L425" i="11"/>
  <c r="K425" i="11"/>
  <c r="J425" i="11"/>
  <c r="I425" i="11"/>
  <c r="H425" i="11"/>
  <c r="N425" i="11" s="1"/>
  <c r="G425" i="11"/>
  <c r="M425" i="11" s="1"/>
  <c r="N424" i="11"/>
  <c r="L424" i="11"/>
  <c r="K424" i="11"/>
  <c r="J424" i="11"/>
  <c r="I424" i="11"/>
  <c r="H424" i="11"/>
  <c r="G424" i="11"/>
  <c r="M424" i="11" s="1"/>
  <c r="L423" i="11"/>
  <c r="K423" i="11"/>
  <c r="J423" i="11"/>
  <c r="H423" i="11"/>
  <c r="N423" i="11" s="1"/>
  <c r="G423" i="11"/>
  <c r="L422" i="11"/>
  <c r="K422" i="11"/>
  <c r="J422" i="11"/>
  <c r="I422" i="11"/>
  <c r="H422" i="11"/>
  <c r="N422" i="11" s="1"/>
  <c r="G422" i="11"/>
  <c r="M422" i="11" s="1"/>
  <c r="N421" i="11"/>
  <c r="L421" i="11"/>
  <c r="K421" i="11"/>
  <c r="J421" i="11"/>
  <c r="I421" i="11"/>
  <c r="H421" i="11"/>
  <c r="G421" i="11"/>
  <c r="M421" i="11" s="1"/>
  <c r="L420" i="11"/>
  <c r="K420" i="11"/>
  <c r="J420" i="11"/>
  <c r="I420" i="11"/>
  <c r="H420" i="11"/>
  <c r="N420" i="11" s="1"/>
  <c r="G420" i="11"/>
  <c r="M420" i="11" s="1"/>
  <c r="L419" i="11"/>
  <c r="K419" i="11"/>
  <c r="H419" i="11"/>
  <c r="G419" i="11"/>
  <c r="L418" i="11"/>
  <c r="K418" i="11"/>
  <c r="J418" i="11"/>
  <c r="I418" i="11"/>
  <c r="H418" i="11"/>
  <c r="N418" i="11" s="1"/>
  <c r="G418" i="11"/>
  <c r="M418" i="11" s="1"/>
  <c r="L417" i="11"/>
  <c r="K417" i="11"/>
  <c r="J417" i="11"/>
  <c r="I417" i="11"/>
  <c r="H417" i="11"/>
  <c r="N417" i="11" s="1"/>
  <c r="G417" i="11"/>
  <c r="M417" i="11" s="1"/>
  <c r="L416" i="11"/>
  <c r="K416" i="11"/>
  <c r="J416" i="11"/>
  <c r="I416" i="11"/>
  <c r="H416" i="11"/>
  <c r="N416" i="11" s="1"/>
  <c r="G416" i="11"/>
  <c r="M416" i="11" s="1"/>
  <c r="L415" i="11"/>
  <c r="K415" i="11"/>
  <c r="J415" i="11"/>
  <c r="I415" i="11"/>
  <c r="H415" i="11"/>
  <c r="N415" i="11" s="1"/>
  <c r="G415" i="11"/>
  <c r="M415" i="11" s="1"/>
  <c r="L414" i="11"/>
  <c r="K414" i="11"/>
  <c r="J414" i="11"/>
  <c r="I414" i="11"/>
  <c r="H414" i="11"/>
  <c r="N414" i="11" s="1"/>
  <c r="G414" i="11"/>
  <c r="M414" i="11" s="1"/>
  <c r="L413" i="11"/>
  <c r="K413" i="11"/>
  <c r="J413" i="11"/>
  <c r="I413" i="11"/>
  <c r="H413" i="11"/>
  <c r="N413" i="11" s="1"/>
  <c r="G413" i="11"/>
  <c r="M413" i="11" s="1"/>
  <c r="N412" i="11"/>
  <c r="L412" i="11"/>
  <c r="K412" i="11"/>
  <c r="J412" i="11"/>
  <c r="I412" i="11"/>
  <c r="H412" i="11"/>
  <c r="G412" i="11"/>
  <c r="M412" i="11" s="1"/>
  <c r="L411" i="11"/>
  <c r="K411" i="11"/>
  <c r="J411" i="11"/>
  <c r="I411" i="11"/>
  <c r="H411" i="11"/>
  <c r="N411" i="11" s="1"/>
  <c r="G411" i="11"/>
  <c r="M411" i="11" s="1"/>
  <c r="L410" i="11"/>
  <c r="K410" i="11"/>
  <c r="J410" i="11"/>
  <c r="I410" i="11"/>
  <c r="H410" i="11"/>
  <c r="N410" i="11" s="1"/>
  <c r="G410" i="11"/>
  <c r="M410" i="11" s="1"/>
  <c r="L409" i="11"/>
  <c r="K409" i="11"/>
  <c r="J409" i="11"/>
  <c r="I409" i="11"/>
  <c r="H409" i="11"/>
  <c r="N409" i="11" s="1"/>
  <c r="G409" i="11"/>
  <c r="M409" i="11" s="1"/>
  <c r="L408" i="11"/>
  <c r="K408" i="11"/>
  <c r="J408" i="11"/>
  <c r="I408" i="11"/>
  <c r="H408" i="11"/>
  <c r="N408" i="11" s="1"/>
  <c r="G408" i="11"/>
  <c r="M408" i="11" s="1"/>
  <c r="L407" i="11"/>
  <c r="K407" i="11"/>
  <c r="J407" i="11"/>
  <c r="I407" i="11"/>
  <c r="H407" i="11"/>
  <c r="N407" i="11" s="1"/>
  <c r="G407" i="11"/>
  <c r="M407" i="11" s="1"/>
  <c r="L406" i="11"/>
  <c r="K406" i="11"/>
  <c r="J406" i="11"/>
  <c r="H406" i="11"/>
  <c r="G406" i="11"/>
  <c r="L405" i="11"/>
  <c r="K405" i="11"/>
  <c r="J405" i="11"/>
  <c r="I405" i="11"/>
  <c r="H405" i="11"/>
  <c r="N405" i="11" s="1"/>
  <c r="G405" i="11"/>
  <c r="M405" i="11" s="1"/>
  <c r="L404" i="11"/>
  <c r="K404" i="11"/>
  <c r="J404" i="11"/>
  <c r="I404" i="11"/>
  <c r="G404" i="11"/>
  <c r="M404" i="11" s="1"/>
  <c r="L403" i="11"/>
  <c r="K403" i="11"/>
  <c r="J403" i="11"/>
  <c r="I403" i="11"/>
  <c r="H403" i="11"/>
  <c r="N403" i="11" s="1"/>
  <c r="G403" i="11"/>
  <c r="M403" i="11" s="1"/>
  <c r="L402" i="11"/>
  <c r="K402" i="11"/>
  <c r="J402" i="11"/>
  <c r="I402" i="11"/>
  <c r="H402" i="11"/>
  <c r="N402" i="11" s="1"/>
  <c r="G402" i="11"/>
  <c r="M402" i="11" s="1"/>
  <c r="L401" i="11"/>
  <c r="K401" i="11"/>
  <c r="J401" i="11"/>
  <c r="I401" i="11"/>
  <c r="G401" i="11"/>
  <c r="M401" i="11" s="1"/>
  <c r="L400" i="11"/>
  <c r="K400" i="11"/>
  <c r="J400" i="11"/>
  <c r="I400" i="11"/>
  <c r="H400" i="11"/>
  <c r="N400" i="11" s="1"/>
  <c r="G400" i="11"/>
  <c r="M400" i="11" s="1"/>
  <c r="L399" i="11"/>
  <c r="K399" i="11"/>
  <c r="J399" i="11"/>
  <c r="I399" i="11"/>
  <c r="H399" i="11"/>
  <c r="N399" i="11" s="1"/>
  <c r="G399" i="11"/>
  <c r="M399" i="11" s="1"/>
  <c r="L398" i="11"/>
  <c r="K398" i="11"/>
  <c r="J398" i="11"/>
  <c r="I398" i="11"/>
  <c r="H398" i="11"/>
  <c r="N398" i="11" s="1"/>
  <c r="G398" i="11"/>
  <c r="M398" i="11" s="1"/>
  <c r="L397" i="11"/>
  <c r="K397" i="11"/>
  <c r="J397" i="11"/>
  <c r="I397" i="11"/>
  <c r="H397" i="11"/>
  <c r="N397" i="11" s="1"/>
  <c r="G397" i="11"/>
  <c r="M397" i="11" s="1"/>
  <c r="L396" i="11"/>
  <c r="K396" i="11"/>
  <c r="I396" i="11"/>
  <c r="H396" i="11"/>
  <c r="N396" i="11" s="1"/>
  <c r="G396" i="11"/>
  <c r="M396" i="11" s="1"/>
  <c r="L395" i="11"/>
  <c r="K395" i="11"/>
  <c r="N394" i="11"/>
  <c r="L394" i="11"/>
  <c r="K394" i="11"/>
  <c r="J394" i="11"/>
  <c r="I394" i="11"/>
  <c r="H394" i="11"/>
  <c r="G394" i="11"/>
  <c r="M394" i="11" s="1"/>
  <c r="L393" i="11"/>
  <c r="K393" i="11"/>
  <c r="J393" i="11"/>
  <c r="I393" i="11"/>
  <c r="H393" i="11"/>
  <c r="N393" i="11" s="1"/>
  <c r="G393" i="11"/>
  <c r="M393" i="11" s="1"/>
  <c r="L392" i="11"/>
  <c r="K392" i="11"/>
  <c r="J392" i="11"/>
  <c r="I392" i="11"/>
  <c r="H392" i="11"/>
  <c r="N392" i="11" s="1"/>
  <c r="G392" i="11"/>
  <c r="M392" i="11" s="1"/>
  <c r="L391" i="11"/>
  <c r="K391" i="11"/>
  <c r="H391" i="11"/>
  <c r="N391" i="11" s="1"/>
  <c r="G391" i="11"/>
  <c r="M391" i="11" s="1"/>
  <c r="L390" i="11"/>
  <c r="K390" i="11"/>
  <c r="J390" i="11"/>
  <c r="I390" i="11"/>
  <c r="H390" i="11"/>
  <c r="N390" i="11" s="1"/>
  <c r="G390" i="11"/>
  <c r="M390" i="11" s="1"/>
  <c r="L389" i="11"/>
  <c r="K389" i="11"/>
  <c r="J389" i="11"/>
  <c r="I389" i="11"/>
  <c r="H389" i="11"/>
  <c r="N389" i="11" s="1"/>
  <c r="G389" i="11"/>
  <c r="M389" i="11" s="1"/>
  <c r="L388" i="11"/>
  <c r="K388" i="11"/>
  <c r="J388" i="11"/>
  <c r="I388" i="11"/>
  <c r="H388" i="11"/>
  <c r="N388" i="11" s="1"/>
  <c r="G388" i="11"/>
  <c r="M388" i="11" s="1"/>
  <c r="L387" i="11"/>
  <c r="K387" i="11"/>
  <c r="J387" i="11"/>
  <c r="I387" i="11"/>
  <c r="H387" i="11"/>
  <c r="N387" i="11" s="1"/>
  <c r="G387" i="11"/>
  <c r="M387" i="11" s="1"/>
  <c r="L386" i="11"/>
  <c r="K386" i="11"/>
  <c r="J386" i="11"/>
  <c r="I386" i="11"/>
  <c r="H386" i="11"/>
  <c r="N386" i="11" s="1"/>
  <c r="G386" i="11"/>
  <c r="M386" i="11" s="1"/>
  <c r="N385" i="11"/>
  <c r="L385" i="11"/>
  <c r="K385" i="11"/>
  <c r="J385" i="11"/>
  <c r="I385" i="11"/>
  <c r="H385" i="11"/>
  <c r="G385" i="11"/>
  <c r="M385" i="11" s="1"/>
  <c r="L384" i="11"/>
  <c r="K384" i="11"/>
  <c r="J384" i="11"/>
  <c r="I384" i="11"/>
  <c r="H384" i="11"/>
  <c r="N384" i="11" s="1"/>
  <c r="G384" i="11"/>
  <c r="M384" i="11" s="1"/>
  <c r="L383" i="11"/>
  <c r="K383" i="11"/>
  <c r="J383" i="11"/>
  <c r="H383" i="11"/>
  <c r="N383" i="11" s="1"/>
  <c r="L382" i="11"/>
  <c r="K382" i="11"/>
  <c r="J382" i="11"/>
  <c r="I382" i="11"/>
  <c r="H382" i="11"/>
  <c r="N382" i="11" s="1"/>
  <c r="G382" i="11"/>
  <c r="M382" i="11" s="1"/>
  <c r="L381" i="11"/>
  <c r="K381" i="11"/>
  <c r="J381" i="11"/>
  <c r="I381" i="11"/>
  <c r="H381" i="11"/>
  <c r="N381" i="11" s="1"/>
  <c r="G381" i="11"/>
  <c r="M381" i="11" s="1"/>
  <c r="L380" i="11"/>
  <c r="K380" i="11"/>
  <c r="J380" i="11"/>
  <c r="I380" i="11"/>
  <c r="H380" i="11"/>
  <c r="N380" i="11" s="1"/>
  <c r="G380" i="11"/>
  <c r="M380" i="11" s="1"/>
  <c r="L379" i="11"/>
  <c r="K379" i="11"/>
  <c r="J379" i="11"/>
  <c r="I379" i="11"/>
  <c r="H379" i="11"/>
  <c r="N379" i="11" s="1"/>
  <c r="G379" i="11"/>
  <c r="M379" i="11" s="1"/>
  <c r="L378" i="11"/>
  <c r="K378" i="11"/>
  <c r="J378" i="11"/>
  <c r="I378" i="11"/>
  <c r="H378" i="11"/>
  <c r="N378" i="11" s="1"/>
  <c r="G378" i="11"/>
  <c r="M378" i="11" s="1"/>
  <c r="L377" i="11"/>
  <c r="K377" i="11"/>
  <c r="H377" i="11"/>
  <c r="L376" i="11"/>
  <c r="K376" i="11"/>
  <c r="J376" i="11"/>
  <c r="I376" i="11"/>
  <c r="H376" i="11"/>
  <c r="N376" i="11" s="1"/>
  <c r="G376" i="11"/>
  <c r="M376" i="11" s="1"/>
  <c r="N375" i="11"/>
  <c r="L375" i="11"/>
  <c r="K375" i="11"/>
  <c r="J375" i="11"/>
  <c r="I375" i="11"/>
  <c r="H375" i="11"/>
  <c r="G375" i="11"/>
  <c r="M375" i="11" s="1"/>
  <c r="L374" i="11"/>
  <c r="K374" i="11"/>
  <c r="J374" i="11"/>
  <c r="I374" i="11"/>
  <c r="H374" i="11"/>
  <c r="N374" i="11" s="1"/>
  <c r="G374" i="11"/>
  <c r="M374" i="11" s="1"/>
  <c r="L373" i="11"/>
  <c r="K373" i="11"/>
  <c r="J373" i="11"/>
  <c r="I373" i="11"/>
  <c r="H373" i="11"/>
  <c r="N373" i="11" s="1"/>
  <c r="G373" i="11"/>
  <c r="M373" i="11" s="1"/>
  <c r="L372" i="11"/>
  <c r="K372" i="11"/>
  <c r="J372" i="11"/>
  <c r="I372" i="11"/>
  <c r="H372" i="11"/>
  <c r="N372" i="11" s="1"/>
  <c r="G372" i="11"/>
  <c r="M372" i="11" s="1"/>
  <c r="F371" i="11"/>
  <c r="J507" i="11" s="1"/>
  <c r="E371" i="11"/>
  <c r="I590" i="11" s="1"/>
  <c r="D371" i="11"/>
  <c r="H590" i="11" s="1"/>
  <c r="N590" i="11" s="1"/>
  <c r="C371" i="11"/>
  <c r="G460" i="11" s="1"/>
  <c r="M460" i="11" s="1"/>
  <c r="L363" i="11"/>
  <c r="K363" i="11"/>
  <c r="J363" i="11"/>
  <c r="I363" i="11"/>
  <c r="H363" i="11"/>
  <c r="N363" i="11" s="1"/>
  <c r="G363" i="11"/>
  <c r="M363" i="11" s="1"/>
  <c r="L362" i="11"/>
  <c r="K362" i="11"/>
  <c r="J362" i="11"/>
  <c r="I362" i="11"/>
  <c r="H362" i="11"/>
  <c r="N362" i="11" s="1"/>
  <c r="G362" i="11"/>
  <c r="M362" i="11" s="1"/>
  <c r="N361" i="11"/>
  <c r="L361" i="11"/>
  <c r="K361" i="11"/>
  <c r="J361" i="11"/>
  <c r="I361" i="11"/>
  <c r="H361" i="11"/>
  <c r="G361" i="11"/>
  <c r="M361" i="11" s="1"/>
  <c r="L360" i="11"/>
  <c r="K360" i="11"/>
  <c r="J360" i="11"/>
  <c r="I360" i="11"/>
  <c r="H360" i="11"/>
  <c r="N360" i="11" s="1"/>
  <c r="G360" i="11"/>
  <c r="M360" i="11" s="1"/>
  <c r="L359" i="11"/>
  <c r="K359" i="11"/>
  <c r="J359" i="11"/>
  <c r="I359" i="11"/>
  <c r="H359" i="11"/>
  <c r="N359" i="11" s="1"/>
  <c r="G359" i="11"/>
  <c r="M359" i="11" s="1"/>
  <c r="L358" i="11"/>
  <c r="K358" i="11"/>
  <c r="J358" i="11"/>
  <c r="I358" i="11"/>
  <c r="H358" i="11"/>
  <c r="N358" i="11" s="1"/>
  <c r="G358" i="11"/>
  <c r="M358" i="11" s="1"/>
  <c r="N357" i="11"/>
  <c r="L357" i="11"/>
  <c r="K357" i="11"/>
  <c r="J357" i="11"/>
  <c r="I357" i="11"/>
  <c r="H357" i="11"/>
  <c r="G357" i="11"/>
  <c r="M357" i="11" s="1"/>
  <c r="L356" i="11"/>
  <c r="K356" i="11"/>
  <c r="I356" i="11"/>
  <c r="H356" i="11"/>
  <c r="N356" i="11" s="1"/>
  <c r="G356" i="11"/>
  <c r="N355" i="11"/>
  <c r="L355" i="11"/>
  <c r="K355" i="11"/>
  <c r="J355" i="11"/>
  <c r="I355" i="11"/>
  <c r="H355" i="11"/>
  <c r="G355" i="11"/>
  <c r="M355" i="11" s="1"/>
  <c r="L354" i="11"/>
  <c r="K354" i="11"/>
  <c r="J354" i="11"/>
  <c r="I354" i="11"/>
  <c r="H354" i="11"/>
  <c r="N354" i="11" s="1"/>
  <c r="G354" i="11"/>
  <c r="M354" i="11" s="1"/>
  <c r="L353" i="11"/>
  <c r="K353" i="11"/>
  <c r="J353" i="11"/>
  <c r="I353" i="11"/>
  <c r="H353" i="11"/>
  <c r="N353" i="11" s="1"/>
  <c r="G353" i="11"/>
  <c r="M353" i="11" s="1"/>
  <c r="L352" i="11"/>
  <c r="K352" i="11"/>
  <c r="J352" i="11"/>
  <c r="I352" i="11"/>
  <c r="H352" i="11"/>
  <c r="N352" i="11" s="1"/>
  <c r="G352" i="11"/>
  <c r="M352" i="11" s="1"/>
  <c r="L351" i="11"/>
  <c r="K351" i="11"/>
  <c r="J351" i="11"/>
  <c r="I351" i="11"/>
  <c r="H351" i="11"/>
  <c r="N351" i="11" s="1"/>
  <c r="G351" i="11"/>
  <c r="M351" i="11" s="1"/>
  <c r="L350" i="11"/>
  <c r="K350" i="11"/>
  <c r="J350" i="11"/>
  <c r="I350" i="11"/>
  <c r="H350" i="11"/>
  <c r="N350" i="11" s="1"/>
  <c r="G350" i="11"/>
  <c r="M350" i="11" s="1"/>
  <c r="N349" i="11"/>
  <c r="L349" i="11"/>
  <c r="K349" i="11"/>
  <c r="J349" i="11"/>
  <c r="I349" i="11"/>
  <c r="H349" i="11"/>
  <c r="G349" i="11"/>
  <c r="M349" i="11" s="1"/>
  <c r="L348" i="11"/>
  <c r="K348" i="11"/>
  <c r="J348" i="11"/>
  <c r="I348" i="11"/>
  <c r="H348" i="11"/>
  <c r="N348" i="11" s="1"/>
  <c r="N347" i="11"/>
  <c r="L347" i="11"/>
  <c r="K347" i="11"/>
  <c r="J347" i="11"/>
  <c r="I347" i="11"/>
  <c r="H347" i="11"/>
  <c r="G347" i="11"/>
  <c r="M347" i="11" s="1"/>
  <c r="L346" i="11"/>
  <c r="K346" i="11"/>
  <c r="J346" i="11"/>
  <c r="I346" i="11"/>
  <c r="H346" i="11"/>
  <c r="N346" i="11" s="1"/>
  <c r="G346" i="11"/>
  <c r="M346" i="11" s="1"/>
  <c r="L345" i="11"/>
  <c r="K345" i="11"/>
  <c r="J345" i="11"/>
  <c r="I345" i="11"/>
  <c r="H345" i="11"/>
  <c r="N345" i="11" s="1"/>
  <c r="G345" i="11"/>
  <c r="M345" i="11" s="1"/>
  <c r="L344" i="11"/>
  <c r="K344" i="11"/>
  <c r="J344" i="11"/>
  <c r="I344" i="11"/>
  <c r="H344" i="11"/>
  <c r="N344" i="11" s="1"/>
  <c r="G344" i="11"/>
  <c r="M344" i="11" s="1"/>
  <c r="L343" i="11"/>
  <c r="K343" i="11"/>
  <c r="J343" i="11"/>
  <c r="I343" i="11"/>
  <c r="H343" i="11"/>
  <c r="N343" i="11" s="1"/>
  <c r="G343" i="11"/>
  <c r="M343" i="11" s="1"/>
  <c r="L342" i="11"/>
  <c r="K342" i="11"/>
  <c r="J342" i="11"/>
  <c r="I342" i="11"/>
  <c r="H342" i="11"/>
  <c r="N342" i="11" s="1"/>
  <c r="G342" i="11"/>
  <c r="M342" i="11" s="1"/>
  <c r="N341" i="11"/>
  <c r="L341" i="11"/>
  <c r="K341" i="11"/>
  <c r="J341" i="11"/>
  <c r="I341" i="11"/>
  <c r="H341" i="11"/>
  <c r="G341" i="11"/>
  <c r="M341" i="11" s="1"/>
  <c r="L340" i="11"/>
  <c r="K340" i="11"/>
  <c r="J340" i="11"/>
  <c r="I340" i="11"/>
  <c r="H340" i="11"/>
  <c r="N340" i="11" s="1"/>
  <c r="N339" i="11"/>
  <c r="L339" i="11"/>
  <c r="K339" i="11"/>
  <c r="J339" i="11"/>
  <c r="I339" i="11"/>
  <c r="H339" i="11"/>
  <c r="G339" i="11"/>
  <c r="M339" i="11" s="1"/>
  <c r="L338" i="11"/>
  <c r="K338" i="11"/>
  <c r="I338" i="11"/>
  <c r="G338" i="11"/>
  <c r="M338" i="11" s="1"/>
  <c r="L337" i="11"/>
  <c r="K337" i="11"/>
  <c r="J337" i="11"/>
  <c r="I337" i="11"/>
  <c r="H337" i="11"/>
  <c r="N337" i="11" s="1"/>
  <c r="G337" i="11"/>
  <c r="M337" i="11" s="1"/>
  <c r="L336" i="11"/>
  <c r="K336" i="11"/>
  <c r="I336" i="11"/>
  <c r="G336" i="11"/>
  <c r="L335" i="11"/>
  <c r="K335" i="11"/>
  <c r="J335" i="11"/>
  <c r="I335" i="11"/>
  <c r="H335" i="11"/>
  <c r="N335" i="11" s="1"/>
  <c r="G335" i="11"/>
  <c r="M335" i="11" s="1"/>
  <c r="L334" i="11"/>
  <c r="K334" i="11"/>
  <c r="J334" i="11"/>
  <c r="I334" i="11"/>
  <c r="H334" i="11"/>
  <c r="N334" i="11" s="1"/>
  <c r="G334" i="11"/>
  <c r="M334" i="11" s="1"/>
  <c r="L333" i="11"/>
  <c r="K333" i="11"/>
  <c r="J333" i="11"/>
  <c r="I333" i="11"/>
  <c r="H333" i="11"/>
  <c r="N333" i="11" s="1"/>
  <c r="G333" i="11"/>
  <c r="M333" i="11" s="1"/>
  <c r="L332" i="11"/>
  <c r="K332" i="11"/>
  <c r="J332" i="11"/>
  <c r="I332" i="11"/>
  <c r="G332" i="11"/>
  <c r="M332" i="11" s="1"/>
  <c r="L331" i="11"/>
  <c r="K331" i="11"/>
  <c r="J331" i="11"/>
  <c r="I331" i="11"/>
  <c r="H331" i="11"/>
  <c r="N331" i="11" s="1"/>
  <c r="G331" i="11"/>
  <c r="M331" i="11" s="1"/>
  <c r="L330" i="11"/>
  <c r="K330" i="11"/>
  <c r="J330" i="11"/>
  <c r="I330" i="11"/>
  <c r="H330" i="11"/>
  <c r="N330" i="11" s="1"/>
  <c r="G330" i="11"/>
  <c r="M330" i="11" s="1"/>
  <c r="M329" i="11"/>
  <c r="L329" i="11"/>
  <c r="K329" i="11"/>
  <c r="J329" i="11"/>
  <c r="I329" i="11"/>
  <c r="H329" i="11"/>
  <c r="N329" i="11" s="1"/>
  <c r="G329" i="11"/>
  <c r="L328" i="11"/>
  <c r="K328" i="11"/>
  <c r="J328" i="11"/>
  <c r="I328" i="11"/>
  <c r="H328" i="11"/>
  <c r="N328" i="11" s="1"/>
  <c r="G328" i="11"/>
  <c r="M328" i="11" s="1"/>
  <c r="L327" i="11"/>
  <c r="K327" i="11"/>
  <c r="J327" i="11"/>
  <c r="I327" i="11"/>
  <c r="H327" i="11"/>
  <c r="N327" i="11" s="1"/>
  <c r="G327" i="11"/>
  <c r="M327" i="11" s="1"/>
  <c r="L326" i="11"/>
  <c r="K326" i="11"/>
  <c r="J326" i="11"/>
  <c r="I326" i="11"/>
  <c r="H326" i="11"/>
  <c r="N326" i="11" s="1"/>
  <c r="G326" i="11"/>
  <c r="M326" i="11" s="1"/>
  <c r="L325" i="11"/>
  <c r="K325" i="11"/>
  <c r="J325" i="11"/>
  <c r="I325" i="11"/>
  <c r="H325" i="11"/>
  <c r="N325" i="11" s="1"/>
  <c r="G325" i="11"/>
  <c r="M325" i="11" s="1"/>
  <c r="M324" i="11"/>
  <c r="L324" i="11"/>
  <c r="K324" i="11"/>
  <c r="J324" i="11"/>
  <c r="I324" i="11"/>
  <c r="H324" i="11"/>
  <c r="N324" i="11" s="1"/>
  <c r="G324" i="11"/>
  <c r="L323" i="11"/>
  <c r="K323" i="11"/>
  <c r="J323" i="11"/>
  <c r="I323" i="11"/>
  <c r="H323" i="11"/>
  <c r="N323" i="11" s="1"/>
  <c r="G323" i="11"/>
  <c r="M323" i="11" s="1"/>
  <c r="L322" i="11"/>
  <c r="K322" i="11"/>
  <c r="J322" i="11"/>
  <c r="I322" i="11"/>
  <c r="H322" i="11"/>
  <c r="N322" i="11" s="1"/>
  <c r="G322" i="11"/>
  <c r="M322" i="11" s="1"/>
  <c r="L321" i="11"/>
  <c r="K321" i="11"/>
  <c r="L320" i="11"/>
  <c r="K320" i="11"/>
  <c r="J320" i="11"/>
  <c r="H320" i="11"/>
  <c r="N320" i="11" s="1"/>
  <c r="G320" i="11"/>
  <c r="L319" i="11"/>
  <c r="K319" i="11"/>
  <c r="J319" i="11"/>
  <c r="I319" i="11"/>
  <c r="H319" i="11"/>
  <c r="N319" i="11" s="1"/>
  <c r="G319" i="11"/>
  <c r="M319" i="11" s="1"/>
  <c r="L318" i="11"/>
  <c r="K318" i="11"/>
  <c r="J318" i="11"/>
  <c r="I318" i="11"/>
  <c r="H318" i="11"/>
  <c r="N318" i="11" s="1"/>
  <c r="G318" i="11"/>
  <c r="M318" i="11" s="1"/>
  <c r="L317" i="11"/>
  <c r="K317" i="11"/>
  <c r="J317" i="11"/>
  <c r="I317" i="11"/>
  <c r="H317" i="11"/>
  <c r="N317" i="11" s="1"/>
  <c r="G317" i="11"/>
  <c r="M317" i="11" s="1"/>
  <c r="L316" i="11"/>
  <c r="K316" i="11"/>
  <c r="J316" i="11"/>
  <c r="I316" i="11"/>
  <c r="H316" i="11"/>
  <c r="N316" i="11" s="1"/>
  <c r="G316" i="11"/>
  <c r="M316" i="11" s="1"/>
  <c r="M315" i="11"/>
  <c r="L315" i="11"/>
  <c r="K315" i="11"/>
  <c r="J315" i="11"/>
  <c r="I315" i="11"/>
  <c r="H315" i="11"/>
  <c r="N315" i="11" s="1"/>
  <c r="G315" i="11"/>
  <c r="M314" i="11"/>
  <c r="L314" i="11"/>
  <c r="K314" i="11"/>
  <c r="J314" i="11"/>
  <c r="I314" i="11"/>
  <c r="H314" i="11"/>
  <c r="N314" i="11" s="1"/>
  <c r="G314" i="11"/>
  <c r="L313" i="11"/>
  <c r="K313" i="11"/>
  <c r="J313" i="11"/>
  <c r="I313" i="11"/>
  <c r="H313" i="11"/>
  <c r="N313" i="11" s="1"/>
  <c r="G313" i="11"/>
  <c r="M313" i="11" s="1"/>
  <c r="L312" i="11"/>
  <c r="K312" i="11"/>
  <c r="I312" i="11"/>
  <c r="M311" i="11"/>
  <c r="L311" i="11"/>
  <c r="K311" i="11"/>
  <c r="J311" i="11"/>
  <c r="I311" i="11"/>
  <c r="H311" i="11"/>
  <c r="N311" i="11" s="1"/>
  <c r="G311" i="11"/>
  <c r="L310" i="11"/>
  <c r="K310" i="11"/>
  <c r="J310" i="11"/>
  <c r="I310" i="11"/>
  <c r="H310" i="11"/>
  <c r="N310" i="11" s="1"/>
  <c r="G310" i="11"/>
  <c r="M310" i="11" s="1"/>
  <c r="L309" i="11"/>
  <c r="K309" i="11"/>
  <c r="J309" i="11"/>
  <c r="I309" i="11"/>
  <c r="H309" i="11"/>
  <c r="N309" i="11" s="1"/>
  <c r="G309" i="11"/>
  <c r="M309" i="11" s="1"/>
  <c r="L308" i="11"/>
  <c r="K308" i="11"/>
  <c r="J308" i="11"/>
  <c r="I308" i="11"/>
  <c r="H308" i="11"/>
  <c r="N308" i="11" s="1"/>
  <c r="G308" i="11"/>
  <c r="M308" i="11" s="1"/>
  <c r="L307" i="11"/>
  <c r="K307" i="11"/>
  <c r="J307" i="11"/>
  <c r="I307" i="11"/>
  <c r="H307" i="11"/>
  <c r="N307" i="11" s="1"/>
  <c r="G307" i="11"/>
  <c r="M307" i="11" s="1"/>
  <c r="M306" i="11"/>
  <c r="L306" i="11"/>
  <c r="K306" i="11"/>
  <c r="J306" i="11"/>
  <c r="I306" i="11"/>
  <c r="H306" i="11"/>
  <c r="N306" i="11" s="1"/>
  <c r="G306" i="11"/>
  <c r="L305" i="11"/>
  <c r="K305" i="11"/>
  <c r="J305" i="11"/>
  <c r="I305" i="11"/>
  <c r="H305" i="11"/>
  <c r="N305" i="11" s="1"/>
  <c r="G305" i="11"/>
  <c r="M305" i="11" s="1"/>
  <c r="L304" i="11"/>
  <c r="K304" i="11"/>
  <c r="J304" i="11"/>
  <c r="I304" i="11"/>
  <c r="H304" i="11"/>
  <c r="N304" i="11" s="1"/>
  <c r="G304" i="11"/>
  <c r="M304" i="11" s="1"/>
  <c r="M303" i="11"/>
  <c r="L303" i="11"/>
  <c r="K303" i="11"/>
  <c r="J303" i="11"/>
  <c r="I303" i="11"/>
  <c r="H303" i="11"/>
  <c r="N303" i="11" s="1"/>
  <c r="G303" i="11"/>
  <c r="L302" i="11"/>
  <c r="K302" i="11"/>
  <c r="J302" i="11"/>
  <c r="I302" i="11"/>
  <c r="H302" i="11"/>
  <c r="N302" i="11" s="1"/>
  <c r="G302" i="11"/>
  <c r="M302" i="11" s="1"/>
  <c r="L301" i="11"/>
  <c r="K301" i="11"/>
  <c r="J301" i="11"/>
  <c r="I301" i="11"/>
  <c r="H301" i="11"/>
  <c r="N301" i="11" s="1"/>
  <c r="G301" i="11"/>
  <c r="M301" i="11" s="1"/>
  <c r="L300" i="11"/>
  <c r="K300" i="11"/>
  <c r="H300" i="11"/>
  <c r="G300" i="11"/>
  <c r="L299" i="11"/>
  <c r="K299" i="11"/>
  <c r="J299" i="11"/>
  <c r="I299" i="11"/>
  <c r="H299" i="11"/>
  <c r="N299" i="11" s="1"/>
  <c r="G299" i="11"/>
  <c r="M299" i="11" s="1"/>
  <c r="L298" i="11"/>
  <c r="K298" i="11"/>
  <c r="J298" i="11"/>
  <c r="I298" i="11"/>
  <c r="H298" i="11"/>
  <c r="N298" i="11" s="1"/>
  <c r="G298" i="11"/>
  <c r="M298" i="11" s="1"/>
  <c r="M297" i="11"/>
  <c r="L297" i="11"/>
  <c r="K297" i="11"/>
  <c r="J297" i="11"/>
  <c r="I297" i="11"/>
  <c r="H297" i="11"/>
  <c r="N297" i="11" s="1"/>
  <c r="G297" i="11"/>
  <c r="L296" i="11"/>
  <c r="K296" i="11"/>
  <c r="J296" i="11"/>
  <c r="I296" i="11"/>
  <c r="H296" i="11"/>
  <c r="N296" i="11" s="1"/>
  <c r="G296" i="11"/>
  <c r="M296" i="11" s="1"/>
  <c r="L295" i="11"/>
  <c r="K295" i="11"/>
  <c r="J295" i="11"/>
  <c r="I295" i="11"/>
  <c r="H295" i="11"/>
  <c r="N295" i="11" s="1"/>
  <c r="G295" i="11"/>
  <c r="M295" i="11" s="1"/>
  <c r="L294" i="11"/>
  <c r="K294" i="11"/>
  <c r="J294" i="11"/>
  <c r="I294" i="11"/>
  <c r="G294" i="11"/>
  <c r="M293" i="11"/>
  <c r="L293" i="11"/>
  <c r="K293" i="11"/>
  <c r="J293" i="11"/>
  <c r="I293" i="11"/>
  <c r="H293" i="11"/>
  <c r="N293" i="11" s="1"/>
  <c r="G293" i="11"/>
  <c r="L292" i="11"/>
  <c r="K292" i="11"/>
  <c r="J292" i="11"/>
  <c r="I292" i="11"/>
  <c r="H292" i="11"/>
  <c r="N292" i="11" s="1"/>
  <c r="G292" i="11"/>
  <c r="M292" i="11" s="1"/>
  <c r="L291" i="11"/>
  <c r="K291" i="11"/>
  <c r="J291" i="11"/>
  <c r="I291" i="11"/>
  <c r="H291" i="11"/>
  <c r="N291" i="11" s="1"/>
  <c r="G291" i="11"/>
  <c r="M291" i="11" s="1"/>
  <c r="M290" i="11"/>
  <c r="L290" i="11"/>
  <c r="K290" i="11"/>
  <c r="J290" i="11"/>
  <c r="I290" i="11"/>
  <c r="H290" i="11"/>
  <c r="N290" i="11" s="1"/>
  <c r="G290" i="11"/>
  <c r="L289" i="11"/>
  <c r="K289" i="11"/>
  <c r="J289" i="11"/>
  <c r="I289" i="11"/>
  <c r="H289" i="11"/>
  <c r="N289" i="11" s="1"/>
  <c r="G289" i="11"/>
  <c r="M289" i="11" s="1"/>
  <c r="L288" i="11"/>
  <c r="K288" i="11"/>
  <c r="J288" i="11"/>
  <c r="I288" i="11"/>
  <c r="H288" i="11"/>
  <c r="N288" i="11" s="1"/>
  <c r="G288" i="11"/>
  <c r="M288" i="11" s="1"/>
  <c r="L287" i="11"/>
  <c r="K287" i="11"/>
  <c r="J287" i="11"/>
  <c r="I287" i="11"/>
  <c r="H287" i="11"/>
  <c r="N287" i="11" s="1"/>
  <c r="G287" i="11"/>
  <c r="M287" i="11" s="1"/>
  <c r="L286" i="11"/>
  <c r="K286" i="11"/>
  <c r="J286" i="11"/>
  <c r="I286" i="11"/>
  <c r="H286" i="11"/>
  <c r="N286" i="11" s="1"/>
  <c r="G286" i="11"/>
  <c r="M286" i="11" s="1"/>
  <c r="M285" i="11"/>
  <c r="L285" i="11"/>
  <c r="K285" i="11"/>
  <c r="J285" i="11"/>
  <c r="I285" i="11"/>
  <c r="H285" i="11"/>
  <c r="N285" i="11" s="1"/>
  <c r="G285" i="11"/>
  <c r="L284" i="11"/>
  <c r="K284" i="11"/>
  <c r="J284" i="11"/>
  <c r="I284" i="11"/>
  <c r="H284" i="11"/>
  <c r="N284" i="11" s="1"/>
  <c r="G284" i="11"/>
  <c r="M284" i="11" s="1"/>
  <c r="L283" i="11"/>
  <c r="K283" i="11"/>
  <c r="J283" i="11"/>
  <c r="I283" i="11"/>
  <c r="H283" i="11"/>
  <c r="N283" i="11" s="1"/>
  <c r="G283" i="11"/>
  <c r="M283" i="11" s="1"/>
  <c r="M282" i="11"/>
  <c r="L282" i="11"/>
  <c r="K282" i="11"/>
  <c r="J282" i="11"/>
  <c r="I282" i="11"/>
  <c r="H282" i="11"/>
  <c r="N282" i="11" s="1"/>
  <c r="G282" i="11"/>
  <c r="L281" i="11"/>
  <c r="K281" i="11"/>
  <c r="J281" i="11"/>
  <c r="I281" i="11"/>
  <c r="H281" i="11"/>
  <c r="N281" i="11" s="1"/>
  <c r="G281" i="11"/>
  <c r="M281" i="11" s="1"/>
  <c r="L280" i="11"/>
  <c r="K280" i="11"/>
  <c r="J280" i="11"/>
  <c r="I280" i="11"/>
  <c r="H280" i="11"/>
  <c r="N280" i="11" s="1"/>
  <c r="G280" i="11"/>
  <c r="M280" i="11" s="1"/>
  <c r="L279" i="11"/>
  <c r="K279" i="11"/>
  <c r="J279" i="11"/>
  <c r="I279" i="11"/>
  <c r="H279" i="11"/>
  <c r="N279" i="11" s="1"/>
  <c r="G279" i="11"/>
  <c r="M279" i="11" s="1"/>
  <c r="L278" i="11"/>
  <c r="K278" i="11"/>
  <c r="J278" i="11"/>
  <c r="I278" i="11"/>
  <c r="H278" i="11"/>
  <c r="N278" i="11" s="1"/>
  <c r="G278" i="11"/>
  <c r="M278" i="11" s="1"/>
  <c r="M277" i="11"/>
  <c r="L277" i="11"/>
  <c r="K277" i="11"/>
  <c r="J277" i="11"/>
  <c r="I277" i="11"/>
  <c r="H277" i="11"/>
  <c r="N277" i="11" s="1"/>
  <c r="G277" i="11"/>
  <c r="L276" i="11"/>
  <c r="K276" i="11"/>
  <c r="J276" i="11"/>
  <c r="I276" i="11"/>
  <c r="H276" i="11"/>
  <c r="N276" i="11" s="1"/>
  <c r="G276" i="11"/>
  <c r="M276" i="11" s="1"/>
  <c r="L275" i="11"/>
  <c r="K275" i="11"/>
  <c r="J275" i="11"/>
  <c r="I275" i="11"/>
  <c r="H275" i="11"/>
  <c r="N275" i="11" s="1"/>
  <c r="G275" i="11"/>
  <c r="M275" i="11" s="1"/>
  <c r="M274" i="11"/>
  <c r="L274" i="11"/>
  <c r="K274" i="11"/>
  <c r="J274" i="11"/>
  <c r="I274" i="11"/>
  <c r="H274" i="11"/>
  <c r="N274" i="11" s="1"/>
  <c r="G274" i="11"/>
  <c r="L273" i="11"/>
  <c r="K273" i="11"/>
  <c r="J273" i="11"/>
  <c r="I273" i="11"/>
  <c r="H273" i="11"/>
  <c r="N273" i="11" s="1"/>
  <c r="G273" i="11"/>
  <c r="M273" i="11" s="1"/>
  <c r="L272" i="11"/>
  <c r="K272" i="11"/>
  <c r="J272" i="11"/>
  <c r="I272" i="11"/>
  <c r="H272" i="11"/>
  <c r="N272" i="11" s="1"/>
  <c r="G272" i="11"/>
  <c r="M272" i="11" s="1"/>
  <c r="L271" i="11"/>
  <c r="K271" i="11"/>
  <c r="J271" i="11"/>
  <c r="I271" i="11"/>
  <c r="H271" i="11"/>
  <c r="N271" i="11" s="1"/>
  <c r="G271" i="11"/>
  <c r="M271" i="11" s="1"/>
  <c r="L270" i="11"/>
  <c r="K270" i="11"/>
  <c r="J270" i="11"/>
  <c r="I270" i="11"/>
  <c r="H270" i="11"/>
  <c r="N270" i="11" s="1"/>
  <c r="G270" i="11"/>
  <c r="M270" i="11" s="1"/>
  <c r="M269" i="11"/>
  <c r="L269" i="11"/>
  <c r="K269" i="11"/>
  <c r="J269" i="11"/>
  <c r="I269" i="11"/>
  <c r="H269" i="11"/>
  <c r="N269" i="11" s="1"/>
  <c r="G269" i="11"/>
  <c r="L268" i="11"/>
  <c r="K268" i="11"/>
  <c r="J268" i="11"/>
  <c r="I268" i="11"/>
  <c r="H268" i="11"/>
  <c r="N268" i="11" s="1"/>
  <c r="G268" i="11"/>
  <c r="M268" i="11" s="1"/>
  <c r="L267" i="11"/>
  <c r="K267" i="11"/>
  <c r="J267" i="11"/>
  <c r="I267" i="11"/>
  <c r="H267" i="11"/>
  <c r="N267" i="11" s="1"/>
  <c r="G267" i="11"/>
  <c r="M267" i="11" s="1"/>
  <c r="M266" i="11"/>
  <c r="L266" i="11"/>
  <c r="K266" i="11"/>
  <c r="J266" i="11"/>
  <c r="I266" i="11"/>
  <c r="H266" i="11"/>
  <c r="N266" i="11" s="1"/>
  <c r="G266" i="11"/>
  <c r="L265" i="11"/>
  <c r="K265" i="11"/>
  <c r="J265" i="11"/>
  <c r="I265" i="11"/>
  <c r="H265" i="11"/>
  <c r="N265" i="11" s="1"/>
  <c r="G265" i="11"/>
  <c r="M265" i="11" s="1"/>
  <c r="L264" i="11"/>
  <c r="K264" i="11"/>
  <c r="J264" i="11"/>
  <c r="I264" i="11"/>
  <c r="H264" i="11"/>
  <c r="N264" i="11" s="1"/>
  <c r="G264" i="11"/>
  <c r="M264" i="11" s="1"/>
  <c r="L263" i="11"/>
  <c r="K263" i="11"/>
  <c r="J263" i="11"/>
  <c r="I263" i="11"/>
  <c r="H263" i="11"/>
  <c r="N263" i="11" s="1"/>
  <c r="G263" i="11"/>
  <c r="M263" i="11" s="1"/>
  <c r="L262" i="11"/>
  <c r="K262" i="11"/>
  <c r="J262" i="11"/>
  <c r="I262" i="11"/>
  <c r="H262" i="11"/>
  <c r="N262" i="11" s="1"/>
  <c r="G262" i="11"/>
  <c r="M262" i="11" s="1"/>
  <c r="M261" i="11"/>
  <c r="L261" i="11"/>
  <c r="K261" i="11"/>
  <c r="J261" i="11"/>
  <c r="I261" i="11"/>
  <c r="H261" i="11"/>
  <c r="N261" i="11" s="1"/>
  <c r="G261" i="11"/>
  <c r="L260" i="11"/>
  <c r="K260" i="11"/>
  <c r="J260" i="11"/>
  <c r="I260" i="11"/>
  <c r="H260" i="11"/>
  <c r="N260" i="11" s="1"/>
  <c r="G260" i="11"/>
  <c r="M260" i="11" s="1"/>
  <c r="L259" i="11"/>
  <c r="K259" i="11"/>
  <c r="J259" i="11"/>
  <c r="I259" i="11"/>
  <c r="H259" i="11"/>
  <c r="N259" i="11" s="1"/>
  <c r="G259" i="11"/>
  <c r="M259" i="11" s="1"/>
  <c r="M258" i="11"/>
  <c r="L258" i="11"/>
  <c r="K258" i="11"/>
  <c r="J258" i="11"/>
  <c r="I258" i="11"/>
  <c r="H258" i="11"/>
  <c r="N258" i="11" s="1"/>
  <c r="G258" i="11"/>
  <c r="L257" i="11"/>
  <c r="K257" i="11"/>
  <c r="J257" i="11"/>
  <c r="I257" i="11"/>
  <c r="H257" i="11"/>
  <c r="N257" i="11" s="1"/>
  <c r="G257" i="11"/>
  <c r="M257" i="11" s="1"/>
  <c r="L256" i="11"/>
  <c r="K256" i="11"/>
  <c r="J256" i="11"/>
  <c r="I256" i="11"/>
  <c r="H256" i="11"/>
  <c r="N256" i="11" s="1"/>
  <c r="G256" i="11"/>
  <c r="M256" i="11" s="1"/>
  <c r="L255" i="11"/>
  <c r="K255" i="11"/>
  <c r="J255" i="11"/>
  <c r="H255" i="11"/>
  <c r="N255" i="11" s="1"/>
  <c r="L254" i="11"/>
  <c r="K254" i="11"/>
  <c r="J254" i="11"/>
  <c r="I254" i="11"/>
  <c r="H254" i="11"/>
  <c r="N254" i="11" s="1"/>
  <c r="G254" i="11"/>
  <c r="M254" i="11" s="1"/>
  <c r="L253" i="11"/>
  <c r="K253" i="11"/>
  <c r="J253" i="11"/>
  <c r="I253" i="11"/>
  <c r="H253" i="11"/>
  <c r="N253" i="11" s="1"/>
  <c r="G253" i="11"/>
  <c r="M253" i="11" s="1"/>
  <c r="M252" i="11"/>
  <c r="L252" i="11"/>
  <c r="K252" i="11"/>
  <c r="I252" i="11"/>
  <c r="H252" i="11"/>
  <c r="N252" i="11" s="1"/>
  <c r="G252" i="11"/>
  <c r="L251" i="11"/>
  <c r="K251" i="11"/>
  <c r="J251" i="11"/>
  <c r="I251" i="11"/>
  <c r="H251" i="11"/>
  <c r="N251" i="11" s="1"/>
  <c r="G251" i="11"/>
  <c r="M251" i="11" s="1"/>
  <c r="M250" i="11"/>
  <c r="L250" i="11"/>
  <c r="K250" i="11"/>
  <c r="J250" i="11"/>
  <c r="I250" i="11"/>
  <c r="H250" i="11"/>
  <c r="N250" i="11" s="1"/>
  <c r="G250" i="11"/>
  <c r="M249" i="11"/>
  <c r="L249" i="11"/>
  <c r="K249" i="11"/>
  <c r="J249" i="11"/>
  <c r="I249" i="11"/>
  <c r="H249" i="11"/>
  <c r="N249" i="11" s="1"/>
  <c r="G249" i="11"/>
  <c r="L248" i="11"/>
  <c r="K248" i="11"/>
  <c r="J248" i="11"/>
  <c r="I248" i="11"/>
  <c r="H248" i="11"/>
  <c r="N248" i="11" s="1"/>
  <c r="G248" i="11"/>
  <c r="M248" i="11" s="1"/>
  <c r="L247" i="11"/>
  <c r="K247" i="11"/>
  <c r="J247" i="11"/>
  <c r="I247" i="11"/>
  <c r="H247" i="11"/>
  <c r="N247" i="11" s="1"/>
  <c r="G247" i="11"/>
  <c r="M247" i="11" s="1"/>
  <c r="L246" i="11"/>
  <c r="K246" i="11"/>
  <c r="J246" i="11"/>
  <c r="I246" i="11"/>
  <c r="H246" i="11"/>
  <c r="N246" i="11" s="1"/>
  <c r="G246" i="11"/>
  <c r="M246" i="11" s="1"/>
  <c r="L245" i="11"/>
  <c r="K245" i="11"/>
  <c r="J245" i="11"/>
  <c r="I245" i="11"/>
  <c r="H245" i="11"/>
  <c r="N245" i="11" s="1"/>
  <c r="G245" i="11"/>
  <c r="M245" i="11" s="1"/>
  <c r="L244" i="11"/>
  <c r="K244" i="11"/>
  <c r="J244" i="11"/>
  <c r="I244" i="11"/>
  <c r="H244" i="11"/>
  <c r="N244" i="11" s="1"/>
  <c r="G244" i="11"/>
  <c r="M244" i="11" s="1"/>
  <c r="L243" i="11"/>
  <c r="K243" i="11"/>
  <c r="J243" i="11"/>
  <c r="I243" i="11"/>
  <c r="H243" i="11"/>
  <c r="N243" i="11" s="1"/>
  <c r="G243" i="11"/>
  <c r="M243" i="11" s="1"/>
  <c r="M242" i="11"/>
  <c r="L242" i="11"/>
  <c r="K242" i="11"/>
  <c r="I242" i="11"/>
  <c r="H242" i="11"/>
  <c r="N242" i="11" s="1"/>
  <c r="G242" i="11"/>
  <c r="L241" i="11"/>
  <c r="K241" i="11"/>
  <c r="J241" i="11"/>
  <c r="I241" i="11"/>
  <c r="H241" i="11"/>
  <c r="N241" i="11" s="1"/>
  <c r="G241" i="11"/>
  <c r="M241" i="11" s="1"/>
  <c r="L240" i="11"/>
  <c r="K240" i="11"/>
  <c r="J240" i="11"/>
  <c r="I240" i="11"/>
  <c r="H240" i="11"/>
  <c r="N240" i="11" s="1"/>
  <c r="G240" i="11"/>
  <c r="M240" i="11" s="1"/>
  <c r="L239" i="11"/>
  <c r="K239" i="11"/>
  <c r="M239" i="11" s="1"/>
  <c r="I239" i="11"/>
  <c r="H239" i="11"/>
  <c r="N239" i="11" s="1"/>
  <c r="G239" i="11"/>
  <c r="L238" i="11"/>
  <c r="K238" i="11"/>
  <c r="J238" i="11"/>
  <c r="I238" i="11"/>
  <c r="H238" i="11"/>
  <c r="N238" i="11" s="1"/>
  <c r="G238" i="11"/>
  <c r="M238" i="11" s="1"/>
  <c r="L237" i="11"/>
  <c r="K237" i="11"/>
  <c r="J237" i="11"/>
  <c r="I237" i="11"/>
  <c r="H237" i="11"/>
  <c r="N237" i="11" s="1"/>
  <c r="G237" i="11"/>
  <c r="M237" i="11" s="1"/>
  <c r="M236" i="11"/>
  <c r="L236" i="11"/>
  <c r="K236" i="11"/>
  <c r="J236" i="11"/>
  <c r="I236" i="11"/>
  <c r="H236" i="11"/>
  <c r="N236" i="11" s="1"/>
  <c r="G236" i="11"/>
  <c r="L235" i="11"/>
  <c r="K235" i="11"/>
  <c r="L234" i="11"/>
  <c r="K234" i="11"/>
  <c r="J234" i="11"/>
  <c r="I234" i="11"/>
  <c r="H234" i="11"/>
  <c r="N234" i="11" s="1"/>
  <c r="G234" i="11"/>
  <c r="M234" i="11" s="1"/>
  <c r="M233" i="11"/>
  <c r="L233" i="11"/>
  <c r="K233" i="11"/>
  <c r="J233" i="11"/>
  <c r="I233" i="11"/>
  <c r="H233" i="11"/>
  <c r="N233" i="11" s="1"/>
  <c r="G233" i="11"/>
  <c r="L232" i="11"/>
  <c r="K232" i="11"/>
  <c r="J232" i="11"/>
  <c r="I232" i="11"/>
  <c r="H232" i="11"/>
  <c r="N232" i="11" s="1"/>
  <c r="G232" i="11"/>
  <c r="M232" i="11" s="1"/>
  <c r="L231" i="11"/>
  <c r="K231" i="11"/>
  <c r="J231" i="11"/>
  <c r="I231" i="11"/>
  <c r="G231" i="11"/>
  <c r="L230" i="11"/>
  <c r="K230" i="11"/>
  <c r="J230" i="11"/>
  <c r="L229" i="11"/>
  <c r="K229" i="11"/>
  <c r="J229" i="11"/>
  <c r="I229" i="11"/>
  <c r="H229" i="11"/>
  <c r="N229" i="11" s="1"/>
  <c r="G229" i="11"/>
  <c r="M229" i="11" s="1"/>
  <c r="L228" i="11"/>
  <c r="K228" i="11"/>
  <c r="J228" i="11"/>
  <c r="I228" i="11"/>
  <c r="H228" i="11"/>
  <c r="N228" i="11" s="1"/>
  <c r="G228" i="11"/>
  <c r="M228" i="11" s="1"/>
  <c r="L227" i="11"/>
  <c r="K227" i="11"/>
  <c r="M227" i="11" s="1"/>
  <c r="J227" i="11"/>
  <c r="I227" i="11"/>
  <c r="G227" i="11"/>
  <c r="M226" i="11"/>
  <c r="L226" i="11"/>
  <c r="K226" i="11"/>
  <c r="J226" i="11"/>
  <c r="I226" i="11"/>
  <c r="H226" i="11"/>
  <c r="N226" i="11" s="1"/>
  <c r="G226" i="11"/>
  <c r="L225" i="11"/>
  <c r="K225" i="11"/>
  <c r="J225" i="11"/>
  <c r="I225" i="11"/>
  <c r="H225" i="11"/>
  <c r="N225" i="11" s="1"/>
  <c r="G225" i="11"/>
  <c r="M225" i="11" s="1"/>
  <c r="L224" i="11"/>
  <c r="K224" i="11"/>
  <c r="J224" i="11"/>
  <c r="I224" i="11"/>
  <c r="H224" i="11"/>
  <c r="N224" i="11" s="1"/>
  <c r="G224" i="11"/>
  <c r="M224" i="11" s="1"/>
  <c r="L223" i="11"/>
  <c r="K223" i="11"/>
  <c r="I223" i="11"/>
  <c r="H223" i="11"/>
  <c r="G223" i="11"/>
  <c r="M223" i="11" s="1"/>
  <c r="L222" i="11"/>
  <c r="K222" i="11"/>
  <c r="J222" i="11"/>
  <c r="I222" i="11"/>
  <c r="H222" i="11"/>
  <c r="N222" i="11" s="1"/>
  <c r="G222" i="11"/>
  <c r="M222" i="11" s="1"/>
  <c r="L221" i="11"/>
  <c r="K221" i="11"/>
  <c r="I221" i="11"/>
  <c r="G221" i="11"/>
  <c r="L220" i="11"/>
  <c r="K220" i="11"/>
  <c r="L219" i="11"/>
  <c r="K219" i="11"/>
  <c r="I219" i="11"/>
  <c r="H219" i="11"/>
  <c r="G219" i="11"/>
  <c r="M219" i="11" s="1"/>
  <c r="L218" i="11"/>
  <c r="K218" i="11"/>
  <c r="I218" i="11"/>
  <c r="L217" i="11"/>
  <c r="K217" i="11"/>
  <c r="J217" i="11"/>
  <c r="I217" i="11"/>
  <c r="H217" i="11"/>
  <c r="N217" i="11" s="1"/>
  <c r="G217" i="11"/>
  <c r="M217" i="11" s="1"/>
  <c r="M216" i="11"/>
  <c r="L216" i="11"/>
  <c r="K216" i="11"/>
  <c r="J216" i="11"/>
  <c r="I216" i="11"/>
  <c r="G216" i="11"/>
  <c r="L215" i="11"/>
  <c r="K215" i="11"/>
  <c r="M214" i="11"/>
  <c r="L214" i="11"/>
  <c r="K214" i="11"/>
  <c r="J214" i="11"/>
  <c r="I214" i="11"/>
  <c r="H214" i="11"/>
  <c r="N214" i="11" s="1"/>
  <c r="G214" i="11"/>
  <c r="M213" i="11"/>
  <c r="L213" i="11"/>
  <c r="K213" i="11"/>
  <c r="J213" i="11"/>
  <c r="I213" i="11"/>
  <c r="H213" i="11"/>
  <c r="N213" i="11" s="1"/>
  <c r="G213" i="11"/>
  <c r="L212" i="11"/>
  <c r="K212" i="11"/>
  <c r="J212" i="11"/>
  <c r="I212" i="11"/>
  <c r="H212" i="11"/>
  <c r="N212" i="11" s="1"/>
  <c r="G212" i="11"/>
  <c r="M212" i="11" s="1"/>
  <c r="L211" i="11"/>
  <c r="K211" i="11"/>
  <c r="J211" i="11"/>
  <c r="I211" i="11"/>
  <c r="H211" i="11"/>
  <c r="N211" i="11" s="1"/>
  <c r="G211" i="11"/>
  <c r="M211" i="11" s="1"/>
  <c r="L210" i="11"/>
  <c r="K210" i="11"/>
  <c r="M210" i="11" s="1"/>
  <c r="J210" i="11"/>
  <c r="I210" i="11"/>
  <c r="G210" i="11"/>
  <c r="L209" i="11"/>
  <c r="K209" i="11"/>
  <c r="J209" i="11"/>
  <c r="H209" i="11"/>
  <c r="G209" i="11"/>
  <c r="M209" i="11" s="1"/>
  <c r="L208" i="11"/>
  <c r="K208" i="11"/>
  <c r="J208" i="11"/>
  <c r="I208" i="11"/>
  <c r="H208" i="11"/>
  <c r="N208" i="11" s="1"/>
  <c r="G208" i="11"/>
  <c r="M208" i="11" s="1"/>
  <c r="M207" i="11"/>
  <c r="L207" i="11"/>
  <c r="K207" i="11"/>
  <c r="J207" i="11"/>
  <c r="I207" i="11"/>
  <c r="H207" i="11"/>
  <c r="N207" i="11" s="1"/>
  <c r="G207" i="11"/>
  <c r="L206" i="11"/>
  <c r="K206" i="11"/>
  <c r="J206" i="11"/>
  <c r="I206" i="11"/>
  <c r="H206" i="11"/>
  <c r="N206" i="11" s="1"/>
  <c r="G206" i="11"/>
  <c r="M206" i="11" s="1"/>
  <c r="L205" i="11"/>
  <c r="K205" i="11"/>
  <c r="J205" i="11"/>
  <c r="I205" i="11"/>
  <c r="H205" i="11"/>
  <c r="N205" i="11" s="1"/>
  <c r="G205" i="11"/>
  <c r="M205" i="11" s="1"/>
  <c r="M204" i="11"/>
  <c r="L204" i="11"/>
  <c r="K204" i="11"/>
  <c r="J204" i="11"/>
  <c r="I204" i="11"/>
  <c r="H204" i="11"/>
  <c r="N204" i="11" s="1"/>
  <c r="G204" i="11"/>
  <c r="L203" i="11"/>
  <c r="K203" i="11"/>
  <c r="J203" i="11"/>
  <c r="I203" i="11"/>
  <c r="H203" i="11"/>
  <c r="N203" i="11" s="1"/>
  <c r="G203" i="11"/>
  <c r="M203" i="11" s="1"/>
  <c r="L202" i="11"/>
  <c r="K202" i="11"/>
  <c r="J202" i="11"/>
  <c r="H202" i="11"/>
  <c r="N202" i="11" s="1"/>
  <c r="L201" i="11"/>
  <c r="K201" i="11"/>
  <c r="J201" i="11"/>
  <c r="I201" i="11"/>
  <c r="H201" i="11"/>
  <c r="N201" i="11" s="1"/>
  <c r="G201" i="11"/>
  <c r="M201" i="11" s="1"/>
  <c r="L200" i="11"/>
  <c r="K200" i="11"/>
  <c r="J200" i="11"/>
  <c r="I200" i="11"/>
  <c r="H200" i="11"/>
  <c r="N200" i="11" s="1"/>
  <c r="G200" i="11"/>
  <c r="M200" i="11" s="1"/>
  <c r="L199" i="11"/>
  <c r="K199" i="11"/>
  <c r="J199" i="11"/>
  <c r="I199" i="11"/>
  <c r="H199" i="11"/>
  <c r="N199" i="11" s="1"/>
  <c r="G199" i="11"/>
  <c r="M199" i="11" s="1"/>
  <c r="M198" i="11"/>
  <c r="L198" i="11"/>
  <c r="K198" i="11"/>
  <c r="J198" i="11"/>
  <c r="I198" i="11"/>
  <c r="H198" i="11"/>
  <c r="N198" i="11" s="1"/>
  <c r="G198" i="11"/>
  <c r="L197" i="11"/>
  <c r="K197" i="11"/>
  <c r="J197" i="11"/>
  <c r="I197" i="11"/>
  <c r="H197" i="11"/>
  <c r="N197" i="11" s="1"/>
  <c r="G197" i="11"/>
  <c r="M197" i="11" s="1"/>
  <c r="L196" i="11"/>
  <c r="K196" i="11"/>
  <c r="J196" i="11"/>
  <c r="I196" i="11"/>
  <c r="H196" i="11"/>
  <c r="N196" i="11" s="1"/>
  <c r="G196" i="11"/>
  <c r="M196" i="11" s="1"/>
  <c r="L195" i="11"/>
  <c r="K195" i="11"/>
  <c r="J195" i="11"/>
  <c r="L194" i="11"/>
  <c r="K194" i="11"/>
  <c r="J194" i="11"/>
  <c r="I194" i="11"/>
  <c r="H194" i="11"/>
  <c r="N194" i="11" s="1"/>
  <c r="G194" i="11"/>
  <c r="M194" i="11" s="1"/>
  <c r="L193" i="11"/>
  <c r="K193" i="11"/>
  <c r="J193" i="11"/>
  <c r="I193" i="11"/>
  <c r="H193" i="11"/>
  <c r="N193" i="11" s="1"/>
  <c r="G193" i="11"/>
  <c r="M193" i="11" s="1"/>
  <c r="L192" i="11"/>
  <c r="K192" i="11"/>
  <c r="J192" i="11"/>
  <c r="I192" i="11"/>
  <c r="H192" i="11"/>
  <c r="N192" i="11" s="1"/>
  <c r="G192" i="11"/>
  <c r="M192" i="11" s="1"/>
  <c r="L191" i="11"/>
  <c r="K191" i="11"/>
  <c r="H191" i="11"/>
  <c r="N191" i="11" s="1"/>
  <c r="G191" i="11"/>
  <c r="M191" i="11" s="1"/>
  <c r="L190" i="11"/>
  <c r="K190" i="11"/>
  <c r="J190" i="11"/>
  <c r="H190" i="11"/>
  <c r="G190" i="11"/>
  <c r="M190" i="11" s="1"/>
  <c r="L189" i="11"/>
  <c r="K189" i="11"/>
  <c r="I189" i="11"/>
  <c r="H189" i="11"/>
  <c r="N189" i="11" s="1"/>
  <c r="F188" i="11"/>
  <c r="J356" i="11" s="1"/>
  <c r="E188" i="11"/>
  <c r="I321" i="11" s="1"/>
  <c r="D188" i="11"/>
  <c r="H338" i="11" s="1"/>
  <c r="N338" i="11" s="1"/>
  <c r="C188" i="11"/>
  <c r="G348" i="11" s="1"/>
  <c r="M348" i="11" s="1"/>
  <c r="L180" i="11"/>
  <c r="K180" i="11"/>
  <c r="J180" i="11"/>
  <c r="I180" i="11"/>
  <c r="H180" i="11"/>
  <c r="N180" i="11" s="1"/>
  <c r="G180" i="11"/>
  <c r="M180" i="11" s="1"/>
  <c r="L179" i="11"/>
  <c r="K179" i="11"/>
  <c r="J179" i="11"/>
  <c r="I179" i="11"/>
  <c r="H179" i="11"/>
  <c r="N179" i="11" s="1"/>
  <c r="G179" i="11"/>
  <c r="M179" i="11" s="1"/>
  <c r="M178" i="11"/>
  <c r="L178" i="11"/>
  <c r="K178" i="11"/>
  <c r="J178" i="11"/>
  <c r="I178" i="11"/>
  <c r="H178" i="11"/>
  <c r="N178" i="11" s="1"/>
  <c r="G178" i="11"/>
  <c r="L177" i="11"/>
  <c r="K177" i="11"/>
  <c r="J177" i="11"/>
  <c r="I177" i="11"/>
  <c r="H177" i="11"/>
  <c r="N177" i="11" s="1"/>
  <c r="G177" i="11"/>
  <c r="M177" i="11" s="1"/>
  <c r="L176" i="11"/>
  <c r="K176" i="11"/>
  <c r="J176" i="11"/>
  <c r="I176" i="11"/>
  <c r="H176" i="11"/>
  <c r="N176" i="11" s="1"/>
  <c r="G176" i="11"/>
  <c r="M176" i="11" s="1"/>
  <c r="L175" i="11"/>
  <c r="K175" i="11"/>
  <c r="J175" i="11"/>
  <c r="I175" i="11"/>
  <c r="H175" i="11"/>
  <c r="N175" i="11" s="1"/>
  <c r="G175" i="11"/>
  <c r="M175" i="11" s="1"/>
  <c r="L174" i="11"/>
  <c r="K174" i="11"/>
  <c r="J174" i="11"/>
  <c r="I174" i="11"/>
  <c r="H174" i="11"/>
  <c r="N174" i="11" s="1"/>
  <c r="G174" i="11"/>
  <c r="M174" i="11" s="1"/>
  <c r="L173" i="11"/>
  <c r="K173" i="11"/>
  <c r="J173" i="11"/>
  <c r="I173" i="11"/>
  <c r="H173" i="11"/>
  <c r="N173" i="11" s="1"/>
  <c r="G173" i="11"/>
  <c r="M173" i="11" s="1"/>
  <c r="L172" i="11"/>
  <c r="K172" i="11"/>
  <c r="J172" i="11"/>
  <c r="I172" i="11"/>
  <c r="H172" i="11"/>
  <c r="N172" i="11" s="1"/>
  <c r="G172" i="11"/>
  <c r="M172" i="11" s="1"/>
  <c r="M171" i="11"/>
  <c r="L171" i="11"/>
  <c r="K171" i="11"/>
  <c r="J171" i="11"/>
  <c r="I171" i="11"/>
  <c r="H171" i="11"/>
  <c r="N171" i="11" s="1"/>
  <c r="G171" i="11"/>
  <c r="M170" i="11"/>
  <c r="L170" i="11"/>
  <c r="K170" i="11"/>
  <c r="J170" i="11"/>
  <c r="I170" i="11"/>
  <c r="H170" i="11"/>
  <c r="N170" i="11" s="1"/>
  <c r="G170" i="11"/>
  <c r="L169" i="11"/>
  <c r="K169" i="11"/>
  <c r="J169" i="11"/>
  <c r="I169" i="11"/>
  <c r="H169" i="11"/>
  <c r="N169" i="11" s="1"/>
  <c r="G169" i="11"/>
  <c r="M169" i="11" s="1"/>
  <c r="L168" i="11"/>
  <c r="K168" i="11"/>
  <c r="J168" i="11"/>
  <c r="I168" i="11"/>
  <c r="H168" i="11"/>
  <c r="N168" i="11" s="1"/>
  <c r="G168" i="11"/>
  <c r="M168" i="11" s="1"/>
  <c r="L167" i="11"/>
  <c r="K167" i="11"/>
  <c r="J167" i="11"/>
  <c r="I167" i="11"/>
  <c r="H167" i="11"/>
  <c r="N167" i="11" s="1"/>
  <c r="G167" i="11"/>
  <c r="M167" i="11" s="1"/>
  <c r="L166" i="11"/>
  <c r="K166" i="11"/>
  <c r="J166" i="11"/>
  <c r="I166" i="11"/>
  <c r="H166" i="11"/>
  <c r="N166" i="11" s="1"/>
  <c r="G166" i="11"/>
  <c r="M166" i="11" s="1"/>
  <c r="L165" i="11"/>
  <c r="K165" i="11"/>
  <c r="J165" i="11"/>
  <c r="I165" i="11"/>
  <c r="H165" i="11"/>
  <c r="N165" i="11" s="1"/>
  <c r="G165" i="11"/>
  <c r="M165" i="11" s="1"/>
  <c r="L164" i="11"/>
  <c r="K164" i="11"/>
  <c r="J164" i="11"/>
  <c r="I164" i="11"/>
  <c r="H164" i="11"/>
  <c r="N164" i="11" s="1"/>
  <c r="G164" i="11"/>
  <c r="M164" i="11" s="1"/>
  <c r="M163" i="11"/>
  <c r="L163" i="11"/>
  <c r="K163" i="11"/>
  <c r="J163" i="11"/>
  <c r="I163" i="11"/>
  <c r="H163" i="11"/>
  <c r="N163" i="11" s="1"/>
  <c r="G163" i="11"/>
  <c r="M162" i="11"/>
  <c r="L162" i="11"/>
  <c r="K162" i="11"/>
  <c r="J162" i="11"/>
  <c r="I162" i="11"/>
  <c r="H162" i="11"/>
  <c r="N162" i="11" s="1"/>
  <c r="G162" i="11"/>
  <c r="L161" i="11"/>
  <c r="K161" i="11"/>
  <c r="J161" i="11"/>
  <c r="I161" i="11"/>
  <c r="H161" i="11"/>
  <c r="N161" i="11" s="1"/>
  <c r="G161" i="11"/>
  <c r="M161" i="11" s="1"/>
  <c r="L160" i="11"/>
  <c r="K160" i="11"/>
  <c r="J160" i="11"/>
  <c r="I160" i="11"/>
  <c r="H160" i="11"/>
  <c r="N160" i="11" s="1"/>
  <c r="G160" i="11"/>
  <c r="M160" i="11" s="1"/>
  <c r="L159" i="11"/>
  <c r="K159" i="11"/>
  <c r="J159" i="11"/>
  <c r="I159" i="11"/>
  <c r="H159" i="11"/>
  <c r="N159" i="11" s="1"/>
  <c r="G159" i="11"/>
  <c r="M159" i="11" s="1"/>
  <c r="L158" i="11"/>
  <c r="K158" i="11"/>
  <c r="J158" i="11"/>
  <c r="I158" i="11"/>
  <c r="H158" i="11"/>
  <c r="N158" i="11" s="1"/>
  <c r="G158" i="11"/>
  <c r="M158" i="11" s="1"/>
  <c r="L157" i="11"/>
  <c r="K157" i="11"/>
  <c r="J157" i="11"/>
  <c r="I157" i="11"/>
  <c r="H157" i="11"/>
  <c r="N157" i="11" s="1"/>
  <c r="G157" i="11"/>
  <c r="M157" i="11" s="1"/>
  <c r="L156" i="11"/>
  <c r="K156" i="11"/>
  <c r="J156" i="11"/>
  <c r="I156" i="11"/>
  <c r="H156" i="11"/>
  <c r="N156" i="11" s="1"/>
  <c r="G156" i="11"/>
  <c r="M156" i="11" s="1"/>
  <c r="M155" i="11"/>
  <c r="L155" i="11"/>
  <c r="K155" i="11"/>
  <c r="J155" i="11"/>
  <c r="I155" i="11"/>
  <c r="H155" i="11"/>
  <c r="N155" i="11" s="1"/>
  <c r="G155" i="11"/>
  <c r="M154" i="11"/>
  <c r="L154" i="11"/>
  <c r="K154" i="11"/>
  <c r="J154" i="11"/>
  <c r="I154" i="11"/>
  <c r="H154" i="11"/>
  <c r="N154" i="11" s="1"/>
  <c r="G154" i="11"/>
  <c r="L153" i="11"/>
  <c r="K153" i="11"/>
  <c r="J153" i="11"/>
  <c r="I153" i="11"/>
  <c r="H153" i="11"/>
  <c r="N153" i="11" s="1"/>
  <c r="G153" i="11"/>
  <c r="M153" i="11" s="1"/>
  <c r="L152" i="11"/>
  <c r="K152" i="11"/>
  <c r="J152" i="11"/>
  <c r="I152" i="11"/>
  <c r="H152" i="11"/>
  <c r="N152" i="11" s="1"/>
  <c r="G152" i="11"/>
  <c r="M152" i="11" s="1"/>
  <c r="L151" i="11"/>
  <c r="K151" i="11"/>
  <c r="J151" i="11"/>
  <c r="I151" i="11"/>
  <c r="H151" i="11"/>
  <c r="N151" i="11" s="1"/>
  <c r="G151" i="11"/>
  <c r="M151" i="11" s="1"/>
  <c r="M150" i="11"/>
  <c r="L150" i="11"/>
  <c r="K150" i="11"/>
  <c r="J150" i="11"/>
  <c r="I150" i="11"/>
  <c r="H150" i="11"/>
  <c r="N150" i="11" s="1"/>
  <c r="G150" i="11"/>
  <c r="L149" i="11"/>
  <c r="K149" i="11"/>
  <c r="J149" i="11"/>
  <c r="I149" i="11"/>
  <c r="H149" i="11"/>
  <c r="N149" i="11" s="1"/>
  <c r="G149" i="11"/>
  <c r="M149" i="11" s="1"/>
  <c r="L148" i="11"/>
  <c r="K148" i="11"/>
  <c r="J148" i="11"/>
  <c r="I148" i="11"/>
  <c r="H148" i="11"/>
  <c r="N148" i="11" s="1"/>
  <c r="G148" i="11"/>
  <c r="M148" i="11" s="1"/>
  <c r="L147" i="11"/>
  <c r="K147" i="11"/>
  <c r="J147" i="11"/>
  <c r="I147" i="11"/>
  <c r="H147" i="11"/>
  <c r="N147" i="11" s="1"/>
  <c r="G147" i="11"/>
  <c r="M147" i="11" s="1"/>
  <c r="L146" i="11"/>
  <c r="K146" i="11"/>
  <c r="J146" i="11"/>
  <c r="I146" i="11"/>
  <c r="H146" i="11"/>
  <c r="N146" i="11" s="1"/>
  <c r="G146" i="11"/>
  <c r="M146" i="11" s="1"/>
  <c r="M145" i="11"/>
  <c r="L145" i="11"/>
  <c r="K145" i="11"/>
  <c r="J145" i="11"/>
  <c r="I145" i="11"/>
  <c r="H145" i="11"/>
  <c r="N145" i="11" s="1"/>
  <c r="G145" i="11"/>
  <c r="L144" i="11"/>
  <c r="K144" i="11"/>
  <c r="L143" i="11"/>
  <c r="K143" i="11"/>
  <c r="J143" i="11"/>
  <c r="I143" i="11"/>
  <c r="H143" i="11"/>
  <c r="N143" i="11" s="1"/>
  <c r="G143" i="11"/>
  <c r="M143" i="11" s="1"/>
  <c r="M142" i="11"/>
  <c r="L142" i="11"/>
  <c r="K142" i="11"/>
  <c r="J142" i="11"/>
  <c r="I142" i="11"/>
  <c r="H142" i="11"/>
  <c r="N142" i="11" s="1"/>
  <c r="G142" i="11"/>
  <c r="L141" i="11"/>
  <c r="K141" i="11"/>
  <c r="J141" i="11"/>
  <c r="I141" i="11"/>
  <c r="H141" i="11"/>
  <c r="N141" i="11" s="1"/>
  <c r="G141" i="11"/>
  <c r="M141" i="11" s="1"/>
  <c r="L140" i="11"/>
  <c r="K140" i="11"/>
  <c r="J140" i="11"/>
  <c r="I140" i="11"/>
  <c r="H140" i="11"/>
  <c r="N140" i="11" s="1"/>
  <c r="G140" i="11"/>
  <c r="M140" i="11" s="1"/>
  <c r="L139" i="11"/>
  <c r="K139" i="11"/>
  <c r="J139" i="11"/>
  <c r="H139" i="11"/>
  <c r="G139" i="11"/>
  <c r="M139" i="11" s="1"/>
  <c r="L138" i="11"/>
  <c r="K138" i="11"/>
  <c r="J138" i="11"/>
  <c r="I138" i="11"/>
  <c r="H138" i="11"/>
  <c r="N138" i="11" s="1"/>
  <c r="G138" i="11"/>
  <c r="M138" i="11" s="1"/>
  <c r="L137" i="11"/>
  <c r="K137" i="11"/>
  <c r="J137" i="11"/>
  <c r="I137" i="11"/>
  <c r="H137" i="11"/>
  <c r="N137" i="11" s="1"/>
  <c r="G137" i="11"/>
  <c r="M137" i="11" s="1"/>
  <c r="L136" i="11"/>
  <c r="K136" i="11"/>
  <c r="J136" i="11"/>
  <c r="I136" i="11"/>
  <c r="H136" i="11"/>
  <c r="N136" i="11" s="1"/>
  <c r="G136" i="11"/>
  <c r="M136" i="11" s="1"/>
  <c r="M135" i="11"/>
  <c r="L135" i="11"/>
  <c r="K135" i="11"/>
  <c r="J135" i="11"/>
  <c r="I135" i="11"/>
  <c r="H135" i="11"/>
  <c r="N135" i="11" s="1"/>
  <c r="G135" i="11"/>
  <c r="L134" i="11"/>
  <c r="K134" i="11"/>
  <c r="J134" i="11"/>
  <c r="I134" i="11"/>
  <c r="H134" i="11"/>
  <c r="N134" i="11" s="1"/>
  <c r="G134" i="11"/>
  <c r="M134" i="11" s="1"/>
  <c r="L133" i="11"/>
  <c r="K133" i="11"/>
  <c r="J133" i="11"/>
  <c r="I133" i="11"/>
  <c r="H133" i="11"/>
  <c r="N133" i="11" s="1"/>
  <c r="G133" i="11"/>
  <c r="M133" i="11" s="1"/>
  <c r="M132" i="11"/>
  <c r="L132" i="11"/>
  <c r="K132" i="11"/>
  <c r="J132" i="11"/>
  <c r="I132" i="11"/>
  <c r="H132" i="11"/>
  <c r="N132" i="11" s="1"/>
  <c r="G132" i="11"/>
  <c r="L131" i="11"/>
  <c r="K131" i="11"/>
  <c r="J131" i="11"/>
  <c r="I131" i="11"/>
  <c r="H131" i="11"/>
  <c r="N131" i="11" s="1"/>
  <c r="G131" i="11"/>
  <c r="M131" i="11" s="1"/>
  <c r="L130" i="11"/>
  <c r="K130" i="11"/>
  <c r="J130" i="11"/>
  <c r="I130" i="11"/>
  <c r="H130" i="11"/>
  <c r="N130" i="11" s="1"/>
  <c r="G130" i="11"/>
  <c r="M130" i="11" s="1"/>
  <c r="L129" i="11"/>
  <c r="K129" i="11"/>
  <c r="J129" i="11"/>
  <c r="I129" i="11"/>
  <c r="H129" i="11"/>
  <c r="N129" i="11" s="1"/>
  <c r="G129" i="11"/>
  <c r="M129" i="11" s="1"/>
  <c r="L128" i="11"/>
  <c r="K128" i="11"/>
  <c r="J128" i="11"/>
  <c r="I128" i="11"/>
  <c r="H128" i="11"/>
  <c r="N128" i="11" s="1"/>
  <c r="G128" i="11"/>
  <c r="M128" i="11" s="1"/>
  <c r="M127" i="11"/>
  <c r="L127" i="11"/>
  <c r="K127" i="11"/>
  <c r="J127" i="11"/>
  <c r="I127" i="11"/>
  <c r="H127" i="11"/>
  <c r="N127" i="11" s="1"/>
  <c r="G127" i="11"/>
  <c r="L126" i="11"/>
  <c r="K126" i="11"/>
  <c r="J126" i="11"/>
  <c r="I126" i="11"/>
  <c r="H126" i="11"/>
  <c r="N126" i="11" s="1"/>
  <c r="G126" i="11"/>
  <c r="M126" i="11" s="1"/>
  <c r="L125" i="11"/>
  <c r="K125" i="11"/>
  <c r="J125" i="11"/>
  <c r="I125" i="11"/>
  <c r="H125" i="11"/>
  <c r="N125" i="11" s="1"/>
  <c r="G125" i="11"/>
  <c r="M125" i="11" s="1"/>
  <c r="L124" i="11"/>
  <c r="K124" i="11"/>
  <c r="I124" i="11"/>
  <c r="H124" i="11"/>
  <c r="G124" i="11"/>
  <c r="M124" i="11" s="1"/>
  <c r="L123" i="11"/>
  <c r="K123" i="11"/>
  <c r="J123" i="11"/>
  <c r="I123" i="11"/>
  <c r="H123" i="11"/>
  <c r="N123" i="11" s="1"/>
  <c r="G123" i="11"/>
  <c r="M123" i="11" s="1"/>
  <c r="L122" i="11"/>
  <c r="K122" i="11"/>
  <c r="J122" i="11"/>
  <c r="I122" i="11"/>
  <c r="H122" i="11"/>
  <c r="N122" i="11" s="1"/>
  <c r="G122" i="11"/>
  <c r="M122" i="11" s="1"/>
  <c r="L121" i="11"/>
  <c r="K121" i="11"/>
  <c r="J121" i="11"/>
  <c r="I121" i="11"/>
  <c r="H121" i="11"/>
  <c r="N121" i="11" s="1"/>
  <c r="G121" i="11"/>
  <c r="M121" i="11" s="1"/>
  <c r="M120" i="11"/>
  <c r="L120" i="11"/>
  <c r="K120" i="11"/>
  <c r="J120" i="11"/>
  <c r="I120" i="11"/>
  <c r="H120" i="11"/>
  <c r="N120" i="11" s="1"/>
  <c r="G120" i="11"/>
  <c r="L119" i="11"/>
  <c r="K119" i="11"/>
  <c r="J119" i="11"/>
  <c r="I119" i="11"/>
  <c r="H119" i="11"/>
  <c r="N119" i="11" s="1"/>
  <c r="G119" i="11"/>
  <c r="M119" i="11" s="1"/>
  <c r="L118" i="11"/>
  <c r="K118" i="11"/>
  <c r="J118" i="11"/>
  <c r="H118" i="11"/>
  <c r="N118" i="11" s="1"/>
  <c r="G118" i="11"/>
  <c r="L117" i="11"/>
  <c r="K117" i="11"/>
  <c r="J117" i="11"/>
  <c r="I117" i="11"/>
  <c r="H117" i="11"/>
  <c r="N117" i="11" s="1"/>
  <c r="G117" i="11"/>
  <c r="M117" i="11" s="1"/>
  <c r="L116" i="11"/>
  <c r="K116" i="11"/>
  <c r="J116" i="11"/>
  <c r="H116" i="11"/>
  <c r="N116" i="11" s="1"/>
  <c r="G116" i="11"/>
  <c r="L115" i="11"/>
  <c r="K115" i="11"/>
  <c r="M115" i="11" s="1"/>
  <c r="I115" i="11"/>
  <c r="H115" i="11"/>
  <c r="N115" i="11" s="1"/>
  <c r="G115" i="11"/>
  <c r="L114" i="11"/>
  <c r="K114" i="11"/>
  <c r="I114" i="11"/>
  <c r="H114" i="11"/>
  <c r="G114" i="11"/>
  <c r="M114" i="11" s="1"/>
  <c r="L113" i="11"/>
  <c r="K113" i="11"/>
  <c r="J113" i="11"/>
  <c r="I113" i="11"/>
  <c r="H113" i="11"/>
  <c r="N113" i="11" s="1"/>
  <c r="G113" i="11"/>
  <c r="M113" i="11" s="1"/>
  <c r="M112" i="11"/>
  <c r="L112" i="11"/>
  <c r="K112" i="11"/>
  <c r="J112" i="11"/>
  <c r="I112" i="11"/>
  <c r="H112" i="11"/>
  <c r="N112" i="11" s="1"/>
  <c r="G112" i="11"/>
  <c r="L111" i="11"/>
  <c r="K111" i="11"/>
  <c r="I111" i="11"/>
  <c r="G111" i="11"/>
  <c r="M110" i="11"/>
  <c r="L110" i="11"/>
  <c r="K110" i="11"/>
  <c r="J110" i="11"/>
  <c r="I110" i="11"/>
  <c r="H110" i="11"/>
  <c r="N110" i="11" s="1"/>
  <c r="G110" i="11"/>
  <c r="L109" i="11"/>
  <c r="K109" i="11"/>
  <c r="J109" i="11"/>
  <c r="I109" i="11"/>
  <c r="H109" i="11"/>
  <c r="N109" i="11" s="1"/>
  <c r="G109" i="11"/>
  <c r="M109" i="11" s="1"/>
  <c r="L108" i="11"/>
  <c r="K108" i="11"/>
  <c r="J108" i="11"/>
  <c r="I108" i="11"/>
  <c r="H108" i="11"/>
  <c r="N108" i="11" s="1"/>
  <c r="L107" i="11"/>
  <c r="K107" i="11"/>
  <c r="J107" i="11"/>
  <c r="I107" i="11"/>
  <c r="H107" i="11"/>
  <c r="N107" i="11" s="1"/>
  <c r="G107" i="11"/>
  <c r="M107" i="11" s="1"/>
  <c r="L106" i="11"/>
  <c r="K106" i="11"/>
  <c r="J106" i="11"/>
  <c r="I106" i="11"/>
  <c r="H106" i="11"/>
  <c r="N106" i="11" s="1"/>
  <c r="G106" i="11"/>
  <c r="M106" i="11" s="1"/>
  <c r="L105" i="11"/>
  <c r="K105" i="11"/>
  <c r="I105" i="11"/>
  <c r="G105" i="11"/>
  <c r="M105" i="11" s="1"/>
  <c r="L104" i="11"/>
  <c r="K104" i="11"/>
  <c r="J104" i="11"/>
  <c r="I104" i="11"/>
  <c r="G104" i="11"/>
  <c r="L103" i="11"/>
  <c r="K103" i="11"/>
  <c r="L102" i="11"/>
  <c r="K102" i="11"/>
  <c r="J102" i="11"/>
  <c r="I102" i="11"/>
  <c r="H102" i="11"/>
  <c r="N102" i="11" s="1"/>
  <c r="G102" i="11"/>
  <c r="M102" i="11" s="1"/>
  <c r="L101" i="11"/>
  <c r="K101" i="11"/>
  <c r="J101" i="11"/>
  <c r="I101" i="11"/>
  <c r="H101" i="11"/>
  <c r="N101" i="11" s="1"/>
  <c r="G101" i="11"/>
  <c r="M101" i="11" s="1"/>
  <c r="L100" i="11"/>
  <c r="K100" i="11"/>
  <c r="J100" i="11"/>
  <c r="I100" i="11"/>
  <c r="H100" i="11"/>
  <c r="N100" i="11" s="1"/>
  <c r="L99" i="11"/>
  <c r="K99" i="11"/>
  <c r="M99" i="11" s="1"/>
  <c r="I99" i="11"/>
  <c r="H99" i="11"/>
  <c r="N99" i="11" s="1"/>
  <c r="G99" i="11"/>
  <c r="L98" i="11"/>
  <c r="K98" i="11"/>
  <c r="J98" i="11"/>
  <c r="I98" i="11"/>
  <c r="H98" i="11"/>
  <c r="N98" i="11" s="1"/>
  <c r="G98" i="11"/>
  <c r="M98" i="11" s="1"/>
  <c r="L97" i="11"/>
  <c r="K97" i="11"/>
  <c r="J97" i="11"/>
  <c r="I97" i="11"/>
  <c r="L96" i="11"/>
  <c r="K96" i="11"/>
  <c r="J96" i="11"/>
  <c r="I96" i="11"/>
  <c r="H96" i="11"/>
  <c r="N96" i="11" s="1"/>
  <c r="G96" i="11"/>
  <c r="M96" i="11" s="1"/>
  <c r="M95" i="11"/>
  <c r="L95" i="11"/>
  <c r="K95" i="11"/>
  <c r="J95" i="11"/>
  <c r="I95" i="11"/>
  <c r="H95" i="11"/>
  <c r="N95" i="11" s="1"/>
  <c r="G95" i="11"/>
  <c r="M94" i="11"/>
  <c r="L94" i="11"/>
  <c r="K94" i="11"/>
  <c r="J94" i="11"/>
  <c r="I94" i="11"/>
  <c r="H94" i="11"/>
  <c r="N94" i="11" s="1"/>
  <c r="G94" i="11"/>
  <c r="L93" i="11"/>
  <c r="K93" i="11"/>
  <c r="J93" i="11"/>
  <c r="I93" i="11"/>
  <c r="H93" i="11"/>
  <c r="N93" i="11" s="1"/>
  <c r="G93" i="11"/>
  <c r="M93" i="11" s="1"/>
  <c r="L92" i="11"/>
  <c r="K92" i="11"/>
  <c r="J92" i="11"/>
  <c r="I92" i="11"/>
  <c r="H92" i="11"/>
  <c r="N92" i="11" s="1"/>
  <c r="G92" i="11"/>
  <c r="M92" i="11" s="1"/>
  <c r="L91" i="11"/>
  <c r="K91" i="11"/>
  <c r="J91" i="11"/>
  <c r="I91" i="11"/>
  <c r="H91" i="11"/>
  <c r="N91" i="11" s="1"/>
  <c r="G91" i="11"/>
  <c r="M91" i="11" s="1"/>
  <c r="L90" i="11"/>
  <c r="K90" i="11"/>
  <c r="J90" i="11"/>
  <c r="I90" i="11"/>
  <c r="H90" i="11"/>
  <c r="N90" i="11" s="1"/>
  <c r="G90" i="11"/>
  <c r="M90" i="11" s="1"/>
  <c r="L89" i="11"/>
  <c r="K89" i="11"/>
  <c r="J89" i="11"/>
  <c r="I89" i="11"/>
  <c r="H89" i="11"/>
  <c r="N89" i="11" s="1"/>
  <c r="G89" i="11"/>
  <c r="M89" i="11" s="1"/>
  <c r="L88" i="11"/>
  <c r="K88" i="11"/>
  <c r="J88" i="11"/>
  <c r="I88" i="11"/>
  <c r="H88" i="11"/>
  <c r="N88" i="11" s="1"/>
  <c r="G88" i="11"/>
  <c r="M88" i="11" s="1"/>
  <c r="M87" i="11"/>
  <c r="L87" i="11"/>
  <c r="K87" i="11"/>
  <c r="J87" i="11"/>
  <c r="I87" i="11"/>
  <c r="H87" i="11"/>
  <c r="N87" i="11" s="1"/>
  <c r="G87" i="11"/>
  <c r="L86" i="11"/>
  <c r="K86" i="11"/>
  <c r="J86" i="11"/>
  <c r="I86" i="11"/>
  <c r="H86" i="11"/>
  <c r="N86" i="11" s="1"/>
  <c r="M85" i="11"/>
  <c r="L85" i="11"/>
  <c r="K85" i="11"/>
  <c r="J85" i="11"/>
  <c r="H85" i="11"/>
  <c r="N85" i="11" s="1"/>
  <c r="G85" i="11"/>
  <c r="L84" i="11"/>
  <c r="K84" i="11"/>
  <c r="J84" i="11"/>
  <c r="I84" i="11"/>
  <c r="H84" i="11"/>
  <c r="N84" i="11" s="1"/>
  <c r="G84" i="11"/>
  <c r="M84" i="11" s="1"/>
  <c r="L83" i="11"/>
  <c r="K83" i="11"/>
  <c r="J83" i="11"/>
  <c r="H83" i="11"/>
  <c r="G83" i="11"/>
  <c r="M83" i="11" s="1"/>
  <c r="L82" i="11"/>
  <c r="K82" i="11"/>
  <c r="J82" i="11"/>
  <c r="H82" i="11"/>
  <c r="N82" i="11" s="1"/>
  <c r="G82" i="11"/>
  <c r="F81" i="11"/>
  <c r="J144" i="11" s="1"/>
  <c r="E81" i="11"/>
  <c r="I144" i="11" s="1"/>
  <c r="D81" i="11"/>
  <c r="H144" i="11" s="1"/>
  <c r="N144" i="11" s="1"/>
  <c r="C81" i="11"/>
  <c r="G144" i="11" s="1"/>
  <c r="L73" i="11"/>
  <c r="K73" i="11"/>
  <c r="J73" i="11"/>
  <c r="I73" i="11"/>
  <c r="H73" i="11"/>
  <c r="N73" i="11" s="1"/>
  <c r="G73" i="11"/>
  <c r="M73" i="11" s="1"/>
  <c r="L72" i="11"/>
  <c r="K72" i="11"/>
  <c r="J72" i="11"/>
  <c r="I72" i="11"/>
  <c r="H72" i="11"/>
  <c r="N72" i="11" s="1"/>
  <c r="G72" i="11"/>
  <c r="M72" i="11" s="1"/>
  <c r="L71" i="11"/>
  <c r="K71" i="11"/>
  <c r="J71" i="11"/>
  <c r="I71" i="11"/>
  <c r="G71" i="11"/>
  <c r="L70" i="11"/>
  <c r="K70" i="11"/>
  <c r="J70" i="11"/>
  <c r="I70" i="11"/>
  <c r="H70" i="11"/>
  <c r="N70" i="11" s="1"/>
  <c r="G70" i="11"/>
  <c r="M70" i="11" s="1"/>
  <c r="L69" i="11"/>
  <c r="K69" i="11"/>
  <c r="J69" i="11"/>
  <c r="I69" i="11"/>
  <c r="H69" i="11"/>
  <c r="N69" i="11" s="1"/>
  <c r="G69" i="11"/>
  <c r="M69" i="11" s="1"/>
  <c r="L68" i="11"/>
  <c r="K68" i="11"/>
  <c r="J68" i="11"/>
  <c r="I68" i="11"/>
  <c r="H68" i="11"/>
  <c r="N68" i="11" s="1"/>
  <c r="G68" i="11"/>
  <c r="M68" i="11" s="1"/>
  <c r="L67" i="11"/>
  <c r="K67" i="11"/>
  <c r="J67" i="11"/>
  <c r="I67" i="11"/>
  <c r="H67" i="11"/>
  <c r="N67" i="11" s="1"/>
  <c r="G67" i="11"/>
  <c r="M67" i="11" s="1"/>
  <c r="M66" i="11"/>
  <c r="L66" i="11"/>
  <c r="K66" i="11"/>
  <c r="I66" i="11"/>
  <c r="H66" i="11"/>
  <c r="N66" i="11" s="1"/>
  <c r="G66" i="11"/>
  <c r="L65" i="11"/>
  <c r="K65" i="11"/>
  <c r="J65" i="11"/>
  <c r="I65" i="11"/>
  <c r="H65" i="11"/>
  <c r="N65" i="11" s="1"/>
  <c r="G65" i="11"/>
  <c r="M65" i="11" s="1"/>
  <c r="M64" i="11"/>
  <c r="L64" i="11"/>
  <c r="K64" i="11"/>
  <c r="J64" i="11"/>
  <c r="I64" i="11"/>
  <c r="H64" i="11"/>
  <c r="N64" i="11" s="1"/>
  <c r="G64" i="11"/>
  <c r="L63" i="11"/>
  <c r="K63" i="11"/>
  <c r="J63" i="11"/>
  <c r="I63" i="11"/>
  <c r="H63" i="11"/>
  <c r="N63" i="11" s="1"/>
  <c r="G63" i="11"/>
  <c r="M63" i="11" s="1"/>
  <c r="L62" i="11"/>
  <c r="K62" i="11"/>
  <c r="J62" i="11"/>
  <c r="I62" i="11"/>
  <c r="H62" i="11"/>
  <c r="N62" i="11" s="1"/>
  <c r="G62" i="11"/>
  <c r="M62" i="11" s="1"/>
  <c r="L61" i="11"/>
  <c r="K61" i="11"/>
  <c r="J61" i="11"/>
  <c r="I61" i="11"/>
  <c r="H61" i="11"/>
  <c r="N61" i="11" s="1"/>
  <c r="G61" i="11"/>
  <c r="M61" i="11" s="1"/>
  <c r="L60" i="11"/>
  <c r="K60" i="11"/>
  <c r="J60" i="11"/>
  <c r="I60" i="11"/>
  <c r="H60" i="11"/>
  <c r="N60" i="11" s="1"/>
  <c r="G60" i="11"/>
  <c r="M60" i="11" s="1"/>
  <c r="L59" i="11"/>
  <c r="K59" i="11"/>
  <c r="J59" i="11"/>
  <c r="I59" i="11"/>
  <c r="H59" i="11"/>
  <c r="N59" i="11" s="1"/>
  <c r="G59" i="11"/>
  <c r="M59" i="11" s="1"/>
  <c r="L58" i="11"/>
  <c r="K58" i="11"/>
  <c r="J58" i="11"/>
  <c r="I58" i="11"/>
  <c r="H58" i="11"/>
  <c r="N58" i="11" s="1"/>
  <c r="G58" i="11"/>
  <c r="M58" i="11" s="1"/>
  <c r="L57" i="11"/>
  <c r="K57" i="11"/>
  <c r="J57" i="11"/>
  <c r="G57" i="11"/>
  <c r="L56" i="11"/>
  <c r="K56" i="11"/>
  <c r="J56" i="11"/>
  <c r="I56" i="11"/>
  <c r="H56" i="11"/>
  <c r="N56" i="11" s="1"/>
  <c r="G56" i="11"/>
  <c r="M56" i="11" s="1"/>
  <c r="L55" i="11"/>
  <c r="K55" i="11"/>
  <c r="J55" i="11"/>
  <c r="I55" i="11"/>
  <c r="H55" i="11"/>
  <c r="N55" i="11" s="1"/>
  <c r="G55" i="11"/>
  <c r="M55" i="11" s="1"/>
  <c r="M54" i="11"/>
  <c r="L54" i="11"/>
  <c r="K54" i="11"/>
  <c r="J54" i="11"/>
  <c r="I54" i="11"/>
  <c r="H54" i="11"/>
  <c r="N54" i="11" s="1"/>
  <c r="G54" i="11"/>
  <c r="L53" i="11"/>
  <c r="K53" i="11"/>
  <c r="J53" i="11"/>
  <c r="H53" i="11"/>
  <c r="G53" i="11"/>
  <c r="M53" i="11" s="1"/>
  <c r="L52" i="11"/>
  <c r="K52" i="11"/>
  <c r="J52" i="11"/>
  <c r="I52" i="11"/>
  <c r="H52" i="11"/>
  <c r="N52" i="11" s="1"/>
  <c r="G52" i="11"/>
  <c r="M52" i="11" s="1"/>
  <c r="L51" i="11"/>
  <c r="K51" i="11"/>
  <c r="J51" i="11"/>
  <c r="I51" i="11"/>
  <c r="H51" i="11"/>
  <c r="N51" i="11" s="1"/>
  <c r="G51" i="11"/>
  <c r="M51" i="11" s="1"/>
  <c r="L50" i="11"/>
  <c r="K50" i="11"/>
  <c r="J50" i="11"/>
  <c r="I50" i="11"/>
  <c r="H50" i="11"/>
  <c r="N50" i="11" s="1"/>
  <c r="G50" i="11"/>
  <c r="M50" i="11" s="1"/>
  <c r="L49" i="11"/>
  <c r="K49" i="11"/>
  <c r="J49" i="11"/>
  <c r="I49" i="11"/>
  <c r="H49" i="11"/>
  <c r="N49" i="11" s="1"/>
  <c r="G49" i="11"/>
  <c r="M49" i="11" s="1"/>
  <c r="L48" i="11"/>
  <c r="K48" i="11"/>
  <c r="J48" i="11"/>
  <c r="I48" i="11"/>
  <c r="H48" i="11"/>
  <c r="N48" i="11" s="1"/>
  <c r="G48" i="11"/>
  <c r="M48" i="11" s="1"/>
  <c r="L47" i="11"/>
  <c r="K47" i="11"/>
  <c r="J47" i="11"/>
  <c r="I47" i="11"/>
  <c r="H47" i="11"/>
  <c r="N47" i="11" s="1"/>
  <c r="G47" i="11"/>
  <c r="M47" i="11" s="1"/>
  <c r="L46" i="11"/>
  <c r="K46" i="11"/>
  <c r="J46" i="11"/>
  <c r="I46" i="11"/>
  <c r="H46" i="11"/>
  <c r="N46" i="11" s="1"/>
  <c r="G46" i="11"/>
  <c r="M46" i="11" s="1"/>
  <c r="L45" i="11"/>
  <c r="K45" i="11"/>
  <c r="J45" i="11"/>
  <c r="I45" i="11"/>
  <c r="H45" i="11"/>
  <c r="N45" i="11" s="1"/>
  <c r="G45" i="11"/>
  <c r="M45" i="11" s="1"/>
  <c r="L44" i="11"/>
  <c r="K44" i="11"/>
  <c r="J44" i="11"/>
  <c r="I44" i="11"/>
  <c r="H44" i="11"/>
  <c r="N44" i="11" s="1"/>
  <c r="G44" i="11"/>
  <c r="M44" i="11" s="1"/>
  <c r="L43" i="11"/>
  <c r="K43" i="11"/>
  <c r="J43" i="11"/>
  <c r="I43" i="11"/>
  <c r="H43" i="11"/>
  <c r="N43" i="11" s="1"/>
  <c r="G43" i="11"/>
  <c r="M43" i="11" s="1"/>
  <c r="L42" i="11"/>
  <c r="K42" i="11"/>
  <c r="J42" i="11"/>
  <c r="I42" i="11"/>
  <c r="H42" i="11"/>
  <c r="N42" i="11" s="1"/>
  <c r="G42" i="11"/>
  <c r="M42" i="11" s="1"/>
  <c r="L41" i="11"/>
  <c r="K41" i="11"/>
  <c r="J41" i="11"/>
  <c r="I41" i="11"/>
  <c r="H41" i="11"/>
  <c r="N41" i="11" s="1"/>
  <c r="G41" i="11"/>
  <c r="M41" i="11" s="1"/>
  <c r="L40" i="11"/>
  <c r="K40" i="11"/>
  <c r="J40" i="11"/>
  <c r="I40" i="11"/>
  <c r="H40" i="11"/>
  <c r="N40" i="11" s="1"/>
  <c r="G40" i="11"/>
  <c r="M40" i="11" s="1"/>
  <c r="L39" i="11"/>
  <c r="K39" i="11"/>
  <c r="I39" i="11"/>
  <c r="H39" i="11"/>
  <c r="G39" i="11"/>
  <c r="M39" i="11" s="1"/>
  <c r="L38" i="11"/>
  <c r="K38" i="11"/>
  <c r="J38" i="11"/>
  <c r="I38" i="11"/>
  <c r="H38" i="11"/>
  <c r="N38" i="11" s="1"/>
  <c r="G38" i="11"/>
  <c r="M38" i="11" s="1"/>
  <c r="L37" i="11"/>
  <c r="K37" i="11"/>
  <c r="J37" i="11"/>
  <c r="I37" i="11"/>
  <c r="H37" i="11"/>
  <c r="N37" i="11" s="1"/>
  <c r="G37" i="11"/>
  <c r="M37" i="11" s="1"/>
  <c r="L36" i="11"/>
  <c r="K36" i="11"/>
  <c r="J36" i="11"/>
  <c r="I36" i="11"/>
  <c r="H36" i="11"/>
  <c r="N36" i="11" s="1"/>
  <c r="G36" i="11"/>
  <c r="M36" i="11" s="1"/>
  <c r="L35" i="11"/>
  <c r="K35" i="11"/>
  <c r="J35" i="11"/>
  <c r="I35" i="11"/>
  <c r="H35" i="11"/>
  <c r="N35" i="11" s="1"/>
  <c r="G35" i="11"/>
  <c r="M35" i="11" s="1"/>
  <c r="M34" i="11"/>
  <c r="L34" i="11"/>
  <c r="K34" i="11"/>
  <c r="J34" i="11"/>
  <c r="I34" i="11"/>
  <c r="H34" i="11"/>
  <c r="N34" i="11" s="1"/>
  <c r="G34" i="11"/>
  <c r="L33" i="11"/>
  <c r="K33" i="11"/>
  <c r="J33" i="11"/>
  <c r="I33" i="11"/>
  <c r="H33" i="11"/>
  <c r="N33" i="11" s="1"/>
  <c r="G33" i="11"/>
  <c r="M33" i="11" s="1"/>
  <c r="L32" i="11"/>
  <c r="K32" i="11"/>
  <c r="I32" i="11"/>
  <c r="H32" i="11"/>
  <c r="N32" i="11" s="1"/>
  <c r="G32" i="11"/>
  <c r="L31" i="11"/>
  <c r="K31" i="11"/>
  <c r="J31" i="11"/>
  <c r="H31" i="11"/>
  <c r="G31" i="11"/>
  <c r="M31" i="11" s="1"/>
  <c r="L30" i="11"/>
  <c r="K30" i="11"/>
  <c r="J30" i="11"/>
  <c r="I30" i="11"/>
  <c r="H30" i="11"/>
  <c r="N30" i="11" s="1"/>
  <c r="G30" i="11"/>
  <c r="M30" i="11" s="1"/>
  <c r="L29" i="11"/>
  <c r="K29" i="11"/>
  <c r="J29" i="11"/>
  <c r="I29" i="11"/>
  <c r="H29" i="11"/>
  <c r="N29" i="11" s="1"/>
  <c r="G29" i="11"/>
  <c r="M29" i="11" s="1"/>
  <c r="L28" i="11"/>
  <c r="K28" i="11"/>
  <c r="J28" i="11"/>
  <c r="I28" i="11"/>
  <c r="H28" i="11"/>
  <c r="N28" i="11" s="1"/>
  <c r="G28" i="11"/>
  <c r="M28" i="11" s="1"/>
  <c r="L27" i="11"/>
  <c r="K27" i="11"/>
  <c r="J27" i="11"/>
  <c r="I27" i="11"/>
  <c r="H27" i="11"/>
  <c r="N27" i="11" s="1"/>
  <c r="G27" i="11"/>
  <c r="M27" i="11" s="1"/>
  <c r="L26" i="11"/>
  <c r="K26" i="11"/>
  <c r="J26" i="11"/>
  <c r="I26" i="11"/>
  <c r="H26" i="11"/>
  <c r="N26" i="11" s="1"/>
  <c r="G26" i="11"/>
  <c r="M26" i="11" s="1"/>
  <c r="L25" i="11"/>
  <c r="K25" i="11"/>
  <c r="J25" i="11"/>
  <c r="I25" i="11"/>
  <c r="H25" i="11"/>
  <c r="N25" i="11" s="1"/>
  <c r="G25" i="11"/>
  <c r="M25" i="11" s="1"/>
  <c r="M24" i="11"/>
  <c r="L24" i="11"/>
  <c r="K24" i="11"/>
  <c r="J24" i="11"/>
  <c r="I24" i="11"/>
  <c r="H24" i="11"/>
  <c r="N24" i="11" s="1"/>
  <c r="G24" i="11"/>
  <c r="L23" i="11"/>
  <c r="K23" i="11"/>
  <c r="J23" i="11"/>
  <c r="I23" i="11"/>
  <c r="H23" i="11"/>
  <c r="N23" i="11" s="1"/>
  <c r="G23" i="11"/>
  <c r="M23" i="11" s="1"/>
  <c r="F22" i="11"/>
  <c r="J66" i="11" s="1"/>
  <c r="E22" i="11"/>
  <c r="I57" i="11" s="1"/>
  <c r="D22" i="11"/>
  <c r="H71" i="11" s="1"/>
  <c r="N71" i="11" s="1"/>
  <c r="C22" i="11"/>
  <c r="K22" i="11" s="1"/>
  <c r="F14" i="11"/>
  <c r="E14" i="11"/>
  <c r="D14" i="11"/>
  <c r="L14" i="11" s="1"/>
  <c r="C14" i="11"/>
  <c r="E13" i="11"/>
  <c r="D13" i="11"/>
  <c r="C13" i="11"/>
  <c r="K13" i="11" s="1"/>
  <c r="E12" i="11"/>
  <c r="D12" i="11"/>
  <c r="C12" i="11"/>
  <c r="K12" i="11" s="1"/>
  <c r="E11" i="11"/>
  <c r="C11" i="11"/>
  <c r="K11" i="11" s="1"/>
  <c r="F10" i="11"/>
  <c r="E10" i="11"/>
  <c r="D10" i="11"/>
  <c r="L10" i="11" s="1"/>
  <c r="C10" i="11"/>
  <c r="E9" i="11"/>
  <c r="C9" i="11"/>
  <c r="L640" i="10"/>
  <c r="K640" i="10"/>
  <c r="G640" i="10"/>
  <c r="L639" i="10"/>
  <c r="K639" i="10"/>
  <c r="J639" i="10"/>
  <c r="H639" i="10"/>
  <c r="G639" i="10"/>
  <c r="M639" i="10" s="1"/>
  <c r="L638" i="10"/>
  <c r="K638" i="10"/>
  <c r="J638" i="10"/>
  <c r="I638" i="10"/>
  <c r="H638" i="10"/>
  <c r="N638" i="10" s="1"/>
  <c r="G638" i="10"/>
  <c r="M638" i="10" s="1"/>
  <c r="M637" i="10"/>
  <c r="L637" i="10"/>
  <c r="K637" i="10"/>
  <c r="J637" i="10"/>
  <c r="I637" i="10"/>
  <c r="H637" i="10"/>
  <c r="N637" i="10" s="1"/>
  <c r="G637" i="10"/>
  <c r="L636" i="10"/>
  <c r="K636" i="10"/>
  <c r="I636" i="10"/>
  <c r="H636" i="10"/>
  <c r="G636" i="10"/>
  <c r="M636" i="10" s="1"/>
  <c r="M635" i="10"/>
  <c r="L635" i="10"/>
  <c r="K635" i="10"/>
  <c r="J635" i="10"/>
  <c r="I635" i="10"/>
  <c r="H635" i="10"/>
  <c r="N635" i="10" s="1"/>
  <c r="G635" i="10"/>
  <c r="L634" i="10"/>
  <c r="K634" i="10"/>
  <c r="J634" i="10"/>
  <c r="I634" i="10"/>
  <c r="H634" i="10"/>
  <c r="N634" i="10" s="1"/>
  <c r="G634" i="10"/>
  <c r="M634" i="10" s="1"/>
  <c r="L633" i="10"/>
  <c r="K633" i="10"/>
  <c r="J633" i="10"/>
  <c r="I633" i="10"/>
  <c r="H633" i="10"/>
  <c r="N633" i="10" s="1"/>
  <c r="G633" i="10"/>
  <c r="M633" i="10" s="1"/>
  <c r="L632" i="10"/>
  <c r="K632" i="10"/>
  <c r="L631" i="10"/>
  <c r="K631" i="10"/>
  <c r="H631" i="10"/>
  <c r="N631" i="10" s="1"/>
  <c r="G631" i="10"/>
  <c r="M631" i="10" s="1"/>
  <c r="L630" i="10"/>
  <c r="K630" i="10"/>
  <c r="L629" i="10"/>
  <c r="K629" i="10"/>
  <c r="I629" i="10"/>
  <c r="H629" i="10"/>
  <c r="N629" i="10" s="1"/>
  <c r="G629" i="10"/>
  <c r="L628" i="10"/>
  <c r="K628" i="10"/>
  <c r="L627" i="10"/>
  <c r="K627" i="10"/>
  <c r="I627" i="10"/>
  <c r="G627" i="10"/>
  <c r="L626" i="10"/>
  <c r="K626" i="10"/>
  <c r="J626" i="10"/>
  <c r="I626" i="10"/>
  <c r="H626" i="10"/>
  <c r="N626" i="10" s="1"/>
  <c r="G626" i="10"/>
  <c r="M626" i="10" s="1"/>
  <c r="L625" i="10"/>
  <c r="K625" i="10"/>
  <c r="J625" i="10"/>
  <c r="I625" i="10"/>
  <c r="H625" i="10"/>
  <c r="N625" i="10" s="1"/>
  <c r="G625" i="10"/>
  <c r="M625" i="10" s="1"/>
  <c r="L624" i="10"/>
  <c r="K624" i="10"/>
  <c r="J624" i="10"/>
  <c r="I624" i="10"/>
  <c r="H624" i="10"/>
  <c r="N624" i="10" s="1"/>
  <c r="G624" i="10"/>
  <c r="M624" i="10" s="1"/>
  <c r="L623" i="10"/>
  <c r="K623" i="10"/>
  <c r="J623" i="10"/>
  <c r="H623" i="10"/>
  <c r="N623" i="10" s="1"/>
  <c r="L622" i="10"/>
  <c r="K622" i="10"/>
  <c r="H622" i="10"/>
  <c r="N622" i="10" s="1"/>
  <c r="G622" i="10"/>
  <c r="M622" i="10" s="1"/>
  <c r="L621" i="10"/>
  <c r="K621" i="10"/>
  <c r="J621" i="10"/>
  <c r="I621" i="10"/>
  <c r="H621" i="10"/>
  <c r="N621" i="10" s="1"/>
  <c r="G621" i="10"/>
  <c r="M621" i="10" s="1"/>
  <c r="M620" i="10"/>
  <c r="L620" i="10"/>
  <c r="K620" i="10"/>
  <c r="J620" i="10"/>
  <c r="I620" i="10"/>
  <c r="H620" i="10"/>
  <c r="N620" i="10" s="1"/>
  <c r="G620" i="10"/>
  <c r="L619" i="10"/>
  <c r="K619" i="10"/>
  <c r="M619" i="10" s="1"/>
  <c r="I619" i="10"/>
  <c r="H619" i="10"/>
  <c r="N619" i="10" s="1"/>
  <c r="G619" i="10"/>
  <c r="L618" i="10"/>
  <c r="K618" i="10"/>
  <c r="J618" i="10"/>
  <c r="I618" i="10"/>
  <c r="H618" i="10"/>
  <c r="N618" i="10" s="1"/>
  <c r="G618" i="10"/>
  <c r="M618" i="10" s="1"/>
  <c r="L617" i="10"/>
  <c r="K617" i="10"/>
  <c r="J617" i="10"/>
  <c r="I617" i="10"/>
  <c r="H617" i="10"/>
  <c r="N617" i="10" s="1"/>
  <c r="G617" i="10"/>
  <c r="M617" i="10" s="1"/>
  <c r="L616" i="10"/>
  <c r="K616" i="10"/>
  <c r="L615" i="10"/>
  <c r="K615" i="10"/>
  <c r="L614" i="10"/>
  <c r="K614" i="10"/>
  <c r="I614" i="10"/>
  <c r="L613" i="10"/>
  <c r="K613" i="10"/>
  <c r="H613" i="10"/>
  <c r="F612" i="10"/>
  <c r="J640" i="10" s="1"/>
  <c r="E612" i="10"/>
  <c r="I640" i="10" s="1"/>
  <c r="D612" i="10"/>
  <c r="H640" i="10" s="1"/>
  <c r="N640" i="10" s="1"/>
  <c r="C612" i="10"/>
  <c r="G632" i="10" s="1"/>
  <c r="L604" i="10"/>
  <c r="K604" i="10"/>
  <c r="J604" i="10"/>
  <c r="I604" i="10"/>
  <c r="H604" i="10"/>
  <c r="N604" i="10" s="1"/>
  <c r="G604" i="10"/>
  <c r="M604" i="10" s="1"/>
  <c r="L603" i="10"/>
  <c r="K603" i="10"/>
  <c r="J603" i="10"/>
  <c r="I603" i="10"/>
  <c r="H603" i="10"/>
  <c r="N603" i="10" s="1"/>
  <c r="G603" i="10"/>
  <c r="M603" i="10" s="1"/>
  <c r="L602" i="10"/>
  <c r="K602" i="10"/>
  <c r="J602" i="10"/>
  <c r="I602" i="10"/>
  <c r="H602" i="10"/>
  <c r="N602" i="10" s="1"/>
  <c r="G602" i="10"/>
  <c r="M602" i="10" s="1"/>
  <c r="L601" i="10"/>
  <c r="K601" i="10"/>
  <c r="J601" i="10"/>
  <c r="I601" i="10"/>
  <c r="H601" i="10"/>
  <c r="N601" i="10" s="1"/>
  <c r="G601" i="10"/>
  <c r="M601" i="10" s="1"/>
  <c r="L600" i="10"/>
  <c r="K600" i="10"/>
  <c r="J600" i="10"/>
  <c r="I600" i="10"/>
  <c r="H600" i="10"/>
  <c r="N600" i="10" s="1"/>
  <c r="G600" i="10"/>
  <c r="M600" i="10" s="1"/>
  <c r="L599" i="10"/>
  <c r="K599" i="10"/>
  <c r="J599" i="10"/>
  <c r="I599" i="10"/>
  <c r="H599" i="10"/>
  <c r="N599" i="10" s="1"/>
  <c r="G599" i="10"/>
  <c r="M599" i="10" s="1"/>
  <c r="L598" i="10"/>
  <c r="K598" i="10"/>
  <c r="I598" i="10"/>
  <c r="G598" i="10"/>
  <c r="M598" i="10" s="1"/>
  <c r="L597" i="10"/>
  <c r="K597" i="10"/>
  <c r="J597" i="10"/>
  <c r="I597" i="10"/>
  <c r="H597" i="10"/>
  <c r="N597" i="10" s="1"/>
  <c r="G597" i="10"/>
  <c r="M597" i="10" s="1"/>
  <c r="L596" i="10"/>
  <c r="K596" i="10"/>
  <c r="J596" i="10"/>
  <c r="I596" i="10"/>
  <c r="H596" i="10"/>
  <c r="N596" i="10" s="1"/>
  <c r="G596" i="10"/>
  <c r="M596" i="10" s="1"/>
  <c r="L595" i="10"/>
  <c r="K595" i="10"/>
  <c r="J595" i="10"/>
  <c r="I595" i="10"/>
  <c r="H595" i="10"/>
  <c r="N595" i="10" s="1"/>
  <c r="G595" i="10"/>
  <c r="M595" i="10" s="1"/>
  <c r="L594" i="10"/>
  <c r="K594" i="10"/>
  <c r="J594" i="10"/>
  <c r="I594" i="10"/>
  <c r="H594" i="10"/>
  <c r="N594" i="10" s="1"/>
  <c r="G594" i="10"/>
  <c r="M594" i="10" s="1"/>
  <c r="L593" i="10"/>
  <c r="K593" i="10"/>
  <c r="J593" i="10"/>
  <c r="I593" i="10"/>
  <c r="H593" i="10"/>
  <c r="N593" i="10" s="1"/>
  <c r="G593" i="10"/>
  <c r="M593" i="10" s="1"/>
  <c r="L592" i="10"/>
  <c r="K592" i="10"/>
  <c r="J592" i="10"/>
  <c r="I592" i="10"/>
  <c r="H592" i="10"/>
  <c r="N592" i="10" s="1"/>
  <c r="G592" i="10"/>
  <c r="M592" i="10" s="1"/>
  <c r="L591" i="10"/>
  <c r="K591" i="10"/>
  <c r="J591" i="10"/>
  <c r="I591" i="10"/>
  <c r="H591" i="10"/>
  <c r="N591" i="10" s="1"/>
  <c r="G591" i="10"/>
  <c r="M591" i="10" s="1"/>
  <c r="L590" i="10"/>
  <c r="K590" i="10"/>
  <c r="G590" i="10"/>
  <c r="L589" i="10"/>
  <c r="K589" i="10"/>
  <c r="J589" i="10"/>
  <c r="I589" i="10"/>
  <c r="H589" i="10"/>
  <c r="N589" i="10" s="1"/>
  <c r="G589" i="10"/>
  <c r="M589" i="10" s="1"/>
  <c r="L588" i="10"/>
  <c r="K588" i="10"/>
  <c r="I588" i="10"/>
  <c r="G588" i="10"/>
  <c r="L587" i="10"/>
  <c r="K587" i="10"/>
  <c r="J587" i="10"/>
  <c r="I587" i="10"/>
  <c r="H587" i="10"/>
  <c r="N587" i="10" s="1"/>
  <c r="G587" i="10"/>
  <c r="M587" i="10" s="1"/>
  <c r="M586" i="10"/>
  <c r="L586" i="10"/>
  <c r="K586" i="10"/>
  <c r="J586" i="10"/>
  <c r="I586" i="10"/>
  <c r="H586" i="10"/>
  <c r="N586" i="10" s="1"/>
  <c r="G586" i="10"/>
  <c r="L585" i="10"/>
  <c r="K585" i="10"/>
  <c r="J585" i="10"/>
  <c r="I585" i="10"/>
  <c r="H585" i="10"/>
  <c r="N585" i="10" s="1"/>
  <c r="G585" i="10"/>
  <c r="M585" i="10" s="1"/>
  <c r="L584" i="10"/>
  <c r="K584" i="10"/>
  <c r="J584" i="10"/>
  <c r="I584" i="10"/>
  <c r="H584" i="10"/>
  <c r="N584" i="10" s="1"/>
  <c r="G584" i="10"/>
  <c r="M584" i="10" s="1"/>
  <c r="L583" i="10"/>
  <c r="K583" i="10"/>
  <c r="I583" i="10"/>
  <c r="G583" i="10"/>
  <c r="L582" i="10"/>
  <c r="K582" i="10"/>
  <c r="J582" i="10"/>
  <c r="I582" i="10"/>
  <c r="H582" i="10"/>
  <c r="N582" i="10" s="1"/>
  <c r="G582" i="10"/>
  <c r="M582" i="10" s="1"/>
  <c r="L581" i="10"/>
  <c r="K581" i="10"/>
  <c r="J581" i="10"/>
  <c r="I581" i="10"/>
  <c r="H581" i="10"/>
  <c r="N581" i="10" s="1"/>
  <c r="G581" i="10"/>
  <c r="M581" i="10" s="1"/>
  <c r="M580" i="10"/>
  <c r="L580" i="10"/>
  <c r="K580" i="10"/>
  <c r="J580" i="10"/>
  <c r="I580" i="10"/>
  <c r="H580" i="10"/>
  <c r="N580" i="10" s="1"/>
  <c r="G580" i="10"/>
  <c r="L579" i="10"/>
  <c r="K579" i="10"/>
  <c r="J579" i="10"/>
  <c r="I579" i="10"/>
  <c r="H579" i="10"/>
  <c r="N579" i="10" s="1"/>
  <c r="G579" i="10"/>
  <c r="M579" i="10" s="1"/>
  <c r="L578" i="10"/>
  <c r="K578" i="10"/>
  <c r="J578" i="10"/>
  <c r="I578" i="10"/>
  <c r="H578" i="10"/>
  <c r="N578" i="10" s="1"/>
  <c r="G578" i="10"/>
  <c r="M578" i="10" s="1"/>
  <c r="L577" i="10"/>
  <c r="K577" i="10"/>
  <c r="J577" i="10"/>
  <c r="I577" i="10"/>
  <c r="G577" i="10"/>
  <c r="M576" i="10"/>
  <c r="L576" i="10"/>
  <c r="K576" i="10"/>
  <c r="J576" i="10"/>
  <c r="I576" i="10"/>
  <c r="H576" i="10"/>
  <c r="N576" i="10" s="1"/>
  <c r="G576" i="10"/>
  <c r="L575" i="10"/>
  <c r="K575" i="10"/>
  <c r="J575" i="10"/>
  <c r="I575" i="10"/>
  <c r="H575" i="10"/>
  <c r="N575" i="10" s="1"/>
  <c r="G575" i="10"/>
  <c r="M575" i="10" s="1"/>
  <c r="L574" i="10"/>
  <c r="K574" i="10"/>
  <c r="J574" i="10"/>
  <c r="I574" i="10"/>
  <c r="H574" i="10"/>
  <c r="N574" i="10" s="1"/>
  <c r="G574" i="10"/>
  <c r="M574" i="10" s="1"/>
  <c r="M573" i="10"/>
  <c r="L573" i="10"/>
  <c r="K573" i="10"/>
  <c r="J573" i="10"/>
  <c r="I573" i="10"/>
  <c r="H573" i="10"/>
  <c r="N573" i="10" s="1"/>
  <c r="G573" i="10"/>
  <c r="L572" i="10"/>
  <c r="K572" i="10"/>
  <c r="J572" i="10"/>
  <c r="I572" i="10"/>
  <c r="H572" i="10"/>
  <c r="N572" i="10" s="1"/>
  <c r="G572" i="10"/>
  <c r="M572" i="10" s="1"/>
  <c r="L571" i="10"/>
  <c r="K571" i="10"/>
  <c r="J571" i="10"/>
  <c r="I571" i="10"/>
  <c r="H571" i="10"/>
  <c r="N571" i="10" s="1"/>
  <c r="G571" i="10"/>
  <c r="M571" i="10" s="1"/>
  <c r="L570" i="10"/>
  <c r="K570" i="10"/>
  <c r="J570" i="10"/>
  <c r="I570" i="10"/>
  <c r="G570" i="10"/>
  <c r="M569" i="10"/>
  <c r="L569" i="10"/>
  <c r="K569" i="10"/>
  <c r="J569" i="10"/>
  <c r="I569" i="10"/>
  <c r="H569" i="10"/>
  <c r="N569" i="10" s="1"/>
  <c r="G569" i="10"/>
  <c r="M568" i="10"/>
  <c r="L568" i="10"/>
  <c r="K568" i="10"/>
  <c r="J568" i="10"/>
  <c r="I568" i="10"/>
  <c r="H568" i="10"/>
  <c r="N568" i="10" s="1"/>
  <c r="G568" i="10"/>
  <c r="L567" i="10"/>
  <c r="K567" i="10"/>
  <c r="J567" i="10"/>
  <c r="I567" i="10"/>
  <c r="H567" i="10"/>
  <c r="N567" i="10" s="1"/>
  <c r="G567" i="10"/>
  <c r="M567" i="10" s="1"/>
  <c r="M566" i="10"/>
  <c r="L566" i="10"/>
  <c r="K566" i="10"/>
  <c r="J566" i="10"/>
  <c r="I566" i="10"/>
  <c r="G566" i="10"/>
  <c r="L565" i="10"/>
  <c r="K565" i="10"/>
  <c r="J565" i="10"/>
  <c r="I565" i="10"/>
  <c r="H565" i="10"/>
  <c r="N565" i="10" s="1"/>
  <c r="G565" i="10"/>
  <c r="M565" i="10" s="1"/>
  <c r="L564" i="10"/>
  <c r="K564" i="10"/>
  <c r="G564" i="10"/>
  <c r="L563" i="10"/>
  <c r="K563" i="10"/>
  <c r="I563" i="10"/>
  <c r="H563" i="10"/>
  <c r="G563" i="10"/>
  <c r="M563" i="10" s="1"/>
  <c r="L562" i="10"/>
  <c r="K562" i="10"/>
  <c r="J562" i="10"/>
  <c r="I562" i="10"/>
  <c r="H562" i="10"/>
  <c r="N562" i="10" s="1"/>
  <c r="G562" i="10"/>
  <c r="M562" i="10" s="1"/>
  <c r="L561" i="10"/>
  <c r="K561" i="10"/>
  <c r="J561" i="10"/>
  <c r="I561" i="10"/>
  <c r="H561" i="10"/>
  <c r="N561" i="10" s="1"/>
  <c r="G561" i="10"/>
  <c r="M561" i="10" s="1"/>
  <c r="L560" i="10"/>
  <c r="K560" i="10"/>
  <c r="J560" i="10"/>
  <c r="I560" i="10"/>
  <c r="H560" i="10"/>
  <c r="N560" i="10" s="1"/>
  <c r="G560" i="10"/>
  <c r="M560" i="10" s="1"/>
  <c r="L559" i="10"/>
  <c r="K559" i="10"/>
  <c r="J559" i="10"/>
  <c r="I559" i="10"/>
  <c r="H559" i="10"/>
  <c r="N559" i="10" s="1"/>
  <c r="G559" i="10"/>
  <c r="M559" i="10" s="1"/>
  <c r="L558" i="10"/>
  <c r="K558" i="10"/>
  <c r="J558" i="10"/>
  <c r="I558" i="10"/>
  <c r="G558" i="10"/>
  <c r="M558" i="10" s="1"/>
  <c r="L557" i="10"/>
  <c r="K557" i="10"/>
  <c r="J557" i="10"/>
  <c r="I557" i="10"/>
  <c r="H557" i="10"/>
  <c r="N557" i="10" s="1"/>
  <c r="G557" i="10"/>
  <c r="M557" i="10" s="1"/>
  <c r="L556" i="10"/>
  <c r="K556" i="10"/>
  <c r="J556" i="10"/>
  <c r="I556" i="10"/>
  <c r="H556" i="10"/>
  <c r="N556" i="10" s="1"/>
  <c r="G556" i="10"/>
  <c r="M556" i="10" s="1"/>
  <c r="L555" i="10"/>
  <c r="K555" i="10"/>
  <c r="J555" i="10"/>
  <c r="I555" i="10"/>
  <c r="H555" i="10"/>
  <c r="N555" i="10" s="1"/>
  <c r="G555" i="10"/>
  <c r="M555" i="10" s="1"/>
  <c r="L554" i="10"/>
  <c r="K554" i="10"/>
  <c r="J554" i="10"/>
  <c r="I554" i="10"/>
  <c r="H554" i="10"/>
  <c r="N554" i="10" s="1"/>
  <c r="G554" i="10"/>
  <c r="M554" i="10" s="1"/>
  <c r="L553" i="10"/>
  <c r="K553" i="10"/>
  <c r="J553" i="10"/>
  <c r="I553" i="10"/>
  <c r="H553" i="10"/>
  <c r="N553" i="10" s="1"/>
  <c r="G553" i="10"/>
  <c r="M553" i="10" s="1"/>
  <c r="L552" i="10"/>
  <c r="K552" i="10"/>
  <c r="J552" i="10"/>
  <c r="I552" i="10"/>
  <c r="H552" i="10"/>
  <c r="N552" i="10" s="1"/>
  <c r="G552" i="10"/>
  <c r="M552" i="10" s="1"/>
  <c r="L551" i="10"/>
  <c r="K551" i="10"/>
  <c r="J551" i="10"/>
  <c r="I551" i="10"/>
  <c r="H551" i="10"/>
  <c r="N551" i="10" s="1"/>
  <c r="G551" i="10"/>
  <c r="M551" i="10" s="1"/>
  <c r="L550" i="10"/>
  <c r="K550" i="10"/>
  <c r="J550" i="10"/>
  <c r="I550" i="10"/>
  <c r="H550" i="10"/>
  <c r="N550" i="10" s="1"/>
  <c r="G550" i="10"/>
  <c r="M550" i="10" s="1"/>
  <c r="L549" i="10"/>
  <c r="K549" i="10"/>
  <c r="J549" i="10"/>
  <c r="I549" i="10"/>
  <c r="H549" i="10"/>
  <c r="N549" i="10" s="1"/>
  <c r="G549" i="10"/>
  <c r="M549" i="10" s="1"/>
  <c r="M548" i="10"/>
  <c r="L548" i="10"/>
  <c r="K548" i="10"/>
  <c r="J548" i="10"/>
  <c r="I548" i="10"/>
  <c r="H548" i="10"/>
  <c r="N548" i="10" s="1"/>
  <c r="G548" i="10"/>
  <c r="L547" i="10"/>
  <c r="K547" i="10"/>
  <c r="J547" i="10"/>
  <c r="I547" i="10"/>
  <c r="H547" i="10"/>
  <c r="N547" i="10" s="1"/>
  <c r="G547" i="10"/>
  <c r="M547" i="10" s="1"/>
  <c r="L546" i="10"/>
  <c r="K546" i="10"/>
  <c r="J546" i="10"/>
  <c r="I546" i="10"/>
  <c r="H546" i="10"/>
  <c r="N546" i="10" s="1"/>
  <c r="G546" i="10"/>
  <c r="M546" i="10" s="1"/>
  <c r="L545" i="10"/>
  <c r="K545" i="10"/>
  <c r="H545" i="10"/>
  <c r="N545" i="10" s="1"/>
  <c r="G545" i="10"/>
  <c r="L544" i="10"/>
  <c r="K544" i="10"/>
  <c r="I544" i="10"/>
  <c r="G544" i="10"/>
  <c r="L543" i="10"/>
  <c r="K543" i="10"/>
  <c r="J543" i="10"/>
  <c r="I543" i="10"/>
  <c r="H543" i="10"/>
  <c r="N543" i="10" s="1"/>
  <c r="G543" i="10"/>
  <c r="M543" i="10" s="1"/>
  <c r="M542" i="10"/>
  <c r="L542" i="10"/>
  <c r="K542" i="10"/>
  <c r="J542" i="10"/>
  <c r="I542" i="10"/>
  <c r="H542" i="10"/>
  <c r="N542" i="10" s="1"/>
  <c r="G542" i="10"/>
  <c r="L541" i="10"/>
  <c r="K541" i="10"/>
  <c r="J541" i="10"/>
  <c r="I541" i="10"/>
  <c r="H541" i="10"/>
  <c r="N541" i="10" s="1"/>
  <c r="G541" i="10"/>
  <c r="M541" i="10" s="1"/>
  <c r="L540" i="10"/>
  <c r="K540" i="10"/>
  <c r="J540" i="10"/>
  <c r="I540" i="10"/>
  <c r="G540" i="10"/>
  <c r="M540" i="10" s="1"/>
  <c r="L539" i="10"/>
  <c r="K539" i="10"/>
  <c r="J539" i="10"/>
  <c r="H539" i="10"/>
  <c r="G539" i="10"/>
  <c r="M539" i="10" s="1"/>
  <c r="L538" i="10"/>
  <c r="K538" i="10"/>
  <c r="J538" i="10"/>
  <c r="I538" i="10"/>
  <c r="H538" i="10"/>
  <c r="N538" i="10" s="1"/>
  <c r="G538" i="10"/>
  <c r="M538" i="10" s="1"/>
  <c r="L537" i="10"/>
  <c r="K537" i="10"/>
  <c r="J537" i="10"/>
  <c r="I537" i="10"/>
  <c r="H537" i="10"/>
  <c r="N537" i="10" s="1"/>
  <c r="G537" i="10"/>
  <c r="M537" i="10" s="1"/>
  <c r="L536" i="10"/>
  <c r="K536" i="10"/>
  <c r="J536" i="10"/>
  <c r="I536" i="10"/>
  <c r="H536" i="10"/>
  <c r="N536" i="10" s="1"/>
  <c r="G536" i="10"/>
  <c r="M536" i="10" s="1"/>
  <c r="L535" i="10"/>
  <c r="K535" i="10"/>
  <c r="J535" i="10"/>
  <c r="I535" i="10"/>
  <c r="H535" i="10"/>
  <c r="N535" i="10" s="1"/>
  <c r="G535" i="10"/>
  <c r="M535" i="10" s="1"/>
  <c r="L534" i="10"/>
  <c r="K534" i="10"/>
  <c r="J534" i="10"/>
  <c r="I534" i="10"/>
  <c r="H534" i="10"/>
  <c r="N534" i="10" s="1"/>
  <c r="G534" i="10"/>
  <c r="M534" i="10" s="1"/>
  <c r="L533" i="10"/>
  <c r="K533" i="10"/>
  <c r="J533" i="10"/>
  <c r="I533" i="10"/>
  <c r="H533" i="10"/>
  <c r="N533" i="10" s="1"/>
  <c r="G533" i="10"/>
  <c r="M533" i="10" s="1"/>
  <c r="L532" i="10"/>
  <c r="K532" i="10"/>
  <c r="J532" i="10"/>
  <c r="I532" i="10"/>
  <c r="H532" i="10"/>
  <c r="N532" i="10" s="1"/>
  <c r="G532" i="10"/>
  <c r="M532" i="10" s="1"/>
  <c r="L531" i="10"/>
  <c r="K531" i="10"/>
  <c r="J531" i="10"/>
  <c r="I531" i="10"/>
  <c r="H531" i="10"/>
  <c r="N531" i="10" s="1"/>
  <c r="G531" i="10"/>
  <c r="M531" i="10" s="1"/>
  <c r="M530" i="10"/>
  <c r="L530" i="10"/>
  <c r="K530" i="10"/>
  <c r="J530" i="10"/>
  <c r="I530" i="10"/>
  <c r="H530" i="10"/>
  <c r="N530" i="10" s="1"/>
  <c r="G530" i="10"/>
  <c r="L529" i="10"/>
  <c r="K529" i="10"/>
  <c r="J529" i="10"/>
  <c r="I529" i="10"/>
  <c r="H529" i="10"/>
  <c r="N529" i="10" s="1"/>
  <c r="G529" i="10"/>
  <c r="M529" i="10" s="1"/>
  <c r="M528" i="10"/>
  <c r="L528" i="10"/>
  <c r="K528" i="10"/>
  <c r="I528" i="10"/>
  <c r="H528" i="10"/>
  <c r="N528" i="10" s="1"/>
  <c r="G528" i="10"/>
  <c r="L527" i="10"/>
  <c r="K527" i="10"/>
  <c r="J527" i="10"/>
  <c r="I527" i="10"/>
  <c r="H527" i="10"/>
  <c r="N527" i="10" s="1"/>
  <c r="G527" i="10"/>
  <c r="M527" i="10" s="1"/>
  <c r="L526" i="10"/>
  <c r="K526" i="10"/>
  <c r="J526" i="10"/>
  <c r="I526" i="10"/>
  <c r="H526" i="10"/>
  <c r="N526" i="10" s="1"/>
  <c r="G526" i="10"/>
  <c r="M526" i="10" s="1"/>
  <c r="L525" i="10"/>
  <c r="K525" i="10"/>
  <c r="J525" i="10"/>
  <c r="I525" i="10"/>
  <c r="H525" i="10"/>
  <c r="N525" i="10" s="1"/>
  <c r="G525" i="10"/>
  <c r="M525" i="10" s="1"/>
  <c r="L524" i="10"/>
  <c r="K524" i="10"/>
  <c r="J524" i="10"/>
  <c r="I524" i="10"/>
  <c r="H524" i="10"/>
  <c r="N524" i="10" s="1"/>
  <c r="G524" i="10"/>
  <c r="M524" i="10" s="1"/>
  <c r="L523" i="10"/>
  <c r="K523" i="10"/>
  <c r="J523" i="10"/>
  <c r="I523" i="10"/>
  <c r="H523" i="10"/>
  <c r="N523" i="10" s="1"/>
  <c r="G523" i="10"/>
  <c r="M523" i="10" s="1"/>
  <c r="L522" i="10"/>
  <c r="K522" i="10"/>
  <c r="J522" i="10"/>
  <c r="I522" i="10"/>
  <c r="L521" i="10"/>
  <c r="K521" i="10"/>
  <c r="J521" i="10"/>
  <c r="I521" i="10"/>
  <c r="H521" i="10"/>
  <c r="N521" i="10" s="1"/>
  <c r="G521" i="10"/>
  <c r="M521" i="10" s="1"/>
  <c r="L520" i="10"/>
  <c r="K520" i="10"/>
  <c r="J520" i="10"/>
  <c r="I520" i="10"/>
  <c r="H520" i="10"/>
  <c r="N520" i="10" s="1"/>
  <c r="G520" i="10"/>
  <c r="M520" i="10" s="1"/>
  <c r="L519" i="10"/>
  <c r="K519" i="10"/>
  <c r="J519" i="10"/>
  <c r="I519" i="10"/>
  <c r="H519" i="10"/>
  <c r="N519" i="10" s="1"/>
  <c r="G519" i="10"/>
  <c r="M519" i="10" s="1"/>
  <c r="L518" i="10"/>
  <c r="K518" i="10"/>
  <c r="M518" i="10" s="1"/>
  <c r="J518" i="10"/>
  <c r="I518" i="10"/>
  <c r="G518" i="10"/>
  <c r="M517" i="10"/>
  <c r="L517" i="10"/>
  <c r="K517" i="10"/>
  <c r="I517" i="10"/>
  <c r="H517" i="10"/>
  <c r="N517" i="10" s="1"/>
  <c r="G517" i="10"/>
  <c r="L516" i="10"/>
  <c r="K516" i="10"/>
  <c r="J516" i="10"/>
  <c r="I516" i="10"/>
  <c r="H516" i="10"/>
  <c r="N516" i="10" s="1"/>
  <c r="G516" i="10"/>
  <c r="M516" i="10" s="1"/>
  <c r="M515" i="10"/>
  <c r="L515" i="10"/>
  <c r="K515" i="10"/>
  <c r="J515" i="10"/>
  <c r="I515" i="10"/>
  <c r="H515" i="10"/>
  <c r="N515" i="10" s="1"/>
  <c r="G515" i="10"/>
  <c r="L514" i="10"/>
  <c r="K514" i="10"/>
  <c r="J514" i="10"/>
  <c r="I514" i="10"/>
  <c r="G514" i="10"/>
  <c r="M514" i="10" s="1"/>
  <c r="L513" i="10"/>
  <c r="K513" i="10"/>
  <c r="J513" i="10"/>
  <c r="I513" i="10"/>
  <c r="H513" i="10"/>
  <c r="N513" i="10" s="1"/>
  <c r="G513" i="10"/>
  <c r="M513" i="10" s="1"/>
  <c r="L512" i="10"/>
  <c r="K512" i="10"/>
  <c r="J512" i="10"/>
  <c r="I512" i="10"/>
  <c r="G512" i="10"/>
  <c r="M512" i="10" s="1"/>
  <c r="L511" i="10"/>
  <c r="K511" i="10"/>
  <c r="J511" i="10"/>
  <c r="I511" i="10"/>
  <c r="H511" i="10"/>
  <c r="N511" i="10" s="1"/>
  <c r="G511" i="10"/>
  <c r="M511" i="10" s="1"/>
  <c r="M510" i="10"/>
  <c r="L510" i="10"/>
  <c r="K510" i="10"/>
  <c r="J510" i="10"/>
  <c r="I510" i="10"/>
  <c r="H510" i="10"/>
  <c r="N510" i="10" s="1"/>
  <c r="G510" i="10"/>
  <c r="L509" i="10"/>
  <c r="K509" i="10"/>
  <c r="J509" i="10"/>
  <c r="I509" i="10"/>
  <c r="H509" i="10"/>
  <c r="N509" i="10" s="1"/>
  <c r="G509" i="10"/>
  <c r="M509" i="10" s="1"/>
  <c r="L508" i="10"/>
  <c r="K508" i="10"/>
  <c r="J508" i="10"/>
  <c r="I508" i="10"/>
  <c r="H508" i="10"/>
  <c r="N508" i="10" s="1"/>
  <c r="G508" i="10"/>
  <c r="M508" i="10" s="1"/>
  <c r="L507" i="10"/>
  <c r="K507" i="10"/>
  <c r="I507" i="10"/>
  <c r="H507" i="10"/>
  <c r="N507" i="10" s="1"/>
  <c r="G507" i="10"/>
  <c r="M506" i="10"/>
  <c r="L506" i="10"/>
  <c r="K506" i="10"/>
  <c r="J506" i="10"/>
  <c r="I506" i="10"/>
  <c r="H506" i="10"/>
  <c r="N506" i="10" s="1"/>
  <c r="G506" i="10"/>
  <c r="L505" i="10"/>
  <c r="K505" i="10"/>
  <c r="J505" i="10"/>
  <c r="I505" i="10"/>
  <c r="H505" i="10"/>
  <c r="N505" i="10" s="1"/>
  <c r="G505" i="10"/>
  <c r="M505" i="10" s="1"/>
  <c r="L504" i="10"/>
  <c r="K504" i="10"/>
  <c r="J504" i="10"/>
  <c r="I504" i="10"/>
  <c r="H504" i="10"/>
  <c r="N504" i="10" s="1"/>
  <c r="G504" i="10"/>
  <c r="M504" i="10" s="1"/>
  <c r="L503" i="10"/>
  <c r="K503" i="10"/>
  <c r="J503" i="10"/>
  <c r="I503" i="10"/>
  <c r="H503" i="10"/>
  <c r="N503" i="10" s="1"/>
  <c r="G503" i="10"/>
  <c r="M503" i="10" s="1"/>
  <c r="L502" i="10"/>
  <c r="K502" i="10"/>
  <c r="J502" i="10"/>
  <c r="I502" i="10"/>
  <c r="H502" i="10"/>
  <c r="N502" i="10" s="1"/>
  <c r="G502" i="10"/>
  <c r="M502" i="10" s="1"/>
  <c r="M501" i="10"/>
  <c r="L501" i="10"/>
  <c r="K501" i="10"/>
  <c r="J501" i="10"/>
  <c r="I501" i="10"/>
  <c r="H501" i="10"/>
  <c r="N501" i="10" s="1"/>
  <c r="G501" i="10"/>
  <c r="L500" i="10"/>
  <c r="K500" i="10"/>
  <c r="M500" i="10" s="1"/>
  <c r="I500" i="10"/>
  <c r="H500" i="10"/>
  <c r="N500" i="10" s="1"/>
  <c r="G500" i="10"/>
  <c r="L499" i="10"/>
  <c r="K499" i="10"/>
  <c r="I499" i="10"/>
  <c r="G499" i="10"/>
  <c r="M499" i="10" s="1"/>
  <c r="L498" i="10"/>
  <c r="K498" i="10"/>
  <c r="J498" i="10"/>
  <c r="I498" i="10"/>
  <c r="G498" i="10"/>
  <c r="M498" i="10" s="1"/>
  <c r="L497" i="10"/>
  <c r="K497" i="10"/>
  <c r="J497" i="10"/>
  <c r="I497" i="10"/>
  <c r="H497" i="10"/>
  <c r="N497" i="10" s="1"/>
  <c r="G497" i="10"/>
  <c r="M497" i="10" s="1"/>
  <c r="M496" i="10"/>
  <c r="L496" i="10"/>
  <c r="K496" i="10"/>
  <c r="J496" i="10"/>
  <c r="I496" i="10"/>
  <c r="H496" i="10"/>
  <c r="N496" i="10" s="1"/>
  <c r="G496" i="10"/>
  <c r="L495" i="10"/>
  <c r="K495" i="10"/>
  <c r="J495" i="10"/>
  <c r="I495" i="10"/>
  <c r="H495" i="10"/>
  <c r="N495" i="10" s="1"/>
  <c r="G495" i="10"/>
  <c r="M495" i="10" s="1"/>
  <c r="L494" i="10"/>
  <c r="K494" i="10"/>
  <c r="J494" i="10"/>
  <c r="I494" i="10"/>
  <c r="H494" i="10"/>
  <c r="N494" i="10" s="1"/>
  <c r="G494" i="10"/>
  <c r="M494" i="10" s="1"/>
  <c r="L493" i="10"/>
  <c r="K493" i="10"/>
  <c r="J493" i="10"/>
  <c r="I493" i="10"/>
  <c r="G493" i="10"/>
  <c r="M493" i="10" s="1"/>
  <c r="L492" i="10"/>
  <c r="K492" i="10"/>
  <c r="J492" i="10"/>
  <c r="I492" i="10"/>
  <c r="H492" i="10"/>
  <c r="N492" i="10" s="1"/>
  <c r="G492" i="10"/>
  <c r="M492" i="10" s="1"/>
  <c r="L491" i="10"/>
  <c r="K491" i="10"/>
  <c r="J491" i="10"/>
  <c r="I491" i="10"/>
  <c r="H491" i="10"/>
  <c r="N491" i="10" s="1"/>
  <c r="G491" i="10"/>
  <c r="M491" i="10" s="1"/>
  <c r="L490" i="10"/>
  <c r="K490" i="10"/>
  <c r="J490" i="10"/>
  <c r="I490" i="10"/>
  <c r="H490" i="10"/>
  <c r="N490" i="10" s="1"/>
  <c r="G490" i="10"/>
  <c r="M490" i="10" s="1"/>
  <c r="M489" i="10"/>
  <c r="L489" i="10"/>
  <c r="K489" i="10"/>
  <c r="J489" i="10"/>
  <c r="I489" i="10"/>
  <c r="H489" i="10"/>
  <c r="N489" i="10" s="1"/>
  <c r="G489" i="10"/>
  <c r="L488" i="10"/>
  <c r="K488" i="10"/>
  <c r="J488" i="10"/>
  <c r="I488" i="10"/>
  <c r="H488" i="10"/>
  <c r="N488" i="10" s="1"/>
  <c r="G488" i="10"/>
  <c r="M488" i="10" s="1"/>
  <c r="L487" i="10"/>
  <c r="K487" i="10"/>
  <c r="J487" i="10"/>
  <c r="I487" i="10"/>
  <c r="H487" i="10"/>
  <c r="N487" i="10" s="1"/>
  <c r="G487" i="10"/>
  <c r="M487" i="10" s="1"/>
  <c r="L486" i="10"/>
  <c r="K486" i="10"/>
  <c r="J486" i="10"/>
  <c r="I486" i="10"/>
  <c r="G486" i="10"/>
  <c r="M486" i="10" s="1"/>
  <c r="L485" i="10"/>
  <c r="K485" i="10"/>
  <c r="J485" i="10"/>
  <c r="I485" i="10"/>
  <c r="H485" i="10"/>
  <c r="N485" i="10" s="1"/>
  <c r="G485" i="10"/>
  <c r="M485" i="10" s="1"/>
  <c r="L484" i="10"/>
  <c r="K484" i="10"/>
  <c r="I484" i="10"/>
  <c r="H484" i="10"/>
  <c r="N484" i="10" s="1"/>
  <c r="G484" i="10"/>
  <c r="M483" i="10"/>
  <c r="L483" i="10"/>
  <c r="K483" i="10"/>
  <c r="J483" i="10"/>
  <c r="I483" i="10"/>
  <c r="H483" i="10"/>
  <c r="N483" i="10" s="1"/>
  <c r="G483" i="10"/>
  <c r="L482" i="10"/>
  <c r="K482" i="10"/>
  <c r="J482" i="10"/>
  <c r="I482" i="10"/>
  <c r="H482" i="10"/>
  <c r="N482" i="10" s="1"/>
  <c r="G482" i="10"/>
  <c r="M482" i="10" s="1"/>
  <c r="L481" i="10"/>
  <c r="K481" i="10"/>
  <c r="J481" i="10"/>
  <c r="I481" i="10"/>
  <c r="H481" i="10"/>
  <c r="N481" i="10" s="1"/>
  <c r="G481" i="10"/>
  <c r="M481" i="10" s="1"/>
  <c r="M480" i="10"/>
  <c r="L480" i="10"/>
  <c r="K480" i="10"/>
  <c r="J480" i="10"/>
  <c r="I480" i="10"/>
  <c r="H480" i="10"/>
  <c r="N480" i="10" s="1"/>
  <c r="G480" i="10"/>
  <c r="L479" i="10"/>
  <c r="K479" i="10"/>
  <c r="J479" i="10"/>
  <c r="I479" i="10"/>
  <c r="H479" i="10"/>
  <c r="N479" i="10" s="1"/>
  <c r="G479" i="10"/>
  <c r="M479" i="10" s="1"/>
  <c r="L478" i="10"/>
  <c r="K478" i="10"/>
  <c r="J478" i="10"/>
  <c r="I478" i="10"/>
  <c r="G478" i="10"/>
  <c r="L477" i="10"/>
  <c r="K477" i="10"/>
  <c r="J477" i="10"/>
  <c r="I477" i="10"/>
  <c r="H477" i="10"/>
  <c r="N477" i="10" s="1"/>
  <c r="G477" i="10"/>
  <c r="M477" i="10" s="1"/>
  <c r="L476" i="10"/>
  <c r="K476" i="10"/>
  <c r="J476" i="10"/>
  <c r="I476" i="10"/>
  <c r="H476" i="10"/>
  <c r="N476" i="10" s="1"/>
  <c r="G476" i="10"/>
  <c r="M476" i="10" s="1"/>
  <c r="L475" i="10"/>
  <c r="K475" i="10"/>
  <c r="J475" i="10"/>
  <c r="I475" i="10"/>
  <c r="H475" i="10"/>
  <c r="N475" i="10" s="1"/>
  <c r="G475" i="10"/>
  <c r="M475" i="10" s="1"/>
  <c r="L474" i="10"/>
  <c r="K474" i="10"/>
  <c r="J474" i="10"/>
  <c r="I474" i="10"/>
  <c r="H474" i="10"/>
  <c r="N474" i="10" s="1"/>
  <c r="G474" i="10"/>
  <c r="M474" i="10" s="1"/>
  <c r="L473" i="10"/>
  <c r="K473" i="10"/>
  <c r="I473" i="10"/>
  <c r="M472" i="10"/>
  <c r="L472" i="10"/>
  <c r="K472" i="10"/>
  <c r="J472" i="10"/>
  <c r="I472" i="10"/>
  <c r="H472" i="10"/>
  <c r="N472" i="10" s="1"/>
  <c r="G472" i="10"/>
  <c r="L471" i="10"/>
  <c r="K471" i="10"/>
  <c r="J471" i="10"/>
  <c r="I471" i="10"/>
  <c r="H471" i="10"/>
  <c r="N471" i="10" s="1"/>
  <c r="G471" i="10"/>
  <c r="M471" i="10" s="1"/>
  <c r="L470" i="10"/>
  <c r="K470" i="10"/>
  <c r="J470" i="10"/>
  <c r="I470" i="10"/>
  <c r="G470" i="10"/>
  <c r="M470" i="10" s="1"/>
  <c r="L469" i="10"/>
  <c r="K469" i="10"/>
  <c r="I469" i="10"/>
  <c r="H469" i="10"/>
  <c r="G469" i="10"/>
  <c r="M469" i="10" s="1"/>
  <c r="L468" i="10"/>
  <c r="K468" i="10"/>
  <c r="J468" i="10"/>
  <c r="I468" i="10"/>
  <c r="H468" i="10"/>
  <c r="N468" i="10" s="1"/>
  <c r="G468" i="10"/>
  <c r="M468" i="10" s="1"/>
  <c r="L467" i="10"/>
  <c r="K467" i="10"/>
  <c r="J467" i="10"/>
  <c r="I467" i="10"/>
  <c r="H467" i="10"/>
  <c r="N467" i="10" s="1"/>
  <c r="G467" i="10"/>
  <c r="M467" i="10" s="1"/>
  <c r="M466" i="10"/>
  <c r="L466" i="10"/>
  <c r="K466" i="10"/>
  <c r="J466" i="10"/>
  <c r="I466" i="10"/>
  <c r="H466" i="10"/>
  <c r="N466" i="10" s="1"/>
  <c r="G466" i="10"/>
  <c r="L465" i="10"/>
  <c r="K465" i="10"/>
  <c r="J465" i="10"/>
  <c r="I465" i="10"/>
  <c r="G465" i="10"/>
  <c r="M464" i="10"/>
  <c r="L464" i="10"/>
  <c r="K464" i="10"/>
  <c r="J464" i="10"/>
  <c r="I464" i="10"/>
  <c r="H464" i="10"/>
  <c r="N464" i="10" s="1"/>
  <c r="G464" i="10"/>
  <c r="M463" i="10"/>
  <c r="L463" i="10"/>
  <c r="K463" i="10"/>
  <c r="J463" i="10"/>
  <c r="I463" i="10"/>
  <c r="H463" i="10"/>
  <c r="N463" i="10" s="1"/>
  <c r="G463" i="10"/>
  <c r="L462" i="10"/>
  <c r="K462" i="10"/>
  <c r="J462" i="10"/>
  <c r="I462" i="10"/>
  <c r="H462" i="10"/>
  <c r="N462" i="10" s="1"/>
  <c r="G462" i="10"/>
  <c r="M462" i="10" s="1"/>
  <c r="L461" i="10"/>
  <c r="K461" i="10"/>
  <c r="J461" i="10"/>
  <c r="I461" i="10"/>
  <c r="H461" i="10"/>
  <c r="N461" i="10" s="1"/>
  <c r="G461" i="10"/>
  <c r="M461" i="10" s="1"/>
  <c r="L460" i="10"/>
  <c r="K460" i="10"/>
  <c r="I460" i="10"/>
  <c r="G460" i="10"/>
  <c r="L459" i="10"/>
  <c r="K459" i="10"/>
  <c r="J459" i="10"/>
  <c r="I459" i="10"/>
  <c r="H459" i="10"/>
  <c r="N459" i="10" s="1"/>
  <c r="G459" i="10"/>
  <c r="M459" i="10" s="1"/>
  <c r="M458" i="10"/>
  <c r="L458" i="10"/>
  <c r="K458" i="10"/>
  <c r="J458" i="10"/>
  <c r="I458" i="10"/>
  <c r="H458" i="10"/>
  <c r="N458" i="10" s="1"/>
  <c r="G458" i="10"/>
  <c r="M457" i="10"/>
  <c r="L457" i="10"/>
  <c r="K457" i="10"/>
  <c r="J457" i="10"/>
  <c r="I457" i="10"/>
  <c r="H457" i="10"/>
  <c r="N457" i="10" s="1"/>
  <c r="G457" i="10"/>
  <c r="L456" i="10"/>
  <c r="K456" i="10"/>
  <c r="J456" i="10"/>
  <c r="I456" i="10"/>
  <c r="H456" i="10"/>
  <c r="N456" i="10" s="1"/>
  <c r="G456" i="10"/>
  <c r="M456" i="10" s="1"/>
  <c r="L455" i="10"/>
  <c r="K455" i="10"/>
  <c r="J455" i="10"/>
  <c r="H455" i="10"/>
  <c r="G455" i="10"/>
  <c r="M455" i="10" s="1"/>
  <c r="L454" i="10"/>
  <c r="K454" i="10"/>
  <c r="J454" i="10"/>
  <c r="I454" i="10"/>
  <c r="H454" i="10"/>
  <c r="N454" i="10" s="1"/>
  <c r="G454" i="10"/>
  <c r="M454" i="10" s="1"/>
  <c r="L453" i="10"/>
  <c r="K453" i="10"/>
  <c r="J453" i="10"/>
  <c r="I453" i="10"/>
  <c r="H453" i="10"/>
  <c r="N453" i="10" s="1"/>
  <c r="G453" i="10"/>
  <c r="M453" i="10" s="1"/>
  <c r="L452" i="10"/>
  <c r="K452" i="10"/>
  <c r="J452" i="10"/>
  <c r="I452" i="10"/>
  <c r="H452" i="10"/>
  <c r="N452" i="10" s="1"/>
  <c r="G452" i="10"/>
  <c r="M452" i="10" s="1"/>
  <c r="M451" i="10"/>
  <c r="L451" i="10"/>
  <c r="K451" i="10"/>
  <c r="J451" i="10"/>
  <c r="I451" i="10"/>
  <c r="H451" i="10"/>
  <c r="N451" i="10" s="1"/>
  <c r="G451" i="10"/>
  <c r="L450" i="10"/>
  <c r="K450" i="10"/>
  <c r="J450" i="10"/>
  <c r="I450" i="10"/>
  <c r="G450" i="10"/>
  <c r="M450" i="10" s="1"/>
  <c r="L449" i="10"/>
  <c r="K449" i="10"/>
  <c r="J449" i="10"/>
  <c r="I449" i="10"/>
  <c r="H449" i="10"/>
  <c r="N449" i="10" s="1"/>
  <c r="G449" i="10"/>
  <c r="M449" i="10" s="1"/>
  <c r="L448" i="10"/>
  <c r="K448" i="10"/>
  <c r="J448" i="10"/>
  <c r="H448" i="10"/>
  <c r="G448" i="10"/>
  <c r="M448" i="10" s="1"/>
  <c r="L447" i="10"/>
  <c r="K447" i="10"/>
  <c r="J447" i="10"/>
  <c r="I447" i="10"/>
  <c r="H447" i="10"/>
  <c r="N447" i="10" s="1"/>
  <c r="G447" i="10"/>
  <c r="M447" i="10" s="1"/>
  <c r="L446" i="10"/>
  <c r="K446" i="10"/>
  <c r="L445" i="10"/>
  <c r="K445" i="10"/>
  <c r="J445" i="10"/>
  <c r="I445" i="10"/>
  <c r="H445" i="10"/>
  <c r="N445" i="10" s="1"/>
  <c r="G445" i="10"/>
  <c r="M445" i="10" s="1"/>
  <c r="L444" i="10"/>
  <c r="K444" i="10"/>
  <c r="J444" i="10"/>
  <c r="I444" i="10"/>
  <c r="H444" i="10"/>
  <c r="N444" i="10" s="1"/>
  <c r="G444" i="10"/>
  <c r="M444" i="10" s="1"/>
  <c r="L443" i="10"/>
  <c r="K443" i="10"/>
  <c r="J443" i="10"/>
  <c r="I443" i="10"/>
  <c r="H443" i="10"/>
  <c r="N443" i="10" s="1"/>
  <c r="G443" i="10"/>
  <c r="M443" i="10" s="1"/>
  <c r="M442" i="10"/>
  <c r="L442" i="10"/>
  <c r="K442" i="10"/>
  <c r="J442" i="10"/>
  <c r="I442" i="10"/>
  <c r="H442" i="10"/>
  <c r="N442" i="10" s="1"/>
  <c r="G442" i="10"/>
  <c r="M441" i="10"/>
  <c r="L441" i="10"/>
  <c r="K441" i="10"/>
  <c r="J441" i="10"/>
  <c r="I441" i="10"/>
  <c r="H441" i="10"/>
  <c r="N441" i="10" s="1"/>
  <c r="G441" i="10"/>
  <c r="L440" i="10"/>
  <c r="K440" i="10"/>
  <c r="J440" i="10"/>
  <c r="I440" i="10"/>
  <c r="H440" i="10"/>
  <c r="N440" i="10" s="1"/>
  <c r="G440" i="10"/>
  <c r="M440" i="10" s="1"/>
  <c r="L439" i="10"/>
  <c r="K439" i="10"/>
  <c r="J439" i="10"/>
  <c r="I439" i="10"/>
  <c r="H439" i="10"/>
  <c r="N439" i="10" s="1"/>
  <c r="G439" i="10"/>
  <c r="M439" i="10" s="1"/>
  <c r="L438" i="10"/>
  <c r="K438" i="10"/>
  <c r="J438" i="10"/>
  <c r="I438" i="10"/>
  <c r="H438" i="10"/>
  <c r="N438" i="10" s="1"/>
  <c r="G438" i="10"/>
  <c r="M438" i="10" s="1"/>
  <c r="L437" i="10"/>
  <c r="K437" i="10"/>
  <c r="L436" i="10"/>
  <c r="K436" i="10"/>
  <c r="J436" i="10"/>
  <c r="I436" i="10"/>
  <c r="H436" i="10"/>
  <c r="N436" i="10" s="1"/>
  <c r="G436" i="10"/>
  <c r="M436" i="10" s="1"/>
  <c r="L435" i="10"/>
  <c r="K435" i="10"/>
  <c r="L434" i="10"/>
  <c r="K434" i="10"/>
  <c r="L433" i="10"/>
  <c r="K433" i="10"/>
  <c r="I433" i="10"/>
  <c r="G433" i="10"/>
  <c r="M433" i="10" s="1"/>
  <c r="L432" i="10"/>
  <c r="K432" i="10"/>
  <c r="J432" i="10"/>
  <c r="I432" i="10"/>
  <c r="H432" i="10"/>
  <c r="N432" i="10" s="1"/>
  <c r="G432" i="10"/>
  <c r="M432" i="10" s="1"/>
  <c r="M431" i="10"/>
  <c r="L431" i="10"/>
  <c r="K431" i="10"/>
  <c r="J431" i="10"/>
  <c r="I431" i="10"/>
  <c r="H431" i="10"/>
  <c r="N431" i="10" s="1"/>
  <c r="G431" i="10"/>
  <c r="L430" i="10"/>
  <c r="K430" i="10"/>
  <c r="J430" i="10"/>
  <c r="I430" i="10"/>
  <c r="H430" i="10"/>
  <c r="N430" i="10" s="1"/>
  <c r="G430" i="10"/>
  <c r="M430" i="10" s="1"/>
  <c r="L429" i="10"/>
  <c r="K429" i="10"/>
  <c r="J429" i="10"/>
  <c r="I429" i="10"/>
  <c r="H429" i="10"/>
  <c r="N429" i="10" s="1"/>
  <c r="G429" i="10"/>
  <c r="M429" i="10" s="1"/>
  <c r="L428" i="10"/>
  <c r="K428" i="10"/>
  <c r="L427" i="10"/>
  <c r="K427" i="10"/>
  <c r="J427" i="10"/>
  <c r="I427" i="10"/>
  <c r="H427" i="10"/>
  <c r="N427" i="10" s="1"/>
  <c r="G427" i="10"/>
  <c r="M427" i="10" s="1"/>
  <c r="L426" i="10"/>
  <c r="K426" i="10"/>
  <c r="J426" i="10"/>
  <c r="I426" i="10"/>
  <c r="H426" i="10"/>
  <c r="N426" i="10" s="1"/>
  <c r="G426" i="10"/>
  <c r="M426" i="10" s="1"/>
  <c r="L425" i="10"/>
  <c r="K425" i="10"/>
  <c r="J425" i="10"/>
  <c r="I425" i="10"/>
  <c r="H425" i="10"/>
  <c r="N425" i="10" s="1"/>
  <c r="G425" i="10"/>
  <c r="M425" i="10" s="1"/>
  <c r="L424" i="10"/>
  <c r="K424" i="10"/>
  <c r="L423" i="10"/>
  <c r="K423" i="10"/>
  <c r="L422" i="10"/>
  <c r="K422" i="10"/>
  <c r="L421" i="10"/>
  <c r="K421" i="10"/>
  <c r="J421" i="10"/>
  <c r="I421" i="10"/>
  <c r="H421" i="10"/>
  <c r="N421" i="10" s="1"/>
  <c r="G421" i="10"/>
  <c r="M421" i="10" s="1"/>
  <c r="L420" i="10"/>
  <c r="K420" i="10"/>
  <c r="J420" i="10"/>
  <c r="I420" i="10"/>
  <c r="H420" i="10"/>
  <c r="N420" i="10" s="1"/>
  <c r="G420" i="10"/>
  <c r="M420" i="10" s="1"/>
  <c r="L419" i="10"/>
  <c r="K419" i="10"/>
  <c r="L418" i="10"/>
  <c r="K418" i="10"/>
  <c r="J418" i="10"/>
  <c r="I418" i="10"/>
  <c r="H418" i="10"/>
  <c r="N418" i="10" s="1"/>
  <c r="G418" i="10"/>
  <c r="M418" i="10" s="1"/>
  <c r="L417" i="10"/>
  <c r="K417" i="10"/>
  <c r="J417" i="10"/>
  <c r="I417" i="10"/>
  <c r="H417" i="10"/>
  <c r="N417" i="10" s="1"/>
  <c r="G417" i="10"/>
  <c r="M417" i="10" s="1"/>
  <c r="M416" i="10"/>
  <c r="L416" i="10"/>
  <c r="K416" i="10"/>
  <c r="J416" i="10"/>
  <c r="I416" i="10"/>
  <c r="H416" i="10"/>
  <c r="N416" i="10" s="1"/>
  <c r="G416" i="10"/>
  <c r="M415" i="10"/>
  <c r="L415" i="10"/>
  <c r="K415" i="10"/>
  <c r="J415" i="10"/>
  <c r="I415" i="10"/>
  <c r="H415" i="10"/>
  <c r="N415" i="10" s="1"/>
  <c r="G415" i="10"/>
  <c r="L414" i="10"/>
  <c r="K414" i="10"/>
  <c r="J414" i="10"/>
  <c r="I414" i="10"/>
  <c r="H414" i="10"/>
  <c r="N414" i="10" s="1"/>
  <c r="G414" i="10"/>
  <c r="M414" i="10" s="1"/>
  <c r="L413" i="10"/>
  <c r="K413" i="10"/>
  <c r="L412" i="10"/>
  <c r="K412" i="10"/>
  <c r="J412" i="10"/>
  <c r="I412" i="10"/>
  <c r="H412" i="10"/>
  <c r="N412" i="10" s="1"/>
  <c r="G412" i="10"/>
  <c r="M412" i="10" s="1"/>
  <c r="L411" i="10"/>
  <c r="K411" i="10"/>
  <c r="J411" i="10"/>
  <c r="I411" i="10"/>
  <c r="H411" i="10"/>
  <c r="N411" i="10" s="1"/>
  <c r="G411" i="10"/>
  <c r="M411" i="10" s="1"/>
  <c r="L410" i="10"/>
  <c r="K410" i="10"/>
  <c r="H410" i="10"/>
  <c r="L409" i="10"/>
  <c r="K409" i="10"/>
  <c r="J409" i="10"/>
  <c r="I409" i="10"/>
  <c r="H409" i="10"/>
  <c r="N409" i="10" s="1"/>
  <c r="G409" i="10"/>
  <c r="M409" i="10" s="1"/>
  <c r="L408" i="10"/>
  <c r="K408" i="10"/>
  <c r="H408" i="10"/>
  <c r="N408" i="10" s="1"/>
  <c r="G408" i="10"/>
  <c r="M408" i="10" s="1"/>
  <c r="L407" i="10"/>
  <c r="K407" i="10"/>
  <c r="J407" i="10"/>
  <c r="I407" i="10"/>
  <c r="H407" i="10"/>
  <c r="N407" i="10" s="1"/>
  <c r="G407" i="10"/>
  <c r="M407" i="10" s="1"/>
  <c r="L406" i="10"/>
  <c r="K406" i="10"/>
  <c r="L405" i="10"/>
  <c r="K405" i="10"/>
  <c r="I405" i="10"/>
  <c r="G405" i="10"/>
  <c r="L404" i="10"/>
  <c r="K404" i="10"/>
  <c r="J404" i="10"/>
  <c r="I404" i="10"/>
  <c r="H404" i="10"/>
  <c r="N404" i="10" s="1"/>
  <c r="G404" i="10"/>
  <c r="M404" i="10" s="1"/>
  <c r="L403" i="10"/>
  <c r="K403" i="10"/>
  <c r="J403" i="10"/>
  <c r="I403" i="10"/>
  <c r="H403" i="10"/>
  <c r="N403" i="10" s="1"/>
  <c r="G403" i="10"/>
  <c r="M403" i="10" s="1"/>
  <c r="L402" i="10"/>
  <c r="K402" i="10"/>
  <c r="J402" i="10"/>
  <c r="I402" i="10"/>
  <c r="H402" i="10"/>
  <c r="N402" i="10" s="1"/>
  <c r="G402" i="10"/>
  <c r="M402" i="10" s="1"/>
  <c r="L401" i="10"/>
  <c r="K401" i="10"/>
  <c r="J401" i="10"/>
  <c r="I401" i="10"/>
  <c r="H401" i="10"/>
  <c r="N401" i="10" s="1"/>
  <c r="G401" i="10"/>
  <c r="M401" i="10" s="1"/>
  <c r="L400" i="10"/>
  <c r="K400" i="10"/>
  <c r="J400" i="10"/>
  <c r="I400" i="10"/>
  <c r="H400" i="10"/>
  <c r="N400" i="10" s="1"/>
  <c r="G400" i="10"/>
  <c r="M400" i="10" s="1"/>
  <c r="L399" i="10"/>
  <c r="K399" i="10"/>
  <c r="J399" i="10"/>
  <c r="I399" i="10"/>
  <c r="H399" i="10"/>
  <c r="N399" i="10" s="1"/>
  <c r="G399" i="10"/>
  <c r="M399" i="10" s="1"/>
  <c r="M398" i="10"/>
  <c r="L398" i="10"/>
  <c r="K398" i="10"/>
  <c r="J398" i="10"/>
  <c r="I398" i="10"/>
  <c r="H398" i="10"/>
  <c r="N398" i="10" s="1"/>
  <c r="G398" i="10"/>
  <c r="M397" i="10"/>
  <c r="L397" i="10"/>
  <c r="K397" i="10"/>
  <c r="J397" i="10"/>
  <c r="I397" i="10"/>
  <c r="H397" i="10"/>
  <c r="N397" i="10" s="1"/>
  <c r="G397" i="10"/>
  <c r="L396" i="10"/>
  <c r="K396" i="10"/>
  <c r="J396" i="10"/>
  <c r="I396" i="10"/>
  <c r="H396" i="10"/>
  <c r="N396" i="10" s="1"/>
  <c r="G396" i="10"/>
  <c r="M396" i="10" s="1"/>
  <c r="L395" i="10"/>
  <c r="K395" i="10"/>
  <c r="L394" i="10"/>
  <c r="K394" i="10"/>
  <c r="M394" i="10" s="1"/>
  <c r="G394" i="10"/>
  <c r="L393" i="10"/>
  <c r="K393" i="10"/>
  <c r="J393" i="10"/>
  <c r="I393" i="10"/>
  <c r="H393" i="10"/>
  <c r="N393" i="10" s="1"/>
  <c r="G393" i="10"/>
  <c r="M393" i="10" s="1"/>
  <c r="L392" i="10"/>
  <c r="K392" i="10"/>
  <c r="J392" i="10"/>
  <c r="I392" i="10"/>
  <c r="H392" i="10"/>
  <c r="N392" i="10" s="1"/>
  <c r="G392" i="10"/>
  <c r="M392" i="10" s="1"/>
  <c r="L391" i="10"/>
  <c r="K391" i="10"/>
  <c r="J391" i="10"/>
  <c r="L390" i="10"/>
  <c r="K390" i="10"/>
  <c r="J390" i="10"/>
  <c r="I390" i="10"/>
  <c r="H390" i="10"/>
  <c r="N390" i="10" s="1"/>
  <c r="G390" i="10"/>
  <c r="M390" i="10" s="1"/>
  <c r="L389" i="10"/>
  <c r="K389" i="10"/>
  <c r="J389" i="10"/>
  <c r="H389" i="10"/>
  <c r="G389" i="10"/>
  <c r="M389" i="10" s="1"/>
  <c r="L388" i="10"/>
  <c r="K388" i="10"/>
  <c r="J388" i="10"/>
  <c r="I388" i="10"/>
  <c r="H388" i="10"/>
  <c r="N388" i="10" s="1"/>
  <c r="G388" i="10"/>
  <c r="M388" i="10" s="1"/>
  <c r="L387" i="10"/>
  <c r="K387" i="10"/>
  <c r="H387" i="10"/>
  <c r="N387" i="10" s="1"/>
  <c r="L386" i="10"/>
  <c r="K386" i="10"/>
  <c r="J386" i="10"/>
  <c r="I386" i="10"/>
  <c r="M385" i="10"/>
  <c r="L385" i="10"/>
  <c r="K385" i="10"/>
  <c r="J385" i="10"/>
  <c r="I385" i="10"/>
  <c r="H385" i="10"/>
  <c r="N385" i="10" s="1"/>
  <c r="G385" i="10"/>
  <c r="L384" i="10"/>
  <c r="K384" i="10"/>
  <c r="J384" i="10"/>
  <c r="L383" i="10"/>
  <c r="K383" i="10"/>
  <c r="M382" i="10"/>
  <c r="L382" i="10"/>
  <c r="K382" i="10"/>
  <c r="J382" i="10"/>
  <c r="I382" i="10"/>
  <c r="H382" i="10"/>
  <c r="N382" i="10" s="1"/>
  <c r="G382" i="10"/>
  <c r="L381" i="10"/>
  <c r="K381" i="10"/>
  <c r="J381" i="10"/>
  <c r="H381" i="10"/>
  <c r="N381" i="10" s="1"/>
  <c r="G381" i="10"/>
  <c r="L380" i="10"/>
  <c r="K380" i="10"/>
  <c r="I380" i="10"/>
  <c r="G380" i="10"/>
  <c r="M380" i="10" s="1"/>
  <c r="L379" i="10"/>
  <c r="K379" i="10"/>
  <c r="J379" i="10"/>
  <c r="I379" i="10"/>
  <c r="H379" i="10"/>
  <c r="N379" i="10" s="1"/>
  <c r="G379" i="10"/>
  <c r="M379" i="10" s="1"/>
  <c r="L378" i="10"/>
  <c r="K378" i="10"/>
  <c r="J378" i="10"/>
  <c r="H378" i="10"/>
  <c r="L377" i="10"/>
  <c r="K377" i="10"/>
  <c r="L376" i="10"/>
  <c r="K376" i="10"/>
  <c r="J376" i="10"/>
  <c r="I376" i="10"/>
  <c r="H376" i="10"/>
  <c r="N376" i="10" s="1"/>
  <c r="G376" i="10"/>
  <c r="M376" i="10" s="1"/>
  <c r="L375" i="10"/>
  <c r="K375" i="10"/>
  <c r="J375" i="10"/>
  <c r="I375" i="10"/>
  <c r="H375" i="10"/>
  <c r="N375" i="10" s="1"/>
  <c r="G375" i="10"/>
  <c r="M375" i="10" s="1"/>
  <c r="M374" i="10"/>
  <c r="L374" i="10"/>
  <c r="K374" i="10"/>
  <c r="J374" i="10"/>
  <c r="I374" i="10"/>
  <c r="H374" i="10"/>
  <c r="N374" i="10" s="1"/>
  <c r="G374" i="10"/>
  <c r="L373" i="10"/>
  <c r="K373" i="10"/>
  <c r="J373" i="10"/>
  <c r="I373" i="10"/>
  <c r="H373" i="10"/>
  <c r="N373" i="10" s="1"/>
  <c r="L372" i="10"/>
  <c r="K372" i="10"/>
  <c r="F371" i="10"/>
  <c r="J598" i="10" s="1"/>
  <c r="E371" i="10"/>
  <c r="I590" i="10" s="1"/>
  <c r="D371" i="10"/>
  <c r="H598" i="10" s="1"/>
  <c r="N598" i="10" s="1"/>
  <c r="C371" i="10"/>
  <c r="G522" i="10" s="1"/>
  <c r="L363" i="10"/>
  <c r="K363" i="10"/>
  <c r="J363" i="10"/>
  <c r="I363" i="10"/>
  <c r="H363" i="10"/>
  <c r="N363" i="10" s="1"/>
  <c r="G363" i="10"/>
  <c r="M363" i="10" s="1"/>
  <c r="L362" i="10"/>
  <c r="K362" i="10"/>
  <c r="J362" i="10"/>
  <c r="I362" i="10"/>
  <c r="H362" i="10"/>
  <c r="N362" i="10" s="1"/>
  <c r="G362" i="10"/>
  <c r="M362" i="10" s="1"/>
  <c r="L361" i="10"/>
  <c r="K361" i="10"/>
  <c r="J361" i="10"/>
  <c r="I361" i="10"/>
  <c r="H361" i="10"/>
  <c r="N361" i="10" s="1"/>
  <c r="G361" i="10"/>
  <c r="M361" i="10" s="1"/>
  <c r="L360" i="10"/>
  <c r="K360" i="10"/>
  <c r="J360" i="10"/>
  <c r="I360" i="10"/>
  <c r="H360" i="10"/>
  <c r="N360" i="10" s="1"/>
  <c r="G360" i="10"/>
  <c r="M360" i="10" s="1"/>
  <c r="M359" i="10"/>
  <c r="L359" i="10"/>
  <c r="K359" i="10"/>
  <c r="J359" i="10"/>
  <c r="I359" i="10"/>
  <c r="H359" i="10"/>
  <c r="N359" i="10" s="1"/>
  <c r="G359" i="10"/>
  <c r="L358" i="10"/>
  <c r="K358" i="10"/>
  <c r="J358" i="10"/>
  <c r="I358" i="10"/>
  <c r="H358" i="10"/>
  <c r="N358" i="10" s="1"/>
  <c r="G358" i="10"/>
  <c r="M358" i="10" s="1"/>
  <c r="L357" i="10"/>
  <c r="K357" i="10"/>
  <c r="J357" i="10"/>
  <c r="I357" i="10"/>
  <c r="H357" i="10"/>
  <c r="N357" i="10" s="1"/>
  <c r="G357" i="10"/>
  <c r="M357" i="10" s="1"/>
  <c r="M356" i="10"/>
  <c r="L356" i="10"/>
  <c r="K356" i="10"/>
  <c r="J356" i="10"/>
  <c r="I356" i="10"/>
  <c r="H356" i="10"/>
  <c r="N356" i="10" s="1"/>
  <c r="G356" i="10"/>
  <c r="L355" i="10"/>
  <c r="K355" i="10"/>
  <c r="J355" i="10"/>
  <c r="I355" i="10"/>
  <c r="H355" i="10"/>
  <c r="N355" i="10" s="1"/>
  <c r="G355" i="10"/>
  <c r="M355" i="10" s="1"/>
  <c r="L354" i="10"/>
  <c r="K354" i="10"/>
  <c r="J354" i="10"/>
  <c r="I354" i="10"/>
  <c r="H354" i="10"/>
  <c r="N354" i="10" s="1"/>
  <c r="G354" i="10"/>
  <c r="M354" i="10" s="1"/>
  <c r="L353" i="10"/>
  <c r="K353" i="10"/>
  <c r="J353" i="10"/>
  <c r="I353" i="10"/>
  <c r="H353" i="10"/>
  <c r="N353" i="10" s="1"/>
  <c r="G353" i="10"/>
  <c r="M353" i="10" s="1"/>
  <c r="L352" i="10"/>
  <c r="K352" i="10"/>
  <c r="J352" i="10"/>
  <c r="I352" i="10"/>
  <c r="H352" i="10"/>
  <c r="N352" i="10" s="1"/>
  <c r="G352" i="10"/>
  <c r="M352" i="10" s="1"/>
  <c r="M351" i="10"/>
  <c r="L351" i="10"/>
  <c r="K351" i="10"/>
  <c r="J351" i="10"/>
  <c r="I351" i="10"/>
  <c r="H351" i="10"/>
  <c r="N351" i="10" s="1"/>
  <c r="G351" i="10"/>
  <c r="L350" i="10"/>
  <c r="K350" i="10"/>
  <c r="J350" i="10"/>
  <c r="I350" i="10"/>
  <c r="H350" i="10"/>
  <c r="N350" i="10" s="1"/>
  <c r="G350" i="10"/>
  <c r="M350" i="10" s="1"/>
  <c r="L349" i="10"/>
  <c r="K349" i="10"/>
  <c r="J349" i="10"/>
  <c r="I349" i="10"/>
  <c r="H349" i="10"/>
  <c r="N349" i="10" s="1"/>
  <c r="G349" i="10"/>
  <c r="M349" i="10" s="1"/>
  <c r="M348" i="10"/>
  <c r="L348" i="10"/>
  <c r="K348" i="10"/>
  <c r="J348" i="10"/>
  <c r="I348" i="10"/>
  <c r="H348" i="10"/>
  <c r="N348" i="10" s="1"/>
  <c r="G348" i="10"/>
  <c r="L347" i="10"/>
  <c r="K347" i="10"/>
  <c r="I347" i="10"/>
  <c r="H347" i="10"/>
  <c r="L346" i="10"/>
  <c r="K346" i="10"/>
  <c r="J346" i="10"/>
  <c r="I346" i="10"/>
  <c r="H346" i="10"/>
  <c r="N346" i="10" s="1"/>
  <c r="G346" i="10"/>
  <c r="M346" i="10" s="1"/>
  <c r="L345" i="10"/>
  <c r="K345" i="10"/>
  <c r="J345" i="10"/>
  <c r="I345" i="10"/>
  <c r="H345" i="10"/>
  <c r="N345" i="10" s="1"/>
  <c r="G345" i="10"/>
  <c r="M345" i="10" s="1"/>
  <c r="L344" i="10"/>
  <c r="K344" i="10"/>
  <c r="J344" i="10"/>
  <c r="I344" i="10"/>
  <c r="H344" i="10"/>
  <c r="N344" i="10" s="1"/>
  <c r="G344" i="10"/>
  <c r="M344" i="10" s="1"/>
  <c r="L343" i="10"/>
  <c r="K343" i="10"/>
  <c r="J343" i="10"/>
  <c r="I343" i="10"/>
  <c r="H343" i="10"/>
  <c r="N343" i="10" s="1"/>
  <c r="G343" i="10"/>
  <c r="M343" i="10" s="1"/>
  <c r="M342" i="10"/>
  <c r="L342" i="10"/>
  <c r="K342" i="10"/>
  <c r="J342" i="10"/>
  <c r="I342" i="10"/>
  <c r="H342" i="10"/>
  <c r="N342" i="10" s="1"/>
  <c r="G342" i="10"/>
  <c r="L341" i="10"/>
  <c r="K341" i="10"/>
  <c r="J341" i="10"/>
  <c r="I341" i="10"/>
  <c r="H341" i="10"/>
  <c r="N341" i="10" s="1"/>
  <c r="G341" i="10"/>
  <c r="M341" i="10" s="1"/>
  <c r="L340" i="10"/>
  <c r="K340" i="10"/>
  <c r="I340" i="10"/>
  <c r="H340" i="10"/>
  <c r="N340" i="10" s="1"/>
  <c r="G340" i="10"/>
  <c r="L339" i="10"/>
  <c r="K339" i="10"/>
  <c r="J339" i="10"/>
  <c r="I339" i="10"/>
  <c r="H339" i="10"/>
  <c r="N339" i="10" s="1"/>
  <c r="G339" i="10"/>
  <c r="M339" i="10" s="1"/>
  <c r="L338" i="10"/>
  <c r="K338" i="10"/>
  <c r="I338" i="10"/>
  <c r="G338" i="10"/>
  <c r="M338" i="10" s="1"/>
  <c r="L337" i="10"/>
  <c r="K337" i="10"/>
  <c r="J337" i="10"/>
  <c r="I337" i="10"/>
  <c r="H337" i="10"/>
  <c r="N337" i="10" s="1"/>
  <c r="G337" i="10"/>
  <c r="M337" i="10" s="1"/>
  <c r="L336" i="10"/>
  <c r="K336" i="10"/>
  <c r="I336" i="10"/>
  <c r="H336" i="10"/>
  <c r="G336" i="10"/>
  <c r="M336" i="10" s="1"/>
  <c r="L335" i="10"/>
  <c r="K335" i="10"/>
  <c r="J335" i="10"/>
  <c r="I335" i="10"/>
  <c r="H335" i="10"/>
  <c r="N335" i="10" s="1"/>
  <c r="G335" i="10"/>
  <c r="M335" i="10" s="1"/>
  <c r="M334" i="10"/>
  <c r="L334" i="10"/>
  <c r="K334" i="10"/>
  <c r="J334" i="10"/>
  <c r="I334" i="10"/>
  <c r="H334" i="10"/>
  <c r="N334" i="10" s="1"/>
  <c r="G334" i="10"/>
  <c r="L333" i="10"/>
  <c r="K333" i="10"/>
  <c r="J333" i="10"/>
  <c r="I333" i="10"/>
  <c r="H333" i="10"/>
  <c r="N333" i="10" s="1"/>
  <c r="G333" i="10"/>
  <c r="M333" i="10" s="1"/>
  <c r="L332" i="10"/>
  <c r="K332" i="10"/>
  <c r="J332" i="10"/>
  <c r="I332" i="10"/>
  <c r="G332" i="10"/>
  <c r="M332" i="10" s="1"/>
  <c r="M331" i="10"/>
  <c r="L331" i="10"/>
  <c r="K331" i="10"/>
  <c r="J331" i="10"/>
  <c r="I331" i="10"/>
  <c r="H331" i="10"/>
  <c r="N331" i="10" s="1"/>
  <c r="G331" i="10"/>
  <c r="L330" i="10"/>
  <c r="K330" i="10"/>
  <c r="J330" i="10"/>
  <c r="I330" i="10"/>
  <c r="H330" i="10"/>
  <c r="N330" i="10" s="1"/>
  <c r="G330" i="10"/>
  <c r="M330" i="10" s="1"/>
  <c r="M329" i="10"/>
  <c r="L329" i="10"/>
  <c r="K329" i="10"/>
  <c r="I329" i="10"/>
  <c r="H329" i="10"/>
  <c r="N329" i="10" s="1"/>
  <c r="G329" i="10"/>
  <c r="L328" i="10"/>
  <c r="K328" i="10"/>
  <c r="J328" i="10"/>
  <c r="I328" i="10"/>
  <c r="H328" i="10"/>
  <c r="N328" i="10" s="1"/>
  <c r="G328" i="10"/>
  <c r="M328" i="10" s="1"/>
  <c r="L327" i="10"/>
  <c r="K327" i="10"/>
  <c r="M326" i="10"/>
  <c r="L326" i="10"/>
  <c r="K326" i="10"/>
  <c r="J326" i="10"/>
  <c r="I326" i="10"/>
  <c r="H326" i="10"/>
  <c r="N326" i="10" s="1"/>
  <c r="G326" i="10"/>
  <c r="L325" i="10"/>
  <c r="K325" i="10"/>
  <c r="J325" i="10"/>
  <c r="I325" i="10"/>
  <c r="H325" i="10"/>
  <c r="N325" i="10" s="1"/>
  <c r="G325" i="10"/>
  <c r="M325" i="10" s="1"/>
  <c r="L324" i="10"/>
  <c r="K324" i="10"/>
  <c r="I324" i="10"/>
  <c r="H324" i="10"/>
  <c r="N324" i="10" s="1"/>
  <c r="G324" i="10"/>
  <c r="L323" i="10"/>
  <c r="K323" i="10"/>
  <c r="J323" i="10"/>
  <c r="I323" i="10"/>
  <c r="H323" i="10"/>
  <c r="N323" i="10" s="1"/>
  <c r="G323" i="10"/>
  <c r="M323" i="10" s="1"/>
  <c r="L322" i="10"/>
  <c r="K322" i="10"/>
  <c r="I322" i="10"/>
  <c r="H322" i="10"/>
  <c r="G322" i="10"/>
  <c r="M322" i="10" s="1"/>
  <c r="L321" i="10"/>
  <c r="K321" i="10"/>
  <c r="I321" i="10"/>
  <c r="L320" i="10"/>
  <c r="K320" i="10"/>
  <c r="M320" i="10" s="1"/>
  <c r="J320" i="10"/>
  <c r="I320" i="10"/>
  <c r="G320" i="10"/>
  <c r="L319" i="10"/>
  <c r="K319" i="10"/>
  <c r="J319" i="10"/>
  <c r="I319" i="10"/>
  <c r="H319" i="10"/>
  <c r="N319" i="10" s="1"/>
  <c r="G319" i="10"/>
  <c r="M319" i="10" s="1"/>
  <c r="L318" i="10"/>
  <c r="K318" i="10"/>
  <c r="J318" i="10"/>
  <c r="I318" i="10"/>
  <c r="H318" i="10"/>
  <c r="N318" i="10" s="1"/>
  <c r="G318" i="10"/>
  <c r="M318" i="10" s="1"/>
  <c r="M317" i="10"/>
  <c r="L317" i="10"/>
  <c r="K317" i="10"/>
  <c r="J317" i="10"/>
  <c r="I317" i="10"/>
  <c r="H317" i="10"/>
  <c r="N317" i="10" s="1"/>
  <c r="G317" i="10"/>
  <c r="L316" i="10"/>
  <c r="K316" i="10"/>
  <c r="L315" i="10"/>
  <c r="K315" i="10"/>
  <c r="J315" i="10"/>
  <c r="I315" i="10"/>
  <c r="H315" i="10"/>
  <c r="N315" i="10" s="1"/>
  <c r="L314" i="10"/>
  <c r="K314" i="10"/>
  <c r="J314" i="10"/>
  <c r="I314" i="10"/>
  <c r="H314" i="10"/>
  <c r="N314" i="10" s="1"/>
  <c r="G314" i="10"/>
  <c r="M314" i="10" s="1"/>
  <c r="L313" i="10"/>
  <c r="K313" i="10"/>
  <c r="J313" i="10"/>
  <c r="I313" i="10"/>
  <c r="H313" i="10"/>
  <c r="N313" i="10" s="1"/>
  <c r="G313" i="10"/>
  <c r="M313" i="10" s="1"/>
  <c r="L312" i="10"/>
  <c r="K312" i="10"/>
  <c r="M312" i="10" s="1"/>
  <c r="I312" i="10"/>
  <c r="H312" i="10"/>
  <c r="N312" i="10" s="1"/>
  <c r="G312" i="10"/>
  <c r="L311" i="10"/>
  <c r="K311" i="10"/>
  <c r="J311" i="10"/>
  <c r="I311" i="10"/>
  <c r="H311" i="10"/>
  <c r="N311" i="10" s="1"/>
  <c r="G311" i="10"/>
  <c r="M311" i="10" s="1"/>
  <c r="L310" i="10"/>
  <c r="K310" i="10"/>
  <c r="J310" i="10"/>
  <c r="I310" i="10"/>
  <c r="H310" i="10"/>
  <c r="N310" i="10" s="1"/>
  <c r="G310" i="10"/>
  <c r="M310" i="10" s="1"/>
  <c r="M309" i="10"/>
  <c r="L309" i="10"/>
  <c r="K309" i="10"/>
  <c r="J309" i="10"/>
  <c r="I309" i="10"/>
  <c r="H309" i="10"/>
  <c r="N309" i="10" s="1"/>
  <c r="G309" i="10"/>
  <c r="M308" i="10"/>
  <c r="L308" i="10"/>
  <c r="K308" i="10"/>
  <c r="J308" i="10"/>
  <c r="I308" i="10"/>
  <c r="H308" i="10"/>
  <c r="N308" i="10" s="1"/>
  <c r="G308" i="10"/>
  <c r="L307" i="10"/>
  <c r="K307" i="10"/>
  <c r="J307" i="10"/>
  <c r="I307" i="10"/>
  <c r="G307" i="10"/>
  <c r="M307" i="10" s="1"/>
  <c r="L306" i="10"/>
  <c r="K306" i="10"/>
  <c r="I306" i="10"/>
  <c r="H306" i="10"/>
  <c r="G306" i="10"/>
  <c r="M306" i="10" s="1"/>
  <c r="L305" i="10"/>
  <c r="K305" i="10"/>
  <c r="H305" i="10"/>
  <c r="N305" i="10" s="1"/>
  <c r="G305" i="10"/>
  <c r="M305" i="10" s="1"/>
  <c r="L304" i="10"/>
  <c r="K304" i="10"/>
  <c r="J304" i="10"/>
  <c r="I304" i="10"/>
  <c r="G304" i="10"/>
  <c r="M304" i="10" s="1"/>
  <c r="L303" i="10"/>
  <c r="K303" i="10"/>
  <c r="J303" i="10"/>
  <c r="I303" i="10"/>
  <c r="H303" i="10"/>
  <c r="N303" i="10" s="1"/>
  <c r="G303" i="10"/>
  <c r="M303" i="10" s="1"/>
  <c r="L302" i="10"/>
  <c r="K302" i="10"/>
  <c r="J302" i="10"/>
  <c r="I302" i="10"/>
  <c r="H302" i="10"/>
  <c r="N302" i="10" s="1"/>
  <c r="G302" i="10"/>
  <c r="M302" i="10" s="1"/>
  <c r="M301" i="10"/>
  <c r="L301" i="10"/>
  <c r="K301" i="10"/>
  <c r="J301" i="10"/>
  <c r="I301" i="10"/>
  <c r="H301" i="10"/>
  <c r="N301" i="10" s="1"/>
  <c r="G301" i="10"/>
  <c r="L300" i="10"/>
  <c r="K300" i="10"/>
  <c r="J300" i="10"/>
  <c r="I300" i="10"/>
  <c r="H300" i="10"/>
  <c r="N300" i="10" s="1"/>
  <c r="G300" i="10"/>
  <c r="M300" i="10" s="1"/>
  <c r="L299" i="10"/>
  <c r="K299" i="10"/>
  <c r="J299" i="10"/>
  <c r="I299" i="10"/>
  <c r="H299" i="10"/>
  <c r="N299" i="10" s="1"/>
  <c r="G299" i="10"/>
  <c r="M299" i="10" s="1"/>
  <c r="M298" i="10"/>
  <c r="L298" i="10"/>
  <c r="K298" i="10"/>
  <c r="J298" i="10"/>
  <c r="I298" i="10"/>
  <c r="H298" i="10"/>
  <c r="N298" i="10" s="1"/>
  <c r="G298" i="10"/>
  <c r="L297" i="10"/>
  <c r="K297" i="10"/>
  <c r="J297" i="10"/>
  <c r="I297" i="10"/>
  <c r="H297" i="10"/>
  <c r="N297" i="10" s="1"/>
  <c r="G297" i="10"/>
  <c r="M297" i="10" s="1"/>
  <c r="L296" i="10"/>
  <c r="K296" i="10"/>
  <c r="J296" i="10"/>
  <c r="I296" i="10"/>
  <c r="H296" i="10"/>
  <c r="N296" i="10" s="1"/>
  <c r="G296" i="10"/>
  <c r="M296" i="10" s="1"/>
  <c r="L295" i="10"/>
  <c r="K295" i="10"/>
  <c r="I295" i="10"/>
  <c r="H295" i="10"/>
  <c r="G295" i="10"/>
  <c r="M295" i="10" s="1"/>
  <c r="L294" i="10"/>
  <c r="K294" i="10"/>
  <c r="I294" i="10"/>
  <c r="H294" i="10"/>
  <c r="G294" i="10"/>
  <c r="M294" i="10" s="1"/>
  <c r="L293" i="10"/>
  <c r="K293" i="10"/>
  <c r="L292" i="10"/>
  <c r="K292" i="10"/>
  <c r="I292" i="10"/>
  <c r="H292" i="10"/>
  <c r="G292" i="10"/>
  <c r="M292" i="10" s="1"/>
  <c r="L291" i="10"/>
  <c r="K291" i="10"/>
  <c r="J291" i="10"/>
  <c r="I291" i="10"/>
  <c r="H291" i="10"/>
  <c r="N291" i="10" s="1"/>
  <c r="G291" i="10"/>
  <c r="M291" i="10" s="1"/>
  <c r="L290" i="10"/>
  <c r="K290" i="10"/>
  <c r="J290" i="10"/>
  <c r="I290" i="10"/>
  <c r="H290" i="10"/>
  <c r="N290" i="10" s="1"/>
  <c r="G290" i="10"/>
  <c r="M290" i="10" s="1"/>
  <c r="M289" i="10"/>
  <c r="L289" i="10"/>
  <c r="K289" i="10"/>
  <c r="J289" i="10"/>
  <c r="I289" i="10"/>
  <c r="H289" i="10"/>
  <c r="N289" i="10" s="1"/>
  <c r="G289" i="10"/>
  <c r="L288" i="10"/>
  <c r="K288" i="10"/>
  <c r="J288" i="10"/>
  <c r="I288" i="10"/>
  <c r="H288" i="10"/>
  <c r="N288" i="10" s="1"/>
  <c r="G288" i="10"/>
  <c r="M288" i="10" s="1"/>
  <c r="L287" i="10"/>
  <c r="K287" i="10"/>
  <c r="J287" i="10"/>
  <c r="I287" i="10"/>
  <c r="H287" i="10"/>
  <c r="N287" i="10" s="1"/>
  <c r="G287" i="10"/>
  <c r="M287" i="10" s="1"/>
  <c r="M286" i="10"/>
  <c r="L286" i="10"/>
  <c r="K286" i="10"/>
  <c r="J286" i="10"/>
  <c r="I286" i="10"/>
  <c r="H286" i="10"/>
  <c r="N286" i="10" s="1"/>
  <c r="G286" i="10"/>
  <c r="L285" i="10"/>
  <c r="K285" i="10"/>
  <c r="J285" i="10"/>
  <c r="I285" i="10"/>
  <c r="H285" i="10"/>
  <c r="N285" i="10" s="1"/>
  <c r="G285" i="10"/>
  <c r="M285" i="10" s="1"/>
  <c r="L284" i="10"/>
  <c r="K284" i="10"/>
  <c r="J284" i="10"/>
  <c r="I284" i="10"/>
  <c r="H284" i="10"/>
  <c r="N284" i="10" s="1"/>
  <c r="G284" i="10"/>
  <c r="M284" i="10" s="1"/>
  <c r="L283" i="10"/>
  <c r="K283" i="10"/>
  <c r="J283" i="10"/>
  <c r="I283" i="10"/>
  <c r="H283" i="10"/>
  <c r="N283" i="10" s="1"/>
  <c r="G283" i="10"/>
  <c r="M283" i="10" s="1"/>
  <c r="L282" i="10"/>
  <c r="K282" i="10"/>
  <c r="J282" i="10"/>
  <c r="I282" i="10"/>
  <c r="H282" i="10"/>
  <c r="N282" i="10" s="1"/>
  <c r="G282" i="10"/>
  <c r="M282" i="10" s="1"/>
  <c r="M281" i="10"/>
  <c r="L281" i="10"/>
  <c r="K281" i="10"/>
  <c r="I281" i="10"/>
  <c r="H281" i="10"/>
  <c r="N281" i="10" s="1"/>
  <c r="G281" i="10"/>
  <c r="L280" i="10"/>
  <c r="K280" i="10"/>
  <c r="J280" i="10"/>
  <c r="I280" i="10"/>
  <c r="H280" i="10"/>
  <c r="N280" i="10" s="1"/>
  <c r="G280" i="10"/>
  <c r="M280" i="10" s="1"/>
  <c r="M279" i="10"/>
  <c r="L279" i="10"/>
  <c r="K279" i="10"/>
  <c r="J279" i="10"/>
  <c r="I279" i="10"/>
  <c r="H279" i="10"/>
  <c r="N279" i="10" s="1"/>
  <c r="G279" i="10"/>
  <c r="M278" i="10"/>
  <c r="L278" i="10"/>
  <c r="K278" i="10"/>
  <c r="J278" i="10"/>
  <c r="I278" i="10"/>
  <c r="H278" i="10"/>
  <c r="N278" i="10" s="1"/>
  <c r="G278" i="10"/>
  <c r="L277" i="10"/>
  <c r="K277" i="10"/>
  <c r="J277" i="10"/>
  <c r="I277" i="10"/>
  <c r="H277" i="10"/>
  <c r="N277" i="10" s="1"/>
  <c r="G277" i="10"/>
  <c r="M277" i="10" s="1"/>
  <c r="L276" i="10"/>
  <c r="K276" i="10"/>
  <c r="J276" i="10"/>
  <c r="I276" i="10"/>
  <c r="H276" i="10"/>
  <c r="N276" i="10" s="1"/>
  <c r="G276" i="10"/>
  <c r="M276" i="10" s="1"/>
  <c r="L275" i="10"/>
  <c r="K275" i="10"/>
  <c r="J275" i="10"/>
  <c r="I275" i="10"/>
  <c r="H275" i="10"/>
  <c r="N275" i="10" s="1"/>
  <c r="G275" i="10"/>
  <c r="M275" i="10" s="1"/>
  <c r="L274" i="10"/>
  <c r="K274" i="10"/>
  <c r="J274" i="10"/>
  <c r="I274" i="10"/>
  <c r="H274" i="10"/>
  <c r="N274" i="10" s="1"/>
  <c r="G274" i="10"/>
  <c r="M274" i="10" s="1"/>
  <c r="L273" i="10"/>
  <c r="K273" i="10"/>
  <c r="J273" i="10"/>
  <c r="I273" i="10"/>
  <c r="H273" i="10"/>
  <c r="N273" i="10" s="1"/>
  <c r="G273" i="10"/>
  <c r="M273" i="10" s="1"/>
  <c r="L272" i="10"/>
  <c r="K272" i="10"/>
  <c r="J272" i="10"/>
  <c r="I272" i="10"/>
  <c r="H272" i="10"/>
  <c r="N272" i="10" s="1"/>
  <c r="G272" i="10"/>
  <c r="M272" i="10" s="1"/>
  <c r="M271" i="10"/>
  <c r="L271" i="10"/>
  <c r="K271" i="10"/>
  <c r="J271" i="10"/>
  <c r="I271" i="10"/>
  <c r="H271" i="10"/>
  <c r="N271" i="10" s="1"/>
  <c r="G271" i="10"/>
  <c r="M270" i="10"/>
  <c r="L270" i="10"/>
  <c r="K270" i="10"/>
  <c r="J270" i="10"/>
  <c r="I270" i="10"/>
  <c r="H270" i="10"/>
  <c r="N270" i="10" s="1"/>
  <c r="G270" i="10"/>
  <c r="L269" i="10"/>
  <c r="K269" i="10"/>
  <c r="J269" i="10"/>
  <c r="I269" i="10"/>
  <c r="H269" i="10"/>
  <c r="N269" i="10" s="1"/>
  <c r="G269" i="10"/>
  <c r="M269" i="10" s="1"/>
  <c r="L268" i="10"/>
  <c r="K268" i="10"/>
  <c r="J268" i="10"/>
  <c r="I268" i="10"/>
  <c r="H268" i="10"/>
  <c r="N268" i="10" s="1"/>
  <c r="G268" i="10"/>
  <c r="M268" i="10" s="1"/>
  <c r="L267" i="10"/>
  <c r="K267" i="10"/>
  <c r="M267" i="10" s="1"/>
  <c r="I267" i="10"/>
  <c r="H267" i="10"/>
  <c r="N267" i="10" s="1"/>
  <c r="G267" i="10"/>
  <c r="L266" i="10"/>
  <c r="K266" i="10"/>
  <c r="J266" i="10"/>
  <c r="I266" i="10"/>
  <c r="H266" i="10"/>
  <c r="N266" i="10" s="1"/>
  <c r="G266" i="10"/>
  <c r="M266" i="10" s="1"/>
  <c r="L265" i="10"/>
  <c r="K265" i="10"/>
  <c r="J265" i="10"/>
  <c r="I265" i="10"/>
  <c r="H265" i="10"/>
  <c r="N265" i="10" s="1"/>
  <c r="G265" i="10"/>
  <c r="M265" i="10" s="1"/>
  <c r="M264" i="10"/>
  <c r="L264" i="10"/>
  <c r="K264" i="10"/>
  <c r="J264" i="10"/>
  <c r="I264" i="10"/>
  <c r="H264" i="10"/>
  <c r="N264" i="10" s="1"/>
  <c r="G264" i="10"/>
  <c r="L263" i="10"/>
  <c r="K263" i="10"/>
  <c r="J263" i="10"/>
  <c r="I263" i="10"/>
  <c r="H263" i="10"/>
  <c r="N263" i="10" s="1"/>
  <c r="M262" i="10"/>
  <c r="L262" i="10"/>
  <c r="K262" i="10"/>
  <c r="J262" i="10"/>
  <c r="I262" i="10"/>
  <c r="H262" i="10"/>
  <c r="N262" i="10" s="1"/>
  <c r="G262" i="10"/>
  <c r="M261" i="10"/>
  <c r="L261" i="10"/>
  <c r="K261" i="10"/>
  <c r="J261" i="10"/>
  <c r="I261" i="10"/>
  <c r="H261" i="10"/>
  <c r="N261" i="10" s="1"/>
  <c r="G261" i="10"/>
  <c r="L260" i="10"/>
  <c r="K260" i="10"/>
  <c r="J260" i="10"/>
  <c r="I260" i="10"/>
  <c r="H260" i="10"/>
  <c r="N260" i="10" s="1"/>
  <c r="G260" i="10"/>
  <c r="M260" i="10" s="1"/>
  <c r="L259" i="10"/>
  <c r="K259" i="10"/>
  <c r="J259" i="10"/>
  <c r="I259" i="10"/>
  <c r="H259" i="10"/>
  <c r="N259" i="10" s="1"/>
  <c r="G259" i="10"/>
  <c r="M259" i="10" s="1"/>
  <c r="L258" i="10"/>
  <c r="K258" i="10"/>
  <c r="G258" i="10"/>
  <c r="M258" i="10" s="1"/>
  <c r="L257" i="10"/>
  <c r="K257" i="10"/>
  <c r="J257" i="10"/>
  <c r="I257" i="10"/>
  <c r="H257" i="10"/>
  <c r="N257" i="10" s="1"/>
  <c r="G257" i="10"/>
  <c r="M257" i="10" s="1"/>
  <c r="L256" i="10"/>
  <c r="K256" i="10"/>
  <c r="H256" i="10"/>
  <c r="G256" i="10"/>
  <c r="M256" i="10" s="1"/>
  <c r="L255" i="10"/>
  <c r="K255" i="10"/>
  <c r="J255" i="10"/>
  <c r="I255" i="10"/>
  <c r="H255" i="10"/>
  <c r="N255" i="10" s="1"/>
  <c r="L254" i="10"/>
  <c r="K254" i="10"/>
  <c r="J254" i="10"/>
  <c r="I254" i="10"/>
  <c r="H254" i="10"/>
  <c r="N254" i="10" s="1"/>
  <c r="G254" i="10"/>
  <c r="M254" i="10" s="1"/>
  <c r="M253" i="10"/>
  <c r="L253" i="10"/>
  <c r="K253" i="10"/>
  <c r="J253" i="10"/>
  <c r="I253" i="10"/>
  <c r="H253" i="10"/>
  <c r="N253" i="10" s="1"/>
  <c r="G253" i="10"/>
  <c r="L252" i="10"/>
  <c r="K252" i="10"/>
  <c r="J252" i="10"/>
  <c r="I252" i="10"/>
  <c r="H252" i="10"/>
  <c r="N252" i="10" s="1"/>
  <c r="G252" i="10"/>
  <c r="M252" i="10" s="1"/>
  <c r="L251" i="10"/>
  <c r="K251" i="10"/>
  <c r="J251" i="10"/>
  <c r="I251" i="10"/>
  <c r="H251" i="10"/>
  <c r="N251" i="10" s="1"/>
  <c r="G251" i="10"/>
  <c r="M251" i="10" s="1"/>
  <c r="L250" i="10"/>
  <c r="K250" i="10"/>
  <c r="J250" i="10"/>
  <c r="I250" i="10"/>
  <c r="H250" i="10"/>
  <c r="N250" i="10" s="1"/>
  <c r="G250" i="10"/>
  <c r="M250" i="10" s="1"/>
  <c r="L249" i="10"/>
  <c r="K249" i="10"/>
  <c r="J249" i="10"/>
  <c r="I249" i="10"/>
  <c r="H249" i="10"/>
  <c r="N249" i="10" s="1"/>
  <c r="L248" i="10"/>
  <c r="K248" i="10"/>
  <c r="J248" i="10"/>
  <c r="H248" i="10"/>
  <c r="L247" i="10"/>
  <c r="K247" i="10"/>
  <c r="J247" i="10"/>
  <c r="I247" i="10"/>
  <c r="H247" i="10"/>
  <c r="N247" i="10" s="1"/>
  <c r="G247" i="10"/>
  <c r="M247" i="10" s="1"/>
  <c r="M246" i="10"/>
  <c r="L246" i="10"/>
  <c r="K246" i="10"/>
  <c r="J246" i="10"/>
  <c r="I246" i="10"/>
  <c r="H246" i="10"/>
  <c r="N246" i="10" s="1"/>
  <c r="G246" i="10"/>
  <c r="L245" i="10"/>
  <c r="K245" i="10"/>
  <c r="J245" i="10"/>
  <c r="I245" i="10"/>
  <c r="H245" i="10"/>
  <c r="N245" i="10" s="1"/>
  <c r="M244" i="10"/>
  <c r="L244" i="10"/>
  <c r="K244" i="10"/>
  <c r="J244" i="10"/>
  <c r="I244" i="10"/>
  <c r="H244" i="10"/>
  <c r="N244" i="10" s="1"/>
  <c r="G244" i="10"/>
  <c r="L243" i="10"/>
  <c r="K243" i="10"/>
  <c r="J243" i="10"/>
  <c r="I243" i="10"/>
  <c r="G243" i="10"/>
  <c r="M243" i="10" s="1"/>
  <c r="L242" i="10"/>
  <c r="K242" i="10"/>
  <c r="I242" i="10"/>
  <c r="M241" i="10"/>
  <c r="L241" i="10"/>
  <c r="K241" i="10"/>
  <c r="J241" i="10"/>
  <c r="I241" i="10"/>
  <c r="H241" i="10"/>
  <c r="N241" i="10" s="1"/>
  <c r="G241" i="10"/>
  <c r="M240" i="10"/>
  <c r="L240" i="10"/>
  <c r="K240" i="10"/>
  <c r="J240" i="10"/>
  <c r="I240" i="10"/>
  <c r="H240" i="10"/>
  <c r="N240" i="10" s="1"/>
  <c r="G240" i="10"/>
  <c r="L239" i="10"/>
  <c r="K239" i="10"/>
  <c r="J239" i="10"/>
  <c r="I239" i="10"/>
  <c r="H239" i="10"/>
  <c r="N239" i="10" s="1"/>
  <c r="G239" i="10"/>
  <c r="M239" i="10" s="1"/>
  <c r="L238" i="10"/>
  <c r="K238" i="10"/>
  <c r="J238" i="10"/>
  <c r="I238" i="10"/>
  <c r="H238" i="10"/>
  <c r="N238" i="10" s="1"/>
  <c r="G238" i="10"/>
  <c r="M238" i="10" s="1"/>
  <c r="L237" i="10"/>
  <c r="K237" i="10"/>
  <c r="J237" i="10"/>
  <c r="I237" i="10"/>
  <c r="H237" i="10"/>
  <c r="N237" i="10" s="1"/>
  <c r="G237" i="10"/>
  <c r="M237" i="10" s="1"/>
  <c r="L236" i="10"/>
  <c r="K236" i="10"/>
  <c r="J236" i="10"/>
  <c r="I236" i="10"/>
  <c r="H236" i="10"/>
  <c r="N236" i="10" s="1"/>
  <c r="G236" i="10"/>
  <c r="M236" i="10" s="1"/>
  <c r="L235" i="10"/>
  <c r="K235" i="10"/>
  <c r="I235" i="10"/>
  <c r="H235" i="10"/>
  <c r="G235" i="10"/>
  <c r="M235" i="10" s="1"/>
  <c r="L234" i="10"/>
  <c r="K234" i="10"/>
  <c r="J234" i="10"/>
  <c r="I234" i="10"/>
  <c r="H234" i="10"/>
  <c r="N234" i="10" s="1"/>
  <c r="G234" i="10"/>
  <c r="M234" i="10" s="1"/>
  <c r="M233" i="10"/>
  <c r="L233" i="10"/>
  <c r="K233" i="10"/>
  <c r="J233" i="10"/>
  <c r="I233" i="10"/>
  <c r="H233" i="10"/>
  <c r="N233" i="10" s="1"/>
  <c r="G233" i="10"/>
  <c r="L232" i="10"/>
  <c r="K232" i="10"/>
  <c r="J232" i="10"/>
  <c r="I232" i="10"/>
  <c r="H232" i="10"/>
  <c r="N232" i="10" s="1"/>
  <c r="G232" i="10"/>
  <c r="M232" i="10" s="1"/>
  <c r="L231" i="10"/>
  <c r="K231" i="10"/>
  <c r="I231" i="10"/>
  <c r="G231" i="10"/>
  <c r="M231" i="10" s="1"/>
  <c r="L230" i="10"/>
  <c r="K230" i="10"/>
  <c r="M229" i="10"/>
  <c r="L229" i="10"/>
  <c r="K229" i="10"/>
  <c r="J229" i="10"/>
  <c r="I229" i="10"/>
  <c r="H229" i="10"/>
  <c r="N229" i="10" s="1"/>
  <c r="G229" i="10"/>
  <c r="L228" i="10"/>
  <c r="K228" i="10"/>
  <c r="J228" i="10"/>
  <c r="I228" i="10"/>
  <c r="H228" i="10"/>
  <c r="N228" i="10" s="1"/>
  <c r="G228" i="10"/>
  <c r="M228" i="10" s="1"/>
  <c r="L227" i="10"/>
  <c r="K227" i="10"/>
  <c r="I227" i="10"/>
  <c r="G227" i="10"/>
  <c r="M227" i="10" s="1"/>
  <c r="L226" i="10"/>
  <c r="K226" i="10"/>
  <c r="J226" i="10"/>
  <c r="G226" i="10"/>
  <c r="M226" i="10" s="1"/>
  <c r="L225" i="10"/>
  <c r="K225" i="10"/>
  <c r="J225" i="10"/>
  <c r="I225" i="10"/>
  <c r="G225" i="10"/>
  <c r="M225" i="10" s="1"/>
  <c r="L224" i="10"/>
  <c r="K224" i="10"/>
  <c r="J224" i="10"/>
  <c r="I224" i="10"/>
  <c r="H224" i="10"/>
  <c r="N224" i="10" s="1"/>
  <c r="G224" i="10"/>
  <c r="M224" i="10" s="1"/>
  <c r="L223" i="10"/>
  <c r="K223" i="10"/>
  <c r="J223" i="10"/>
  <c r="I223" i="10"/>
  <c r="H223" i="10"/>
  <c r="N223" i="10" s="1"/>
  <c r="G223" i="10"/>
  <c r="M223" i="10" s="1"/>
  <c r="M222" i="10"/>
  <c r="L222" i="10"/>
  <c r="K222" i="10"/>
  <c r="J222" i="10"/>
  <c r="I222" i="10"/>
  <c r="H222" i="10"/>
  <c r="N222" i="10" s="1"/>
  <c r="G222" i="10"/>
  <c r="M221" i="10"/>
  <c r="L221" i="10"/>
  <c r="K221" i="10"/>
  <c r="G221" i="10"/>
  <c r="M220" i="10"/>
  <c r="L220" i="10"/>
  <c r="K220" i="10"/>
  <c r="J220" i="10"/>
  <c r="H220" i="10"/>
  <c r="N220" i="10" s="1"/>
  <c r="G220" i="10"/>
  <c r="L219" i="10"/>
  <c r="K219" i="10"/>
  <c r="I219" i="10"/>
  <c r="G219" i="10"/>
  <c r="M219" i="10" s="1"/>
  <c r="L218" i="10"/>
  <c r="K218" i="10"/>
  <c r="J218" i="10"/>
  <c r="I218" i="10"/>
  <c r="H218" i="10"/>
  <c r="N218" i="10" s="1"/>
  <c r="G218" i="10"/>
  <c r="M218" i="10" s="1"/>
  <c r="L217" i="10"/>
  <c r="K217" i="10"/>
  <c r="J217" i="10"/>
  <c r="I217" i="10"/>
  <c r="H217" i="10"/>
  <c r="N217" i="10" s="1"/>
  <c r="G217" i="10"/>
  <c r="M217" i="10" s="1"/>
  <c r="L216" i="10"/>
  <c r="K216" i="10"/>
  <c r="J216" i="10"/>
  <c r="I216" i="10"/>
  <c r="H216" i="10"/>
  <c r="N216" i="10" s="1"/>
  <c r="G216" i="10"/>
  <c r="M216" i="10" s="1"/>
  <c r="L215" i="10"/>
  <c r="K215" i="10"/>
  <c r="J215" i="10"/>
  <c r="I215" i="10"/>
  <c r="H215" i="10"/>
  <c r="N215" i="10" s="1"/>
  <c r="L214" i="10"/>
  <c r="K214" i="10"/>
  <c r="J214" i="10"/>
  <c r="I214" i="10"/>
  <c r="H214" i="10"/>
  <c r="N214" i="10" s="1"/>
  <c r="G214" i="10"/>
  <c r="M214" i="10" s="1"/>
  <c r="M213" i="10"/>
  <c r="L213" i="10"/>
  <c r="K213" i="10"/>
  <c r="J213" i="10"/>
  <c r="I213" i="10"/>
  <c r="H213" i="10"/>
  <c r="N213" i="10" s="1"/>
  <c r="G213" i="10"/>
  <c r="L212" i="10"/>
  <c r="K212" i="10"/>
  <c r="J212" i="10"/>
  <c r="I212" i="10"/>
  <c r="H212" i="10"/>
  <c r="N212" i="10" s="1"/>
  <c r="G212" i="10"/>
  <c r="M212" i="10" s="1"/>
  <c r="L211" i="10"/>
  <c r="K211" i="10"/>
  <c r="J211" i="10"/>
  <c r="I211" i="10"/>
  <c r="H211" i="10"/>
  <c r="N211" i="10" s="1"/>
  <c r="G211" i="10"/>
  <c r="M211" i="10" s="1"/>
  <c r="M210" i="10"/>
  <c r="L210" i="10"/>
  <c r="K210" i="10"/>
  <c r="J210" i="10"/>
  <c r="I210" i="10"/>
  <c r="H210" i="10"/>
  <c r="N210" i="10" s="1"/>
  <c r="G210" i="10"/>
  <c r="L209" i="10"/>
  <c r="K209" i="10"/>
  <c r="J209" i="10"/>
  <c r="I209" i="10"/>
  <c r="H209" i="10"/>
  <c r="N209" i="10" s="1"/>
  <c r="M208" i="10"/>
  <c r="L208" i="10"/>
  <c r="K208" i="10"/>
  <c r="J208" i="10"/>
  <c r="I208" i="10"/>
  <c r="H208" i="10"/>
  <c r="N208" i="10" s="1"/>
  <c r="G208" i="10"/>
  <c r="L207" i="10"/>
  <c r="K207" i="10"/>
  <c r="J207" i="10"/>
  <c r="H207" i="10"/>
  <c r="N207" i="10" s="1"/>
  <c r="L206" i="10"/>
  <c r="K206" i="10"/>
  <c r="J206" i="10"/>
  <c r="I206" i="10"/>
  <c r="H206" i="10"/>
  <c r="N206" i="10" s="1"/>
  <c r="G206" i="10"/>
  <c r="M206" i="10" s="1"/>
  <c r="L205" i="10"/>
  <c r="K205" i="10"/>
  <c r="J205" i="10"/>
  <c r="I205" i="10"/>
  <c r="H205" i="10"/>
  <c r="N205" i="10" s="1"/>
  <c r="G205" i="10"/>
  <c r="M205" i="10" s="1"/>
  <c r="L204" i="10"/>
  <c r="K204" i="10"/>
  <c r="J204" i="10"/>
  <c r="I204" i="10"/>
  <c r="H204" i="10"/>
  <c r="N204" i="10" s="1"/>
  <c r="G204" i="10"/>
  <c r="M204" i="10" s="1"/>
  <c r="L203" i="10"/>
  <c r="K203" i="10"/>
  <c r="G203" i="10"/>
  <c r="M203" i="10" s="1"/>
  <c r="L202" i="10"/>
  <c r="K202" i="10"/>
  <c r="J202" i="10"/>
  <c r="H202" i="10"/>
  <c r="G202" i="10"/>
  <c r="M202" i="10" s="1"/>
  <c r="L201" i="10"/>
  <c r="K201" i="10"/>
  <c r="J201" i="10"/>
  <c r="I201" i="10"/>
  <c r="H201" i="10"/>
  <c r="N201" i="10" s="1"/>
  <c r="G201" i="10"/>
  <c r="M201" i="10" s="1"/>
  <c r="L200" i="10"/>
  <c r="K200" i="10"/>
  <c r="J200" i="10"/>
  <c r="I200" i="10"/>
  <c r="H200" i="10"/>
  <c r="N200" i="10" s="1"/>
  <c r="G200" i="10"/>
  <c r="M200" i="10" s="1"/>
  <c r="L199" i="10"/>
  <c r="K199" i="10"/>
  <c r="J199" i="10"/>
  <c r="I199" i="10"/>
  <c r="H199" i="10"/>
  <c r="N199" i="10" s="1"/>
  <c r="G199" i="10"/>
  <c r="M199" i="10" s="1"/>
  <c r="L198" i="10"/>
  <c r="K198" i="10"/>
  <c r="J198" i="10"/>
  <c r="I198" i="10"/>
  <c r="H198" i="10"/>
  <c r="N198" i="10" s="1"/>
  <c r="G198" i="10"/>
  <c r="M198" i="10" s="1"/>
  <c r="L197" i="10"/>
  <c r="K197" i="10"/>
  <c r="J197" i="10"/>
  <c r="I197" i="10"/>
  <c r="H197" i="10"/>
  <c r="N197" i="10" s="1"/>
  <c r="G197" i="10"/>
  <c r="M197" i="10" s="1"/>
  <c r="L196" i="10"/>
  <c r="K196" i="10"/>
  <c r="J196" i="10"/>
  <c r="I196" i="10"/>
  <c r="G196" i="10"/>
  <c r="L195" i="10"/>
  <c r="K195" i="10"/>
  <c r="L194" i="10"/>
  <c r="K194" i="10"/>
  <c r="J194" i="10"/>
  <c r="I194" i="10"/>
  <c r="H194" i="10"/>
  <c r="N194" i="10" s="1"/>
  <c r="G194" i="10"/>
  <c r="M194" i="10" s="1"/>
  <c r="M193" i="10"/>
  <c r="L193" i="10"/>
  <c r="K193" i="10"/>
  <c r="I193" i="10"/>
  <c r="H193" i="10"/>
  <c r="N193" i="10" s="1"/>
  <c r="G193" i="10"/>
  <c r="L192" i="10"/>
  <c r="K192" i="10"/>
  <c r="J192" i="10"/>
  <c r="I192" i="10"/>
  <c r="H192" i="10"/>
  <c r="N192" i="10" s="1"/>
  <c r="G192" i="10"/>
  <c r="M192" i="10" s="1"/>
  <c r="L191" i="10"/>
  <c r="K191" i="10"/>
  <c r="J191" i="10"/>
  <c r="I191" i="10"/>
  <c r="H191" i="10"/>
  <c r="N191" i="10" s="1"/>
  <c r="G191" i="10"/>
  <c r="M191" i="10" s="1"/>
  <c r="L190" i="10"/>
  <c r="K190" i="10"/>
  <c r="J190" i="10"/>
  <c r="I190" i="10"/>
  <c r="H190" i="10"/>
  <c r="N190" i="10" s="1"/>
  <c r="G190" i="10"/>
  <c r="M190" i="10" s="1"/>
  <c r="L189" i="10"/>
  <c r="K189" i="10"/>
  <c r="I189" i="10"/>
  <c r="F188" i="10"/>
  <c r="E188" i="10"/>
  <c r="D188" i="10"/>
  <c r="H338" i="10" s="1"/>
  <c r="N338" i="10" s="1"/>
  <c r="C188" i="10"/>
  <c r="G347" i="10" s="1"/>
  <c r="M347" i="10" s="1"/>
  <c r="L180" i="10"/>
  <c r="K180" i="10"/>
  <c r="J180" i="10"/>
  <c r="I180" i="10"/>
  <c r="H180" i="10"/>
  <c r="N180" i="10" s="1"/>
  <c r="G180" i="10"/>
  <c r="M180" i="10" s="1"/>
  <c r="L179" i="10"/>
  <c r="K179" i="10"/>
  <c r="J179" i="10"/>
  <c r="I179" i="10"/>
  <c r="H179" i="10"/>
  <c r="N179" i="10" s="1"/>
  <c r="G179" i="10"/>
  <c r="M179" i="10" s="1"/>
  <c r="L178" i="10"/>
  <c r="K178" i="10"/>
  <c r="J178" i="10"/>
  <c r="I178" i="10"/>
  <c r="H178" i="10"/>
  <c r="N178" i="10" s="1"/>
  <c r="G178" i="10"/>
  <c r="M178" i="10" s="1"/>
  <c r="L177" i="10"/>
  <c r="K177" i="10"/>
  <c r="I177" i="10"/>
  <c r="G177" i="10"/>
  <c r="M177" i="10" s="1"/>
  <c r="L176" i="10"/>
  <c r="K176" i="10"/>
  <c r="J176" i="10"/>
  <c r="I176" i="10"/>
  <c r="H176" i="10"/>
  <c r="N176" i="10" s="1"/>
  <c r="G176" i="10"/>
  <c r="M176" i="10" s="1"/>
  <c r="L175" i="10"/>
  <c r="K175" i="10"/>
  <c r="J175" i="10"/>
  <c r="I175" i="10"/>
  <c r="H175" i="10"/>
  <c r="N175" i="10" s="1"/>
  <c r="G175" i="10"/>
  <c r="M175" i="10" s="1"/>
  <c r="L174" i="10"/>
  <c r="K174" i="10"/>
  <c r="J174" i="10"/>
  <c r="I174" i="10"/>
  <c r="H174" i="10"/>
  <c r="N174" i="10" s="1"/>
  <c r="G174" i="10"/>
  <c r="M174" i="10" s="1"/>
  <c r="L173" i="10"/>
  <c r="K173" i="10"/>
  <c r="J173" i="10"/>
  <c r="I173" i="10"/>
  <c r="H173" i="10"/>
  <c r="N173" i="10" s="1"/>
  <c r="G173" i="10"/>
  <c r="M173" i="10" s="1"/>
  <c r="L172" i="10"/>
  <c r="K172" i="10"/>
  <c r="J172" i="10"/>
  <c r="I172" i="10"/>
  <c r="H172" i="10"/>
  <c r="N172" i="10" s="1"/>
  <c r="G172" i="10"/>
  <c r="M172" i="10" s="1"/>
  <c r="L171" i="10"/>
  <c r="K171" i="10"/>
  <c r="J171" i="10"/>
  <c r="I171" i="10"/>
  <c r="H171" i="10"/>
  <c r="N171" i="10" s="1"/>
  <c r="G171" i="10"/>
  <c r="M171" i="10" s="1"/>
  <c r="L170" i="10"/>
  <c r="K170" i="10"/>
  <c r="J170" i="10"/>
  <c r="I170" i="10"/>
  <c r="H170" i="10"/>
  <c r="N170" i="10" s="1"/>
  <c r="G170" i="10"/>
  <c r="M170" i="10" s="1"/>
  <c r="L169" i="10"/>
  <c r="K169" i="10"/>
  <c r="J169" i="10"/>
  <c r="I169" i="10"/>
  <c r="H169" i="10"/>
  <c r="N169" i="10" s="1"/>
  <c r="G169" i="10"/>
  <c r="M169" i="10" s="1"/>
  <c r="L168" i="10"/>
  <c r="K168" i="10"/>
  <c r="J168" i="10"/>
  <c r="I168" i="10"/>
  <c r="H168" i="10"/>
  <c r="N168" i="10" s="1"/>
  <c r="G168" i="10"/>
  <c r="M168" i="10" s="1"/>
  <c r="L167" i="10"/>
  <c r="K167" i="10"/>
  <c r="H167" i="10"/>
  <c r="G167" i="10"/>
  <c r="M167" i="10" s="1"/>
  <c r="L166" i="10"/>
  <c r="K166" i="10"/>
  <c r="I166" i="10"/>
  <c r="H166" i="10"/>
  <c r="G166" i="10"/>
  <c r="M166" i="10" s="1"/>
  <c r="L165" i="10"/>
  <c r="K165" i="10"/>
  <c r="J165" i="10"/>
  <c r="I165" i="10"/>
  <c r="H165" i="10"/>
  <c r="N165" i="10" s="1"/>
  <c r="G165" i="10"/>
  <c r="M165" i="10" s="1"/>
  <c r="L164" i="10"/>
  <c r="K164" i="10"/>
  <c r="J164" i="10"/>
  <c r="I164" i="10"/>
  <c r="H164" i="10"/>
  <c r="N164" i="10" s="1"/>
  <c r="G164" i="10"/>
  <c r="M164" i="10" s="1"/>
  <c r="L163" i="10"/>
  <c r="K163" i="10"/>
  <c r="J163" i="10"/>
  <c r="I163" i="10"/>
  <c r="H163" i="10"/>
  <c r="N163" i="10" s="1"/>
  <c r="G163" i="10"/>
  <c r="M163" i="10" s="1"/>
  <c r="L162" i="10"/>
  <c r="K162" i="10"/>
  <c r="J162" i="10"/>
  <c r="I162" i="10"/>
  <c r="H162" i="10"/>
  <c r="N162" i="10" s="1"/>
  <c r="G162" i="10"/>
  <c r="M162" i="10" s="1"/>
  <c r="L161" i="10"/>
  <c r="K161" i="10"/>
  <c r="J161" i="10"/>
  <c r="I161" i="10"/>
  <c r="H161" i="10"/>
  <c r="N161" i="10" s="1"/>
  <c r="G161" i="10"/>
  <c r="M161" i="10" s="1"/>
  <c r="L160" i="10"/>
  <c r="K160" i="10"/>
  <c r="M160" i="10" s="1"/>
  <c r="I160" i="10"/>
  <c r="H160" i="10"/>
  <c r="N160" i="10" s="1"/>
  <c r="G160" i="10"/>
  <c r="L159" i="10"/>
  <c r="K159" i="10"/>
  <c r="J159" i="10"/>
  <c r="I159" i="10"/>
  <c r="H159" i="10"/>
  <c r="N159" i="10" s="1"/>
  <c r="G159" i="10"/>
  <c r="M159" i="10" s="1"/>
  <c r="L158" i="10"/>
  <c r="K158" i="10"/>
  <c r="J158" i="10"/>
  <c r="I158" i="10"/>
  <c r="H158" i="10"/>
  <c r="N158" i="10" s="1"/>
  <c r="G158" i="10"/>
  <c r="M158" i="10" s="1"/>
  <c r="M157" i="10"/>
  <c r="L157" i="10"/>
  <c r="K157" i="10"/>
  <c r="J157" i="10"/>
  <c r="I157" i="10"/>
  <c r="G157" i="10"/>
  <c r="L156" i="10"/>
  <c r="K156" i="10"/>
  <c r="H156" i="10"/>
  <c r="N156" i="10" s="1"/>
  <c r="G156" i="10"/>
  <c r="M156" i="10" s="1"/>
  <c r="L155" i="10"/>
  <c r="K155" i="10"/>
  <c r="J155" i="10"/>
  <c r="I155" i="10"/>
  <c r="H155" i="10"/>
  <c r="N155" i="10" s="1"/>
  <c r="G155" i="10"/>
  <c r="M155" i="10" s="1"/>
  <c r="L154" i="10"/>
  <c r="K154" i="10"/>
  <c r="J154" i="10"/>
  <c r="I154" i="10"/>
  <c r="H154" i="10"/>
  <c r="N154" i="10" s="1"/>
  <c r="G154" i="10"/>
  <c r="M154" i="10" s="1"/>
  <c r="L153" i="10"/>
  <c r="K153" i="10"/>
  <c r="J153" i="10"/>
  <c r="I153" i="10"/>
  <c r="H153" i="10"/>
  <c r="N153" i="10" s="1"/>
  <c r="G153" i="10"/>
  <c r="M153" i="10" s="1"/>
  <c r="M152" i="10"/>
  <c r="L152" i="10"/>
  <c r="K152" i="10"/>
  <c r="J152" i="10"/>
  <c r="I152" i="10"/>
  <c r="H152" i="10"/>
  <c r="N152" i="10" s="1"/>
  <c r="G152" i="10"/>
  <c r="M151" i="10"/>
  <c r="L151" i="10"/>
  <c r="K151" i="10"/>
  <c r="J151" i="10"/>
  <c r="I151" i="10"/>
  <c r="H151" i="10"/>
  <c r="N151" i="10" s="1"/>
  <c r="G151" i="10"/>
  <c r="L150" i="10"/>
  <c r="K150" i="10"/>
  <c r="J150" i="10"/>
  <c r="I150" i="10"/>
  <c r="H150" i="10"/>
  <c r="N150" i="10" s="1"/>
  <c r="G150" i="10"/>
  <c r="M150" i="10" s="1"/>
  <c r="L149" i="10"/>
  <c r="K149" i="10"/>
  <c r="L148" i="10"/>
  <c r="K148" i="10"/>
  <c r="I148" i="10"/>
  <c r="L147" i="10"/>
  <c r="K147" i="10"/>
  <c r="L146" i="10"/>
  <c r="K146" i="10"/>
  <c r="H146" i="10"/>
  <c r="L145" i="10"/>
  <c r="K145" i="10"/>
  <c r="H145" i="10"/>
  <c r="N145" i="10" s="1"/>
  <c r="G145" i="10"/>
  <c r="L144" i="10"/>
  <c r="K144" i="10"/>
  <c r="L143" i="10"/>
  <c r="K143" i="10"/>
  <c r="J143" i="10"/>
  <c r="I143" i="10"/>
  <c r="H143" i="10"/>
  <c r="N143" i="10" s="1"/>
  <c r="G143" i="10"/>
  <c r="M143" i="10" s="1"/>
  <c r="L142" i="10"/>
  <c r="K142" i="10"/>
  <c r="I142" i="10"/>
  <c r="G142" i="10"/>
  <c r="L141" i="10"/>
  <c r="K141" i="10"/>
  <c r="M140" i="10"/>
  <c r="L140" i="10"/>
  <c r="K140" i="10"/>
  <c r="J140" i="10"/>
  <c r="I140" i="10"/>
  <c r="H140" i="10"/>
  <c r="N140" i="10" s="1"/>
  <c r="G140" i="10"/>
  <c r="L139" i="10"/>
  <c r="K139" i="10"/>
  <c r="L138" i="10"/>
  <c r="K138" i="10"/>
  <c r="J138" i="10"/>
  <c r="I138" i="10"/>
  <c r="G138" i="10"/>
  <c r="M138" i="10" s="1"/>
  <c r="L137" i="10"/>
  <c r="K137" i="10"/>
  <c r="L136" i="10"/>
  <c r="K136" i="10"/>
  <c r="J136" i="10"/>
  <c r="I136" i="10"/>
  <c r="H136" i="10"/>
  <c r="N136" i="10" s="1"/>
  <c r="G136" i="10"/>
  <c r="M136" i="10" s="1"/>
  <c r="L135" i="10"/>
  <c r="K135" i="10"/>
  <c r="J135" i="10"/>
  <c r="H135" i="10"/>
  <c r="N135" i="10" s="1"/>
  <c r="L134" i="10"/>
  <c r="K134" i="10"/>
  <c r="J134" i="10"/>
  <c r="I134" i="10"/>
  <c r="H134" i="10"/>
  <c r="N134" i="10" s="1"/>
  <c r="G134" i="10"/>
  <c r="M134" i="10" s="1"/>
  <c r="L133" i="10"/>
  <c r="K133" i="10"/>
  <c r="H133" i="10"/>
  <c r="L132" i="10"/>
  <c r="K132" i="10"/>
  <c r="J132" i="10"/>
  <c r="I132" i="10"/>
  <c r="L131" i="10"/>
  <c r="K131" i="10"/>
  <c r="J131" i="10"/>
  <c r="I131" i="10"/>
  <c r="H131" i="10"/>
  <c r="N131" i="10" s="1"/>
  <c r="G131" i="10"/>
  <c r="M131" i="10" s="1"/>
  <c r="L130" i="10"/>
  <c r="K130" i="10"/>
  <c r="J130" i="10"/>
  <c r="I130" i="10"/>
  <c r="H130" i="10"/>
  <c r="N130" i="10" s="1"/>
  <c r="G130" i="10"/>
  <c r="M130" i="10" s="1"/>
  <c r="L129" i="10"/>
  <c r="K129" i="10"/>
  <c r="J129" i="10"/>
  <c r="I129" i="10"/>
  <c r="M128" i="10"/>
  <c r="L128" i="10"/>
  <c r="K128" i="10"/>
  <c r="J128" i="10"/>
  <c r="I128" i="10"/>
  <c r="H128" i="10"/>
  <c r="N128" i="10" s="1"/>
  <c r="G128" i="10"/>
  <c r="L127" i="10"/>
  <c r="K127" i="10"/>
  <c r="L126" i="10"/>
  <c r="K126" i="10"/>
  <c r="I126" i="10"/>
  <c r="H126" i="10"/>
  <c r="N126" i="10" s="1"/>
  <c r="G126" i="10"/>
  <c r="M126" i="10" s="1"/>
  <c r="L125" i="10"/>
  <c r="K125" i="10"/>
  <c r="J125" i="10"/>
  <c r="I125" i="10"/>
  <c r="H125" i="10"/>
  <c r="N125" i="10" s="1"/>
  <c r="G125" i="10"/>
  <c r="M125" i="10" s="1"/>
  <c r="L124" i="10"/>
  <c r="K124" i="10"/>
  <c r="I124" i="10"/>
  <c r="G124" i="10"/>
  <c r="M124" i="10" s="1"/>
  <c r="M123" i="10"/>
  <c r="L123" i="10"/>
  <c r="K123" i="10"/>
  <c r="J123" i="10"/>
  <c r="I123" i="10"/>
  <c r="H123" i="10"/>
  <c r="N123" i="10" s="1"/>
  <c r="G123" i="10"/>
  <c r="L122" i="10"/>
  <c r="K122" i="10"/>
  <c r="J122" i="10"/>
  <c r="H122" i="10"/>
  <c r="N122" i="10" s="1"/>
  <c r="G122" i="10"/>
  <c r="M121" i="10"/>
  <c r="L121" i="10"/>
  <c r="K121" i="10"/>
  <c r="J121" i="10"/>
  <c r="I121" i="10"/>
  <c r="H121" i="10"/>
  <c r="N121" i="10" s="1"/>
  <c r="G121" i="10"/>
  <c r="M120" i="10"/>
  <c r="L120" i="10"/>
  <c r="K120" i="10"/>
  <c r="J120" i="10"/>
  <c r="I120" i="10"/>
  <c r="H120" i="10"/>
  <c r="N120" i="10" s="1"/>
  <c r="G120" i="10"/>
  <c r="L119" i="10"/>
  <c r="K119" i="10"/>
  <c r="J119" i="10"/>
  <c r="I119" i="10"/>
  <c r="H119" i="10"/>
  <c r="N119" i="10" s="1"/>
  <c r="G119" i="10"/>
  <c r="M119" i="10" s="1"/>
  <c r="L118" i="10"/>
  <c r="K118" i="10"/>
  <c r="I118" i="10"/>
  <c r="H118" i="10"/>
  <c r="G118" i="10"/>
  <c r="M118" i="10" s="1"/>
  <c r="L117" i="10"/>
  <c r="K117" i="10"/>
  <c r="J117" i="10"/>
  <c r="I117" i="10"/>
  <c r="H117" i="10"/>
  <c r="N117" i="10" s="1"/>
  <c r="G117" i="10"/>
  <c r="M117" i="10" s="1"/>
  <c r="L116" i="10"/>
  <c r="K116" i="10"/>
  <c r="J116" i="10"/>
  <c r="I116" i="10"/>
  <c r="H116" i="10"/>
  <c r="N116" i="10" s="1"/>
  <c r="G116" i="10"/>
  <c r="M116" i="10" s="1"/>
  <c r="L115" i="10"/>
  <c r="K115" i="10"/>
  <c r="H115" i="10"/>
  <c r="G115" i="10"/>
  <c r="M115" i="10" s="1"/>
  <c r="L114" i="10"/>
  <c r="K114" i="10"/>
  <c r="J114" i="10"/>
  <c r="I114" i="10"/>
  <c r="H114" i="10"/>
  <c r="N114" i="10" s="1"/>
  <c r="G114" i="10"/>
  <c r="M114" i="10" s="1"/>
  <c r="L113" i="10"/>
  <c r="K113" i="10"/>
  <c r="J113" i="10"/>
  <c r="I113" i="10"/>
  <c r="H113" i="10"/>
  <c r="N113" i="10" s="1"/>
  <c r="G113" i="10"/>
  <c r="M113" i="10" s="1"/>
  <c r="M112" i="10"/>
  <c r="L112" i="10"/>
  <c r="K112" i="10"/>
  <c r="J112" i="10"/>
  <c r="I112" i="10"/>
  <c r="H112" i="10"/>
  <c r="N112" i="10" s="1"/>
  <c r="G112" i="10"/>
  <c r="L111" i="10"/>
  <c r="K111" i="10"/>
  <c r="I111" i="10"/>
  <c r="H111" i="10"/>
  <c r="G111" i="10"/>
  <c r="M111" i="10" s="1"/>
  <c r="L110" i="10"/>
  <c r="K110" i="10"/>
  <c r="J110" i="10"/>
  <c r="I110" i="10"/>
  <c r="H110" i="10"/>
  <c r="N110" i="10" s="1"/>
  <c r="G110" i="10"/>
  <c r="M110" i="10" s="1"/>
  <c r="L109" i="10"/>
  <c r="K109" i="10"/>
  <c r="J109" i="10"/>
  <c r="I109" i="10"/>
  <c r="H109" i="10"/>
  <c r="N109" i="10" s="1"/>
  <c r="G109" i="10"/>
  <c r="M109" i="10" s="1"/>
  <c r="L108" i="10"/>
  <c r="K108" i="10"/>
  <c r="J108" i="10"/>
  <c r="I108" i="10"/>
  <c r="H108" i="10"/>
  <c r="N108" i="10" s="1"/>
  <c r="G108" i="10"/>
  <c r="M108" i="10" s="1"/>
  <c r="L107" i="10"/>
  <c r="K107" i="10"/>
  <c r="J107" i="10"/>
  <c r="I107" i="10"/>
  <c r="H107" i="10"/>
  <c r="N107" i="10" s="1"/>
  <c r="G107" i="10"/>
  <c r="M107" i="10" s="1"/>
  <c r="M106" i="10"/>
  <c r="L106" i="10"/>
  <c r="K106" i="10"/>
  <c r="J106" i="10"/>
  <c r="I106" i="10"/>
  <c r="H106" i="10"/>
  <c r="N106" i="10" s="1"/>
  <c r="G106" i="10"/>
  <c r="L105" i="10"/>
  <c r="K105" i="10"/>
  <c r="I105" i="10"/>
  <c r="L104" i="10"/>
  <c r="K104" i="10"/>
  <c r="J104" i="10"/>
  <c r="I104" i="10"/>
  <c r="H104" i="10"/>
  <c r="N104" i="10" s="1"/>
  <c r="G104" i="10"/>
  <c r="M104" i="10" s="1"/>
  <c r="L103" i="10"/>
  <c r="K103" i="10"/>
  <c r="I103" i="10"/>
  <c r="G103" i="10"/>
  <c r="M103" i="10" s="1"/>
  <c r="L102" i="10"/>
  <c r="K102" i="10"/>
  <c r="J102" i="10"/>
  <c r="I102" i="10"/>
  <c r="H102" i="10"/>
  <c r="N102" i="10" s="1"/>
  <c r="G102" i="10"/>
  <c r="M102" i="10" s="1"/>
  <c r="L101" i="10"/>
  <c r="K101" i="10"/>
  <c r="H101" i="10"/>
  <c r="N101" i="10" s="1"/>
  <c r="G101" i="10"/>
  <c r="L100" i="10"/>
  <c r="K100" i="10"/>
  <c r="I100" i="10"/>
  <c r="H100" i="10"/>
  <c r="N100" i="10" s="1"/>
  <c r="L99" i="10"/>
  <c r="K99" i="10"/>
  <c r="J99" i="10"/>
  <c r="I99" i="10"/>
  <c r="G99" i="10"/>
  <c r="M99" i="10" s="1"/>
  <c r="M98" i="10"/>
  <c r="L98" i="10"/>
  <c r="K98" i="10"/>
  <c r="J98" i="10"/>
  <c r="I98" i="10"/>
  <c r="H98" i="10"/>
  <c r="N98" i="10" s="1"/>
  <c r="G98" i="10"/>
  <c r="L97" i="10"/>
  <c r="K97" i="10"/>
  <c r="J97" i="10"/>
  <c r="H97" i="10"/>
  <c r="G97" i="10"/>
  <c r="M97" i="10" s="1"/>
  <c r="M96" i="10"/>
  <c r="L96" i="10"/>
  <c r="K96" i="10"/>
  <c r="J96" i="10"/>
  <c r="I96" i="10"/>
  <c r="H96" i="10"/>
  <c r="N96" i="10" s="1"/>
  <c r="G96" i="10"/>
  <c r="M95" i="10"/>
  <c r="L95" i="10"/>
  <c r="K95" i="10"/>
  <c r="J95" i="10"/>
  <c r="I95" i="10"/>
  <c r="H95" i="10"/>
  <c r="N95" i="10" s="1"/>
  <c r="G95" i="10"/>
  <c r="L94" i="10"/>
  <c r="K94" i="10"/>
  <c r="J94" i="10"/>
  <c r="I94" i="10"/>
  <c r="H94" i="10"/>
  <c r="N94" i="10" s="1"/>
  <c r="G94" i="10"/>
  <c r="M94" i="10" s="1"/>
  <c r="L93" i="10"/>
  <c r="K93" i="10"/>
  <c r="J93" i="10"/>
  <c r="I93" i="10"/>
  <c r="H93" i="10"/>
  <c r="N93" i="10" s="1"/>
  <c r="G93" i="10"/>
  <c r="M93" i="10" s="1"/>
  <c r="L92" i="10"/>
  <c r="K92" i="10"/>
  <c r="J92" i="10"/>
  <c r="I92" i="10"/>
  <c r="H92" i="10"/>
  <c r="N92" i="10" s="1"/>
  <c r="G92" i="10"/>
  <c r="M92" i="10" s="1"/>
  <c r="M91" i="10"/>
  <c r="L91" i="10"/>
  <c r="K91" i="10"/>
  <c r="J91" i="10"/>
  <c r="I91" i="10"/>
  <c r="H91" i="10"/>
  <c r="N91" i="10" s="1"/>
  <c r="G91" i="10"/>
  <c r="L90" i="10"/>
  <c r="K90" i="10"/>
  <c r="J90" i="10"/>
  <c r="I90" i="10"/>
  <c r="H90" i="10"/>
  <c r="N90" i="10" s="1"/>
  <c r="G90" i="10"/>
  <c r="M90" i="10" s="1"/>
  <c r="L89" i="10"/>
  <c r="K89" i="10"/>
  <c r="J89" i="10"/>
  <c r="I89" i="10"/>
  <c r="H89" i="10"/>
  <c r="N89" i="10" s="1"/>
  <c r="G89" i="10"/>
  <c r="M89" i="10" s="1"/>
  <c r="M88" i="10"/>
  <c r="L88" i="10"/>
  <c r="K88" i="10"/>
  <c r="J88" i="10"/>
  <c r="I88" i="10"/>
  <c r="H88" i="10"/>
  <c r="N88" i="10" s="1"/>
  <c r="G88" i="10"/>
  <c r="L87" i="10"/>
  <c r="K87" i="10"/>
  <c r="L86" i="10"/>
  <c r="K86" i="10"/>
  <c r="H86" i="10"/>
  <c r="L85" i="10"/>
  <c r="K85" i="10"/>
  <c r="J85" i="10"/>
  <c r="H85" i="10"/>
  <c r="M84" i="10"/>
  <c r="L84" i="10"/>
  <c r="K84" i="10"/>
  <c r="J84" i="10"/>
  <c r="I84" i="10"/>
  <c r="H84" i="10"/>
  <c r="N84" i="10" s="1"/>
  <c r="G84" i="10"/>
  <c r="L83" i="10"/>
  <c r="K83" i="10"/>
  <c r="J83" i="10"/>
  <c r="I83" i="10"/>
  <c r="H83" i="10"/>
  <c r="N83" i="10" s="1"/>
  <c r="G83" i="10"/>
  <c r="M83" i="10" s="1"/>
  <c r="L82" i="10"/>
  <c r="K82" i="10"/>
  <c r="F81" i="10"/>
  <c r="E81" i="10"/>
  <c r="I167" i="10" s="1"/>
  <c r="D81" i="10"/>
  <c r="H177" i="10" s="1"/>
  <c r="N177" i="10" s="1"/>
  <c r="C81" i="10"/>
  <c r="G149" i="10" s="1"/>
  <c r="M149" i="10" s="1"/>
  <c r="L73" i="10"/>
  <c r="K73" i="10"/>
  <c r="J73" i="10"/>
  <c r="I73" i="10"/>
  <c r="H73" i="10"/>
  <c r="N73" i="10" s="1"/>
  <c r="G73" i="10"/>
  <c r="M73" i="10" s="1"/>
  <c r="L72" i="10"/>
  <c r="K72" i="10"/>
  <c r="J72" i="10"/>
  <c r="I72" i="10"/>
  <c r="H72" i="10"/>
  <c r="N72" i="10" s="1"/>
  <c r="G72" i="10"/>
  <c r="M72" i="10" s="1"/>
  <c r="L71" i="10"/>
  <c r="K71" i="10"/>
  <c r="J71" i="10"/>
  <c r="I71" i="10"/>
  <c r="H71" i="10"/>
  <c r="N71" i="10" s="1"/>
  <c r="G71" i="10"/>
  <c r="M71" i="10" s="1"/>
  <c r="L70" i="10"/>
  <c r="K70" i="10"/>
  <c r="I70" i="10"/>
  <c r="G70" i="10"/>
  <c r="M70" i="10" s="1"/>
  <c r="L69" i="10"/>
  <c r="K69" i="10"/>
  <c r="J69" i="10"/>
  <c r="I69" i="10"/>
  <c r="H69" i="10"/>
  <c r="N69" i="10" s="1"/>
  <c r="G69" i="10"/>
  <c r="M69" i="10" s="1"/>
  <c r="L68" i="10"/>
  <c r="K68" i="10"/>
  <c r="J68" i="10"/>
  <c r="I68" i="10"/>
  <c r="H68" i="10"/>
  <c r="N68" i="10" s="1"/>
  <c r="G68" i="10"/>
  <c r="M68" i="10" s="1"/>
  <c r="L67" i="10"/>
  <c r="K67" i="10"/>
  <c r="I67" i="10"/>
  <c r="G67" i="10"/>
  <c r="M67" i="10" s="1"/>
  <c r="L66" i="10"/>
  <c r="K66" i="10"/>
  <c r="J66" i="10"/>
  <c r="I66" i="10"/>
  <c r="H66" i="10"/>
  <c r="N66" i="10" s="1"/>
  <c r="G66" i="10"/>
  <c r="M66" i="10" s="1"/>
  <c r="M65" i="10"/>
  <c r="L65" i="10"/>
  <c r="K65" i="10"/>
  <c r="J65" i="10"/>
  <c r="I65" i="10"/>
  <c r="H65" i="10"/>
  <c r="N65" i="10" s="1"/>
  <c r="G65" i="10"/>
  <c r="L64" i="10"/>
  <c r="K64" i="10"/>
  <c r="J64" i="10"/>
  <c r="I64" i="10"/>
  <c r="H64" i="10"/>
  <c r="N64" i="10" s="1"/>
  <c r="G64" i="10"/>
  <c r="M64" i="10" s="1"/>
  <c r="L63" i="10"/>
  <c r="K63" i="10"/>
  <c r="J63" i="10"/>
  <c r="I63" i="10"/>
  <c r="H63" i="10"/>
  <c r="N63" i="10" s="1"/>
  <c r="G63" i="10"/>
  <c r="M63" i="10" s="1"/>
  <c r="L62" i="10"/>
  <c r="K62" i="10"/>
  <c r="J62" i="10"/>
  <c r="I62" i="10"/>
  <c r="H62" i="10"/>
  <c r="N62" i="10" s="1"/>
  <c r="G62" i="10"/>
  <c r="M62" i="10" s="1"/>
  <c r="L61" i="10"/>
  <c r="K61" i="10"/>
  <c r="J61" i="10"/>
  <c r="I61" i="10"/>
  <c r="H61" i="10"/>
  <c r="N61" i="10" s="1"/>
  <c r="G61" i="10"/>
  <c r="M61" i="10" s="1"/>
  <c r="L60" i="10"/>
  <c r="K60" i="10"/>
  <c r="J60" i="10"/>
  <c r="I60" i="10"/>
  <c r="H60" i="10"/>
  <c r="N60" i="10" s="1"/>
  <c r="G60" i="10"/>
  <c r="M60" i="10" s="1"/>
  <c r="L59" i="10"/>
  <c r="K59" i="10"/>
  <c r="J59" i="10"/>
  <c r="I59" i="10"/>
  <c r="H59" i="10"/>
  <c r="N59" i="10" s="1"/>
  <c r="G59" i="10"/>
  <c r="M59" i="10" s="1"/>
  <c r="L58" i="10"/>
  <c r="K58" i="10"/>
  <c r="J58" i="10"/>
  <c r="I58" i="10"/>
  <c r="H58" i="10"/>
  <c r="N58" i="10" s="1"/>
  <c r="G58" i="10"/>
  <c r="M58" i="10" s="1"/>
  <c r="L57" i="10"/>
  <c r="K57" i="10"/>
  <c r="J57" i="10"/>
  <c r="I57" i="10"/>
  <c r="H57" i="10"/>
  <c r="N57" i="10" s="1"/>
  <c r="L56" i="10"/>
  <c r="K56" i="10"/>
  <c r="J56" i="10"/>
  <c r="I56" i="10"/>
  <c r="H56" i="10"/>
  <c r="N56" i="10" s="1"/>
  <c r="G56" i="10"/>
  <c r="M56" i="10" s="1"/>
  <c r="L55" i="10"/>
  <c r="K55" i="10"/>
  <c r="J55" i="10"/>
  <c r="I55" i="10"/>
  <c r="H55" i="10"/>
  <c r="N55" i="10" s="1"/>
  <c r="G55" i="10"/>
  <c r="M55" i="10" s="1"/>
  <c r="L54" i="10"/>
  <c r="K54" i="10"/>
  <c r="J54" i="10"/>
  <c r="I54" i="10"/>
  <c r="H54" i="10"/>
  <c r="N54" i="10" s="1"/>
  <c r="G54" i="10"/>
  <c r="M54" i="10" s="1"/>
  <c r="L53" i="10"/>
  <c r="K53" i="10"/>
  <c r="I53" i="10"/>
  <c r="G53" i="10"/>
  <c r="M53" i="10" s="1"/>
  <c r="M52" i="10"/>
  <c r="L52" i="10"/>
  <c r="K52" i="10"/>
  <c r="J52" i="10"/>
  <c r="I52" i="10"/>
  <c r="H52" i="10"/>
  <c r="N52" i="10" s="1"/>
  <c r="G52" i="10"/>
  <c r="L51" i="10"/>
  <c r="K51" i="10"/>
  <c r="J51" i="10"/>
  <c r="I51" i="10"/>
  <c r="H51" i="10"/>
  <c r="N51" i="10" s="1"/>
  <c r="G51" i="10"/>
  <c r="M51" i="10" s="1"/>
  <c r="L50" i="10"/>
  <c r="K50" i="10"/>
  <c r="J50" i="10"/>
  <c r="I50" i="10"/>
  <c r="H50" i="10"/>
  <c r="N50" i="10" s="1"/>
  <c r="G50" i="10"/>
  <c r="M50" i="10" s="1"/>
  <c r="M49" i="10"/>
  <c r="L49" i="10"/>
  <c r="K49" i="10"/>
  <c r="J49" i="10"/>
  <c r="I49" i="10"/>
  <c r="H49" i="10"/>
  <c r="N49" i="10" s="1"/>
  <c r="G49" i="10"/>
  <c r="L48" i="10"/>
  <c r="K48" i="10"/>
  <c r="H48" i="10"/>
  <c r="N48" i="10" s="1"/>
  <c r="L47" i="10"/>
  <c r="K47" i="10"/>
  <c r="J47" i="10"/>
  <c r="I47" i="10"/>
  <c r="H47" i="10"/>
  <c r="N47" i="10" s="1"/>
  <c r="G47" i="10"/>
  <c r="M47" i="10" s="1"/>
  <c r="L46" i="10"/>
  <c r="K46" i="10"/>
  <c r="J46" i="10"/>
  <c r="I46" i="10"/>
  <c r="H46" i="10"/>
  <c r="N46" i="10" s="1"/>
  <c r="G46" i="10"/>
  <c r="M46" i="10" s="1"/>
  <c r="L45" i="10"/>
  <c r="K45" i="10"/>
  <c r="J45" i="10"/>
  <c r="I45" i="10"/>
  <c r="H45" i="10"/>
  <c r="N45" i="10" s="1"/>
  <c r="G45" i="10"/>
  <c r="M45" i="10" s="1"/>
  <c r="M44" i="10"/>
  <c r="L44" i="10"/>
  <c r="K44" i="10"/>
  <c r="J44" i="10"/>
  <c r="I44" i="10"/>
  <c r="H44" i="10"/>
  <c r="N44" i="10" s="1"/>
  <c r="G44" i="10"/>
  <c r="L43" i="10"/>
  <c r="K43" i="10"/>
  <c r="J43" i="10"/>
  <c r="I43" i="10"/>
  <c r="H43" i="10"/>
  <c r="N43" i="10" s="1"/>
  <c r="G43" i="10"/>
  <c r="M43" i="10" s="1"/>
  <c r="L42" i="10"/>
  <c r="K42" i="10"/>
  <c r="J42" i="10"/>
  <c r="I42" i="10"/>
  <c r="H42" i="10"/>
  <c r="N42" i="10" s="1"/>
  <c r="G42" i="10"/>
  <c r="M42" i="10" s="1"/>
  <c r="L41" i="10"/>
  <c r="K41" i="10"/>
  <c r="J41" i="10"/>
  <c r="I41" i="10"/>
  <c r="G41" i="10"/>
  <c r="M41" i="10" s="1"/>
  <c r="L40" i="10"/>
  <c r="K40" i="10"/>
  <c r="J40" i="10"/>
  <c r="I40" i="10"/>
  <c r="H40" i="10"/>
  <c r="N40" i="10" s="1"/>
  <c r="G40" i="10"/>
  <c r="M40" i="10" s="1"/>
  <c r="L39" i="10"/>
  <c r="K39" i="10"/>
  <c r="J39" i="10"/>
  <c r="I39" i="10"/>
  <c r="H39" i="10"/>
  <c r="N39" i="10" s="1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N37" i="10" s="1"/>
  <c r="G37" i="10"/>
  <c r="M37" i="10" s="1"/>
  <c r="M36" i="10"/>
  <c r="L36" i="10"/>
  <c r="K36" i="10"/>
  <c r="J36" i="10"/>
  <c r="I36" i="10"/>
  <c r="H36" i="10"/>
  <c r="N36" i="10" s="1"/>
  <c r="G36" i="10"/>
  <c r="L35" i="10"/>
  <c r="K35" i="10"/>
  <c r="I35" i="10"/>
  <c r="H35" i="10"/>
  <c r="G35" i="10"/>
  <c r="L34" i="10"/>
  <c r="K34" i="10"/>
  <c r="J34" i="10"/>
  <c r="I34" i="10"/>
  <c r="H34" i="10"/>
  <c r="N34" i="10" s="1"/>
  <c r="G34" i="10"/>
  <c r="M34" i="10" s="1"/>
  <c r="L33" i="10"/>
  <c r="K33" i="10"/>
  <c r="J33" i="10"/>
  <c r="L32" i="10"/>
  <c r="K32" i="10"/>
  <c r="J32" i="10"/>
  <c r="I32" i="10"/>
  <c r="H32" i="10"/>
  <c r="N32" i="10" s="1"/>
  <c r="G32" i="10"/>
  <c r="M32" i="10" s="1"/>
  <c r="L31" i="10"/>
  <c r="K31" i="10"/>
  <c r="J31" i="10"/>
  <c r="I31" i="10"/>
  <c r="H31" i="10"/>
  <c r="N31" i="10" s="1"/>
  <c r="G31" i="10"/>
  <c r="M31" i="10" s="1"/>
  <c r="L30" i="10"/>
  <c r="K30" i="10"/>
  <c r="J30" i="10"/>
  <c r="I30" i="10"/>
  <c r="H30" i="10"/>
  <c r="N30" i="10" s="1"/>
  <c r="G30" i="10"/>
  <c r="M30" i="10" s="1"/>
  <c r="L29" i="10"/>
  <c r="K29" i="10"/>
  <c r="J29" i="10"/>
  <c r="I29" i="10"/>
  <c r="H29" i="10"/>
  <c r="N29" i="10" s="1"/>
  <c r="G29" i="10"/>
  <c r="M29" i="10" s="1"/>
  <c r="L28" i="10"/>
  <c r="K28" i="10"/>
  <c r="J28" i="10"/>
  <c r="I28" i="10"/>
  <c r="H28" i="10"/>
  <c r="N28" i="10" s="1"/>
  <c r="G28" i="10"/>
  <c r="M28" i="10" s="1"/>
  <c r="L27" i="10"/>
  <c r="K27" i="10"/>
  <c r="J27" i="10"/>
  <c r="I27" i="10"/>
  <c r="H27" i="10"/>
  <c r="N27" i="10" s="1"/>
  <c r="G27" i="10"/>
  <c r="M27" i="10" s="1"/>
  <c r="L26" i="10"/>
  <c r="K26" i="10"/>
  <c r="J26" i="10"/>
  <c r="I26" i="10"/>
  <c r="H26" i="10"/>
  <c r="N26" i="10" s="1"/>
  <c r="G26" i="10"/>
  <c r="M26" i="10" s="1"/>
  <c r="L25" i="10"/>
  <c r="K25" i="10"/>
  <c r="J25" i="10"/>
  <c r="I25" i="10"/>
  <c r="H25" i="10"/>
  <c r="N25" i="10" s="1"/>
  <c r="G25" i="10"/>
  <c r="M25" i="10" s="1"/>
  <c r="L24" i="10"/>
  <c r="K24" i="10"/>
  <c r="J24" i="10"/>
  <c r="I24" i="10"/>
  <c r="H24" i="10"/>
  <c r="N24" i="10" s="1"/>
  <c r="G24" i="10"/>
  <c r="M24" i="10" s="1"/>
  <c r="L23" i="10"/>
  <c r="K23" i="10"/>
  <c r="J23" i="10"/>
  <c r="I23" i="10"/>
  <c r="H23" i="10"/>
  <c r="N23" i="10" s="1"/>
  <c r="G23" i="10"/>
  <c r="M23" i="10" s="1"/>
  <c r="F22" i="10"/>
  <c r="J70" i="10" s="1"/>
  <c r="E22" i="10"/>
  <c r="I48" i="10" s="1"/>
  <c r="D22" i="10"/>
  <c r="C22" i="10"/>
  <c r="G57" i="10" s="1"/>
  <c r="M57" i="10" s="1"/>
  <c r="F14" i="10"/>
  <c r="E14" i="10"/>
  <c r="D14" i="10"/>
  <c r="C14" i="10"/>
  <c r="K14" i="10" s="1"/>
  <c r="E13" i="10"/>
  <c r="D13" i="10"/>
  <c r="C13" i="10"/>
  <c r="K13" i="10" s="1"/>
  <c r="D12" i="10"/>
  <c r="C12" i="10"/>
  <c r="E11" i="10"/>
  <c r="D11" i="10"/>
  <c r="C11" i="10"/>
  <c r="F10" i="10"/>
  <c r="E10" i="10"/>
  <c r="D9" i="10"/>
  <c r="C9" i="10"/>
  <c r="L640" i="9"/>
  <c r="K640" i="9"/>
  <c r="L639" i="9"/>
  <c r="K639" i="9"/>
  <c r="J639" i="9"/>
  <c r="H639" i="9"/>
  <c r="L638" i="9"/>
  <c r="K638" i="9"/>
  <c r="J638" i="9"/>
  <c r="I638" i="9"/>
  <c r="H638" i="9"/>
  <c r="N638" i="9" s="1"/>
  <c r="L637" i="9"/>
  <c r="K637" i="9"/>
  <c r="J637" i="9"/>
  <c r="I637" i="9"/>
  <c r="H637" i="9"/>
  <c r="N637" i="9" s="1"/>
  <c r="G637" i="9"/>
  <c r="M637" i="9" s="1"/>
  <c r="L636" i="9"/>
  <c r="K636" i="9"/>
  <c r="I636" i="9"/>
  <c r="G636" i="9"/>
  <c r="L635" i="9"/>
  <c r="K635" i="9"/>
  <c r="J635" i="9"/>
  <c r="I635" i="9"/>
  <c r="H635" i="9"/>
  <c r="N635" i="9" s="1"/>
  <c r="G635" i="9"/>
  <c r="M635" i="9" s="1"/>
  <c r="L634" i="9"/>
  <c r="K634" i="9"/>
  <c r="J634" i="9"/>
  <c r="I634" i="9"/>
  <c r="H634" i="9"/>
  <c r="N634" i="9" s="1"/>
  <c r="G634" i="9"/>
  <c r="M634" i="9" s="1"/>
  <c r="L633" i="9"/>
  <c r="K633" i="9"/>
  <c r="J633" i="9"/>
  <c r="I633" i="9"/>
  <c r="G633" i="9"/>
  <c r="L632" i="9"/>
  <c r="K632" i="9"/>
  <c r="I632" i="9"/>
  <c r="G632" i="9"/>
  <c r="L631" i="9"/>
  <c r="K631" i="9"/>
  <c r="I631" i="9"/>
  <c r="G631" i="9"/>
  <c r="L630" i="9"/>
  <c r="K630" i="9"/>
  <c r="L629" i="9"/>
  <c r="K629" i="9"/>
  <c r="I629" i="9"/>
  <c r="G629" i="9"/>
  <c r="M629" i="9" s="1"/>
  <c r="L628" i="9"/>
  <c r="K628" i="9"/>
  <c r="L627" i="9"/>
  <c r="K627" i="9"/>
  <c r="J627" i="9"/>
  <c r="I627" i="9"/>
  <c r="H627" i="9"/>
  <c r="N627" i="9" s="1"/>
  <c r="G627" i="9"/>
  <c r="M627" i="9" s="1"/>
  <c r="L626" i="9"/>
  <c r="K626" i="9"/>
  <c r="J626" i="9"/>
  <c r="I626" i="9"/>
  <c r="H626" i="9"/>
  <c r="N626" i="9" s="1"/>
  <c r="L625" i="9"/>
  <c r="K625" i="9"/>
  <c r="J625" i="9"/>
  <c r="I625" i="9"/>
  <c r="H625" i="9"/>
  <c r="N625" i="9" s="1"/>
  <c r="G625" i="9"/>
  <c r="M625" i="9" s="1"/>
  <c r="L624" i="9"/>
  <c r="K624" i="9"/>
  <c r="J624" i="9"/>
  <c r="I624" i="9"/>
  <c r="G624" i="9"/>
  <c r="M624" i="9" s="1"/>
  <c r="L623" i="9"/>
  <c r="K623" i="9"/>
  <c r="J623" i="9"/>
  <c r="I623" i="9"/>
  <c r="H623" i="9"/>
  <c r="N623" i="9" s="1"/>
  <c r="G623" i="9"/>
  <c r="M623" i="9" s="1"/>
  <c r="L622" i="9"/>
  <c r="K622" i="9"/>
  <c r="J622" i="9"/>
  <c r="I622" i="9"/>
  <c r="H622" i="9"/>
  <c r="N622" i="9" s="1"/>
  <c r="G622" i="9"/>
  <c r="M622" i="9" s="1"/>
  <c r="L621" i="9"/>
  <c r="K621" i="9"/>
  <c r="J621" i="9"/>
  <c r="I621" i="9"/>
  <c r="H621" i="9"/>
  <c r="N621" i="9" s="1"/>
  <c r="G621" i="9"/>
  <c r="M621" i="9" s="1"/>
  <c r="M620" i="9"/>
  <c r="L620" i="9"/>
  <c r="K620" i="9"/>
  <c r="I620" i="9"/>
  <c r="H620" i="9"/>
  <c r="N620" i="9" s="1"/>
  <c r="G620" i="9"/>
  <c r="L619" i="9"/>
  <c r="K619" i="9"/>
  <c r="I619" i="9"/>
  <c r="H619" i="9"/>
  <c r="G619" i="9"/>
  <c r="M618" i="9"/>
  <c r="L618" i="9"/>
  <c r="K618" i="9"/>
  <c r="J618" i="9"/>
  <c r="I618" i="9"/>
  <c r="H618" i="9"/>
  <c r="N618" i="9" s="1"/>
  <c r="G618" i="9"/>
  <c r="L617" i="9"/>
  <c r="K617" i="9"/>
  <c r="J617" i="9"/>
  <c r="I617" i="9"/>
  <c r="H617" i="9"/>
  <c r="N617" i="9" s="1"/>
  <c r="G617" i="9"/>
  <c r="M617" i="9" s="1"/>
  <c r="L616" i="9"/>
  <c r="K616" i="9"/>
  <c r="H616" i="9"/>
  <c r="L615" i="9"/>
  <c r="K615" i="9"/>
  <c r="L614" i="9"/>
  <c r="K614" i="9"/>
  <c r="J614" i="9"/>
  <c r="I614" i="9"/>
  <c r="G614" i="9"/>
  <c r="L613" i="9"/>
  <c r="K613" i="9"/>
  <c r="I613" i="9"/>
  <c r="G613" i="9"/>
  <c r="F612" i="9"/>
  <c r="J640" i="9" s="1"/>
  <c r="E612" i="9"/>
  <c r="I640" i="9" s="1"/>
  <c r="D612" i="9"/>
  <c r="C612" i="9"/>
  <c r="G640" i="9" s="1"/>
  <c r="L604" i="9"/>
  <c r="K604" i="9"/>
  <c r="J604" i="9"/>
  <c r="I604" i="9"/>
  <c r="H604" i="9"/>
  <c r="N604" i="9" s="1"/>
  <c r="G604" i="9"/>
  <c r="M604" i="9" s="1"/>
  <c r="L603" i="9"/>
  <c r="K603" i="9"/>
  <c r="J603" i="9"/>
  <c r="I603" i="9"/>
  <c r="H603" i="9"/>
  <c r="N603" i="9" s="1"/>
  <c r="G603" i="9"/>
  <c r="M603" i="9" s="1"/>
  <c r="L602" i="9"/>
  <c r="K602" i="9"/>
  <c r="J602" i="9"/>
  <c r="I602" i="9"/>
  <c r="G602" i="9"/>
  <c r="M601" i="9"/>
  <c r="L601" i="9"/>
  <c r="K601" i="9"/>
  <c r="J601" i="9"/>
  <c r="I601" i="9"/>
  <c r="H601" i="9"/>
  <c r="N601" i="9" s="1"/>
  <c r="G601" i="9"/>
  <c r="L600" i="9"/>
  <c r="K600" i="9"/>
  <c r="J600" i="9"/>
  <c r="I600" i="9"/>
  <c r="H600" i="9"/>
  <c r="N600" i="9" s="1"/>
  <c r="G600" i="9"/>
  <c r="M600" i="9" s="1"/>
  <c r="L599" i="9"/>
  <c r="K599" i="9"/>
  <c r="J599" i="9"/>
  <c r="I599" i="9"/>
  <c r="H599" i="9"/>
  <c r="N599" i="9" s="1"/>
  <c r="G599" i="9"/>
  <c r="M599" i="9" s="1"/>
  <c r="L598" i="9"/>
  <c r="K598" i="9"/>
  <c r="J598" i="9"/>
  <c r="I598" i="9"/>
  <c r="G598" i="9"/>
  <c r="L597" i="9"/>
  <c r="K597" i="9"/>
  <c r="L596" i="9"/>
  <c r="K596" i="9"/>
  <c r="J596" i="9"/>
  <c r="I596" i="9"/>
  <c r="H596" i="9"/>
  <c r="N596" i="9" s="1"/>
  <c r="G596" i="9"/>
  <c r="M596" i="9" s="1"/>
  <c r="L595" i="9"/>
  <c r="K595" i="9"/>
  <c r="J595" i="9"/>
  <c r="I595" i="9"/>
  <c r="H595" i="9"/>
  <c r="N595" i="9" s="1"/>
  <c r="G595" i="9"/>
  <c r="M595" i="9" s="1"/>
  <c r="L594" i="9"/>
  <c r="K594" i="9"/>
  <c r="J594" i="9"/>
  <c r="I594" i="9"/>
  <c r="H594" i="9"/>
  <c r="N594" i="9" s="1"/>
  <c r="G594" i="9"/>
  <c r="M594" i="9" s="1"/>
  <c r="L593" i="9"/>
  <c r="K593" i="9"/>
  <c r="J593" i="9"/>
  <c r="I593" i="9"/>
  <c r="H593" i="9"/>
  <c r="N593" i="9" s="1"/>
  <c r="G593" i="9"/>
  <c r="M593" i="9" s="1"/>
  <c r="L592" i="9"/>
  <c r="K592" i="9"/>
  <c r="J592" i="9"/>
  <c r="I592" i="9"/>
  <c r="H592" i="9"/>
  <c r="N592" i="9" s="1"/>
  <c r="G592" i="9"/>
  <c r="M592" i="9" s="1"/>
  <c r="M591" i="9"/>
  <c r="L591" i="9"/>
  <c r="K591" i="9"/>
  <c r="J591" i="9"/>
  <c r="I591" i="9"/>
  <c r="H591" i="9"/>
  <c r="N591" i="9" s="1"/>
  <c r="G591" i="9"/>
  <c r="L590" i="9"/>
  <c r="K590" i="9"/>
  <c r="I590" i="9"/>
  <c r="G590" i="9"/>
  <c r="L589" i="9"/>
  <c r="K589" i="9"/>
  <c r="I589" i="9"/>
  <c r="G589" i="9"/>
  <c r="L588" i="9"/>
  <c r="K588" i="9"/>
  <c r="L587" i="9"/>
  <c r="K587" i="9"/>
  <c r="J587" i="9"/>
  <c r="I587" i="9"/>
  <c r="H587" i="9"/>
  <c r="N587" i="9" s="1"/>
  <c r="G587" i="9"/>
  <c r="M587" i="9" s="1"/>
  <c r="L586" i="9"/>
  <c r="K586" i="9"/>
  <c r="J586" i="9"/>
  <c r="I586" i="9"/>
  <c r="H586" i="9"/>
  <c r="N586" i="9" s="1"/>
  <c r="G586" i="9"/>
  <c r="M586" i="9" s="1"/>
  <c r="L585" i="9"/>
  <c r="K585" i="9"/>
  <c r="J585" i="9"/>
  <c r="I585" i="9"/>
  <c r="H585" i="9"/>
  <c r="N585" i="9" s="1"/>
  <c r="G585" i="9"/>
  <c r="M585" i="9" s="1"/>
  <c r="M584" i="9"/>
  <c r="L584" i="9"/>
  <c r="K584" i="9"/>
  <c r="J584" i="9"/>
  <c r="I584" i="9"/>
  <c r="H584" i="9"/>
  <c r="N584" i="9" s="1"/>
  <c r="G584" i="9"/>
  <c r="L583" i="9"/>
  <c r="K583" i="9"/>
  <c r="I583" i="9"/>
  <c r="G583" i="9"/>
  <c r="M582" i="9"/>
  <c r="L582" i="9"/>
  <c r="K582" i="9"/>
  <c r="J582" i="9"/>
  <c r="I582" i="9"/>
  <c r="H582" i="9"/>
  <c r="N582" i="9" s="1"/>
  <c r="G582" i="9"/>
  <c r="L581" i="9"/>
  <c r="K581" i="9"/>
  <c r="J581" i="9"/>
  <c r="I581" i="9"/>
  <c r="H581" i="9"/>
  <c r="N581" i="9" s="1"/>
  <c r="G581" i="9"/>
  <c r="M581" i="9" s="1"/>
  <c r="L580" i="9"/>
  <c r="K580" i="9"/>
  <c r="J580" i="9"/>
  <c r="I580" i="9"/>
  <c r="G580" i="9"/>
  <c r="M580" i="9" s="1"/>
  <c r="L579" i="9"/>
  <c r="K579" i="9"/>
  <c r="J579" i="9"/>
  <c r="I579" i="9"/>
  <c r="H579" i="9"/>
  <c r="N579" i="9" s="1"/>
  <c r="G579" i="9"/>
  <c r="M579" i="9" s="1"/>
  <c r="L578" i="9"/>
  <c r="K578" i="9"/>
  <c r="J578" i="9"/>
  <c r="I578" i="9"/>
  <c r="H578" i="9"/>
  <c r="N578" i="9" s="1"/>
  <c r="G578" i="9"/>
  <c r="M578" i="9" s="1"/>
  <c r="L577" i="9"/>
  <c r="K577" i="9"/>
  <c r="J577" i="9"/>
  <c r="I577" i="9"/>
  <c r="H577" i="9"/>
  <c r="N577" i="9" s="1"/>
  <c r="G577" i="9"/>
  <c r="M577" i="9" s="1"/>
  <c r="L576" i="9"/>
  <c r="K576" i="9"/>
  <c r="J576" i="9"/>
  <c r="I576" i="9"/>
  <c r="H576" i="9"/>
  <c r="N576" i="9" s="1"/>
  <c r="G576" i="9"/>
  <c r="M576" i="9" s="1"/>
  <c r="M575" i="9"/>
  <c r="L575" i="9"/>
  <c r="K575" i="9"/>
  <c r="J575" i="9"/>
  <c r="I575" i="9"/>
  <c r="H575" i="9"/>
  <c r="N575" i="9" s="1"/>
  <c r="G575" i="9"/>
  <c r="L574" i="9"/>
  <c r="K574" i="9"/>
  <c r="J574" i="9"/>
  <c r="I574" i="9"/>
  <c r="H574" i="9"/>
  <c r="N574" i="9" s="1"/>
  <c r="G574" i="9"/>
  <c r="M574" i="9" s="1"/>
  <c r="L573" i="9"/>
  <c r="K573" i="9"/>
  <c r="H573" i="9"/>
  <c r="N573" i="9" s="1"/>
  <c r="G573" i="9"/>
  <c r="M573" i="9" s="1"/>
  <c r="L572" i="9"/>
  <c r="K572" i="9"/>
  <c r="J572" i="9"/>
  <c r="I572" i="9"/>
  <c r="H572" i="9"/>
  <c r="N572" i="9" s="1"/>
  <c r="G572" i="9"/>
  <c r="M572" i="9" s="1"/>
  <c r="M571" i="9"/>
  <c r="L571" i="9"/>
  <c r="K571" i="9"/>
  <c r="J571" i="9"/>
  <c r="H571" i="9"/>
  <c r="N571" i="9" s="1"/>
  <c r="G571" i="9"/>
  <c r="L570" i="9"/>
  <c r="K570" i="9"/>
  <c r="J570" i="9"/>
  <c r="I570" i="9"/>
  <c r="H570" i="9"/>
  <c r="N570" i="9" s="1"/>
  <c r="G570" i="9"/>
  <c r="M570" i="9" s="1"/>
  <c r="L569" i="9"/>
  <c r="K569" i="9"/>
  <c r="J569" i="9"/>
  <c r="I569" i="9"/>
  <c r="G569" i="9"/>
  <c r="M569" i="9" s="1"/>
  <c r="L568" i="9"/>
  <c r="K568" i="9"/>
  <c r="I568" i="9"/>
  <c r="G568" i="9"/>
  <c r="M568" i="9" s="1"/>
  <c r="L567" i="9"/>
  <c r="K567" i="9"/>
  <c r="I567" i="9"/>
  <c r="M566" i="9"/>
  <c r="L566" i="9"/>
  <c r="K566" i="9"/>
  <c r="J566" i="9"/>
  <c r="I566" i="9"/>
  <c r="H566" i="9"/>
  <c r="N566" i="9" s="1"/>
  <c r="G566" i="9"/>
  <c r="M565" i="9"/>
  <c r="L565" i="9"/>
  <c r="K565" i="9"/>
  <c r="J565" i="9"/>
  <c r="I565" i="9"/>
  <c r="H565" i="9"/>
  <c r="N565" i="9" s="1"/>
  <c r="G565" i="9"/>
  <c r="L564" i="9"/>
  <c r="K564" i="9"/>
  <c r="J564" i="9"/>
  <c r="H564" i="9"/>
  <c r="N564" i="9" s="1"/>
  <c r="G564" i="9"/>
  <c r="L563" i="9"/>
  <c r="K563" i="9"/>
  <c r="G563" i="9"/>
  <c r="L562" i="9"/>
  <c r="K562" i="9"/>
  <c r="J562" i="9"/>
  <c r="I562" i="9"/>
  <c r="H562" i="9"/>
  <c r="N562" i="9" s="1"/>
  <c r="G562" i="9"/>
  <c r="M562" i="9" s="1"/>
  <c r="M561" i="9"/>
  <c r="L561" i="9"/>
  <c r="K561" i="9"/>
  <c r="J561" i="9"/>
  <c r="I561" i="9"/>
  <c r="G561" i="9"/>
  <c r="L560" i="9"/>
  <c r="K560" i="9"/>
  <c r="J560" i="9"/>
  <c r="I560" i="9"/>
  <c r="H560" i="9"/>
  <c r="N560" i="9" s="1"/>
  <c r="G560" i="9"/>
  <c r="M560" i="9" s="1"/>
  <c r="M559" i="9"/>
  <c r="L559" i="9"/>
  <c r="K559" i="9"/>
  <c r="I559" i="9"/>
  <c r="H559" i="9"/>
  <c r="N559" i="9" s="1"/>
  <c r="G559" i="9"/>
  <c r="L558" i="9"/>
  <c r="K558" i="9"/>
  <c r="I558" i="9"/>
  <c r="H558" i="9"/>
  <c r="G558" i="9"/>
  <c r="M557" i="9"/>
  <c r="L557" i="9"/>
  <c r="K557" i="9"/>
  <c r="J557" i="9"/>
  <c r="I557" i="9"/>
  <c r="H557" i="9"/>
  <c r="N557" i="9" s="1"/>
  <c r="G557" i="9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N555" i="9" s="1"/>
  <c r="G555" i="9"/>
  <c r="M555" i="9" s="1"/>
  <c r="L554" i="9"/>
  <c r="K554" i="9"/>
  <c r="J554" i="9"/>
  <c r="I554" i="9"/>
  <c r="H554" i="9"/>
  <c r="N554" i="9" s="1"/>
  <c r="G554" i="9"/>
  <c r="M554" i="9" s="1"/>
  <c r="L553" i="9"/>
  <c r="K553" i="9"/>
  <c r="J553" i="9"/>
  <c r="I553" i="9"/>
  <c r="H553" i="9"/>
  <c r="N553" i="9" s="1"/>
  <c r="G553" i="9"/>
  <c r="M553" i="9" s="1"/>
  <c r="M552" i="9"/>
  <c r="L552" i="9"/>
  <c r="K552" i="9"/>
  <c r="J552" i="9"/>
  <c r="I552" i="9"/>
  <c r="H552" i="9"/>
  <c r="N552" i="9" s="1"/>
  <c r="G552" i="9"/>
  <c r="L551" i="9"/>
  <c r="K551" i="9"/>
  <c r="J551" i="9"/>
  <c r="I551" i="9"/>
  <c r="G551" i="9"/>
  <c r="M550" i="9"/>
  <c r="L550" i="9"/>
  <c r="K550" i="9"/>
  <c r="J550" i="9"/>
  <c r="I550" i="9"/>
  <c r="H550" i="9"/>
  <c r="N550" i="9" s="1"/>
  <c r="G550" i="9"/>
  <c r="M549" i="9"/>
  <c r="L549" i="9"/>
  <c r="K549" i="9"/>
  <c r="J549" i="9"/>
  <c r="I549" i="9"/>
  <c r="H549" i="9"/>
  <c r="N549" i="9" s="1"/>
  <c r="G549" i="9"/>
  <c r="L548" i="9"/>
  <c r="K548" i="9"/>
  <c r="J548" i="9"/>
  <c r="I548" i="9"/>
  <c r="H548" i="9"/>
  <c r="N548" i="9" s="1"/>
  <c r="G548" i="9"/>
  <c r="M548" i="9" s="1"/>
  <c r="L547" i="9"/>
  <c r="K547" i="9"/>
  <c r="J547" i="9"/>
  <c r="I547" i="9"/>
  <c r="H547" i="9"/>
  <c r="N547" i="9" s="1"/>
  <c r="G547" i="9"/>
  <c r="M547" i="9" s="1"/>
  <c r="L546" i="9"/>
  <c r="K546" i="9"/>
  <c r="J546" i="9"/>
  <c r="I546" i="9"/>
  <c r="G546" i="9"/>
  <c r="M546" i="9" s="1"/>
  <c r="L545" i="9"/>
  <c r="K545" i="9"/>
  <c r="J545" i="9"/>
  <c r="I545" i="9"/>
  <c r="H545" i="9"/>
  <c r="N545" i="9" s="1"/>
  <c r="G545" i="9"/>
  <c r="M545" i="9" s="1"/>
  <c r="L544" i="9"/>
  <c r="K544" i="9"/>
  <c r="J544" i="9"/>
  <c r="I544" i="9"/>
  <c r="H544" i="9"/>
  <c r="N544" i="9" s="1"/>
  <c r="L543" i="9"/>
  <c r="K543" i="9"/>
  <c r="J543" i="9"/>
  <c r="L542" i="9"/>
  <c r="K542" i="9"/>
  <c r="J542" i="9"/>
  <c r="I542" i="9"/>
  <c r="H542" i="9"/>
  <c r="N542" i="9" s="1"/>
  <c r="G542" i="9"/>
  <c r="M542" i="9" s="1"/>
  <c r="M541" i="9"/>
  <c r="L541" i="9"/>
  <c r="K541" i="9"/>
  <c r="J541" i="9"/>
  <c r="I541" i="9"/>
  <c r="H541" i="9"/>
  <c r="N541" i="9" s="1"/>
  <c r="G541" i="9"/>
  <c r="L540" i="9"/>
  <c r="K540" i="9"/>
  <c r="J540" i="9"/>
  <c r="H540" i="9"/>
  <c r="L539" i="9"/>
  <c r="K539" i="9"/>
  <c r="L538" i="9"/>
  <c r="K538" i="9"/>
  <c r="J538" i="9"/>
  <c r="I538" i="9"/>
  <c r="H538" i="9"/>
  <c r="N538" i="9" s="1"/>
  <c r="G538" i="9"/>
  <c r="M538" i="9" s="1"/>
  <c r="M537" i="9"/>
  <c r="L537" i="9"/>
  <c r="K537" i="9"/>
  <c r="J537" i="9"/>
  <c r="I537" i="9"/>
  <c r="H537" i="9"/>
  <c r="N537" i="9" s="1"/>
  <c r="G537" i="9"/>
  <c r="L536" i="9"/>
  <c r="K536" i="9"/>
  <c r="J536" i="9"/>
  <c r="I536" i="9"/>
  <c r="H536" i="9"/>
  <c r="N536" i="9" s="1"/>
  <c r="G536" i="9"/>
  <c r="M536" i="9" s="1"/>
  <c r="L535" i="9"/>
  <c r="K535" i="9"/>
  <c r="J535" i="9"/>
  <c r="I535" i="9"/>
  <c r="H535" i="9"/>
  <c r="N535" i="9" s="1"/>
  <c r="G535" i="9"/>
  <c r="M535" i="9" s="1"/>
  <c r="L534" i="9"/>
  <c r="K534" i="9"/>
  <c r="J534" i="9"/>
  <c r="I534" i="9"/>
  <c r="H534" i="9"/>
  <c r="N534" i="9" s="1"/>
  <c r="G534" i="9"/>
  <c r="M534" i="9" s="1"/>
  <c r="L533" i="9"/>
  <c r="K533" i="9"/>
  <c r="J533" i="9"/>
  <c r="I533" i="9"/>
  <c r="H533" i="9"/>
  <c r="N533" i="9" s="1"/>
  <c r="G533" i="9"/>
  <c r="M533" i="9" s="1"/>
  <c r="L532" i="9"/>
  <c r="K532" i="9"/>
  <c r="J532" i="9"/>
  <c r="I532" i="9"/>
  <c r="H532" i="9"/>
  <c r="N532" i="9" s="1"/>
  <c r="G532" i="9"/>
  <c r="M532" i="9" s="1"/>
  <c r="L531" i="9"/>
  <c r="K531" i="9"/>
  <c r="J531" i="9"/>
  <c r="I531" i="9"/>
  <c r="H531" i="9"/>
  <c r="N531" i="9" s="1"/>
  <c r="G531" i="9"/>
  <c r="M531" i="9" s="1"/>
  <c r="L530" i="9"/>
  <c r="K530" i="9"/>
  <c r="I530" i="9"/>
  <c r="G530" i="9"/>
  <c r="L529" i="9"/>
  <c r="K529" i="9"/>
  <c r="J529" i="9"/>
  <c r="I529" i="9"/>
  <c r="H529" i="9"/>
  <c r="N529" i="9" s="1"/>
  <c r="G529" i="9"/>
  <c r="M529" i="9" s="1"/>
  <c r="L528" i="9"/>
  <c r="K528" i="9"/>
  <c r="J528" i="9"/>
  <c r="I528" i="9"/>
  <c r="H528" i="9"/>
  <c r="N528" i="9" s="1"/>
  <c r="G528" i="9"/>
  <c r="M528" i="9" s="1"/>
  <c r="L527" i="9"/>
  <c r="K527" i="9"/>
  <c r="J527" i="9"/>
  <c r="I527" i="9"/>
  <c r="G527" i="9"/>
  <c r="M527" i="9" s="1"/>
  <c r="L526" i="9"/>
  <c r="K526" i="9"/>
  <c r="J526" i="9"/>
  <c r="I526" i="9"/>
  <c r="H526" i="9"/>
  <c r="N526" i="9" s="1"/>
  <c r="G526" i="9"/>
  <c r="M526" i="9" s="1"/>
  <c r="L525" i="9"/>
  <c r="K525" i="9"/>
  <c r="J525" i="9"/>
  <c r="I525" i="9"/>
  <c r="H525" i="9"/>
  <c r="N525" i="9" s="1"/>
  <c r="G525" i="9"/>
  <c r="M525" i="9" s="1"/>
  <c r="M524" i="9"/>
  <c r="L524" i="9"/>
  <c r="K524" i="9"/>
  <c r="J524" i="9"/>
  <c r="I524" i="9"/>
  <c r="H524" i="9"/>
  <c r="N524" i="9" s="1"/>
  <c r="G524" i="9"/>
  <c r="M523" i="9"/>
  <c r="L523" i="9"/>
  <c r="K523" i="9"/>
  <c r="J523" i="9"/>
  <c r="I523" i="9"/>
  <c r="H523" i="9"/>
  <c r="N523" i="9" s="1"/>
  <c r="G523" i="9"/>
  <c r="L522" i="9"/>
  <c r="K522" i="9"/>
  <c r="J522" i="9"/>
  <c r="I522" i="9"/>
  <c r="H522" i="9"/>
  <c r="N522" i="9" s="1"/>
  <c r="G522" i="9"/>
  <c r="M522" i="9" s="1"/>
  <c r="L521" i="9"/>
  <c r="K521" i="9"/>
  <c r="J521" i="9"/>
  <c r="I521" i="9"/>
  <c r="H521" i="9"/>
  <c r="N521" i="9" s="1"/>
  <c r="G521" i="9"/>
  <c r="M521" i="9" s="1"/>
  <c r="L520" i="9"/>
  <c r="K520" i="9"/>
  <c r="J520" i="9"/>
  <c r="I520" i="9"/>
  <c r="H520" i="9"/>
  <c r="N520" i="9" s="1"/>
  <c r="G520" i="9"/>
  <c r="M520" i="9" s="1"/>
  <c r="M519" i="9"/>
  <c r="L519" i="9"/>
  <c r="K519" i="9"/>
  <c r="J519" i="9"/>
  <c r="I519" i="9"/>
  <c r="H519" i="9"/>
  <c r="N519" i="9" s="1"/>
  <c r="G519" i="9"/>
  <c r="L518" i="9"/>
  <c r="K518" i="9"/>
  <c r="I518" i="9"/>
  <c r="G518" i="9"/>
  <c r="L517" i="9"/>
  <c r="K517" i="9"/>
  <c r="I517" i="9"/>
  <c r="L516" i="9"/>
  <c r="K516" i="9"/>
  <c r="J516" i="9"/>
  <c r="I516" i="9"/>
  <c r="H516" i="9"/>
  <c r="N516" i="9" s="1"/>
  <c r="G516" i="9"/>
  <c r="M516" i="9" s="1"/>
  <c r="L515" i="9"/>
  <c r="K515" i="9"/>
  <c r="J515" i="9"/>
  <c r="I515" i="9"/>
  <c r="H515" i="9"/>
  <c r="N515" i="9" s="1"/>
  <c r="G515" i="9"/>
  <c r="M515" i="9" s="1"/>
  <c r="L514" i="9"/>
  <c r="K514" i="9"/>
  <c r="J514" i="9"/>
  <c r="I514" i="9"/>
  <c r="G514" i="9"/>
  <c r="M514" i="9" s="1"/>
  <c r="L513" i="9"/>
  <c r="K513" i="9"/>
  <c r="J513" i="9"/>
  <c r="I513" i="9"/>
  <c r="H513" i="9"/>
  <c r="N513" i="9" s="1"/>
  <c r="G513" i="9"/>
  <c r="M513" i="9" s="1"/>
  <c r="L512" i="9"/>
  <c r="K512" i="9"/>
  <c r="G512" i="9"/>
  <c r="L511" i="9"/>
  <c r="K511" i="9"/>
  <c r="J511" i="9"/>
  <c r="I511" i="9"/>
  <c r="G511" i="9"/>
  <c r="L510" i="9"/>
  <c r="K510" i="9"/>
  <c r="J510" i="9"/>
  <c r="I510" i="9"/>
  <c r="H510" i="9"/>
  <c r="N510" i="9" s="1"/>
  <c r="G510" i="9"/>
  <c r="M510" i="9" s="1"/>
  <c r="L509" i="9"/>
  <c r="K509" i="9"/>
  <c r="I509" i="9"/>
  <c r="L508" i="9"/>
  <c r="K508" i="9"/>
  <c r="J508" i="9"/>
  <c r="I508" i="9"/>
  <c r="H508" i="9"/>
  <c r="N508" i="9" s="1"/>
  <c r="G508" i="9"/>
  <c r="M508" i="9" s="1"/>
  <c r="L507" i="9"/>
  <c r="K507" i="9"/>
  <c r="L506" i="9"/>
  <c r="K506" i="9"/>
  <c r="J506" i="9"/>
  <c r="I506" i="9"/>
  <c r="H506" i="9"/>
  <c r="N506" i="9" s="1"/>
  <c r="G506" i="9"/>
  <c r="M506" i="9" s="1"/>
  <c r="L505" i="9"/>
  <c r="K505" i="9"/>
  <c r="J505" i="9"/>
  <c r="I505" i="9"/>
  <c r="H505" i="9"/>
  <c r="N505" i="9" s="1"/>
  <c r="G505" i="9"/>
  <c r="M505" i="9" s="1"/>
  <c r="L504" i="9"/>
  <c r="K504" i="9"/>
  <c r="I504" i="9"/>
  <c r="G504" i="9"/>
  <c r="M504" i="9" s="1"/>
  <c r="L503" i="9"/>
  <c r="K503" i="9"/>
  <c r="J503" i="9"/>
  <c r="I503" i="9"/>
  <c r="H503" i="9"/>
  <c r="N503" i="9" s="1"/>
  <c r="G503" i="9"/>
  <c r="M503" i="9" s="1"/>
  <c r="L502" i="9"/>
  <c r="K502" i="9"/>
  <c r="J502" i="9"/>
  <c r="I502" i="9"/>
  <c r="H502" i="9"/>
  <c r="N502" i="9" s="1"/>
  <c r="G502" i="9"/>
  <c r="M502" i="9" s="1"/>
  <c r="L501" i="9"/>
  <c r="K501" i="9"/>
  <c r="J501" i="9"/>
  <c r="I501" i="9"/>
  <c r="H501" i="9"/>
  <c r="N501" i="9" s="1"/>
  <c r="G501" i="9"/>
  <c r="M501" i="9" s="1"/>
  <c r="L500" i="9"/>
  <c r="K500" i="9"/>
  <c r="J500" i="9"/>
  <c r="I500" i="9"/>
  <c r="H500" i="9"/>
  <c r="N500" i="9" s="1"/>
  <c r="G500" i="9"/>
  <c r="M500" i="9" s="1"/>
  <c r="L499" i="9"/>
  <c r="K499" i="9"/>
  <c r="I499" i="9"/>
  <c r="L498" i="9"/>
  <c r="K498" i="9"/>
  <c r="J498" i="9"/>
  <c r="I498" i="9"/>
  <c r="H498" i="9"/>
  <c r="N498" i="9" s="1"/>
  <c r="G498" i="9"/>
  <c r="M498" i="9" s="1"/>
  <c r="L497" i="9"/>
  <c r="K497" i="9"/>
  <c r="M497" i="9" s="1"/>
  <c r="J497" i="9"/>
  <c r="I497" i="9"/>
  <c r="G497" i="9"/>
  <c r="L496" i="9"/>
  <c r="K496" i="9"/>
  <c r="J496" i="9"/>
  <c r="I496" i="9"/>
  <c r="G496" i="9"/>
  <c r="M496" i="9" s="1"/>
  <c r="M495" i="9"/>
  <c r="L495" i="9"/>
  <c r="K495" i="9"/>
  <c r="J495" i="9"/>
  <c r="I495" i="9"/>
  <c r="H495" i="9"/>
  <c r="N495" i="9" s="1"/>
  <c r="G495" i="9"/>
  <c r="L494" i="9"/>
  <c r="K494" i="9"/>
  <c r="J494" i="9"/>
  <c r="I494" i="9"/>
  <c r="H494" i="9"/>
  <c r="N494" i="9" s="1"/>
  <c r="G494" i="9"/>
  <c r="M494" i="9" s="1"/>
  <c r="L493" i="9"/>
  <c r="K493" i="9"/>
  <c r="G493" i="9"/>
  <c r="M493" i="9" s="1"/>
  <c r="L492" i="9"/>
  <c r="K492" i="9"/>
  <c r="J492" i="9"/>
  <c r="I492" i="9"/>
  <c r="H492" i="9"/>
  <c r="N492" i="9" s="1"/>
  <c r="G492" i="9"/>
  <c r="M492" i="9" s="1"/>
  <c r="L491" i="9"/>
  <c r="K491" i="9"/>
  <c r="J491" i="9"/>
  <c r="I491" i="9"/>
  <c r="H491" i="9"/>
  <c r="N491" i="9" s="1"/>
  <c r="G491" i="9"/>
  <c r="M491" i="9" s="1"/>
  <c r="L490" i="9"/>
  <c r="K490" i="9"/>
  <c r="J490" i="9"/>
  <c r="I490" i="9"/>
  <c r="H490" i="9"/>
  <c r="N490" i="9" s="1"/>
  <c r="G490" i="9"/>
  <c r="M490" i="9" s="1"/>
  <c r="L489" i="9"/>
  <c r="K489" i="9"/>
  <c r="J489" i="9"/>
  <c r="I489" i="9"/>
  <c r="H489" i="9"/>
  <c r="N489" i="9" s="1"/>
  <c r="G489" i="9"/>
  <c r="M489" i="9" s="1"/>
  <c r="L488" i="9"/>
  <c r="K488" i="9"/>
  <c r="J488" i="9"/>
  <c r="I488" i="9"/>
  <c r="H488" i="9"/>
  <c r="N488" i="9" s="1"/>
  <c r="G488" i="9"/>
  <c r="M488" i="9" s="1"/>
  <c r="L487" i="9"/>
  <c r="K487" i="9"/>
  <c r="I487" i="9"/>
  <c r="M486" i="9"/>
  <c r="L486" i="9"/>
  <c r="K486" i="9"/>
  <c r="J486" i="9"/>
  <c r="I486" i="9"/>
  <c r="H486" i="9"/>
  <c r="N486" i="9" s="1"/>
  <c r="G486" i="9"/>
  <c r="L485" i="9"/>
  <c r="K485" i="9"/>
  <c r="I485" i="9"/>
  <c r="L484" i="9"/>
  <c r="K484" i="9"/>
  <c r="G484" i="9"/>
  <c r="M484" i="9" s="1"/>
  <c r="L483" i="9"/>
  <c r="K483" i="9"/>
  <c r="J483" i="9"/>
  <c r="G483" i="9"/>
  <c r="M483" i="9" s="1"/>
  <c r="L482" i="9"/>
  <c r="K482" i="9"/>
  <c r="J482" i="9"/>
  <c r="I482" i="9"/>
  <c r="H482" i="9"/>
  <c r="N482" i="9" s="1"/>
  <c r="G482" i="9"/>
  <c r="M482" i="9" s="1"/>
  <c r="L481" i="9"/>
  <c r="K481" i="9"/>
  <c r="I481" i="9"/>
  <c r="G481" i="9"/>
  <c r="L480" i="9"/>
  <c r="K480" i="9"/>
  <c r="J480" i="9"/>
  <c r="I480" i="9"/>
  <c r="H480" i="9"/>
  <c r="N480" i="9" s="1"/>
  <c r="G480" i="9"/>
  <c r="M480" i="9" s="1"/>
  <c r="L479" i="9"/>
  <c r="K479" i="9"/>
  <c r="J479" i="9"/>
  <c r="I479" i="9"/>
  <c r="H479" i="9"/>
  <c r="N479" i="9" s="1"/>
  <c r="G479" i="9"/>
  <c r="M479" i="9" s="1"/>
  <c r="L478" i="9"/>
  <c r="K478" i="9"/>
  <c r="J478" i="9"/>
  <c r="I478" i="9"/>
  <c r="H478" i="9"/>
  <c r="N478" i="9" s="1"/>
  <c r="G478" i="9"/>
  <c r="M478" i="9" s="1"/>
  <c r="M477" i="9"/>
  <c r="L477" i="9"/>
  <c r="K477" i="9"/>
  <c r="J477" i="9"/>
  <c r="I477" i="9"/>
  <c r="H477" i="9"/>
  <c r="N477" i="9" s="1"/>
  <c r="G477" i="9"/>
  <c r="L476" i="9"/>
  <c r="K476" i="9"/>
  <c r="J476" i="9"/>
  <c r="I476" i="9"/>
  <c r="H476" i="9"/>
  <c r="N476" i="9" s="1"/>
  <c r="G476" i="9"/>
  <c r="M476" i="9" s="1"/>
  <c r="L475" i="9"/>
  <c r="K475" i="9"/>
  <c r="J475" i="9"/>
  <c r="I475" i="9"/>
  <c r="H475" i="9"/>
  <c r="N475" i="9" s="1"/>
  <c r="G475" i="9"/>
  <c r="M475" i="9" s="1"/>
  <c r="M474" i="9"/>
  <c r="L474" i="9"/>
  <c r="K474" i="9"/>
  <c r="J474" i="9"/>
  <c r="I474" i="9"/>
  <c r="H474" i="9"/>
  <c r="N474" i="9" s="1"/>
  <c r="G474" i="9"/>
  <c r="L473" i="9"/>
  <c r="K473" i="9"/>
  <c r="L472" i="9"/>
  <c r="K472" i="9"/>
  <c r="J472" i="9"/>
  <c r="I472" i="9"/>
  <c r="H472" i="9"/>
  <c r="N472" i="9" s="1"/>
  <c r="G472" i="9"/>
  <c r="M472" i="9" s="1"/>
  <c r="L471" i="9"/>
  <c r="K471" i="9"/>
  <c r="L470" i="9"/>
  <c r="K470" i="9"/>
  <c r="J470" i="9"/>
  <c r="L469" i="9"/>
  <c r="K469" i="9"/>
  <c r="J469" i="9"/>
  <c r="I469" i="9"/>
  <c r="L468" i="9"/>
  <c r="K468" i="9"/>
  <c r="J468" i="9"/>
  <c r="I468" i="9"/>
  <c r="H468" i="9"/>
  <c r="N468" i="9" s="1"/>
  <c r="G468" i="9"/>
  <c r="M468" i="9" s="1"/>
  <c r="L467" i="9"/>
  <c r="K467" i="9"/>
  <c r="J467" i="9"/>
  <c r="I467" i="9"/>
  <c r="H467" i="9"/>
  <c r="N467" i="9" s="1"/>
  <c r="G467" i="9"/>
  <c r="M467" i="9" s="1"/>
  <c r="M466" i="9"/>
  <c r="L466" i="9"/>
  <c r="K466" i="9"/>
  <c r="J466" i="9"/>
  <c r="I466" i="9"/>
  <c r="H466" i="9"/>
  <c r="N466" i="9" s="1"/>
  <c r="G466" i="9"/>
  <c r="L465" i="9"/>
  <c r="K465" i="9"/>
  <c r="J465" i="9"/>
  <c r="I465" i="9"/>
  <c r="H465" i="9"/>
  <c r="N465" i="9" s="1"/>
  <c r="G465" i="9"/>
  <c r="M465" i="9" s="1"/>
  <c r="L464" i="9"/>
  <c r="K464" i="9"/>
  <c r="J464" i="9"/>
  <c r="I464" i="9"/>
  <c r="H464" i="9"/>
  <c r="N464" i="9" s="1"/>
  <c r="G464" i="9"/>
  <c r="M464" i="9" s="1"/>
  <c r="M463" i="9"/>
  <c r="L463" i="9"/>
  <c r="K463" i="9"/>
  <c r="J463" i="9"/>
  <c r="I463" i="9"/>
  <c r="H463" i="9"/>
  <c r="N463" i="9" s="1"/>
  <c r="G463" i="9"/>
  <c r="L462" i="9"/>
  <c r="K462" i="9"/>
  <c r="J462" i="9"/>
  <c r="I462" i="9"/>
  <c r="H462" i="9"/>
  <c r="N462" i="9" s="1"/>
  <c r="G462" i="9"/>
  <c r="M462" i="9" s="1"/>
  <c r="L461" i="9"/>
  <c r="K461" i="9"/>
  <c r="I461" i="9"/>
  <c r="H461" i="9"/>
  <c r="N461" i="9" s="1"/>
  <c r="G461" i="9"/>
  <c r="L460" i="9"/>
  <c r="K460" i="9"/>
  <c r="I460" i="9"/>
  <c r="H460" i="9"/>
  <c r="G460" i="9"/>
  <c r="L459" i="9"/>
  <c r="K459" i="9"/>
  <c r="J459" i="9"/>
  <c r="I459" i="9"/>
  <c r="H459" i="9"/>
  <c r="N459" i="9" s="1"/>
  <c r="G459" i="9"/>
  <c r="M459" i="9" s="1"/>
  <c r="L458" i="9"/>
  <c r="K458" i="9"/>
  <c r="J458" i="9"/>
  <c r="I458" i="9"/>
  <c r="H458" i="9"/>
  <c r="N458" i="9" s="1"/>
  <c r="G458" i="9"/>
  <c r="M458" i="9" s="1"/>
  <c r="M457" i="9"/>
  <c r="L457" i="9"/>
  <c r="K457" i="9"/>
  <c r="J457" i="9"/>
  <c r="I457" i="9"/>
  <c r="H457" i="9"/>
  <c r="N457" i="9" s="1"/>
  <c r="G457" i="9"/>
  <c r="M456" i="9"/>
  <c r="L456" i="9"/>
  <c r="K456" i="9"/>
  <c r="J456" i="9"/>
  <c r="I456" i="9"/>
  <c r="H456" i="9"/>
  <c r="N456" i="9" s="1"/>
  <c r="G456" i="9"/>
  <c r="L455" i="9"/>
  <c r="K455" i="9"/>
  <c r="J455" i="9"/>
  <c r="I455" i="9"/>
  <c r="G455" i="9"/>
  <c r="M454" i="9"/>
  <c r="L454" i="9"/>
  <c r="K454" i="9"/>
  <c r="J454" i="9"/>
  <c r="I454" i="9"/>
  <c r="H454" i="9"/>
  <c r="N454" i="9" s="1"/>
  <c r="G454" i="9"/>
  <c r="L453" i="9"/>
  <c r="K453" i="9"/>
  <c r="J453" i="9"/>
  <c r="I453" i="9"/>
  <c r="H453" i="9"/>
  <c r="N453" i="9" s="1"/>
  <c r="G453" i="9"/>
  <c r="M453" i="9" s="1"/>
  <c r="L452" i="9"/>
  <c r="K452" i="9"/>
  <c r="J452" i="9"/>
  <c r="I452" i="9"/>
  <c r="H452" i="9"/>
  <c r="N452" i="9" s="1"/>
  <c r="G452" i="9"/>
  <c r="M452" i="9" s="1"/>
  <c r="L451" i="9"/>
  <c r="K451" i="9"/>
  <c r="J451" i="9"/>
  <c r="I451" i="9"/>
  <c r="H451" i="9"/>
  <c r="N451" i="9" s="1"/>
  <c r="G451" i="9"/>
  <c r="M451" i="9" s="1"/>
  <c r="L450" i="9"/>
  <c r="K450" i="9"/>
  <c r="J450" i="9"/>
  <c r="I450" i="9"/>
  <c r="H450" i="9"/>
  <c r="N450" i="9" s="1"/>
  <c r="G450" i="9"/>
  <c r="M450" i="9" s="1"/>
  <c r="L449" i="9"/>
  <c r="K449" i="9"/>
  <c r="J449" i="9"/>
  <c r="I449" i="9"/>
  <c r="H449" i="9"/>
  <c r="N449" i="9" s="1"/>
  <c r="G449" i="9"/>
  <c r="M449" i="9" s="1"/>
  <c r="L448" i="9"/>
  <c r="K448" i="9"/>
  <c r="J448" i="9"/>
  <c r="I448" i="9"/>
  <c r="H448" i="9"/>
  <c r="N448" i="9" s="1"/>
  <c r="G448" i="9"/>
  <c r="M448" i="9" s="1"/>
  <c r="L447" i="9"/>
  <c r="K447" i="9"/>
  <c r="J447" i="9"/>
  <c r="I447" i="9"/>
  <c r="H447" i="9"/>
  <c r="N447" i="9" s="1"/>
  <c r="G447" i="9"/>
  <c r="M447" i="9" s="1"/>
  <c r="L446" i="9"/>
  <c r="K446" i="9"/>
  <c r="I446" i="9"/>
  <c r="M445" i="9"/>
  <c r="L445" i="9"/>
  <c r="K445" i="9"/>
  <c r="J445" i="9"/>
  <c r="I445" i="9"/>
  <c r="H445" i="9"/>
  <c r="N445" i="9" s="1"/>
  <c r="G445" i="9"/>
  <c r="L444" i="9"/>
  <c r="K444" i="9"/>
  <c r="J444" i="9"/>
  <c r="I444" i="9"/>
  <c r="H444" i="9"/>
  <c r="N444" i="9" s="1"/>
  <c r="G444" i="9"/>
  <c r="M444" i="9" s="1"/>
  <c r="L443" i="9"/>
  <c r="K443" i="9"/>
  <c r="J443" i="9"/>
  <c r="I443" i="9"/>
  <c r="H443" i="9"/>
  <c r="N443" i="9" s="1"/>
  <c r="G443" i="9"/>
  <c r="M443" i="9" s="1"/>
  <c r="L442" i="9"/>
  <c r="K442" i="9"/>
  <c r="J442" i="9"/>
  <c r="I442" i="9"/>
  <c r="H442" i="9"/>
  <c r="N442" i="9" s="1"/>
  <c r="G442" i="9"/>
  <c r="M442" i="9" s="1"/>
  <c r="L441" i="9"/>
  <c r="K441" i="9"/>
  <c r="J441" i="9"/>
  <c r="I441" i="9"/>
  <c r="H441" i="9"/>
  <c r="N441" i="9" s="1"/>
  <c r="G441" i="9"/>
  <c r="M441" i="9" s="1"/>
  <c r="L440" i="9"/>
  <c r="K440" i="9"/>
  <c r="J440" i="9"/>
  <c r="I440" i="9"/>
  <c r="H440" i="9"/>
  <c r="N440" i="9" s="1"/>
  <c r="G440" i="9"/>
  <c r="M440" i="9" s="1"/>
  <c r="L439" i="9"/>
  <c r="K439" i="9"/>
  <c r="J439" i="9"/>
  <c r="I439" i="9"/>
  <c r="H439" i="9"/>
  <c r="N439" i="9" s="1"/>
  <c r="G439" i="9"/>
  <c r="M439" i="9" s="1"/>
  <c r="L438" i="9"/>
  <c r="K438" i="9"/>
  <c r="H438" i="9"/>
  <c r="M437" i="9"/>
  <c r="L437" i="9"/>
  <c r="K437" i="9"/>
  <c r="J437" i="9"/>
  <c r="I437" i="9"/>
  <c r="H437" i="9"/>
  <c r="N437" i="9" s="1"/>
  <c r="G437" i="9"/>
  <c r="L436" i="9"/>
  <c r="K436" i="9"/>
  <c r="J436" i="9"/>
  <c r="I436" i="9"/>
  <c r="H436" i="9"/>
  <c r="N436" i="9" s="1"/>
  <c r="G436" i="9"/>
  <c r="M436" i="9" s="1"/>
  <c r="L435" i="9"/>
  <c r="K435" i="9"/>
  <c r="J435" i="9"/>
  <c r="I435" i="9"/>
  <c r="H435" i="9"/>
  <c r="N435" i="9" s="1"/>
  <c r="L434" i="9"/>
  <c r="K434" i="9"/>
  <c r="I434" i="9"/>
  <c r="G434" i="9"/>
  <c r="M434" i="9" s="1"/>
  <c r="L433" i="9"/>
  <c r="K433" i="9"/>
  <c r="J433" i="9"/>
  <c r="I433" i="9"/>
  <c r="H433" i="9"/>
  <c r="N433" i="9" s="1"/>
  <c r="G433" i="9"/>
  <c r="M433" i="9" s="1"/>
  <c r="L432" i="9"/>
  <c r="K432" i="9"/>
  <c r="J432" i="9"/>
  <c r="I432" i="9"/>
  <c r="H432" i="9"/>
  <c r="N432" i="9" s="1"/>
  <c r="G432" i="9"/>
  <c r="M432" i="9" s="1"/>
  <c r="L431" i="9"/>
  <c r="K431" i="9"/>
  <c r="J431" i="9"/>
  <c r="I431" i="9"/>
  <c r="H431" i="9"/>
  <c r="N431" i="9" s="1"/>
  <c r="G431" i="9"/>
  <c r="M431" i="9" s="1"/>
  <c r="M430" i="9"/>
  <c r="L430" i="9"/>
  <c r="K430" i="9"/>
  <c r="J430" i="9"/>
  <c r="I430" i="9"/>
  <c r="H430" i="9"/>
  <c r="N430" i="9" s="1"/>
  <c r="G430" i="9"/>
  <c r="M429" i="9"/>
  <c r="L429" i="9"/>
  <c r="K429" i="9"/>
  <c r="J429" i="9"/>
  <c r="I429" i="9"/>
  <c r="H429" i="9"/>
  <c r="N429" i="9" s="1"/>
  <c r="G429" i="9"/>
  <c r="L428" i="9"/>
  <c r="K428" i="9"/>
  <c r="H428" i="9"/>
  <c r="N428" i="9" s="1"/>
  <c r="G428" i="9"/>
  <c r="L427" i="9"/>
  <c r="K427" i="9"/>
  <c r="J427" i="9"/>
  <c r="I427" i="9"/>
  <c r="H427" i="9"/>
  <c r="N427" i="9" s="1"/>
  <c r="G427" i="9"/>
  <c r="M427" i="9" s="1"/>
  <c r="L426" i="9"/>
  <c r="K426" i="9"/>
  <c r="J426" i="9"/>
  <c r="I426" i="9"/>
  <c r="H426" i="9"/>
  <c r="N426" i="9" s="1"/>
  <c r="L425" i="9"/>
  <c r="K425" i="9"/>
  <c r="J425" i="9"/>
  <c r="I425" i="9"/>
  <c r="H425" i="9"/>
  <c r="N425" i="9" s="1"/>
  <c r="G425" i="9"/>
  <c r="M425" i="9" s="1"/>
  <c r="L424" i="9"/>
  <c r="K424" i="9"/>
  <c r="J424" i="9"/>
  <c r="L423" i="9"/>
  <c r="K423" i="9"/>
  <c r="L422" i="9"/>
  <c r="K422" i="9"/>
  <c r="I422" i="9"/>
  <c r="G422" i="9"/>
  <c r="M422" i="9" s="1"/>
  <c r="L421" i="9"/>
  <c r="K421" i="9"/>
  <c r="J421" i="9"/>
  <c r="I421" i="9"/>
  <c r="H421" i="9"/>
  <c r="N421" i="9" s="1"/>
  <c r="G421" i="9"/>
  <c r="M421" i="9" s="1"/>
  <c r="L420" i="9"/>
  <c r="K420" i="9"/>
  <c r="J420" i="9"/>
  <c r="I420" i="9"/>
  <c r="H420" i="9"/>
  <c r="N420" i="9" s="1"/>
  <c r="G420" i="9"/>
  <c r="M420" i="9" s="1"/>
  <c r="L419" i="9"/>
  <c r="K419" i="9"/>
  <c r="L418" i="9"/>
  <c r="K418" i="9"/>
  <c r="J418" i="9"/>
  <c r="I418" i="9"/>
  <c r="H418" i="9"/>
  <c r="N418" i="9" s="1"/>
  <c r="G418" i="9"/>
  <c r="M418" i="9" s="1"/>
  <c r="L417" i="9"/>
  <c r="K417" i="9"/>
  <c r="J417" i="9"/>
  <c r="I417" i="9"/>
  <c r="H417" i="9"/>
  <c r="N417" i="9" s="1"/>
  <c r="G417" i="9"/>
  <c r="M417" i="9" s="1"/>
  <c r="L416" i="9"/>
  <c r="K416" i="9"/>
  <c r="J416" i="9"/>
  <c r="I416" i="9"/>
  <c r="H416" i="9"/>
  <c r="N416" i="9" s="1"/>
  <c r="G416" i="9"/>
  <c r="M416" i="9" s="1"/>
  <c r="L415" i="9"/>
  <c r="K415" i="9"/>
  <c r="J415" i="9"/>
  <c r="I415" i="9"/>
  <c r="H415" i="9"/>
  <c r="N415" i="9" s="1"/>
  <c r="G415" i="9"/>
  <c r="M415" i="9" s="1"/>
  <c r="M414" i="9"/>
  <c r="L414" i="9"/>
  <c r="K414" i="9"/>
  <c r="J414" i="9"/>
  <c r="I414" i="9"/>
  <c r="H414" i="9"/>
  <c r="N414" i="9" s="1"/>
  <c r="G414" i="9"/>
  <c r="L413" i="9"/>
  <c r="K413" i="9"/>
  <c r="J413" i="9"/>
  <c r="L412" i="9"/>
  <c r="K412" i="9"/>
  <c r="J412" i="9"/>
  <c r="I412" i="9"/>
  <c r="H412" i="9"/>
  <c r="N412" i="9" s="1"/>
  <c r="G412" i="9"/>
  <c r="M412" i="9" s="1"/>
  <c r="L411" i="9"/>
  <c r="K411" i="9"/>
  <c r="J411" i="9"/>
  <c r="I411" i="9"/>
  <c r="H411" i="9"/>
  <c r="N411" i="9" s="1"/>
  <c r="G411" i="9"/>
  <c r="M411" i="9" s="1"/>
  <c r="L410" i="9"/>
  <c r="K410" i="9"/>
  <c r="L409" i="9"/>
  <c r="K409" i="9"/>
  <c r="J409" i="9"/>
  <c r="I409" i="9"/>
  <c r="H409" i="9"/>
  <c r="N409" i="9" s="1"/>
  <c r="G409" i="9"/>
  <c r="M409" i="9" s="1"/>
  <c r="L408" i="9"/>
  <c r="K408" i="9"/>
  <c r="H408" i="9"/>
  <c r="N408" i="9" s="1"/>
  <c r="L407" i="9"/>
  <c r="K407" i="9"/>
  <c r="M407" i="9" s="1"/>
  <c r="J407" i="9"/>
  <c r="H407" i="9"/>
  <c r="N407" i="9" s="1"/>
  <c r="G407" i="9"/>
  <c r="L406" i="9"/>
  <c r="K406" i="9"/>
  <c r="L405" i="9"/>
  <c r="K405" i="9"/>
  <c r="I405" i="9"/>
  <c r="L404" i="9"/>
  <c r="K404" i="9"/>
  <c r="L403" i="9"/>
  <c r="K403" i="9"/>
  <c r="J403" i="9"/>
  <c r="I403" i="9"/>
  <c r="H403" i="9"/>
  <c r="N403" i="9" s="1"/>
  <c r="G403" i="9"/>
  <c r="M403" i="9" s="1"/>
  <c r="L402" i="9"/>
  <c r="K402" i="9"/>
  <c r="L401" i="9"/>
  <c r="K401" i="9"/>
  <c r="J401" i="9"/>
  <c r="L400" i="9"/>
  <c r="K400" i="9"/>
  <c r="H400" i="9"/>
  <c r="N400" i="9" s="1"/>
  <c r="G400" i="9"/>
  <c r="M400" i="9" s="1"/>
  <c r="L399" i="9"/>
  <c r="K399" i="9"/>
  <c r="J399" i="9"/>
  <c r="I399" i="9"/>
  <c r="H399" i="9"/>
  <c r="N399" i="9" s="1"/>
  <c r="G399" i="9"/>
  <c r="M399" i="9" s="1"/>
  <c r="L398" i="9"/>
  <c r="K398" i="9"/>
  <c r="J398" i="9"/>
  <c r="I398" i="9"/>
  <c r="H398" i="9"/>
  <c r="N398" i="9" s="1"/>
  <c r="G398" i="9"/>
  <c r="M398" i="9" s="1"/>
  <c r="L397" i="9"/>
  <c r="K397" i="9"/>
  <c r="J397" i="9"/>
  <c r="I397" i="9"/>
  <c r="H397" i="9"/>
  <c r="N397" i="9" s="1"/>
  <c r="G397" i="9"/>
  <c r="M397" i="9" s="1"/>
  <c r="L396" i="9"/>
  <c r="K396" i="9"/>
  <c r="J396" i="9"/>
  <c r="I396" i="9"/>
  <c r="L395" i="9"/>
  <c r="K395" i="9"/>
  <c r="L394" i="9"/>
  <c r="K394" i="9"/>
  <c r="I394" i="9"/>
  <c r="H394" i="9"/>
  <c r="N394" i="9" s="1"/>
  <c r="G394" i="9"/>
  <c r="M393" i="9"/>
  <c r="L393" i="9"/>
  <c r="K393" i="9"/>
  <c r="J393" i="9"/>
  <c r="I393" i="9"/>
  <c r="H393" i="9"/>
  <c r="N393" i="9" s="1"/>
  <c r="G393" i="9"/>
  <c r="L392" i="9"/>
  <c r="K392" i="9"/>
  <c r="J392" i="9"/>
  <c r="I392" i="9"/>
  <c r="H392" i="9"/>
  <c r="N392" i="9" s="1"/>
  <c r="G392" i="9"/>
  <c r="M392" i="9" s="1"/>
  <c r="L391" i="9"/>
  <c r="K391" i="9"/>
  <c r="L390" i="9"/>
  <c r="K390" i="9"/>
  <c r="J390" i="9"/>
  <c r="I390" i="9"/>
  <c r="H390" i="9"/>
  <c r="N390" i="9" s="1"/>
  <c r="G390" i="9"/>
  <c r="M390" i="9" s="1"/>
  <c r="L389" i="9"/>
  <c r="K389" i="9"/>
  <c r="H389" i="9"/>
  <c r="G389" i="9"/>
  <c r="M389" i="9" s="1"/>
  <c r="L388" i="9"/>
  <c r="K388" i="9"/>
  <c r="J388" i="9"/>
  <c r="H388" i="9"/>
  <c r="N388" i="9" s="1"/>
  <c r="L387" i="9"/>
  <c r="K387" i="9"/>
  <c r="H387" i="9"/>
  <c r="L386" i="9"/>
  <c r="K386" i="9"/>
  <c r="H386" i="9"/>
  <c r="L385" i="9"/>
  <c r="K385" i="9"/>
  <c r="J385" i="9"/>
  <c r="I385" i="9"/>
  <c r="H385" i="9"/>
  <c r="N385" i="9" s="1"/>
  <c r="G385" i="9"/>
  <c r="M385" i="9" s="1"/>
  <c r="L384" i="9"/>
  <c r="K384" i="9"/>
  <c r="L383" i="9"/>
  <c r="K383" i="9"/>
  <c r="M382" i="9"/>
  <c r="L382" i="9"/>
  <c r="K382" i="9"/>
  <c r="J382" i="9"/>
  <c r="I382" i="9"/>
  <c r="G382" i="9"/>
  <c r="L381" i="9"/>
  <c r="K381" i="9"/>
  <c r="L380" i="9"/>
  <c r="K380" i="9"/>
  <c r="I380" i="9"/>
  <c r="G380" i="9"/>
  <c r="M380" i="9" s="1"/>
  <c r="L379" i="9"/>
  <c r="K379" i="9"/>
  <c r="L378" i="9"/>
  <c r="K378" i="9"/>
  <c r="J378" i="9"/>
  <c r="I378" i="9"/>
  <c r="L377" i="9"/>
  <c r="K377" i="9"/>
  <c r="L376" i="9"/>
  <c r="K376" i="9"/>
  <c r="J376" i="9"/>
  <c r="I376" i="9"/>
  <c r="H376" i="9"/>
  <c r="N376" i="9" s="1"/>
  <c r="G376" i="9"/>
  <c r="M376" i="9" s="1"/>
  <c r="L375" i="9"/>
  <c r="K375" i="9"/>
  <c r="J375" i="9"/>
  <c r="I375" i="9"/>
  <c r="H375" i="9"/>
  <c r="N375" i="9" s="1"/>
  <c r="G375" i="9"/>
  <c r="M375" i="9" s="1"/>
  <c r="L374" i="9"/>
  <c r="K374" i="9"/>
  <c r="J374" i="9"/>
  <c r="H374" i="9"/>
  <c r="G374" i="9"/>
  <c r="M374" i="9" s="1"/>
  <c r="L373" i="9"/>
  <c r="K373" i="9"/>
  <c r="H373" i="9"/>
  <c r="G373" i="9"/>
  <c r="L372" i="9"/>
  <c r="K372" i="9"/>
  <c r="J372" i="9"/>
  <c r="F371" i="9"/>
  <c r="J597" i="9" s="1"/>
  <c r="E371" i="9"/>
  <c r="I597" i="9" s="1"/>
  <c r="D371" i="9"/>
  <c r="C371" i="9"/>
  <c r="G597" i="9" s="1"/>
  <c r="M597" i="9" s="1"/>
  <c r="L363" i="9"/>
  <c r="K363" i="9"/>
  <c r="J363" i="9"/>
  <c r="I363" i="9"/>
  <c r="H363" i="9"/>
  <c r="N363" i="9" s="1"/>
  <c r="G363" i="9"/>
  <c r="M363" i="9" s="1"/>
  <c r="L362" i="9"/>
  <c r="K362" i="9"/>
  <c r="J362" i="9"/>
  <c r="I362" i="9"/>
  <c r="H362" i="9"/>
  <c r="N362" i="9" s="1"/>
  <c r="G362" i="9"/>
  <c r="M362" i="9" s="1"/>
  <c r="L361" i="9"/>
  <c r="K361" i="9"/>
  <c r="J361" i="9"/>
  <c r="I361" i="9"/>
  <c r="G361" i="9"/>
  <c r="M361" i="9" s="1"/>
  <c r="L360" i="9"/>
  <c r="K360" i="9"/>
  <c r="J360" i="9"/>
  <c r="I360" i="9"/>
  <c r="H360" i="9"/>
  <c r="N360" i="9" s="1"/>
  <c r="G360" i="9"/>
  <c r="M360" i="9" s="1"/>
  <c r="L359" i="9"/>
  <c r="K359" i="9"/>
  <c r="J359" i="9"/>
  <c r="I359" i="9"/>
  <c r="H359" i="9"/>
  <c r="N359" i="9" s="1"/>
  <c r="G359" i="9"/>
  <c r="M359" i="9" s="1"/>
  <c r="L358" i="9"/>
  <c r="K358" i="9"/>
  <c r="J358" i="9"/>
  <c r="I358" i="9"/>
  <c r="G358" i="9"/>
  <c r="M358" i="9" s="1"/>
  <c r="L357" i="9"/>
  <c r="K357" i="9"/>
  <c r="J357" i="9"/>
  <c r="I357" i="9"/>
  <c r="H357" i="9"/>
  <c r="N357" i="9" s="1"/>
  <c r="G357" i="9"/>
  <c r="M357" i="9" s="1"/>
  <c r="M356" i="9"/>
  <c r="L356" i="9"/>
  <c r="K356" i="9"/>
  <c r="J356" i="9"/>
  <c r="I356" i="9"/>
  <c r="H356" i="9"/>
  <c r="N356" i="9" s="1"/>
  <c r="G356" i="9"/>
  <c r="L355" i="9"/>
  <c r="K355" i="9"/>
  <c r="J355" i="9"/>
  <c r="I355" i="9"/>
  <c r="H355" i="9"/>
  <c r="N355" i="9" s="1"/>
  <c r="G355" i="9"/>
  <c r="M355" i="9" s="1"/>
  <c r="L354" i="9"/>
  <c r="K354" i="9"/>
  <c r="H354" i="9"/>
  <c r="N354" i="9" s="1"/>
  <c r="G354" i="9"/>
  <c r="M354" i="9" s="1"/>
  <c r="L353" i="9"/>
  <c r="K353" i="9"/>
  <c r="J353" i="9"/>
  <c r="I353" i="9"/>
  <c r="H353" i="9"/>
  <c r="N353" i="9" s="1"/>
  <c r="G353" i="9"/>
  <c r="M353" i="9" s="1"/>
  <c r="M352" i="9"/>
  <c r="L352" i="9"/>
  <c r="K352" i="9"/>
  <c r="J352" i="9"/>
  <c r="H352" i="9"/>
  <c r="N352" i="9" s="1"/>
  <c r="G352" i="9"/>
  <c r="L351" i="9"/>
  <c r="K351" i="9"/>
  <c r="J351" i="9"/>
  <c r="I351" i="9"/>
  <c r="H351" i="9"/>
  <c r="N351" i="9" s="1"/>
  <c r="G351" i="9"/>
  <c r="M351" i="9" s="1"/>
  <c r="L350" i="9"/>
  <c r="K350" i="9"/>
  <c r="J350" i="9"/>
  <c r="I350" i="9"/>
  <c r="H350" i="9"/>
  <c r="N350" i="9" s="1"/>
  <c r="G350" i="9"/>
  <c r="M350" i="9" s="1"/>
  <c r="L349" i="9"/>
  <c r="K349" i="9"/>
  <c r="J349" i="9"/>
  <c r="I349" i="9"/>
  <c r="H349" i="9"/>
  <c r="N349" i="9" s="1"/>
  <c r="G349" i="9"/>
  <c r="M349" i="9" s="1"/>
  <c r="M348" i="9"/>
  <c r="L348" i="9"/>
  <c r="K348" i="9"/>
  <c r="J348" i="9"/>
  <c r="I348" i="9"/>
  <c r="H348" i="9"/>
  <c r="N348" i="9" s="1"/>
  <c r="G348" i="9"/>
  <c r="L347" i="9"/>
  <c r="K347" i="9"/>
  <c r="L346" i="9"/>
  <c r="K346" i="9"/>
  <c r="J346" i="9"/>
  <c r="I346" i="9"/>
  <c r="H346" i="9"/>
  <c r="N346" i="9" s="1"/>
  <c r="G346" i="9"/>
  <c r="M346" i="9" s="1"/>
  <c r="M345" i="9"/>
  <c r="L345" i="9"/>
  <c r="K345" i="9"/>
  <c r="J345" i="9"/>
  <c r="I345" i="9"/>
  <c r="H345" i="9"/>
  <c r="N345" i="9" s="1"/>
  <c r="G345" i="9"/>
  <c r="L344" i="9"/>
  <c r="K344" i="9"/>
  <c r="J344" i="9"/>
  <c r="I344" i="9"/>
  <c r="H344" i="9"/>
  <c r="N344" i="9" s="1"/>
  <c r="G344" i="9"/>
  <c r="M344" i="9" s="1"/>
  <c r="L343" i="9"/>
  <c r="K343" i="9"/>
  <c r="J343" i="9"/>
  <c r="I343" i="9"/>
  <c r="G343" i="9"/>
  <c r="M343" i="9" s="1"/>
  <c r="L342" i="9"/>
  <c r="K342" i="9"/>
  <c r="J342" i="9"/>
  <c r="I342" i="9"/>
  <c r="H342" i="9"/>
  <c r="N342" i="9" s="1"/>
  <c r="G342" i="9"/>
  <c r="M342" i="9" s="1"/>
  <c r="L341" i="9"/>
  <c r="K341" i="9"/>
  <c r="J341" i="9"/>
  <c r="I341" i="9"/>
  <c r="H341" i="9"/>
  <c r="N341" i="9" s="1"/>
  <c r="G341" i="9"/>
  <c r="M341" i="9" s="1"/>
  <c r="L340" i="9"/>
  <c r="K340" i="9"/>
  <c r="J340" i="9"/>
  <c r="I340" i="9"/>
  <c r="H340" i="9"/>
  <c r="N340" i="9" s="1"/>
  <c r="L339" i="9"/>
  <c r="K339" i="9"/>
  <c r="J339" i="9"/>
  <c r="I339" i="9"/>
  <c r="H339" i="9"/>
  <c r="N339" i="9" s="1"/>
  <c r="G339" i="9"/>
  <c r="M339" i="9" s="1"/>
  <c r="L338" i="9"/>
  <c r="K338" i="9"/>
  <c r="L337" i="9"/>
  <c r="K337" i="9"/>
  <c r="J337" i="9"/>
  <c r="I337" i="9"/>
  <c r="H337" i="9"/>
  <c r="N337" i="9" s="1"/>
  <c r="G337" i="9"/>
  <c r="M337" i="9" s="1"/>
  <c r="L336" i="9"/>
  <c r="K336" i="9"/>
  <c r="I336" i="9"/>
  <c r="G336" i="9"/>
  <c r="M336" i="9" s="1"/>
  <c r="L335" i="9"/>
  <c r="K335" i="9"/>
  <c r="J335" i="9"/>
  <c r="I335" i="9"/>
  <c r="H335" i="9"/>
  <c r="N335" i="9" s="1"/>
  <c r="G335" i="9"/>
  <c r="M335" i="9" s="1"/>
  <c r="M334" i="9"/>
  <c r="L334" i="9"/>
  <c r="K334" i="9"/>
  <c r="J334" i="9"/>
  <c r="I334" i="9"/>
  <c r="H334" i="9"/>
  <c r="N334" i="9" s="1"/>
  <c r="G334" i="9"/>
  <c r="L333" i="9"/>
  <c r="K333" i="9"/>
  <c r="J333" i="9"/>
  <c r="I333" i="9"/>
  <c r="H333" i="9"/>
  <c r="N333" i="9" s="1"/>
  <c r="G333" i="9"/>
  <c r="M333" i="9" s="1"/>
  <c r="L332" i="9"/>
  <c r="K332" i="9"/>
  <c r="M332" i="9" s="1"/>
  <c r="I332" i="9"/>
  <c r="H332" i="9"/>
  <c r="N332" i="9" s="1"/>
  <c r="G332" i="9"/>
  <c r="M331" i="9"/>
  <c r="L331" i="9"/>
  <c r="K331" i="9"/>
  <c r="J331" i="9"/>
  <c r="I331" i="9"/>
  <c r="H331" i="9"/>
  <c r="N331" i="9" s="1"/>
  <c r="G331" i="9"/>
  <c r="L330" i="9"/>
  <c r="K330" i="9"/>
  <c r="J330" i="9"/>
  <c r="I330" i="9"/>
  <c r="H330" i="9"/>
  <c r="N330" i="9" s="1"/>
  <c r="G330" i="9"/>
  <c r="M330" i="9" s="1"/>
  <c r="L329" i="9"/>
  <c r="K329" i="9"/>
  <c r="J329" i="9"/>
  <c r="I329" i="9"/>
  <c r="H329" i="9"/>
  <c r="N329" i="9" s="1"/>
  <c r="G329" i="9"/>
  <c r="M329" i="9" s="1"/>
  <c r="L328" i="9"/>
  <c r="K328" i="9"/>
  <c r="J328" i="9"/>
  <c r="I328" i="9"/>
  <c r="H328" i="9"/>
  <c r="N328" i="9" s="1"/>
  <c r="G328" i="9"/>
  <c r="M328" i="9" s="1"/>
  <c r="L327" i="9"/>
  <c r="K327" i="9"/>
  <c r="M326" i="9"/>
  <c r="L326" i="9"/>
  <c r="K326" i="9"/>
  <c r="J326" i="9"/>
  <c r="I326" i="9"/>
  <c r="G326" i="9"/>
  <c r="L325" i="9"/>
  <c r="K325" i="9"/>
  <c r="J325" i="9"/>
  <c r="H325" i="9"/>
  <c r="N325" i="9" s="1"/>
  <c r="L324" i="9"/>
  <c r="K324" i="9"/>
  <c r="M323" i="9"/>
  <c r="L323" i="9"/>
  <c r="K323" i="9"/>
  <c r="J323" i="9"/>
  <c r="I323" i="9"/>
  <c r="G323" i="9"/>
  <c r="L322" i="9"/>
  <c r="K322" i="9"/>
  <c r="J322" i="9"/>
  <c r="I322" i="9"/>
  <c r="H322" i="9"/>
  <c r="N322" i="9" s="1"/>
  <c r="G322" i="9"/>
  <c r="M322" i="9" s="1"/>
  <c r="L321" i="9"/>
  <c r="K321" i="9"/>
  <c r="J321" i="9"/>
  <c r="I321" i="9"/>
  <c r="H321" i="9"/>
  <c r="N321" i="9" s="1"/>
  <c r="G321" i="9"/>
  <c r="M321" i="9" s="1"/>
  <c r="L320" i="9"/>
  <c r="K320" i="9"/>
  <c r="J320" i="9"/>
  <c r="I320" i="9"/>
  <c r="H320" i="9"/>
  <c r="N320" i="9" s="1"/>
  <c r="G320" i="9"/>
  <c r="M320" i="9" s="1"/>
  <c r="M319" i="9"/>
  <c r="L319" i="9"/>
  <c r="K319" i="9"/>
  <c r="J319" i="9"/>
  <c r="I319" i="9"/>
  <c r="H319" i="9"/>
  <c r="N319" i="9" s="1"/>
  <c r="G319" i="9"/>
  <c r="M318" i="9"/>
  <c r="L318" i="9"/>
  <c r="K318" i="9"/>
  <c r="I318" i="9"/>
  <c r="H318" i="9"/>
  <c r="N318" i="9" s="1"/>
  <c r="G318" i="9"/>
  <c r="L317" i="9"/>
  <c r="K317" i="9"/>
  <c r="J317" i="9"/>
  <c r="I317" i="9"/>
  <c r="H317" i="9"/>
  <c r="N317" i="9" s="1"/>
  <c r="G317" i="9"/>
  <c r="M317" i="9" s="1"/>
  <c r="L316" i="9"/>
  <c r="K316" i="9"/>
  <c r="H316" i="9"/>
  <c r="G316" i="9"/>
  <c r="L315" i="9"/>
  <c r="K315" i="9"/>
  <c r="J315" i="9"/>
  <c r="I315" i="9"/>
  <c r="H315" i="9"/>
  <c r="N315" i="9" s="1"/>
  <c r="G315" i="9"/>
  <c r="M315" i="9" s="1"/>
  <c r="L314" i="9"/>
  <c r="K314" i="9"/>
  <c r="J314" i="9"/>
  <c r="I314" i="9"/>
  <c r="H314" i="9"/>
  <c r="N314" i="9" s="1"/>
  <c r="G314" i="9"/>
  <c r="M314" i="9" s="1"/>
  <c r="M313" i="9"/>
  <c r="L313" i="9"/>
  <c r="K313" i="9"/>
  <c r="J313" i="9"/>
  <c r="I313" i="9"/>
  <c r="H313" i="9"/>
  <c r="N313" i="9" s="1"/>
  <c r="G313" i="9"/>
  <c r="L312" i="9"/>
  <c r="K312" i="9"/>
  <c r="J312" i="9"/>
  <c r="I312" i="9"/>
  <c r="H312" i="9"/>
  <c r="N312" i="9" s="1"/>
  <c r="M311" i="9"/>
  <c r="L311" i="9"/>
  <c r="K311" i="9"/>
  <c r="I311" i="9"/>
  <c r="H311" i="9"/>
  <c r="N311" i="9" s="1"/>
  <c r="G311" i="9"/>
  <c r="L310" i="9"/>
  <c r="K310" i="9"/>
  <c r="J310" i="9"/>
  <c r="H310" i="9"/>
  <c r="G310" i="9"/>
  <c r="M310" i="9" s="1"/>
  <c r="M309" i="9"/>
  <c r="L309" i="9"/>
  <c r="K309" i="9"/>
  <c r="J309" i="9"/>
  <c r="I309" i="9"/>
  <c r="H309" i="9"/>
  <c r="N309" i="9" s="1"/>
  <c r="G309" i="9"/>
  <c r="L308" i="9"/>
  <c r="K308" i="9"/>
  <c r="J308" i="9"/>
  <c r="I308" i="9"/>
  <c r="H308" i="9"/>
  <c r="N308" i="9" s="1"/>
  <c r="L307" i="9"/>
  <c r="K307" i="9"/>
  <c r="J307" i="9"/>
  <c r="H307" i="9"/>
  <c r="N307" i="9" s="1"/>
  <c r="L306" i="9"/>
  <c r="K306" i="9"/>
  <c r="J306" i="9"/>
  <c r="I306" i="9"/>
  <c r="L305" i="9"/>
  <c r="K305" i="9"/>
  <c r="J305" i="9"/>
  <c r="I305" i="9"/>
  <c r="H305" i="9"/>
  <c r="N305" i="9" s="1"/>
  <c r="L304" i="9"/>
  <c r="K304" i="9"/>
  <c r="J304" i="9"/>
  <c r="I304" i="9"/>
  <c r="H304" i="9"/>
  <c r="N304" i="9" s="1"/>
  <c r="G304" i="9"/>
  <c r="M304" i="9" s="1"/>
  <c r="M303" i="9"/>
  <c r="L303" i="9"/>
  <c r="K303" i="9"/>
  <c r="J303" i="9"/>
  <c r="I303" i="9"/>
  <c r="H303" i="9"/>
  <c r="N303" i="9" s="1"/>
  <c r="G303" i="9"/>
  <c r="L302" i="9"/>
  <c r="K302" i="9"/>
  <c r="J302" i="9"/>
  <c r="I302" i="9"/>
  <c r="H302" i="9"/>
  <c r="N302" i="9" s="1"/>
  <c r="G302" i="9"/>
  <c r="M302" i="9" s="1"/>
  <c r="L301" i="9"/>
  <c r="K301" i="9"/>
  <c r="J301" i="9"/>
  <c r="I301" i="9"/>
  <c r="H301" i="9"/>
  <c r="N301" i="9" s="1"/>
  <c r="G301" i="9"/>
  <c r="M301" i="9" s="1"/>
  <c r="M300" i="9"/>
  <c r="L300" i="9"/>
  <c r="K300" i="9"/>
  <c r="J300" i="9"/>
  <c r="I300" i="9"/>
  <c r="H300" i="9"/>
  <c r="N300" i="9" s="1"/>
  <c r="G300" i="9"/>
  <c r="L299" i="9"/>
  <c r="K299" i="9"/>
  <c r="J299" i="9"/>
  <c r="I299" i="9"/>
  <c r="H299" i="9"/>
  <c r="N299" i="9" s="1"/>
  <c r="G299" i="9"/>
  <c r="M299" i="9" s="1"/>
  <c r="L298" i="9"/>
  <c r="K298" i="9"/>
  <c r="J298" i="9"/>
  <c r="I298" i="9"/>
  <c r="H298" i="9"/>
  <c r="N298" i="9" s="1"/>
  <c r="G298" i="9"/>
  <c r="M298" i="9" s="1"/>
  <c r="L297" i="9"/>
  <c r="K297" i="9"/>
  <c r="J297" i="9"/>
  <c r="I297" i="9"/>
  <c r="H297" i="9"/>
  <c r="N297" i="9" s="1"/>
  <c r="G297" i="9"/>
  <c r="M297" i="9" s="1"/>
  <c r="L296" i="9"/>
  <c r="K296" i="9"/>
  <c r="J296" i="9"/>
  <c r="I296" i="9"/>
  <c r="H296" i="9"/>
  <c r="N296" i="9" s="1"/>
  <c r="G296" i="9"/>
  <c r="M296" i="9" s="1"/>
  <c r="M295" i="9"/>
  <c r="L295" i="9"/>
  <c r="K295" i="9"/>
  <c r="J295" i="9"/>
  <c r="I295" i="9"/>
  <c r="H295" i="9"/>
  <c r="N295" i="9" s="1"/>
  <c r="G295" i="9"/>
  <c r="L294" i="9"/>
  <c r="K294" i="9"/>
  <c r="J294" i="9"/>
  <c r="I294" i="9"/>
  <c r="H294" i="9"/>
  <c r="N294" i="9" s="1"/>
  <c r="G294" i="9"/>
  <c r="M294" i="9" s="1"/>
  <c r="L293" i="9"/>
  <c r="K293" i="9"/>
  <c r="M293" i="9" s="1"/>
  <c r="I293" i="9"/>
  <c r="H293" i="9"/>
  <c r="N293" i="9" s="1"/>
  <c r="G293" i="9"/>
  <c r="M292" i="9"/>
  <c r="L292" i="9"/>
  <c r="K292" i="9"/>
  <c r="J292" i="9"/>
  <c r="I292" i="9"/>
  <c r="H292" i="9"/>
  <c r="N292" i="9" s="1"/>
  <c r="G292" i="9"/>
  <c r="L291" i="9"/>
  <c r="K291" i="9"/>
  <c r="J291" i="9"/>
  <c r="I291" i="9"/>
  <c r="H291" i="9"/>
  <c r="N291" i="9" s="1"/>
  <c r="G291" i="9"/>
  <c r="M291" i="9" s="1"/>
  <c r="L290" i="9"/>
  <c r="K290" i="9"/>
  <c r="J290" i="9"/>
  <c r="I290" i="9"/>
  <c r="H290" i="9"/>
  <c r="N290" i="9" s="1"/>
  <c r="G290" i="9"/>
  <c r="M290" i="9" s="1"/>
  <c r="L289" i="9"/>
  <c r="K289" i="9"/>
  <c r="J289" i="9"/>
  <c r="I289" i="9"/>
  <c r="H289" i="9"/>
  <c r="N289" i="9" s="1"/>
  <c r="G289" i="9"/>
  <c r="M289" i="9" s="1"/>
  <c r="L288" i="9"/>
  <c r="K288" i="9"/>
  <c r="J288" i="9"/>
  <c r="I288" i="9"/>
  <c r="H288" i="9"/>
  <c r="N288" i="9" s="1"/>
  <c r="G288" i="9"/>
  <c r="M288" i="9" s="1"/>
  <c r="L287" i="9"/>
  <c r="K287" i="9"/>
  <c r="J287" i="9"/>
  <c r="I287" i="9"/>
  <c r="H287" i="9"/>
  <c r="N287" i="9" s="1"/>
  <c r="G287" i="9"/>
  <c r="M287" i="9" s="1"/>
  <c r="L286" i="9"/>
  <c r="K286" i="9"/>
  <c r="J286" i="9"/>
  <c r="I286" i="9"/>
  <c r="H286" i="9"/>
  <c r="N286" i="9" s="1"/>
  <c r="G286" i="9"/>
  <c r="M286" i="9" s="1"/>
  <c r="M285" i="9"/>
  <c r="L285" i="9"/>
  <c r="K285" i="9"/>
  <c r="J285" i="9"/>
  <c r="I285" i="9"/>
  <c r="H285" i="9"/>
  <c r="N285" i="9" s="1"/>
  <c r="G285" i="9"/>
  <c r="M284" i="9"/>
  <c r="L284" i="9"/>
  <c r="K284" i="9"/>
  <c r="J284" i="9"/>
  <c r="I284" i="9"/>
  <c r="H284" i="9"/>
  <c r="N284" i="9" s="1"/>
  <c r="G284" i="9"/>
  <c r="L283" i="9"/>
  <c r="K283" i="9"/>
  <c r="J283" i="9"/>
  <c r="I283" i="9"/>
  <c r="H283" i="9"/>
  <c r="N283" i="9" s="1"/>
  <c r="G283" i="9"/>
  <c r="M283" i="9" s="1"/>
  <c r="L282" i="9"/>
  <c r="K282" i="9"/>
  <c r="J282" i="9"/>
  <c r="I282" i="9"/>
  <c r="H282" i="9"/>
  <c r="N282" i="9" s="1"/>
  <c r="G282" i="9"/>
  <c r="M282" i="9" s="1"/>
  <c r="L281" i="9"/>
  <c r="K281" i="9"/>
  <c r="L280" i="9"/>
  <c r="K280" i="9"/>
  <c r="J280" i="9"/>
  <c r="I280" i="9"/>
  <c r="H280" i="9"/>
  <c r="N280" i="9" s="1"/>
  <c r="G280" i="9"/>
  <c r="M280" i="9" s="1"/>
  <c r="L279" i="9"/>
  <c r="K279" i="9"/>
  <c r="I279" i="9"/>
  <c r="G279" i="9"/>
  <c r="L278" i="9"/>
  <c r="K278" i="9"/>
  <c r="J278" i="9"/>
  <c r="I278" i="9"/>
  <c r="H278" i="9"/>
  <c r="N278" i="9" s="1"/>
  <c r="G278" i="9"/>
  <c r="M278" i="9" s="1"/>
  <c r="L277" i="9"/>
  <c r="K277" i="9"/>
  <c r="J277" i="9"/>
  <c r="I277" i="9"/>
  <c r="H277" i="9"/>
  <c r="N277" i="9" s="1"/>
  <c r="G277" i="9"/>
  <c r="M277" i="9" s="1"/>
  <c r="L276" i="9"/>
  <c r="K276" i="9"/>
  <c r="J276" i="9"/>
  <c r="I276" i="9"/>
  <c r="G276" i="9"/>
  <c r="M276" i="9" s="1"/>
  <c r="L275" i="9"/>
  <c r="K275" i="9"/>
  <c r="J275" i="9"/>
  <c r="I275" i="9"/>
  <c r="H275" i="9"/>
  <c r="N275" i="9" s="1"/>
  <c r="G275" i="9"/>
  <c r="M275" i="9" s="1"/>
  <c r="L274" i="9"/>
  <c r="K274" i="9"/>
  <c r="J274" i="9"/>
  <c r="I274" i="9"/>
  <c r="H274" i="9"/>
  <c r="N274" i="9" s="1"/>
  <c r="G274" i="9"/>
  <c r="M274" i="9" s="1"/>
  <c r="M273" i="9"/>
  <c r="L273" i="9"/>
  <c r="K273" i="9"/>
  <c r="J273" i="9"/>
  <c r="I273" i="9"/>
  <c r="H273" i="9"/>
  <c r="N273" i="9" s="1"/>
  <c r="G273" i="9"/>
  <c r="M272" i="9"/>
  <c r="L272" i="9"/>
  <c r="K272" i="9"/>
  <c r="J272" i="9"/>
  <c r="I272" i="9"/>
  <c r="H272" i="9"/>
  <c r="N272" i="9" s="1"/>
  <c r="G272" i="9"/>
  <c r="L271" i="9"/>
  <c r="K271" i="9"/>
  <c r="J271" i="9"/>
  <c r="I271" i="9"/>
  <c r="H271" i="9"/>
  <c r="N271" i="9" s="1"/>
  <c r="G271" i="9"/>
  <c r="M271" i="9" s="1"/>
  <c r="M270" i="9"/>
  <c r="L270" i="9"/>
  <c r="K270" i="9"/>
  <c r="I270" i="9"/>
  <c r="H270" i="9"/>
  <c r="N270" i="9" s="1"/>
  <c r="G270" i="9"/>
  <c r="L269" i="9"/>
  <c r="K269" i="9"/>
  <c r="J269" i="9"/>
  <c r="I269" i="9"/>
  <c r="H269" i="9"/>
  <c r="N269" i="9" s="1"/>
  <c r="G269" i="9"/>
  <c r="M269" i="9" s="1"/>
  <c r="L268" i="9"/>
  <c r="K268" i="9"/>
  <c r="J268" i="9"/>
  <c r="I268" i="9"/>
  <c r="H268" i="9"/>
  <c r="N268" i="9" s="1"/>
  <c r="G268" i="9"/>
  <c r="M268" i="9" s="1"/>
  <c r="L267" i="9"/>
  <c r="K267" i="9"/>
  <c r="J267" i="9"/>
  <c r="H267" i="9"/>
  <c r="M266" i="9"/>
  <c r="L266" i="9"/>
  <c r="K266" i="9"/>
  <c r="I266" i="9"/>
  <c r="H266" i="9"/>
  <c r="N266" i="9" s="1"/>
  <c r="G266" i="9"/>
  <c r="L265" i="9"/>
  <c r="K265" i="9"/>
  <c r="M265" i="9" s="1"/>
  <c r="I265" i="9"/>
  <c r="H265" i="9"/>
  <c r="N265" i="9" s="1"/>
  <c r="G265" i="9"/>
  <c r="L264" i="9"/>
  <c r="K264" i="9"/>
  <c r="J264" i="9"/>
  <c r="I264" i="9"/>
  <c r="H264" i="9"/>
  <c r="N264" i="9" s="1"/>
  <c r="G264" i="9"/>
  <c r="M264" i="9" s="1"/>
  <c r="L263" i="9"/>
  <c r="K263" i="9"/>
  <c r="M263" i="9" s="1"/>
  <c r="I263" i="9"/>
  <c r="H263" i="9"/>
  <c r="N263" i="9" s="1"/>
  <c r="G263" i="9"/>
  <c r="L262" i="9"/>
  <c r="K262" i="9"/>
  <c r="J262" i="9"/>
  <c r="I262" i="9"/>
  <c r="H262" i="9"/>
  <c r="N262" i="9" s="1"/>
  <c r="G262" i="9"/>
  <c r="M262" i="9" s="1"/>
  <c r="L261" i="9"/>
  <c r="K261" i="9"/>
  <c r="H261" i="9"/>
  <c r="N261" i="9" s="1"/>
  <c r="G261" i="9"/>
  <c r="M261" i="9" s="1"/>
  <c r="L260" i="9"/>
  <c r="K260" i="9"/>
  <c r="J260" i="9"/>
  <c r="I260" i="9"/>
  <c r="H260" i="9"/>
  <c r="N260" i="9" s="1"/>
  <c r="G260" i="9"/>
  <c r="M260" i="9" s="1"/>
  <c r="L259" i="9"/>
  <c r="K259" i="9"/>
  <c r="J259" i="9"/>
  <c r="I259" i="9"/>
  <c r="H259" i="9"/>
  <c r="N259" i="9" s="1"/>
  <c r="G259" i="9"/>
  <c r="M259" i="9" s="1"/>
  <c r="L258" i="9"/>
  <c r="K258" i="9"/>
  <c r="M258" i="9" s="1"/>
  <c r="I258" i="9"/>
  <c r="H258" i="9"/>
  <c r="N258" i="9" s="1"/>
  <c r="G258" i="9"/>
  <c r="L257" i="9"/>
  <c r="K257" i="9"/>
  <c r="J257" i="9"/>
  <c r="I257" i="9"/>
  <c r="H257" i="9"/>
  <c r="N257" i="9" s="1"/>
  <c r="G257" i="9"/>
  <c r="M257" i="9" s="1"/>
  <c r="L256" i="9"/>
  <c r="K256" i="9"/>
  <c r="M256" i="9" s="1"/>
  <c r="H256" i="9"/>
  <c r="N256" i="9" s="1"/>
  <c r="G256" i="9"/>
  <c r="L255" i="9"/>
  <c r="K255" i="9"/>
  <c r="L254" i="9"/>
  <c r="K254" i="9"/>
  <c r="J254" i="9"/>
  <c r="I254" i="9"/>
  <c r="H254" i="9"/>
  <c r="N254" i="9" s="1"/>
  <c r="G254" i="9"/>
  <c r="M254" i="9" s="1"/>
  <c r="M253" i="9"/>
  <c r="L253" i="9"/>
  <c r="K253" i="9"/>
  <c r="J253" i="9"/>
  <c r="I253" i="9"/>
  <c r="H253" i="9"/>
  <c r="N253" i="9" s="1"/>
  <c r="G253" i="9"/>
  <c r="L252" i="9"/>
  <c r="K252" i="9"/>
  <c r="J252" i="9"/>
  <c r="I252" i="9"/>
  <c r="L251" i="9"/>
  <c r="K251" i="9"/>
  <c r="J251" i="9"/>
  <c r="I251" i="9"/>
  <c r="H251" i="9"/>
  <c r="N251" i="9" s="1"/>
  <c r="G251" i="9"/>
  <c r="M251" i="9" s="1"/>
  <c r="L250" i="9"/>
  <c r="K250" i="9"/>
  <c r="J250" i="9"/>
  <c r="I250" i="9"/>
  <c r="H250" i="9"/>
  <c r="N250" i="9" s="1"/>
  <c r="G250" i="9"/>
  <c r="M250" i="9" s="1"/>
  <c r="L249" i="9"/>
  <c r="K249" i="9"/>
  <c r="J249" i="9"/>
  <c r="I249" i="9"/>
  <c r="H249" i="9"/>
  <c r="N249" i="9" s="1"/>
  <c r="G249" i="9"/>
  <c r="M249" i="9" s="1"/>
  <c r="L248" i="9"/>
  <c r="K248" i="9"/>
  <c r="H248" i="9"/>
  <c r="N248" i="9" s="1"/>
  <c r="M247" i="9"/>
  <c r="L247" i="9"/>
  <c r="K247" i="9"/>
  <c r="J247" i="9"/>
  <c r="I247" i="9"/>
  <c r="H247" i="9"/>
  <c r="N247" i="9" s="1"/>
  <c r="G247" i="9"/>
  <c r="L246" i="9"/>
  <c r="K246" i="9"/>
  <c r="J246" i="9"/>
  <c r="I246" i="9"/>
  <c r="H246" i="9"/>
  <c r="N246" i="9" s="1"/>
  <c r="G246" i="9"/>
  <c r="M246" i="9" s="1"/>
  <c r="L245" i="9"/>
  <c r="K245" i="9"/>
  <c r="J245" i="9"/>
  <c r="I245" i="9"/>
  <c r="H245" i="9"/>
  <c r="N245" i="9" s="1"/>
  <c r="L244" i="9"/>
  <c r="K244" i="9"/>
  <c r="J244" i="9"/>
  <c r="H244" i="9"/>
  <c r="N244" i="9" s="1"/>
  <c r="G244" i="9"/>
  <c r="L243" i="9"/>
  <c r="K243" i="9"/>
  <c r="J243" i="9"/>
  <c r="I243" i="9"/>
  <c r="H243" i="9"/>
  <c r="N243" i="9" s="1"/>
  <c r="G243" i="9"/>
  <c r="M243" i="9" s="1"/>
  <c r="L242" i="9"/>
  <c r="K242" i="9"/>
  <c r="L241" i="9"/>
  <c r="K241" i="9"/>
  <c r="J241" i="9"/>
  <c r="I241" i="9"/>
  <c r="H241" i="9"/>
  <c r="N241" i="9" s="1"/>
  <c r="G241" i="9"/>
  <c r="M241" i="9" s="1"/>
  <c r="L240" i="9"/>
  <c r="K240" i="9"/>
  <c r="J240" i="9"/>
  <c r="I240" i="9"/>
  <c r="H240" i="9"/>
  <c r="N240" i="9" s="1"/>
  <c r="G240" i="9"/>
  <c r="M240" i="9" s="1"/>
  <c r="M239" i="9"/>
  <c r="L239" i="9"/>
  <c r="K239" i="9"/>
  <c r="J239" i="9"/>
  <c r="I239" i="9"/>
  <c r="H239" i="9"/>
  <c r="N239" i="9" s="1"/>
  <c r="G239" i="9"/>
  <c r="M238" i="9"/>
  <c r="L238" i="9"/>
  <c r="K238" i="9"/>
  <c r="J238" i="9"/>
  <c r="I238" i="9"/>
  <c r="H238" i="9"/>
  <c r="N238" i="9" s="1"/>
  <c r="G238" i="9"/>
  <c r="L237" i="9"/>
  <c r="K237" i="9"/>
  <c r="J237" i="9"/>
  <c r="I237" i="9"/>
  <c r="H237" i="9"/>
  <c r="N237" i="9" s="1"/>
  <c r="G237" i="9"/>
  <c r="M237" i="9" s="1"/>
  <c r="L236" i="9"/>
  <c r="K236" i="9"/>
  <c r="J236" i="9"/>
  <c r="I236" i="9"/>
  <c r="H236" i="9"/>
  <c r="N236" i="9" s="1"/>
  <c r="G236" i="9"/>
  <c r="M236" i="9" s="1"/>
  <c r="L235" i="9"/>
  <c r="K235" i="9"/>
  <c r="I235" i="9"/>
  <c r="L234" i="9"/>
  <c r="K234" i="9"/>
  <c r="J234" i="9"/>
  <c r="I234" i="9"/>
  <c r="H234" i="9"/>
  <c r="N234" i="9" s="1"/>
  <c r="G234" i="9"/>
  <c r="M234" i="9" s="1"/>
  <c r="L233" i="9"/>
  <c r="K233" i="9"/>
  <c r="J233" i="9"/>
  <c r="I233" i="9"/>
  <c r="H233" i="9"/>
  <c r="N233" i="9" s="1"/>
  <c r="L232" i="9"/>
  <c r="K232" i="9"/>
  <c r="J232" i="9"/>
  <c r="I232" i="9"/>
  <c r="H232" i="9"/>
  <c r="N232" i="9" s="1"/>
  <c r="G232" i="9"/>
  <c r="M232" i="9" s="1"/>
  <c r="L231" i="9"/>
  <c r="K231" i="9"/>
  <c r="G231" i="9"/>
  <c r="L230" i="9"/>
  <c r="K230" i="9"/>
  <c r="L229" i="9"/>
  <c r="K229" i="9"/>
  <c r="J229" i="9"/>
  <c r="I229" i="9"/>
  <c r="H229" i="9"/>
  <c r="N229" i="9" s="1"/>
  <c r="G229" i="9"/>
  <c r="M229" i="9" s="1"/>
  <c r="M228" i="9"/>
  <c r="L228" i="9"/>
  <c r="K228" i="9"/>
  <c r="J228" i="9"/>
  <c r="I228" i="9"/>
  <c r="H228" i="9"/>
  <c r="N228" i="9" s="1"/>
  <c r="G228" i="9"/>
  <c r="L227" i="9"/>
  <c r="K227" i="9"/>
  <c r="L226" i="9"/>
  <c r="K226" i="9"/>
  <c r="L225" i="9"/>
  <c r="K225" i="9"/>
  <c r="I225" i="9"/>
  <c r="G225" i="9"/>
  <c r="M224" i="9"/>
  <c r="L224" i="9"/>
  <c r="K224" i="9"/>
  <c r="J224" i="9"/>
  <c r="I224" i="9"/>
  <c r="H224" i="9"/>
  <c r="N224" i="9" s="1"/>
  <c r="G224" i="9"/>
  <c r="L223" i="9"/>
  <c r="K223" i="9"/>
  <c r="G223" i="9"/>
  <c r="M223" i="9" s="1"/>
  <c r="L222" i="9"/>
  <c r="K222" i="9"/>
  <c r="L221" i="9"/>
  <c r="K221" i="9"/>
  <c r="L220" i="9"/>
  <c r="K220" i="9"/>
  <c r="L219" i="9"/>
  <c r="K219" i="9"/>
  <c r="I219" i="9"/>
  <c r="G219" i="9"/>
  <c r="M219" i="9" s="1"/>
  <c r="L218" i="9"/>
  <c r="K218" i="9"/>
  <c r="L217" i="9"/>
  <c r="K217" i="9"/>
  <c r="J217" i="9"/>
  <c r="I217" i="9"/>
  <c r="H217" i="9"/>
  <c r="N217" i="9" s="1"/>
  <c r="G217" i="9"/>
  <c r="M217" i="9" s="1"/>
  <c r="L216" i="9"/>
  <c r="K216" i="9"/>
  <c r="L215" i="9"/>
  <c r="K215" i="9"/>
  <c r="L214" i="9"/>
  <c r="K214" i="9"/>
  <c r="J214" i="9"/>
  <c r="I214" i="9"/>
  <c r="H214" i="9"/>
  <c r="N214" i="9" s="1"/>
  <c r="G214" i="9"/>
  <c r="M214" i="9" s="1"/>
  <c r="M213" i="9"/>
  <c r="L213" i="9"/>
  <c r="K213" i="9"/>
  <c r="J213" i="9"/>
  <c r="I213" i="9"/>
  <c r="G213" i="9"/>
  <c r="L212" i="9"/>
  <c r="K212" i="9"/>
  <c r="J212" i="9"/>
  <c r="I212" i="9"/>
  <c r="H212" i="9"/>
  <c r="N212" i="9" s="1"/>
  <c r="G212" i="9"/>
  <c r="M212" i="9" s="1"/>
  <c r="M211" i="9"/>
  <c r="L211" i="9"/>
  <c r="K211" i="9"/>
  <c r="J211" i="9"/>
  <c r="I211" i="9"/>
  <c r="H211" i="9"/>
  <c r="N211" i="9" s="1"/>
  <c r="G211" i="9"/>
  <c r="L210" i="9"/>
  <c r="K210" i="9"/>
  <c r="L209" i="9"/>
  <c r="K209" i="9"/>
  <c r="L208" i="9"/>
  <c r="K208" i="9"/>
  <c r="H208" i="9"/>
  <c r="G208" i="9"/>
  <c r="M207" i="9"/>
  <c r="L207" i="9"/>
  <c r="K207" i="9"/>
  <c r="J207" i="9"/>
  <c r="H207" i="9"/>
  <c r="N207" i="9" s="1"/>
  <c r="G207" i="9"/>
  <c r="L206" i="9"/>
  <c r="K206" i="9"/>
  <c r="J206" i="9"/>
  <c r="I206" i="9"/>
  <c r="H206" i="9"/>
  <c r="N206" i="9" s="1"/>
  <c r="G206" i="9"/>
  <c r="M206" i="9" s="1"/>
  <c r="L205" i="9"/>
  <c r="K205" i="9"/>
  <c r="J205" i="9"/>
  <c r="I205" i="9"/>
  <c r="L204" i="9"/>
  <c r="K204" i="9"/>
  <c r="J204" i="9"/>
  <c r="L203" i="9"/>
  <c r="K203" i="9"/>
  <c r="I203" i="9"/>
  <c r="L202" i="9"/>
  <c r="K202" i="9"/>
  <c r="L201" i="9"/>
  <c r="K201" i="9"/>
  <c r="J201" i="9"/>
  <c r="I201" i="9"/>
  <c r="H201" i="9"/>
  <c r="N201" i="9" s="1"/>
  <c r="G201" i="9"/>
  <c r="M201" i="9" s="1"/>
  <c r="L200" i="9"/>
  <c r="K200" i="9"/>
  <c r="J200" i="9"/>
  <c r="I200" i="9"/>
  <c r="H200" i="9"/>
  <c r="N200" i="9" s="1"/>
  <c r="G200" i="9"/>
  <c r="M200" i="9" s="1"/>
  <c r="L199" i="9"/>
  <c r="K199" i="9"/>
  <c r="J199" i="9"/>
  <c r="I199" i="9"/>
  <c r="H199" i="9"/>
  <c r="N199" i="9" s="1"/>
  <c r="G199" i="9"/>
  <c r="M199" i="9" s="1"/>
  <c r="M198" i="9"/>
  <c r="L198" i="9"/>
  <c r="K198" i="9"/>
  <c r="J198" i="9"/>
  <c r="I198" i="9"/>
  <c r="H198" i="9"/>
  <c r="N198" i="9" s="1"/>
  <c r="G198" i="9"/>
  <c r="L197" i="9"/>
  <c r="K197" i="9"/>
  <c r="L196" i="9"/>
  <c r="K196" i="9"/>
  <c r="J196" i="9"/>
  <c r="I196" i="9"/>
  <c r="H196" i="9"/>
  <c r="N196" i="9" s="1"/>
  <c r="G196" i="9"/>
  <c r="M196" i="9" s="1"/>
  <c r="L195" i="9"/>
  <c r="K195" i="9"/>
  <c r="L194" i="9"/>
  <c r="K194" i="9"/>
  <c r="J194" i="9"/>
  <c r="I194" i="9"/>
  <c r="H194" i="9"/>
  <c r="N194" i="9" s="1"/>
  <c r="G194" i="9"/>
  <c r="M194" i="9" s="1"/>
  <c r="L193" i="9"/>
  <c r="K193" i="9"/>
  <c r="I193" i="9"/>
  <c r="H193" i="9"/>
  <c r="N193" i="9" s="1"/>
  <c r="G193" i="9"/>
  <c r="M193" i="9" s="1"/>
  <c r="L192" i="9"/>
  <c r="K192" i="9"/>
  <c r="J192" i="9"/>
  <c r="I192" i="9"/>
  <c r="H192" i="9"/>
  <c r="N192" i="9" s="1"/>
  <c r="G192" i="9"/>
  <c r="M192" i="9" s="1"/>
  <c r="L191" i="9"/>
  <c r="K191" i="9"/>
  <c r="J191" i="9"/>
  <c r="I191" i="9"/>
  <c r="L190" i="9"/>
  <c r="K190" i="9"/>
  <c r="J190" i="9"/>
  <c r="I190" i="9"/>
  <c r="H190" i="9"/>
  <c r="N190" i="9" s="1"/>
  <c r="G190" i="9"/>
  <c r="M190" i="9" s="1"/>
  <c r="L189" i="9"/>
  <c r="K189" i="9"/>
  <c r="F188" i="9"/>
  <c r="J354" i="9" s="1"/>
  <c r="E188" i="9"/>
  <c r="I242" i="9" s="1"/>
  <c r="D188" i="9"/>
  <c r="H361" i="9" s="1"/>
  <c r="N361" i="9" s="1"/>
  <c r="C188" i="9"/>
  <c r="G347" i="9" s="1"/>
  <c r="M347" i="9" s="1"/>
  <c r="L180" i="9"/>
  <c r="K180" i="9"/>
  <c r="J180" i="9"/>
  <c r="I180" i="9"/>
  <c r="H180" i="9"/>
  <c r="N180" i="9" s="1"/>
  <c r="G180" i="9"/>
  <c r="M180" i="9" s="1"/>
  <c r="L179" i="9"/>
  <c r="K179" i="9"/>
  <c r="J179" i="9"/>
  <c r="I179" i="9"/>
  <c r="H179" i="9"/>
  <c r="N179" i="9" s="1"/>
  <c r="G179" i="9"/>
  <c r="M179" i="9" s="1"/>
  <c r="L178" i="9"/>
  <c r="K178" i="9"/>
  <c r="J178" i="9"/>
  <c r="I178" i="9"/>
  <c r="H178" i="9"/>
  <c r="N178" i="9" s="1"/>
  <c r="G178" i="9"/>
  <c r="M178" i="9" s="1"/>
  <c r="L177" i="9"/>
  <c r="K177" i="9"/>
  <c r="J177" i="9"/>
  <c r="L176" i="9"/>
  <c r="K176" i="9"/>
  <c r="J176" i="9"/>
  <c r="I176" i="9"/>
  <c r="H176" i="9"/>
  <c r="N176" i="9" s="1"/>
  <c r="G176" i="9"/>
  <c r="M176" i="9" s="1"/>
  <c r="L175" i="9"/>
  <c r="K175" i="9"/>
  <c r="J175" i="9"/>
  <c r="I175" i="9"/>
  <c r="H175" i="9"/>
  <c r="N175" i="9" s="1"/>
  <c r="G175" i="9"/>
  <c r="M175" i="9" s="1"/>
  <c r="L174" i="9"/>
  <c r="K174" i="9"/>
  <c r="J174" i="9"/>
  <c r="I174" i="9"/>
  <c r="H174" i="9"/>
  <c r="N174" i="9" s="1"/>
  <c r="G174" i="9"/>
  <c r="M174" i="9" s="1"/>
  <c r="L173" i="9"/>
  <c r="K173" i="9"/>
  <c r="J173" i="9"/>
  <c r="I173" i="9"/>
  <c r="H173" i="9"/>
  <c r="N173" i="9" s="1"/>
  <c r="G173" i="9"/>
  <c r="M173" i="9" s="1"/>
  <c r="L172" i="9"/>
  <c r="K172" i="9"/>
  <c r="J172" i="9"/>
  <c r="I172" i="9"/>
  <c r="H172" i="9"/>
  <c r="N172" i="9" s="1"/>
  <c r="G172" i="9"/>
  <c r="M172" i="9" s="1"/>
  <c r="L171" i="9"/>
  <c r="K171" i="9"/>
  <c r="I171" i="9"/>
  <c r="H171" i="9"/>
  <c r="N171" i="9" s="1"/>
  <c r="G171" i="9"/>
  <c r="L170" i="9"/>
  <c r="K170" i="9"/>
  <c r="I170" i="9"/>
  <c r="H170" i="9"/>
  <c r="G170" i="9"/>
  <c r="M170" i="9" s="1"/>
  <c r="L169" i="9"/>
  <c r="K169" i="9"/>
  <c r="H169" i="9"/>
  <c r="G169" i="9"/>
  <c r="M169" i="9" s="1"/>
  <c r="L168" i="9"/>
  <c r="K168" i="9"/>
  <c r="J168" i="9"/>
  <c r="H168" i="9"/>
  <c r="N168" i="9" s="1"/>
  <c r="G168" i="9"/>
  <c r="M168" i="9" s="1"/>
  <c r="L167" i="9"/>
  <c r="K167" i="9"/>
  <c r="J167" i="9"/>
  <c r="I167" i="9"/>
  <c r="H167" i="9"/>
  <c r="N167" i="9" s="1"/>
  <c r="G167" i="9"/>
  <c r="M167" i="9" s="1"/>
  <c r="L166" i="9"/>
  <c r="K166" i="9"/>
  <c r="H166" i="9"/>
  <c r="G166" i="9"/>
  <c r="L165" i="9"/>
  <c r="K165" i="9"/>
  <c r="J165" i="9"/>
  <c r="I165" i="9"/>
  <c r="H165" i="9"/>
  <c r="N165" i="9" s="1"/>
  <c r="G165" i="9"/>
  <c r="M165" i="9" s="1"/>
  <c r="L164" i="9"/>
  <c r="K164" i="9"/>
  <c r="J164" i="9"/>
  <c r="I164" i="9"/>
  <c r="H164" i="9"/>
  <c r="N164" i="9" s="1"/>
  <c r="G164" i="9"/>
  <c r="M164" i="9" s="1"/>
  <c r="L163" i="9"/>
  <c r="K163" i="9"/>
  <c r="J163" i="9"/>
  <c r="I163" i="9"/>
  <c r="H163" i="9"/>
  <c r="N163" i="9" s="1"/>
  <c r="G163" i="9"/>
  <c r="M163" i="9" s="1"/>
  <c r="L162" i="9"/>
  <c r="K162" i="9"/>
  <c r="J162" i="9"/>
  <c r="I162" i="9"/>
  <c r="H162" i="9"/>
  <c r="N162" i="9" s="1"/>
  <c r="G162" i="9"/>
  <c r="M162" i="9" s="1"/>
  <c r="M161" i="9"/>
  <c r="L161" i="9"/>
  <c r="K161" i="9"/>
  <c r="J161" i="9"/>
  <c r="I161" i="9"/>
  <c r="G161" i="9"/>
  <c r="L160" i="9"/>
  <c r="K160" i="9"/>
  <c r="J160" i="9"/>
  <c r="I160" i="9"/>
  <c r="H160" i="9"/>
  <c r="N160" i="9" s="1"/>
  <c r="G160" i="9"/>
  <c r="M160" i="9" s="1"/>
  <c r="L159" i="9"/>
  <c r="K159" i="9"/>
  <c r="I159" i="9"/>
  <c r="H159" i="9"/>
  <c r="N159" i="9" s="1"/>
  <c r="G159" i="9"/>
  <c r="M159" i="9" s="1"/>
  <c r="L158" i="9"/>
  <c r="K158" i="9"/>
  <c r="J158" i="9"/>
  <c r="I158" i="9"/>
  <c r="H158" i="9"/>
  <c r="N158" i="9" s="1"/>
  <c r="G158" i="9"/>
  <c r="M158" i="9" s="1"/>
  <c r="L157" i="9"/>
  <c r="K157" i="9"/>
  <c r="J157" i="9"/>
  <c r="I157" i="9"/>
  <c r="H157" i="9"/>
  <c r="N157" i="9" s="1"/>
  <c r="G157" i="9"/>
  <c r="M157" i="9" s="1"/>
  <c r="L156" i="9"/>
  <c r="K156" i="9"/>
  <c r="H156" i="9"/>
  <c r="N156" i="9" s="1"/>
  <c r="G156" i="9"/>
  <c r="L155" i="9"/>
  <c r="K155" i="9"/>
  <c r="J155" i="9"/>
  <c r="I155" i="9"/>
  <c r="L154" i="9"/>
  <c r="K154" i="9"/>
  <c r="H154" i="9"/>
  <c r="N154" i="9" s="1"/>
  <c r="L153" i="9"/>
  <c r="K153" i="9"/>
  <c r="H153" i="9"/>
  <c r="N153" i="9" s="1"/>
  <c r="G153" i="9"/>
  <c r="L152" i="9"/>
  <c r="K152" i="9"/>
  <c r="J152" i="9"/>
  <c r="L151" i="9"/>
  <c r="K151" i="9"/>
  <c r="J151" i="9"/>
  <c r="I151" i="9"/>
  <c r="H151" i="9"/>
  <c r="N151" i="9" s="1"/>
  <c r="G151" i="9"/>
  <c r="M151" i="9" s="1"/>
  <c r="L150" i="9"/>
  <c r="K150" i="9"/>
  <c r="H150" i="9"/>
  <c r="N150" i="9" s="1"/>
  <c r="L149" i="9"/>
  <c r="K149" i="9"/>
  <c r="J149" i="9"/>
  <c r="I149" i="9"/>
  <c r="H149" i="9"/>
  <c r="N149" i="9" s="1"/>
  <c r="G149" i="9"/>
  <c r="M149" i="9" s="1"/>
  <c r="L148" i="9"/>
  <c r="K148" i="9"/>
  <c r="J148" i="9"/>
  <c r="I148" i="9"/>
  <c r="H148" i="9"/>
  <c r="N148" i="9" s="1"/>
  <c r="G148" i="9"/>
  <c r="M148" i="9" s="1"/>
  <c r="L147" i="9"/>
  <c r="K147" i="9"/>
  <c r="J147" i="9"/>
  <c r="I147" i="9"/>
  <c r="H147" i="9"/>
  <c r="N147" i="9" s="1"/>
  <c r="G147" i="9"/>
  <c r="M147" i="9" s="1"/>
  <c r="L146" i="9"/>
  <c r="K146" i="9"/>
  <c r="H146" i="9"/>
  <c r="G146" i="9"/>
  <c r="M146" i="9" s="1"/>
  <c r="L145" i="9"/>
  <c r="K145" i="9"/>
  <c r="H145" i="9"/>
  <c r="L144" i="9"/>
  <c r="K144" i="9"/>
  <c r="L143" i="9"/>
  <c r="K143" i="9"/>
  <c r="J143" i="9"/>
  <c r="I143" i="9"/>
  <c r="H143" i="9"/>
  <c r="N143" i="9" s="1"/>
  <c r="G143" i="9"/>
  <c r="M143" i="9" s="1"/>
  <c r="L142" i="9"/>
  <c r="K142" i="9"/>
  <c r="L141" i="9"/>
  <c r="K141" i="9"/>
  <c r="M140" i="9"/>
  <c r="L140" i="9"/>
  <c r="K140" i="9"/>
  <c r="J140" i="9"/>
  <c r="I140" i="9"/>
  <c r="H140" i="9"/>
  <c r="N140" i="9" s="1"/>
  <c r="G140" i="9"/>
  <c r="L139" i="9"/>
  <c r="K139" i="9"/>
  <c r="L138" i="9"/>
  <c r="K138" i="9"/>
  <c r="J138" i="9"/>
  <c r="I138" i="9"/>
  <c r="H138" i="9"/>
  <c r="N138" i="9" s="1"/>
  <c r="G138" i="9"/>
  <c r="M138" i="9" s="1"/>
  <c r="L137" i="9"/>
  <c r="K137" i="9"/>
  <c r="H137" i="9"/>
  <c r="L136" i="9"/>
  <c r="K136" i="9"/>
  <c r="J136" i="9"/>
  <c r="I136" i="9"/>
  <c r="H136" i="9"/>
  <c r="N136" i="9" s="1"/>
  <c r="G136" i="9"/>
  <c r="M136" i="9" s="1"/>
  <c r="L135" i="9"/>
  <c r="K135" i="9"/>
  <c r="J135" i="9"/>
  <c r="I135" i="9"/>
  <c r="H135" i="9"/>
  <c r="N135" i="9" s="1"/>
  <c r="G135" i="9"/>
  <c r="M135" i="9" s="1"/>
  <c r="L134" i="9"/>
  <c r="K134" i="9"/>
  <c r="J134" i="9"/>
  <c r="I134" i="9"/>
  <c r="H134" i="9"/>
  <c r="N134" i="9" s="1"/>
  <c r="M133" i="9"/>
  <c r="L133" i="9"/>
  <c r="K133" i="9"/>
  <c r="J133" i="9"/>
  <c r="H133" i="9"/>
  <c r="N133" i="9" s="1"/>
  <c r="G133" i="9"/>
  <c r="L132" i="9"/>
  <c r="K132" i="9"/>
  <c r="J132" i="9"/>
  <c r="I132" i="9"/>
  <c r="H132" i="9"/>
  <c r="N132" i="9" s="1"/>
  <c r="G132" i="9"/>
  <c r="M132" i="9" s="1"/>
  <c r="L131" i="9"/>
  <c r="K131" i="9"/>
  <c r="J131" i="9"/>
  <c r="I131" i="9"/>
  <c r="H131" i="9"/>
  <c r="N131" i="9" s="1"/>
  <c r="G131" i="9"/>
  <c r="M131" i="9" s="1"/>
  <c r="L130" i="9"/>
  <c r="K130" i="9"/>
  <c r="J130" i="9"/>
  <c r="I130" i="9"/>
  <c r="H130" i="9"/>
  <c r="N130" i="9" s="1"/>
  <c r="G130" i="9"/>
  <c r="M130" i="9" s="1"/>
  <c r="L129" i="9"/>
  <c r="K129" i="9"/>
  <c r="H129" i="9"/>
  <c r="N129" i="9" s="1"/>
  <c r="G129" i="9"/>
  <c r="M129" i="9" s="1"/>
  <c r="L128" i="9"/>
  <c r="K128" i="9"/>
  <c r="H128" i="9"/>
  <c r="N128" i="9" s="1"/>
  <c r="G128" i="9"/>
  <c r="M127" i="9"/>
  <c r="L127" i="9"/>
  <c r="K127" i="9"/>
  <c r="G127" i="9"/>
  <c r="M126" i="9"/>
  <c r="L126" i="9"/>
  <c r="K126" i="9"/>
  <c r="I126" i="9"/>
  <c r="H126" i="9"/>
  <c r="N126" i="9" s="1"/>
  <c r="G126" i="9"/>
  <c r="L125" i="9"/>
  <c r="K125" i="9"/>
  <c r="M124" i="9"/>
  <c r="L124" i="9"/>
  <c r="K124" i="9"/>
  <c r="I124" i="9"/>
  <c r="H124" i="9"/>
  <c r="N124" i="9" s="1"/>
  <c r="G124" i="9"/>
  <c r="L123" i="9"/>
  <c r="K123" i="9"/>
  <c r="M122" i="9"/>
  <c r="L122" i="9"/>
  <c r="K122" i="9"/>
  <c r="J122" i="9"/>
  <c r="I122" i="9"/>
  <c r="H122" i="9"/>
  <c r="N122" i="9" s="1"/>
  <c r="G122" i="9"/>
  <c r="L121" i="9"/>
  <c r="K121" i="9"/>
  <c r="H121" i="9"/>
  <c r="N121" i="9" s="1"/>
  <c r="G121" i="9"/>
  <c r="L120" i="9"/>
  <c r="K120" i="9"/>
  <c r="J120" i="9"/>
  <c r="I120" i="9"/>
  <c r="H120" i="9"/>
  <c r="N120" i="9" s="1"/>
  <c r="G120" i="9"/>
  <c r="M120" i="9" s="1"/>
  <c r="L119" i="9"/>
  <c r="K119" i="9"/>
  <c r="J119" i="9"/>
  <c r="I119" i="9"/>
  <c r="H119" i="9"/>
  <c r="N119" i="9" s="1"/>
  <c r="G119" i="9"/>
  <c r="M119" i="9" s="1"/>
  <c r="L118" i="9"/>
  <c r="K118" i="9"/>
  <c r="L117" i="9"/>
  <c r="K117" i="9"/>
  <c r="J117" i="9"/>
  <c r="I117" i="9"/>
  <c r="H117" i="9"/>
  <c r="N117" i="9" s="1"/>
  <c r="G117" i="9"/>
  <c r="M117" i="9" s="1"/>
  <c r="L116" i="9"/>
  <c r="K116" i="9"/>
  <c r="L115" i="9"/>
  <c r="K115" i="9"/>
  <c r="G115" i="9"/>
  <c r="L114" i="9"/>
  <c r="K114" i="9"/>
  <c r="J114" i="9"/>
  <c r="I114" i="9"/>
  <c r="H114" i="9"/>
  <c r="N114" i="9" s="1"/>
  <c r="G114" i="9"/>
  <c r="M114" i="9" s="1"/>
  <c r="M113" i="9"/>
  <c r="L113" i="9"/>
  <c r="K113" i="9"/>
  <c r="J113" i="9"/>
  <c r="I113" i="9"/>
  <c r="H113" i="9"/>
  <c r="N113" i="9" s="1"/>
  <c r="G113" i="9"/>
  <c r="L112" i="9"/>
  <c r="K112" i="9"/>
  <c r="J112" i="9"/>
  <c r="I112" i="9"/>
  <c r="H112" i="9"/>
  <c r="N112" i="9" s="1"/>
  <c r="G112" i="9"/>
  <c r="M112" i="9" s="1"/>
  <c r="L111" i="9"/>
  <c r="K111" i="9"/>
  <c r="M110" i="9"/>
  <c r="L110" i="9"/>
  <c r="K110" i="9"/>
  <c r="J110" i="9"/>
  <c r="I110" i="9"/>
  <c r="H110" i="9"/>
  <c r="N110" i="9" s="1"/>
  <c r="G110" i="9"/>
  <c r="L109" i="9"/>
  <c r="K109" i="9"/>
  <c r="I109" i="9"/>
  <c r="G109" i="9"/>
  <c r="L108" i="9"/>
  <c r="K108" i="9"/>
  <c r="J108" i="9"/>
  <c r="I108" i="9"/>
  <c r="H108" i="9"/>
  <c r="N108" i="9" s="1"/>
  <c r="G108" i="9"/>
  <c r="M108" i="9" s="1"/>
  <c r="L107" i="9"/>
  <c r="K107" i="9"/>
  <c r="H107" i="9"/>
  <c r="N107" i="9" s="1"/>
  <c r="G107" i="9"/>
  <c r="M107" i="9" s="1"/>
  <c r="L106" i="9"/>
  <c r="K106" i="9"/>
  <c r="I106" i="9"/>
  <c r="G106" i="9"/>
  <c r="M106" i="9" s="1"/>
  <c r="L105" i="9"/>
  <c r="K105" i="9"/>
  <c r="I105" i="9"/>
  <c r="L104" i="9"/>
  <c r="K104" i="9"/>
  <c r="G104" i="9"/>
  <c r="M104" i="9" s="1"/>
  <c r="L103" i="9"/>
  <c r="K103" i="9"/>
  <c r="L102" i="9"/>
  <c r="K102" i="9"/>
  <c r="J102" i="9"/>
  <c r="I102" i="9"/>
  <c r="H102" i="9"/>
  <c r="N102" i="9" s="1"/>
  <c r="G102" i="9"/>
  <c r="M102" i="9" s="1"/>
  <c r="L101" i="9"/>
  <c r="K101" i="9"/>
  <c r="I101" i="9"/>
  <c r="H101" i="9"/>
  <c r="N101" i="9" s="1"/>
  <c r="G101" i="9"/>
  <c r="M101" i="9" s="1"/>
  <c r="L100" i="9"/>
  <c r="K100" i="9"/>
  <c r="L99" i="9"/>
  <c r="K99" i="9"/>
  <c r="L98" i="9"/>
  <c r="K98" i="9"/>
  <c r="J98" i="9"/>
  <c r="I98" i="9"/>
  <c r="H98" i="9"/>
  <c r="N98" i="9" s="1"/>
  <c r="G98" i="9"/>
  <c r="M98" i="9" s="1"/>
  <c r="L97" i="9"/>
  <c r="K97" i="9"/>
  <c r="G97" i="9"/>
  <c r="L96" i="9"/>
  <c r="K96" i="9"/>
  <c r="J96" i="9"/>
  <c r="I96" i="9"/>
  <c r="H96" i="9"/>
  <c r="N96" i="9" s="1"/>
  <c r="G96" i="9"/>
  <c r="M96" i="9" s="1"/>
  <c r="L95" i="9"/>
  <c r="K95" i="9"/>
  <c r="J95" i="9"/>
  <c r="I95" i="9"/>
  <c r="H95" i="9"/>
  <c r="N95" i="9" s="1"/>
  <c r="G95" i="9"/>
  <c r="M95" i="9" s="1"/>
  <c r="L94" i="9"/>
  <c r="K94" i="9"/>
  <c r="J94" i="9"/>
  <c r="I94" i="9"/>
  <c r="H94" i="9"/>
  <c r="N94" i="9" s="1"/>
  <c r="G94" i="9"/>
  <c r="M94" i="9" s="1"/>
  <c r="L93" i="9"/>
  <c r="K93" i="9"/>
  <c r="I93" i="9"/>
  <c r="G93" i="9"/>
  <c r="M93" i="9" s="1"/>
  <c r="L92" i="9"/>
  <c r="K92" i="9"/>
  <c r="J92" i="9"/>
  <c r="I92" i="9"/>
  <c r="H92" i="9"/>
  <c r="N92" i="9" s="1"/>
  <c r="G92" i="9"/>
  <c r="M92" i="9" s="1"/>
  <c r="L91" i="9"/>
  <c r="K91" i="9"/>
  <c r="J91" i="9"/>
  <c r="I91" i="9"/>
  <c r="H91" i="9"/>
  <c r="N91" i="9" s="1"/>
  <c r="G91" i="9"/>
  <c r="M91" i="9" s="1"/>
  <c r="L90" i="9"/>
  <c r="K90" i="9"/>
  <c r="J90" i="9"/>
  <c r="I90" i="9"/>
  <c r="H90" i="9"/>
  <c r="N90" i="9" s="1"/>
  <c r="G90" i="9"/>
  <c r="M90" i="9" s="1"/>
  <c r="L89" i="9"/>
  <c r="K89" i="9"/>
  <c r="J89" i="9"/>
  <c r="I89" i="9"/>
  <c r="H89" i="9"/>
  <c r="N89" i="9" s="1"/>
  <c r="G89" i="9"/>
  <c r="M89" i="9" s="1"/>
  <c r="L88" i="9"/>
  <c r="K88" i="9"/>
  <c r="J88" i="9"/>
  <c r="I88" i="9"/>
  <c r="H88" i="9"/>
  <c r="N88" i="9" s="1"/>
  <c r="L87" i="9"/>
  <c r="K87" i="9"/>
  <c r="H87" i="9"/>
  <c r="G87" i="9"/>
  <c r="L86" i="9"/>
  <c r="K86" i="9"/>
  <c r="L85" i="9"/>
  <c r="K85" i="9"/>
  <c r="L84" i="9"/>
  <c r="K84" i="9"/>
  <c r="H84" i="9"/>
  <c r="G84" i="9"/>
  <c r="L83" i="9"/>
  <c r="K83" i="9"/>
  <c r="H83" i="9"/>
  <c r="G83" i="9"/>
  <c r="L82" i="9"/>
  <c r="K82" i="9"/>
  <c r="F81" i="9"/>
  <c r="J171" i="9" s="1"/>
  <c r="E81" i="9"/>
  <c r="I177" i="9" s="1"/>
  <c r="D81" i="9"/>
  <c r="C81" i="9"/>
  <c r="G177" i="9" s="1"/>
  <c r="M177" i="9" s="1"/>
  <c r="L73" i="9"/>
  <c r="K73" i="9"/>
  <c r="J73" i="9"/>
  <c r="H73" i="9"/>
  <c r="N73" i="9" s="1"/>
  <c r="G73" i="9"/>
  <c r="M73" i="9" s="1"/>
  <c r="L72" i="9"/>
  <c r="K72" i="9"/>
  <c r="J72" i="9"/>
  <c r="I72" i="9"/>
  <c r="H72" i="9"/>
  <c r="N72" i="9" s="1"/>
  <c r="G72" i="9"/>
  <c r="M72" i="9" s="1"/>
  <c r="L71" i="9"/>
  <c r="K71" i="9"/>
  <c r="J71" i="9"/>
  <c r="I71" i="9"/>
  <c r="G71" i="9"/>
  <c r="M71" i="9" s="1"/>
  <c r="L70" i="9"/>
  <c r="K70" i="9"/>
  <c r="J70" i="9"/>
  <c r="I70" i="9"/>
  <c r="H70" i="9"/>
  <c r="N70" i="9" s="1"/>
  <c r="G70" i="9"/>
  <c r="M70" i="9" s="1"/>
  <c r="L69" i="9"/>
  <c r="K69" i="9"/>
  <c r="J69" i="9"/>
  <c r="I69" i="9"/>
  <c r="H69" i="9"/>
  <c r="N69" i="9" s="1"/>
  <c r="G69" i="9"/>
  <c r="M69" i="9" s="1"/>
  <c r="L68" i="9"/>
  <c r="K68" i="9"/>
  <c r="J68" i="9"/>
  <c r="I68" i="9"/>
  <c r="H68" i="9"/>
  <c r="N68" i="9" s="1"/>
  <c r="G68" i="9"/>
  <c r="M68" i="9" s="1"/>
  <c r="L67" i="9"/>
  <c r="K67" i="9"/>
  <c r="L66" i="9"/>
  <c r="K66" i="9"/>
  <c r="J66" i="9"/>
  <c r="I66" i="9"/>
  <c r="H66" i="9"/>
  <c r="N66" i="9" s="1"/>
  <c r="G66" i="9"/>
  <c r="M66" i="9" s="1"/>
  <c r="L65" i="9"/>
  <c r="K65" i="9"/>
  <c r="G65" i="9"/>
  <c r="M65" i="9" s="1"/>
  <c r="L64" i="9"/>
  <c r="K64" i="9"/>
  <c r="J64" i="9"/>
  <c r="I64" i="9"/>
  <c r="H64" i="9"/>
  <c r="N64" i="9" s="1"/>
  <c r="G64" i="9"/>
  <c r="M64" i="9" s="1"/>
  <c r="L63" i="9"/>
  <c r="K63" i="9"/>
  <c r="J63" i="9"/>
  <c r="I63" i="9"/>
  <c r="H63" i="9"/>
  <c r="N63" i="9" s="1"/>
  <c r="G63" i="9"/>
  <c r="M63" i="9" s="1"/>
  <c r="L62" i="9"/>
  <c r="K62" i="9"/>
  <c r="J62" i="9"/>
  <c r="I62" i="9"/>
  <c r="H62" i="9"/>
  <c r="N62" i="9" s="1"/>
  <c r="G62" i="9"/>
  <c r="M62" i="9" s="1"/>
  <c r="L61" i="9"/>
  <c r="K61" i="9"/>
  <c r="J61" i="9"/>
  <c r="I61" i="9"/>
  <c r="H61" i="9"/>
  <c r="N61" i="9" s="1"/>
  <c r="G61" i="9"/>
  <c r="M61" i="9" s="1"/>
  <c r="L60" i="9"/>
  <c r="K60" i="9"/>
  <c r="J60" i="9"/>
  <c r="I60" i="9"/>
  <c r="H60" i="9"/>
  <c r="N60" i="9" s="1"/>
  <c r="G60" i="9"/>
  <c r="M60" i="9" s="1"/>
  <c r="L59" i="9"/>
  <c r="K59" i="9"/>
  <c r="J59" i="9"/>
  <c r="I59" i="9"/>
  <c r="H59" i="9"/>
  <c r="N59" i="9" s="1"/>
  <c r="G59" i="9"/>
  <c r="M59" i="9" s="1"/>
  <c r="L58" i="9"/>
  <c r="K58" i="9"/>
  <c r="J58" i="9"/>
  <c r="I58" i="9"/>
  <c r="H58" i="9"/>
  <c r="N58" i="9" s="1"/>
  <c r="G58" i="9"/>
  <c r="M58" i="9" s="1"/>
  <c r="L57" i="9"/>
  <c r="K57" i="9"/>
  <c r="J57" i="9"/>
  <c r="I57" i="9"/>
  <c r="H57" i="9"/>
  <c r="N57" i="9" s="1"/>
  <c r="G57" i="9"/>
  <c r="M57" i="9" s="1"/>
  <c r="L56" i="9"/>
  <c r="K56" i="9"/>
  <c r="J56" i="9"/>
  <c r="I56" i="9"/>
  <c r="H56" i="9"/>
  <c r="N56" i="9" s="1"/>
  <c r="G56" i="9"/>
  <c r="M56" i="9" s="1"/>
  <c r="L55" i="9"/>
  <c r="K55" i="9"/>
  <c r="J55" i="9"/>
  <c r="I55" i="9"/>
  <c r="H55" i="9"/>
  <c r="N55" i="9" s="1"/>
  <c r="G55" i="9"/>
  <c r="M55" i="9" s="1"/>
  <c r="L54" i="9"/>
  <c r="K54" i="9"/>
  <c r="J54" i="9"/>
  <c r="I54" i="9"/>
  <c r="H54" i="9"/>
  <c r="N54" i="9" s="1"/>
  <c r="G54" i="9"/>
  <c r="M54" i="9" s="1"/>
  <c r="L53" i="9"/>
  <c r="K53" i="9"/>
  <c r="H53" i="9"/>
  <c r="L52" i="9"/>
  <c r="K52" i="9"/>
  <c r="J52" i="9"/>
  <c r="H52" i="9"/>
  <c r="L51" i="9"/>
  <c r="K51" i="9"/>
  <c r="J51" i="9"/>
  <c r="I51" i="9"/>
  <c r="H51" i="9"/>
  <c r="N51" i="9" s="1"/>
  <c r="G51" i="9"/>
  <c r="M51" i="9" s="1"/>
  <c r="L50" i="9"/>
  <c r="K50" i="9"/>
  <c r="H50" i="9"/>
  <c r="N50" i="9" s="1"/>
  <c r="G50" i="9"/>
  <c r="M50" i="9" s="1"/>
  <c r="L49" i="9"/>
  <c r="K49" i="9"/>
  <c r="J49" i="9"/>
  <c r="I49" i="9"/>
  <c r="H49" i="9"/>
  <c r="N49" i="9" s="1"/>
  <c r="G49" i="9"/>
  <c r="M49" i="9" s="1"/>
  <c r="L48" i="9"/>
  <c r="K48" i="9"/>
  <c r="J48" i="9"/>
  <c r="H48" i="9"/>
  <c r="L47" i="9"/>
  <c r="K47" i="9"/>
  <c r="J47" i="9"/>
  <c r="I47" i="9"/>
  <c r="H47" i="9"/>
  <c r="N47" i="9" s="1"/>
  <c r="L46" i="9"/>
  <c r="K46" i="9"/>
  <c r="J46" i="9"/>
  <c r="I46" i="9"/>
  <c r="H46" i="9"/>
  <c r="N46" i="9" s="1"/>
  <c r="G46" i="9"/>
  <c r="M46" i="9" s="1"/>
  <c r="L45" i="9"/>
  <c r="K45" i="9"/>
  <c r="J45" i="9"/>
  <c r="I45" i="9"/>
  <c r="H45" i="9"/>
  <c r="N45" i="9" s="1"/>
  <c r="G45" i="9"/>
  <c r="M45" i="9" s="1"/>
  <c r="M44" i="9"/>
  <c r="L44" i="9"/>
  <c r="K44" i="9"/>
  <c r="J44" i="9"/>
  <c r="I44" i="9"/>
  <c r="H44" i="9"/>
  <c r="N44" i="9" s="1"/>
  <c r="G44" i="9"/>
  <c r="M43" i="9"/>
  <c r="L43" i="9"/>
  <c r="K43" i="9"/>
  <c r="J43" i="9"/>
  <c r="I43" i="9"/>
  <c r="H43" i="9"/>
  <c r="N43" i="9" s="1"/>
  <c r="G43" i="9"/>
  <c r="L42" i="9"/>
  <c r="K42" i="9"/>
  <c r="J42" i="9"/>
  <c r="I42" i="9"/>
  <c r="H42" i="9"/>
  <c r="N42" i="9" s="1"/>
  <c r="G42" i="9"/>
  <c r="M42" i="9" s="1"/>
  <c r="L41" i="9"/>
  <c r="K41" i="9"/>
  <c r="J41" i="9"/>
  <c r="I41" i="9"/>
  <c r="H41" i="9"/>
  <c r="N41" i="9" s="1"/>
  <c r="G41" i="9"/>
  <c r="M41" i="9" s="1"/>
  <c r="L40" i="9"/>
  <c r="K40" i="9"/>
  <c r="J40" i="9"/>
  <c r="I40" i="9"/>
  <c r="H40" i="9"/>
  <c r="N40" i="9" s="1"/>
  <c r="G40" i="9"/>
  <c r="M40" i="9" s="1"/>
  <c r="L39" i="9"/>
  <c r="K39" i="9"/>
  <c r="J39" i="9"/>
  <c r="G39" i="9"/>
  <c r="M39" i="9" s="1"/>
  <c r="L38" i="9"/>
  <c r="K38" i="9"/>
  <c r="J38" i="9"/>
  <c r="I38" i="9"/>
  <c r="H38" i="9"/>
  <c r="N38" i="9" s="1"/>
  <c r="L37" i="9"/>
  <c r="K37" i="9"/>
  <c r="J37" i="9"/>
  <c r="I37" i="9"/>
  <c r="H37" i="9"/>
  <c r="N37" i="9" s="1"/>
  <c r="G37" i="9"/>
  <c r="M37" i="9" s="1"/>
  <c r="M36" i="9"/>
  <c r="L36" i="9"/>
  <c r="K36" i="9"/>
  <c r="J36" i="9"/>
  <c r="I36" i="9"/>
  <c r="H36" i="9"/>
  <c r="N36" i="9" s="1"/>
  <c r="G36" i="9"/>
  <c r="L35" i="9"/>
  <c r="K35" i="9"/>
  <c r="J35" i="9"/>
  <c r="I35" i="9"/>
  <c r="G35" i="9"/>
  <c r="L34" i="9"/>
  <c r="K34" i="9"/>
  <c r="J34" i="9"/>
  <c r="I34" i="9"/>
  <c r="H34" i="9"/>
  <c r="N34" i="9" s="1"/>
  <c r="G34" i="9"/>
  <c r="M34" i="9" s="1"/>
  <c r="L33" i="9"/>
  <c r="K33" i="9"/>
  <c r="I33" i="9"/>
  <c r="H33" i="9"/>
  <c r="N33" i="9" s="1"/>
  <c r="G33" i="9"/>
  <c r="L32" i="9"/>
  <c r="K32" i="9"/>
  <c r="J32" i="9"/>
  <c r="I32" i="9"/>
  <c r="H32" i="9"/>
  <c r="N32" i="9" s="1"/>
  <c r="G32" i="9"/>
  <c r="M32" i="9" s="1"/>
  <c r="L31" i="9"/>
  <c r="K31" i="9"/>
  <c r="J31" i="9"/>
  <c r="I31" i="9"/>
  <c r="H31" i="9"/>
  <c r="N31" i="9" s="1"/>
  <c r="G31" i="9"/>
  <c r="M31" i="9" s="1"/>
  <c r="L30" i="9"/>
  <c r="K30" i="9"/>
  <c r="J30" i="9"/>
  <c r="L29" i="9"/>
  <c r="K29" i="9"/>
  <c r="J29" i="9"/>
  <c r="I29" i="9"/>
  <c r="H29" i="9"/>
  <c r="N29" i="9" s="1"/>
  <c r="G29" i="9"/>
  <c r="M29" i="9" s="1"/>
  <c r="L28" i="9"/>
  <c r="K28" i="9"/>
  <c r="J28" i="9"/>
  <c r="I28" i="9"/>
  <c r="H28" i="9"/>
  <c r="N28" i="9" s="1"/>
  <c r="G28" i="9"/>
  <c r="M28" i="9" s="1"/>
  <c r="L27" i="9"/>
  <c r="K27" i="9"/>
  <c r="J27" i="9"/>
  <c r="I27" i="9"/>
  <c r="H27" i="9"/>
  <c r="N27" i="9" s="1"/>
  <c r="G27" i="9"/>
  <c r="M27" i="9" s="1"/>
  <c r="M26" i="9"/>
  <c r="L26" i="9"/>
  <c r="K26" i="9"/>
  <c r="J26" i="9"/>
  <c r="I26" i="9"/>
  <c r="H26" i="9"/>
  <c r="N26" i="9" s="1"/>
  <c r="G26" i="9"/>
  <c r="L25" i="9"/>
  <c r="K25" i="9"/>
  <c r="J25" i="9"/>
  <c r="I25" i="9"/>
  <c r="H25" i="9"/>
  <c r="N25" i="9" s="1"/>
  <c r="G25" i="9"/>
  <c r="M25" i="9" s="1"/>
  <c r="L24" i="9"/>
  <c r="K24" i="9"/>
  <c r="I24" i="9"/>
  <c r="H24" i="9"/>
  <c r="N24" i="9" s="1"/>
  <c r="G24" i="9"/>
  <c r="L23" i="9"/>
  <c r="K23" i="9"/>
  <c r="J23" i="9"/>
  <c r="I23" i="9"/>
  <c r="H23" i="9"/>
  <c r="N23" i="9" s="1"/>
  <c r="G23" i="9"/>
  <c r="M23" i="9" s="1"/>
  <c r="F22" i="9"/>
  <c r="J67" i="9" s="1"/>
  <c r="E22" i="9"/>
  <c r="I65" i="9" s="1"/>
  <c r="D22" i="9"/>
  <c r="H71" i="9" s="1"/>
  <c r="N71" i="9" s="1"/>
  <c r="C22" i="9"/>
  <c r="G67" i="9" s="1"/>
  <c r="M67" i="9" s="1"/>
  <c r="F14" i="9"/>
  <c r="E14" i="9"/>
  <c r="C14" i="9"/>
  <c r="K14" i="9" s="1"/>
  <c r="F13" i="9"/>
  <c r="E13" i="9"/>
  <c r="C13" i="9"/>
  <c r="F12" i="9"/>
  <c r="E12" i="9"/>
  <c r="D12" i="9"/>
  <c r="C12" i="9"/>
  <c r="K12" i="9" s="1"/>
  <c r="F11" i="9"/>
  <c r="E11" i="9"/>
  <c r="C11" i="9"/>
  <c r="E10" i="9"/>
  <c r="D10" i="9"/>
  <c r="C10" i="9"/>
  <c r="E9" i="9"/>
  <c r="I14" i="9" s="1"/>
  <c r="C9" i="9"/>
  <c r="L640" i="8"/>
  <c r="K640" i="8"/>
  <c r="L639" i="8"/>
  <c r="K639" i="8"/>
  <c r="G639" i="8"/>
  <c r="M639" i="8" s="1"/>
  <c r="L638" i="8"/>
  <c r="K638" i="8"/>
  <c r="J638" i="8"/>
  <c r="I638" i="8"/>
  <c r="H638" i="8"/>
  <c r="N638" i="8" s="1"/>
  <c r="G638" i="8"/>
  <c r="M638" i="8" s="1"/>
  <c r="M637" i="8"/>
  <c r="L637" i="8"/>
  <c r="K637" i="8"/>
  <c r="J637" i="8"/>
  <c r="I637" i="8"/>
  <c r="H637" i="8"/>
  <c r="N637" i="8" s="1"/>
  <c r="G637" i="8"/>
  <c r="L636" i="8"/>
  <c r="K636" i="8"/>
  <c r="G636" i="8"/>
  <c r="L635" i="8"/>
  <c r="K635" i="8"/>
  <c r="J635" i="8"/>
  <c r="I635" i="8"/>
  <c r="H635" i="8"/>
  <c r="N635" i="8" s="1"/>
  <c r="G635" i="8"/>
  <c r="M635" i="8" s="1"/>
  <c r="L634" i="8"/>
  <c r="K634" i="8"/>
  <c r="J634" i="8"/>
  <c r="I634" i="8"/>
  <c r="H634" i="8"/>
  <c r="N634" i="8" s="1"/>
  <c r="G634" i="8"/>
  <c r="M634" i="8" s="1"/>
  <c r="L633" i="8"/>
  <c r="K633" i="8"/>
  <c r="I633" i="8"/>
  <c r="G633" i="8"/>
  <c r="L632" i="8"/>
  <c r="K632" i="8"/>
  <c r="J632" i="8"/>
  <c r="H632" i="8"/>
  <c r="G632" i="8"/>
  <c r="L631" i="8"/>
  <c r="K631" i="8"/>
  <c r="L630" i="8"/>
  <c r="K630" i="8"/>
  <c r="M629" i="8"/>
  <c r="L629" i="8"/>
  <c r="K629" i="8"/>
  <c r="G629" i="8"/>
  <c r="L628" i="8"/>
  <c r="K628" i="8"/>
  <c r="L627" i="8"/>
  <c r="K627" i="8"/>
  <c r="M626" i="8"/>
  <c r="L626" i="8"/>
  <c r="K626" i="8"/>
  <c r="J626" i="8"/>
  <c r="I626" i="8"/>
  <c r="H626" i="8"/>
  <c r="N626" i="8" s="1"/>
  <c r="G626" i="8"/>
  <c r="L625" i="8"/>
  <c r="K625" i="8"/>
  <c r="J625" i="8"/>
  <c r="I625" i="8"/>
  <c r="H625" i="8"/>
  <c r="N625" i="8" s="1"/>
  <c r="G625" i="8"/>
  <c r="M625" i="8" s="1"/>
  <c r="L624" i="8"/>
  <c r="K624" i="8"/>
  <c r="J624" i="8"/>
  <c r="I624" i="8"/>
  <c r="H624" i="8"/>
  <c r="N624" i="8" s="1"/>
  <c r="G624" i="8"/>
  <c r="M624" i="8" s="1"/>
  <c r="L623" i="8"/>
  <c r="K623" i="8"/>
  <c r="H623" i="8"/>
  <c r="L622" i="8"/>
  <c r="K622" i="8"/>
  <c r="J622" i="8"/>
  <c r="I622" i="8"/>
  <c r="H622" i="8"/>
  <c r="N622" i="8" s="1"/>
  <c r="G622" i="8"/>
  <c r="M622" i="8" s="1"/>
  <c r="L621" i="8"/>
  <c r="K621" i="8"/>
  <c r="J621" i="8"/>
  <c r="I621" i="8"/>
  <c r="H621" i="8"/>
  <c r="N621" i="8" s="1"/>
  <c r="G621" i="8"/>
  <c r="M621" i="8" s="1"/>
  <c r="L620" i="8"/>
  <c r="K620" i="8"/>
  <c r="I620" i="8"/>
  <c r="H620" i="8"/>
  <c r="G620" i="8"/>
  <c r="M620" i="8" s="1"/>
  <c r="L619" i="8"/>
  <c r="K619" i="8"/>
  <c r="J619" i="8"/>
  <c r="I619" i="8"/>
  <c r="G619" i="8"/>
  <c r="M619" i="8" s="1"/>
  <c r="L618" i="8"/>
  <c r="K618" i="8"/>
  <c r="J618" i="8"/>
  <c r="I618" i="8"/>
  <c r="G618" i="8"/>
  <c r="M618" i="8" s="1"/>
  <c r="L617" i="8"/>
  <c r="K617" i="8"/>
  <c r="I617" i="8"/>
  <c r="L616" i="8"/>
  <c r="K616" i="8"/>
  <c r="L615" i="8"/>
  <c r="K615" i="8"/>
  <c r="L614" i="8"/>
  <c r="K614" i="8"/>
  <c r="I614" i="8"/>
  <c r="G614" i="8"/>
  <c r="L613" i="8"/>
  <c r="K613" i="8"/>
  <c r="I613" i="8"/>
  <c r="H613" i="8"/>
  <c r="G613" i="8"/>
  <c r="M613" i="8" s="1"/>
  <c r="I612" i="8"/>
  <c r="F612" i="8"/>
  <c r="J640" i="8" s="1"/>
  <c r="E612" i="8"/>
  <c r="I640" i="8" s="1"/>
  <c r="D612" i="8"/>
  <c r="H640" i="8" s="1"/>
  <c r="C612" i="8"/>
  <c r="G640" i="8" s="1"/>
  <c r="M640" i="8" s="1"/>
  <c r="L604" i="8"/>
  <c r="K604" i="8"/>
  <c r="J604" i="8"/>
  <c r="I604" i="8"/>
  <c r="H604" i="8"/>
  <c r="N604" i="8" s="1"/>
  <c r="G604" i="8"/>
  <c r="M604" i="8" s="1"/>
  <c r="M603" i="8"/>
  <c r="L603" i="8"/>
  <c r="K603" i="8"/>
  <c r="J603" i="8"/>
  <c r="I603" i="8"/>
  <c r="H603" i="8"/>
  <c r="N603" i="8" s="1"/>
  <c r="G603" i="8"/>
  <c r="L602" i="8"/>
  <c r="K602" i="8"/>
  <c r="J602" i="8"/>
  <c r="I602" i="8"/>
  <c r="G602" i="8"/>
  <c r="M601" i="8"/>
  <c r="L601" i="8"/>
  <c r="K601" i="8"/>
  <c r="J601" i="8"/>
  <c r="I601" i="8"/>
  <c r="H601" i="8"/>
  <c r="N601" i="8" s="1"/>
  <c r="G601" i="8"/>
  <c r="M600" i="8"/>
  <c r="L600" i="8"/>
  <c r="K600" i="8"/>
  <c r="J600" i="8"/>
  <c r="I600" i="8"/>
  <c r="H600" i="8"/>
  <c r="N600" i="8" s="1"/>
  <c r="G600" i="8"/>
  <c r="L599" i="8"/>
  <c r="K599" i="8"/>
  <c r="J599" i="8"/>
  <c r="I599" i="8"/>
  <c r="H599" i="8"/>
  <c r="N599" i="8" s="1"/>
  <c r="G599" i="8"/>
  <c r="M599" i="8" s="1"/>
  <c r="L598" i="8"/>
  <c r="K598" i="8"/>
  <c r="J598" i="8"/>
  <c r="I598" i="8"/>
  <c r="G598" i="8"/>
  <c r="M598" i="8" s="1"/>
  <c r="L597" i="8"/>
  <c r="K597" i="8"/>
  <c r="I597" i="8"/>
  <c r="L596" i="8"/>
  <c r="K596" i="8"/>
  <c r="J596" i="8"/>
  <c r="I596" i="8"/>
  <c r="H596" i="8"/>
  <c r="N596" i="8" s="1"/>
  <c r="G596" i="8"/>
  <c r="M596" i="8" s="1"/>
  <c r="L595" i="8"/>
  <c r="K595" i="8"/>
  <c r="H595" i="8"/>
  <c r="N595" i="8" s="1"/>
  <c r="G595" i="8"/>
  <c r="L594" i="8"/>
  <c r="K594" i="8"/>
  <c r="J594" i="8"/>
  <c r="I594" i="8"/>
  <c r="H594" i="8"/>
  <c r="N594" i="8" s="1"/>
  <c r="G594" i="8"/>
  <c r="M594" i="8" s="1"/>
  <c r="L593" i="8"/>
  <c r="K593" i="8"/>
  <c r="J593" i="8"/>
  <c r="I593" i="8"/>
  <c r="H593" i="8"/>
  <c r="N593" i="8" s="1"/>
  <c r="G593" i="8"/>
  <c r="M593" i="8" s="1"/>
  <c r="L592" i="8"/>
  <c r="K592" i="8"/>
  <c r="J592" i="8"/>
  <c r="I592" i="8"/>
  <c r="H592" i="8"/>
  <c r="N592" i="8" s="1"/>
  <c r="G592" i="8"/>
  <c r="M592" i="8" s="1"/>
  <c r="L591" i="8"/>
  <c r="K591" i="8"/>
  <c r="I591" i="8"/>
  <c r="G591" i="8"/>
  <c r="M591" i="8" s="1"/>
  <c r="L590" i="8"/>
  <c r="K590" i="8"/>
  <c r="G590" i="8"/>
  <c r="M590" i="8" s="1"/>
  <c r="L589" i="8"/>
  <c r="K589" i="8"/>
  <c r="I589" i="8"/>
  <c r="G589" i="8"/>
  <c r="M589" i="8" s="1"/>
  <c r="L588" i="8"/>
  <c r="K588" i="8"/>
  <c r="I588" i="8"/>
  <c r="G588" i="8"/>
  <c r="M588" i="8" s="1"/>
  <c r="L587" i="8"/>
  <c r="K587" i="8"/>
  <c r="J587" i="8"/>
  <c r="I587" i="8"/>
  <c r="H587" i="8"/>
  <c r="N587" i="8" s="1"/>
  <c r="G587" i="8"/>
  <c r="M587" i="8" s="1"/>
  <c r="L586" i="8"/>
  <c r="K586" i="8"/>
  <c r="J586" i="8"/>
  <c r="I586" i="8"/>
  <c r="H586" i="8"/>
  <c r="N586" i="8" s="1"/>
  <c r="G586" i="8"/>
  <c r="M586" i="8" s="1"/>
  <c r="L585" i="8"/>
  <c r="K585" i="8"/>
  <c r="I585" i="8"/>
  <c r="M584" i="8"/>
  <c r="L584" i="8"/>
  <c r="K584" i="8"/>
  <c r="J584" i="8"/>
  <c r="I584" i="8"/>
  <c r="H584" i="8"/>
  <c r="N584" i="8" s="1"/>
  <c r="G584" i="8"/>
  <c r="L583" i="8"/>
  <c r="K583" i="8"/>
  <c r="M583" i="8" s="1"/>
  <c r="G583" i="8"/>
  <c r="L582" i="8"/>
  <c r="K582" i="8"/>
  <c r="J582" i="8"/>
  <c r="I582" i="8"/>
  <c r="H582" i="8"/>
  <c r="N582" i="8" s="1"/>
  <c r="G582" i="8"/>
  <c r="M582" i="8" s="1"/>
  <c r="L581" i="8"/>
  <c r="K581" i="8"/>
  <c r="I581" i="8"/>
  <c r="H581" i="8"/>
  <c r="G581" i="8"/>
  <c r="M581" i="8" s="1"/>
  <c r="L580" i="8"/>
  <c r="K580" i="8"/>
  <c r="I580" i="8"/>
  <c r="G580" i="8"/>
  <c r="M580" i="8" s="1"/>
  <c r="L579" i="8"/>
  <c r="K579" i="8"/>
  <c r="J579" i="8"/>
  <c r="I579" i="8"/>
  <c r="H579" i="8"/>
  <c r="N579" i="8" s="1"/>
  <c r="G579" i="8"/>
  <c r="M579" i="8" s="1"/>
  <c r="M578" i="8"/>
  <c r="L578" i="8"/>
  <c r="K578" i="8"/>
  <c r="I578" i="8"/>
  <c r="H578" i="8"/>
  <c r="N578" i="8" s="1"/>
  <c r="G578" i="8"/>
  <c r="L577" i="8"/>
  <c r="K577" i="8"/>
  <c r="G577" i="8"/>
  <c r="M577" i="8" s="1"/>
  <c r="L576" i="8"/>
  <c r="K576" i="8"/>
  <c r="J576" i="8"/>
  <c r="I576" i="8"/>
  <c r="H576" i="8"/>
  <c r="N576" i="8" s="1"/>
  <c r="G576" i="8"/>
  <c r="M576" i="8" s="1"/>
  <c r="M575" i="8"/>
  <c r="L575" i="8"/>
  <c r="K575" i="8"/>
  <c r="J575" i="8"/>
  <c r="I575" i="8"/>
  <c r="H575" i="8"/>
  <c r="N575" i="8" s="1"/>
  <c r="G575" i="8"/>
  <c r="L574" i="8"/>
  <c r="K574" i="8"/>
  <c r="J574" i="8"/>
  <c r="I574" i="8"/>
  <c r="H574" i="8"/>
  <c r="N574" i="8" s="1"/>
  <c r="G574" i="8"/>
  <c r="M574" i="8" s="1"/>
  <c r="L573" i="8"/>
  <c r="K573" i="8"/>
  <c r="I573" i="8"/>
  <c r="H573" i="8"/>
  <c r="N573" i="8" s="1"/>
  <c r="G573" i="8"/>
  <c r="L572" i="8"/>
  <c r="K572" i="8"/>
  <c r="J572" i="8"/>
  <c r="I572" i="8"/>
  <c r="H572" i="8"/>
  <c r="N572" i="8" s="1"/>
  <c r="G572" i="8"/>
  <c r="M572" i="8" s="1"/>
  <c r="L571" i="8"/>
  <c r="K571" i="8"/>
  <c r="J571" i="8"/>
  <c r="I571" i="8"/>
  <c r="H571" i="8"/>
  <c r="N571" i="8" s="1"/>
  <c r="L570" i="8"/>
  <c r="K570" i="8"/>
  <c r="J570" i="8"/>
  <c r="I570" i="8"/>
  <c r="H570" i="8"/>
  <c r="N570" i="8" s="1"/>
  <c r="G570" i="8"/>
  <c r="M570" i="8" s="1"/>
  <c r="L569" i="8"/>
  <c r="K569" i="8"/>
  <c r="J569" i="8"/>
  <c r="I569" i="8"/>
  <c r="H569" i="8"/>
  <c r="N569" i="8" s="1"/>
  <c r="G569" i="8"/>
  <c r="M569" i="8" s="1"/>
  <c r="L568" i="8"/>
  <c r="K568" i="8"/>
  <c r="G568" i="8"/>
  <c r="M568" i="8" s="1"/>
  <c r="L567" i="8"/>
  <c r="K567" i="8"/>
  <c r="I567" i="8"/>
  <c r="G567" i="8"/>
  <c r="M566" i="8"/>
  <c r="L566" i="8"/>
  <c r="K566" i="8"/>
  <c r="J566" i="8"/>
  <c r="I566" i="8"/>
  <c r="H566" i="8"/>
  <c r="N566" i="8" s="1"/>
  <c r="G566" i="8"/>
  <c r="L565" i="8"/>
  <c r="K565" i="8"/>
  <c r="J565" i="8"/>
  <c r="I565" i="8"/>
  <c r="G565" i="8"/>
  <c r="L564" i="8"/>
  <c r="K564" i="8"/>
  <c r="G564" i="8"/>
  <c r="L563" i="8"/>
  <c r="K563" i="8"/>
  <c r="I563" i="8"/>
  <c r="H563" i="8"/>
  <c r="G563" i="8"/>
  <c r="L562" i="8"/>
  <c r="K562" i="8"/>
  <c r="J562" i="8"/>
  <c r="I562" i="8"/>
  <c r="H562" i="8"/>
  <c r="N562" i="8" s="1"/>
  <c r="G562" i="8"/>
  <c r="M562" i="8" s="1"/>
  <c r="L561" i="8"/>
  <c r="K561" i="8"/>
  <c r="I561" i="8"/>
  <c r="L560" i="8"/>
  <c r="K560" i="8"/>
  <c r="J560" i="8"/>
  <c r="I560" i="8"/>
  <c r="H560" i="8"/>
  <c r="N560" i="8" s="1"/>
  <c r="G560" i="8"/>
  <c r="M560" i="8" s="1"/>
  <c r="M559" i="8"/>
  <c r="L559" i="8"/>
  <c r="K559" i="8"/>
  <c r="J559" i="8"/>
  <c r="I559" i="8"/>
  <c r="H559" i="8"/>
  <c r="N559" i="8" s="1"/>
  <c r="G559" i="8"/>
  <c r="L558" i="8"/>
  <c r="K558" i="8"/>
  <c r="J558" i="8"/>
  <c r="I558" i="8"/>
  <c r="H558" i="8"/>
  <c r="N558" i="8" s="1"/>
  <c r="G558" i="8"/>
  <c r="M558" i="8" s="1"/>
  <c r="L557" i="8"/>
  <c r="K557" i="8"/>
  <c r="J557" i="8"/>
  <c r="I557" i="8"/>
  <c r="H557" i="8"/>
  <c r="N557" i="8" s="1"/>
  <c r="G557" i="8"/>
  <c r="M557" i="8" s="1"/>
  <c r="M556" i="8"/>
  <c r="L556" i="8"/>
  <c r="K556" i="8"/>
  <c r="J556" i="8"/>
  <c r="I556" i="8"/>
  <c r="H556" i="8"/>
  <c r="N556" i="8" s="1"/>
  <c r="G556" i="8"/>
  <c r="L555" i="8"/>
  <c r="K555" i="8"/>
  <c r="J555" i="8"/>
  <c r="I555" i="8"/>
  <c r="G555" i="8"/>
  <c r="L554" i="8"/>
  <c r="K554" i="8"/>
  <c r="J554" i="8"/>
  <c r="I554" i="8"/>
  <c r="H554" i="8"/>
  <c r="N554" i="8" s="1"/>
  <c r="G554" i="8"/>
  <c r="M554" i="8" s="1"/>
  <c r="L553" i="8"/>
  <c r="K553" i="8"/>
  <c r="J553" i="8"/>
  <c r="I553" i="8"/>
  <c r="H553" i="8"/>
  <c r="N553" i="8" s="1"/>
  <c r="L552" i="8"/>
  <c r="K552" i="8"/>
  <c r="I552" i="8"/>
  <c r="H552" i="8"/>
  <c r="L551" i="8"/>
  <c r="K551" i="8"/>
  <c r="I551" i="8"/>
  <c r="H551" i="8"/>
  <c r="G551" i="8"/>
  <c r="M551" i="8" s="1"/>
  <c r="L550" i="8"/>
  <c r="K550" i="8"/>
  <c r="J550" i="8"/>
  <c r="I550" i="8"/>
  <c r="H550" i="8"/>
  <c r="N550" i="8" s="1"/>
  <c r="G550" i="8"/>
  <c r="M550" i="8" s="1"/>
  <c r="L549" i="8"/>
  <c r="K549" i="8"/>
  <c r="J549" i="8"/>
  <c r="I549" i="8"/>
  <c r="H549" i="8"/>
  <c r="N549" i="8" s="1"/>
  <c r="G549" i="8"/>
  <c r="M549" i="8" s="1"/>
  <c r="L548" i="8"/>
  <c r="K548" i="8"/>
  <c r="J548" i="8"/>
  <c r="I548" i="8"/>
  <c r="H548" i="8"/>
  <c r="N548" i="8" s="1"/>
  <c r="G548" i="8"/>
  <c r="M548" i="8" s="1"/>
  <c r="M547" i="8"/>
  <c r="L547" i="8"/>
  <c r="K547" i="8"/>
  <c r="J547" i="8"/>
  <c r="I547" i="8"/>
  <c r="H547" i="8"/>
  <c r="N547" i="8" s="1"/>
  <c r="G547" i="8"/>
  <c r="L546" i="8"/>
  <c r="K546" i="8"/>
  <c r="L545" i="8"/>
  <c r="K545" i="8"/>
  <c r="I545" i="8"/>
  <c r="H545" i="8"/>
  <c r="G545" i="8"/>
  <c r="L544" i="8"/>
  <c r="K544" i="8"/>
  <c r="L543" i="8"/>
  <c r="K543" i="8"/>
  <c r="J543" i="8"/>
  <c r="I543" i="8"/>
  <c r="H543" i="8"/>
  <c r="N543" i="8" s="1"/>
  <c r="G543" i="8"/>
  <c r="M543" i="8" s="1"/>
  <c r="L542" i="8"/>
  <c r="K542" i="8"/>
  <c r="J542" i="8"/>
  <c r="I542" i="8"/>
  <c r="H542" i="8"/>
  <c r="N542" i="8" s="1"/>
  <c r="G542" i="8"/>
  <c r="M542" i="8" s="1"/>
  <c r="L541" i="8"/>
  <c r="K541" i="8"/>
  <c r="J541" i="8"/>
  <c r="I541" i="8"/>
  <c r="H541" i="8"/>
  <c r="N541" i="8" s="1"/>
  <c r="G541" i="8"/>
  <c r="M541" i="8" s="1"/>
  <c r="M540" i="8"/>
  <c r="L540" i="8"/>
  <c r="K540" i="8"/>
  <c r="J540" i="8"/>
  <c r="I540" i="8"/>
  <c r="H540" i="8"/>
  <c r="N540" i="8" s="1"/>
  <c r="G540" i="8"/>
  <c r="L539" i="8"/>
  <c r="K539" i="8"/>
  <c r="J539" i="8"/>
  <c r="H539" i="8"/>
  <c r="N539" i="8" s="1"/>
  <c r="L538" i="8"/>
  <c r="K538" i="8"/>
  <c r="J538" i="8"/>
  <c r="I538" i="8"/>
  <c r="H538" i="8"/>
  <c r="N538" i="8" s="1"/>
  <c r="G538" i="8"/>
  <c r="M538" i="8" s="1"/>
  <c r="L537" i="8"/>
  <c r="K537" i="8"/>
  <c r="J537" i="8"/>
  <c r="I537" i="8"/>
  <c r="H537" i="8"/>
  <c r="N537" i="8" s="1"/>
  <c r="G537" i="8"/>
  <c r="M537" i="8" s="1"/>
  <c r="L536" i="8"/>
  <c r="K536" i="8"/>
  <c r="J536" i="8"/>
  <c r="I536" i="8"/>
  <c r="H536" i="8"/>
  <c r="N536" i="8" s="1"/>
  <c r="L535" i="8"/>
  <c r="K535" i="8"/>
  <c r="J535" i="8"/>
  <c r="I535" i="8"/>
  <c r="H535" i="8"/>
  <c r="N535" i="8" s="1"/>
  <c r="G535" i="8"/>
  <c r="M535" i="8" s="1"/>
  <c r="L534" i="8"/>
  <c r="K534" i="8"/>
  <c r="J534" i="8"/>
  <c r="I534" i="8"/>
  <c r="H534" i="8"/>
  <c r="N534" i="8" s="1"/>
  <c r="G534" i="8"/>
  <c r="M534" i="8" s="1"/>
  <c r="L533" i="8"/>
  <c r="K533" i="8"/>
  <c r="J533" i="8"/>
  <c r="I533" i="8"/>
  <c r="H533" i="8"/>
  <c r="N533" i="8" s="1"/>
  <c r="G533" i="8"/>
  <c r="M533" i="8" s="1"/>
  <c r="L532" i="8"/>
  <c r="K532" i="8"/>
  <c r="J532" i="8"/>
  <c r="I532" i="8"/>
  <c r="H532" i="8"/>
  <c r="N532" i="8" s="1"/>
  <c r="G532" i="8"/>
  <c r="M532" i="8" s="1"/>
  <c r="L531" i="8"/>
  <c r="K531" i="8"/>
  <c r="J531" i="8"/>
  <c r="I531" i="8"/>
  <c r="H531" i="8"/>
  <c r="N531" i="8" s="1"/>
  <c r="G531" i="8"/>
  <c r="M531" i="8" s="1"/>
  <c r="M530" i="8"/>
  <c r="L530" i="8"/>
  <c r="K530" i="8"/>
  <c r="J530" i="8"/>
  <c r="I530" i="8"/>
  <c r="H530" i="8"/>
  <c r="N530" i="8" s="1"/>
  <c r="G530" i="8"/>
  <c r="M529" i="8"/>
  <c r="L529" i="8"/>
  <c r="K529" i="8"/>
  <c r="J529" i="8"/>
  <c r="I529" i="8"/>
  <c r="H529" i="8"/>
  <c r="N529" i="8" s="1"/>
  <c r="G529" i="8"/>
  <c r="L528" i="8"/>
  <c r="K528" i="8"/>
  <c r="I528" i="8"/>
  <c r="L527" i="8"/>
  <c r="K527" i="8"/>
  <c r="J527" i="8"/>
  <c r="I527" i="8"/>
  <c r="H527" i="8"/>
  <c r="N527" i="8" s="1"/>
  <c r="G527" i="8"/>
  <c r="M527" i="8" s="1"/>
  <c r="M526" i="8"/>
  <c r="L526" i="8"/>
  <c r="K526" i="8"/>
  <c r="J526" i="8"/>
  <c r="I526" i="8"/>
  <c r="H526" i="8"/>
  <c r="N526" i="8" s="1"/>
  <c r="G526" i="8"/>
  <c r="L525" i="8"/>
  <c r="K525" i="8"/>
  <c r="J525" i="8"/>
  <c r="H525" i="8"/>
  <c r="N525" i="8" s="1"/>
  <c r="G525" i="8"/>
  <c r="M525" i="8" s="1"/>
  <c r="L524" i="8"/>
  <c r="K524" i="8"/>
  <c r="J524" i="8"/>
  <c r="I524" i="8"/>
  <c r="G524" i="8"/>
  <c r="L523" i="8"/>
  <c r="K523" i="8"/>
  <c r="J523" i="8"/>
  <c r="I523" i="8"/>
  <c r="H523" i="8"/>
  <c r="N523" i="8" s="1"/>
  <c r="G523" i="8"/>
  <c r="M523" i="8" s="1"/>
  <c r="L522" i="8"/>
  <c r="K522" i="8"/>
  <c r="J522" i="8"/>
  <c r="I522" i="8"/>
  <c r="H522" i="8"/>
  <c r="N522" i="8" s="1"/>
  <c r="G522" i="8"/>
  <c r="M522" i="8" s="1"/>
  <c r="L521" i="8"/>
  <c r="K521" i="8"/>
  <c r="J521" i="8"/>
  <c r="I521" i="8"/>
  <c r="H521" i="8"/>
  <c r="N521" i="8" s="1"/>
  <c r="G521" i="8"/>
  <c r="M521" i="8" s="1"/>
  <c r="L520" i="8"/>
  <c r="K520" i="8"/>
  <c r="I520" i="8"/>
  <c r="H520" i="8"/>
  <c r="G520" i="8"/>
  <c r="M520" i="8" s="1"/>
  <c r="M519" i="8"/>
  <c r="L519" i="8"/>
  <c r="K519" i="8"/>
  <c r="J519" i="8"/>
  <c r="I519" i="8"/>
  <c r="H519" i="8"/>
  <c r="N519" i="8" s="1"/>
  <c r="G519" i="8"/>
  <c r="L518" i="8"/>
  <c r="K518" i="8"/>
  <c r="I518" i="8"/>
  <c r="G518" i="8"/>
  <c r="L517" i="8"/>
  <c r="K517" i="8"/>
  <c r="I517" i="8"/>
  <c r="G517" i="8"/>
  <c r="L516" i="8"/>
  <c r="K516" i="8"/>
  <c r="J516" i="8"/>
  <c r="I516" i="8"/>
  <c r="H516" i="8"/>
  <c r="N516" i="8" s="1"/>
  <c r="G516" i="8"/>
  <c r="M516" i="8" s="1"/>
  <c r="L515" i="8"/>
  <c r="K515" i="8"/>
  <c r="I515" i="8"/>
  <c r="H515" i="8"/>
  <c r="N515" i="8" s="1"/>
  <c r="G515" i="8"/>
  <c r="L514" i="8"/>
  <c r="K514" i="8"/>
  <c r="I514" i="8"/>
  <c r="G514" i="8"/>
  <c r="L513" i="8"/>
  <c r="K513" i="8"/>
  <c r="J513" i="8"/>
  <c r="I513" i="8"/>
  <c r="H513" i="8"/>
  <c r="N513" i="8" s="1"/>
  <c r="G513" i="8"/>
  <c r="M513" i="8" s="1"/>
  <c r="L512" i="8"/>
  <c r="K512" i="8"/>
  <c r="I512" i="8"/>
  <c r="M511" i="8"/>
  <c r="L511" i="8"/>
  <c r="K511" i="8"/>
  <c r="J511" i="8"/>
  <c r="I511" i="8"/>
  <c r="H511" i="8"/>
  <c r="N511" i="8" s="1"/>
  <c r="G511" i="8"/>
  <c r="L510" i="8"/>
  <c r="K510" i="8"/>
  <c r="J510" i="8"/>
  <c r="I510" i="8"/>
  <c r="H510" i="8"/>
  <c r="N510" i="8" s="1"/>
  <c r="G510" i="8"/>
  <c r="M510" i="8" s="1"/>
  <c r="L509" i="8"/>
  <c r="K509" i="8"/>
  <c r="I509" i="8"/>
  <c r="G509" i="8"/>
  <c r="M509" i="8" s="1"/>
  <c r="L508" i="8"/>
  <c r="K508" i="8"/>
  <c r="I508" i="8"/>
  <c r="H508" i="8"/>
  <c r="N508" i="8" s="1"/>
  <c r="G508" i="8"/>
  <c r="L507" i="8"/>
  <c r="K507" i="8"/>
  <c r="M506" i="8"/>
  <c r="L506" i="8"/>
  <c r="K506" i="8"/>
  <c r="J506" i="8"/>
  <c r="I506" i="8"/>
  <c r="H506" i="8"/>
  <c r="N506" i="8" s="1"/>
  <c r="G506" i="8"/>
  <c r="L505" i="8"/>
  <c r="K505" i="8"/>
  <c r="J505" i="8"/>
  <c r="I505" i="8"/>
  <c r="H505" i="8"/>
  <c r="N505" i="8" s="1"/>
  <c r="G505" i="8"/>
  <c r="M505" i="8" s="1"/>
  <c r="L504" i="8"/>
  <c r="K504" i="8"/>
  <c r="J504" i="8"/>
  <c r="I504" i="8"/>
  <c r="G504" i="8"/>
  <c r="L503" i="8"/>
  <c r="K503" i="8"/>
  <c r="M503" i="8" s="1"/>
  <c r="J503" i="8"/>
  <c r="I503" i="8"/>
  <c r="G503" i="8"/>
  <c r="L502" i="8"/>
  <c r="K502" i="8"/>
  <c r="I502" i="8"/>
  <c r="H502" i="8"/>
  <c r="G502" i="8"/>
  <c r="M502" i="8" s="1"/>
  <c r="L501" i="8"/>
  <c r="K501" i="8"/>
  <c r="I501" i="8"/>
  <c r="H501" i="8"/>
  <c r="G501" i="8"/>
  <c r="M501" i="8" s="1"/>
  <c r="L500" i="8"/>
  <c r="K500" i="8"/>
  <c r="J500" i="8"/>
  <c r="I500" i="8"/>
  <c r="H500" i="8"/>
  <c r="N500" i="8" s="1"/>
  <c r="G500" i="8"/>
  <c r="M500" i="8" s="1"/>
  <c r="L499" i="8"/>
  <c r="K499" i="8"/>
  <c r="I499" i="8"/>
  <c r="G499" i="8"/>
  <c r="M499" i="8" s="1"/>
  <c r="L498" i="8"/>
  <c r="K498" i="8"/>
  <c r="J498" i="8"/>
  <c r="I498" i="8"/>
  <c r="H498" i="8"/>
  <c r="N498" i="8" s="1"/>
  <c r="G498" i="8"/>
  <c r="M498" i="8" s="1"/>
  <c r="M497" i="8"/>
  <c r="L497" i="8"/>
  <c r="K497" i="8"/>
  <c r="J497" i="8"/>
  <c r="I497" i="8"/>
  <c r="H497" i="8"/>
  <c r="N497" i="8" s="1"/>
  <c r="G497" i="8"/>
  <c r="L496" i="8"/>
  <c r="K496" i="8"/>
  <c r="M496" i="8" s="1"/>
  <c r="J496" i="8"/>
  <c r="I496" i="8"/>
  <c r="G496" i="8"/>
  <c r="L495" i="8"/>
  <c r="K495" i="8"/>
  <c r="J495" i="8"/>
  <c r="I495" i="8"/>
  <c r="H495" i="8"/>
  <c r="N495" i="8" s="1"/>
  <c r="G495" i="8"/>
  <c r="M495" i="8" s="1"/>
  <c r="L494" i="8"/>
  <c r="K494" i="8"/>
  <c r="M494" i="8" s="1"/>
  <c r="J494" i="8"/>
  <c r="I494" i="8"/>
  <c r="G494" i="8"/>
  <c r="M493" i="8"/>
  <c r="L493" i="8"/>
  <c r="K493" i="8"/>
  <c r="G493" i="8"/>
  <c r="L492" i="8"/>
  <c r="K492" i="8"/>
  <c r="I492" i="8"/>
  <c r="G492" i="8"/>
  <c r="M492" i="8" s="1"/>
  <c r="M491" i="8"/>
  <c r="L491" i="8"/>
  <c r="K491" i="8"/>
  <c r="J491" i="8"/>
  <c r="I491" i="8"/>
  <c r="G491" i="8"/>
  <c r="L490" i="8"/>
  <c r="K490" i="8"/>
  <c r="J490" i="8"/>
  <c r="I490" i="8"/>
  <c r="H490" i="8"/>
  <c r="N490" i="8" s="1"/>
  <c r="G490" i="8"/>
  <c r="M490" i="8" s="1"/>
  <c r="M489" i="8"/>
  <c r="L489" i="8"/>
  <c r="K489" i="8"/>
  <c r="J489" i="8"/>
  <c r="I489" i="8"/>
  <c r="G489" i="8"/>
  <c r="L488" i="8"/>
  <c r="K488" i="8"/>
  <c r="J488" i="8"/>
  <c r="I488" i="8"/>
  <c r="H488" i="8"/>
  <c r="N488" i="8" s="1"/>
  <c r="G488" i="8"/>
  <c r="M488" i="8" s="1"/>
  <c r="L487" i="8"/>
  <c r="K487" i="8"/>
  <c r="J487" i="8"/>
  <c r="H487" i="8"/>
  <c r="G487" i="8"/>
  <c r="M487" i="8" s="1"/>
  <c r="L486" i="8"/>
  <c r="K486" i="8"/>
  <c r="J486" i="8"/>
  <c r="I486" i="8"/>
  <c r="G486" i="8"/>
  <c r="M486" i="8" s="1"/>
  <c r="L485" i="8"/>
  <c r="K485" i="8"/>
  <c r="J485" i="8"/>
  <c r="I485" i="8"/>
  <c r="G485" i="8"/>
  <c r="L484" i="8"/>
  <c r="K484" i="8"/>
  <c r="L483" i="8"/>
  <c r="K483" i="8"/>
  <c r="I483" i="8"/>
  <c r="G483" i="8"/>
  <c r="M482" i="8"/>
  <c r="L482" i="8"/>
  <c r="K482" i="8"/>
  <c r="J482" i="8"/>
  <c r="I482" i="8"/>
  <c r="H482" i="8"/>
  <c r="N482" i="8" s="1"/>
  <c r="G482" i="8"/>
  <c r="L481" i="8"/>
  <c r="K481" i="8"/>
  <c r="I481" i="8"/>
  <c r="G481" i="8"/>
  <c r="L480" i="8"/>
  <c r="K480" i="8"/>
  <c r="J480" i="8"/>
  <c r="I480" i="8"/>
  <c r="H480" i="8"/>
  <c r="N480" i="8" s="1"/>
  <c r="G480" i="8"/>
  <c r="M480" i="8" s="1"/>
  <c r="L479" i="8"/>
  <c r="K479" i="8"/>
  <c r="J479" i="8"/>
  <c r="I479" i="8"/>
  <c r="H479" i="8"/>
  <c r="N479" i="8" s="1"/>
  <c r="G479" i="8"/>
  <c r="M479" i="8" s="1"/>
  <c r="L478" i="8"/>
  <c r="K478" i="8"/>
  <c r="J478" i="8"/>
  <c r="I478" i="8"/>
  <c r="H478" i="8"/>
  <c r="N478" i="8" s="1"/>
  <c r="G478" i="8"/>
  <c r="M478" i="8" s="1"/>
  <c r="L477" i="8"/>
  <c r="K477" i="8"/>
  <c r="J477" i="8"/>
  <c r="I477" i="8"/>
  <c r="H477" i="8"/>
  <c r="N477" i="8" s="1"/>
  <c r="G477" i="8"/>
  <c r="M477" i="8" s="1"/>
  <c r="L476" i="8"/>
  <c r="K476" i="8"/>
  <c r="H476" i="8"/>
  <c r="G476" i="8"/>
  <c r="M476" i="8" s="1"/>
  <c r="M475" i="8"/>
  <c r="L475" i="8"/>
  <c r="K475" i="8"/>
  <c r="J475" i="8"/>
  <c r="I475" i="8"/>
  <c r="H475" i="8"/>
  <c r="N475" i="8" s="1"/>
  <c r="G475" i="8"/>
  <c r="M474" i="8"/>
  <c r="L474" i="8"/>
  <c r="K474" i="8"/>
  <c r="J474" i="8"/>
  <c r="I474" i="8"/>
  <c r="H474" i="8"/>
  <c r="N474" i="8" s="1"/>
  <c r="G474" i="8"/>
  <c r="L473" i="8"/>
  <c r="K473" i="8"/>
  <c r="H473" i="8"/>
  <c r="N473" i="8" s="1"/>
  <c r="G473" i="8"/>
  <c r="L472" i="8"/>
  <c r="K472" i="8"/>
  <c r="J472" i="8"/>
  <c r="I472" i="8"/>
  <c r="H472" i="8"/>
  <c r="N472" i="8" s="1"/>
  <c r="G472" i="8"/>
  <c r="M472" i="8" s="1"/>
  <c r="L471" i="8"/>
  <c r="K471" i="8"/>
  <c r="J471" i="8"/>
  <c r="G471" i="8"/>
  <c r="M471" i="8" s="1"/>
  <c r="L470" i="8"/>
  <c r="K470" i="8"/>
  <c r="L469" i="8"/>
  <c r="K469" i="8"/>
  <c r="H469" i="8"/>
  <c r="G469" i="8"/>
  <c r="M469" i="8" s="1"/>
  <c r="L468" i="8"/>
  <c r="K468" i="8"/>
  <c r="J468" i="8"/>
  <c r="I468" i="8"/>
  <c r="H468" i="8"/>
  <c r="N468" i="8" s="1"/>
  <c r="G468" i="8"/>
  <c r="M468" i="8" s="1"/>
  <c r="M467" i="8"/>
  <c r="L467" i="8"/>
  <c r="K467" i="8"/>
  <c r="J467" i="8"/>
  <c r="I467" i="8"/>
  <c r="H467" i="8"/>
  <c r="N467" i="8" s="1"/>
  <c r="G467" i="8"/>
  <c r="L466" i="8"/>
  <c r="K466" i="8"/>
  <c r="I466" i="8"/>
  <c r="H466" i="8"/>
  <c r="N466" i="8" s="1"/>
  <c r="G466" i="8"/>
  <c r="L465" i="8"/>
  <c r="K465" i="8"/>
  <c r="I465" i="8"/>
  <c r="G465" i="8"/>
  <c r="M465" i="8" s="1"/>
  <c r="L464" i="8"/>
  <c r="K464" i="8"/>
  <c r="I464" i="8"/>
  <c r="H464" i="8"/>
  <c r="G464" i="8"/>
  <c r="M464" i="8" s="1"/>
  <c r="L463" i="8"/>
  <c r="K463" i="8"/>
  <c r="I463" i="8"/>
  <c r="H463" i="8"/>
  <c r="G463" i="8"/>
  <c r="M463" i="8" s="1"/>
  <c r="L462" i="8"/>
  <c r="K462" i="8"/>
  <c r="J462" i="8"/>
  <c r="I462" i="8"/>
  <c r="H462" i="8"/>
  <c r="N462" i="8" s="1"/>
  <c r="G462" i="8"/>
  <c r="M462" i="8" s="1"/>
  <c r="L461" i="8"/>
  <c r="K461" i="8"/>
  <c r="G461" i="8"/>
  <c r="M461" i="8" s="1"/>
  <c r="L460" i="8"/>
  <c r="K460" i="8"/>
  <c r="H460" i="8"/>
  <c r="G460" i="8"/>
  <c r="M460" i="8" s="1"/>
  <c r="L459" i="8"/>
  <c r="K459" i="8"/>
  <c r="J459" i="8"/>
  <c r="H459" i="8"/>
  <c r="G459" i="8"/>
  <c r="M459" i="8" s="1"/>
  <c r="L458" i="8"/>
  <c r="K458" i="8"/>
  <c r="J458" i="8"/>
  <c r="I458" i="8"/>
  <c r="H458" i="8"/>
  <c r="N458" i="8" s="1"/>
  <c r="G458" i="8"/>
  <c r="M458" i="8" s="1"/>
  <c r="L457" i="8"/>
  <c r="K457" i="8"/>
  <c r="J457" i="8"/>
  <c r="I457" i="8"/>
  <c r="H457" i="8"/>
  <c r="N457" i="8" s="1"/>
  <c r="G457" i="8"/>
  <c r="M457" i="8" s="1"/>
  <c r="L456" i="8"/>
  <c r="K456" i="8"/>
  <c r="J456" i="8"/>
  <c r="I456" i="8"/>
  <c r="H456" i="8"/>
  <c r="N456" i="8" s="1"/>
  <c r="G456" i="8"/>
  <c r="M456" i="8" s="1"/>
  <c r="M455" i="8"/>
  <c r="L455" i="8"/>
  <c r="K455" i="8"/>
  <c r="J455" i="8"/>
  <c r="H455" i="8"/>
  <c r="N455" i="8" s="1"/>
  <c r="G455" i="8"/>
  <c r="L454" i="8"/>
  <c r="K454" i="8"/>
  <c r="J454" i="8"/>
  <c r="I454" i="8"/>
  <c r="H454" i="8"/>
  <c r="N454" i="8" s="1"/>
  <c r="G454" i="8"/>
  <c r="M454" i="8" s="1"/>
  <c r="L453" i="8"/>
  <c r="K453" i="8"/>
  <c r="J453" i="8"/>
  <c r="I453" i="8"/>
  <c r="H453" i="8"/>
  <c r="N453" i="8" s="1"/>
  <c r="G453" i="8"/>
  <c r="M453" i="8" s="1"/>
  <c r="L452" i="8"/>
  <c r="K452" i="8"/>
  <c r="J452" i="8"/>
  <c r="I452" i="8"/>
  <c r="H452" i="8"/>
  <c r="N452" i="8" s="1"/>
  <c r="G452" i="8"/>
  <c r="M452" i="8" s="1"/>
  <c r="L451" i="8"/>
  <c r="K451" i="8"/>
  <c r="J451" i="8"/>
  <c r="I451" i="8"/>
  <c r="H451" i="8"/>
  <c r="N451" i="8" s="1"/>
  <c r="G451" i="8"/>
  <c r="M451" i="8" s="1"/>
  <c r="L450" i="8"/>
  <c r="K450" i="8"/>
  <c r="I450" i="8"/>
  <c r="L449" i="8"/>
  <c r="K449" i="8"/>
  <c r="J449" i="8"/>
  <c r="I449" i="8"/>
  <c r="H449" i="8"/>
  <c r="N449" i="8" s="1"/>
  <c r="G449" i="8"/>
  <c r="M449" i="8" s="1"/>
  <c r="L448" i="8"/>
  <c r="K448" i="8"/>
  <c r="J448" i="8"/>
  <c r="I448" i="8"/>
  <c r="H448" i="8"/>
  <c r="N448" i="8" s="1"/>
  <c r="L447" i="8"/>
  <c r="K447" i="8"/>
  <c r="J447" i="8"/>
  <c r="I447" i="8"/>
  <c r="H447" i="8"/>
  <c r="N447" i="8" s="1"/>
  <c r="G447" i="8"/>
  <c r="M447" i="8" s="1"/>
  <c r="L446" i="8"/>
  <c r="K446" i="8"/>
  <c r="M445" i="8"/>
  <c r="L445" i="8"/>
  <c r="K445" i="8"/>
  <c r="J445" i="8"/>
  <c r="I445" i="8"/>
  <c r="H445" i="8"/>
  <c r="N445" i="8" s="1"/>
  <c r="G445" i="8"/>
  <c r="L444" i="8"/>
  <c r="K444" i="8"/>
  <c r="J444" i="8"/>
  <c r="I444" i="8"/>
  <c r="H444" i="8"/>
  <c r="N444" i="8" s="1"/>
  <c r="G444" i="8"/>
  <c r="M444" i="8" s="1"/>
  <c r="L443" i="8"/>
  <c r="K443" i="8"/>
  <c r="J443" i="8"/>
  <c r="I443" i="8"/>
  <c r="G443" i="8"/>
  <c r="M443" i="8" s="1"/>
  <c r="L442" i="8"/>
  <c r="K442" i="8"/>
  <c r="J442" i="8"/>
  <c r="I442" i="8"/>
  <c r="H442" i="8"/>
  <c r="N442" i="8" s="1"/>
  <c r="G442" i="8"/>
  <c r="M442" i="8" s="1"/>
  <c r="L441" i="8"/>
  <c r="K441" i="8"/>
  <c r="J441" i="8"/>
  <c r="I441" i="8"/>
  <c r="H441" i="8"/>
  <c r="N441" i="8" s="1"/>
  <c r="G441" i="8"/>
  <c r="M441" i="8" s="1"/>
  <c r="L440" i="8"/>
  <c r="K440" i="8"/>
  <c r="J440" i="8"/>
  <c r="I440" i="8"/>
  <c r="H440" i="8"/>
  <c r="N440" i="8" s="1"/>
  <c r="G440" i="8"/>
  <c r="M440" i="8" s="1"/>
  <c r="M439" i="8"/>
  <c r="L439" i="8"/>
  <c r="K439" i="8"/>
  <c r="J439" i="8"/>
  <c r="I439" i="8"/>
  <c r="H439" i="8"/>
  <c r="N439" i="8" s="1"/>
  <c r="G439" i="8"/>
  <c r="L438" i="8"/>
  <c r="K438" i="8"/>
  <c r="G438" i="8"/>
  <c r="L437" i="8"/>
  <c r="K437" i="8"/>
  <c r="L436" i="8"/>
  <c r="K436" i="8"/>
  <c r="I436" i="8"/>
  <c r="H436" i="8"/>
  <c r="N436" i="8" s="1"/>
  <c r="G436" i="8"/>
  <c r="L435" i="8"/>
  <c r="K435" i="8"/>
  <c r="L434" i="8"/>
  <c r="K434" i="8"/>
  <c r="I434" i="8"/>
  <c r="H434" i="8"/>
  <c r="G434" i="8"/>
  <c r="M434" i="8" s="1"/>
  <c r="L433" i="8"/>
  <c r="K433" i="8"/>
  <c r="I433" i="8"/>
  <c r="H433" i="8"/>
  <c r="G433" i="8"/>
  <c r="M433" i="8" s="1"/>
  <c r="L432" i="8"/>
  <c r="K432" i="8"/>
  <c r="H432" i="8"/>
  <c r="G432" i="8"/>
  <c r="M431" i="8"/>
  <c r="L431" i="8"/>
  <c r="K431" i="8"/>
  <c r="J431" i="8"/>
  <c r="I431" i="8"/>
  <c r="H431" i="8"/>
  <c r="N431" i="8" s="1"/>
  <c r="G431" i="8"/>
  <c r="L430" i="8"/>
  <c r="K430" i="8"/>
  <c r="J430" i="8"/>
  <c r="G430" i="8"/>
  <c r="L429" i="8"/>
  <c r="K429" i="8"/>
  <c r="I429" i="8"/>
  <c r="H429" i="8"/>
  <c r="G429" i="8"/>
  <c r="M429" i="8" s="1"/>
  <c r="L428" i="8"/>
  <c r="K428" i="8"/>
  <c r="H428" i="8"/>
  <c r="L427" i="8"/>
  <c r="K427" i="8"/>
  <c r="J427" i="8"/>
  <c r="M426" i="8"/>
  <c r="L426" i="8"/>
  <c r="K426" i="8"/>
  <c r="J426" i="8"/>
  <c r="I426" i="8"/>
  <c r="H426" i="8"/>
  <c r="N426" i="8" s="1"/>
  <c r="G426" i="8"/>
  <c r="L425" i="8"/>
  <c r="K425" i="8"/>
  <c r="J425" i="8"/>
  <c r="I425" i="8"/>
  <c r="H425" i="8"/>
  <c r="N425" i="8" s="1"/>
  <c r="G425" i="8"/>
  <c r="M425" i="8" s="1"/>
  <c r="L424" i="8"/>
  <c r="K424" i="8"/>
  <c r="I424" i="8"/>
  <c r="L423" i="8"/>
  <c r="K423" i="8"/>
  <c r="I423" i="8"/>
  <c r="L422" i="8"/>
  <c r="K422" i="8"/>
  <c r="L421" i="8"/>
  <c r="K421" i="8"/>
  <c r="J421" i="8"/>
  <c r="I421" i="8"/>
  <c r="H421" i="8"/>
  <c r="N421" i="8" s="1"/>
  <c r="G421" i="8"/>
  <c r="M421" i="8" s="1"/>
  <c r="L420" i="8"/>
  <c r="K420" i="8"/>
  <c r="J420" i="8"/>
  <c r="I420" i="8"/>
  <c r="H420" i="8"/>
  <c r="N420" i="8" s="1"/>
  <c r="G420" i="8"/>
  <c r="M420" i="8" s="1"/>
  <c r="L419" i="8"/>
  <c r="K419" i="8"/>
  <c r="L418" i="8"/>
  <c r="K418" i="8"/>
  <c r="J418" i="8"/>
  <c r="I418" i="8"/>
  <c r="H418" i="8"/>
  <c r="N418" i="8" s="1"/>
  <c r="G418" i="8"/>
  <c r="M418" i="8" s="1"/>
  <c r="L417" i="8"/>
  <c r="K417" i="8"/>
  <c r="J417" i="8"/>
  <c r="I417" i="8"/>
  <c r="H417" i="8"/>
  <c r="N417" i="8" s="1"/>
  <c r="G417" i="8"/>
  <c r="M417" i="8" s="1"/>
  <c r="L416" i="8"/>
  <c r="K416" i="8"/>
  <c r="J416" i="8"/>
  <c r="I416" i="8"/>
  <c r="H416" i="8"/>
  <c r="N416" i="8" s="1"/>
  <c r="G416" i="8"/>
  <c r="M416" i="8" s="1"/>
  <c r="M415" i="8"/>
  <c r="L415" i="8"/>
  <c r="K415" i="8"/>
  <c r="J415" i="8"/>
  <c r="I415" i="8"/>
  <c r="H415" i="8"/>
  <c r="N415" i="8" s="1"/>
  <c r="G415" i="8"/>
  <c r="M414" i="8"/>
  <c r="L414" i="8"/>
  <c r="K414" i="8"/>
  <c r="J414" i="8"/>
  <c r="I414" i="8"/>
  <c r="H414" i="8"/>
  <c r="N414" i="8" s="1"/>
  <c r="G414" i="8"/>
  <c r="L413" i="8"/>
  <c r="K413" i="8"/>
  <c r="J413" i="8"/>
  <c r="H413" i="8"/>
  <c r="G413" i="8"/>
  <c r="M412" i="8"/>
  <c r="L412" i="8"/>
  <c r="K412" i="8"/>
  <c r="J412" i="8"/>
  <c r="I412" i="8"/>
  <c r="H412" i="8"/>
  <c r="N412" i="8" s="1"/>
  <c r="G412" i="8"/>
  <c r="L411" i="8"/>
  <c r="K411" i="8"/>
  <c r="J411" i="8"/>
  <c r="I411" i="8"/>
  <c r="H411" i="8"/>
  <c r="N411" i="8" s="1"/>
  <c r="G411" i="8"/>
  <c r="M411" i="8" s="1"/>
  <c r="L410" i="8"/>
  <c r="K410" i="8"/>
  <c r="L409" i="8"/>
  <c r="K409" i="8"/>
  <c r="J409" i="8"/>
  <c r="H409" i="8"/>
  <c r="L408" i="8"/>
  <c r="K408" i="8"/>
  <c r="J408" i="8"/>
  <c r="H408" i="8"/>
  <c r="G408" i="8"/>
  <c r="M408" i="8" s="1"/>
  <c r="L407" i="8"/>
  <c r="K407" i="8"/>
  <c r="L406" i="8"/>
  <c r="K406" i="8"/>
  <c r="L405" i="8"/>
  <c r="K405" i="8"/>
  <c r="G405" i="8"/>
  <c r="M405" i="8" s="1"/>
  <c r="L404" i="8"/>
  <c r="K404" i="8"/>
  <c r="I404" i="8"/>
  <c r="L403" i="8"/>
  <c r="K403" i="8"/>
  <c r="J403" i="8"/>
  <c r="I403" i="8"/>
  <c r="H403" i="8"/>
  <c r="N403" i="8" s="1"/>
  <c r="G403" i="8"/>
  <c r="M403" i="8" s="1"/>
  <c r="L402" i="8"/>
  <c r="K402" i="8"/>
  <c r="L401" i="8"/>
  <c r="K401" i="8"/>
  <c r="J401" i="8"/>
  <c r="I401" i="8"/>
  <c r="L400" i="8"/>
  <c r="K400" i="8"/>
  <c r="J400" i="8"/>
  <c r="I400" i="8"/>
  <c r="H400" i="8"/>
  <c r="N400" i="8" s="1"/>
  <c r="G400" i="8"/>
  <c r="M400" i="8" s="1"/>
  <c r="L399" i="8"/>
  <c r="K399" i="8"/>
  <c r="J399" i="8"/>
  <c r="I399" i="8"/>
  <c r="H399" i="8"/>
  <c r="N399" i="8" s="1"/>
  <c r="G399" i="8"/>
  <c r="M399" i="8" s="1"/>
  <c r="M398" i="8"/>
  <c r="L398" i="8"/>
  <c r="K398" i="8"/>
  <c r="I398" i="8"/>
  <c r="H398" i="8"/>
  <c r="N398" i="8" s="1"/>
  <c r="G398" i="8"/>
  <c r="L397" i="8"/>
  <c r="K397" i="8"/>
  <c r="J397" i="8"/>
  <c r="I397" i="8"/>
  <c r="H397" i="8"/>
  <c r="N397" i="8" s="1"/>
  <c r="L396" i="8"/>
  <c r="K396" i="8"/>
  <c r="H396" i="8"/>
  <c r="G396" i="8"/>
  <c r="L395" i="8"/>
  <c r="K395" i="8"/>
  <c r="L394" i="8"/>
  <c r="K394" i="8"/>
  <c r="I394" i="8"/>
  <c r="H394" i="8"/>
  <c r="L393" i="8"/>
  <c r="K393" i="8"/>
  <c r="J393" i="8"/>
  <c r="I393" i="8"/>
  <c r="H393" i="8"/>
  <c r="N393" i="8" s="1"/>
  <c r="G393" i="8"/>
  <c r="M393" i="8" s="1"/>
  <c r="L392" i="8"/>
  <c r="K392" i="8"/>
  <c r="J392" i="8"/>
  <c r="I392" i="8"/>
  <c r="H392" i="8"/>
  <c r="N392" i="8" s="1"/>
  <c r="G392" i="8"/>
  <c r="M392" i="8" s="1"/>
  <c r="L391" i="8"/>
  <c r="K391" i="8"/>
  <c r="L390" i="8"/>
  <c r="K390" i="8"/>
  <c r="J390" i="8"/>
  <c r="I390" i="8"/>
  <c r="H390" i="8"/>
  <c r="N390" i="8" s="1"/>
  <c r="G390" i="8"/>
  <c r="M390" i="8" s="1"/>
  <c r="L389" i="8"/>
  <c r="K389" i="8"/>
  <c r="J389" i="8"/>
  <c r="H389" i="8"/>
  <c r="L388" i="8"/>
  <c r="K388" i="8"/>
  <c r="J388" i="8"/>
  <c r="I388" i="8"/>
  <c r="H388" i="8"/>
  <c r="N388" i="8" s="1"/>
  <c r="G388" i="8"/>
  <c r="M388" i="8" s="1"/>
  <c r="L387" i="8"/>
  <c r="K387" i="8"/>
  <c r="L386" i="8"/>
  <c r="K386" i="8"/>
  <c r="J386" i="8"/>
  <c r="I386" i="8"/>
  <c r="M385" i="8"/>
  <c r="L385" i="8"/>
  <c r="K385" i="8"/>
  <c r="J385" i="8"/>
  <c r="I385" i="8"/>
  <c r="H385" i="8"/>
  <c r="N385" i="8" s="1"/>
  <c r="G385" i="8"/>
  <c r="L384" i="8"/>
  <c r="K384" i="8"/>
  <c r="J384" i="8"/>
  <c r="I384" i="8"/>
  <c r="L383" i="8"/>
  <c r="K383" i="8"/>
  <c r="L382" i="8"/>
  <c r="K382" i="8"/>
  <c r="J382" i="8"/>
  <c r="I382" i="8"/>
  <c r="H382" i="8"/>
  <c r="N382" i="8" s="1"/>
  <c r="G382" i="8"/>
  <c r="M382" i="8" s="1"/>
  <c r="L381" i="8"/>
  <c r="K381" i="8"/>
  <c r="H381" i="8"/>
  <c r="G381" i="8"/>
  <c r="M381" i="8" s="1"/>
  <c r="L380" i="8"/>
  <c r="K380" i="8"/>
  <c r="J380" i="8"/>
  <c r="H380" i="8"/>
  <c r="L379" i="8"/>
  <c r="K379" i="8"/>
  <c r="G379" i="8"/>
  <c r="M379" i="8" s="1"/>
  <c r="L378" i="8"/>
  <c r="K378" i="8"/>
  <c r="J378" i="8"/>
  <c r="I378" i="8"/>
  <c r="H378" i="8"/>
  <c r="N378" i="8" s="1"/>
  <c r="L377" i="8"/>
  <c r="K377" i="8"/>
  <c r="L376" i="8"/>
  <c r="K376" i="8"/>
  <c r="J376" i="8"/>
  <c r="I376" i="8"/>
  <c r="H376" i="8"/>
  <c r="N376" i="8" s="1"/>
  <c r="G376" i="8"/>
  <c r="M376" i="8" s="1"/>
  <c r="L375" i="8"/>
  <c r="K375" i="8"/>
  <c r="J375" i="8"/>
  <c r="I375" i="8"/>
  <c r="H375" i="8"/>
  <c r="N375" i="8" s="1"/>
  <c r="G375" i="8"/>
  <c r="M375" i="8" s="1"/>
  <c r="L374" i="8"/>
  <c r="K374" i="8"/>
  <c r="J374" i="8"/>
  <c r="H374" i="8"/>
  <c r="L373" i="8"/>
  <c r="K373" i="8"/>
  <c r="J373" i="8"/>
  <c r="H373" i="8"/>
  <c r="L372" i="8"/>
  <c r="K372" i="8"/>
  <c r="I372" i="8"/>
  <c r="H372" i="8"/>
  <c r="F371" i="8"/>
  <c r="E371" i="8"/>
  <c r="I595" i="8" s="1"/>
  <c r="D371" i="8"/>
  <c r="H602" i="8" s="1"/>
  <c r="N602" i="8" s="1"/>
  <c r="C371" i="8"/>
  <c r="G597" i="8" s="1"/>
  <c r="M597" i="8" s="1"/>
  <c r="L363" i="8"/>
  <c r="K363" i="8"/>
  <c r="J363" i="8"/>
  <c r="I363" i="8"/>
  <c r="H363" i="8"/>
  <c r="N363" i="8" s="1"/>
  <c r="G363" i="8"/>
  <c r="M363" i="8" s="1"/>
  <c r="L362" i="8"/>
  <c r="K362" i="8"/>
  <c r="J362" i="8"/>
  <c r="I362" i="8"/>
  <c r="H362" i="8"/>
  <c r="N362" i="8" s="1"/>
  <c r="G362" i="8"/>
  <c r="M362" i="8" s="1"/>
  <c r="M361" i="8"/>
  <c r="L361" i="8"/>
  <c r="K361" i="8"/>
  <c r="J361" i="8"/>
  <c r="I361" i="8"/>
  <c r="H361" i="8"/>
  <c r="N361" i="8" s="1"/>
  <c r="G361" i="8"/>
  <c r="M360" i="8"/>
  <c r="L360" i="8"/>
  <c r="K360" i="8"/>
  <c r="J360" i="8"/>
  <c r="I360" i="8"/>
  <c r="H360" i="8"/>
  <c r="N360" i="8" s="1"/>
  <c r="G360" i="8"/>
  <c r="L359" i="8"/>
  <c r="K359" i="8"/>
  <c r="J359" i="8"/>
  <c r="H359" i="8"/>
  <c r="N359" i="8" s="1"/>
  <c r="G359" i="8"/>
  <c r="M359" i="8" s="1"/>
  <c r="L358" i="8"/>
  <c r="K358" i="8"/>
  <c r="J358" i="8"/>
  <c r="I358" i="8"/>
  <c r="G358" i="8"/>
  <c r="M358" i="8" s="1"/>
  <c r="L357" i="8"/>
  <c r="K357" i="8"/>
  <c r="J357" i="8"/>
  <c r="I357" i="8"/>
  <c r="H357" i="8"/>
  <c r="N357" i="8" s="1"/>
  <c r="G357" i="8"/>
  <c r="M357" i="8" s="1"/>
  <c r="L356" i="8"/>
  <c r="K356" i="8"/>
  <c r="J356" i="8"/>
  <c r="I356" i="8"/>
  <c r="H356" i="8"/>
  <c r="N356" i="8" s="1"/>
  <c r="G356" i="8"/>
  <c r="M356" i="8" s="1"/>
  <c r="L355" i="8"/>
  <c r="K355" i="8"/>
  <c r="J355" i="8"/>
  <c r="I355" i="8"/>
  <c r="H355" i="8"/>
  <c r="N355" i="8" s="1"/>
  <c r="G355" i="8"/>
  <c r="M355" i="8" s="1"/>
  <c r="M354" i="8"/>
  <c r="L354" i="8"/>
  <c r="K354" i="8"/>
  <c r="J354" i="8"/>
  <c r="I354" i="8"/>
  <c r="H354" i="8"/>
  <c r="N354" i="8" s="1"/>
  <c r="G354" i="8"/>
  <c r="M353" i="8"/>
  <c r="L353" i="8"/>
  <c r="K353" i="8"/>
  <c r="J353" i="8"/>
  <c r="I353" i="8"/>
  <c r="H353" i="8"/>
  <c r="N353" i="8" s="1"/>
  <c r="G353" i="8"/>
  <c r="L352" i="8"/>
  <c r="K352" i="8"/>
  <c r="J352" i="8"/>
  <c r="H352" i="8"/>
  <c r="N352" i="8" s="1"/>
  <c r="G352" i="8"/>
  <c r="M352" i="8" s="1"/>
  <c r="L351" i="8"/>
  <c r="K351" i="8"/>
  <c r="J351" i="8"/>
  <c r="I351" i="8"/>
  <c r="H351" i="8"/>
  <c r="N351" i="8" s="1"/>
  <c r="G351" i="8"/>
  <c r="M351" i="8" s="1"/>
  <c r="L350" i="8"/>
  <c r="K350" i="8"/>
  <c r="J350" i="8"/>
  <c r="I350" i="8"/>
  <c r="H350" i="8"/>
  <c r="N350" i="8" s="1"/>
  <c r="G350" i="8"/>
  <c r="M350" i="8" s="1"/>
  <c r="L349" i="8"/>
  <c r="K349" i="8"/>
  <c r="J349" i="8"/>
  <c r="I349" i="8"/>
  <c r="H349" i="8"/>
  <c r="N349" i="8" s="1"/>
  <c r="G349" i="8"/>
  <c r="M349" i="8" s="1"/>
  <c r="L348" i="8"/>
  <c r="K348" i="8"/>
  <c r="J348" i="8"/>
  <c r="I348" i="8"/>
  <c r="H348" i="8"/>
  <c r="N348" i="8" s="1"/>
  <c r="G348" i="8"/>
  <c r="M348" i="8" s="1"/>
  <c r="L347" i="8"/>
  <c r="K347" i="8"/>
  <c r="H347" i="8"/>
  <c r="N347" i="8" s="1"/>
  <c r="L346" i="8"/>
  <c r="K346" i="8"/>
  <c r="J346" i="8"/>
  <c r="I346" i="8"/>
  <c r="H346" i="8"/>
  <c r="N346" i="8" s="1"/>
  <c r="G346" i="8"/>
  <c r="M346" i="8" s="1"/>
  <c r="M345" i="8"/>
  <c r="L345" i="8"/>
  <c r="K345" i="8"/>
  <c r="J345" i="8"/>
  <c r="I345" i="8"/>
  <c r="H345" i="8"/>
  <c r="N345" i="8" s="1"/>
  <c r="G345" i="8"/>
  <c r="L344" i="8"/>
  <c r="K344" i="8"/>
  <c r="J344" i="8"/>
  <c r="I344" i="8"/>
  <c r="H344" i="8"/>
  <c r="N344" i="8" s="1"/>
  <c r="G344" i="8"/>
  <c r="M344" i="8" s="1"/>
  <c r="L343" i="8"/>
  <c r="K343" i="8"/>
  <c r="J343" i="8"/>
  <c r="I343" i="8"/>
  <c r="H343" i="8"/>
  <c r="N343" i="8" s="1"/>
  <c r="G343" i="8"/>
  <c r="M343" i="8" s="1"/>
  <c r="M342" i="8"/>
  <c r="L342" i="8"/>
  <c r="K342" i="8"/>
  <c r="J342" i="8"/>
  <c r="I342" i="8"/>
  <c r="H342" i="8"/>
  <c r="N342" i="8" s="1"/>
  <c r="G342" i="8"/>
  <c r="L341" i="8"/>
  <c r="K341" i="8"/>
  <c r="J341" i="8"/>
  <c r="I341" i="8"/>
  <c r="H341" i="8"/>
  <c r="N341" i="8" s="1"/>
  <c r="G341" i="8"/>
  <c r="M341" i="8" s="1"/>
  <c r="L340" i="8"/>
  <c r="K340" i="8"/>
  <c r="I340" i="8"/>
  <c r="H340" i="8"/>
  <c r="N340" i="8" s="1"/>
  <c r="L339" i="8"/>
  <c r="K339" i="8"/>
  <c r="J339" i="8"/>
  <c r="I339" i="8"/>
  <c r="H339" i="8"/>
  <c r="N339" i="8" s="1"/>
  <c r="G339" i="8"/>
  <c r="M339" i="8" s="1"/>
  <c r="L338" i="8"/>
  <c r="K338" i="8"/>
  <c r="I338" i="8"/>
  <c r="L337" i="8"/>
  <c r="K337" i="8"/>
  <c r="J337" i="8"/>
  <c r="I337" i="8"/>
  <c r="H337" i="8"/>
  <c r="N337" i="8" s="1"/>
  <c r="G337" i="8"/>
  <c r="M337" i="8" s="1"/>
  <c r="L336" i="8"/>
  <c r="K336" i="8"/>
  <c r="I336" i="8"/>
  <c r="G336" i="8"/>
  <c r="M336" i="8" s="1"/>
  <c r="L335" i="8"/>
  <c r="K335" i="8"/>
  <c r="J335" i="8"/>
  <c r="I335" i="8"/>
  <c r="H335" i="8"/>
  <c r="N335" i="8" s="1"/>
  <c r="G335" i="8"/>
  <c r="M335" i="8" s="1"/>
  <c r="M334" i="8"/>
  <c r="L334" i="8"/>
  <c r="K334" i="8"/>
  <c r="J334" i="8"/>
  <c r="I334" i="8"/>
  <c r="H334" i="8"/>
  <c r="N334" i="8" s="1"/>
  <c r="G334" i="8"/>
  <c r="L333" i="8"/>
  <c r="K333" i="8"/>
  <c r="J333" i="8"/>
  <c r="I333" i="8"/>
  <c r="H333" i="8"/>
  <c r="N333" i="8" s="1"/>
  <c r="G333" i="8"/>
  <c r="M333" i="8" s="1"/>
  <c r="L332" i="8"/>
  <c r="K332" i="8"/>
  <c r="I332" i="8"/>
  <c r="G332" i="8"/>
  <c r="M332" i="8" s="1"/>
  <c r="L331" i="8"/>
  <c r="K331" i="8"/>
  <c r="J331" i="8"/>
  <c r="I331" i="8"/>
  <c r="H331" i="8"/>
  <c r="N331" i="8" s="1"/>
  <c r="G331" i="8"/>
  <c r="M331" i="8" s="1"/>
  <c r="L330" i="8"/>
  <c r="K330" i="8"/>
  <c r="J330" i="8"/>
  <c r="I330" i="8"/>
  <c r="H330" i="8"/>
  <c r="N330" i="8" s="1"/>
  <c r="G330" i="8"/>
  <c r="M330" i="8" s="1"/>
  <c r="L329" i="8"/>
  <c r="K329" i="8"/>
  <c r="J329" i="8"/>
  <c r="I329" i="8"/>
  <c r="H329" i="8"/>
  <c r="N329" i="8" s="1"/>
  <c r="G329" i="8"/>
  <c r="M329" i="8" s="1"/>
  <c r="M328" i="8"/>
  <c r="L328" i="8"/>
  <c r="K328" i="8"/>
  <c r="J328" i="8"/>
  <c r="I328" i="8"/>
  <c r="H328" i="8"/>
  <c r="N328" i="8" s="1"/>
  <c r="G328" i="8"/>
  <c r="M327" i="8"/>
  <c r="L327" i="8"/>
  <c r="K327" i="8"/>
  <c r="G327" i="8"/>
  <c r="L326" i="8"/>
  <c r="K326" i="8"/>
  <c r="J326" i="8"/>
  <c r="I326" i="8"/>
  <c r="H326" i="8"/>
  <c r="N326" i="8" s="1"/>
  <c r="G326" i="8"/>
  <c r="M326" i="8" s="1"/>
  <c r="L325" i="8"/>
  <c r="K325" i="8"/>
  <c r="J325" i="8"/>
  <c r="I325" i="8"/>
  <c r="H325" i="8"/>
  <c r="N325" i="8" s="1"/>
  <c r="G325" i="8"/>
  <c r="M325" i="8" s="1"/>
  <c r="L324" i="8"/>
  <c r="K324" i="8"/>
  <c r="J324" i="8"/>
  <c r="G324" i="8"/>
  <c r="L323" i="8"/>
  <c r="K323" i="8"/>
  <c r="J323" i="8"/>
  <c r="I323" i="8"/>
  <c r="H323" i="8"/>
  <c r="N323" i="8" s="1"/>
  <c r="G323" i="8"/>
  <c r="M323" i="8" s="1"/>
  <c r="L322" i="8"/>
  <c r="K322" i="8"/>
  <c r="J322" i="8"/>
  <c r="I322" i="8"/>
  <c r="H322" i="8"/>
  <c r="N322" i="8" s="1"/>
  <c r="G322" i="8"/>
  <c r="M322" i="8" s="1"/>
  <c r="L321" i="8"/>
  <c r="K321" i="8"/>
  <c r="L320" i="8"/>
  <c r="K320" i="8"/>
  <c r="H320" i="8"/>
  <c r="N320" i="8" s="1"/>
  <c r="L319" i="8"/>
  <c r="K319" i="8"/>
  <c r="J319" i="8"/>
  <c r="I319" i="8"/>
  <c r="H319" i="8"/>
  <c r="N319" i="8" s="1"/>
  <c r="G319" i="8"/>
  <c r="M319" i="8" s="1"/>
  <c r="L318" i="8"/>
  <c r="K318" i="8"/>
  <c r="I318" i="8"/>
  <c r="L317" i="8"/>
  <c r="K317" i="8"/>
  <c r="J317" i="8"/>
  <c r="I317" i="8"/>
  <c r="H317" i="8"/>
  <c r="N317" i="8" s="1"/>
  <c r="G317" i="8"/>
  <c r="M317" i="8" s="1"/>
  <c r="L316" i="8"/>
  <c r="K316" i="8"/>
  <c r="H316" i="8"/>
  <c r="N316" i="8" s="1"/>
  <c r="G316" i="8"/>
  <c r="M316" i="8" s="1"/>
  <c r="L315" i="8"/>
  <c r="K315" i="8"/>
  <c r="J315" i="8"/>
  <c r="I315" i="8"/>
  <c r="H315" i="8"/>
  <c r="N315" i="8" s="1"/>
  <c r="G315" i="8"/>
  <c r="M315" i="8" s="1"/>
  <c r="L314" i="8"/>
  <c r="K314" i="8"/>
  <c r="J314" i="8"/>
  <c r="I314" i="8"/>
  <c r="H314" i="8"/>
  <c r="N314" i="8" s="1"/>
  <c r="G314" i="8"/>
  <c r="M314" i="8" s="1"/>
  <c r="L313" i="8"/>
  <c r="K313" i="8"/>
  <c r="J313" i="8"/>
  <c r="I313" i="8"/>
  <c r="H313" i="8"/>
  <c r="N313" i="8" s="1"/>
  <c r="G313" i="8"/>
  <c r="M313" i="8" s="1"/>
  <c r="L312" i="8"/>
  <c r="K312" i="8"/>
  <c r="L311" i="8"/>
  <c r="K311" i="8"/>
  <c r="J311" i="8"/>
  <c r="L310" i="8"/>
  <c r="K310" i="8"/>
  <c r="J310" i="8"/>
  <c r="I310" i="8"/>
  <c r="G310" i="8"/>
  <c r="L309" i="8"/>
  <c r="K309" i="8"/>
  <c r="L308" i="8"/>
  <c r="K308" i="8"/>
  <c r="J308" i="8"/>
  <c r="I308" i="8"/>
  <c r="G308" i="8"/>
  <c r="M308" i="8" s="1"/>
  <c r="L307" i="8"/>
  <c r="K307" i="8"/>
  <c r="I307" i="8"/>
  <c r="G307" i="8"/>
  <c r="M307" i="8" s="1"/>
  <c r="L306" i="8"/>
  <c r="K306" i="8"/>
  <c r="L305" i="8"/>
  <c r="K305" i="8"/>
  <c r="J305" i="8"/>
  <c r="I305" i="8"/>
  <c r="H305" i="8"/>
  <c r="N305" i="8" s="1"/>
  <c r="G305" i="8"/>
  <c r="M305" i="8" s="1"/>
  <c r="L304" i="8"/>
  <c r="K304" i="8"/>
  <c r="J304" i="8"/>
  <c r="I304" i="8"/>
  <c r="H304" i="8"/>
  <c r="N304" i="8" s="1"/>
  <c r="L303" i="8"/>
  <c r="K303" i="8"/>
  <c r="J303" i="8"/>
  <c r="I303" i="8"/>
  <c r="H303" i="8"/>
  <c r="N303" i="8" s="1"/>
  <c r="G303" i="8"/>
  <c r="M303" i="8" s="1"/>
  <c r="L302" i="8"/>
  <c r="K302" i="8"/>
  <c r="J302" i="8"/>
  <c r="I302" i="8"/>
  <c r="H302" i="8"/>
  <c r="N302" i="8" s="1"/>
  <c r="G302" i="8"/>
  <c r="M302" i="8" s="1"/>
  <c r="L301" i="8"/>
  <c r="K301" i="8"/>
  <c r="J301" i="8"/>
  <c r="I301" i="8"/>
  <c r="H301" i="8"/>
  <c r="N301" i="8" s="1"/>
  <c r="G301" i="8"/>
  <c r="M301" i="8" s="1"/>
  <c r="L300" i="8"/>
  <c r="K300" i="8"/>
  <c r="G300" i="8"/>
  <c r="M300" i="8" s="1"/>
  <c r="L299" i="8"/>
  <c r="K299" i="8"/>
  <c r="H299" i="8"/>
  <c r="G299" i="8"/>
  <c r="M299" i="8" s="1"/>
  <c r="L298" i="8"/>
  <c r="K298" i="8"/>
  <c r="J298" i="8"/>
  <c r="I298" i="8"/>
  <c r="H298" i="8"/>
  <c r="N298" i="8" s="1"/>
  <c r="G298" i="8"/>
  <c r="M298" i="8" s="1"/>
  <c r="L297" i="8"/>
  <c r="K297" i="8"/>
  <c r="J297" i="8"/>
  <c r="H297" i="8"/>
  <c r="G297" i="8"/>
  <c r="L296" i="8"/>
  <c r="K296" i="8"/>
  <c r="J296" i="8"/>
  <c r="I296" i="8"/>
  <c r="H296" i="8"/>
  <c r="N296" i="8" s="1"/>
  <c r="G296" i="8"/>
  <c r="M296" i="8" s="1"/>
  <c r="L295" i="8"/>
  <c r="K295" i="8"/>
  <c r="J295" i="8"/>
  <c r="H295" i="8"/>
  <c r="G295" i="8"/>
  <c r="M295" i="8" s="1"/>
  <c r="L294" i="8"/>
  <c r="K294" i="8"/>
  <c r="H294" i="8"/>
  <c r="L293" i="8"/>
  <c r="K293" i="8"/>
  <c r="H293" i="8"/>
  <c r="L292" i="8"/>
  <c r="K292" i="8"/>
  <c r="L291" i="8"/>
  <c r="K291" i="8"/>
  <c r="H291" i="8"/>
  <c r="N291" i="8" s="1"/>
  <c r="G291" i="8"/>
  <c r="M291" i="8" s="1"/>
  <c r="L290" i="8"/>
  <c r="K290" i="8"/>
  <c r="J290" i="8"/>
  <c r="I290" i="8"/>
  <c r="H290" i="8"/>
  <c r="N290" i="8" s="1"/>
  <c r="G290" i="8"/>
  <c r="M290" i="8" s="1"/>
  <c r="M289" i="8"/>
  <c r="L289" i="8"/>
  <c r="K289" i="8"/>
  <c r="J289" i="8"/>
  <c r="I289" i="8"/>
  <c r="H289" i="8"/>
  <c r="N289" i="8" s="1"/>
  <c r="G289" i="8"/>
  <c r="L288" i="8"/>
  <c r="K288" i="8"/>
  <c r="J288" i="8"/>
  <c r="I288" i="8"/>
  <c r="H288" i="8"/>
  <c r="N288" i="8" s="1"/>
  <c r="G288" i="8"/>
  <c r="M288" i="8" s="1"/>
  <c r="L287" i="8"/>
  <c r="K287" i="8"/>
  <c r="J287" i="8"/>
  <c r="I287" i="8"/>
  <c r="H287" i="8"/>
  <c r="N287" i="8" s="1"/>
  <c r="G287" i="8"/>
  <c r="M287" i="8" s="1"/>
  <c r="L286" i="8"/>
  <c r="K286" i="8"/>
  <c r="J286" i="8"/>
  <c r="I286" i="8"/>
  <c r="H286" i="8"/>
  <c r="N286" i="8" s="1"/>
  <c r="G286" i="8"/>
  <c r="M286" i="8" s="1"/>
  <c r="L285" i="8"/>
  <c r="K285" i="8"/>
  <c r="J285" i="8"/>
  <c r="I285" i="8"/>
  <c r="H285" i="8"/>
  <c r="N285" i="8" s="1"/>
  <c r="G285" i="8"/>
  <c r="M285" i="8" s="1"/>
  <c r="M284" i="8"/>
  <c r="L284" i="8"/>
  <c r="K284" i="8"/>
  <c r="J284" i="8"/>
  <c r="I284" i="8"/>
  <c r="H284" i="8"/>
  <c r="N284" i="8" s="1"/>
  <c r="G284" i="8"/>
  <c r="L283" i="8"/>
  <c r="K283" i="8"/>
  <c r="J283" i="8"/>
  <c r="I283" i="8"/>
  <c r="H283" i="8"/>
  <c r="N283" i="8" s="1"/>
  <c r="G283" i="8"/>
  <c r="M283" i="8" s="1"/>
  <c r="L282" i="8"/>
  <c r="K282" i="8"/>
  <c r="J282" i="8"/>
  <c r="I282" i="8"/>
  <c r="H282" i="8"/>
  <c r="N282" i="8" s="1"/>
  <c r="G282" i="8"/>
  <c r="M282" i="8" s="1"/>
  <c r="L281" i="8"/>
  <c r="K281" i="8"/>
  <c r="G281" i="8"/>
  <c r="L280" i="8"/>
  <c r="K280" i="8"/>
  <c r="J280" i="8"/>
  <c r="I280" i="8"/>
  <c r="H280" i="8"/>
  <c r="N280" i="8" s="1"/>
  <c r="G280" i="8"/>
  <c r="M280" i="8" s="1"/>
  <c r="L279" i="8"/>
  <c r="K279" i="8"/>
  <c r="J279" i="8"/>
  <c r="I279" i="8"/>
  <c r="H279" i="8"/>
  <c r="N279" i="8" s="1"/>
  <c r="G279" i="8"/>
  <c r="M279" i="8" s="1"/>
  <c r="L278" i="8"/>
  <c r="K278" i="8"/>
  <c r="J278" i="8"/>
  <c r="I278" i="8"/>
  <c r="H278" i="8"/>
  <c r="N278" i="8" s="1"/>
  <c r="G278" i="8"/>
  <c r="M278" i="8" s="1"/>
  <c r="L277" i="8"/>
  <c r="K277" i="8"/>
  <c r="J277" i="8"/>
  <c r="I277" i="8"/>
  <c r="H277" i="8"/>
  <c r="N277" i="8" s="1"/>
  <c r="G277" i="8"/>
  <c r="M277" i="8" s="1"/>
  <c r="M276" i="8"/>
  <c r="L276" i="8"/>
  <c r="K276" i="8"/>
  <c r="J276" i="8"/>
  <c r="I276" i="8"/>
  <c r="H276" i="8"/>
  <c r="N276" i="8" s="1"/>
  <c r="G276" i="8"/>
  <c r="M275" i="8"/>
  <c r="L275" i="8"/>
  <c r="K275" i="8"/>
  <c r="J275" i="8"/>
  <c r="I275" i="8"/>
  <c r="H275" i="8"/>
  <c r="N275" i="8" s="1"/>
  <c r="G275" i="8"/>
  <c r="L274" i="8"/>
  <c r="K274" i="8"/>
  <c r="J274" i="8"/>
  <c r="I274" i="8"/>
  <c r="H274" i="8"/>
  <c r="N274" i="8" s="1"/>
  <c r="G274" i="8"/>
  <c r="M274" i="8" s="1"/>
  <c r="L273" i="8"/>
  <c r="K273" i="8"/>
  <c r="J273" i="8"/>
  <c r="I273" i="8"/>
  <c r="H273" i="8"/>
  <c r="N273" i="8" s="1"/>
  <c r="G273" i="8"/>
  <c r="M273" i="8" s="1"/>
  <c r="L272" i="8"/>
  <c r="K272" i="8"/>
  <c r="I272" i="8"/>
  <c r="H272" i="8"/>
  <c r="G272" i="8"/>
  <c r="M272" i="8" s="1"/>
  <c r="L271" i="8"/>
  <c r="K271" i="8"/>
  <c r="J271" i="8"/>
  <c r="I271" i="8"/>
  <c r="H271" i="8"/>
  <c r="N271" i="8" s="1"/>
  <c r="G271" i="8"/>
  <c r="M271" i="8" s="1"/>
  <c r="L270" i="8"/>
  <c r="K270" i="8"/>
  <c r="H270" i="8"/>
  <c r="G270" i="8"/>
  <c r="M270" i="8" s="1"/>
  <c r="M269" i="8"/>
  <c r="L269" i="8"/>
  <c r="K269" i="8"/>
  <c r="I269" i="8"/>
  <c r="H269" i="8"/>
  <c r="N269" i="8" s="1"/>
  <c r="G269" i="8"/>
  <c r="L268" i="8"/>
  <c r="K268" i="8"/>
  <c r="J268" i="8"/>
  <c r="I268" i="8"/>
  <c r="G268" i="8"/>
  <c r="M267" i="8"/>
  <c r="L267" i="8"/>
  <c r="K267" i="8"/>
  <c r="J267" i="8"/>
  <c r="I267" i="8"/>
  <c r="H267" i="8"/>
  <c r="N267" i="8" s="1"/>
  <c r="G267" i="8"/>
  <c r="L266" i="8"/>
  <c r="K266" i="8"/>
  <c r="I266" i="8"/>
  <c r="H266" i="8"/>
  <c r="G266" i="8"/>
  <c r="M265" i="8"/>
  <c r="L265" i="8"/>
  <c r="K265" i="8"/>
  <c r="J265" i="8"/>
  <c r="I265" i="8"/>
  <c r="H265" i="8"/>
  <c r="N265" i="8" s="1"/>
  <c r="G265" i="8"/>
  <c r="M264" i="8"/>
  <c r="L264" i="8"/>
  <c r="K264" i="8"/>
  <c r="J264" i="8"/>
  <c r="I264" i="8"/>
  <c r="H264" i="8"/>
  <c r="N264" i="8" s="1"/>
  <c r="G264" i="8"/>
  <c r="L263" i="8"/>
  <c r="K263" i="8"/>
  <c r="H263" i="8"/>
  <c r="N263" i="8" s="1"/>
  <c r="G263" i="8"/>
  <c r="L262" i="8"/>
  <c r="K262" i="8"/>
  <c r="J262" i="8"/>
  <c r="I262" i="8"/>
  <c r="H262" i="8"/>
  <c r="N262" i="8" s="1"/>
  <c r="L261" i="8"/>
  <c r="K261" i="8"/>
  <c r="H261" i="8"/>
  <c r="L260" i="8"/>
  <c r="K260" i="8"/>
  <c r="J260" i="8"/>
  <c r="I260" i="8"/>
  <c r="H260" i="8"/>
  <c r="N260" i="8" s="1"/>
  <c r="G260" i="8"/>
  <c r="M260" i="8" s="1"/>
  <c r="L259" i="8"/>
  <c r="K259" i="8"/>
  <c r="J259" i="8"/>
  <c r="I259" i="8"/>
  <c r="H259" i="8"/>
  <c r="N259" i="8" s="1"/>
  <c r="G259" i="8"/>
  <c r="M259" i="8" s="1"/>
  <c r="L258" i="8"/>
  <c r="K258" i="8"/>
  <c r="L257" i="8"/>
  <c r="K257" i="8"/>
  <c r="J257" i="8"/>
  <c r="I257" i="8"/>
  <c r="H257" i="8"/>
  <c r="N257" i="8" s="1"/>
  <c r="G257" i="8"/>
  <c r="M257" i="8" s="1"/>
  <c r="L256" i="8"/>
  <c r="K256" i="8"/>
  <c r="J256" i="8"/>
  <c r="I256" i="8"/>
  <c r="H256" i="8"/>
  <c r="N256" i="8" s="1"/>
  <c r="G256" i="8"/>
  <c r="M256" i="8" s="1"/>
  <c r="L255" i="8"/>
  <c r="K255" i="8"/>
  <c r="L254" i="8"/>
  <c r="K254" i="8"/>
  <c r="I254" i="8"/>
  <c r="H254" i="8"/>
  <c r="G254" i="8"/>
  <c r="M254" i="8" s="1"/>
  <c r="L253" i="8"/>
  <c r="K253" i="8"/>
  <c r="J253" i="8"/>
  <c r="I253" i="8"/>
  <c r="H253" i="8"/>
  <c r="N253" i="8" s="1"/>
  <c r="G253" i="8"/>
  <c r="M253" i="8" s="1"/>
  <c r="L252" i="8"/>
  <c r="K252" i="8"/>
  <c r="I252" i="8"/>
  <c r="G252" i="8"/>
  <c r="L251" i="8"/>
  <c r="K251" i="8"/>
  <c r="J251" i="8"/>
  <c r="H251" i="8"/>
  <c r="L250" i="8"/>
  <c r="K250" i="8"/>
  <c r="J250" i="8"/>
  <c r="I250" i="8"/>
  <c r="H250" i="8"/>
  <c r="N250" i="8" s="1"/>
  <c r="G250" i="8"/>
  <c r="M250" i="8" s="1"/>
  <c r="L249" i="8"/>
  <c r="K249" i="8"/>
  <c r="J249" i="8"/>
  <c r="I249" i="8"/>
  <c r="H249" i="8"/>
  <c r="N249" i="8" s="1"/>
  <c r="G249" i="8"/>
  <c r="M249" i="8" s="1"/>
  <c r="L248" i="8"/>
  <c r="K248" i="8"/>
  <c r="I248" i="8"/>
  <c r="H248" i="8"/>
  <c r="L247" i="8"/>
  <c r="K247" i="8"/>
  <c r="J247" i="8"/>
  <c r="I247" i="8"/>
  <c r="H247" i="8"/>
  <c r="N247" i="8" s="1"/>
  <c r="G247" i="8"/>
  <c r="M247" i="8" s="1"/>
  <c r="L246" i="8"/>
  <c r="K246" i="8"/>
  <c r="J246" i="8"/>
  <c r="I246" i="8"/>
  <c r="H246" i="8"/>
  <c r="N246" i="8" s="1"/>
  <c r="G246" i="8"/>
  <c r="M246" i="8" s="1"/>
  <c r="L245" i="8"/>
  <c r="K245" i="8"/>
  <c r="J245" i="8"/>
  <c r="G245" i="8"/>
  <c r="M245" i="8" s="1"/>
  <c r="L244" i="8"/>
  <c r="K244" i="8"/>
  <c r="J244" i="8"/>
  <c r="I244" i="8"/>
  <c r="L243" i="8"/>
  <c r="K243" i="8"/>
  <c r="J243" i="8"/>
  <c r="I243" i="8"/>
  <c r="H243" i="8"/>
  <c r="N243" i="8" s="1"/>
  <c r="G243" i="8"/>
  <c r="M243" i="8" s="1"/>
  <c r="L242" i="8"/>
  <c r="K242" i="8"/>
  <c r="L241" i="8"/>
  <c r="K241" i="8"/>
  <c r="J241" i="8"/>
  <c r="I241" i="8"/>
  <c r="H241" i="8"/>
  <c r="N241" i="8" s="1"/>
  <c r="G241" i="8"/>
  <c r="M241" i="8" s="1"/>
  <c r="M240" i="8"/>
  <c r="L240" i="8"/>
  <c r="K240" i="8"/>
  <c r="J240" i="8"/>
  <c r="I240" i="8"/>
  <c r="H240" i="8"/>
  <c r="N240" i="8" s="1"/>
  <c r="G240" i="8"/>
  <c r="L239" i="8"/>
  <c r="K239" i="8"/>
  <c r="J239" i="8"/>
  <c r="I239" i="8"/>
  <c r="G239" i="8"/>
  <c r="M239" i="8" s="1"/>
  <c r="L238" i="8"/>
  <c r="K238" i="8"/>
  <c r="J238" i="8"/>
  <c r="I238" i="8"/>
  <c r="H238" i="8"/>
  <c r="N238" i="8" s="1"/>
  <c r="G238" i="8"/>
  <c r="M238" i="8" s="1"/>
  <c r="M237" i="8"/>
  <c r="L237" i="8"/>
  <c r="K237" i="8"/>
  <c r="J237" i="8"/>
  <c r="I237" i="8"/>
  <c r="H237" i="8"/>
  <c r="N237" i="8" s="1"/>
  <c r="G237" i="8"/>
  <c r="L236" i="8"/>
  <c r="K236" i="8"/>
  <c r="J236" i="8"/>
  <c r="I236" i="8"/>
  <c r="H236" i="8"/>
  <c r="N236" i="8" s="1"/>
  <c r="G236" i="8"/>
  <c r="M236" i="8" s="1"/>
  <c r="L235" i="8"/>
  <c r="K235" i="8"/>
  <c r="M234" i="8"/>
  <c r="L234" i="8"/>
  <c r="K234" i="8"/>
  <c r="J234" i="8"/>
  <c r="I234" i="8"/>
  <c r="H234" i="8"/>
  <c r="N234" i="8" s="1"/>
  <c r="G234" i="8"/>
  <c r="L233" i="8"/>
  <c r="K233" i="8"/>
  <c r="J233" i="8"/>
  <c r="I233" i="8"/>
  <c r="H233" i="8"/>
  <c r="N233" i="8" s="1"/>
  <c r="G233" i="8"/>
  <c r="M233" i="8" s="1"/>
  <c r="L232" i="8"/>
  <c r="K232" i="8"/>
  <c r="J232" i="8"/>
  <c r="I232" i="8"/>
  <c r="G232" i="8"/>
  <c r="L231" i="8"/>
  <c r="K231" i="8"/>
  <c r="I231" i="8"/>
  <c r="H231" i="8"/>
  <c r="G231" i="8"/>
  <c r="M231" i="8" s="1"/>
  <c r="L230" i="8"/>
  <c r="K230" i="8"/>
  <c r="L229" i="8"/>
  <c r="K229" i="8"/>
  <c r="J229" i="8"/>
  <c r="I229" i="8"/>
  <c r="H229" i="8"/>
  <c r="N229" i="8" s="1"/>
  <c r="G229" i="8"/>
  <c r="M229" i="8" s="1"/>
  <c r="L228" i="8"/>
  <c r="K228" i="8"/>
  <c r="J228" i="8"/>
  <c r="I228" i="8"/>
  <c r="H228" i="8"/>
  <c r="N228" i="8" s="1"/>
  <c r="G228" i="8"/>
  <c r="M228" i="8" s="1"/>
  <c r="L227" i="8"/>
  <c r="K227" i="8"/>
  <c r="L226" i="8"/>
  <c r="K226" i="8"/>
  <c r="M225" i="8"/>
  <c r="L225" i="8"/>
  <c r="K225" i="8"/>
  <c r="G225" i="8"/>
  <c r="M224" i="8"/>
  <c r="L224" i="8"/>
  <c r="K224" i="8"/>
  <c r="J224" i="8"/>
  <c r="I224" i="8"/>
  <c r="H224" i="8"/>
  <c r="N224" i="8" s="1"/>
  <c r="G224" i="8"/>
  <c r="L223" i="8"/>
  <c r="K223" i="8"/>
  <c r="I223" i="8"/>
  <c r="G223" i="8"/>
  <c r="L222" i="8"/>
  <c r="K222" i="8"/>
  <c r="I222" i="8"/>
  <c r="H222" i="8"/>
  <c r="G222" i="8"/>
  <c r="M222" i="8" s="1"/>
  <c r="L221" i="8"/>
  <c r="K221" i="8"/>
  <c r="L220" i="8"/>
  <c r="K220" i="8"/>
  <c r="L219" i="8"/>
  <c r="K219" i="8"/>
  <c r="I219" i="8"/>
  <c r="G219" i="8"/>
  <c r="M219" i="8" s="1"/>
  <c r="L218" i="8"/>
  <c r="K218" i="8"/>
  <c r="M217" i="8"/>
  <c r="L217" i="8"/>
  <c r="K217" i="8"/>
  <c r="J217" i="8"/>
  <c r="I217" i="8"/>
  <c r="H217" i="8"/>
  <c r="N217" i="8" s="1"/>
  <c r="G217" i="8"/>
  <c r="L216" i="8"/>
  <c r="K216" i="8"/>
  <c r="L215" i="8"/>
  <c r="K215" i="8"/>
  <c r="L214" i="8"/>
  <c r="K214" i="8"/>
  <c r="J214" i="8"/>
  <c r="I214" i="8"/>
  <c r="H214" i="8"/>
  <c r="N214" i="8" s="1"/>
  <c r="G214" i="8"/>
  <c r="M214" i="8" s="1"/>
  <c r="L213" i="8"/>
  <c r="K213" i="8"/>
  <c r="J213" i="8"/>
  <c r="I213" i="8"/>
  <c r="H213" i="8"/>
  <c r="N213" i="8" s="1"/>
  <c r="G213" i="8"/>
  <c r="M213" i="8" s="1"/>
  <c r="L212" i="8"/>
  <c r="K212" i="8"/>
  <c r="J212" i="8"/>
  <c r="I212" i="8"/>
  <c r="H212" i="8"/>
  <c r="N212" i="8" s="1"/>
  <c r="G212" i="8"/>
  <c r="M212" i="8" s="1"/>
  <c r="L211" i="8"/>
  <c r="K211" i="8"/>
  <c r="I211" i="8"/>
  <c r="L210" i="8"/>
  <c r="K210" i="8"/>
  <c r="L209" i="8"/>
  <c r="K209" i="8"/>
  <c r="M208" i="8"/>
  <c r="L208" i="8"/>
  <c r="K208" i="8"/>
  <c r="J208" i="8"/>
  <c r="I208" i="8"/>
  <c r="H208" i="8"/>
  <c r="N208" i="8" s="1"/>
  <c r="G208" i="8"/>
  <c r="L207" i="8"/>
  <c r="K207" i="8"/>
  <c r="J207" i="8"/>
  <c r="I207" i="8"/>
  <c r="H207" i="8"/>
  <c r="N207" i="8" s="1"/>
  <c r="M206" i="8"/>
  <c r="L206" i="8"/>
  <c r="K206" i="8"/>
  <c r="J206" i="8"/>
  <c r="I206" i="8"/>
  <c r="H206" i="8"/>
  <c r="N206" i="8" s="1"/>
  <c r="G206" i="8"/>
  <c r="L205" i="8"/>
  <c r="K205" i="8"/>
  <c r="J205" i="8"/>
  <c r="H205" i="8"/>
  <c r="G205" i="8"/>
  <c r="L204" i="8"/>
  <c r="K204" i="8"/>
  <c r="L203" i="8"/>
  <c r="K203" i="8"/>
  <c r="L202" i="8"/>
  <c r="K202" i="8"/>
  <c r="J202" i="8"/>
  <c r="M201" i="8"/>
  <c r="L201" i="8"/>
  <c r="K201" i="8"/>
  <c r="J201" i="8"/>
  <c r="I201" i="8"/>
  <c r="H201" i="8"/>
  <c r="N201" i="8" s="1"/>
  <c r="G201" i="8"/>
  <c r="L200" i="8"/>
  <c r="K200" i="8"/>
  <c r="J200" i="8"/>
  <c r="I200" i="8"/>
  <c r="H200" i="8"/>
  <c r="N200" i="8" s="1"/>
  <c r="G200" i="8"/>
  <c r="M200" i="8" s="1"/>
  <c r="L199" i="8"/>
  <c r="K199" i="8"/>
  <c r="J199" i="8"/>
  <c r="I199" i="8"/>
  <c r="H199" i="8"/>
  <c r="N199" i="8" s="1"/>
  <c r="G199" i="8"/>
  <c r="M199" i="8" s="1"/>
  <c r="L198" i="8"/>
  <c r="K198" i="8"/>
  <c r="J198" i="8"/>
  <c r="H198" i="8"/>
  <c r="N198" i="8" s="1"/>
  <c r="G198" i="8"/>
  <c r="L197" i="8"/>
  <c r="K197" i="8"/>
  <c r="H197" i="8"/>
  <c r="N197" i="8" s="1"/>
  <c r="L196" i="8"/>
  <c r="K196" i="8"/>
  <c r="J196" i="8"/>
  <c r="I196" i="8"/>
  <c r="H196" i="8"/>
  <c r="N196" i="8" s="1"/>
  <c r="G196" i="8"/>
  <c r="M196" i="8" s="1"/>
  <c r="L195" i="8"/>
  <c r="K195" i="8"/>
  <c r="M194" i="8"/>
  <c r="L194" i="8"/>
  <c r="K194" i="8"/>
  <c r="J194" i="8"/>
  <c r="I194" i="8"/>
  <c r="H194" i="8"/>
  <c r="N194" i="8" s="1"/>
  <c r="G194" i="8"/>
  <c r="L193" i="8"/>
  <c r="K193" i="8"/>
  <c r="L192" i="8"/>
  <c r="K192" i="8"/>
  <c r="J192" i="8"/>
  <c r="I192" i="8"/>
  <c r="H192" i="8"/>
  <c r="N192" i="8" s="1"/>
  <c r="G192" i="8"/>
  <c r="M192" i="8" s="1"/>
  <c r="L191" i="8"/>
  <c r="K191" i="8"/>
  <c r="J191" i="8"/>
  <c r="I191" i="8"/>
  <c r="L190" i="8"/>
  <c r="K190" i="8"/>
  <c r="J190" i="8"/>
  <c r="H190" i="8"/>
  <c r="L189" i="8"/>
  <c r="K189" i="8"/>
  <c r="F188" i="8"/>
  <c r="J347" i="8" s="1"/>
  <c r="E188" i="8"/>
  <c r="I327" i="8" s="1"/>
  <c r="D188" i="8"/>
  <c r="C188" i="8"/>
  <c r="G191" i="8" s="1"/>
  <c r="M191" i="8" s="1"/>
  <c r="L180" i="8"/>
  <c r="K180" i="8"/>
  <c r="J180" i="8"/>
  <c r="I180" i="8"/>
  <c r="H180" i="8"/>
  <c r="N180" i="8" s="1"/>
  <c r="G180" i="8"/>
  <c r="M180" i="8" s="1"/>
  <c r="L179" i="8"/>
  <c r="K179" i="8"/>
  <c r="J179" i="8"/>
  <c r="I179" i="8"/>
  <c r="H179" i="8"/>
  <c r="N179" i="8" s="1"/>
  <c r="G179" i="8"/>
  <c r="M179" i="8" s="1"/>
  <c r="L178" i="8"/>
  <c r="K178" i="8"/>
  <c r="J178" i="8"/>
  <c r="I178" i="8"/>
  <c r="H178" i="8"/>
  <c r="N178" i="8" s="1"/>
  <c r="G178" i="8"/>
  <c r="M178" i="8" s="1"/>
  <c r="L177" i="8"/>
  <c r="K177" i="8"/>
  <c r="G177" i="8"/>
  <c r="M177" i="8" s="1"/>
  <c r="L176" i="8"/>
  <c r="K176" i="8"/>
  <c r="J176" i="8"/>
  <c r="I176" i="8"/>
  <c r="H176" i="8"/>
  <c r="N176" i="8" s="1"/>
  <c r="G176" i="8"/>
  <c r="M176" i="8" s="1"/>
  <c r="L175" i="8"/>
  <c r="K175" i="8"/>
  <c r="G175" i="8"/>
  <c r="L174" i="8"/>
  <c r="K174" i="8"/>
  <c r="H174" i="8"/>
  <c r="G174" i="8"/>
  <c r="M174" i="8" s="1"/>
  <c r="L173" i="8"/>
  <c r="K173" i="8"/>
  <c r="J173" i="8"/>
  <c r="I173" i="8"/>
  <c r="H173" i="8"/>
  <c r="N173" i="8" s="1"/>
  <c r="G173" i="8"/>
  <c r="M173" i="8" s="1"/>
  <c r="L172" i="8"/>
  <c r="K172" i="8"/>
  <c r="H172" i="8"/>
  <c r="N172" i="8" s="1"/>
  <c r="G172" i="8"/>
  <c r="L171" i="8"/>
  <c r="K171" i="8"/>
  <c r="H171" i="8"/>
  <c r="N171" i="8" s="1"/>
  <c r="G171" i="8"/>
  <c r="L170" i="8"/>
  <c r="K170" i="8"/>
  <c r="I170" i="8"/>
  <c r="H170" i="8"/>
  <c r="G170" i="8"/>
  <c r="L169" i="8"/>
  <c r="K169" i="8"/>
  <c r="J169" i="8"/>
  <c r="I169" i="8"/>
  <c r="H169" i="8"/>
  <c r="N169" i="8" s="1"/>
  <c r="G169" i="8"/>
  <c r="M169" i="8" s="1"/>
  <c r="L168" i="8"/>
  <c r="K168" i="8"/>
  <c r="J168" i="8"/>
  <c r="H168" i="8"/>
  <c r="N168" i="8" s="1"/>
  <c r="G168" i="8"/>
  <c r="L167" i="8"/>
  <c r="K167" i="8"/>
  <c r="J167" i="8"/>
  <c r="I167" i="8"/>
  <c r="H167" i="8"/>
  <c r="N167" i="8" s="1"/>
  <c r="G167" i="8"/>
  <c r="M167" i="8" s="1"/>
  <c r="L166" i="8"/>
  <c r="K166" i="8"/>
  <c r="I166" i="8"/>
  <c r="L165" i="8"/>
  <c r="K165" i="8"/>
  <c r="I165" i="8"/>
  <c r="H165" i="8"/>
  <c r="G165" i="8"/>
  <c r="M165" i="8" s="1"/>
  <c r="L164" i="8"/>
  <c r="K164" i="8"/>
  <c r="J164" i="8"/>
  <c r="I164" i="8"/>
  <c r="H164" i="8"/>
  <c r="N164" i="8" s="1"/>
  <c r="G164" i="8"/>
  <c r="M164" i="8" s="1"/>
  <c r="L163" i="8"/>
  <c r="K163" i="8"/>
  <c r="J163" i="8"/>
  <c r="I163" i="8"/>
  <c r="H163" i="8"/>
  <c r="N163" i="8" s="1"/>
  <c r="G163" i="8"/>
  <c r="M163" i="8" s="1"/>
  <c r="L162" i="8"/>
  <c r="K162" i="8"/>
  <c r="J162" i="8"/>
  <c r="I162" i="8"/>
  <c r="H162" i="8"/>
  <c r="N162" i="8" s="1"/>
  <c r="G162" i="8"/>
  <c r="M162" i="8" s="1"/>
  <c r="L161" i="8"/>
  <c r="K161" i="8"/>
  <c r="J161" i="8"/>
  <c r="I161" i="8"/>
  <c r="H161" i="8"/>
  <c r="N161" i="8" s="1"/>
  <c r="L160" i="8"/>
  <c r="K160" i="8"/>
  <c r="J160" i="8"/>
  <c r="I160" i="8"/>
  <c r="H160" i="8"/>
  <c r="N160" i="8" s="1"/>
  <c r="G160" i="8"/>
  <c r="M160" i="8" s="1"/>
  <c r="L159" i="8"/>
  <c r="K159" i="8"/>
  <c r="I159" i="8"/>
  <c r="H159" i="8"/>
  <c r="G159" i="8"/>
  <c r="L158" i="8"/>
  <c r="K158" i="8"/>
  <c r="J158" i="8"/>
  <c r="I158" i="8"/>
  <c r="H158" i="8"/>
  <c r="N158" i="8" s="1"/>
  <c r="L157" i="8"/>
  <c r="K157" i="8"/>
  <c r="J157" i="8"/>
  <c r="I157" i="8"/>
  <c r="G157" i="8"/>
  <c r="L156" i="8"/>
  <c r="K156" i="8"/>
  <c r="H156" i="8"/>
  <c r="N156" i="8" s="1"/>
  <c r="G156" i="8"/>
  <c r="M156" i="8" s="1"/>
  <c r="L155" i="8"/>
  <c r="K155" i="8"/>
  <c r="G155" i="8"/>
  <c r="M155" i="8" s="1"/>
  <c r="L154" i="8"/>
  <c r="K154" i="8"/>
  <c r="L153" i="8"/>
  <c r="K153" i="8"/>
  <c r="J153" i="8"/>
  <c r="I153" i="8"/>
  <c r="H153" i="8"/>
  <c r="N153" i="8" s="1"/>
  <c r="G153" i="8"/>
  <c r="M153" i="8" s="1"/>
  <c r="L152" i="8"/>
  <c r="K152" i="8"/>
  <c r="J152" i="8"/>
  <c r="I152" i="8"/>
  <c r="H152" i="8"/>
  <c r="N152" i="8" s="1"/>
  <c r="G152" i="8"/>
  <c r="M152" i="8" s="1"/>
  <c r="L151" i="8"/>
  <c r="K151" i="8"/>
  <c r="I151" i="8"/>
  <c r="H151" i="8"/>
  <c r="G151" i="8"/>
  <c r="L150" i="8"/>
  <c r="K150" i="8"/>
  <c r="J150" i="8"/>
  <c r="H150" i="8"/>
  <c r="N150" i="8" s="1"/>
  <c r="L149" i="8"/>
  <c r="K149" i="8"/>
  <c r="J149" i="8"/>
  <c r="H149" i="8"/>
  <c r="G149" i="8"/>
  <c r="M149" i="8" s="1"/>
  <c r="L148" i="8"/>
  <c r="K148" i="8"/>
  <c r="J148" i="8"/>
  <c r="I148" i="8"/>
  <c r="H148" i="8"/>
  <c r="N148" i="8" s="1"/>
  <c r="L147" i="8"/>
  <c r="K147" i="8"/>
  <c r="J147" i="8"/>
  <c r="I147" i="8"/>
  <c r="H147" i="8"/>
  <c r="N147" i="8" s="1"/>
  <c r="G147" i="8"/>
  <c r="M147" i="8" s="1"/>
  <c r="L146" i="8"/>
  <c r="K146" i="8"/>
  <c r="J146" i="8"/>
  <c r="I146" i="8"/>
  <c r="L145" i="8"/>
  <c r="K145" i="8"/>
  <c r="H145" i="8"/>
  <c r="N145" i="8" s="1"/>
  <c r="G145" i="8"/>
  <c r="L144" i="8"/>
  <c r="K144" i="8"/>
  <c r="L143" i="8"/>
  <c r="K143" i="8"/>
  <c r="J143" i="8"/>
  <c r="I143" i="8"/>
  <c r="H143" i="8"/>
  <c r="N143" i="8" s="1"/>
  <c r="G143" i="8"/>
  <c r="M143" i="8" s="1"/>
  <c r="L142" i="8"/>
  <c r="K142" i="8"/>
  <c r="G142" i="8"/>
  <c r="M142" i="8" s="1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I139" i="8"/>
  <c r="H139" i="8"/>
  <c r="L138" i="8"/>
  <c r="K138" i="8"/>
  <c r="J138" i="8"/>
  <c r="I138" i="8"/>
  <c r="H138" i="8"/>
  <c r="N138" i="8" s="1"/>
  <c r="G138" i="8"/>
  <c r="M138" i="8" s="1"/>
  <c r="L137" i="8"/>
  <c r="K137" i="8"/>
  <c r="L136" i="8"/>
  <c r="K136" i="8"/>
  <c r="J136" i="8"/>
  <c r="I136" i="8"/>
  <c r="H136" i="8"/>
  <c r="N136" i="8" s="1"/>
  <c r="L135" i="8"/>
  <c r="K135" i="8"/>
  <c r="J135" i="8"/>
  <c r="I135" i="8"/>
  <c r="H135" i="8"/>
  <c r="N135" i="8" s="1"/>
  <c r="L134" i="8"/>
  <c r="K134" i="8"/>
  <c r="J134" i="8"/>
  <c r="I134" i="8"/>
  <c r="H134" i="8"/>
  <c r="N134" i="8" s="1"/>
  <c r="G134" i="8"/>
  <c r="M134" i="8" s="1"/>
  <c r="L133" i="8"/>
  <c r="K133" i="8"/>
  <c r="H133" i="8"/>
  <c r="L132" i="8"/>
  <c r="K132" i="8"/>
  <c r="J132" i="8"/>
  <c r="L131" i="8"/>
  <c r="K131" i="8"/>
  <c r="J131" i="8"/>
  <c r="I131" i="8"/>
  <c r="H131" i="8"/>
  <c r="N131" i="8" s="1"/>
  <c r="G131" i="8"/>
  <c r="M131" i="8" s="1"/>
  <c r="L130" i="8"/>
  <c r="K130" i="8"/>
  <c r="J130" i="8"/>
  <c r="I130" i="8"/>
  <c r="H130" i="8"/>
  <c r="N130" i="8" s="1"/>
  <c r="G130" i="8"/>
  <c r="M130" i="8" s="1"/>
  <c r="L129" i="8"/>
  <c r="K129" i="8"/>
  <c r="J129" i="8"/>
  <c r="I129" i="8"/>
  <c r="G129" i="8"/>
  <c r="L128" i="8"/>
  <c r="K128" i="8"/>
  <c r="L127" i="8"/>
  <c r="K127" i="8"/>
  <c r="L126" i="8"/>
  <c r="K126" i="8"/>
  <c r="H126" i="8"/>
  <c r="G126" i="8"/>
  <c r="M126" i="8" s="1"/>
  <c r="L125" i="8"/>
  <c r="K125" i="8"/>
  <c r="G125" i="8"/>
  <c r="M125" i="8" s="1"/>
  <c r="L124" i="8"/>
  <c r="K124" i="8"/>
  <c r="L123" i="8"/>
  <c r="K123" i="8"/>
  <c r="M122" i="8"/>
  <c r="L122" i="8"/>
  <c r="K122" i="8"/>
  <c r="J122" i="8"/>
  <c r="H122" i="8"/>
  <c r="N122" i="8" s="1"/>
  <c r="G122" i="8"/>
  <c r="L121" i="8"/>
  <c r="K121" i="8"/>
  <c r="J121" i="8"/>
  <c r="I121" i="8"/>
  <c r="L120" i="8"/>
  <c r="K120" i="8"/>
  <c r="I120" i="8"/>
  <c r="G120" i="8"/>
  <c r="L119" i="8"/>
  <c r="K119" i="8"/>
  <c r="J119" i="8"/>
  <c r="I119" i="8"/>
  <c r="H119" i="8"/>
  <c r="N119" i="8" s="1"/>
  <c r="G119" i="8"/>
  <c r="M119" i="8" s="1"/>
  <c r="L118" i="8"/>
  <c r="K118" i="8"/>
  <c r="I118" i="8"/>
  <c r="L117" i="8"/>
  <c r="K117" i="8"/>
  <c r="J117" i="8"/>
  <c r="I117" i="8"/>
  <c r="H117" i="8"/>
  <c r="N117" i="8" s="1"/>
  <c r="G117" i="8"/>
  <c r="M117" i="8" s="1"/>
  <c r="L116" i="8"/>
  <c r="K116" i="8"/>
  <c r="H116" i="8"/>
  <c r="N116" i="8" s="1"/>
  <c r="L115" i="8"/>
  <c r="K115" i="8"/>
  <c r="L114" i="8"/>
  <c r="K114" i="8"/>
  <c r="I114" i="8"/>
  <c r="H114" i="8"/>
  <c r="G114" i="8"/>
  <c r="L113" i="8"/>
  <c r="K113" i="8"/>
  <c r="I113" i="8"/>
  <c r="G113" i="8"/>
  <c r="M113" i="8" s="1"/>
  <c r="L112" i="8"/>
  <c r="K112" i="8"/>
  <c r="J112" i="8"/>
  <c r="I112" i="8"/>
  <c r="H112" i="8"/>
  <c r="N112" i="8" s="1"/>
  <c r="G112" i="8"/>
  <c r="M112" i="8" s="1"/>
  <c r="L111" i="8"/>
  <c r="K111" i="8"/>
  <c r="I111" i="8"/>
  <c r="L110" i="8"/>
  <c r="K110" i="8"/>
  <c r="J110" i="8"/>
  <c r="I110" i="8"/>
  <c r="H110" i="8"/>
  <c r="N110" i="8" s="1"/>
  <c r="G110" i="8"/>
  <c r="M110" i="8" s="1"/>
  <c r="L109" i="8"/>
  <c r="K109" i="8"/>
  <c r="I109" i="8"/>
  <c r="L108" i="8"/>
  <c r="K108" i="8"/>
  <c r="J108" i="8"/>
  <c r="I108" i="8"/>
  <c r="H108" i="8"/>
  <c r="N108" i="8" s="1"/>
  <c r="G108" i="8"/>
  <c r="L107" i="8"/>
  <c r="K107" i="8"/>
  <c r="J107" i="8"/>
  <c r="G107" i="8"/>
  <c r="M107" i="8" s="1"/>
  <c r="L106" i="8"/>
  <c r="K106" i="8"/>
  <c r="H106" i="8"/>
  <c r="G106" i="8"/>
  <c r="M106" i="8" s="1"/>
  <c r="L105" i="8"/>
  <c r="K105" i="8"/>
  <c r="G105" i="8"/>
  <c r="M105" i="8" s="1"/>
  <c r="L104" i="8"/>
  <c r="K104" i="8"/>
  <c r="G104" i="8"/>
  <c r="M104" i="8" s="1"/>
  <c r="L103" i="8"/>
  <c r="K103" i="8"/>
  <c r="L102" i="8"/>
  <c r="K102" i="8"/>
  <c r="J102" i="8"/>
  <c r="I102" i="8"/>
  <c r="H102" i="8"/>
  <c r="N102" i="8" s="1"/>
  <c r="G102" i="8"/>
  <c r="M102" i="8" s="1"/>
  <c r="L101" i="8"/>
  <c r="K101" i="8"/>
  <c r="H101" i="8"/>
  <c r="G101" i="8"/>
  <c r="M101" i="8" s="1"/>
  <c r="L100" i="8"/>
  <c r="K100" i="8"/>
  <c r="J100" i="8"/>
  <c r="L99" i="8"/>
  <c r="K99" i="8"/>
  <c r="J99" i="8"/>
  <c r="I99" i="8"/>
  <c r="L98" i="8"/>
  <c r="K98" i="8"/>
  <c r="J98" i="8"/>
  <c r="G98" i="8"/>
  <c r="M98" i="8" s="1"/>
  <c r="L97" i="8"/>
  <c r="K97" i="8"/>
  <c r="L96" i="8"/>
  <c r="K96" i="8"/>
  <c r="J96" i="8"/>
  <c r="I96" i="8"/>
  <c r="H96" i="8"/>
  <c r="N96" i="8" s="1"/>
  <c r="G96" i="8"/>
  <c r="M96" i="8" s="1"/>
  <c r="L95" i="8"/>
  <c r="K95" i="8"/>
  <c r="J95" i="8"/>
  <c r="I95" i="8"/>
  <c r="H95" i="8"/>
  <c r="N95" i="8" s="1"/>
  <c r="G95" i="8"/>
  <c r="M95" i="8" s="1"/>
  <c r="L94" i="8"/>
  <c r="K94" i="8"/>
  <c r="J94" i="8"/>
  <c r="I94" i="8"/>
  <c r="H94" i="8"/>
  <c r="N94" i="8" s="1"/>
  <c r="G94" i="8"/>
  <c r="M94" i="8" s="1"/>
  <c r="L93" i="8"/>
  <c r="K93" i="8"/>
  <c r="I93" i="8"/>
  <c r="L92" i="8"/>
  <c r="K92" i="8"/>
  <c r="I92" i="8"/>
  <c r="G92" i="8"/>
  <c r="M91" i="8"/>
  <c r="L91" i="8"/>
  <c r="K91" i="8"/>
  <c r="J91" i="8"/>
  <c r="I91" i="8"/>
  <c r="H91" i="8"/>
  <c r="N91" i="8" s="1"/>
  <c r="G91" i="8"/>
  <c r="L90" i="8"/>
  <c r="K90" i="8"/>
  <c r="J90" i="8"/>
  <c r="I90" i="8"/>
  <c r="H90" i="8"/>
  <c r="N90" i="8" s="1"/>
  <c r="G90" i="8"/>
  <c r="M90" i="8" s="1"/>
  <c r="L89" i="8"/>
  <c r="K89" i="8"/>
  <c r="J89" i="8"/>
  <c r="I89" i="8"/>
  <c r="H89" i="8"/>
  <c r="N89" i="8" s="1"/>
  <c r="G89" i="8"/>
  <c r="M89" i="8" s="1"/>
  <c r="L88" i="8"/>
  <c r="K88" i="8"/>
  <c r="J88" i="8"/>
  <c r="H88" i="8"/>
  <c r="N88" i="8" s="1"/>
  <c r="G88" i="8"/>
  <c r="L87" i="8"/>
  <c r="K87" i="8"/>
  <c r="H87" i="8"/>
  <c r="N87" i="8" s="1"/>
  <c r="G87" i="8"/>
  <c r="M87" i="8" s="1"/>
  <c r="L86" i="8"/>
  <c r="K86" i="8"/>
  <c r="I86" i="8"/>
  <c r="L85" i="8"/>
  <c r="K85" i="8"/>
  <c r="L84" i="8"/>
  <c r="K84" i="8"/>
  <c r="J84" i="8"/>
  <c r="I84" i="8"/>
  <c r="H84" i="8"/>
  <c r="N84" i="8" s="1"/>
  <c r="G84" i="8"/>
  <c r="M84" i="8" s="1"/>
  <c r="L83" i="8"/>
  <c r="K83" i="8"/>
  <c r="L82" i="8"/>
  <c r="K82" i="8"/>
  <c r="F81" i="8"/>
  <c r="J177" i="8" s="1"/>
  <c r="E81" i="8"/>
  <c r="I172" i="8" s="1"/>
  <c r="D81" i="8"/>
  <c r="H177" i="8" s="1"/>
  <c r="C81" i="8"/>
  <c r="G135" i="8" s="1"/>
  <c r="M135" i="8" s="1"/>
  <c r="L73" i="8"/>
  <c r="K73" i="8"/>
  <c r="J73" i="8"/>
  <c r="I73" i="8"/>
  <c r="H73" i="8"/>
  <c r="N73" i="8" s="1"/>
  <c r="G73" i="8"/>
  <c r="M73" i="8" s="1"/>
  <c r="L72" i="8"/>
  <c r="K72" i="8"/>
  <c r="L71" i="8"/>
  <c r="K71" i="8"/>
  <c r="G71" i="8"/>
  <c r="M71" i="8" s="1"/>
  <c r="L70" i="8"/>
  <c r="K70" i="8"/>
  <c r="J70" i="8"/>
  <c r="I70" i="8"/>
  <c r="H70" i="8"/>
  <c r="N70" i="8" s="1"/>
  <c r="G70" i="8"/>
  <c r="M70" i="8" s="1"/>
  <c r="L69" i="8"/>
  <c r="K69" i="8"/>
  <c r="J69" i="8"/>
  <c r="I69" i="8"/>
  <c r="H69" i="8"/>
  <c r="N69" i="8" s="1"/>
  <c r="G69" i="8"/>
  <c r="M69" i="8" s="1"/>
  <c r="L68" i="8"/>
  <c r="K68" i="8"/>
  <c r="J68" i="8"/>
  <c r="I68" i="8"/>
  <c r="H68" i="8"/>
  <c r="N68" i="8" s="1"/>
  <c r="G68" i="8"/>
  <c r="M68" i="8" s="1"/>
  <c r="L67" i="8"/>
  <c r="K67" i="8"/>
  <c r="L66" i="8"/>
  <c r="K66" i="8"/>
  <c r="J66" i="8"/>
  <c r="I66" i="8"/>
  <c r="H66" i="8"/>
  <c r="N66" i="8" s="1"/>
  <c r="G66" i="8"/>
  <c r="M66" i="8" s="1"/>
  <c r="L65" i="8"/>
  <c r="K65" i="8"/>
  <c r="J65" i="8"/>
  <c r="H65" i="8"/>
  <c r="G65" i="8"/>
  <c r="L64" i="8"/>
  <c r="K64" i="8"/>
  <c r="J64" i="8"/>
  <c r="I64" i="8"/>
  <c r="H64" i="8"/>
  <c r="N64" i="8" s="1"/>
  <c r="G64" i="8"/>
  <c r="M64" i="8" s="1"/>
  <c r="L63" i="8"/>
  <c r="K63" i="8"/>
  <c r="J63" i="8"/>
  <c r="I63" i="8"/>
  <c r="H63" i="8"/>
  <c r="N63" i="8" s="1"/>
  <c r="G63" i="8"/>
  <c r="M63" i="8" s="1"/>
  <c r="L62" i="8"/>
  <c r="K62" i="8"/>
  <c r="J62" i="8"/>
  <c r="I62" i="8"/>
  <c r="H62" i="8"/>
  <c r="N62" i="8" s="1"/>
  <c r="G62" i="8"/>
  <c r="M62" i="8" s="1"/>
  <c r="L61" i="8"/>
  <c r="K61" i="8"/>
  <c r="J61" i="8"/>
  <c r="I61" i="8"/>
  <c r="H61" i="8"/>
  <c r="N61" i="8" s="1"/>
  <c r="G61" i="8"/>
  <c r="M61" i="8" s="1"/>
  <c r="L60" i="8"/>
  <c r="K60" i="8"/>
  <c r="J60" i="8"/>
  <c r="I60" i="8"/>
  <c r="H60" i="8"/>
  <c r="N60" i="8" s="1"/>
  <c r="G60" i="8"/>
  <c r="M60" i="8" s="1"/>
  <c r="L59" i="8"/>
  <c r="K59" i="8"/>
  <c r="J59" i="8"/>
  <c r="I59" i="8"/>
  <c r="H59" i="8"/>
  <c r="N59" i="8" s="1"/>
  <c r="G59" i="8"/>
  <c r="M59" i="8" s="1"/>
  <c r="L58" i="8"/>
  <c r="K58" i="8"/>
  <c r="J58" i="8"/>
  <c r="I58" i="8"/>
  <c r="H58" i="8"/>
  <c r="N58" i="8" s="1"/>
  <c r="G58" i="8"/>
  <c r="M58" i="8" s="1"/>
  <c r="L57" i="8"/>
  <c r="K57" i="8"/>
  <c r="J57" i="8"/>
  <c r="G57" i="8"/>
  <c r="L56" i="8"/>
  <c r="K56" i="8"/>
  <c r="J56" i="8"/>
  <c r="H56" i="8"/>
  <c r="G56" i="8"/>
  <c r="M56" i="8" s="1"/>
  <c r="L55" i="8"/>
  <c r="K55" i="8"/>
  <c r="J55" i="8"/>
  <c r="I55" i="8"/>
  <c r="H55" i="8"/>
  <c r="N55" i="8" s="1"/>
  <c r="G55" i="8"/>
  <c r="M55" i="8" s="1"/>
  <c r="L54" i="8"/>
  <c r="K54" i="8"/>
  <c r="J54" i="8"/>
  <c r="I54" i="8"/>
  <c r="H54" i="8"/>
  <c r="N54" i="8" s="1"/>
  <c r="G54" i="8"/>
  <c r="M54" i="8" s="1"/>
  <c r="L53" i="8"/>
  <c r="K53" i="8"/>
  <c r="L52" i="8"/>
  <c r="K52" i="8"/>
  <c r="G52" i="8"/>
  <c r="M52" i="8" s="1"/>
  <c r="L51" i="8"/>
  <c r="K51" i="8"/>
  <c r="I51" i="8"/>
  <c r="H51" i="8"/>
  <c r="G51" i="8"/>
  <c r="L50" i="8"/>
  <c r="K50" i="8"/>
  <c r="J50" i="8"/>
  <c r="I50" i="8"/>
  <c r="H50" i="8"/>
  <c r="N50" i="8" s="1"/>
  <c r="G50" i="8"/>
  <c r="M50" i="8" s="1"/>
  <c r="L49" i="8"/>
  <c r="K49" i="8"/>
  <c r="J49" i="8"/>
  <c r="I49" i="8"/>
  <c r="H49" i="8"/>
  <c r="N49" i="8" s="1"/>
  <c r="G49" i="8"/>
  <c r="M49" i="8" s="1"/>
  <c r="M48" i="8"/>
  <c r="L48" i="8"/>
  <c r="K48" i="8"/>
  <c r="J48" i="8"/>
  <c r="I48" i="8"/>
  <c r="H48" i="8"/>
  <c r="N48" i="8" s="1"/>
  <c r="G48" i="8"/>
  <c r="L47" i="8"/>
  <c r="K47" i="8"/>
  <c r="J47" i="8"/>
  <c r="H47" i="8"/>
  <c r="G47" i="8"/>
  <c r="L46" i="8"/>
  <c r="K46" i="8"/>
  <c r="J46" i="8"/>
  <c r="I46" i="8"/>
  <c r="H46" i="8"/>
  <c r="N46" i="8" s="1"/>
  <c r="G46" i="8"/>
  <c r="M46" i="8" s="1"/>
  <c r="L45" i="8"/>
  <c r="K45" i="8"/>
  <c r="J45" i="8"/>
  <c r="I45" i="8"/>
  <c r="H45" i="8"/>
  <c r="N45" i="8" s="1"/>
  <c r="G45" i="8"/>
  <c r="M45" i="8" s="1"/>
  <c r="M44" i="8"/>
  <c r="L44" i="8"/>
  <c r="K44" i="8"/>
  <c r="J44" i="8"/>
  <c r="I44" i="8"/>
  <c r="H44" i="8"/>
  <c r="N44" i="8" s="1"/>
  <c r="G44" i="8"/>
  <c r="L43" i="8"/>
  <c r="K43" i="8"/>
  <c r="J43" i="8"/>
  <c r="I43" i="8"/>
  <c r="H43" i="8"/>
  <c r="N43" i="8" s="1"/>
  <c r="G43" i="8"/>
  <c r="M43" i="8" s="1"/>
  <c r="L42" i="8"/>
  <c r="K42" i="8"/>
  <c r="J42" i="8"/>
  <c r="H42" i="8"/>
  <c r="N42" i="8" s="1"/>
  <c r="L41" i="8"/>
  <c r="K41" i="8"/>
  <c r="J41" i="8"/>
  <c r="I41" i="8"/>
  <c r="H41" i="8"/>
  <c r="N41" i="8" s="1"/>
  <c r="G41" i="8"/>
  <c r="M41" i="8" s="1"/>
  <c r="M40" i="8"/>
  <c r="L40" i="8"/>
  <c r="K40" i="8"/>
  <c r="J40" i="8"/>
  <c r="I40" i="8"/>
  <c r="H40" i="8"/>
  <c r="N40" i="8" s="1"/>
  <c r="G40" i="8"/>
  <c r="L39" i="8"/>
  <c r="K39" i="8"/>
  <c r="J39" i="8"/>
  <c r="I39" i="8"/>
  <c r="G39" i="8"/>
  <c r="M38" i="8"/>
  <c r="L38" i="8"/>
  <c r="K38" i="8"/>
  <c r="J38" i="8"/>
  <c r="I38" i="8"/>
  <c r="H38" i="8"/>
  <c r="N38" i="8" s="1"/>
  <c r="G38" i="8"/>
  <c r="L37" i="8"/>
  <c r="K37" i="8"/>
  <c r="J37" i="8"/>
  <c r="I37" i="8"/>
  <c r="H37" i="8"/>
  <c r="N37" i="8" s="1"/>
  <c r="G37" i="8"/>
  <c r="M37" i="8" s="1"/>
  <c r="L36" i="8"/>
  <c r="K36" i="8"/>
  <c r="J36" i="8"/>
  <c r="I36" i="8"/>
  <c r="H36" i="8"/>
  <c r="N36" i="8" s="1"/>
  <c r="G36" i="8"/>
  <c r="M36" i="8" s="1"/>
  <c r="L35" i="8"/>
  <c r="K35" i="8"/>
  <c r="J35" i="8"/>
  <c r="I35" i="8"/>
  <c r="H35" i="8"/>
  <c r="N35" i="8" s="1"/>
  <c r="G35" i="8"/>
  <c r="M35" i="8" s="1"/>
  <c r="L34" i="8"/>
  <c r="K34" i="8"/>
  <c r="J34" i="8"/>
  <c r="I34" i="8"/>
  <c r="H34" i="8"/>
  <c r="N34" i="8" s="1"/>
  <c r="G34" i="8"/>
  <c r="M34" i="8" s="1"/>
  <c r="L33" i="8"/>
  <c r="K33" i="8"/>
  <c r="J33" i="8"/>
  <c r="G33" i="8"/>
  <c r="L32" i="8"/>
  <c r="K32" i="8"/>
  <c r="J32" i="8"/>
  <c r="I32" i="8"/>
  <c r="H32" i="8"/>
  <c r="N32" i="8" s="1"/>
  <c r="L31" i="8"/>
  <c r="K31" i="8"/>
  <c r="J31" i="8"/>
  <c r="I31" i="8"/>
  <c r="G31" i="8"/>
  <c r="M31" i="8" s="1"/>
  <c r="L30" i="8"/>
  <c r="K30" i="8"/>
  <c r="J30" i="8"/>
  <c r="H30" i="8"/>
  <c r="N30" i="8" s="1"/>
  <c r="L29" i="8"/>
  <c r="K29" i="8"/>
  <c r="M29" i="8" s="1"/>
  <c r="J29" i="8"/>
  <c r="I29" i="8"/>
  <c r="G29" i="8"/>
  <c r="L28" i="8"/>
  <c r="K28" i="8"/>
  <c r="I28" i="8"/>
  <c r="H28" i="8"/>
  <c r="G28" i="8"/>
  <c r="L27" i="8"/>
  <c r="K27" i="8"/>
  <c r="J27" i="8"/>
  <c r="H27" i="8"/>
  <c r="G27" i="8"/>
  <c r="M27" i="8" s="1"/>
  <c r="L26" i="8"/>
  <c r="K26" i="8"/>
  <c r="J26" i="8"/>
  <c r="I26" i="8"/>
  <c r="H26" i="8"/>
  <c r="N26" i="8" s="1"/>
  <c r="G26" i="8"/>
  <c r="M26" i="8" s="1"/>
  <c r="M25" i="8"/>
  <c r="L25" i="8"/>
  <c r="K25" i="8"/>
  <c r="J25" i="8"/>
  <c r="I25" i="8"/>
  <c r="H25" i="8"/>
  <c r="N25" i="8" s="1"/>
  <c r="G25" i="8"/>
  <c r="L24" i="8"/>
  <c r="K24" i="8"/>
  <c r="H24" i="8"/>
  <c r="N24" i="8" s="1"/>
  <c r="G24" i="8"/>
  <c r="L23" i="8"/>
  <c r="K23" i="8"/>
  <c r="J23" i="8"/>
  <c r="I23" i="8"/>
  <c r="H23" i="8"/>
  <c r="N23" i="8" s="1"/>
  <c r="G23" i="8"/>
  <c r="M23" i="8" s="1"/>
  <c r="F22" i="8"/>
  <c r="J72" i="8" s="1"/>
  <c r="E22" i="8"/>
  <c r="I53" i="8" s="1"/>
  <c r="D22" i="8"/>
  <c r="H72" i="8" s="1"/>
  <c r="N72" i="8" s="1"/>
  <c r="C22" i="8"/>
  <c r="F14" i="8"/>
  <c r="E14" i="8"/>
  <c r="D14" i="8"/>
  <c r="L14" i="8" s="1"/>
  <c r="C14" i="8"/>
  <c r="E13" i="8"/>
  <c r="D13" i="8"/>
  <c r="C13" i="8"/>
  <c r="K13" i="8" s="1"/>
  <c r="F12" i="8"/>
  <c r="E12" i="8"/>
  <c r="F11" i="8"/>
  <c r="D11" i="8"/>
  <c r="F10" i="8"/>
  <c r="F9" i="8"/>
  <c r="L640" i="7"/>
  <c r="K640" i="7"/>
  <c r="L639" i="7"/>
  <c r="K639" i="7"/>
  <c r="J639" i="7"/>
  <c r="I639" i="7"/>
  <c r="H639" i="7"/>
  <c r="N639" i="7" s="1"/>
  <c r="G639" i="7"/>
  <c r="M639" i="7" s="1"/>
  <c r="M638" i="7"/>
  <c r="L638" i="7"/>
  <c r="K638" i="7"/>
  <c r="J638" i="7"/>
  <c r="I638" i="7"/>
  <c r="H638" i="7"/>
  <c r="N638" i="7" s="1"/>
  <c r="G638" i="7"/>
  <c r="L637" i="7"/>
  <c r="K637" i="7"/>
  <c r="J637" i="7"/>
  <c r="I637" i="7"/>
  <c r="L636" i="7"/>
  <c r="K636" i="7"/>
  <c r="L635" i="7"/>
  <c r="K635" i="7"/>
  <c r="J635" i="7"/>
  <c r="I635" i="7"/>
  <c r="H635" i="7"/>
  <c r="N635" i="7" s="1"/>
  <c r="G635" i="7"/>
  <c r="M635" i="7" s="1"/>
  <c r="L634" i="7"/>
  <c r="K634" i="7"/>
  <c r="J634" i="7"/>
  <c r="I634" i="7"/>
  <c r="H634" i="7"/>
  <c r="N634" i="7" s="1"/>
  <c r="G634" i="7"/>
  <c r="M634" i="7" s="1"/>
  <c r="L633" i="7"/>
  <c r="K633" i="7"/>
  <c r="J633" i="7"/>
  <c r="I633" i="7"/>
  <c r="G633" i="7"/>
  <c r="M633" i="7" s="1"/>
  <c r="L632" i="7"/>
  <c r="K632" i="7"/>
  <c r="J632" i="7"/>
  <c r="I632" i="7"/>
  <c r="H632" i="7"/>
  <c r="N632" i="7" s="1"/>
  <c r="G632" i="7"/>
  <c r="M632" i="7" s="1"/>
  <c r="L631" i="7"/>
  <c r="K631" i="7"/>
  <c r="I631" i="7"/>
  <c r="L630" i="7"/>
  <c r="K630" i="7"/>
  <c r="L629" i="7"/>
  <c r="K629" i="7"/>
  <c r="I629" i="7"/>
  <c r="H629" i="7"/>
  <c r="G629" i="7"/>
  <c r="L628" i="7"/>
  <c r="K628" i="7"/>
  <c r="J628" i="7"/>
  <c r="I628" i="7"/>
  <c r="G628" i="7"/>
  <c r="L627" i="7"/>
  <c r="K627" i="7"/>
  <c r="L626" i="7"/>
  <c r="K626" i="7"/>
  <c r="J626" i="7"/>
  <c r="I626" i="7"/>
  <c r="H626" i="7"/>
  <c r="N626" i="7" s="1"/>
  <c r="G626" i="7"/>
  <c r="M626" i="7" s="1"/>
  <c r="L625" i="7"/>
  <c r="K625" i="7"/>
  <c r="J625" i="7"/>
  <c r="H625" i="7"/>
  <c r="N625" i="7" s="1"/>
  <c r="G625" i="7"/>
  <c r="L624" i="7"/>
  <c r="K624" i="7"/>
  <c r="J624" i="7"/>
  <c r="I624" i="7"/>
  <c r="H624" i="7"/>
  <c r="N624" i="7" s="1"/>
  <c r="G624" i="7"/>
  <c r="M624" i="7" s="1"/>
  <c r="L623" i="7"/>
  <c r="K623" i="7"/>
  <c r="L622" i="7"/>
  <c r="K622" i="7"/>
  <c r="J622" i="7"/>
  <c r="I622" i="7"/>
  <c r="G622" i="7"/>
  <c r="L621" i="7"/>
  <c r="K621" i="7"/>
  <c r="G621" i="7"/>
  <c r="M621" i="7" s="1"/>
  <c r="L620" i="7"/>
  <c r="K620" i="7"/>
  <c r="L619" i="7"/>
  <c r="K619" i="7"/>
  <c r="J619" i="7"/>
  <c r="I619" i="7"/>
  <c r="G619" i="7"/>
  <c r="L618" i="7"/>
  <c r="K618" i="7"/>
  <c r="J618" i="7"/>
  <c r="I618" i="7"/>
  <c r="H618" i="7"/>
  <c r="N618" i="7" s="1"/>
  <c r="G618" i="7"/>
  <c r="M618" i="7" s="1"/>
  <c r="L617" i="7"/>
  <c r="K617" i="7"/>
  <c r="G617" i="7"/>
  <c r="M617" i="7" s="1"/>
  <c r="L616" i="7"/>
  <c r="K616" i="7"/>
  <c r="L615" i="7"/>
  <c r="K615" i="7"/>
  <c r="I615" i="7"/>
  <c r="L614" i="7"/>
  <c r="K614" i="7"/>
  <c r="J614" i="7"/>
  <c r="I614" i="7"/>
  <c r="L613" i="7"/>
  <c r="K613" i="7"/>
  <c r="I613" i="7"/>
  <c r="H613" i="7"/>
  <c r="G613" i="7"/>
  <c r="I612" i="7"/>
  <c r="F612" i="7"/>
  <c r="E612" i="7"/>
  <c r="I636" i="7" s="1"/>
  <c r="D612" i="7"/>
  <c r="H640" i="7" s="1"/>
  <c r="C612" i="7"/>
  <c r="G620" i="7" s="1"/>
  <c r="L604" i="7"/>
  <c r="K604" i="7"/>
  <c r="J604" i="7"/>
  <c r="I604" i="7"/>
  <c r="H604" i="7"/>
  <c r="N604" i="7" s="1"/>
  <c r="G604" i="7"/>
  <c r="M604" i="7" s="1"/>
  <c r="L603" i="7"/>
  <c r="K603" i="7"/>
  <c r="J603" i="7"/>
  <c r="I603" i="7"/>
  <c r="H603" i="7"/>
  <c r="N603" i="7" s="1"/>
  <c r="G603" i="7"/>
  <c r="M603" i="7" s="1"/>
  <c r="L602" i="7"/>
  <c r="K602" i="7"/>
  <c r="J602" i="7"/>
  <c r="I602" i="7"/>
  <c r="G602" i="7"/>
  <c r="M602" i="7" s="1"/>
  <c r="L601" i="7"/>
  <c r="K601" i="7"/>
  <c r="J601" i="7"/>
  <c r="I601" i="7"/>
  <c r="H601" i="7"/>
  <c r="N601" i="7" s="1"/>
  <c r="G601" i="7"/>
  <c r="M601" i="7" s="1"/>
  <c r="M600" i="7"/>
  <c r="L600" i="7"/>
  <c r="K600" i="7"/>
  <c r="J600" i="7"/>
  <c r="I600" i="7"/>
  <c r="H600" i="7"/>
  <c r="N600" i="7" s="1"/>
  <c r="G600" i="7"/>
  <c r="L599" i="7"/>
  <c r="K599" i="7"/>
  <c r="J599" i="7"/>
  <c r="I599" i="7"/>
  <c r="H599" i="7"/>
  <c r="N599" i="7" s="1"/>
  <c r="G599" i="7"/>
  <c r="M599" i="7" s="1"/>
  <c r="L598" i="7"/>
  <c r="K598" i="7"/>
  <c r="I598" i="7"/>
  <c r="G598" i="7"/>
  <c r="M598" i="7" s="1"/>
  <c r="L597" i="7"/>
  <c r="K597" i="7"/>
  <c r="I597" i="7"/>
  <c r="G597" i="7"/>
  <c r="M597" i="7" s="1"/>
  <c r="L596" i="7"/>
  <c r="K596" i="7"/>
  <c r="I596" i="7"/>
  <c r="H596" i="7"/>
  <c r="G596" i="7"/>
  <c r="M596" i="7" s="1"/>
  <c r="L595" i="7"/>
  <c r="K595" i="7"/>
  <c r="G595" i="7"/>
  <c r="M595" i="7" s="1"/>
  <c r="L594" i="7"/>
  <c r="K594" i="7"/>
  <c r="I594" i="7"/>
  <c r="L593" i="7"/>
  <c r="K593" i="7"/>
  <c r="J593" i="7"/>
  <c r="I593" i="7"/>
  <c r="H593" i="7"/>
  <c r="N593" i="7" s="1"/>
  <c r="G593" i="7"/>
  <c r="M593" i="7" s="1"/>
  <c r="L592" i="7"/>
  <c r="K592" i="7"/>
  <c r="I592" i="7"/>
  <c r="G592" i="7"/>
  <c r="M592" i="7" s="1"/>
  <c r="L591" i="7"/>
  <c r="K591" i="7"/>
  <c r="I591" i="7"/>
  <c r="H591" i="7"/>
  <c r="G591" i="7"/>
  <c r="M591" i="7" s="1"/>
  <c r="L590" i="7"/>
  <c r="K590" i="7"/>
  <c r="G590" i="7"/>
  <c r="L589" i="7"/>
  <c r="K589" i="7"/>
  <c r="I589" i="7"/>
  <c r="G589" i="7"/>
  <c r="L588" i="7"/>
  <c r="K588" i="7"/>
  <c r="I588" i="7"/>
  <c r="G588" i="7"/>
  <c r="L587" i="7"/>
  <c r="K587" i="7"/>
  <c r="J587" i="7"/>
  <c r="I587" i="7"/>
  <c r="H587" i="7"/>
  <c r="N587" i="7" s="1"/>
  <c r="G587" i="7"/>
  <c r="M587" i="7" s="1"/>
  <c r="M586" i="7"/>
  <c r="L586" i="7"/>
  <c r="K586" i="7"/>
  <c r="J586" i="7"/>
  <c r="I586" i="7"/>
  <c r="H586" i="7"/>
  <c r="N586" i="7" s="1"/>
  <c r="G586" i="7"/>
  <c r="L585" i="7"/>
  <c r="K585" i="7"/>
  <c r="J585" i="7"/>
  <c r="I585" i="7"/>
  <c r="H585" i="7"/>
  <c r="N585" i="7" s="1"/>
  <c r="G585" i="7"/>
  <c r="M585" i="7" s="1"/>
  <c r="L584" i="7"/>
  <c r="K584" i="7"/>
  <c r="H584" i="7"/>
  <c r="N584" i="7" s="1"/>
  <c r="G584" i="7"/>
  <c r="M584" i="7" s="1"/>
  <c r="L583" i="7"/>
  <c r="K583" i="7"/>
  <c r="I583" i="7"/>
  <c r="G583" i="7"/>
  <c r="M583" i="7" s="1"/>
  <c r="L582" i="7"/>
  <c r="K582" i="7"/>
  <c r="J582" i="7"/>
  <c r="I582" i="7"/>
  <c r="H582" i="7"/>
  <c r="N582" i="7" s="1"/>
  <c r="G582" i="7"/>
  <c r="M582" i="7" s="1"/>
  <c r="L581" i="7"/>
  <c r="K581" i="7"/>
  <c r="I581" i="7"/>
  <c r="H581" i="7"/>
  <c r="G581" i="7"/>
  <c r="L580" i="7"/>
  <c r="K580" i="7"/>
  <c r="I580" i="7"/>
  <c r="G580" i="7"/>
  <c r="M580" i="7" s="1"/>
  <c r="L579" i="7"/>
  <c r="K579" i="7"/>
  <c r="J579" i="7"/>
  <c r="I579" i="7"/>
  <c r="H579" i="7"/>
  <c r="N579" i="7" s="1"/>
  <c r="G579" i="7"/>
  <c r="M579" i="7" s="1"/>
  <c r="L578" i="7"/>
  <c r="K578" i="7"/>
  <c r="J578" i="7"/>
  <c r="I578" i="7"/>
  <c r="H578" i="7"/>
  <c r="N578" i="7" s="1"/>
  <c r="G578" i="7"/>
  <c r="L577" i="7"/>
  <c r="K577" i="7"/>
  <c r="L576" i="7"/>
  <c r="K576" i="7"/>
  <c r="J576" i="7"/>
  <c r="I576" i="7"/>
  <c r="H576" i="7"/>
  <c r="N576" i="7" s="1"/>
  <c r="G576" i="7"/>
  <c r="M576" i="7" s="1"/>
  <c r="L575" i="7"/>
  <c r="K575" i="7"/>
  <c r="J575" i="7"/>
  <c r="I575" i="7"/>
  <c r="H575" i="7"/>
  <c r="N575" i="7" s="1"/>
  <c r="G575" i="7"/>
  <c r="M575" i="7" s="1"/>
  <c r="M574" i="7"/>
  <c r="L574" i="7"/>
  <c r="K574" i="7"/>
  <c r="J574" i="7"/>
  <c r="I574" i="7"/>
  <c r="H574" i="7"/>
  <c r="N574" i="7" s="1"/>
  <c r="G574" i="7"/>
  <c r="L573" i="7"/>
  <c r="K573" i="7"/>
  <c r="J573" i="7"/>
  <c r="I573" i="7"/>
  <c r="H573" i="7"/>
  <c r="N573" i="7" s="1"/>
  <c r="G573" i="7"/>
  <c r="M573" i="7" s="1"/>
  <c r="L572" i="7"/>
  <c r="K572" i="7"/>
  <c r="J572" i="7"/>
  <c r="I572" i="7"/>
  <c r="H572" i="7"/>
  <c r="N572" i="7" s="1"/>
  <c r="G572" i="7"/>
  <c r="M572" i="7" s="1"/>
  <c r="L571" i="7"/>
  <c r="K571" i="7"/>
  <c r="J571" i="7"/>
  <c r="I571" i="7"/>
  <c r="H571" i="7"/>
  <c r="N571" i="7" s="1"/>
  <c r="G571" i="7"/>
  <c r="M571" i="7" s="1"/>
  <c r="M570" i="7"/>
  <c r="L570" i="7"/>
  <c r="K570" i="7"/>
  <c r="J570" i="7"/>
  <c r="I570" i="7"/>
  <c r="H570" i="7"/>
  <c r="N570" i="7" s="1"/>
  <c r="G570" i="7"/>
  <c r="L569" i="7"/>
  <c r="K569" i="7"/>
  <c r="J569" i="7"/>
  <c r="I569" i="7"/>
  <c r="H569" i="7"/>
  <c r="N569" i="7" s="1"/>
  <c r="G569" i="7"/>
  <c r="M569" i="7" s="1"/>
  <c r="L568" i="7"/>
  <c r="K568" i="7"/>
  <c r="I568" i="7"/>
  <c r="G568" i="7"/>
  <c r="L567" i="7"/>
  <c r="K567" i="7"/>
  <c r="I567" i="7"/>
  <c r="M566" i="7"/>
  <c r="L566" i="7"/>
  <c r="K566" i="7"/>
  <c r="J566" i="7"/>
  <c r="I566" i="7"/>
  <c r="H566" i="7"/>
  <c r="N566" i="7" s="1"/>
  <c r="G566" i="7"/>
  <c r="M565" i="7"/>
  <c r="L565" i="7"/>
  <c r="K565" i="7"/>
  <c r="J565" i="7"/>
  <c r="I565" i="7"/>
  <c r="H565" i="7"/>
  <c r="N565" i="7" s="1"/>
  <c r="G565" i="7"/>
  <c r="L564" i="7"/>
  <c r="K564" i="7"/>
  <c r="I564" i="7"/>
  <c r="G564" i="7"/>
  <c r="L563" i="7"/>
  <c r="K563" i="7"/>
  <c r="J563" i="7"/>
  <c r="I563" i="7"/>
  <c r="H563" i="7"/>
  <c r="N563" i="7" s="1"/>
  <c r="G563" i="7"/>
  <c r="M563" i="7" s="1"/>
  <c r="L562" i="7"/>
  <c r="K562" i="7"/>
  <c r="J562" i="7"/>
  <c r="I562" i="7"/>
  <c r="H562" i="7"/>
  <c r="N562" i="7" s="1"/>
  <c r="G562" i="7"/>
  <c r="M562" i="7" s="1"/>
  <c r="L561" i="7"/>
  <c r="K561" i="7"/>
  <c r="I561" i="7"/>
  <c r="G561" i="7"/>
  <c r="L560" i="7"/>
  <c r="K560" i="7"/>
  <c r="J560" i="7"/>
  <c r="I560" i="7"/>
  <c r="H560" i="7"/>
  <c r="N560" i="7" s="1"/>
  <c r="G560" i="7"/>
  <c r="M560" i="7" s="1"/>
  <c r="L559" i="7"/>
  <c r="K559" i="7"/>
  <c r="J559" i="7"/>
  <c r="I559" i="7"/>
  <c r="H559" i="7"/>
  <c r="N559" i="7" s="1"/>
  <c r="G559" i="7"/>
  <c r="M559" i="7" s="1"/>
  <c r="L558" i="7"/>
  <c r="K558" i="7"/>
  <c r="J558" i="7"/>
  <c r="I558" i="7"/>
  <c r="H558" i="7"/>
  <c r="N558" i="7" s="1"/>
  <c r="G558" i="7"/>
  <c r="M558" i="7" s="1"/>
  <c r="L557" i="7"/>
  <c r="K557" i="7"/>
  <c r="J557" i="7"/>
  <c r="I557" i="7"/>
  <c r="H557" i="7"/>
  <c r="G557" i="7"/>
  <c r="M557" i="7" s="1"/>
  <c r="L556" i="7"/>
  <c r="K556" i="7"/>
  <c r="M556" i="7" s="1"/>
  <c r="I556" i="7"/>
  <c r="H556" i="7"/>
  <c r="G556" i="7"/>
  <c r="L555" i="7"/>
  <c r="K555" i="7"/>
  <c r="J555" i="7"/>
  <c r="I555" i="7"/>
  <c r="H555" i="7"/>
  <c r="N555" i="7" s="1"/>
  <c r="G555" i="7"/>
  <c r="M555" i="7" s="1"/>
  <c r="L554" i="7"/>
  <c r="K554" i="7"/>
  <c r="J554" i="7"/>
  <c r="I554" i="7"/>
  <c r="H554" i="7"/>
  <c r="N554" i="7" s="1"/>
  <c r="G554" i="7"/>
  <c r="M554" i="7" s="1"/>
  <c r="L553" i="7"/>
  <c r="K553" i="7"/>
  <c r="J553" i="7"/>
  <c r="I553" i="7"/>
  <c r="H553" i="7"/>
  <c r="N553" i="7" s="1"/>
  <c r="G553" i="7"/>
  <c r="M553" i="7" s="1"/>
  <c r="L552" i="7"/>
  <c r="K552" i="7"/>
  <c r="J552" i="7"/>
  <c r="I552" i="7"/>
  <c r="H552" i="7"/>
  <c r="N552" i="7" s="1"/>
  <c r="G552" i="7"/>
  <c r="M552" i="7" s="1"/>
  <c r="M551" i="7"/>
  <c r="L551" i="7"/>
  <c r="K551" i="7"/>
  <c r="I551" i="7"/>
  <c r="H551" i="7"/>
  <c r="N551" i="7" s="1"/>
  <c r="G551" i="7"/>
  <c r="L550" i="7"/>
  <c r="K550" i="7"/>
  <c r="J550" i="7"/>
  <c r="I550" i="7"/>
  <c r="H550" i="7"/>
  <c r="N550" i="7" s="1"/>
  <c r="G550" i="7"/>
  <c r="M550" i="7" s="1"/>
  <c r="L549" i="7"/>
  <c r="K549" i="7"/>
  <c r="J549" i="7"/>
  <c r="I549" i="7"/>
  <c r="H549" i="7"/>
  <c r="N549" i="7" s="1"/>
  <c r="G549" i="7"/>
  <c r="M549" i="7" s="1"/>
  <c r="L548" i="7"/>
  <c r="K548" i="7"/>
  <c r="J548" i="7"/>
  <c r="I548" i="7"/>
  <c r="H548" i="7"/>
  <c r="N548" i="7" s="1"/>
  <c r="G548" i="7"/>
  <c r="M548" i="7" s="1"/>
  <c r="L547" i="7"/>
  <c r="K547" i="7"/>
  <c r="J547" i="7"/>
  <c r="I547" i="7"/>
  <c r="H547" i="7"/>
  <c r="N547" i="7" s="1"/>
  <c r="G547" i="7"/>
  <c r="M547" i="7" s="1"/>
  <c r="L546" i="7"/>
  <c r="K546" i="7"/>
  <c r="L545" i="7"/>
  <c r="K545" i="7"/>
  <c r="J545" i="7"/>
  <c r="I545" i="7"/>
  <c r="H545" i="7"/>
  <c r="N545" i="7" s="1"/>
  <c r="G545" i="7"/>
  <c r="M545" i="7" s="1"/>
  <c r="L544" i="7"/>
  <c r="K544" i="7"/>
  <c r="I544" i="7"/>
  <c r="H544" i="7"/>
  <c r="G544" i="7"/>
  <c r="L543" i="7"/>
  <c r="K543" i="7"/>
  <c r="I543" i="7"/>
  <c r="H543" i="7"/>
  <c r="L542" i="7"/>
  <c r="K542" i="7"/>
  <c r="J542" i="7"/>
  <c r="I542" i="7"/>
  <c r="H542" i="7"/>
  <c r="N542" i="7" s="1"/>
  <c r="G542" i="7"/>
  <c r="M542" i="7" s="1"/>
  <c r="L541" i="7"/>
  <c r="K541" i="7"/>
  <c r="J541" i="7"/>
  <c r="I541" i="7"/>
  <c r="H541" i="7"/>
  <c r="N541" i="7" s="1"/>
  <c r="G541" i="7"/>
  <c r="M541" i="7" s="1"/>
  <c r="L540" i="7"/>
  <c r="K540" i="7"/>
  <c r="J540" i="7"/>
  <c r="I540" i="7"/>
  <c r="H540" i="7"/>
  <c r="N540" i="7" s="1"/>
  <c r="G540" i="7"/>
  <c r="M540" i="7" s="1"/>
  <c r="L539" i="7"/>
  <c r="K539" i="7"/>
  <c r="J539" i="7"/>
  <c r="I539" i="7"/>
  <c r="H539" i="7"/>
  <c r="N539" i="7" s="1"/>
  <c r="G539" i="7"/>
  <c r="M539" i="7" s="1"/>
  <c r="L538" i="7"/>
  <c r="K538" i="7"/>
  <c r="J538" i="7"/>
  <c r="I538" i="7"/>
  <c r="H538" i="7"/>
  <c r="G538" i="7"/>
  <c r="M538" i="7" s="1"/>
  <c r="L537" i="7"/>
  <c r="K537" i="7"/>
  <c r="J537" i="7"/>
  <c r="I537" i="7"/>
  <c r="H537" i="7"/>
  <c r="N537" i="7" s="1"/>
  <c r="G537" i="7"/>
  <c r="M537" i="7" s="1"/>
  <c r="M536" i="7"/>
  <c r="L536" i="7"/>
  <c r="K536" i="7"/>
  <c r="J536" i="7"/>
  <c r="I536" i="7"/>
  <c r="H536" i="7"/>
  <c r="N536" i="7" s="1"/>
  <c r="G536" i="7"/>
  <c r="L535" i="7"/>
  <c r="K535" i="7"/>
  <c r="J535" i="7"/>
  <c r="I535" i="7"/>
  <c r="H535" i="7"/>
  <c r="N535" i="7" s="1"/>
  <c r="G535" i="7"/>
  <c r="M535" i="7" s="1"/>
  <c r="L534" i="7"/>
  <c r="K534" i="7"/>
  <c r="J534" i="7"/>
  <c r="I534" i="7"/>
  <c r="H534" i="7"/>
  <c r="N534" i="7" s="1"/>
  <c r="G534" i="7"/>
  <c r="M534" i="7" s="1"/>
  <c r="L533" i="7"/>
  <c r="K533" i="7"/>
  <c r="J533" i="7"/>
  <c r="I533" i="7"/>
  <c r="H533" i="7"/>
  <c r="N533" i="7" s="1"/>
  <c r="G533" i="7"/>
  <c r="M533" i="7" s="1"/>
  <c r="L532" i="7"/>
  <c r="K532" i="7"/>
  <c r="J532" i="7"/>
  <c r="I532" i="7"/>
  <c r="H532" i="7"/>
  <c r="N532" i="7" s="1"/>
  <c r="G532" i="7"/>
  <c r="M532" i="7" s="1"/>
  <c r="M531" i="7"/>
  <c r="L531" i="7"/>
  <c r="K531" i="7"/>
  <c r="J531" i="7"/>
  <c r="I531" i="7"/>
  <c r="H531" i="7"/>
  <c r="N531" i="7" s="1"/>
  <c r="G531" i="7"/>
  <c r="L530" i="7"/>
  <c r="K530" i="7"/>
  <c r="J530" i="7"/>
  <c r="I530" i="7"/>
  <c r="H530" i="7"/>
  <c r="N530" i="7" s="1"/>
  <c r="G530" i="7"/>
  <c r="M530" i="7" s="1"/>
  <c r="L529" i="7"/>
  <c r="K529" i="7"/>
  <c r="J529" i="7"/>
  <c r="I529" i="7"/>
  <c r="H529" i="7"/>
  <c r="N529" i="7" s="1"/>
  <c r="G529" i="7"/>
  <c r="M529" i="7" s="1"/>
  <c r="L528" i="7"/>
  <c r="K528" i="7"/>
  <c r="J528" i="7"/>
  <c r="I528" i="7"/>
  <c r="G528" i="7"/>
  <c r="L527" i="7"/>
  <c r="K527" i="7"/>
  <c r="J527" i="7"/>
  <c r="I527" i="7"/>
  <c r="H527" i="7"/>
  <c r="N527" i="7" s="1"/>
  <c r="G527" i="7"/>
  <c r="M527" i="7" s="1"/>
  <c r="L526" i="7"/>
  <c r="K526" i="7"/>
  <c r="J526" i="7"/>
  <c r="I526" i="7"/>
  <c r="H526" i="7"/>
  <c r="N526" i="7" s="1"/>
  <c r="G526" i="7"/>
  <c r="M526" i="7" s="1"/>
  <c r="L525" i="7"/>
  <c r="K525" i="7"/>
  <c r="L524" i="7"/>
  <c r="K524" i="7"/>
  <c r="J524" i="7"/>
  <c r="I524" i="7"/>
  <c r="H524" i="7"/>
  <c r="N524" i="7" s="1"/>
  <c r="G524" i="7"/>
  <c r="M524" i="7" s="1"/>
  <c r="L523" i="7"/>
  <c r="K523" i="7"/>
  <c r="J523" i="7"/>
  <c r="I523" i="7"/>
  <c r="H523" i="7"/>
  <c r="N523" i="7" s="1"/>
  <c r="G523" i="7"/>
  <c r="M523" i="7" s="1"/>
  <c r="L522" i="7"/>
  <c r="K522" i="7"/>
  <c r="J522" i="7"/>
  <c r="I522" i="7"/>
  <c r="H522" i="7"/>
  <c r="N522" i="7" s="1"/>
  <c r="G522" i="7"/>
  <c r="M522" i="7" s="1"/>
  <c r="M521" i="7"/>
  <c r="L521" i="7"/>
  <c r="K521" i="7"/>
  <c r="J521" i="7"/>
  <c r="I521" i="7"/>
  <c r="H521" i="7"/>
  <c r="N521" i="7" s="1"/>
  <c r="G521" i="7"/>
  <c r="L520" i="7"/>
  <c r="K520" i="7"/>
  <c r="J520" i="7"/>
  <c r="I520" i="7"/>
  <c r="G520" i="7"/>
  <c r="L519" i="7"/>
  <c r="K519" i="7"/>
  <c r="J519" i="7"/>
  <c r="I519" i="7"/>
  <c r="H519" i="7"/>
  <c r="N519" i="7" s="1"/>
  <c r="G519" i="7"/>
  <c r="M519" i="7" s="1"/>
  <c r="L518" i="7"/>
  <c r="K518" i="7"/>
  <c r="I518" i="7"/>
  <c r="H518" i="7"/>
  <c r="G518" i="7"/>
  <c r="L517" i="7"/>
  <c r="K517" i="7"/>
  <c r="I517" i="7"/>
  <c r="G517" i="7"/>
  <c r="L516" i="7"/>
  <c r="K516" i="7"/>
  <c r="J516" i="7"/>
  <c r="I516" i="7"/>
  <c r="H516" i="7"/>
  <c r="N516" i="7" s="1"/>
  <c r="G516" i="7"/>
  <c r="M516" i="7" s="1"/>
  <c r="L515" i="7"/>
  <c r="K515" i="7"/>
  <c r="I515" i="7"/>
  <c r="G515" i="7"/>
  <c r="L514" i="7"/>
  <c r="K514" i="7"/>
  <c r="I514" i="7"/>
  <c r="H514" i="7"/>
  <c r="G514" i="7"/>
  <c r="L513" i="7"/>
  <c r="K513" i="7"/>
  <c r="J513" i="7"/>
  <c r="I513" i="7"/>
  <c r="H513" i="7"/>
  <c r="N513" i="7" s="1"/>
  <c r="G513" i="7"/>
  <c r="M513" i="7" s="1"/>
  <c r="L512" i="7"/>
  <c r="K512" i="7"/>
  <c r="I512" i="7"/>
  <c r="G512" i="7"/>
  <c r="M512" i="7" s="1"/>
  <c r="L511" i="7"/>
  <c r="K511" i="7"/>
  <c r="J511" i="7"/>
  <c r="I511" i="7"/>
  <c r="G511" i="7"/>
  <c r="M510" i="7"/>
  <c r="L510" i="7"/>
  <c r="K510" i="7"/>
  <c r="J510" i="7"/>
  <c r="I510" i="7"/>
  <c r="H510" i="7"/>
  <c r="N510" i="7" s="1"/>
  <c r="G510" i="7"/>
  <c r="L509" i="7"/>
  <c r="K509" i="7"/>
  <c r="J509" i="7"/>
  <c r="I509" i="7"/>
  <c r="G509" i="7"/>
  <c r="L508" i="7"/>
  <c r="K508" i="7"/>
  <c r="J508" i="7"/>
  <c r="I508" i="7"/>
  <c r="H508" i="7"/>
  <c r="N508" i="7" s="1"/>
  <c r="G508" i="7"/>
  <c r="M508" i="7" s="1"/>
  <c r="L507" i="7"/>
  <c r="K507" i="7"/>
  <c r="I507" i="7"/>
  <c r="L506" i="7"/>
  <c r="K506" i="7"/>
  <c r="J506" i="7"/>
  <c r="I506" i="7"/>
  <c r="H506" i="7"/>
  <c r="N506" i="7" s="1"/>
  <c r="G506" i="7"/>
  <c r="M506" i="7" s="1"/>
  <c r="L505" i="7"/>
  <c r="K505" i="7"/>
  <c r="J505" i="7"/>
  <c r="I505" i="7"/>
  <c r="H505" i="7"/>
  <c r="N505" i="7" s="1"/>
  <c r="G505" i="7"/>
  <c r="M505" i="7" s="1"/>
  <c r="L504" i="7"/>
  <c r="K504" i="7"/>
  <c r="J504" i="7"/>
  <c r="I504" i="7"/>
  <c r="G504" i="7"/>
  <c r="L503" i="7"/>
  <c r="K503" i="7"/>
  <c r="I503" i="7"/>
  <c r="G503" i="7"/>
  <c r="L502" i="7"/>
  <c r="K502" i="7"/>
  <c r="J502" i="7"/>
  <c r="I502" i="7"/>
  <c r="H502" i="7"/>
  <c r="N502" i="7" s="1"/>
  <c r="G502" i="7"/>
  <c r="M502" i="7" s="1"/>
  <c r="L501" i="7"/>
  <c r="K501" i="7"/>
  <c r="J501" i="7"/>
  <c r="I501" i="7"/>
  <c r="H501" i="7"/>
  <c r="N501" i="7" s="1"/>
  <c r="G501" i="7"/>
  <c r="M501" i="7" s="1"/>
  <c r="L500" i="7"/>
  <c r="K500" i="7"/>
  <c r="J500" i="7"/>
  <c r="I500" i="7"/>
  <c r="H500" i="7"/>
  <c r="N500" i="7" s="1"/>
  <c r="G500" i="7"/>
  <c r="M500" i="7" s="1"/>
  <c r="L499" i="7"/>
  <c r="K499" i="7"/>
  <c r="I499" i="7"/>
  <c r="H499" i="7"/>
  <c r="N499" i="7" s="1"/>
  <c r="G499" i="7"/>
  <c r="L498" i="7"/>
  <c r="K498" i="7"/>
  <c r="J498" i="7"/>
  <c r="I498" i="7"/>
  <c r="H498" i="7"/>
  <c r="N498" i="7" s="1"/>
  <c r="G498" i="7"/>
  <c r="M498" i="7" s="1"/>
  <c r="L497" i="7"/>
  <c r="K497" i="7"/>
  <c r="J497" i="7"/>
  <c r="G497" i="7"/>
  <c r="M497" i="7" s="1"/>
  <c r="M496" i="7"/>
  <c r="L496" i="7"/>
  <c r="K496" i="7"/>
  <c r="I496" i="7"/>
  <c r="H496" i="7"/>
  <c r="N496" i="7" s="1"/>
  <c r="G496" i="7"/>
  <c r="L495" i="7"/>
  <c r="K495" i="7"/>
  <c r="J495" i="7"/>
  <c r="I495" i="7"/>
  <c r="H495" i="7"/>
  <c r="N495" i="7" s="1"/>
  <c r="G495" i="7"/>
  <c r="M495" i="7" s="1"/>
  <c r="L494" i="7"/>
  <c r="K494" i="7"/>
  <c r="I494" i="7"/>
  <c r="G494" i="7"/>
  <c r="M494" i="7" s="1"/>
  <c r="L493" i="7"/>
  <c r="K493" i="7"/>
  <c r="L492" i="7"/>
  <c r="K492" i="7"/>
  <c r="I492" i="7"/>
  <c r="L491" i="7"/>
  <c r="K491" i="7"/>
  <c r="J491" i="7"/>
  <c r="I491" i="7"/>
  <c r="G491" i="7"/>
  <c r="M491" i="7" s="1"/>
  <c r="L490" i="7"/>
  <c r="K490" i="7"/>
  <c r="J490" i="7"/>
  <c r="I490" i="7"/>
  <c r="G490" i="7"/>
  <c r="L489" i="7"/>
  <c r="K489" i="7"/>
  <c r="J489" i="7"/>
  <c r="I489" i="7"/>
  <c r="G489" i="7"/>
  <c r="L488" i="7"/>
  <c r="K488" i="7"/>
  <c r="J488" i="7"/>
  <c r="I488" i="7"/>
  <c r="H488" i="7"/>
  <c r="N488" i="7" s="1"/>
  <c r="G488" i="7"/>
  <c r="M488" i="7" s="1"/>
  <c r="L487" i="7"/>
  <c r="K487" i="7"/>
  <c r="J487" i="7"/>
  <c r="I487" i="7"/>
  <c r="G487" i="7"/>
  <c r="M487" i="7" s="1"/>
  <c r="L486" i="7"/>
  <c r="K486" i="7"/>
  <c r="J486" i="7"/>
  <c r="I486" i="7"/>
  <c r="H486" i="7"/>
  <c r="N486" i="7" s="1"/>
  <c r="G486" i="7"/>
  <c r="M486" i="7" s="1"/>
  <c r="L485" i="7"/>
  <c r="K485" i="7"/>
  <c r="J485" i="7"/>
  <c r="I485" i="7"/>
  <c r="H485" i="7"/>
  <c r="N485" i="7" s="1"/>
  <c r="G485" i="7"/>
  <c r="M485" i="7" s="1"/>
  <c r="L484" i="7"/>
  <c r="K484" i="7"/>
  <c r="I484" i="7"/>
  <c r="L483" i="7"/>
  <c r="K483" i="7"/>
  <c r="I483" i="7"/>
  <c r="L482" i="7"/>
  <c r="K482" i="7"/>
  <c r="I482" i="7"/>
  <c r="G482" i="7"/>
  <c r="M482" i="7" s="1"/>
  <c r="L481" i="7"/>
  <c r="K481" i="7"/>
  <c r="I481" i="7"/>
  <c r="H481" i="7"/>
  <c r="G481" i="7"/>
  <c r="L480" i="7"/>
  <c r="K480" i="7"/>
  <c r="J480" i="7"/>
  <c r="I480" i="7"/>
  <c r="H480" i="7"/>
  <c r="N480" i="7" s="1"/>
  <c r="G480" i="7"/>
  <c r="M480" i="7" s="1"/>
  <c r="L479" i="7"/>
  <c r="K479" i="7"/>
  <c r="J479" i="7"/>
  <c r="I479" i="7"/>
  <c r="H479" i="7"/>
  <c r="N479" i="7" s="1"/>
  <c r="G479" i="7"/>
  <c r="M479" i="7" s="1"/>
  <c r="L478" i="7"/>
  <c r="K478" i="7"/>
  <c r="J478" i="7"/>
  <c r="I478" i="7"/>
  <c r="H478" i="7"/>
  <c r="N478" i="7" s="1"/>
  <c r="G478" i="7"/>
  <c r="M478" i="7" s="1"/>
  <c r="L477" i="7"/>
  <c r="K477" i="7"/>
  <c r="J477" i="7"/>
  <c r="I477" i="7"/>
  <c r="H477" i="7"/>
  <c r="N477" i="7" s="1"/>
  <c r="G477" i="7"/>
  <c r="M477" i="7" s="1"/>
  <c r="L476" i="7"/>
  <c r="K476" i="7"/>
  <c r="J476" i="7"/>
  <c r="I476" i="7"/>
  <c r="H476" i="7"/>
  <c r="N476" i="7" s="1"/>
  <c r="G476" i="7"/>
  <c r="M476" i="7" s="1"/>
  <c r="L475" i="7"/>
  <c r="K475" i="7"/>
  <c r="J475" i="7"/>
  <c r="I475" i="7"/>
  <c r="H475" i="7"/>
  <c r="N475" i="7" s="1"/>
  <c r="G475" i="7"/>
  <c r="M475" i="7" s="1"/>
  <c r="L474" i="7"/>
  <c r="K474" i="7"/>
  <c r="J474" i="7"/>
  <c r="I474" i="7"/>
  <c r="H474" i="7"/>
  <c r="N474" i="7" s="1"/>
  <c r="G474" i="7"/>
  <c r="M474" i="7" s="1"/>
  <c r="L473" i="7"/>
  <c r="K473" i="7"/>
  <c r="J473" i="7"/>
  <c r="I473" i="7"/>
  <c r="H473" i="7"/>
  <c r="N473" i="7" s="1"/>
  <c r="G473" i="7"/>
  <c r="M473" i="7" s="1"/>
  <c r="M472" i="7"/>
  <c r="L472" i="7"/>
  <c r="K472" i="7"/>
  <c r="J472" i="7"/>
  <c r="I472" i="7"/>
  <c r="H472" i="7"/>
  <c r="N472" i="7" s="1"/>
  <c r="G472" i="7"/>
  <c r="L471" i="7"/>
  <c r="K471" i="7"/>
  <c r="J471" i="7"/>
  <c r="I471" i="7"/>
  <c r="H471" i="7"/>
  <c r="N471" i="7" s="1"/>
  <c r="G471" i="7"/>
  <c r="M471" i="7" s="1"/>
  <c r="L470" i="7"/>
  <c r="K470" i="7"/>
  <c r="I470" i="7"/>
  <c r="H470" i="7"/>
  <c r="N470" i="7" s="1"/>
  <c r="G470" i="7"/>
  <c r="L469" i="7"/>
  <c r="K469" i="7"/>
  <c r="J469" i="7"/>
  <c r="I469" i="7"/>
  <c r="G469" i="7"/>
  <c r="L468" i="7"/>
  <c r="K468" i="7"/>
  <c r="J468" i="7"/>
  <c r="I468" i="7"/>
  <c r="H468" i="7"/>
  <c r="N468" i="7" s="1"/>
  <c r="G468" i="7"/>
  <c r="M468" i="7" s="1"/>
  <c r="L467" i="7"/>
  <c r="K467" i="7"/>
  <c r="I467" i="7"/>
  <c r="G467" i="7"/>
  <c r="M467" i="7" s="1"/>
  <c r="L466" i="7"/>
  <c r="K466" i="7"/>
  <c r="I466" i="7"/>
  <c r="H466" i="7"/>
  <c r="N466" i="7" s="1"/>
  <c r="G466" i="7"/>
  <c r="L465" i="7"/>
  <c r="K465" i="7"/>
  <c r="I465" i="7"/>
  <c r="H465" i="7"/>
  <c r="G465" i="7"/>
  <c r="L464" i="7"/>
  <c r="K464" i="7"/>
  <c r="J464" i="7"/>
  <c r="I464" i="7"/>
  <c r="H464" i="7"/>
  <c r="N464" i="7" s="1"/>
  <c r="G464" i="7"/>
  <c r="M464" i="7" s="1"/>
  <c r="L463" i="7"/>
  <c r="K463" i="7"/>
  <c r="J463" i="7"/>
  <c r="I463" i="7"/>
  <c r="H463" i="7"/>
  <c r="N463" i="7" s="1"/>
  <c r="G463" i="7"/>
  <c r="M463" i="7" s="1"/>
  <c r="L462" i="7"/>
  <c r="K462" i="7"/>
  <c r="I462" i="7"/>
  <c r="G462" i="7"/>
  <c r="L461" i="7"/>
  <c r="K461" i="7"/>
  <c r="J461" i="7"/>
  <c r="I461" i="7"/>
  <c r="H461" i="7"/>
  <c r="N461" i="7" s="1"/>
  <c r="G461" i="7"/>
  <c r="M461" i="7" s="1"/>
  <c r="L460" i="7"/>
  <c r="K460" i="7"/>
  <c r="M459" i="7"/>
  <c r="L459" i="7"/>
  <c r="K459" i="7"/>
  <c r="J459" i="7"/>
  <c r="I459" i="7"/>
  <c r="H459" i="7"/>
  <c r="N459" i="7" s="1"/>
  <c r="G459" i="7"/>
  <c r="L458" i="7"/>
  <c r="K458" i="7"/>
  <c r="J458" i="7"/>
  <c r="I458" i="7"/>
  <c r="H458" i="7"/>
  <c r="N458" i="7" s="1"/>
  <c r="G458" i="7"/>
  <c r="M458" i="7" s="1"/>
  <c r="L457" i="7"/>
  <c r="K457" i="7"/>
  <c r="J457" i="7"/>
  <c r="I457" i="7"/>
  <c r="H457" i="7"/>
  <c r="N457" i="7" s="1"/>
  <c r="G457" i="7"/>
  <c r="M457" i="7" s="1"/>
  <c r="L456" i="7"/>
  <c r="K456" i="7"/>
  <c r="J456" i="7"/>
  <c r="I456" i="7"/>
  <c r="H456" i="7"/>
  <c r="N456" i="7" s="1"/>
  <c r="G456" i="7"/>
  <c r="M456" i="7" s="1"/>
  <c r="L455" i="7"/>
  <c r="K455" i="7"/>
  <c r="J455" i="7"/>
  <c r="I455" i="7"/>
  <c r="H455" i="7"/>
  <c r="N455" i="7" s="1"/>
  <c r="L454" i="7"/>
  <c r="K454" i="7"/>
  <c r="J454" i="7"/>
  <c r="I454" i="7"/>
  <c r="H454" i="7"/>
  <c r="N454" i="7" s="1"/>
  <c r="L453" i="7"/>
  <c r="K453" i="7"/>
  <c r="J453" i="7"/>
  <c r="I453" i="7"/>
  <c r="H453" i="7"/>
  <c r="N453" i="7" s="1"/>
  <c r="G453" i="7"/>
  <c r="M453" i="7" s="1"/>
  <c r="L452" i="7"/>
  <c r="K452" i="7"/>
  <c r="J452" i="7"/>
  <c r="I452" i="7"/>
  <c r="H452" i="7"/>
  <c r="N452" i="7" s="1"/>
  <c r="G452" i="7"/>
  <c r="M452" i="7" s="1"/>
  <c r="L451" i="7"/>
  <c r="K451" i="7"/>
  <c r="J451" i="7"/>
  <c r="I451" i="7"/>
  <c r="H451" i="7"/>
  <c r="N451" i="7" s="1"/>
  <c r="G451" i="7"/>
  <c r="M451" i="7" s="1"/>
  <c r="L450" i="7"/>
  <c r="K450" i="7"/>
  <c r="J450" i="7"/>
  <c r="I450" i="7"/>
  <c r="L449" i="7"/>
  <c r="K449" i="7"/>
  <c r="J449" i="7"/>
  <c r="H449" i="7"/>
  <c r="G449" i="7"/>
  <c r="L448" i="7"/>
  <c r="K448" i="7"/>
  <c r="J448" i="7"/>
  <c r="I448" i="7"/>
  <c r="H448" i="7"/>
  <c r="N448" i="7" s="1"/>
  <c r="G448" i="7"/>
  <c r="M448" i="7" s="1"/>
  <c r="L447" i="7"/>
  <c r="K447" i="7"/>
  <c r="J447" i="7"/>
  <c r="I447" i="7"/>
  <c r="H447" i="7"/>
  <c r="N447" i="7" s="1"/>
  <c r="G447" i="7"/>
  <c r="M447" i="7" s="1"/>
  <c r="L446" i="7"/>
  <c r="K446" i="7"/>
  <c r="H446" i="7"/>
  <c r="N446" i="7" s="1"/>
  <c r="L445" i="7"/>
  <c r="K445" i="7"/>
  <c r="J445" i="7"/>
  <c r="I445" i="7"/>
  <c r="H445" i="7"/>
  <c r="N445" i="7" s="1"/>
  <c r="G445" i="7"/>
  <c r="M445" i="7" s="1"/>
  <c r="L444" i="7"/>
  <c r="K444" i="7"/>
  <c r="J444" i="7"/>
  <c r="I444" i="7"/>
  <c r="H444" i="7"/>
  <c r="N444" i="7" s="1"/>
  <c r="G444" i="7"/>
  <c r="M444" i="7" s="1"/>
  <c r="L443" i="7"/>
  <c r="K443" i="7"/>
  <c r="J443" i="7"/>
  <c r="I443" i="7"/>
  <c r="H443" i="7"/>
  <c r="N443" i="7" s="1"/>
  <c r="G443" i="7"/>
  <c r="M443" i="7" s="1"/>
  <c r="L442" i="7"/>
  <c r="K442" i="7"/>
  <c r="J442" i="7"/>
  <c r="I442" i="7"/>
  <c r="H442" i="7"/>
  <c r="N442" i="7" s="1"/>
  <c r="G442" i="7"/>
  <c r="M442" i="7" s="1"/>
  <c r="L441" i="7"/>
  <c r="K441" i="7"/>
  <c r="J441" i="7"/>
  <c r="I441" i="7"/>
  <c r="H441" i="7"/>
  <c r="N441" i="7" s="1"/>
  <c r="G441" i="7"/>
  <c r="M441" i="7" s="1"/>
  <c r="M440" i="7"/>
  <c r="L440" i="7"/>
  <c r="K440" i="7"/>
  <c r="J440" i="7"/>
  <c r="I440" i="7"/>
  <c r="H440" i="7"/>
  <c r="N440" i="7" s="1"/>
  <c r="G440" i="7"/>
  <c r="L439" i="7"/>
  <c r="K439" i="7"/>
  <c r="J439" i="7"/>
  <c r="I439" i="7"/>
  <c r="H439" i="7"/>
  <c r="N439" i="7" s="1"/>
  <c r="G439" i="7"/>
  <c r="M439" i="7" s="1"/>
  <c r="L438" i="7"/>
  <c r="K438" i="7"/>
  <c r="I438" i="7"/>
  <c r="H438" i="7"/>
  <c r="G438" i="7"/>
  <c r="L437" i="7"/>
  <c r="K437" i="7"/>
  <c r="I437" i="7"/>
  <c r="H437" i="7"/>
  <c r="L436" i="7"/>
  <c r="K436" i="7"/>
  <c r="L435" i="7"/>
  <c r="K435" i="7"/>
  <c r="I435" i="7"/>
  <c r="L434" i="7"/>
  <c r="K434" i="7"/>
  <c r="I434" i="7"/>
  <c r="L433" i="7"/>
  <c r="K433" i="7"/>
  <c r="J433" i="7"/>
  <c r="I433" i="7"/>
  <c r="G433" i="7"/>
  <c r="M432" i="7"/>
  <c r="L432" i="7"/>
  <c r="K432" i="7"/>
  <c r="J432" i="7"/>
  <c r="I432" i="7"/>
  <c r="H432" i="7"/>
  <c r="N432" i="7" s="1"/>
  <c r="G432" i="7"/>
  <c r="L431" i="7"/>
  <c r="K431" i="7"/>
  <c r="J431" i="7"/>
  <c r="I431" i="7"/>
  <c r="H431" i="7"/>
  <c r="N431" i="7" s="1"/>
  <c r="G431" i="7"/>
  <c r="M431" i="7" s="1"/>
  <c r="L430" i="7"/>
  <c r="K430" i="7"/>
  <c r="J430" i="7"/>
  <c r="I430" i="7"/>
  <c r="L429" i="7"/>
  <c r="K429" i="7"/>
  <c r="J429" i="7"/>
  <c r="I429" i="7"/>
  <c r="H429" i="7"/>
  <c r="N429" i="7" s="1"/>
  <c r="G429" i="7"/>
  <c r="M429" i="7" s="1"/>
  <c r="L428" i="7"/>
  <c r="K428" i="7"/>
  <c r="I428" i="7"/>
  <c r="L427" i="7"/>
  <c r="K427" i="7"/>
  <c r="J427" i="7"/>
  <c r="I427" i="7"/>
  <c r="H427" i="7"/>
  <c r="N427" i="7" s="1"/>
  <c r="L426" i="7"/>
  <c r="K426" i="7"/>
  <c r="J426" i="7"/>
  <c r="I426" i="7"/>
  <c r="H426" i="7"/>
  <c r="N426" i="7" s="1"/>
  <c r="G426" i="7"/>
  <c r="M426" i="7" s="1"/>
  <c r="L425" i="7"/>
  <c r="K425" i="7"/>
  <c r="J425" i="7"/>
  <c r="I425" i="7"/>
  <c r="H425" i="7"/>
  <c r="N425" i="7" s="1"/>
  <c r="G425" i="7"/>
  <c r="M425" i="7" s="1"/>
  <c r="L424" i="7"/>
  <c r="K424" i="7"/>
  <c r="H424" i="7"/>
  <c r="L423" i="7"/>
  <c r="K423" i="7"/>
  <c r="L422" i="7"/>
  <c r="K422" i="7"/>
  <c r="G422" i="7"/>
  <c r="M422" i="7" s="1"/>
  <c r="L421" i="7"/>
  <c r="K421" i="7"/>
  <c r="J421" i="7"/>
  <c r="I421" i="7"/>
  <c r="H421" i="7"/>
  <c r="N421" i="7" s="1"/>
  <c r="G421" i="7"/>
  <c r="M421" i="7" s="1"/>
  <c r="M420" i="7"/>
  <c r="L420" i="7"/>
  <c r="K420" i="7"/>
  <c r="J420" i="7"/>
  <c r="I420" i="7"/>
  <c r="H420" i="7"/>
  <c r="N420" i="7" s="1"/>
  <c r="G420" i="7"/>
  <c r="L419" i="7"/>
  <c r="K419" i="7"/>
  <c r="G419" i="7"/>
  <c r="M419" i="7" s="1"/>
  <c r="L418" i="7"/>
  <c r="K418" i="7"/>
  <c r="J418" i="7"/>
  <c r="I418" i="7"/>
  <c r="H418" i="7"/>
  <c r="N418" i="7" s="1"/>
  <c r="G418" i="7"/>
  <c r="M418" i="7" s="1"/>
  <c r="L417" i="7"/>
  <c r="K417" i="7"/>
  <c r="J417" i="7"/>
  <c r="I417" i="7"/>
  <c r="H417" i="7"/>
  <c r="N417" i="7" s="1"/>
  <c r="G417" i="7"/>
  <c r="M417" i="7" s="1"/>
  <c r="L416" i="7"/>
  <c r="K416" i="7"/>
  <c r="J416" i="7"/>
  <c r="I416" i="7"/>
  <c r="H416" i="7"/>
  <c r="N416" i="7" s="1"/>
  <c r="G416" i="7"/>
  <c r="M416" i="7" s="1"/>
  <c r="L415" i="7"/>
  <c r="K415" i="7"/>
  <c r="J415" i="7"/>
  <c r="I415" i="7"/>
  <c r="H415" i="7"/>
  <c r="N415" i="7" s="1"/>
  <c r="G415" i="7"/>
  <c r="M415" i="7" s="1"/>
  <c r="L414" i="7"/>
  <c r="K414" i="7"/>
  <c r="I414" i="7"/>
  <c r="H414" i="7"/>
  <c r="G414" i="7"/>
  <c r="M414" i="7" s="1"/>
  <c r="L413" i="7"/>
  <c r="K413" i="7"/>
  <c r="J413" i="7"/>
  <c r="H413" i="7"/>
  <c r="G413" i="7"/>
  <c r="L412" i="7"/>
  <c r="K412" i="7"/>
  <c r="J412" i="7"/>
  <c r="I412" i="7"/>
  <c r="H412" i="7"/>
  <c r="N412" i="7" s="1"/>
  <c r="G412" i="7"/>
  <c r="M412" i="7" s="1"/>
  <c r="L411" i="7"/>
  <c r="K411" i="7"/>
  <c r="I411" i="7"/>
  <c r="H411" i="7"/>
  <c r="G411" i="7"/>
  <c r="L410" i="7"/>
  <c r="K410" i="7"/>
  <c r="J410" i="7"/>
  <c r="I410" i="7"/>
  <c r="L409" i="7"/>
  <c r="K409" i="7"/>
  <c r="J409" i="7"/>
  <c r="G409" i="7"/>
  <c r="M408" i="7"/>
  <c r="L408" i="7"/>
  <c r="K408" i="7"/>
  <c r="J408" i="7"/>
  <c r="I408" i="7"/>
  <c r="H408" i="7"/>
  <c r="N408" i="7" s="1"/>
  <c r="G408" i="7"/>
  <c r="M407" i="7"/>
  <c r="L407" i="7"/>
  <c r="K407" i="7"/>
  <c r="J407" i="7"/>
  <c r="I407" i="7"/>
  <c r="H407" i="7"/>
  <c r="N407" i="7" s="1"/>
  <c r="G407" i="7"/>
  <c r="L406" i="7"/>
  <c r="K406" i="7"/>
  <c r="J406" i="7"/>
  <c r="L405" i="7"/>
  <c r="K405" i="7"/>
  <c r="H405" i="7"/>
  <c r="N405" i="7" s="1"/>
  <c r="G405" i="7"/>
  <c r="L404" i="7"/>
  <c r="K404" i="7"/>
  <c r="H404" i="7"/>
  <c r="N404" i="7" s="1"/>
  <c r="L403" i="7"/>
  <c r="K403" i="7"/>
  <c r="M403" i="7" s="1"/>
  <c r="I403" i="7"/>
  <c r="H403" i="7"/>
  <c r="N403" i="7" s="1"/>
  <c r="G403" i="7"/>
  <c r="L402" i="7"/>
  <c r="K402" i="7"/>
  <c r="J402" i="7"/>
  <c r="H402" i="7"/>
  <c r="N402" i="7" s="1"/>
  <c r="L401" i="7"/>
  <c r="K401" i="7"/>
  <c r="J401" i="7"/>
  <c r="L400" i="7"/>
  <c r="K400" i="7"/>
  <c r="J400" i="7"/>
  <c r="I400" i="7"/>
  <c r="H400" i="7"/>
  <c r="N400" i="7" s="1"/>
  <c r="G400" i="7"/>
  <c r="M400" i="7" s="1"/>
  <c r="L399" i="7"/>
  <c r="K399" i="7"/>
  <c r="J399" i="7"/>
  <c r="I399" i="7"/>
  <c r="H399" i="7"/>
  <c r="N399" i="7" s="1"/>
  <c r="G399" i="7"/>
  <c r="M399" i="7" s="1"/>
  <c r="M398" i="7"/>
  <c r="L398" i="7"/>
  <c r="K398" i="7"/>
  <c r="J398" i="7"/>
  <c r="I398" i="7"/>
  <c r="H398" i="7"/>
  <c r="N398" i="7" s="1"/>
  <c r="G398" i="7"/>
  <c r="L397" i="7"/>
  <c r="K397" i="7"/>
  <c r="H397" i="7"/>
  <c r="L396" i="7"/>
  <c r="K396" i="7"/>
  <c r="I396" i="7"/>
  <c r="G396" i="7"/>
  <c r="L395" i="7"/>
  <c r="K395" i="7"/>
  <c r="G395" i="7"/>
  <c r="M395" i="7" s="1"/>
  <c r="L394" i="7"/>
  <c r="K394" i="7"/>
  <c r="I394" i="7"/>
  <c r="G394" i="7"/>
  <c r="M394" i="7" s="1"/>
  <c r="L393" i="7"/>
  <c r="K393" i="7"/>
  <c r="J393" i="7"/>
  <c r="I393" i="7"/>
  <c r="H393" i="7"/>
  <c r="N393" i="7" s="1"/>
  <c r="G393" i="7"/>
  <c r="M393" i="7" s="1"/>
  <c r="L392" i="7"/>
  <c r="K392" i="7"/>
  <c r="J392" i="7"/>
  <c r="I392" i="7"/>
  <c r="H392" i="7"/>
  <c r="N392" i="7" s="1"/>
  <c r="G392" i="7"/>
  <c r="M392" i="7" s="1"/>
  <c r="L391" i="7"/>
  <c r="K391" i="7"/>
  <c r="I391" i="7"/>
  <c r="H391" i="7"/>
  <c r="N391" i="7" s="1"/>
  <c r="L390" i="7"/>
  <c r="K390" i="7"/>
  <c r="J390" i="7"/>
  <c r="I390" i="7"/>
  <c r="H390" i="7"/>
  <c r="N390" i="7" s="1"/>
  <c r="G390" i="7"/>
  <c r="M390" i="7" s="1"/>
  <c r="L389" i="7"/>
  <c r="K389" i="7"/>
  <c r="J389" i="7"/>
  <c r="I389" i="7"/>
  <c r="H389" i="7"/>
  <c r="N389" i="7" s="1"/>
  <c r="G389" i="7"/>
  <c r="M389" i="7" s="1"/>
  <c r="L388" i="7"/>
  <c r="K388" i="7"/>
  <c r="I388" i="7"/>
  <c r="H388" i="7"/>
  <c r="N388" i="7" s="1"/>
  <c r="L387" i="7"/>
  <c r="K387" i="7"/>
  <c r="J387" i="7"/>
  <c r="I387" i="7"/>
  <c r="H387" i="7"/>
  <c r="N387" i="7" s="1"/>
  <c r="G387" i="7"/>
  <c r="M387" i="7" s="1"/>
  <c r="L386" i="7"/>
  <c r="K386" i="7"/>
  <c r="L385" i="7"/>
  <c r="K385" i="7"/>
  <c r="J385" i="7"/>
  <c r="I385" i="7"/>
  <c r="H385" i="7"/>
  <c r="N385" i="7" s="1"/>
  <c r="G385" i="7"/>
  <c r="M385" i="7" s="1"/>
  <c r="L384" i="7"/>
  <c r="K384" i="7"/>
  <c r="J384" i="7"/>
  <c r="H384" i="7"/>
  <c r="L383" i="7"/>
  <c r="K383" i="7"/>
  <c r="I383" i="7"/>
  <c r="M382" i="7"/>
  <c r="L382" i="7"/>
  <c r="K382" i="7"/>
  <c r="J382" i="7"/>
  <c r="I382" i="7"/>
  <c r="H382" i="7"/>
  <c r="N382" i="7" s="1"/>
  <c r="G382" i="7"/>
  <c r="L381" i="7"/>
  <c r="K381" i="7"/>
  <c r="H381" i="7"/>
  <c r="G381" i="7"/>
  <c r="L380" i="7"/>
  <c r="K380" i="7"/>
  <c r="I380" i="7"/>
  <c r="H380" i="7"/>
  <c r="G380" i="7"/>
  <c r="L379" i="7"/>
  <c r="K379" i="7"/>
  <c r="J379" i="7"/>
  <c r="I379" i="7"/>
  <c r="H379" i="7"/>
  <c r="N379" i="7" s="1"/>
  <c r="G379" i="7"/>
  <c r="M379" i="7" s="1"/>
  <c r="L378" i="7"/>
  <c r="K378" i="7"/>
  <c r="I378" i="7"/>
  <c r="L377" i="7"/>
  <c r="K377" i="7"/>
  <c r="L376" i="7"/>
  <c r="K376" i="7"/>
  <c r="J376" i="7"/>
  <c r="I376" i="7"/>
  <c r="H376" i="7"/>
  <c r="N376" i="7" s="1"/>
  <c r="G376" i="7"/>
  <c r="M376" i="7" s="1"/>
  <c r="L375" i="7"/>
  <c r="K375" i="7"/>
  <c r="J375" i="7"/>
  <c r="I375" i="7"/>
  <c r="H375" i="7"/>
  <c r="N375" i="7" s="1"/>
  <c r="G375" i="7"/>
  <c r="M375" i="7" s="1"/>
  <c r="L374" i="7"/>
  <c r="K374" i="7"/>
  <c r="H374" i="7"/>
  <c r="G374" i="7"/>
  <c r="L373" i="7"/>
  <c r="K373" i="7"/>
  <c r="J373" i="7"/>
  <c r="L372" i="7"/>
  <c r="K372" i="7"/>
  <c r="H372" i="7"/>
  <c r="F371" i="7"/>
  <c r="E371" i="7"/>
  <c r="I449" i="7" s="1"/>
  <c r="D371" i="7"/>
  <c r="H520" i="7" s="1"/>
  <c r="N520" i="7" s="1"/>
  <c r="C371" i="7"/>
  <c r="G397" i="7" s="1"/>
  <c r="M397" i="7" s="1"/>
  <c r="M363" i="7"/>
  <c r="L363" i="7"/>
  <c r="K363" i="7"/>
  <c r="J363" i="7"/>
  <c r="I363" i="7"/>
  <c r="H363" i="7"/>
  <c r="N363" i="7" s="1"/>
  <c r="G363" i="7"/>
  <c r="M362" i="7"/>
  <c r="L362" i="7"/>
  <c r="K362" i="7"/>
  <c r="J362" i="7"/>
  <c r="I362" i="7"/>
  <c r="H362" i="7"/>
  <c r="N362" i="7" s="1"/>
  <c r="G362" i="7"/>
  <c r="L361" i="7"/>
  <c r="K361" i="7"/>
  <c r="J361" i="7"/>
  <c r="I361" i="7"/>
  <c r="H361" i="7"/>
  <c r="N361" i="7" s="1"/>
  <c r="G361" i="7"/>
  <c r="M361" i="7" s="1"/>
  <c r="L360" i="7"/>
  <c r="K360" i="7"/>
  <c r="J360" i="7"/>
  <c r="I360" i="7"/>
  <c r="H360" i="7"/>
  <c r="N360" i="7" s="1"/>
  <c r="G360" i="7"/>
  <c r="M360" i="7" s="1"/>
  <c r="L359" i="7"/>
  <c r="K359" i="7"/>
  <c r="J359" i="7"/>
  <c r="I359" i="7"/>
  <c r="H359" i="7"/>
  <c r="N359" i="7" s="1"/>
  <c r="G359" i="7"/>
  <c r="M359" i="7" s="1"/>
  <c r="L358" i="7"/>
  <c r="K358" i="7"/>
  <c r="J358" i="7"/>
  <c r="I358" i="7"/>
  <c r="H358" i="7"/>
  <c r="N358" i="7" s="1"/>
  <c r="G358" i="7"/>
  <c r="M358" i="7" s="1"/>
  <c r="L357" i="7"/>
  <c r="K357" i="7"/>
  <c r="J357" i="7"/>
  <c r="I357" i="7"/>
  <c r="H357" i="7"/>
  <c r="N357" i="7" s="1"/>
  <c r="G357" i="7"/>
  <c r="M357" i="7" s="1"/>
  <c r="L356" i="7"/>
  <c r="K356" i="7"/>
  <c r="J356" i="7"/>
  <c r="I356" i="7"/>
  <c r="H356" i="7"/>
  <c r="N356" i="7" s="1"/>
  <c r="G356" i="7"/>
  <c r="M356" i="7" s="1"/>
  <c r="L355" i="7"/>
  <c r="K355" i="7"/>
  <c r="J355" i="7"/>
  <c r="I355" i="7"/>
  <c r="H355" i="7"/>
  <c r="N355" i="7" s="1"/>
  <c r="G355" i="7"/>
  <c r="M355" i="7" s="1"/>
  <c r="L354" i="7"/>
  <c r="K354" i="7"/>
  <c r="I354" i="7"/>
  <c r="G354" i="7"/>
  <c r="M354" i="7" s="1"/>
  <c r="L353" i="7"/>
  <c r="K353" i="7"/>
  <c r="J353" i="7"/>
  <c r="I353" i="7"/>
  <c r="H353" i="7"/>
  <c r="N353" i="7" s="1"/>
  <c r="G353" i="7"/>
  <c r="M353" i="7" s="1"/>
  <c r="L352" i="7"/>
  <c r="K352" i="7"/>
  <c r="J352" i="7"/>
  <c r="I352" i="7"/>
  <c r="H352" i="7"/>
  <c r="N352" i="7" s="1"/>
  <c r="G352" i="7"/>
  <c r="M352" i="7" s="1"/>
  <c r="L351" i="7"/>
  <c r="K351" i="7"/>
  <c r="J351" i="7"/>
  <c r="I351" i="7"/>
  <c r="H351" i="7"/>
  <c r="N351" i="7" s="1"/>
  <c r="G351" i="7"/>
  <c r="M351" i="7" s="1"/>
  <c r="L350" i="7"/>
  <c r="K350" i="7"/>
  <c r="J350" i="7"/>
  <c r="I350" i="7"/>
  <c r="H350" i="7"/>
  <c r="N350" i="7" s="1"/>
  <c r="G350" i="7"/>
  <c r="M350" i="7" s="1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N348" i="7" s="1"/>
  <c r="G348" i="7"/>
  <c r="M348" i="7" s="1"/>
  <c r="L347" i="7"/>
  <c r="K347" i="7"/>
  <c r="I347" i="7"/>
  <c r="L346" i="7"/>
  <c r="K346" i="7"/>
  <c r="J346" i="7"/>
  <c r="I346" i="7"/>
  <c r="H346" i="7"/>
  <c r="N346" i="7" s="1"/>
  <c r="G346" i="7"/>
  <c r="M346" i="7" s="1"/>
  <c r="L345" i="7"/>
  <c r="K345" i="7"/>
  <c r="J345" i="7"/>
  <c r="I345" i="7"/>
  <c r="H345" i="7"/>
  <c r="N345" i="7" s="1"/>
  <c r="G345" i="7"/>
  <c r="M345" i="7" s="1"/>
  <c r="L344" i="7"/>
  <c r="K344" i="7"/>
  <c r="J344" i="7"/>
  <c r="I344" i="7"/>
  <c r="H344" i="7"/>
  <c r="N344" i="7" s="1"/>
  <c r="G344" i="7"/>
  <c r="M344" i="7" s="1"/>
  <c r="L343" i="7"/>
  <c r="K343" i="7"/>
  <c r="J343" i="7"/>
  <c r="H343" i="7"/>
  <c r="G343" i="7"/>
  <c r="L342" i="7"/>
  <c r="K342" i="7"/>
  <c r="J342" i="7"/>
  <c r="I342" i="7"/>
  <c r="G342" i="7"/>
  <c r="L341" i="7"/>
  <c r="K341" i="7"/>
  <c r="J341" i="7"/>
  <c r="I341" i="7"/>
  <c r="H341" i="7"/>
  <c r="N341" i="7" s="1"/>
  <c r="G341" i="7"/>
  <c r="M341" i="7" s="1"/>
  <c r="L340" i="7"/>
  <c r="K340" i="7"/>
  <c r="H340" i="7"/>
  <c r="N340" i="7" s="1"/>
  <c r="L339" i="7"/>
  <c r="K339" i="7"/>
  <c r="J339" i="7"/>
  <c r="I339" i="7"/>
  <c r="H339" i="7"/>
  <c r="N339" i="7" s="1"/>
  <c r="G339" i="7"/>
  <c r="M339" i="7" s="1"/>
  <c r="L338" i="7"/>
  <c r="K338" i="7"/>
  <c r="L337" i="7"/>
  <c r="K337" i="7"/>
  <c r="I337" i="7"/>
  <c r="H337" i="7"/>
  <c r="G337" i="7"/>
  <c r="L336" i="7"/>
  <c r="K336" i="7"/>
  <c r="G336" i="7"/>
  <c r="L335" i="7"/>
  <c r="K335" i="7"/>
  <c r="J335" i="7"/>
  <c r="I335" i="7"/>
  <c r="H335" i="7"/>
  <c r="N335" i="7" s="1"/>
  <c r="G335" i="7"/>
  <c r="M335" i="7" s="1"/>
  <c r="L334" i="7"/>
  <c r="K334" i="7"/>
  <c r="I334" i="7"/>
  <c r="H334" i="7"/>
  <c r="G334" i="7"/>
  <c r="M334" i="7" s="1"/>
  <c r="L333" i="7"/>
  <c r="K333" i="7"/>
  <c r="J333" i="7"/>
  <c r="I333" i="7"/>
  <c r="H333" i="7"/>
  <c r="N333" i="7" s="1"/>
  <c r="G333" i="7"/>
  <c r="M333" i="7" s="1"/>
  <c r="L332" i="7"/>
  <c r="K332" i="7"/>
  <c r="J332" i="7"/>
  <c r="I332" i="7"/>
  <c r="G332" i="7"/>
  <c r="M332" i="7" s="1"/>
  <c r="L331" i="7"/>
  <c r="K331" i="7"/>
  <c r="J331" i="7"/>
  <c r="I331" i="7"/>
  <c r="H331" i="7"/>
  <c r="N331" i="7" s="1"/>
  <c r="G331" i="7"/>
  <c r="M331" i="7" s="1"/>
  <c r="M330" i="7"/>
  <c r="L330" i="7"/>
  <c r="K330" i="7"/>
  <c r="J330" i="7"/>
  <c r="I330" i="7"/>
  <c r="H330" i="7"/>
  <c r="N330" i="7" s="1"/>
  <c r="G330" i="7"/>
  <c r="L329" i="7"/>
  <c r="K329" i="7"/>
  <c r="J329" i="7"/>
  <c r="I329" i="7"/>
  <c r="H329" i="7"/>
  <c r="N329" i="7" s="1"/>
  <c r="G329" i="7"/>
  <c r="M329" i="7" s="1"/>
  <c r="L328" i="7"/>
  <c r="K328" i="7"/>
  <c r="J328" i="7"/>
  <c r="I328" i="7"/>
  <c r="H328" i="7"/>
  <c r="N328" i="7" s="1"/>
  <c r="G328" i="7"/>
  <c r="M328" i="7" s="1"/>
  <c r="L327" i="7"/>
  <c r="K327" i="7"/>
  <c r="J327" i="7"/>
  <c r="I327" i="7"/>
  <c r="H327" i="7"/>
  <c r="N327" i="7" s="1"/>
  <c r="G327" i="7"/>
  <c r="M327" i="7" s="1"/>
  <c r="L326" i="7"/>
  <c r="K326" i="7"/>
  <c r="J326" i="7"/>
  <c r="I326" i="7"/>
  <c r="H326" i="7"/>
  <c r="N326" i="7" s="1"/>
  <c r="G326" i="7"/>
  <c r="M326" i="7" s="1"/>
  <c r="L325" i="7"/>
  <c r="K325" i="7"/>
  <c r="J325" i="7"/>
  <c r="I325" i="7"/>
  <c r="H325" i="7"/>
  <c r="N325" i="7" s="1"/>
  <c r="G325" i="7"/>
  <c r="M325" i="7" s="1"/>
  <c r="L324" i="7"/>
  <c r="K324" i="7"/>
  <c r="I324" i="7"/>
  <c r="H324" i="7"/>
  <c r="G324" i="7"/>
  <c r="L323" i="7"/>
  <c r="K323" i="7"/>
  <c r="J323" i="7"/>
  <c r="I323" i="7"/>
  <c r="H323" i="7"/>
  <c r="N323" i="7" s="1"/>
  <c r="G323" i="7"/>
  <c r="M323" i="7" s="1"/>
  <c r="M322" i="7"/>
  <c r="L322" i="7"/>
  <c r="K322" i="7"/>
  <c r="J322" i="7"/>
  <c r="I322" i="7"/>
  <c r="H322" i="7"/>
  <c r="N322" i="7" s="1"/>
  <c r="G322" i="7"/>
  <c r="L321" i="7"/>
  <c r="K321" i="7"/>
  <c r="L320" i="7"/>
  <c r="K320" i="7"/>
  <c r="I320" i="7"/>
  <c r="G320" i="7"/>
  <c r="L319" i="7"/>
  <c r="K319" i="7"/>
  <c r="J319" i="7"/>
  <c r="I319" i="7"/>
  <c r="H319" i="7"/>
  <c r="N319" i="7" s="1"/>
  <c r="G319" i="7"/>
  <c r="M319" i="7" s="1"/>
  <c r="L318" i="7"/>
  <c r="K318" i="7"/>
  <c r="J318" i="7"/>
  <c r="I318" i="7"/>
  <c r="H318" i="7"/>
  <c r="N318" i="7" s="1"/>
  <c r="G318" i="7"/>
  <c r="M318" i="7" s="1"/>
  <c r="L317" i="7"/>
  <c r="K317" i="7"/>
  <c r="J317" i="7"/>
  <c r="I317" i="7"/>
  <c r="H317" i="7"/>
  <c r="N317" i="7" s="1"/>
  <c r="G317" i="7"/>
  <c r="M317" i="7" s="1"/>
  <c r="L316" i="7"/>
  <c r="K316" i="7"/>
  <c r="J316" i="7"/>
  <c r="I316" i="7"/>
  <c r="H316" i="7"/>
  <c r="N316" i="7" s="1"/>
  <c r="G316" i="7"/>
  <c r="M316" i="7" s="1"/>
  <c r="L315" i="7"/>
  <c r="K315" i="7"/>
  <c r="H315" i="7"/>
  <c r="G315" i="7"/>
  <c r="L314" i="7"/>
  <c r="K314" i="7"/>
  <c r="J314" i="7"/>
  <c r="I314" i="7"/>
  <c r="H314" i="7"/>
  <c r="N314" i="7" s="1"/>
  <c r="G314" i="7"/>
  <c r="M314" i="7" s="1"/>
  <c r="L313" i="7"/>
  <c r="K313" i="7"/>
  <c r="J313" i="7"/>
  <c r="I313" i="7"/>
  <c r="H313" i="7"/>
  <c r="N313" i="7" s="1"/>
  <c r="G313" i="7"/>
  <c r="M313" i="7" s="1"/>
  <c r="L312" i="7"/>
  <c r="K312" i="7"/>
  <c r="G312" i="7"/>
  <c r="M312" i="7" s="1"/>
  <c r="L311" i="7"/>
  <c r="K311" i="7"/>
  <c r="J311" i="7"/>
  <c r="H311" i="7"/>
  <c r="G311" i="7"/>
  <c r="M310" i="7"/>
  <c r="L310" i="7"/>
  <c r="K310" i="7"/>
  <c r="J310" i="7"/>
  <c r="I310" i="7"/>
  <c r="H310" i="7"/>
  <c r="N310" i="7" s="1"/>
  <c r="G310" i="7"/>
  <c r="L309" i="7"/>
  <c r="K309" i="7"/>
  <c r="H309" i="7"/>
  <c r="G309" i="7"/>
  <c r="L308" i="7"/>
  <c r="K308" i="7"/>
  <c r="I308" i="7"/>
  <c r="H308" i="7"/>
  <c r="G308" i="7"/>
  <c r="M308" i="7" s="1"/>
  <c r="L307" i="7"/>
  <c r="K307" i="7"/>
  <c r="J307" i="7"/>
  <c r="H307" i="7"/>
  <c r="N307" i="7" s="1"/>
  <c r="L306" i="7"/>
  <c r="K306" i="7"/>
  <c r="M305" i="7"/>
  <c r="L305" i="7"/>
  <c r="K305" i="7"/>
  <c r="J305" i="7"/>
  <c r="I305" i="7"/>
  <c r="H305" i="7"/>
  <c r="N305" i="7" s="1"/>
  <c r="G305" i="7"/>
  <c r="L304" i="7"/>
  <c r="K304" i="7"/>
  <c r="H304" i="7"/>
  <c r="G304" i="7"/>
  <c r="L303" i="7"/>
  <c r="K303" i="7"/>
  <c r="J303" i="7"/>
  <c r="I303" i="7"/>
  <c r="H303" i="7"/>
  <c r="N303" i="7" s="1"/>
  <c r="G303" i="7"/>
  <c r="M303" i="7" s="1"/>
  <c r="L302" i="7"/>
  <c r="K302" i="7"/>
  <c r="J302" i="7"/>
  <c r="I302" i="7"/>
  <c r="H302" i="7"/>
  <c r="N302" i="7" s="1"/>
  <c r="G302" i="7"/>
  <c r="M302" i="7" s="1"/>
  <c r="L301" i="7"/>
  <c r="K301" i="7"/>
  <c r="J301" i="7"/>
  <c r="I301" i="7"/>
  <c r="H301" i="7"/>
  <c r="N301" i="7" s="1"/>
  <c r="G301" i="7"/>
  <c r="M301" i="7" s="1"/>
  <c r="L300" i="7"/>
  <c r="K300" i="7"/>
  <c r="J300" i="7"/>
  <c r="I300" i="7"/>
  <c r="H300" i="7"/>
  <c r="N300" i="7" s="1"/>
  <c r="G300" i="7"/>
  <c r="M300" i="7" s="1"/>
  <c r="L299" i="7"/>
  <c r="K299" i="7"/>
  <c r="J299" i="7"/>
  <c r="H299" i="7"/>
  <c r="G299" i="7"/>
  <c r="L298" i="7"/>
  <c r="K298" i="7"/>
  <c r="J298" i="7"/>
  <c r="I298" i="7"/>
  <c r="H298" i="7"/>
  <c r="N298" i="7" s="1"/>
  <c r="G298" i="7"/>
  <c r="M298" i="7" s="1"/>
  <c r="L297" i="7"/>
  <c r="K297" i="7"/>
  <c r="J297" i="7"/>
  <c r="H297" i="7"/>
  <c r="G297" i="7"/>
  <c r="L296" i="7"/>
  <c r="K296" i="7"/>
  <c r="J296" i="7"/>
  <c r="I296" i="7"/>
  <c r="H296" i="7"/>
  <c r="N296" i="7" s="1"/>
  <c r="G296" i="7"/>
  <c r="M296" i="7" s="1"/>
  <c r="L295" i="7"/>
  <c r="K295" i="7"/>
  <c r="J295" i="7"/>
  <c r="I295" i="7"/>
  <c r="H295" i="7"/>
  <c r="N295" i="7" s="1"/>
  <c r="L294" i="7"/>
  <c r="K294" i="7"/>
  <c r="I294" i="7"/>
  <c r="L293" i="7"/>
  <c r="K293" i="7"/>
  <c r="L292" i="7"/>
  <c r="K292" i="7"/>
  <c r="J292" i="7"/>
  <c r="I292" i="7"/>
  <c r="L291" i="7"/>
  <c r="K291" i="7"/>
  <c r="J291" i="7"/>
  <c r="I291" i="7"/>
  <c r="H291" i="7"/>
  <c r="N291" i="7" s="1"/>
  <c r="G291" i="7"/>
  <c r="M291" i="7" s="1"/>
  <c r="L290" i="7"/>
  <c r="K290" i="7"/>
  <c r="J290" i="7"/>
  <c r="I290" i="7"/>
  <c r="H290" i="7"/>
  <c r="N290" i="7" s="1"/>
  <c r="G290" i="7"/>
  <c r="M290" i="7" s="1"/>
  <c r="M289" i="7"/>
  <c r="L289" i="7"/>
  <c r="K289" i="7"/>
  <c r="J289" i="7"/>
  <c r="I289" i="7"/>
  <c r="H289" i="7"/>
  <c r="N289" i="7" s="1"/>
  <c r="G289" i="7"/>
  <c r="L288" i="7"/>
  <c r="K288" i="7"/>
  <c r="J288" i="7"/>
  <c r="I288" i="7"/>
  <c r="H288" i="7"/>
  <c r="N288" i="7" s="1"/>
  <c r="G288" i="7"/>
  <c r="M288" i="7" s="1"/>
  <c r="L287" i="7"/>
  <c r="K287" i="7"/>
  <c r="J287" i="7"/>
  <c r="I287" i="7"/>
  <c r="H287" i="7"/>
  <c r="N287" i="7" s="1"/>
  <c r="G287" i="7"/>
  <c r="M287" i="7" s="1"/>
  <c r="L286" i="7"/>
  <c r="K286" i="7"/>
  <c r="J286" i="7"/>
  <c r="I286" i="7"/>
  <c r="H286" i="7"/>
  <c r="N286" i="7" s="1"/>
  <c r="G286" i="7"/>
  <c r="M286" i="7" s="1"/>
  <c r="L285" i="7"/>
  <c r="K285" i="7"/>
  <c r="J285" i="7"/>
  <c r="I285" i="7"/>
  <c r="H285" i="7"/>
  <c r="N285" i="7" s="1"/>
  <c r="G285" i="7"/>
  <c r="M285" i="7" s="1"/>
  <c r="M284" i="7"/>
  <c r="L284" i="7"/>
  <c r="K284" i="7"/>
  <c r="J284" i="7"/>
  <c r="I284" i="7"/>
  <c r="H284" i="7"/>
  <c r="N284" i="7" s="1"/>
  <c r="G284" i="7"/>
  <c r="L283" i="7"/>
  <c r="K283" i="7"/>
  <c r="J283" i="7"/>
  <c r="I283" i="7"/>
  <c r="H283" i="7"/>
  <c r="N283" i="7" s="1"/>
  <c r="G283" i="7"/>
  <c r="M283" i="7" s="1"/>
  <c r="L282" i="7"/>
  <c r="K282" i="7"/>
  <c r="J282" i="7"/>
  <c r="I282" i="7"/>
  <c r="H282" i="7"/>
  <c r="N282" i="7" s="1"/>
  <c r="G282" i="7"/>
  <c r="M282" i="7" s="1"/>
  <c r="L281" i="7"/>
  <c r="K281" i="7"/>
  <c r="J281" i="7"/>
  <c r="I281" i="7"/>
  <c r="G281" i="7"/>
  <c r="M281" i="7" s="1"/>
  <c r="L280" i="7"/>
  <c r="K280" i="7"/>
  <c r="J280" i="7"/>
  <c r="I280" i="7"/>
  <c r="H280" i="7"/>
  <c r="N280" i="7" s="1"/>
  <c r="G280" i="7"/>
  <c r="M280" i="7" s="1"/>
  <c r="L279" i="7"/>
  <c r="K279" i="7"/>
  <c r="J279" i="7"/>
  <c r="I279" i="7"/>
  <c r="H279" i="7"/>
  <c r="N279" i="7" s="1"/>
  <c r="G279" i="7"/>
  <c r="M279" i="7" s="1"/>
  <c r="L278" i="7"/>
  <c r="K278" i="7"/>
  <c r="J278" i="7"/>
  <c r="I278" i="7"/>
  <c r="H278" i="7"/>
  <c r="N278" i="7" s="1"/>
  <c r="G278" i="7"/>
  <c r="M278" i="7" s="1"/>
  <c r="L277" i="7"/>
  <c r="K277" i="7"/>
  <c r="J277" i="7"/>
  <c r="I277" i="7"/>
  <c r="H277" i="7"/>
  <c r="N277" i="7" s="1"/>
  <c r="G277" i="7"/>
  <c r="M277" i="7" s="1"/>
  <c r="L276" i="7"/>
  <c r="K276" i="7"/>
  <c r="J276" i="7"/>
  <c r="I276" i="7"/>
  <c r="H276" i="7"/>
  <c r="N276" i="7" s="1"/>
  <c r="G276" i="7"/>
  <c r="M276" i="7" s="1"/>
  <c r="L275" i="7"/>
  <c r="K275" i="7"/>
  <c r="J275" i="7"/>
  <c r="I275" i="7"/>
  <c r="H275" i="7"/>
  <c r="N275" i="7" s="1"/>
  <c r="G275" i="7"/>
  <c r="M275" i="7" s="1"/>
  <c r="L274" i="7"/>
  <c r="K274" i="7"/>
  <c r="J274" i="7"/>
  <c r="I274" i="7"/>
  <c r="H274" i="7"/>
  <c r="N274" i="7" s="1"/>
  <c r="G274" i="7"/>
  <c r="M274" i="7" s="1"/>
  <c r="L273" i="7"/>
  <c r="K273" i="7"/>
  <c r="J273" i="7"/>
  <c r="I273" i="7"/>
  <c r="H273" i="7"/>
  <c r="N273" i="7" s="1"/>
  <c r="G273" i="7"/>
  <c r="M273" i="7" s="1"/>
  <c r="L272" i="7"/>
  <c r="K272" i="7"/>
  <c r="J272" i="7"/>
  <c r="I272" i="7"/>
  <c r="H272" i="7"/>
  <c r="N272" i="7" s="1"/>
  <c r="G272" i="7"/>
  <c r="M272" i="7" s="1"/>
  <c r="L271" i="7"/>
  <c r="K271" i="7"/>
  <c r="J271" i="7"/>
  <c r="I271" i="7"/>
  <c r="H271" i="7"/>
  <c r="N271" i="7" s="1"/>
  <c r="G271" i="7"/>
  <c r="M271" i="7" s="1"/>
  <c r="L270" i="7"/>
  <c r="K270" i="7"/>
  <c r="J270" i="7"/>
  <c r="I270" i="7"/>
  <c r="H270" i="7"/>
  <c r="N270" i="7" s="1"/>
  <c r="G270" i="7"/>
  <c r="M270" i="7" s="1"/>
  <c r="M269" i="7"/>
  <c r="L269" i="7"/>
  <c r="K269" i="7"/>
  <c r="J269" i="7"/>
  <c r="I269" i="7"/>
  <c r="H269" i="7"/>
  <c r="N269" i="7" s="1"/>
  <c r="G269" i="7"/>
  <c r="M268" i="7"/>
  <c r="L268" i="7"/>
  <c r="K268" i="7"/>
  <c r="J268" i="7"/>
  <c r="I268" i="7"/>
  <c r="H268" i="7"/>
  <c r="N268" i="7" s="1"/>
  <c r="G268" i="7"/>
  <c r="L267" i="7"/>
  <c r="K267" i="7"/>
  <c r="J267" i="7"/>
  <c r="I267" i="7"/>
  <c r="H267" i="7"/>
  <c r="N267" i="7" s="1"/>
  <c r="G267" i="7"/>
  <c r="M267" i="7" s="1"/>
  <c r="L266" i="7"/>
  <c r="K266" i="7"/>
  <c r="J266" i="7"/>
  <c r="I266" i="7"/>
  <c r="H266" i="7"/>
  <c r="N266" i="7" s="1"/>
  <c r="G266" i="7"/>
  <c r="M266" i="7" s="1"/>
  <c r="L265" i="7"/>
  <c r="K265" i="7"/>
  <c r="J265" i="7"/>
  <c r="I265" i="7"/>
  <c r="H265" i="7"/>
  <c r="N265" i="7" s="1"/>
  <c r="G265" i="7"/>
  <c r="M265" i="7" s="1"/>
  <c r="L264" i="7"/>
  <c r="K264" i="7"/>
  <c r="J264" i="7"/>
  <c r="I264" i="7"/>
  <c r="H264" i="7"/>
  <c r="N264" i="7" s="1"/>
  <c r="G264" i="7"/>
  <c r="M264" i="7" s="1"/>
  <c r="L263" i="7"/>
  <c r="K263" i="7"/>
  <c r="J263" i="7"/>
  <c r="I263" i="7"/>
  <c r="H263" i="7"/>
  <c r="N263" i="7" s="1"/>
  <c r="G263" i="7"/>
  <c r="M263" i="7" s="1"/>
  <c r="L262" i="7"/>
  <c r="K262" i="7"/>
  <c r="J262" i="7"/>
  <c r="I262" i="7"/>
  <c r="H262" i="7"/>
  <c r="N262" i="7" s="1"/>
  <c r="G262" i="7"/>
  <c r="M262" i="7" s="1"/>
  <c r="L261" i="7"/>
  <c r="K261" i="7"/>
  <c r="H261" i="7"/>
  <c r="N261" i="7" s="1"/>
  <c r="G261" i="7"/>
  <c r="L260" i="7"/>
  <c r="K260" i="7"/>
  <c r="J260" i="7"/>
  <c r="I260" i="7"/>
  <c r="H260" i="7"/>
  <c r="N260" i="7" s="1"/>
  <c r="G260" i="7"/>
  <c r="M260" i="7" s="1"/>
  <c r="L259" i="7"/>
  <c r="K259" i="7"/>
  <c r="J259" i="7"/>
  <c r="I259" i="7"/>
  <c r="H259" i="7"/>
  <c r="N259" i="7" s="1"/>
  <c r="G259" i="7"/>
  <c r="M259" i="7" s="1"/>
  <c r="L258" i="7"/>
  <c r="K258" i="7"/>
  <c r="I258" i="7"/>
  <c r="G258" i="7"/>
  <c r="L257" i="7"/>
  <c r="K257" i="7"/>
  <c r="J257" i="7"/>
  <c r="I257" i="7"/>
  <c r="H257" i="7"/>
  <c r="N257" i="7" s="1"/>
  <c r="G257" i="7"/>
  <c r="M257" i="7" s="1"/>
  <c r="L256" i="7"/>
  <c r="K256" i="7"/>
  <c r="J256" i="7"/>
  <c r="I256" i="7"/>
  <c r="H256" i="7"/>
  <c r="N256" i="7" s="1"/>
  <c r="G256" i="7"/>
  <c r="M256" i="7" s="1"/>
  <c r="L255" i="7"/>
  <c r="K255" i="7"/>
  <c r="J255" i="7"/>
  <c r="H255" i="7"/>
  <c r="L254" i="7"/>
  <c r="K254" i="7"/>
  <c r="J254" i="7"/>
  <c r="I254" i="7"/>
  <c r="H254" i="7"/>
  <c r="N254" i="7" s="1"/>
  <c r="G254" i="7"/>
  <c r="M254" i="7" s="1"/>
  <c r="L253" i="7"/>
  <c r="K253" i="7"/>
  <c r="J253" i="7"/>
  <c r="I253" i="7"/>
  <c r="H253" i="7"/>
  <c r="N253" i="7" s="1"/>
  <c r="G253" i="7"/>
  <c r="M253" i="7" s="1"/>
  <c r="L252" i="7"/>
  <c r="K252" i="7"/>
  <c r="L251" i="7"/>
  <c r="K251" i="7"/>
  <c r="J251" i="7"/>
  <c r="I251" i="7"/>
  <c r="H251" i="7"/>
  <c r="N251" i="7" s="1"/>
  <c r="G251" i="7"/>
  <c r="M251" i="7" s="1"/>
  <c r="L250" i="7"/>
  <c r="K250" i="7"/>
  <c r="J250" i="7"/>
  <c r="I250" i="7"/>
  <c r="H250" i="7"/>
  <c r="N250" i="7" s="1"/>
  <c r="G250" i="7"/>
  <c r="M250" i="7" s="1"/>
  <c r="L249" i="7"/>
  <c r="K249" i="7"/>
  <c r="J249" i="7"/>
  <c r="I249" i="7"/>
  <c r="H249" i="7"/>
  <c r="N249" i="7" s="1"/>
  <c r="G249" i="7"/>
  <c r="M249" i="7" s="1"/>
  <c r="L248" i="7"/>
  <c r="K248" i="7"/>
  <c r="J248" i="7"/>
  <c r="I248" i="7"/>
  <c r="H248" i="7"/>
  <c r="N248" i="7" s="1"/>
  <c r="G248" i="7"/>
  <c r="M248" i="7" s="1"/>
  <c r="L247" i="7"/>
  <c r="K247" i="7"/>
  <c r="J247" i="7"/>
  <c r="I247" i="7"/>
  <c r="H247" i="7"/>
  <c r="N247" i="7" s="1"/>
  <c r="G247" i="7"/>
  <c r="M247" i="7" s="1"/>
  <c r="L246" i="7"/>
  <c r="K246" i="7"/>
  <c r="J246" i="7"/>
  <c r="I246" i="7"/>
  <c r="H246" i="7"/>
  <c r="N246" i="7" s="1"/>
  <c r="G246" i="7"/>
  <c r="M246" i="7" s="1"/>
  <c r="L245" i="7"/>
  <c r="K245" i="7"/>
  <c r="J245" i="7"/>
  <c r="I245" i="7"/>
  <c r="G245" i="7"/>
  <c r="L244" i="7"/>
  <c r="K244" i="7"/>
  <c r="J244" i="7"/>
  <c r="I244" i="7"/>
  <c r="H244" i="7"/>
  <c r="N244" i="7" s="1"/>
  <c r="G244" i="7"/>
  <c r="M244" i="7" s="1"/>
  <c r="L243" i="7"/>
  <c r="K243" i="7"/>
  <c r="J243" i="7"/>
  <c r="I243" i="7"/>
  <c r="H243" i="7"/>
  <c r="N243" i="7" s="1"/>
  <c r="G243" i="7"/>
  <c r="M243" i="7" s="1"/>
  <c r="L242" i="7"/>
  <c r="K242" i="7"/>
  <c r="I242" i="7"/>
  <c r="H242" i="7"/>
  <c r="G242" i="7"/>
  <c r="M242" i="7" s="1"/>
  <c r="L241" i="7"/>
  <c r="K241" i="7"/>
  <c r="J241" i="7"/>
  <c r="I241" i="7"/>
  <c r="G241" i="7"/>
  <c r="M241" i="7" s="1"/>
  <c r="L240" i="7"/>
  <c r="K240" i="7"/>
  <c r="J240" i="7"/>
  <c r="I240" i="7"/>
  <c r="H240" i="7"/>
  <c r="N240" i="7" s="1"/>
  <c r="G240" i="7"/>
  <c r="M240" i="7" s="1"/>
  <c r="L239" i="7"/>
  <c r="K239" i="7"/>
  <c r="J239" i="7"/>
  <c r="I239" i="7"/>
  <c r="H239" i="7"/>
  <c r="N239" i="7" s="1"/>
  <c r="G239" i="7"/>
  <c r="M239" i="7" s="1"/>
  <c r="L238" i="7"/>
  <c r="K238" i="7"/>
  <c r="J238" i="7"/>
  <c r="I238" i="7"/>
  <c r="H238" i="7"/>
  <c r="N238" i="7" s="1"/>
  <c r="G238" i="7"/>
  <c r="M238" i="7" s="1"/>
  <c r="L237" i="7"/>
  <c r="K237" i="7"/>
  <c r="J237" i="7"/>
  <c r="I237" i="7"/>
  <c r="H237" i="7"/>
  <c r="N237" i="7" s="1"/>
  <c r="G237" i="7"/>
  <c r="M237" i="7" s="1"/>
  <c r="M236" i="7"/>
  <c r="L236" i="7"/>
  <c r="K236" i="7"/>
  <c r="J236" i="7"/>
  <c r="I236" i="7"/>
  <c r="H236" i="7"/>
  <c r="N236" i="7" s="1"/>
  <c r="G236" i="7"/>
  <c r="L235" i="7"/>
  <c r="K235" i="7"/>
  <c r="G235" i="7"/>
  <c r="M235" i="7" s="1"/>
  <c r="L234" i="7"/>
  <c r="K234" i="7"/>
  <c r="I234" i="7"/>
  <c r="H234" i="7"/>
  <c r="N234" i="7" s="1"/>
  <c r="G234" i="7"/>
  <c r="L233" i="7"/>
  <c r="K233" i="7"/>
  <c r="J233" i="7"/>
  <c r="I233" i="7"/>
  <c r="H233" i="7"/>
  <c r="N233" i="7" s="1"/>
  <c r="G233" i="7"/>
  <c r="M233" i="7" s="1"/>
  <c r="L232" i="7"/>
  <c r="K232" i="7"/>
  <c r="J232" i="7"/>
  <c r="I232" i="7"/>
  <c r="H232" i="7"/>
  <c r="N232" i="7" s="1"/>
  <c r="G232" i="7"/>
  <c r="M232" i="7" s="1"/>
  <c r="L231" i="7"/>
  <c r="K231" i="7"/>
  <c r="J231" i="7"/>
  <c r="I231" i="7"/>
  <c r="H231" i="7"/>
  <c r="N231" i="7" s="1"/>
  <c r="G231" i="7"/>
  <c r="M231" i="7" s="1"/>
  <c r="L230" i="7"/>
  <c r="K230" i="7"/>
  <c r="L229" i="7"/>
  <c r="K229" i="7"/>
  <c r="I229" i="7"/>
  <c r="H229" i="7"/>
  <c r="G229" i="7"/>
  <c r="L228" i="7"/>
  <c r="K228" i="7"/>
  <c r="J228" i="7"/>
  <c r="I228" i="7"/>
  <c r="H228" i="7"/>
  <c r="N228" i="7" s="1"/>
  <c r="G228" i="7"/>
  <c r="M228" i="7" s="1"/>
  <c r="L227" i="7"/>
  <c r="K227" i="7"/>
  <c r="I227" i="7"/>
  <c r="G227" i="7"/>
  <c r="M227" i="7" s="1"/>
  <c r="L226" i="7"/>
  <c r="K226" i="7"/>
  <c r="L225" i="7"/>
  <c r="K225" i="7"/>
  <c r="J225" i="7"/>
  <c r="I225" i="7"/>
  <c r="H225" i="7"/>
  <c r="N225" i="7" s="1"/>
  <c r="G225" i="7"/>
  <c r="M225" i="7" s="1"/>
  <c r="L224" i="7"/>
  <c r="K224" i="7"/>
  <c r="J224" i="7"/>
  <c r="I224" i="7"/>
  <c r="H224" i="7"/>
  <c r="N224" i="7" s="1"/>
  <c r="G224" i="7"/>
  <c r="M224" i="7" s="1"/>
  <c r="L223" i="7"/>
  <c r="K223" i="7"/>
  <c r="I223" i="7"/>
  <c r="L222" i="7"/>
  <c r="K222" i="7"/>
  <c r="I222" i="7"/>
  <c r="H222" i="7"/>
  <c r="G222" i="7"/>
  <c r="L221" i="7"/>
  <c r="K221" i="7"/>
  <c r="G221" i="7"/>
  <c r="M221" i="7" s="1"/>
  <c r="L220" i="7"/>
  <c r="K220" i="7"/>
  <c r="G220" i="7"/>
  <c r="M220" i="7" s="1"/>
  <c r="L219" i="7"/>
  <c r="K219" i="7"/>
  <c r="I219" i="7"/>
  <c r="L218" i="7"/>
  <c r="K218" i="7"/>
  <c r="I218" i="7"/>
  <c r="H218" i="7"/>
  <c r="G218" i="7"/>
  <c r="M217" i="7"/>
  <c r="L217" i="7"/>
  <c r="K217" i="7"/>
  <c r="J217" i="7"/>
  <c r="I217" i="7"/>
  <c r="H217" i="7"/>
  <c r="N217" i="7" s="1"/>
  <c r="G217" i="7"/>
  <c r="L216" i="7"/>
  <c r="K216" i="7"/>
  <c r="H216" i="7"/>
  <c r="G216" i="7"/>
  <c r="L215" i="7"/>
  <c r="K215" i="7"/>
  <c r="H215" i="7"/>
  <c r="G215" i="7"/>
  <c r="M214" i="7"/>
  <c r="L214" i="7"/>
  <c r="K214" i="7"/>
  <c r="J214" i="7"/>
  <c r="I214" i="7"/>
  <c r="H214" i="7"/>
  <c r="N214" i="7" s="1"/>
  <c r="G214" i="7"/>
  <c r="L213" i="7"/>
  <c r="K213" i="7"/>
  <c r="J213" i="7"/>
  <c r="I213" i="7"/>
  <c r="G213" i="7"/>
  <c r="M213" i="7" s="1"/>
  <c r="L212" i="7"/>
  <c r="K212" i="7"/>
  <c r="J212" i="7"/>
  <c r="I212" i="7"/>
  <c r="H212" i="7"/>
  <c r="N212" i="7" s="1"/>
  <c r="G212" i="7"/>
  <c r="M212" i="7" s="1"/>
  <c r="L211" i="7"/>
  <c r="K211" i="7"/>
  <c r="J211" i="7"/>
  <c r="I211" i="7"/>
  <c r="H211" i="7"/>
  <c r="N211" i="7" s="1"/>
  <c r="G211" i="7"/>
  <c r="M211" i="7" s="1"/>
  <c r="L210" i="7"/>
  <c r="K210" i="7"/>
  <c r="J210" i="7"/>
  <c r="I210" i="7"/>
  <c r="H210" i="7"/>
  <c r="N210" i="7" s="1"/>
  <c r="G210" i="7"/>
  <c r="M210" i="7" s="1"/>
  <c r="L209" i="7"/>
  <c r="K209" i="7"/>
  <c r="H209" i="7"/>
  <c r="G209" i="7"/>
  <c r="L208" i="7"/>
  <c r="K208" i="7"/>
  <c r="J208" i="7"/>
  <c r="I208" i="7"/>
  <c r="H208" i="7"/>
  <c r="N208" i="7" s="1"/>
  <c r="G208" i="7"/>
  <c r="M208" i="7" s="1"/>
  <c r="L207" i="7"/>
  <c r="K207" i="7"/>
  <c r="J207" i="7"/>
  <c r="I207" i="7"/>
  <c r="H207" i="7"/>
  <c r="N207" i="7" s="1"/>
  <c r="G207" i="7"/>
  <c r="M207" i="7" s="1"/>
  <c r="L206" i="7"/>
  <c r="K206" i="7"/>
  <c r="J206" i="7"/>
  <c r="I206" i="7"/>
  <c r="H206" i="7"/>
  <c r="N206" i="7" s="1"/>
  <c r="G206" i="7"/>
  <c r="M206" i="7" s="1"/>
  <c r="L205" i="7"/>
  <c r="K205" i="7"/>
  <c r="J205" i="7"/>
  <c r="I205" i="7"/>
  <c r="H205" i="7"/>
  <c r="N205" i="7" s="1"/>
  <c r="G205" i="7"/>
  <c r="M205" i="7" s="1"/>
  <c r="L204" i="7"/>
  <c r="K204" i="7"/>
  <c r="H204" i="7"/>
  <c r="G204" i="7"/>
  <c r="M204" i="7" s="1"/>
  <c r="L203" i="7"/>
  <c r="K203" i="7"/>
  <c r="G203" i="7"/>
  <c r="M203" i="7" s="1"/>
  <c r="L202" i="7"/>
  <c r="K202" i="7"/>
  <c r="H202" i="7"/>
  <c r="L201" i="7"/>
  <c r="K201" i="7"/>
  <c r="J201" i="7"/>
  <c r="H201" i="7"/>
  <c r="G201" i="7"/>
  <c r="M201" i="7" s="1"/>
  <c r="L200" i="7"/>
  <c r="K200" i="7"/>
  <c r="J200" i="7"/>
  <c r="I200" i="7"/>
  <c r="H200" i="7"/>
  <c r="N200" i="7" s="1"/>
  <c r="G200" i="7"/>
  <c r="M200" i="7" s="1"/>
  <c r="L199" i="7"/>
  <c r="K199" i="7"/>
  <c r="J199" i="7"/>
  <c r="I199" i="7"/>
  <c r="H199" i="7"/>
  <c r="N199" i="7" s="1"/>
  <c r="G199" i="7"/>
  <c r="M199" i="7" s="1"/>
  <c r="L198" i="7"/>
  <c r="K198" i="7"/>
  <c r="H198" i="7"/>
  <c r="N198" i="7" s="1"/>
  <c r="G198" i="7"/>
  <c r="M198" i="7" s="1"/>
  <c r="L197" i="7"/>
  <c r="K197" i="7"/>
  <c r="J197" i="7"/>
  <c r="H197" i="7"/>
  <c r="N197" i="7" s="1"/>
  <c r="G197" i="7"/>
  <c r="L196" i="7"/>
  <c r="K196" i="7"/>
  <c r="J196" i="7"/>
  <c r="H196" i="7"/>
  <c r="G196" i="7"/>
  <c r="M196" i="7" s="1"/>
  <c r="L195" i="7"/>
  <c r="K195" i="7"/>
  <c r="G195" i="7"/>
  <c r="M195" i="7" s="1"/>
  <c r="L194" i="7"/>
  <c r="K194" i="7"/>
  <c r="I194" i="7"/>
  <c r="H194" i="7"/>
  <c r="G194" i="7"/>
  <c r="L193" i="7"/>
  <c r="K193" i="7"/>
  <c r="G193" i="7"/>
  <c r="M193" i="7" s="1"/>
  <c r="L192" i="7"/>
  <c r="K192" i="7"/>
  <c r="J192" i="7"/>
  <c r="I192" i="7"/>
  <c r="H192" i="7"/>
  <c r="N192" i="7" s="1"/>
  <c r="G192" i="7"/>
  <c r="M192" i="7" s="1"/>
  <c r="L191" i="7"/>
  <c r="K191" i="7"/>
  <c r="J191" i="7"/>
  <c r="I191" i="7"/>
  <c r="H191" i="7"/>
  <c r="N191" i="7" s="1"/>
  <c r="M190" i="7"/>
  <c r="L190" i="7"/>
  <c r="K190" i="7"/>
  <c r="J190" i="7"/>
  <c r="H190" i="7"/>
  <c r="N190" i="7" s="1"/>
  <c r="G190" i="7"/>
  <c r="L189" i="7"/>
  <c r="K189" i="7"/>
  <c r="H189" i="7"/>
  <c r="G189" i="7"/>
  <c r="F188" i="7"/>
  <c r="J354" i="7" s="1"/>
  <c r="E188" i="7"/>
  <c r="I336" i="7" s="1"/>
  <c r="D188" i="7"/>
  <c r="D9" i="7" s="1"/>
  <c r="C188" i="7"/>
  <c r="G306" i="7" s="1"/>
  <c r="L180" i="7"/>
  <c r="K180" i="7"/>
  <c r="J180" i="7"/>
  <c r="I180" i="7"/>
  <c r="H180" i="7"/>
  <c r="N180" i="7" s="1"/>
  <c r="G180" i="7"/>
  <c r="M180" i="7" s="1"/>
  <c r="L179" i="7"/>
  <c r="K179" i="7"/>
  <c r="J179" i="7"/>
  <c r="I179" i="7"/>
  <c r="H179" i="7"/>
  <c r="N179" i="7" s="1"/>
  <c r="G179" i="7"/>
  <c r="M179" i="7" s="1"/>
  <c r="L178" i="7"/>
  <c r="K178" i="7"/>
  <c r="J178" i="7"/>
  <c r="I178" i="7"/>
  <c r="H178" i="7"/>
  <c r="N178" i="7" s="1"/>
  <c r="G178" i="7"/>
  <c r="M178" i="7" s="1"/>
  <c r="L177" i="7"/>
  <c r="K177" i="7"/>
  <c r="H177" i="7"/>
  <c r="N177" i="7" s="1"/>
  <c r="G177" i="7"/>
  <c r="M177" i="7" s="1"/>
  <c r="L176" i="7"/>
  <c r="K176" i="7"/>
  <c r="J176" i="7"/>
  <c r="I176" i="7"/>
  <c r="H176" i="7"/>
  <c r="N176" i="7" s="1"/>
  <c r="G176" i="7"/>
  <c r="M176" i="7" s="1"/>
  <c r="M175" i="7"/>
  <c r="L175" i="7"/>
  <c r="K175" i="7"/>
  <c r="J175" i="7"/>
  <c r="I175" i="7"/>
  <c r="H175" i="7"/>
  <c r="N175" i="7" s="1"/>
  <c r="G175" i="7"/>
  <c r="L174" i="7"/>
  <c r="K174" i="7"/>
  <c r="J174" i="7"/>
  <c r="I174" i="7"/>
  <c r="H174" i="7"/>
  <c r="N174" i="7" s="1"/>
  <c r="G174" i="7"/>
  <c r="M174" i="7" s="1"/>
  <c r="L173" i="7"/>
  <c r="K173" i="7"/>
  <c r="J173" i="7"/>
  <c r="I173" i="7"/>
  <c r="H173" i="7"/>
  <c r="N173" i="7" s="1"/>
  <c r="G173" i="7"/>
  <c r="M173" i="7" s="1"/>
  <c r="L172" i="7"/>
  <c r="K172" i="7"/>
  <c r="J172" i="7"/>
  <c r="I172" i="7"/>
  <c r="H172" i="7"/>
  <c r="N172" i="7" s="1"/>
  <c r="G172" i="7"/>
  <c r="M172" i="7" s="1"/>
  <c r="L171" i="7"/>
  <c r="K171" i="7"/>
  <c r="J171" i="7"/>
  <c r="I171" i="7"/>
  <c r="H171" i="7"/>
  <c r="N171" i="7" s="1"/>
  <c r="G171" i="7"/>
  <c r="M171" i="7" s="1"/>
  <c r="L170" i="7"/>
  <c r="K170" i="7"/>
  <c r="J170" i="7"/>
  <c r="I170" i="7"/>
  <c r="H170" i="7"/>
  <c r="N170" i="7" s="1"/>
  <c r="G170" i="7"/>
  <c r="M170" i="7" s="1"/>
  <c r="L169" i="7"/>
  <c r="K169" i="7"/>
  <c r="I169" i="7"/>
  <c r="H169" i="7"/>
  <c r="G169" i="7"/>
  <c r="M169" i="7" s="1"/>
  <c r="L168" i="7"/>
  <c r="K168" i="7"/>
  <c r="J168" i="7"/>
  <c r="I168" i="7"/>
  <c r="H168" i="7"/>
  <c r="N168" i="7" s="1"/>
  <c r="G168" i="7"/>
  <c r="M168" i="7" s="1"/>
  <c r="M167" i="7"/>
  <c r="L167" i="7"/>
  <c r="K167" i="7"/>
  <c r="J167" i="7"/>
  <c r="I167" i="7"/>
  <c r="H167" i="7"/>
  <c r="N167" i="7" s="1"/>
  <c r="G167" i="7"/>
  <c r="L166" i="7"/>
  <c r="K166" i="7"/>
  <c r="H166" i="7"/>
  <c r="G166" i="7"/>
  <c r="L165" i="7"/>
  <c r="K165" i="7"/>
  <c r="J165" i="7"/>
  <c r="I165" i="7"/>
  <c r="H165" i="7"/>
  <c r="N165" i="7" s="1"/>
  <c r="G165" i="7"/>
  <c r="M165" i="7" s="1"/>
  <c r="L164" i="7"/>
  <c r="K164" i="7"/>
  <c r="J164" i="7"/>
  <c r="I164" i="7"/>
  <c r="H164" i="7"/>
  <c r="N164" i="7" s="1"/>
  <c r="G164" i="7"/>
  <c r="M164" i="7" s="1"/>
  <c r="L163" i="7"/>
  <c r="K163" i="7"/>
  <c r="J163" i="7"/>
  <c r="I163" i="7"/>
  <c r="H163" i="7"/>
  <c r="N163" i="7" s="1"/>
  <c r="G163" i="7"/>
  <c r="M163" i="7" s="1"/>
  <c r="L162" i="7"/>
  <c r="K162" i="7"/>
  <c r="J162" i="7"/>
  <c r="I162" i="7"/>
  <c r="H162" i="7"/>
  <c r="N162" i="7" s="1"/>
  <c r="G162" i="7"/>
  <c r="L161" i="7"/>
  <c r="K161" i="7"/>
  <c r="J161" i="7"/>
  <c r="I161" i="7"/>
  <c r="H161" i="7"/>
  <c r="N161" i="7" s="1"/>
  <c r="G161" i="7"/>
  <c r="M161" i="7" s="1"/>
  <c r="L160" i="7"/>
  <c r="K160" i="7"/>
  <c r="J160" i="7"/>
  <c r="I160" i="7"/>
  <c r="H160" i="7"/>
  <c r="N160" i="7" s="1"/>
  <c r="G160" i="7"/>
  <c r="M160" i="7" s="1"/>
  <c r="L159" i="7"/>
  <c r="K159" i="7"/>
  <c r="H159" i="7"/>
  <c r="G159" i="7"/>
  <c r="L158" i="7"/>
  <c r="K158" i="7"/>
  <c r="J158" i="7"/>
  <c r="I158" i="7"/>
  <c r="H158" i="7"/>
  <c r="N158" i="7" s="1"/>
  <c r="G158" i="7"/>
  <c r="M158" i="7" s="1"/>
  <c r="M157" i="7"/>
  <c r="L157" i="7"/>
  <c r="K157" i="7"/>
  <c r="J157" i="7"/>
  <c r="I157" i="7"/>
  <c r="H157" i="7"/>
  <c r="N157" i="7" s="1"/>
  <c r="G157" i="7"/>
  <c r="L156" i="7"/>
  <c r="K156" i="7"/>
  <c r="I156" i="7"/>
  <c r="H156" i="7"/>
  <c r="G156" i="7"/>
  <c r="M155" i="7"/>
  <c r="L155" i="7"/>
  <c r="K155" i="7"/>
  <c r="J155" i="7"/>
  <c r="I155" i="7"/>
  <c r="G155" i="7"/>
  <c r="L154" i="7"/>
  <c r="K154" i="7"/>
  <c r="J154" i="7"/>
  <c r="I154" i="7"/>
  <c r="H154" i="7"/>
  <c r="N154" i="7" s="1"/>
  <c r="G154" i="7"/>
  <c r="M154" i="7" s="1"/>
  <c r="L153" i="7"/>
  <c r="K153" i="7"/>
  <c r="H153" i="7"/>
  <c r="G153" i="7"/>
  <c r="M153" i="7" s="1"/>
  <c r="L152" i="7"/>
  <c r="K152" i="7"/>
  <c r="H152" i="7"/>
  <c r="G152" i="7"/>
  <c r="M152" i="7" s="1"/>
  <c r="L151" i="7"/>
  <c r="K151" i="7"/>
  <c r="J151" i="7"/>
  <c r="I151" i="7"/>
  <c r="H151" i="7"/>
  <c r="N151" i="7" s="1"/>
  <c r="G151" i="7"/>
  <c r="M151" i="7" s="1"/>
  <c r="L150" i="7"/>
  <c r="K150" i="7"/>
  <c r="J150" i="7"/>
  <c r="I150" i="7"/>
  <c r="H150" i="7"/>
  <c r="N150" i="7" s="1"/>
  <c r="G150" i="7"/>
  <c r="M150" i="7" s="1"/>
  <c r="L149" i="7"/>
  <c r="K149" i="7"/>
  <c r="J149" i="7"/>
  <c r="I149" i="7"/>
  <c r="G149" i="7"/>
  <c r="L148" i="7"/>
  <c r="K148" i="7"/>
  <c r="J148" i="7"/>
  <c r="I148" i="7"/>
  <c r="H148" i="7"/>
  <c r="N148" i="7" s="1"/>
  <c r="G148" i="7"/>
  <c r="M148" i="7" s="1"/>
  <c r="L147" i="7"/>
  <c r="K147" i="7"/>
  <c r="J147" i="7"/>
  <c r="I147" i="7"/>
  <c r="H147" i="7"/>
  <c r="N147" i="7" s="1"/>
  <c r="L146" i="7"/>
  <c r="K146" i="7"/>
  <c r="J146" i="7"/>
  <c r="H146" i="7"/>
  <c r="N146" i="7" s="1"/>
  <c r="G146" i="7"/>
  <c r="L145" i="7"/>
  <c r="K145" i="7"/>
  <c r="G145" i="7"/>
  <c r="L144" i="7"/>
  <c r="K144" i="7"/>
  <c r="G144" i="7"/>
  <c r="M144" i="7" s="1"/>
  <c r="L143" i="7"/>
  <c r="K143" i="7"/>
  <c r="J143" i="7"/>
  <c r="I143" i="7"/>
  <c r="H143" i="7"/>
  <c r="N143" i="7" s="1"/>
  <c r="G143" i="7"/>
  <c r="M143" i="7" s="1"/>
  <c r="L142" i="7"/>
  <c r="K142" i="7"/>
  <c r="I142" i="7"/>
  <c r="H142" i="7"/>
  <c r="L141" i="7"/>
  <c r="K141" i="7"/>
  <c r="L140" i="7"/>
  <c r="K140" i="7"/>
  <c r="J140" i="7"/>
  <c r="I140" i="7"/>
  <c r="H140" i="7"/>
  <c r="N140" i="7" s="1"/>
  <c r="G140" i="7"/>
  <c r="M140" i="7" s="1"/>
  <c r="L139" i="7"/>
  <c r="K139" i="7"/>
  <c r="J139" i="7"/>
  <c r="H139" i="7"/>
  <c r="L138" i="7"/>
  <c r="K138" i="7"/>
  <c r="J138" i="7"/>
  <c r="I138" i="7"/>
  <c r="H138" i="7"/>
  <c r="N138" i="7" s="1"/>
  <c r="G138" i="7"/>
  <c r="M138" i="7" s="1"/>
  <c r="L137" i="7"/>
  <c r="K137" i="7"/>
  <c r="L136" i="7"/>
  <c r="K136" i="7"/>
  <c r="J136" i="7"/>
  <c r="I136" i="7"/>
  <c r="H136" i="7"/>
  <c r="N136" i="7" s="1"/>
  <c r="G136" i="7"/>
  <c r="M136" i="7" s="1"/>
  <c r="L135" i="7"/>
  <c r="K135" i="7"/>
  <c r="J135" i="7"/>
  <c r="I135" i="7"/>
  <c r="L134" i="7"/>
  <c r="K134" i="7"/>
  <c r="J134" i="7"/>
  <c r="I134" i="7"/>
  <c r="H134" i="7"/>
  <c r="N134" i="7" s="1"/>
  <c r="G134" i="7"/>
  <c r="M134" i="7" s="1"/>
  <c r="L133" i="7"/>
  <c r="K133" i="7"/>
  <c r="J133" i="7"/>
  <c r="H133" i="7"/>
  <c r="N133" i="7" s="1"/>
  <c r="G133" i="7"/>
  <c r="M133" i="7" s="1"/>
  <c r="L132" i="7"/>
  <c r="K132" i="7"/>
  <c r="J132" i="7"/>
  <c r="I132" i="7"/>
  <c r="H132" i="7"/>
  <c r="N132" i="7" s="1"/>
  <c r="G132" i="7"/>
  <c r="M132" i="7" s="1"/>
  <c r="L131" i="7"/>
  <c r="K131" i="7"/>
  <c r="J131" i="7"/>
  <c r="I131" i="7"/>
  <c r="H131" i="7"/>
  <c r="N131" i="7" s="1"/>
  <c r="G131" i="7"/>
  <c r="M131" i="7" s="1"/>
  <c r="L130" i="7"/>
  <c r="K130" i="7"/>
  <c r="J130" i="7"/>
  <c r="I130" i="7"/>
  <c r="H130" i="7"/>
  <c r="N130" i="7" s="1"/>
  <c r="G130" i="7"/>
  <c r="M130" i="7" s="1"/>
  <c r="L129" i="7"/>
  <c r="K129" i="7"/>
  <c r="J129" i="7"/>
  <c r="I129" i="7"/>
  <c r="H129" i="7"/>
  <c r="N129" i="7" s="1"/>
  <c r="G129" i="7"/>
  <c r="M129" i="7" s="1"/>
  <c r="L128" i="7"/>
  <c r="K128" i="7"/>
  <c r="J128" i="7"/>
  <c r="I128" i="7"/>
  <c r="H128" i="7"/>
  <c r="N128" i="7" s="1"/>
  <c r="G128" i="7"/>
  <c r="M128" i="7" s="1"/>
  <c r="L127" i="7"/>
  <c r="K127" i="7"/>
  <c r="L126" i="7"/>
  <c r="K126" i="7"/>
  <c r="J126" i="7"/>
  <c r="I126" i="7"/>
  <c r="L125" i="7"/>
  <c r="K125" i="7"/>
  <c r="G125" i="7"/>
  <c r="M125" i="7" s="1"/>
  <c r="L124" i="7"/>
  <c r="K124" i="7"/>
  <c r="J124" i="7"/>
  <c r="I124" i="7"/>
  <c r="G124" i="7"/>
  <c r="L123" i="7"/>
  <c r="K123" i="7"/>
  <c r="H123" i="7"/>
  <c r="N123" i="7" s="1"/>
  <c r="L122" i="7"/>
  <c r="K122" i="7"/>
  <c r="J122" i="7"/>
  <c r="I122" i="7"/>
  <c r="H122" i="7"/>
  <c r="N122" i="7" s="1"/>
  <c r="G122" i="7"/>
  <c r="M122" i="7" s="1"/>
  <c r="M121" i="7"/>
  <c r="L121" i="7"/>
  <c r="K121" i="7"/>
  <c r="I121" i="7"/>
  <c r="H121" i="7"/>
  <c r="N121" i="7" s="1"/>
  <c r="G121" i="7"/>
  <c r="L120" i="7"/>
  <c r="K120" i="7"/>
  <c r="I120" i="7"/>
  <c r="H120" i="7"/>
  <c r="G120" i="7"/>
  <c r="M119" i="7"/>
  <c r="L119" i="7"/>
  <c r="K119" i="7"/>
  <c r="J119" i="7"/>
  <c r="I119" i="7"/>
  <c r="H119" i="7"/>
  <c r="N119" i="7" s="1"/>
  <c r="G119" i="7"/>
  <c r="L118" i="7"/>
  <c r="K118" i="7"/>
  <c r="J118" i="7"/>
  <c r="I118" i="7"/>
  <c r="H118" i="7"/>
  <c r="N118" i="7" s="1"/>
  <c r="G118" i="7"/>
  <c r="M118" i="7" s="1"/>
  <c r="L117" i="7"/>
  <c r="K117" i="7"/>
  <c r="J117" i="7"/>
  <c r="I117" i="7"/>
  <c r="H117" i="7"/>
  <c r="N117" i="7" s="1"/>
  <c r="G117" i="7"/>
  <c r="M117" i="7" s="1"/>
  <c r="L116" i="7"/>
  <c r="K116" i="7"/>
  <c r="J116" i="7"/>
  <c r="H116" i="7"/>
  <c r="G116" i="7"/>
  <c r="L115" i="7"/>
  <c r="K115" i="7"/>
  <c r="H115" i="7"/>
  <c r="G115" i="7"/>
  <c r="M115" i="7" s="1"/>
  <c r="L114" i="7"/>
  <c r="K114" i="7"/>
  <c r="H114" i="7"/>
  <c r="G114" i="7"/>
  <c r="M114" i="7" s="1"/>
  <c r="L113" i="7"/>
  <c r="K113" i="7"/>
  <c r="J113" i="7"/>
  <c r="I113" i="7"/>
  <c r="H113" i="7"/>
  <c r="N113" i="7" s="1"/>
  <c r="G113" i="7"/>
  <c r="M113" i="7" s="1"/>
  <c r="L112" i="7"/>
  <c r="K112" i="7"/>
  <c r="H112" i="7"/>
  <c r="G112" i="7"/>
  <c r="L111" i="7"/>
  <c r="K111" i="7"/>
  <c r="G111" i="7"/>
  <c r="L110" i="7"/>
  <c r="K110" i="7"/>
  <c r="J110" i="7"/>
  <c r="I110" i="7"/>
  <c r="H110" i="7"/>
  <c r="N110" i="7" s="1"/>
  <c r="G110" i="7"/>
  <c r="M110" i="7" s="1"/>
  <c r="L109" i="7"/>
  <c r="K109" i="7"/>
  <c r="J109" i="7"/>
  <c r="I109" i="7"/>
  <c r="H109" i="7"/>
  <c r="N109" i="7" s="1"/>
  <c r="G109" i="7"/>
  <c r="M109" i="7" s="1"/>
  <c r="L108" i="7"/>
  <c r="K108" i="7"/>
  <c r="M108" i="7" s="1"/>
  <c r="I108" i="7"/>
  <c r="H108" i="7"/>
  <c r="G108" i="7"/>
  <c r="L107" i="7"/>
  <c r="K107" i="7"/>
  <c r="I107" i="7"/>
  <c r="H107" i="7"/>
  <c r="G107" i="7"/>
  <c r="L106" i="7"/>
  <c r="K106" i="7"/>
  <c r="J106" i="7"/>
  <c r="I106" i="7"/>
  <c r="H106" i="7"/>
  <c r="N106" i="7" s="1"/>
  <c r="G106" i="7"/>
  <c r="M106" i="7" s="1"/>
  <c r="L105" i="7"/>
  <c r="K105" i="7"/>
  <c r="J105" i="7"/>
  <c r="I105" i="7"/>
  <c r="H105" i="7"/>
  <c r="N105" i="7" s="1"/>
  <c r="L104" i="7"/>
  <c r="K104" i="7"/>
  <c r="I104" i="7"/>
  <c r="H104" i="7"/>
  <c r="G104" i="7"/>
  <c r="M104" i="7" s="1"/>
  <c r="L103" i="7"/>
  <c r="K103" i="7"/>
  <c r="M102" i="7"/>
  <c r="L102" i="7"/>
  <c r="K102" i="7"/>
  <c r="J102" i="7"/>
  <c r="I102" i="7"/>
  <c r="H102" i="7"/>
  <c r="N102" i="7" s="1"/>
  <c r="G102" i="7"/>
  <c r="L101" i="7"/>
  <c r="K101" i="7"/>
  <c r="J101" i="7"/>
  <c r="I101" i="7"/>
  <c r="H101" i="7"/>
  <c r="N101" i="7" s="1"/>
  <c r="G101" i="7"/>
  <c r="M101" i="7" s="1"/>
  <c r="L100" i="7"/>
  <c r="K100" i="7"/>
  <c r="L99" i="7"/>
  <c r="K99" i="7"/>
  <c r="J99" i="7"/>
  <c r="I99" i="7"/>
  <c r="H99" i="7"/>
  <c r="N99" i="7" s="1"/>
  <c r="G99" i="7"/>
  <c r="M99" i="7" s="1"/>
  <c r="L98" i="7"/>
  <c r="K98" i="7"/>
  <c r="J98" i="7"/>
  <c r="I98" i="7"/>
  <c r="H98" i="7"/>
  <c r="N98" i="7" s="1"/>
  <c r="G98" i="7"/>
  <c r="M98" i="7" s="1"/>
  <c r="L97" i="7"/>
  <c r="K97" i="7"/>
  <c r="J97" i="7"/>
  <c r="I97" i="7"/>
  <c r="H97" i="7"/>
  <c r="N97" i="7" s="1"/>
  <c r="G97" i="7"/>
  <c r="M97" i="7" s="1"/>
  <c r="L96" i="7"/>
  <c r="K96" i="7"/>
  <c r="J96" i="7"/>
  <c r="I96" i="7"/>
  <c r="H96" i="7"/>
  <c r="N96" i="7" s="1"/>
  <c r="G96" i="7"/>
  <c r="M96" i="7" s="1"/>
  <c r="L95" i="7"/>
  <c r="K95" i="7"/>
  <c r="J95" i="7"/>
  <c r="I95" i="7"/>
  <c r="H95" i="7"/>
  <c r="N95" i="7" s="1"/>
  <c r="G95" i="7"/>
  <c r="M95" i="7" s="1"/>
  <c r="L94" i="7"/>
  <c r="K94" i="7"/>
  <c r="J94" i="7"/>
  <c r="I94" i="7"/>
  <c r="H94" i="7"/>
  <c r="N94" i="7" s="1"/>
  <c r="G94" i="7"/>
  <c r="M94" i="7" s="1"/>
  <c r="L93" i="7"/>
  <c r="K93" i="7"/>
  <c r="J93" i="7"/>
  <c r="I93" i="7"/>
  <c r="H93" i="7"/>
  <c r="N93" i="7" s="1"/>
  <c r="G93" i="7"/>
  <c r="M93" i="7" s="1"/>
  <c r="L92" i="7"/>
  <c r="K92" i="7"/>
  <c r="J92" i="7"/>
  <c r="I92" i="7"/>
  <c r="H92" i="7"/>
  <c r="N92" i="7" s="1"/>
  <c r="G92" i="7"/>
  <c r="M92" i="7" s="1"/>
  <c r="M91" i="7"/>
  <c r="L91" i="7"/>
  <c r="K91" i="7"/>
  <c r="J91" i="7"/>
  <c r="I91" i="7"/>
  <c r="H91" i="7"/>
  <c r="N91" i="7" s="1"/>
  <c r="G91" i="7"/>
  <c r="L90" i="7"/>
  <c r="K90" i="7"/>
  <c r="J90" i="7"/>
  <c r="I90" i="7"/>
  <c r="H90" i="7"/>
  <c r="N90" i="7" s="1"/>
  <c r="G90" i="7"/>
  <c r="M90" i="7" s="1"/>
  <c r="L89" i="7"/>
  <c r="K89" i="7"/>
  <c r="J89" i="7"/>
  <c r="I89" i="7"/>
  <c r="H89" i="7"/>
  <c r="N89" i="7" s="1"/>
  <c r="G89" i="7"/>
  <c r="M89" i="7" s="1"/>
  <c r="L88" i="7"/>
  <c r="K88" i="7"/>
  <c r="I88" i="7"/>
  <c r="H88" i="7"/>
  <c r="G88" i="7"/>
  <c r="L87" i="7"/>
  <c r="K87" i="7"/>
  <c r="J87" i="7"/>
  <c r="I87" i="7"/>
  <c r="H87" i="7"/>
  <c r="N87" i="7" s="1"/>
  <c r="G87" i="7"/>
  <c r="M87" i="7" s="1"/>
  <c r="L86" i="7"/>
  <c r="K86" i="7"/>
  <c r="H86" i="7"/>
  <c r="N86" i="7" s="1"/>
  <c r="L85" i="7"/>
  <c r="K85" i="7"/>
  <c r="J85" i="7"/>
  <c r="I85" i="7"/>
  <c r="H85" i="7"/>
  <c r="N85" i="7" s="1"/>
  <c r="L84" i="7"/>
  <c r="K84" i="7"/>
  <c r="J84" i="7"/>
  <c r="I84" i="7"/>
  <c r="H84" i="7"/>
  <c r="N84" i="7" s="1"/>
  <c r="G84" i="7"/>
  <c r="M84" i="7" s="1"/>
  <c r="L83" i="7"/>
  <c r="K83" i="7"/>
  <c r="M83" i="7" s="1"/>
  <c r="I83" i="7"/>
  <c r="H83" i="7"/>
  <c r="N83" i="7" s="1"/>
  <c r="G83" i="7"/>
  <c r="L82" i="7"/>
  <c r="K82" i="7"/>
  <c r="H82" i="7"/>
  <c r="N82" i="7" s="1"/>
  <c r="F81" i="7"/>
  <c r="J177" i="7" s="1"/>
  <c r="E81" i="7"/>
  <c r="I137" i="7" s="1"/>
  <c r="D81" i="7"/>
  <c r="H144" i="7" s="1"/>
  <c r="C81" i="7"/>
  <c r="G141" i="7" s="1"/>
  <c r="L73" i="7"/>
  <c r="K73" i="7"/>
  <c r="J73" i="7"/>
  <c r="I73" i="7"/>
  <c r="H73" i="7"/>
  <c r="N73" i="7" s="1"/>
  <c r="G73" i="7"/>
  <c r="M73" i="7" s="1"/>
  <c r="L72" i="7"/>
  <c r="K72" i="7"/>
  <c r="J72" i="7"/>
  <c r="I72" i="7"/>
  <c r="H72" i="7"/>
  <c r="N72" i="7" s="1"/>
  <c r="G72" i="7"/>
  <c r="M72" i="7" s="1"/>
  <c r="L71" i="7"/>
  <c r="K71" i="7"/>
  <c r="I71" i="7"/>
  <c r="G71" i="7"/>
  <c r="L70" i="7"/>
  <c r="K70" i="7"/>
  <c r="J70" i="7"/>
  <c r="I70" i="7"/>
  <c r="H70" i="7"/>
  <c r="N70" i="7" s="1"/>
  <c r="G70" i="7"/>
  <c r="M70" i="7" s="1"/>
  <c r="L69" i="7"/>
  <c r="K69" i="7"/>
  <c r="J69" i="7"/>
  <c r="I69" i="7"/>
  <c r="H69" i="7"/>
  <c r="N69" i="7" s="1"/>
  <c r="G69" i="7"/>
  <c r="M69" i="7" s="1"/>
  <c r="L68" i="7"/>
  <c r="K68" i="7"/>
  <c r="J68" i="7"/>
  <c r="I68" i="7"/>
  <c r="H68" i="7"/>
  <c r="N68" i="7" s="1"/>
  <c r="G68" i="7"/>
  <c r="M68" i="7" s="1"/>
  <c r="L67" i="7"/>
  <c r="K67" i="7"/>
  <c r="L66" i="7"/>
  <c r="K66" i="7"/>
  <c r="J66" i="7"/>
  <c r="I66" i="7"/>
  <c r="H66" i="7"/>
  <c r="N66" i="7" s="1"/>
  <c r="G66" i="7"/>
  <c r="M66" i="7" s="1"/>
  <c r="L65" i="7"/>
  <c r="K65" i="7"/>
  <c r="I65" i="7"/>
  <c r="H65" i="7"/>
  <c r="G65" i="7"/>
  <c r="L64" i="7"/>
  <c r="K64" i="7"/>
  <c r="I64" i="7"/>
  <c r="H64" i="7"/>
  <c r="G64" i="7"/>
  <c r="L63" i="7"/>
  <c r="K63" i="7"/>
  <c r="I63" i="7"/>
  <c r="H63" i="7"/>
  <c r="G63" i="7"/>
  <c r="L62" i="7"/>
  <c r="K62" i="7"/>
  <c r="J62" i="7"/>
  <c r="I62" i="7"/>
  <c r="H62" i="7"/>
  <c r="N62" i="7" s="1"/>
  <c r="G62" i="7"/>
  <c r="M62" i="7" s="1"/>
  <c r="L61" i="7"/>
  <c r="K61" i="7"/>
  <c r="J61" i="7"/>
  <c r="I61" i="7"/>
  <c r="H61" i="7"/>
  <c r="N61" i="7" s="1"/>
  <c r="G61" i="7"/>
  <c r="M61" i="7" s="1"/>
  <c r="L60" i="7"/>
  <c r="K60" i="7"/>
  <c r="J60" i="7"/>
  <c r="I60" i="7"/>
  <c r="H60" i="7"/>
  <c r="N60" i="7" s="1"/>
  <c r="G60" i="7"/>
  <c r="M60" i="7" s="1"/>
  <c r="L59" i="7"/>
  <c r="K59" i="7"/>
  <c r="J59" i="7"/>
  <c r="I59" i="7"/>
  <c r="H59" i="7"/>
  <c r="N59" i="7" s="1"/>
  <c r="G59" i="7"/>
  <c r="M59" i="7" s="1"/>
  <c r="M58" i="7"/>
  <c r="L58" i="7"/>
  <c r="K58" i="7"/>
  <c r="J58" i="7"/>
  <c r="I58" i="7"/>
  <c r="H58" i="7"/>
  <c r="N58" i="7" s="1"/>
  <c r="G58" i="7"/>
  <c r="L57" i="7"/>
  <c r="K57" i="7"/>
  <c r="J57" i="7"/>
  <c r="I57" i="7"/>
  <c r="H57" i="7"/>
  <c r="N57" i="7" s="1"/>
  <c r="G57" i="7"/>
  <c r="M57" i="7" s="1"/>
  <c r="L56" i="7"/>
  <c r="K56" i="7"/>
  <c r="J56" i="7"/>
  <c r="H56" i="7"/>
  <c r="N56" i="7" s="1"/>
  <c r="G56" i="7"/>
  <c r="L55" i="7"/>
  <c r="K55" i="7"/>
  <c r="J55" i="7"/>
  <c r="I55" i="7"/>
  <c r="H55" i="7"/>
  <c r="N55" i="7" s="1"/>
  <c r="G55" i="7"/>
  <c r="M55" i="7" s="1"/>
  <c r="L54" i="7"/>
  <c r="K54" i="7"/>
  <c r="J54" i="7"/>
  <c r="H54" i="7"/>
  <c r="L53" i="7"/>
  <c r="K53" i="7"/>
  <c r="H53" i="7"/>
  <c r="L52" i="7"/>
  <c r="K52" i="7"/>
  <c r="J52" i="7"/>
  <c r="I52" i="7"/>
  <c r="H52" i="7"/>
  <c r="N52" i="7" s="1"/>
  <c r="G52" i="7"/>
  <c r="M52" i="7" s="1"/>
  <c r="L51" i="7"/>
  <c r="K51" i="7"/>
  <c r="J51" i="7"/>
  <c r="I51" i="7"/>
  <c r="H51" i="7"/>
  <c r="N51" i="7" s="1"/>
  <c r="G51" i="7"/>
  <c r="M51" i="7" s="1"/>
  <c r="L50" i="7"/>
  <c r="K50" i="7"/>
  <c r="J50" i="7"/>
  <c r="I50" i="7"/>
  <c r="H50" i="7"/>
  <c r="N50" i="7" s="1"/>
  <c r="G50" i="7"/>
  <c r="M50" i="7" s="1"/>
  <c r="L49" i="7"/>
  <c r="K49" i="7"/>
  <c r="J49" i="7"/>
  <c r="I49" i="7"/>
  <c r="H49" i="7"/>
  <c r="N49" i="7" s="1"/>
  <c r="G49" i="7"/>
  <c r="M49" i="7" s="1"/>
  <c r="L48" i="7"/>
  <c r="K48" i="7"/>
  <c r="J48" i="7"/>
  <c r="I48" i="7"/>
  <c r="H48" i="7"/>
  <c r="N48" i="7" s="1"/>
  <c r="G48" i="7"/>
  <c r="M48" i="7" s="1"/>
  <c r="L47" i="7"/>
  <c r="K47" i="7"/>
  <c r="J47" i="7"/>
  <c r="I47" i="7"/>
  <c r="H47" i="7"/>
  <c r="N47" i="7" s="1"/>
  <c r="G47" i="7"/>
  <c r="M47" i="7" s="1"/>
  <c r="L46" i="7"/>
  <c r="K46" i="7"/>
  <c r="J46" i="7"/>
  <c r="I46" i="7"/>
  <c r="H46" i="7"/>
  <c r="N46" i="7" s="1"/>
  <c r="G46" i="7"/>
  <c r="M46" i="7" s="1"/>
  <c r="L45" i="7"/>
  <c r="K45" i="7"/>
  <c r="J45" i="7"/>
  <c r="I45" i="7"/>
  <c r="H45" i="7"/>
  <c r="N45" i="7" s="1"/>
  <c r="G45" i="7"/>
  <c r="M45" i="7" s="1"/>
  <c r="L44" i="7"/>
  <c r="K44" i="7"/>
  <c r="J44" i="7"/>
  <c r="I44" i="7"/>
  <c r="H44" i="7"/>
  <c r="N44" i="7" s="1"/>
  <c r="G44" i="7"/>
  <c r="M44" i="7" s="1"/>
  <c r="L43" i="7"/>
  <c r="K43" i="7"/>
  <c r="J43" i="7"/>
  <c r="I43" i="7"/>
  <c r="H43" i="7"/>
  <c r="N43" i="7" s="1"/>
  <c r="G43" i="7"/>
  <c r="M43" i="7" s="1"/>
  <c r="L42" i="7"/>
  <c r="K42" i="7"/>
  <c r="J42" i="7"/>
  <c r="I42" i="7"/>
  <c r="H42" i="7"/>
  <c r="N42" i="7" s="1"/>
  <c r="L41" i="7"/>
  <c r="K41" i="7"/>
  <c r="H41" i="7"/>
  <c r="G41" i="7"/>
  <c r="L40" i="7"/>
  <c r="K40" i="7"/>
  <c r="J40" i="7"/>
  <c r="I40" i="7"/>
  <c r="H40" i="7"/>
  <c r="N40" i="7" s="1"/>
  <c r="G40" i="7"/>
  <c r="M40" i="7" s="1"/>
  <c r="L39" i="7"/>
  <c r="K39" i="7"/>
  <c r="I39" i="7"/>
  <c r="H39" i="7"/>
  <c r="G39" i="7"/>
  <c r="L38" i="7"/>
  <c r="K38" i="7"/>
  <c r="J38" i="7"/>
  <c r="I38" i="7"/>
  <c r="H38" i="7"/>
  <c r="N38" i="7" s="1"/>
  <c r="G38" i="7"/>
  <c r="M38" i="7" s="1"/>
  <c r="L37" i="7"/>
  <c r="K37" i="7"/>
  <c r="J37" i="7"/>
  <c r="I37" i="7"/>
  <c r="H37" i="7"/>
  <c r="N37" i="7" s="1"/>
  <c r="G37" i="7"/>
  <c r="M37" i="7" s="1"/>
  <c r="L36" i="7"/>
  <c r="K36" i="7"/>
  <c r="J36" i="7"/>
  <c r="I36" i="7"/>
  <c r="H36" i="7"/>
  <c r="N36" i="7" s="1"/>
  <c r="G36" i="7"/>
  <c r="M36" i="7" s="1"/>
  <c r="L35" i="7"/>
  <c r="K35" i="7"/>
  <c r="J35" i="7"/>
  <c r="I35" i="7"/>
  <c r="H35" i="7"/>
  <c r="N35" i="7" s="1"/>
  <c r="G35" i="7"/>
  <c r="M35" i="7" s="1"/>
  <c r="L34" i="7"/>
  <c r="K34" i="7"/>
  <c r="J34" i="7"/>
  <c r="I34" i="7"/>
  <c r="H34" i="7"/>
  <c r="N34" i="7" s="1"/>
  <c r="G34" i="7"/>
  <c r="M34" i="7" s="1"/>
  <c r="L33" i="7"/>
  <c r="K33" i="7"/>
  <c r="H33" i="7"/>
  <c r="G33" i="7"/>
  <c r="M33" i="7" s="1"/>
  <c r="L32" i="7"/>
  <c r="K32" i="7"/>
  <c r="G32" i="7"/>
  <c r="L31" i="7"/>
  <c r="K31" i="7"/>
  <c r="J31" i="7"/>
  <c r="H31" i="7"/>
  <c r="G31" i="7"/>
  <c r="L30" i="7"/>
  <c r="K30" i="7"/>
  <c r="J30" i="7"/>
  <c r="H30" i="7"/>
  <c r="G30" i="7"/>
  <c r="M30" i="7" s="1"/>
  <c r="L29" i="7"/>
  <c r="K29" i="7"/>
  <c r="I29" i="7"/>
  <c r="H29" i="7"/>
  <c r="N29" i="7" s="1"/>
  <c r="G29" i="7"/>
  <c r="L28" i="7"/>
  <c r="K28" i="7"/>
  <c r="H28" i="7"/>
  <c r="N28" i="7" s="1"/>
  <c r="G28" i="7"/>
  <c r="L27" i="7"/>
  <c r="K27" i="7"/>
  <c r="J27" i="7"/>
  <c r="I27" i="7"/>
  <c r="H27" i="7"/>
  <c r="N27" i="7" s="1"/>
  <c r="G27" i="7"/>
  <c r="M27" i="7" s="1"/>
  <c r="L26" i="7"/>
  <c r="K26" i="7"/>
  <c r="J26" i="7"/>
  <c r="I26" i="7"/>
  <c r="H26" i="7"/>
  <c r="N26" i="7" s="1"/>
  <c r="G26" i="7"/>
  <c r="M26" i="7" s="1"/>
  <c r="L25" i="7"/>
  <c r="K25" i="7"/>
  <c r="J25" i="7"/>
  <c r="H25" i="7"/>
  <c r="G25" i="7"/>
  <c r="L24" i="7"/>
  <c r="K24" i="7"/>
  <c r="J24" i="7"/>
  <c r="I24" i="7"/>
  <c r="H24" i="7"/>
  <c r="N24" i="7" s="1"/>
  <c r="G24" i="7"/>
  <c r="M24" i="7" s="1"/>
  <c r="L23" i="7"/>
  <c r="K23" i="7"/>
  <c r="J23" i="7"/>
  <c r="I23" i="7"/>
  <c r="H23" i="7"/>
  <c r="N23" i="7" s="1"/>
  <c r="G23" i="7"/>
  <c r="M23" i="7" s="1"/>
  <c r="F22" i="7"/>
  <c r="J71" i="7" s="1"/>
  <c r="E22" i="7"/>
  <c r="I31" i="7" s="1"/>
  <c r="D22" i="7"/>
  <c r="D10" i="7" s="1"/>
  <c r="C22" i="7"/>
  <c r="G42" i="7" s="1"/>
  <c r="M42" i="7" s="1"/>
  <c r="E14" i="7"/>
  <c r="D14" i="7"/>
  <c r="C14" i="7"/>
  <c r="E13" i="7"/>
  <c r="D13" i="7"/>
  <c r="F12" i="7"/>
  <c r="C12" i="7"/>
  <c r="D11" i="7"/>
  <c r="C11" i="7"/>
  <c r="C10" i="7"/>
  <c r="L640" i="6"/>
  <c r="K640" i="6"/>
  <c r="G640" i="6"/>
  <c r="M640" i="6" s="1"/>
  <c r="L639" i="6"/>
  <c r="K639" i="6"/>
  <c r="L638" i="6"/>
  <c r="K638" i="6"/>
  <c r="J638" i="6"/>
  <c r="H638" i="6"/>
  <c r="G638" i="6"/>
  <c r="L637" i="6"/>
  <c r="K637" i="6"/>
  <c r="J637" i="6"/>
  <c r="I637" i="6"/>
  <c r="G637" i="6"/>
  <c r="L636" i="6"/>
  <c r="K636" i="6"/>
  <c r="L635" i="6"/>
  <c r="K635" i="6"/>
  <c r="I635" i="6"/>
  <c r="H635" i="6"/>
  <c r="G635" i="6"/>
  <c r="M635" i="6" s="1"/>
  <c r="L634" i="6"/>
  <c r="K634" i="6"/>
  <c r="J634" i="6"/>
  <c r="I634" i="6"/>
  <c r="H634" i="6"/>
  <c r="N634" i="6" s="1"/>
  <c r="G634" i="6"/>
  <c r="M634" i="6" s="1"/>
  <c r="L633" i="6"/>
  <c r="K633" i="6"/>
  <c r="L632" i="6"/>
  <c r="K632" i="6"/>
  <c r="M632" i="6" s="1"/>
  <c r="I632" i="6"/>
  <c r="H632" i="6"/>
  <c r="N632" i="6" s="1"/>
  <c r="G632" i="6"/>
  <c r="L631" i="6"/>
  <c r="K631" i="6"/>
  <c r="L630" i="6"/>
  <c r="K630" i="6"/>
  <c r="L629" i="6"/>
  <c r="K629" i="6"/>
  <c r="I629" i="6"/>
  <c r="G629" i="6"/>
  <c r="L628" i="6"/>
  <c r="K628" i="6"/>
  <c r="L627" i="6"/>
  <c r="K627" i="6"/>
  <c r="J627" i="6"/>
  <c r="I627" i="6"/>
  <c r="G627" i="6"/>
  <c r="M627" i="6" s="1"/>
  <c r="L626" i="6"/>
  <c r="K626" i="6"/>
  <c r="J626" i="6"/>
  <c r="I626" i="6"/>
  <c r="H626" i="6"/>
  <c r="N626" i="6" s="1"/>
  <c r="G626" i="6"/>
  <c r="M626" i="6" s="1"/>
  <c r="L625" i="6"/>
  <c r="K625" i="6"/>
  <c r="J625" i="6"/>
  <c r="I625" i="6"/>
  <c r="H625" i="6"/>
  <c r="N625" i="6" s="1"/>
  <c r="G625" i="6"/>
  <c r="M625" i="6" s="1"/>
  <c r="L624" i="6"/>
  <c r="K624" i="6"/>
  <c r="J624" i="6"/>
  <c r="I624" i="6"/>
  <c r="H624" i="6"/>
  <c r="N624" i="6" s="1"/>
  <c r="G624" i="6"/>
  <c r="M624" i="6" s="1"/>
  <c r="L623" i="6"/>
  <c r="K623" i="6"/>
  <c r="L622" i="6"/>
  <c r="K622" i="6"/>
  <c r="I622" i="6"/>
  <c r="L621" i="6"/>
  <c r="K621" i="6"/>
  <c r="H621" i="6"/>
  <c r="G621" i="6"/>
  <c r="L620" i="6"/>
  <c r="K620" i="6"/>
  <c r="L619" i="6"/>
  <c r="K619" i="6"/>
  <c r="L618" i="6"/>
  <c r="K618" i="6"/>
  <c r="J618" i="6"/>
  <c r="I618" i="6"/>
  <c r="H618" i="6"/>
  <c r="N618" i="6" s="1"/>
  <c r="G618" i="6"/>
  <c r="L617" i="6"/>
  <c r="K617" i="6"/>
  <c r="J617" i="6"/>
  <c r="I617" i="6"/>
  <c r="L616" i="6"/>
  <c r="K616" i="6"/>
  <c r="L615" i="6"/>
  <c r="K615" i="6"/>
  <c r="L614" i="6"/>
  <c r="K614" i="6"/>
  <c r="L613" i="6"/>
  <c r="K613" i="6"/>
  <c r="I613" i="6"/>
  <c r="G613" i="6"/>
  <c r="F612" i="6"/>
  <c r="J640" i="6" s="1"/>
  <c r="E612" i="6"/>
  <c r="I638" i="6" s="1"/>
  <c r="D612" i="6"/>
  <c r="H616" i="6" s="1"/>
  <c r="N616" i="6" s="1"/>
  <c r="C612" i="6"/>
  <c r="G630" i="6" s="1"/>
  <c r="L604" i="6"/>
  <c r="K604" i="6"/>
  <c r="J604" i="6"/>
  <c r="I604" i="6"/>
  <c r="H604" i="6"/>
  <c r="N604" i="6" s="1"/>
  <c r="G604" i="6"/>
  <c r="M604" i="6" s="1"/>
  <c r="M603" i="6"/>
  <c r="L603" i="6"/>
  <c r="K603" i="6"/>
  <c r="J603" i="6"/>
  <c r="I603" i="6"/>
  <c r="H603" i="6"/>
  <c r="N603" i="6" s="1"/>
  <c r="G603" i="6"/>
  <c r="L602" i="6"/>
  <c r="K602" i="6"/>
  <c r="I602" i="6"/>
  <c r="H602" i="6"/>
  <c r="G602" i="6"/>
  <c r="L601" i="6"/>
  <c r="K601" i="6"/>
  <c r="J601" i="6"/>
  <c r="I601" i="6"/>
  <c r="H601" i="6"/>
  <c r="N601" i="6" s="1"/>
  <c r="G601" i="6"/>
  <c r="M601" i="6" s="1"/>
  <c r="L600" i="6"/>
  <c r="K600" i="6"/>
  <c r="I600" i="6"/>
  <c r="G600" i="6"/>
  <c r="L599" i="6"/>
  <c r="K599" i="6"/>
  <c r="I599" i="6"/>
  <c r="H599" i="6"/>
  <c r="G599" i="6"/>
  <c r="L598" i="6"/>
  <c r="K598" i="6"/>
  <c r="J598" i="6"/>
  <c r="I598" i="6"/>
  <c r="H598" i="6"/>
  <c r="N598" i="6" s="1"/>
  <c r="G598" i="6"/>
  <c r="M598" i="6" s="1"/>
  <c r="L597" i="6"/>
  <c r="K597" i="6"/>
  <c r="L596" i="6"/>
  <c r="K596" i="6"/>
  <c r="J596" i="6"/>
  <c r="I596" i="6"/>
  <c r="G596" i="6"/>
  <c r="M596" i="6" s="1"/>
  <c r="L595" i="6"/>
  <c r="K595" i="6"/>
  <c r="J595" i="6"/>
  <c r="I595" i="6"/>
  <c r="L594" i="6"/>
  <c r="K594" i="6"/>
  <c r="J594" i="6"/>
  <c r="I594" i="6"/>
  <c r="H594" i="6"/>
  <c r="N594" i="6" s="1"/>
  <c r="G594" i="6"/>
  <c r="M594" i="6" s="1"/>
  <c r="L593" i="6"/>
  <c r="K593" i="6"/>
  <c r="J593" i="6"/>
  <c r="I593" i="6"/>
  <c r="H593" i="6"/>
  <c r="N593" i="6" s="1"/>
  <c r="G593" i="6"/>
  <c r="M593" i="6" s="1"/>
  <c r="L592" i="6"/>
  <c r="K592" i="6"/>
  <c r="J592" i="6"/>
  <c r="I592" i="6"/>
  <c r="H592" i="6"/>
  <c r="N592" i="6" s="1"/>
  <c r="G592" i="6"/>
  <c r="M592" i="6" s="1"/>
  <c r="L591" i="6"/>
  <c r="K591" i="6"/>
  <c r="L590" i="6"/>
  <c r="K590" i="6"/>
  <c r="L589" i="6"/>
  <c r="K589" i="6"/>
  <c r="I589" i="6"/>
  <c r="L588" i="6"/>
  <c r="K588" i="6"/>
  <c r="I588" i="6"/>
  <c r="G588" i="6"/>
  <c r="M588" i="6" s="1"/>
  <c r="L587" i="6"/>
  <c r="K587" i="6"/>
  <c r="J587" i="6"/>
  <c r="I587" i="6"/>
  <c r="H587" i="6"/>
  <c r="N587" i="6" s="1"/>
  <c r="G587" i="6"/>
  <c r="M587" i="6" s="1"/>
  <c r="M586" i="6"/>
  <c r="L586" i="6"/>
  <c r="K586" i="6"/>
  <c r="J586" i="6"/>
  <c r="I586" i="6"/>
  <c r="H586" i="6"/>
  <c r="N586" i="6" s="1"/>
  <c r="G586" i="6"/>
  <c r="L585" i="6"/>
  <c r="K585" i="6"/>
  <c r="J585" i="6"/>
  <c r="I585" i="6"/>
  <c r="H585" i="6"/>
  <c r="N585" i="6" s="1"/>
  <c r="G585" i="6"/>
  <c r="M585" i="6" s="1"/>
  <c r="L584" i="6"/>
  <c r="K584" i="6"/>
  <c r="J584" i="6"/>
  <c r="I584" i="6"/>
  <c r="G584" i="6"/>
  <c r="L583" i="6"/>
  <c r="K583" i="6"/>
  <c r="I583" i="6"/>
  <c r="G583" i="6"/>
  <c r="L582" i="6"/>
  <c r="K582" i="6"/>
  <c r="J582" i="6"/>
  <c r="I582" i="6"/>
  <c r="H582" i="6"/>
  <c r="N582" i="6" s="1"/>
  <c r="G582" i="6"/>
  <c r="M582" i="6" s="1"/>
  <c r="L581" i="6"/>
  <c r="K581" i="6"/>
  <c r="J581" i="6"/>
  <c r="I581" i="6"/>
  <c r="H581" i="6"/>
  <c r="N581" i="6" s="1"/>
  <c r="G581" i="6"/>
  <c r="M581" i="6" s="1"/>
  <c r="L580" i="6"/>
  <c r="K580" i="6"/>
  <c r="I580" i="6"/>
  <c r="G580" i="6"/>
  <c r="L579" i="6"/>
  <c r="K579" i="6"/>
  <c r="J579" i="6"/>
  <c r="I579" i="6"/>
  <c r="H579" i="6"/>
  <c r="N579" i="6" s="1"/>
  <c r="G579" i="6"/>
  <c r="M579" i="6" s="1"/>
  <c r="L578" i="6"/>
  <c r="K578" i="6"/>
  <c r="J578" i="6"/>
  <c r="I578" i="6"/>
  <c r="H578" i="6"/>
  <c r="N578" i="6" s="1"/>
  <c r="G578" i="6"/>
  <c r="M578" i="6" s="1"/>
  <c r="L577" i="6"/>
  <c r="K577" i="6"/>
  <c r="I577" i="6"/>
  <c r="L576" i="6"/>
  <c r="K576" i="6"/>
  <c r="J576" i="6"/>
  <c r="I576" i="6"/>
  <c r="H576" i="6"/>
  <c r="N576" i="6" s="1"/>
  <c r="G576" i="6"/>
  <c r="M576" i="6" s="1"/>
  <c r="L575" i="6"/>
  <c r="K575" i="6"/>
  <c r="J575" i="6"/>
  <c r="I575" i="6"/>
  <c r="H575" i="6"/>
  <c r="N575" i="6" s="1"/>
  <c r="G575" i="6"/>
  <c r="M575" i="6" s="1"/>
  <c r="L574" i="6"/>
  <c r="K574" i="6"/>
  <c r="H574" i="6"/>
  <c r="N574" i="6" s="1"/>
  <c r="G574" i="6"/>
  <c r="L573" i="6"/>
  <c r="K573" i="6"/>
  <c r="H573" i="6"/>
  <c r="G573" i="6"/>
  <c r="L572" i="6"/>
  <c r="K572" i="6"/>
  <c r="J572" i="6"/>
  <c r="H572" i="6"/>
  <c r="G572" i="6"/>
  <c r="M572" i="6" s="1"/>
  <c r="L571" i="6"/>
  <c r="K571" i="6"/>
  <c r="J571" i="6"/>
  <c r="I571" i="6"/>
  <c r="H571" i="6"/>
  <c r="N571" i="6" s="1"/>
  <c r="G571" i="6"/>
  <c r="M571" i="6" s="1"/>
  <c r="L570" i="6"/>
  <c r="K570" i="6"/>
  <c r="J570" i="6"/>
  <c r="I570" i="6"/>
  <c r="H570" i="6"/>
  <c r="N570" i="6" s="1"/>
  <c r="L569" i="6"/>
  <c r="K569" i="6"/>
  <c r="J569" i="6"/>
  <c r="I569" i="6"/>
  <c r="G569" i="6"/>
  <c r="L568" i="6"/>
  <c r="K568" i="6"/>
  <c r="L567" i="6"/>
  <c r="K567" i="6"/>
  <c r="L566" i="6"/>
  <c r="K566" i="6"/>
  <c r="J566" i="6"/>
  <c r="I566" i="6"/>
  <c r="H566" i="6"/>
  <c r="N566" i="6" s="1"/>
  <c r="G566" i="6"/>
  <c r="M566" i="6" s="1"/>
  <c r="L565" i="6"/>
  <c r="K565" i="6"/>
  <c r="I565" i="6"/>
  <c r="G565" i="6"/>
  <c r="M565" i="6" s="1"/>
  <c r="L564" i="6"/>
  <c r="K564" i="6"/>
  <c r="L563" i="6"/>
  <c r="K563" i="6"/>
  <c r="L562" i="6"/>
  <c r="K562" i="6"/>
  <c r="J562" i="6"/>
  <c r="I562" i="6"/>
  <c r="H562" i="6"/>
  <c r="N562" i="6" s="1"/>
  <c r="G562" i="6"/>
  <c r="M562" i="6" s="1"/>
  <c r="L561" i="6"/>
  <c r="K561" i="6"/>
  <c r="I561" i="6"/>
  <c r="G561" i="6"/>
  <c r="L560" i="6"/>
  <c r="K560" i="6"/>
  <c r="I560" i="6"/>
  <c r="G560" i="6"/>
  <c r="L559" i="6"/>
  <c r="K559" i="6"/>
  <c r="I559" i="6"/>
  <c r="G559" i="6"/>
  <c r="L558" i="6"/>
  <c r="K558" i="6"/>
  <c r="J558" i="6"/>
  <c r="I558" i="6"/>
  <c r="H558" i="6"/>
  <c r="N558" i="6" s="1"/>
  <c r="G558" i="6"/>
  <c r="M558" i="6" s="1"/>
  <c r="L557" i="6"/>
  <c r="K557" i="6"/>
  <c r="J557" i="6"/>
  <c r="I557" i="6"/>
  <c r="G557" i="6"/>
  <c r="L556" i="6"/>
  <c r="K556" i="6"/>
  <c r="J556" i="6"/>
  <c r="I556" i="6"/>
  <c r="H556" i="6"/>
  <c r="N556" i="6" s="1"/>
  <c r="G556" i="6"/>
  <c r="M556" i="6" s="1"/>
  <c r="M555" i="6"/>
  <c r="L555" i="6"/>
  <c r="K555" i="6"/>
  <c r="J555" i="6"/>
  <c r="I555" i="6"/>
  <c r="H555" i="6"/>
  <c r="N555" i="6" s="1"/>
  <c r="G555" i="6"/>
  <c r="L554" i="6"/>
  <c r="K554" i="6"/>
  <c r="J554" i="6"/>
  <c r="I554" i="6"/>
  <c r="H554" i="6"/>
  <c r="N554" i="6" s="1"/>
  <c r="G554" i="6"/>
  <c r="M554" i="6" s="1"/>
  <c r="L553" i="6"/>
  <c r="K553" i="6"/>
  <c r="I553" i="6"/>
  <c r="G553" i="6"/>
  <c r="M553" i="6" s="1"/>
  <c r="L552" i="6"/>
  <c r="K552" i="6"/>
  <c r="I552" i="6"/>
  <c r="G552" i="6"/>
  <c r="L551" i="6"/>
  <c r="K551" i="6"/>
  <c r="J551" i="6"/>
  <c r="I551" i="6"/>
  <c r="H551" i="6"/>
  <c r="N551" i="6" s="1"/>
  <c r="G551" i="6"/>
  <c r="M551" i="6" s="1"/>
  <c r="L550" i="6"/>
  <c r="K550" i="6"/>
  <c r="J550" i="6"/>
  <c r="I550" i="6"/>
  <c r="H550" i="6"/>
  <c r="N550" i="6" s="1"/>
  <c r="G550" i="6"/>
  <c r="M550" i="6" s="1"/>
  <c r="L549" i="6"/>
  <c r="K549" i="6"/>
  <c r="J549" i="6"/>
  <c r="I549" i="6"/>
  <c r="L548" i="6"/>
  <c r="K548" i="6"/>
  <c r="J548" i="6"/>
  <c r="I548" i="6"/>
  <c r="H548" i="6"/>
  <c r="N548" i="6" s="1"/>
  <c r="G548" i="6"/>
  <c r="M548" i="6" s="1"/>
  <c r="L547" i="6"/>
  <c r="K547" i="6"/>
  <c r="J547" i="6"/>
  <c r="I547" i="6"/>
  <c r="H547" i="6"/>
  <c r="N547" i="6" s="1"/>
  <c r="G547" i="6"/>
  <c r="M547" i="6" s="1"/>
  <c r="L546" i="6"/>
  <c r="K546" i="6"/>
  <c r="I546" i="6"/>
  <c r="L545" i="6"/>
  <c r="K545" i="6"/>
  <c r="J545" i="6"/>
  <c r="I545" i="6"/>
  <c r="L544" i="6"/>
  <c r="K544" i="6"/>
  <c r="L543" i="6"/>
  <c r="K543" i="6"/>
  <c r="L542" i="6"/>
  <c r="K542" i="6"/>
  <c r="J542" i="6"/>
  <c r="I542" i="6"/>
  <c r="H542" i="6"/>
  <c r="N542" i="6" s="1"/>
  <c r="G542" i="6"/>
  <c r="M542" i="6" s="1"/>
  <c r="L541" i="6"/>
  <c r="K541" i="6"/>
  <c r="L540" i="6"/>
  <c r="K540" i="6"/>
  <c r="L539" i="6"/>
  <c r="K539" i="6"/>
  <c r="I539" i="6"/>
  <c r="L538" i="6"/>
  <c r="K538" i="6"/>
  <c r="H538" i="6"/>
  <c r="G538" i="6"/>
  <c r="M538" i="6" s="1"/>
  <c r="L537" i="6"/>
  <c r="K537" i="6"/>
  <c r="I537" i="6"/>
  <c r="G537" i="6"/>
  <c r="M537" i="6" s="1"/>
  <c r="L536" i="6"/>
  <c r="K536" i="6"/>
  <c r="J536" i="6"/>
  <c r="I536" i="6"/>
  <c r="H536" i="6"/>
  <c r="N536" i="6" s="1"/>
  <c r="L535" i="6"/>
  <c r="K535" i="6"/>
  <c r="J535" i="6"/>
  <c r="H535" i="6"/>
  <c r="G535" i="6"/>
  <c r="L534" i="6"/>
  <c r="K534" i="6"/>
  <c r="J534" i="6"/>
  <c r="I534" i="6"/>
  <c r="H534" i="6"/>
  <c r="N534" i="6" s="1"/>
  <c r="G534" i="6"/>
  <c r="M534" i="6" s="1"/>
  <c r="L533" i="6"/>
  <c r="K533" i="6"/>
  <c r="I533" i="6"/>
  <c r="H533" i="6"/>
  <c r="N533" i="6" s="1"/>
  <c r="G533" i="6"/>
  <c r="L532" i="6"/>
  <c r="K532" i="6"/>
  <c r="J532" i="6"/>
  <c r="I532" i="6"/>
  <c r="H532" i="6"/>
  <c r="N532" i="6" s="1"/>
  <c r="G532" i="6"/>
  <c r="M532" i="6" s="1"/>
  <c r="L531" i="6"/>
  <c r="K531" i="6"/>
  <c r="J531" i="6"/>
  <c r="I531" i="6"/>
  <c r="H531" i="6"/>
  <c r="N531" i="6" s="1"/>
  <c r="G531" i="6"/>
  <c r="M531" i="6" s="1"/>
  <c r="L530" i="6"/>
  <c r="K530" i="6"/>
  <c r="J530" i="6"/>
  <c r="I530" i="6"/>
  <c r="H530" i="6"/>
  <c r="N530" i="6" s="1"/>
  <c r="G530" i="6"/>
  <c r="M530" i="6" s="1"/>
  <c r="L529" i="6"/>
  <c r="K529" i="6"/>
  <c r="J529" i="6"/>
  <c r="I529" i="6"/>
  <c r="H529" i="6"/>
  <c r="N529" i="6" s="1"/>
  <c r="G529" i="6"/>
  <c r="M529" i="6" s="1"/>
  <c r="L528" i="6"/>
  <c r="K528" i="6"/>
  <c r="J528" i="6"/>
  <c r="I528" i="6"/>
  <c r="G528" i="6"/>
  <c r="L527" i="6"/>
  <c r="K527" i="6"/>
  <c r="I527" i="6"/>
  <c r="G527" i="6"/>
  <c r="M527" i="6" s="1"/>
  <c r="L526" i="6"/>
  <c r="K526" i="6"/>
  <c r="I526" i="6"/>
  <c r="G526" i="6"/>
  <c r="M526" i="6" s="1"/>
  <c r="M525" i="6"/>
  <c r="L525" i="6"/>
  <c r="K525" i="6"/>
  <c r="J525" i="6"/>
  <c r="I525" i="6"/>
  <c r="H525" i="6"/>
  <c r="N525" i="6" s="1"/>
  <c r="G525" i="6"/>
  <c r="L524" i="6"/>
  <c r="K524" i="6"/>
  <c r="J524" i="6"/>
  <c r="I524" i="6"/>
  <c r="H524" i="6"/>
  <c r="N524" i="6" s="1"/>
  <c r="G524" i="6"/>
  <c r="M524" i="6" s="1"/>
  <c r="L523" i="6"/>
  <c r="K523" i="6"/>
  <c r="I523" i="6"/>
  <c r="H523" i="6"/>
  <c r="G523" i="6"/>
  <c r="L522" i="6"/>
  <c r="K522" i="6"/>
  <c r="J522" i="6"/>
  <c r="I522" i="6"/>
  <c r="H522" i="6"/>
  <c r="N522" i="6" s="1"/>
  <c r="G522" i="6"/>
  <c r="M522" i="6" s="1"/>
  <c r="L521" i="6"/>
  <c r="K521" i="6"/>
  <c r="I521" i="6"/>
  <c r="H521" i="6"/>
  <c r="G521" i="6"/>
  <c r="M521" i="6" s="1"/>
  <c r="L520" i="6"/>
  <c r="K520" i="6"/>
  <c r="J520" i="6"/>
  <c r="I520" i="6"/>
  <c r="H520" i="6"/>
  <c r="N520" i="6" s="1"/>
  <c r="G520" i="6"/>
  <c r="M520" i="6" s="1"/>
  <c r="L519" i="6"/>
  <c r="K519" i="6"/>
  <c r="J519" i="6"/>
  <c r="I519" i="6"/>
  <c r="H519" i="6"/>
  <c r="N519" i="6" s="1"/>
  <c r="G519" i="6"/>
  <c r="M519" i="6" s="1"/>
  <c r="L518" i="6"/>
  <c r="K518" i="6"/>
  <c r="L517" i="6"/>
  <c r="K517" i="6"/>
  <c r="M517" i="6" s="1"/>
  <c r="I517" i="6"/>
  <c r="G517" i="6"/>
  <c r="L516" i="6"/>
  <c r="K516" i="6"/>
  <c r="I516" i="6"/>
  <c r="G516" i="6"/>
  <c r="L515" i="6"/>
  <c r="K515" i="6"/>
  <c r="J515" i="6"/>
  <c r="I515" i="6"/>
  <c r="H515" i="6"/>
  <c r="N515" i="6" s="1"/>
  <c r="G515" i="6"/>
  <c r="M515" i="6" s="1"/>
  <c r="L514" i="6"/>
  <c r="K514" i="6"/>
  <c r="G514" i="6"/>
  <c r="M514" i="6" s="1"/>
  <c r="L513" i="6"/>
  <c r="K513" i="6"/>
  <c r="G513" i="6"/>
  <c r="M513" i="6" s="1"/>
  <c r="L512" i="6"/>
  <c r="K512" i="6"/>
  <c r="L511" i="6"/>
  <c r="K511" i="6"/>
  <c r="G511" i="6"/>
  <c r="L510" i="6"/>
  <c r="K510" i="6"/>
  <c r="J510" i="6"/>
  <c r="I510" i="6"/>
  <c r="G510" i="6"/>
  <c r="L509" i="6"/>
  <c r="K509" i="6"/>
  <c r="I509" i="6"/>
  <c r="L508" i="6"/>
  <c r="K508" i="6"/>
  <c r="G508" i="6"/>
  <c r="L507" i="6"/>
  <c r="K507" i="6"/>
  <c r="L506" i="6"/>
  <c r="K506" i="6"/>
  <c r="J506" i="6"/>
  <c r="I506" i="6"/>
  <c r="H506" i="6"/>
  <c r="N506" i="6" s="1"/>
  <c r="G506" i="6"/>
  <c r="M506" i="6" s="1"/>
  <c r="L505" i="6"/>
  <c r="K505" i="6"/>
  <c r="J505" i="6"/>
  <c r="I505" i="6"/>
  <c r="H505" i="6"/>
  <c r="N505" i="6" s="1"/>
  <c r="G505" i="6"/>
  <c r="M505" i="6" s="1"/>
  <c r="L504" i="6"/>
  <c r="K504" i="6"/>
  <c r="I504" i="6"/>
  <c r="G504" i="6"/>
  <c r="M504" i="6" s="1"/>
  <c r="L503" i="6"/>
  <c r="K503" i="6"/>
  <c r="J503" i="6"/>
  <c r="I503" i="6"/>
  <c r="H503" i="6"/>
  <c r="N503" i="6" s="1"/>
  <c r="G503" i="6"/>
  <c r="M503" i="6" s="1"/>
  <c r="L502" i="6"/>
  <c r="K502" i="6"/>
  <c r="J502" i="6"/>
  <c r="I502" i="6"/>
  <c r="H502" i="6"/>
  <c r="N502" i="6" s="1"/>
  <c r="G502" i="6"/>
  <c r="M502" i="6" s="1"/>
  <c r="L501" i="6"/>
  <c r="K501" i="6"/>
  <c r="I501" i="6"/>
  <c r="H501" i="6"/>
  <c r="N501" i="6" s="1"/>
  <c r="G501" i="6"/>
  <c r="L500" i="6"/>
  <c r="K500" i="6"/>
  <c r="J500" i="6"/>
  <c r="I500" i="6"/>
  <c r="H500" i="6"/>
  <c r="N500" i="6" s="1"/>
  <c r="G500" i="6"/>
  <c r="M500" i="6" s="1"/>
  <c r="L499" i="6"/>
  <c r="K499" i="6"/>
  <c r="L498" i="6"/>
  <c r="K498" i="6"/>
  <c r="I498" i="6"/>
  <c r="G498" i="6"/>
  <c r="L497" i="6"/>
  <c r="K497" i="6"/>
  <c r="I497" i="6"/>
  <c r="G497" i="6"/>
  <c r="L496" i="6"/>
  <c r="K496" i="6"/>
  <c r="I496" i="6"/>
  <c r="H496" i="6"/>
  <c r="G496" i="6"/>
  <c r="L495" i="6"/>
  <c r="K495" i="6"/>
  <c r="I495" i="6"/>
  <c r="G495" i="6"/>
  <c r="M495" i="6" s="1"/>
  <c r="L494" i="6"/>
  <c r="K494" i="6"/>
  <c r="I494" i="6"/>
  <c r="G494" i="6"/>
  <c r="M494" i="6" s="1"/>
  <c r="L493" i="6"/>
  <c r="K493" i="6"/>
  <c r="L492" i="6"/>
  <c r="K492" i="6"/>
  <c r="J492" i="6"/>
  <c r="I492" i="6"/>
  <c r="H492" i="6"/>
  <c r="N492" i="6" s="1"/>
  <c r="G492" i="6"/>
  <c r="M492" i="6" s="1"/>
  <c r="L491" i="6"/>
  <c r="K491" i="6"/>
  <c r="G491" i="6"/>
  <c r="M491" i="6" s="1"/>
  <c r="L490" i="6"/>
  <c r="K490" i="6"/>
  <c r="I490" i="6"/>
  <c r="H490" i="6"/>
  <c r="G490" i="6"/>
  <c r="M490" i="6" s="1"/>
  <c r="L489" i="6"/>
  <c r="K489" i="6"/>
  <c r="J489" i="6"/>
  <c r="I489" i="6"/>
  <c r="H489" i="6"/>
  <c r="N489" i="6" s="1"/>
  <c r="G489" i="6"/>
  <c r="M489" i="6" s="1"/>
  <c r="M488" i="6"/>
  <c r="L488" i="6"/>
  <c r="K488" i="6"/>
  <c r="J488" i="6"/>
  <c r="I488" i="6"/>
  <c r="H488" i="6"/>
  <c r="N488" i="6" s="1"/>
  <c r="G488" i="6"/>
  <c r="L487" i="6"/>
  <c r="K487" i="6"/>
  <c r="L486" i="6"/>
  <c r="K486" i="6"/>
  <c r="G486" i="6"/>
  <c r="M485" i="6"/>
  <c r="L485" i="6"/>
  <c r="K485" i="6"/>
  <c r="G485" i="6"/>
  <c r="L484" i="6"/>
  <c r="K484" i="6"/>
  <c r="I484" i="6"/>
  <c r="G484" i="6"/>
  <c r="L483" i="6"/>
  <c r="K483" i="6"/>
  <c r="L482" i="6"/>
  <c r="K482" i="6"/>
  <c r="I482" i="6"/>
  <c r="H482" i="6"/>
  <c r="G482" i="6"/>
  <c r="L481" i="6"/>
  <c r="K481" i="6"/>
  <c r="H481" i="6"/>
  <c r="N481" i="6" s="1"/>
  <c r="G481" i="6"/>
  <c r="L480" i="6"/>
  <c r="K480" i="6"/>
  <c r="J480" i="6"/>
  <c r="I480" i="6"/>
  <c r="H480" i="6"/>
  <c r="N480" i="6" s="1"/>
  <c r="G480" i="6"/>
  <c r="M480" i="6" s="1"/>
  <c r="L479" i="6"/>
  <c r="K479" i="6"/>
  <c r="J479" i="6"/>
  <c r="I479" i="6"/>
  <c r="H479" i="6"/>
  <c r="N479" i="6" s="1"/>
  <c r="G479" i="6"/>
  <c r="M479" i="6" s="1"/>
  <c r="L478" i="6"/>
  <c r="K478" i="6"/>
  <c r="J478" i="6"/>
  <c r="I478" i="6"/>
  <c r="H478" i="6"/>
  <c r="N478" i="6" s="1"/>
  <c r="G478" i="6"/>
  <c r="M478" i="6" s="1"/>
  <c r="L477" i="6"/>
  <c r="K477" i="6"/>
  <c r="J477" i="6"/>
  <c r="I477" i="6"/>
  <c r="H477" i="6"/>
  <c r="N477" i="6" s="1"/>
  <c r="G477" i="6"/>
  <c r="M477" i="6" s="1"/>
  <c r="L476" i="6"/>
  <c r="K476" i="6"/>
  <c r="J476" i="6"/>
  <c r="I476" i="6"/>
  <c r="G476" i="6"/>
  <c r="L475" i="6"/>
  <c r="K475" i="6"/>
  <c r="J475" i="6"/>
  <c r="I475" i="6"/>
  <c r="H475" i="6"/>
  <c r="N475" i="6" s="1"/>
  <c r="G475" i="6"/>
  <c r="M475" i="6" s="1"/>
  <c r="L474" i="6"/>
  <c r="K474" i="6"/>
  <c r="J474" i="6"/>
  <c r="I474" i="6"/>
  <c r="H474" i="6"/>
  <c r="N474" i="6" s="1"/>
  <c r="G474" i="6"/>
  <c r="M474" i="6" s="1"/>
  <c r="L473" i="6"/>
  <c r="K473" i="6"/>
  <c r="J473" i="6"/>
  <c r="I473" i="6"/>
  <c r="G473" i="6"/>
  <c r="M473" i="6" s="1"/>
  <c r="L472" i="6"/>
  <c r="K472" i="6"/>
  <c r="J472" i="6"/>
  <c r="I472" i="6"/>
  <c r="H472" i="6"/>
  <c r="N472" i="6" s="1"/>
  <c r="G472" i="6"/>
  <c r="M472" i="6" s="1"/>
  <c r="L471" i="6"/>
  <c r="K471" i="6"/>
  <c r="J471" i="6"/>
  <c r="I471" i="6"/>
  <c r="L470" i="6"/>
  <c r="K470" i="6"/>
  <c r="L469" i="6"/>
  <c r="K469" i="6"/>
  <c r="J469" i="6"/>
  <c r="I469" i="6"/>
  <c r="H469" i="6"/>
  <c r="N469" i="6" s="1"/>
  <c r="G469" i="6"/>
  <c r="M469" i="6" s="1"/>
  <c r="M468" i="6"/>
  <c r="L468" i="6"/>
  <c r="K468" i="6"/>
  <c r="J468" i="6"/>
  <c r="I468" i="6"/>
  <c r="H468" i="6"/>
  <c r="N468" i="6" s="1"/>
  <c r="G468" i="6"/>
  <c r="L467" i="6"/>
  <c r="K467" i="6"/>
  <c r="J467" i="6"/>
  <c r="I467" i="6"/>
  <c r="H467" i="6"/>
  <c r="N467" i="6" s="1"/>
  <c r="G467" i="6"/>
  <c r="M467" i="6" s="1"/>
  <c r="L466" i="6"/>
  <c r="K466" i="6"/>
  <c r="J466" i="6"/>
  <c r="I466" i="6"/>
  <c r="H466" i="6"/>
  <c r="N466" i="6" s="1"/>
  <c r="G466" i="6"/>
  <c r="M466" i="6" s="1"/>
  <c r="L465" i="6"/>
  <c r="K465" i="6"/>
  <c r="J465" i="6"/>
  <c r="I465" i="6"/>
  <c r="G465" i="6"/>
  <c r="M464" i="6"/>
  <c r="L464" i="6"/>
  <c r="K464" i="6"/>
  <c r="J464" i="6"/>
  <c r="I464" i="6"/>
  <c r="H464" i="6"/>
  <c r="N464" i="6" s="1"/>
  <c r="G464" i="6"/>
  <c r="L463" i="6"/>
  <c r="K463" i="6"/>
  <c r="J463" i="6"/>
  <c r="I463" i="6"/>
  <c r="H463" i="6"/>
  <c r="N463" i="6" s="1"/>
  <c r="G463" i="6"/>
  <c r="M463" i="6" s="1"/>
  <c r="L462" i="6"/>
  <c r="K462" i="6"/>
  <c r="J462" i="6"/>
  <c r="I462" i="6"/>
  <c r="H462" i="6"/>
  <c r="N462" i="6" s="1"/>
  <c r="G462" i="6"/>
  <c r="M462" i="6" s="1"/>
  <c r="L461" i="6"/>
  <c r="K461" i="6"/>
  <c r="J461" i="6"/>
  <c r="I461" i="6"/>
  <c r="H461" i="6"/>
  <c r="N461" i="6" s="1"/>
  <c r="G461" i="6"/>
  <c r="M461" i="6" s="1"/>
  <c r="L460" i="6"/>
  <c r="K460" i="6"/>
  <c r="I460" i="6"/>
  <c r="L459" i="6"/>
  <c r="K459" i="6"/>
  <c r="J459" i="6"/>
  <c r="I459" i="6"/>
  <c r="H459" i="6"/>
  <c r="N459" i="6" s="1"/>
  <c r="G459" i="6"/>
  <c r="M459" i="6" s="1"/>
  <c r="L458" i="6"/>
  <c r="K458" i="6"/>
  <c r="J458" i="6"/>
  <c r="I458" i="6"/>
  <c r="H458" i="6"/>
  <c r="N458" i="6" s="1"/>
  <c r="G458" i="6"/>
  <c r="M458" i="6" s="1"/>
  <c r="L457" i="6"/>
  <c r="K457" i="6"/>
  <c r="H457" i="6"/>
  <c r="G457" i="6"/>
  <c r="M457" i="6" s="1"/>
  <c r="L456" i="6"/>
  <c r="K456" i="6"/>
  <c r="J456" i="6"/>
  <c r="I456" i="6"/>
  <c r="H456" i="6"/>
  <c r="N456" i="6" s="1"/>
  <c r="G456" i="6"/>
  <c r="M456" i="6" s="1"/>
  <c r="L455" i="6"/>
  <c r="K455" i="6"/>
  <c r="J455" i="6"/>
  <c r="H455" i="6"/>
  <c r="G455" i="6"/>
  <c r="L454" i="6"/>
  <c r="K454" i="6"/>
  <c r="J454" i="6"/>
  <c r="H454" i="6"/>
  <c r="G454" i="6"/>
  <c r="M454" i="6" s="1"/>
  <c r="L453" i="6"/>
  <c r="K453" i="6"/>
  <c r="J453" i="6"/>
  <c r="I453" i="6"/>
  <c r="H453" i="6"/>
  <c r="N453" i="6" s="1"/>
  <c r="G453" i="6"/>
  <c r="M453" i="6" s="1"/>
  <c r="L452" i="6"/>
  <c r="K452" i="6"/>
  <c r="J452" i="6"/>
  <c r="I452" i="6"/>
  <c r="H452" i="6"/>
  <c r="N452" i="6" s="1"/>
  <c r="G452" i="6"/>
  <c r="M452" i="6" s="1"/>
  <c r="L451" i="6"/>
  <c r="K451" i="6"/>
  <c r="I451" i="6"/>
  <c r="G451" i="6"/>
  <c r="L450" i="6"/>
  <c r="K450" i="6"/>
  <c r="J450" i="6"/>
  <c r="I450" i="6"/>
  <c r="H450" i="6"/>
  <c r="N450" i="6" s="1"/>
  <c r="G450" i="6"/>
  <c r="M450" i="6" s="1"/>
  <c r="L449" i="6"/>
  <c r="K449" i="6"/>
  <c r="J449" i="6"/>
  <c r="H449" i="6"/>
  <c r="L448" i="6"/>
  <c r="K448" i="6"/>
  <c r="J448" i="6"/>
  <c r="I448" i="6"/>
  <c r="H448" i="6"/>
  <c r="N448" i="6" s="1"/>
  <c r="G448" i="6"/>
  <c r="M448" i="6" s="1"/>
  <c r="L447" i="6"/>
  <c r="K447" i="6"/>
  <c r="J447" i="6"/>
  <c r="I447" i="6"/>
  <c r="H447" i="6"/>
  <c r="N447" i="6" s="1"/>
  <c r="G447" i="6"/>
  <c r="M447" i="6" s="1"/>
  <c r="L446" i="6"/>
  <c r="K446" i="6"/>
  <c r="L445" i="6"/>
  <c r="K445" i="6"/>
  <c r="J445" i="6"/>
  <c r="I445" i="6"/>
  <c r="H445" i="6"/>
  <c r="N445" i="6" s="1"/>
  <c r="G445" i="6"/>
  <c r="M445" i="6" s="1"/>
  <c r="L444" i="6"/>
  <c r="K444" i="6"/>
  <c r="J444" i="6"/>
  <c r="I444" i="6"/>
  <c r="H444" i="6"/>
  <c r="N444" i="6" s="1"/>
  <c r="G444" i="6"/>
  <c r="M444" i="6" s="1"/>
  <c r="L443" i="6"/>
  <c r="K443" i="6"/>
  <c r="I443" i="6"/>
  <c r="H443" i="6"/>
  <c r="G443" i="6"/>
  <c r="L442" i="6"/>
  <c r="K442" i="6"/>
  <c r="H442" i="6"/>
  <c r="G442" i="6"/>
  <c r="L441" i="6"/>
  <c r="K441" i="6"/>
  <c r="J441" i="6"/>
  <c r="I441" i="6"/>
  <c r="H441" i="6"/>
  <c r="N441" i="6" s="1"/>
  <c r="G441" i="6"/>
  <c r="M441" i="6" s="1"/>
  <c r="L440" i="6"/>
  <c r="K440" i="6"/>
  <c r="J440" i="6"/>
  <c r="I440" i="6"/>
  <c r="H440" i="6"/>
  <c r="N440" i="6" s="1"/>
  <c r="G440" i="6"/>
  <c r="M440" i="6" s="1"/>
  <c r="L439" i="6"/>
  <c r="K439" i="6"/>
  <c r="J439" i="6"/>
  <c r="I439" i="6"/>
  <c r="H439" i="6"/>
  <c r="N439" i="6" s="1"/>
  <c r="G439" i="6"/>
  <c r="M439" i="6" s="1"/>
  <c r="L438" i="6"/>
  <c r="K438" i="6"/>
  <c r="I438" i="6"/>
  <c r="L437" i="6"/>
  <c r="K437" i="6"/>
  <c r="G437" i="6"/>
  <c r="M437" i="6" s="1"/>
  <c r="L436" i="6"/>
  <c r="K436" i="6"/>
  <c r="L435" i="6"/>
  <c r="K435" i="6"/>
  <c r="L434" i="6"/>
  <c r="K434" i="6"/>
  <c r="I434" i="6"/>
  <c r="L433" i="6"/>
  <c r="K433" i="6"/>
  <c r="I433" i="6"/>
  <c r="G433" i="6"/>
  <c r="M433" i="6" s="1"/>
  <c r="L432" i="6"/>
  <c r="K432" i="6"/>
  <c r="I432" i="6"/>
  <c r="H432" i="6"/>
  <c r="N432" i="6" s="1"/>
  <c r="L431" i="6"/>
  <c r="K431" i="6"/>
  <c r="H431" i="6"/>
  <c r="G431" i="6"/>
  <c r="M431" i="6" s="1"/>
  <c r="L430" i="6"/>
  <c r="K430" i="6"/>
  <c r="L429" i="6"/>
  <c r="K429" i="6"/>
  <c r="H429" i="6"/>
  <c r="G429" i="6"/>
  <c r="M429" i="6" s="1"/>
  <c r="L428" i="6"/>
  <c r="K428" i="6"/>
  <c r="L427" i="6"/>
  <c r="K427" i="6"/>
  <c r="H427" i="6"/>
  <c r="G427" i="6"/>
  <c r="L426" i="6"/>
  <c r="K426" i="6"/>
  <c r="L425" i="6"/>
  <c r="K425" i="6"/>
  <c r="H425" i="6"/>
  <c r="L424" i="6"/>
  <c r="K424" i="6"/>
  <c r="I424" i="6"/>
  <c r="L423" i="6"/>
  <c r="K423" i="6"/>
  <c r="G423" i="6"/>
  <c r="M423" i="6" s="1"/>
  <c r="L422" i="6"/>
  <c r="K422" i="6"/>
  <c r="L421" i="6"/>
  <c r="K421" i="6"/>
  <c r="J421" i="6"/>
  <c r="I421" i="6"/>
  <c r="H421" i="6"/>
  <c r="N421" i="6" s="1"/>
  <c r="G421" i="6"/>
  <c r="M421" i="6" s="1"/>
  <c r="L420" i="6"/>
  <c r="K420" i="6"/>
  <c r="H420" i="6"/>
  <c r="G420" i="6"/>
  <c r="L419" i="6"/>
  <c r="K419" i="6"/>
  <c r="L418" i="6"/>
  <c r="K418" i="6"/>
  <c r="J418" i="6"/>
  <c r="I418" i="6"/>
  <c r="H418" i="6"/>
  <c r="N418" i="6" s="1"/>
  <c r="G418" i="6"/>
  <c r="M418" i="6" s="1"/>
  <c r="L417" i="6"/>
  <c r="K417" i="6"/>
  <c r="J417" i="6"/>
  <c r="I417" i="6"/>
  <c r="H417" i="6"/>
  <c r="N417" i="6" s="1"/>
  <c r="G417" i="6"/>
  <c r="M417" i="6" s="1"/>
  <c r="L416" i="6"/>
  <c r="K416" i="6"/>
  <c r="J416" i="6"/>
  <c r="I416" i="6"/>
  <c r="G416" i="6"/>
  <c r="M416" i="6" s="1"/>
  <c r="L415" i="6"/>
  <c r="K415" i="6"/>
  <c r="J415" i="6"/>
  <c r="I415" i="6"/>
  <c r="L414" i="6"/>
  <c r="K414" i="6"/>
  <c r="G414" i="6"/>
  <c r="L413" i="6"/>
  <c r="K413" i="6"/>
  <c r="L412" i="6"/>
  <c r="K412" i="6"/>
  <c r="J412" i="6"/>
  <c r="I412" i="6"/>
  <c r="H412" i="6"/>
  <c r="N412" i="6" s="1"/>
  <c r="G412" i="6"/>
  <c r="M412" i="6" s="1"/>
  <c r="L411" i="6"/>
  <c r="K411" i="6"/>
  <c r="J411" i="6"/>
  <c r="I411" i="6"/>
  <c r="H411" i="6"/>
  <c r="N411" i="6" s="1"/>
  <c r="G411" i="6"/>
  <c r="M411" i="6" s="1"/>
  <c r="L410" i="6"/>
  <c r="K410" i="6"/>
  <c r="L409" i="6"/>
  <c r="K409" i="6"/>
  <c r="I409" i="6"/>
  <c r="L408" i="6"/>
  <c r="K408" i="6"/>
  <c r="L407" i="6"/>
  <c r="K407" i="6"/>
  <c r="H407" i="6"/>
  <c r="L406" i="6"/>
  <c r="K406" i="6"/>
  <c r="L405" i="6"/>
  <c r="K405" i="6"/>
  <c r="L404" i="6"/>
  <c r="K404" i="6"/>
  <c r="L403" i="6"/>
  <c r="K403" i="6"/>
  <c r="J403" i="6"/>
  <c r="I403" i="6"/>
  <c r="H403" i="6"/>
  <c r="N403" i="6" s="1"/>
  <c r="G403" i="6"/>
  <c r="M403" i="6" s="1"/>
  <c r="L402" i="6"/>
  <c r="K402" i="6"/>
  <c r="L401" i="6"/>
  <c r="K401" i="6"/>
  <c r="L400" i="6"/>
  <c r="K400" i="6"/>
  <c r="J400" i="6"/>
  <c r="H400" i="6"/>
  <c r="N400" i="6" s="1"/>
  <c r="M399" i="6"/>
  <c r="L399" i="6"/>
  <c r="K399" i="6"/>
  <c r="J399" i="6"/>
  <c r="I399" i="6"/>
  <c r="H399" i="6"/>
  <c r="N399" i="6" s="1"/>
  <c r="G399" i="6"/>
  <c r="L398" i="6"/>
  <c r="K398" i="6"/>
  <c r="G398" i="6"/>
  <c r="M398" i="6" s="1"/>
  <c r="L397" i="6"/>
  <c r="K397" i="6"/>
  <c r="J397" i="6"/>
  <c r="I397" i="6"/>
  <c r="H397" i="6"/>
  <c r="N397" i="6" s="1"/>
  <c r="G397" i="6"/>
  <c r="M397" i="6" s="1"/>
  <c r="L396" i="6"/>
  <c r="K396" i="6"/>
  <c r="L395" i="6"/>
  <c r="K395" i="6"/>
  <c r="I395" i="6"/>
  <c r="L394" i="6"/>
  <c r="K394" i="6"/>
  <c r="L393" i="6"/>
  <c r="K393" i="6"/>
  <c r="J393" i="6"/>
  <c r="I393" i="6"/>
  <c r="H393" i="6"/>
  <c r="N393" i="6" s="1"/>
  <c r="G393" i="6"/>
  <c r="M393" i="6" s="1"/>
  <c r="L392" i="6"/>
  <c r="K392" i="6"/>
  <c r="I392" i="6"/>
  <c r="L391" i="6"/>
  <c r="K391" i="6"/>
  <c r="G391" i="6"/>
  <c r="M391" i="6" s="1"/>
  <c r="L390" i="6"/>
  <c r="K390" i="6"/>
  <c r="J390" i="6"/>
  <c r="I390" i="6"/>
  <c r="H390" i="6"/>
  <c r="N390" i="6" s="1"/>
  <c r="G390" i="6"/>
  <c r="M390" i="6" s="1"/>
  <c r="L389" i="6"/>
  <c r="K389" i="6"/>
  <c r="L388" i="6"/>
  <c r="K388" i="6"/>
  <c r="L387" i="6"/>
  <c r="K387" i="6"/>
  <c r="L386" i="6"/>
  <c r="K386" i="6"/>
  <c r="M385" i="6"/>
  <c r="L385" i="6"/>
  <c r="K385" i="6"/>
  <c r="J385" i="6"/>
  <c r="I385" i="6"/>
  <c r="H385" i="6"/>
  <c r="N385" i="6" s="1"/>
  <c r="G385" i="6"/>
  <c r="L384" i="6"/>
  <c r="K384" i="6"/>
  <c r="L383" i="6"/>
  <c r="K383" i="6"/>
  <c r="I383" i="6"/>
  <c r="L382" i="6"/>
  <c r="K382" i="6"/>
  <c r="J382" i="6"/>
  <c r="I382" i="6"/>
  <c r="H382" i="6"/>
  <c r="N382" i="6" s="1"/>
  <c r="G382" i="6"/>
  <c r="M382" i="6" s="1"/>
  <c r="L381" i="6"/>
  <c r="K381" i="6"/>
  <c r="L380" i="6"/>
  <c r="K380" i="6"/>
  <c r="L379" i="6"/>
  <c r="K379" i="6"/>
  <c r="L378" i="6"/>
  <c r="K378" i="6"/>
  <c r="L377" i="6"/>
  <c r="K377" i="6"/>
  <c r="I377" i="6"/>
  <c r="L376" i="6"/>
  <c r="K376" i="6"/>
  <c r="L375" i="6"/>
  <c r="K375" i="6"/>
  <c r="J375" i="6"/>
  <c r="I375" i="6"/>
  <c r="H375" i="6"/>
  <c r="N375" i="6" s="1"/>
  <c r="G375" i="6"/>
  <c r="M375" i="6" s="1"/>
  <c r="L374" i="6"/>
  <c r="K374" i="6"/>
  <c r="I374" i="6"/>
  <c r="L373" i="6"/>
  <c r="K373" i="6"/>
  <c r="J373" i="6"/>
  <c r="H373" i="6"/>
  <c r="N373" i="6" s="1"/>
  <c r="L372" i="6"/>
  <c r="K372" i="6"/>
  <c r="H372" i="6"/>
  <c r="F371" i="6"/>
  <c r="J602" i="6" s="1"/>
  <c r="E371" i="6"/>
  <c r="I597" i="6" s="1"/>
  <c r="D371" i="6"/>
  <c r="C371" i="6"/>
  <c r="G595" i="6" s="1"/>
  <c r="L363" i="6"/>
  <c r="K363" i="6"/>
  <c r="L362" i="6"/>
  <c r="K362" i="6"/>
  <c r="H362" i="6"/>
  <c r="G362" i="6"/>
  <c r="M362" i="6" s="1"/>
  <c r="L361" i="6"/>
  <c r="K361" i="6"/>
  <c r="L360" i="6"/>
  <c r="K360" i="6"/>
  <c r="J360" i="6"/>
  <c r="I360" i="6"/>
  <c r="H360" i="6"/>
  <c r="N360" i="6" s="1"/>
  <c r="G360" i="6"/>
  <c r="M360" i="6" s="1"/>
  <c r="L359" i="6"/>
  <c r="K359" i="6"/>
  <c r="J359" i="6"/>
  <c r="I359" i="6"/>
  <c r="H359" i="6"/>
  <c r="N359" i="6" s="1"/>
  <c r="G359" i="6"/>
  <c r="M359" i="6" s="1"/>
  <c r="L358" i="6"/>
  <c r="K358" i="6"/>
  <c r="J358" i="6"/>
  <c r="I358" i="6"/>
  <c r="H358" i="6"/>
  <c r="N358" i="6" s="1"/>
  <c r="G358" i="6"/>
  <c r="M358" i="6" s="1"/>
  <c r="L357" i="6"/>
  <c r="K357" i="6"/>
  <c r="J357" i="6"/>
  <c r="I357" i="6"/>
  <c r="H357" i="6"/>
  <c r="N357" i="6" s="1"/>
  <c r="G357" i="6"/>
  <c r="M357" i="6" s="1"/>
  <c r="L356" i="6"/>
  <c r="K356" i="6"/>
  <c r="I356" i="6"/>
  <c r="H356" i="6"/>
  <c r="G356" i="6"/>
  <c r="L355" i="6"/>
  <c r="K355" i="6"/>
  <c r="J355" i="6"/>
  <c r="I355" i="6"/>
  <c r="H355" i="6"/>
  <c r="N355" i="6" s="1"/>
  <c r="G355" i="6"/>
  <c r="M355" i="6" s="1"/>
  <c r="L354" i="6"/>
  <c r="K354" i="6"/>
  <c r="G354" i="6"/>
  <c r="L353" i="6"/>
  <c r="K353" i="6"/>
  <c r="J353" i="6"/>
  <c r="I353" i="6"/>
  <c r="H353" i="6"/>
  <c r="N353" i="6" s="1"/>
  <c r="G353" i="6"/>
  <c r="M353" i="6" s="1"/>
  <c r="L352" i="6"/>
  <c r="K352" i="6"/>
  <c r="J352" i="6"/>
  <c r="M351" i="6"/>
  <c r="L351" i="6"/>
  <c r="K351" i="6"/>
  <c r="J351" i="6"/>
  <c r="I351" i="6"/>
  <c r="H351" i="6"/>
  <c r="N351" i="6" s="1"/>
  <c r="G351" i="6"/>
  <c r="M350" i="6"/>
  <c r="L350" i="6"/>
  <c r="K350" i="6"/>
  <c r="J350" i="6"/>
  <c r="I350" i="6"/>
  <c r="H350" i="6"/>
  <c r="N350" i="6" s="1"/>
  <c r="G350" i="6"/>
  <c r="L349" i="6"/>
  <c r="K349" i="6"/>
  <c r="J349" i="6"/>
  <c r="H349" i="6"/>
  <c r="G349" i="6"/>
  <c r="L348" i="6"/>
  <c r="K348" i="6"/>
  <c r="J348" i="6"/>
  <c r="I348" i="6"/>
  <c r="H348" i="6"/>
  <c r="N348" i="6" s="1"/>
  <c r="G348" i="6"/>
  <c r="M348" i="6" s="1"/>
  <c r="L347" i="6"/>
  <c r="K347" i="6"/>
  <c r="L346" i="6"/>
  <c r="K346" i="6"/>
  <c r="J346" i="6"/>
  <c r="I346" i="6"/>
  <c r="H346" i="6"/>
  <c r="N346" i="6" s="1"/>
  <c r="G346" i="6"/>
  <c r="M346" i="6" s="1"/>
  <c r="L345" i="6"/>
  <c r="K345" i="6"/>
  <c r="J345" i="6"/>
  <c r="I345" i="6"/>
  <c r="H345" i="6"/>
  <c r="N345" i="6" s="1"/>
  <c r="G345" i="6"/>
  <c r="M345" i="6" s="1"/>
  <c r="M344" i="6"/>
  <c r="L344" i="6"/>
  <c r="K344" i="6"/>
  <c r="H344" i="6"/>
  <c r="N344" i="6" s="1"/>
  <c r="G344" i="6"/>
  <c r="L343" i="6"/>
  <c r="K343" i="6"/>
  <c r="J343" i="6"/>
  <c r="I343" i="6"/>
  <c r="H343" i="6"/>
  <c r="N343" i="6" s="1"/>
  <c r="L342" i="6"/>
  <c r="K342" i="6"/>
  <c r="J342" i="6"/>
  <c r="I342" i="6"/>
  <c r="H342" i="6"/>
  <c r="N342" i="6" s="1"/>
  <c r="G342" i="6"/>
  <c r="M342" i="6" s="1"/>
  <c r="L341" i="6"/>
  <c r="K341" i="6"/>
  <c r="J341" i="6"/>
  <c r="I341" i="6"/>
  <c r="H341" i="6"/>
  <c r="N341" i="6" s="1"/>
  <c r="G341" i="6"/>
  <c r="M341" i="6" s="1"/>
  <c r="L340" i="6"/>
  <c r="K340" i="6"/>
  <c r="G340" i="6"/>
  <c r="L339" i="6"/>
  <c r="K339" i="6"/>
  <c r="J339" i="6"/>
  <c r="I339" i="6"/>
  <c r="H339" i="6"/>
  <c r="N339" i="6" s="1"/>
  <c r="G339" i="6"/>
  <c r="M339" i="6" s="1"/>
  <c r="L338" i="6"/>
  <c r="K338" i="6"/>
  <c r="L337" i="6"/>
  <c r="K337" i="6"/>
  <c r="J337" i="6"/>
  <c r="I337" i="6"/>
  <c r="H337" i="6"/>
  <c r="N337" i="6" s="1"/>
  <c r="G337" i="6"/>
  <c r="M337" i="6" s="1"/>
  <c r="L336" i="6"/>
  <c r="K336" i="6"/>
  <c r="I336" i="6"/>
  <c r="H336" i="6"/>
  <c r="L335" i="6"/>
  <c r="K335" i="6"/>
  <c r="J335" i="6"/>
  <c r="I335" i="6"/>
  <c r="H335" i="6"/>
  <c r="N335" i="6" s="1"/>
  <c r="G335" i="6"/>
  <c r="M335" i="6" s="1"/>
  <c r="L334" i="6"/>
  <c r="K334" i="6"/>
  <c r="H334" i="6"/>
  <c r="G334" i="6"/>
  <c r="M334" i="6" s="1"/>
  <c r="L333" i="6"/>
  <c r="K333" i="6"/>
  <c r="J333" i="6"/>
  <c r="I333" i="6"/>
  <c r="H333" i="6"/>
  <c r="N333" i="6" s="1"/>
  <c r="G333" i="6"/>
  <c r="M333" i="6" s="1"/>
  <c r="L332" i="6"/>
  <c r="K332" i="6"/>
  <c r="I332" i="6"/>
  <c r="H332" i="6"/>
  <c r="G332" i="6"/>
  <c r="M332" i="6" s="1"/>
  <c r="L331" i="6"/>
  <c r="K331" i="6"/>
  <c r="J331" i="6"/>
  <c r="I331" i="6"/>
  <c r="H331" i="6"/>
  <c r="N331" i="6" s="1"/>
  <c r="G331" i="6"/>
  <c r="M331" i="6" s="1"/>
  <c r="L330" i="6"/>
  <c r="K330" i="6"/>
  <c r="J330" i="6"/>
  <c r="I330" i="6"/>
  <c r="H330" i="6"/>
  <c r="N330" i="6" s="1"/>
  <c r="G330" i="6"/>
  <c r="M330" i="6" s="1"/>
  <c r="L329" i="6"/>
  <c r="K329" i="6"/>
  <c r="J329" i="6"/>
  <c r="I329" i="6"/>
  <c r="H329" i="6"/>
  <c r="N329" i="6" s="1"/>
  <c r="G329" i="6"/>
  <c r="M329" i="6" s="1"/>
  <c r="L328" i="6"/>
  <c r="K328" i="6"/>
  <c r="J328" i="6"/>
  <c r="I328" i="6"/>
  <c r="H328" i="6"/>
  <c r="N328" i="6" s="1"/>
  <c r="G328" i="6"/>
  <c r="M328" i="6" s="1"/>
  <c r="L327" i="6"/>
  <c r="K327" i="6"/>
  <c r="G327" i="6"/>
  <c r="L326" i="6"/>
  <c r="K326" i="6"/>
  <c r="J326" i="6"/>
  <c r="I326" i="6"/>
  <c r="H326" i="6"/>
  <c r="N326" i="6" s="1"/>
  <c r="G326" i="6"/>
  <c r="M326" i="6" s="1"/>
  <c r="L325" i="6"/>
  <c r="K325" i="6"/>
  <c r="J325" i="6"/>
  <c r="I325" i="6"/>
  <c r="H325" i="6"/>
  <c r="N325" i="6" s="1"/>
  <c r="G325" i="6"/>
  <c r="M325" i="6" s="1"/>
  <c r="L324" i="6"/>
  <c r="K324" i="6"/>
  <c r="H324" i="6"/>
  <c r="G324" i="6"/>
  <c r="L323" i="6"/>
  <c r="K323" i="6"/>
  <c r="J323" i="6"/>
  <c r="I323" i="6"/>
  <c r="H323" i="6"/>
  <c r="N323" i="6" s="1"/>
  <c r="G323" i="6"/>
  <c r="M323" i="6" s="1"/>
  <c r="L322" i="6"/>
  <c r="K322" i="6"/>
  <c r="J322" i="6"/>
  <c r="I322" i="6"/>
  <c r="H322" i="6"/>
  <c r="N322" i="6" s="1"/>
  <c r="G322" i="6"/>
  <c r="M322" i="6" s="1"/>
  <c r="L321" i="6"/>
  <c r="K321" i="6"/>
  <c r="L320" i="6"/>
  <c r="K320" i="6"/>
  <c r="J320" i="6"/>
  <c r="I320" i="6"/>
  <c r="H320" i="6"/>
  <c r="N320" i="6" s="1"/>
  <c r="G320" i="6"/>
  <c r="M320" i="6" s="1"/>
  <c r="L319" i="6"/>
  <c r="K319" i="6"/>
  <c r="J319" i="6"/>
  <c r="I319" i="6"/>
  <c r="H319" i="6"/>
  <c r="N319" i="6" s="1"/>
  <c r="G319" i="6"/>
  <c r="M319" i="6" s="1"/>
  <c r="L318" i="6"/>
  <c r="K318" i="6"/>
  <c r="H318" i="6"/>
  <c r="L317" i="6"/>
  <c r="K317" i="6"/>
  <c r="J317" i="6"/>
  <c r="I317" i="6"/>
  <c r="H317" i="6"/>
  <c r="N317" i="6" s="1"/>
  <c r="G317" i="6"/>
  <c r="M317" i="6" s="1"/>
  <c r="L316" i="6"/>
  <c r="K316" i="6"/>
  <c r="H316" i="6"/>
  <c r="G316" i="6"/>
  <c r="L315" i="6"/>
  <c r="K315" i="6"/>
  <c r="I315" i="6"/>
  <c r="H315" i="6"/>
  <c r="G315" i="6"/>
  <c r="M315" i="6" s="1"/>
  <c r="L314" i="6"/>
  <c r="K314" i="6"/>
  <c r="J314" i="6"/>
  <c r="I314" i="6"/>
  <c r="L313" i="6"/>
  <c r="K313" i="6"/>
  <c r="J313" i="6"/>
  <c r="I313" i="6"/>
  <c r="H313" i="6"/>
  <c r="N313" i="6" s="1"/>
  <c r="G313" i="6"/>
  <c r="M313" i="6" s="1"/>
  <c r="L312" i="6"/>
  <c r="K312" i="6"/>
  <c r="L311" i="6"/>
  <c r="K311" i="6"/>
  <c r="L310" i="6"/>
  <c r="K310" i="6"/>
  <c r="H310" i="6"/>
  <c r="N310" i="6" s="1"/>
  <c r="L309" i="6"/>
  <c r="K309" i="6"/>
  <c r="L308" i="6"/>
  <c r="K308" i="6"/>
  <c r="L307" i="6"/>
  <c r="K307" i="6"/>
  <c r="G307" i="6"/>
  <c r="M307" i="6" s="1"/>
  <c r="L306" i="6"/>
  <c r="K306" i="6"/>
  <c r="L305" i="6"/>
  <c r="K305" i="6"/>
  <c r="I305" i="6"/>
  <c r="L304" i="6"/>
  <c r="K304" i="6"/>
  <c r="L303" i="6"/>
  <c r="K303" i="6"/>
  <c r="J303" i="6"/>
  <c r="I303" i="6"/>
  <c r="H303" i="6"/>
  <c r="N303" i="6" s="1"/>
  <c r="G303" i="6"/>
  <c r="M303" i="6" s="1"/>
  <c r="L302" i="6"/>
  <c r="K302" i="6"/>
  <c r="J302" i="6"/>
  <c r="I302" i="6"/>
  <c r="H302" i="6"/>
  <c r="N302" i="6" s="1"/>
  <c r="G302" i="6"/>
  <c r="M302" i="6" s="1"/>
  <c r="L301" i="6"/>
  <c r="K301" i="6"/>
  <c r="J301" i="6"/>
  <c r="I301" i="6"/>
  <c r="H301" i="6"/>
  <c r="N301" i="6" s="1"/>
  <c r="G301" i="6"/>
  <c r="M301" i="6" s="1"/>
  <c r="L300" i="6"/>
  <c r="K300" i="6"/>
  <c r="J300" i="6"/>
  <c r="I300" i="6"/>
  <c r="G300" i="6"/>
  <c r="L299" i="6"/>
  <c r="K299" i="6"/>
  <c r="J299" i="6"/>
  <c r="I299" i="6"/>
  <c r="H299" i="6"/>
  <c r="N299" i="6" s="1"/>
  <c r="G299" i="6"/>
  <c r="M299" i="6" s="1"/>
  <c r="L298" i="6"/>
  <c r="K298" i="6"/>
  <c r="J298" i="6"/>
  <c r="I298" i="6"/>
  <c r="H298" i="6"/>
  <c r="N298" i="6" s="1"/>
  <c r="G298" i="6"/>
  <c r="M298" i="6" s="1"/>
  <c r="L297" i="6"/>
  <c r="K297" i="6"/>
  <c r="H297" i="6"/>
  <c r="G297" i="6"/>
  <c r="M297" i="6" s="1"/>
  <c r="L296" i="6"/>
  <c r="K296" i="6"/>
  <c r="J296" i="6"/>
  <c r="I296" i="6"/>
  <c r="H296" i="6"/>
  <c r="N296" i="6" s="1"/>
  <c r="G296" i="6"/>
  <c r="M296" i="6" s="1"/>
  <c r="L295" i="6"/>
  <c r="K295" i="6"/>
  <c r="H295" i="6"/>
  <c r="L294" i="6"/>
  <c r="K294" i="6"/>
  <c r="H294" i="6"/>
  <c r="N294" i="6" s="1"/>
  <c r="G294" i="6"/>
  <c r="M294" i="6" s="1"/>
  <c r="L293" i="6"/>
  <c r="K293" i="6"/>
  <c r="L292" i="6"/>
  <c r="K292" i="6"/>
  <c r="L291" i="6"/>
  <c r="K291" i="6"/>
  <c r="J291" i="6"/>
  <c r="I291" i="6"/>
  <c r="H291" i="6"/>
  <c r="N291" i="6" s="1"/>
  <c r="G291" i="6"/>
  <c r="M291" i="6" s="1"/>
  <c r="M290" i="6"/>
  <c r="L290" i="6"/>
  <c r="K290" i="6"/>
  <c r="J290" i="6"/>
  <c r="I290" i="6"/>
  <c r="H290" i="6"/>
  <c r="N290" i="6" s="1"/>
  <c r="G290" i="6"/>
  <c r="L289" i="6"/>
  <c r="K289" i="6"/>
  <c r="J289" i="6"/>
  <c r="I289" i="6"/>
  <c r="H289" i="6"/>
  <c r="N289" i="6" s="1"/>
  <c r="G289" i="6"/>
  <c r="M289" i="6" s="1"/>
  <c r="L288" i="6"/>
  <c r="K288" i="6"/>
  <c r="J288" i="6"/>
  <c r="I288" i="6"/>
  <c r="H288" i="6"/>
  <c r="N288" i="6" s="1"/>
  <c r="G288" i="6"/>
  <c r="M288" i="6" s="1"/>
  <c r="L287" i="6"/>
  <c r="K287" i="6"/>
  <c r="J287" i="6"/>
  <c r="I287" i="6"/>
  <c r="H287" i="6"/>
  <c r="N287" i="6" s="1"/>
  <c r="G287" i="6"/>
  <c r="M287" i="6" s="1"/>
  <c r="L286" i="6"/>
  <c r="K286" i="6"/>
  <c r="J286" i="6"/>
  <c r="I286" i="6"/>
  <c r="H286" i="6"/>
  <c r="N286" i="6" s="1"/>
  <c r="G286" i="6"/>
  <c r="M286" i="6" s="1"/>
  <c r="M285" i="6"/>
  <c r="L285" i="6"/>
  <c r="K285" i="6"/>
  <c r="J285" i="6"/>
  <c r="I285" i="6"/>
  <c r="H285" i="6"/>
  <c r="N285" i="6" s="1"/>
  <c r="G285" i="6"/>
  <c r="L284" i="6"/>
  <c r="K284" i="6"/>
  <c r="J284" i="6"/>
  <c r="I284" i="6"/>
  <c r="H284" i="6"/>
  <c r="N284" i="6" s="1"/>
  <c r="G284" i="6"/>
  <c r="M284" i="6" s="1"/>
  <c r="L283" i="6"/>
  <c r="K283" i="6"/>
  <c r="J283" i="6"/>
  <c r="I283" i="6"/>
  <c r="H283" i="6"/>
  <c r="N283" i="6" s="1"/>
  <c r="G283" i="6"/>
  <c r="M283" i="6" s="1"/>
  <c r="L282" i="6"/>
  <c r="K282" i="6"/>
  <c r="J282" i="6"/>
  <c r="I282" i="6"/>
  <c r="H282" i="6"/>
  <c r="N282" i="6" s="1"/>
  <c r="G282" i="6"/>
  <c r="M282" i="6" s="1"/>
  <c r="L281" i="6"/>
  <c r="K281" i="6"/>
  <c r="H281" i="6"/>
  <c r="N281" i="6" s="1"/>
  <c r="L280" i="6"/>
  <c r="K280" i="6"/>
  <c r="J280" i="6"/>
  <c r="I280" i="6"/>
  <c r="H280" i="6"/>
  <c r="N280" i="6" s="1"/>
  <c r="G280" i="6"/>
  <c r="M280" i="6" s="1"/>
  <c r="L279" i="6"/>
  <c r="K279" i="6"/>
  <c r="L278" i="6"/>
  <c r="K278" i="6"/>
  <c r="I278" i="6"/>
  <c r="H278" i="6"/>
  <c r="G278" i="6"/>
  <c r="L277" i="6"/>
  <c r="K277" i="6"/>
  <c r="L276" i="6"/>
  <c r="K276" i="6"/>
  <c r="H276" i="6"/>
  <c r="L275" i="6"/>
  <c r="K275" i="6"/>
  <c r="J275" i="6"/>
  <c r="H275" i="6"/>
  <c r="G275" i="6"/>
  <c r="M275" i="6" s="1"/>
  <c r="L274" i="6"/>
  <c r="K274" i="6"/>
  <c r="H274" i="6"/>
  <c r="N274" i="6" s="1"/>
  <c r="G274" i="6"/>
  <c r="M274" i="6" s="1"/>
  <c r="L273" i="6"/>
  <c r="K273" i="6"/>
  <c r="J273" i="6"/>
  <c r="I273" i="6"/>
  <c r="H273" i="6"/>
  <c r="N273" i="6" s="1"/>
  <c r="G273" i="6"/>
  <c r="M273" i="6" s="1"/>
  <c r="L272" i="6"/>
  <c r="K272" i="6"/>
  <c r="H272" i="6"/>
  <c r="G272" i="6"/>
  <c r="L271" i="6"/>
  <c r="K271" i="6"/>
  <c r="J271" i="6"/>
  <c r="I271" i="6"/>
  <c r="H271" i="6"/>
  <c r="N271" i="6" s="1"/>
  <c r="L270" i="6"/>
  <c r="K270" i="6"/>
  <c r="M269" i="6"/>
  <c r="L269" i="6"/>
  <c r="K269" i="6"/>
  <c r="J269" i="6"/>
  <c r="I269" i="6"/>
  <c r="H269" i="6"/>
  <c r="N269" i="6" s="1"/>
  <c r="G269" i="6"/>
  <c r="L268" i="6"/>
  <c r="K268" i="6"/>
  <c r="H268" i="6"/>
  <c r="G268" i="6"/>
  <c r="L267" i="6"/>
  <c r="K267" i="6"/>
  <c r="H267" i="6"/>
  <c r="L266" i="6"/>
  <c r="K266" i="6"/>
  <c r="I266" i="6"/>
  <c r="H266" i="6"/>
  <c r="L265" i="6"/>
  <c r="K265" i="6"/>
  <c r="G265" i="6"/>
  <c r="L264" i="6"/>
  <c r="K264" i="6"/>
  <c r="J264" i="6"/>
  <c r="I264" i="6"/>
  <c r="H264" i="6"/>
  <c r="N264" i="6" s="1"/>
  <c r="G264" i="6"/>
  <c r="M264" i="6" s="1"/>
  <c r="L263" i="6"/>
  <c r="K263" i="6"/>
  <c r="J263" i="6"/>
  <c r="H263" i="6"/>
  <c r="L262" i="6"/>
  <c r="K262" i="6"/>
  <c r="J262" i="6"/>
  <c r="I262" i="6"/>
  <c r="H262" i="6"/>
  <c r="N262" i="6" s="1"/>
  <c r="G262" i="6"/>
  <c r="M262" i="6" s="1"/>
  <c r="L261" i="6"/>
  <c r="K261" i="6"/>
  <c r="J261" i="6"/>
  <c r="H261" i="6"/>
  <c r="N261" i="6" s="1"/>
  <c r="L260" i="6"/>
  <c r="K260" i="6"/>
  <c r="J260" i="6"/>
  <c r="I260" i="6"/>
  <c r="H260" i="6"/>
  <c r="N260" i="6" s="1"/>
  <c r="G260" i="6"/>
  <c r="M260" i="6" s="1"/>
  <c r="L259" i="6"/>
  <c r="K259" i="6"/>
  <c r="J259" i="6"/>
  <c r="I259" i="6"/>
  <c r="H259" i="6"/>
  <c r="N259" i="6" s="1"/>
  <c r="G259" i="6"/>
  <c r="M259" i="6" s="1"/>
  <c r="L258" i="6"/>
  <c r="K258" i="6"/>
  <c r="G258" i="6"/>
  <c r="L257" i="6"/>
  <c r="K257" i="6"/>
  <c r="J257" i="6"/>
  <c r="I257" i="6"/>
  <c r="H257" i="6"/>
  <c r="N257" i="6" s="1"/>
  <c r="G257" i="6"/>
  <c r="M257" i="6" s="1"/>
  <c r="L256" i="6"/>
  <c r="K256" i="6"/>
  <c r="L255" i="6"/>
  <c r="K255" i="6"/>
  <c r="J255" i="6"/>
  <c r="H255" i="6"/>
  <c r="N255" i="6" s="1"/>
  <c r="L254" i="6"/>
  <c r="K254" i="6"/>
  <c r="J254" i="6"/>
  <c r="I254" i="6"/>
  <c r="H254" i="6"/>
  <c r="N254" i="6" s="1"/>
  <c r="G254" i="6"/>
  <c r="M254" i="6" s="1"/>
  <c r="L253" i="6"/>
  <c r="K253" i="6"/>
  <c r="I253" i="6"/>
  <c r="L252" i="6"/>
  <c r="K252" i="6"/>
  <c r="J252" i="6"/>
  <c r="I252" i="6"/>
  <c r="G252" i="6"/>
  <c r="M252" i="6" s="1"/>
  <c r="L251" i="6"/>
  <c r="K251" i="6"/>
  <c r="J251" i="6"/>
  <c r="I251" i="6"/>
  <c r="H251" i="6"/>
  <c r="N251" i="6" s="1"/>
  <c r="G251" i="6"/>
  <c r="M251" i="6" s="1"/>
  <c r="L250" i="6"/>
  <c r="K250" i="6"/>
  <c r="J250" i="6"/>
  <c r="I250" i="6"/>
  <c r="H250" i="6"/>
  <c r="N250" i="6" s="1"/>
  <c r="G250" i="6"/>
  <c r="M250" i="6" s="1"/>
  <c r="L249" i="6"/>
  <c r="K249" i="6"/>
  <c r="J249" i="6"/>
  <c r="H249" i="6"/>
  <c r="L248" i="6"/>
  <c r="K248" i="6"/>
  <c r="H248" i="6"/>
  <c r="L247" i="6"/>
  <c r="K247" i="6"/>
  <c r="I247" i="6"/>
  <c r="H247" i="6"/>
  <c r="G247" i="6"/>
  <c r="L246" i="6"/>
  <c r="K246" i="6"/>
  <c r="J246" i="6"/>
  <c r="G246" i="6"/>
  <c r="L245" i="6"/>
  <c r="K245" i="6"/>
  <c r="L244" i="6"/>
  <c r="K244" i="6"/>
  <c r="J244" i="6"/>
  <c r="H244" i="6"/>
  <c r="L243" i="6"/>
  <c r="K243" i="6"/>
  <c r="J243" i="6"/>
  <c r="I243" i="6"/>
  <c r="H243" i="6"/>
  <c r="N243" i="6" s="1"/>
  <c r="L242" i="6"/>
  <c r="K242" i="6"/>
  <c r="L241" i="6"/>
  <c r="K241" i="6"/>
  <c r="J241" i="6"/>
  <c r="I241" i="6"/>
  <c r="H241" i="6"/>
  <c r="N241" i="6" s="1"/>
  <c r="G241" i="6"/>
  <c r="M241" i="6" s="1"/>
  <c r="M240" i="6"/>
  <c r="L240" i="6"/>
  <c r="K240" i="6"/>
  <c r="J240" i="6"/>
  <c r="I240" i="6"/>
  <c r="H240" i="6"/>
  <c r="N240" i="6" s="1"/>
  <c r="G240" i="6"/>
  <c r="L239" i="6"/>
  <c r="K239" i="6"/>
  <c r="J239" i="6"/>
  <c r="I239" i="6"/>
  <c r="H239" i="6"/>
  <c r="N239" i="6" s="1"/>
  <c r="G239" i="6"/>
  <c r="M239" i="6" s="1"/>
  <c r="L238" i="6"/>
  <c r="K238" i="6"/>
  <c r="J238" i="6"/>
  <c r="I238" i="6"/>
  <c r="H238" i="6"/>
  <c r="N238" i="6" s="1"/>
  <c r="G238" i="6"/>
  <c r="M238" i="6" s="1"/>
  <c r="L237" i="6"/>
  <c r="K237" i="6"/>
  <c r="J237" i="6"/>
  <c r="I237" i="6"/>
  <c r="H237" i="6"/>
  <c r="N237" i="6" s="1"/>
  <c r="G237" i="6"/>
  <c r="M237" i="6" s="1"/>
  <c r="L236" i="6"/>
  <c r="K236" i="6"/>
  <c r="J236" i="6"/>
  <c r="I236" i="6"/>
  <c r="H236" i="6"/>
  <c r="N236" i="6" s="1"/>
  <c r="G236" i="6"/>
  <c r="M236" i="6" s="1"/>
  <c r="L235" i="6"/>
  <c r="K235" i="6"/>
  <c r="L234" i="6"/>
  <c r="K234" i="6"/>
  <c r="J234" i="6"/>
  <c r="I234" i="6"/>
  <c r="H234" i="6"/>
  <c r="N234" i="6" s="1"/>
  <c r="G234" i="6"/>
  <c r="M234" i="6" s="1"/>
  <c r="L233" i="6"/>
  <c r="K233" i="6"/>
  <c r="J233" i="6"/>
  <c r="I233" i="6"/>
  <c r="H233" i="6"/>
  <c r="N233" i="6" s="1"/>
  <c r="G233" i="6"/>
  <c r="M233" i="6" s="1"/>
  <c r="L232" i="6"/>
  <c r="K232" i="6"/>
  <c r="J232" i="6"/>
  <c r="I232" i="6"/>
  <c r="H232" i="6"/>
  <c r="N232" i="6" s="1"/>
  <c r="G232" i="6"/>
  <c r="M232" i="6" s="1"/>
  <c r="L231" i="6"/>
  <c r="K231" i="6"/>
  <c r="I231" i="6"/>
  <c r="H231" i="6"/>
  <c r="G231" i="6"/>
  <c r="L230" i="6"/>
  <c r="K230" i="6"/>
  <c r="H230" i="6"/>
  <c r="N230" i="6" s="1"/>
  <c r="L229" i="6"/>
  <c r="K229" i="6"/>
  <c r="H229" i="6"/>
  <c r="G229" i="6"/>
  <c r="L228" i="6"/>
  <c r="K228" i="6"/>
  <c r="J228" i="6"/>
  <c r="I228" i="6"/>
  <c r="H228" i="6"/>
  <c r="N228" i="6" s="1"/>
  <c r="G228" i="6"/>
  <c r="M228" i="6" s="1"/>
  <c r="L227" i="6"/>
  <c r="K227" i="6"/>
  <c r="L226" i="6"/>
  <c r="K226" i="6"/>
  <c r="I226" i="6"/>
  <c r="L225" i="6"/>
  <c r="K225" i="6"/>
  <c r="M224" i="6"/>
  <c r="L224" i="6"/>
  <c r="K224" i="6"/>
  <c r="J224" i="6"/>
  <c r="I224" i="6"/>
  <c r="H224" i="6"/>
  <c r="N224" i="6" s="1"/>
  <c r="G224" i="6"/>
  <c r="L223" i="6"/>
  <c r="K223" i="6"/>
  <c r="G223" i="6"/>
  <c r="L222" i="6"/>
  <c r="K222" i="6"/>
  <c r="I222" i="6"/>
  <c r="L221" i="6"/>
  <c r="K221" i="6"/>
  <c r="H221" i="6"/>
  <c r="N221" i="6" s="1"/>
  <c r="L220" i="6"/>
  <c r="K220" i="6"/>
  <c r="L219" i="6"/>
  <c r="K219" i="6"/>
  <c r="H219" i="6"/>
  <c r="G219" i="6"/>
  <c r="M219" i="6" s="1"/>
  <c r="L218" i="6"/>
  <c r="K218" i="6"/>
  <c r="M217" i="6"/>
  <c r="L217" i="6"/>
  <c r="K217" i="6"/>
  <c r="J217" i="6"/>
  <c r="I217" i="6"/>
  <c r="H217" i="6"/>
  <c r="N217" i="6" s="1"/>
  <c r="G217" i="6"/>
  <c r="L216" i="6"/>
  <c r="K216" i="6"/>
  <c r="L215" i="6"/>
  <c r="K215" i="6"/>
  <c r="J215" i="6"/>
  <c r="L214" i="6"/>
  <c r="K214" i="6"/>
  <c r="J214" i="6"/>
  <c r="I214" i="6"/>
  <c r="H214" i="6"/>
  <c r="N214" i="6" s="1"/>
  <c r="G214" i="6"/>
  <c r="M214" i="6" s="1"/>
  <c r="L213" i="6"/>
  <c r="K213" i="6"/>
  <c r="L212" i="6"/>
  <c r="K212" i="6"/>
  <c r="J212" i="6"/>
  <c r="I212" i="6"/>
  <c r="H212" i="6"/>
  <c r="N212" i="6" s="1"/>
  <c r="G212" i="6"/>
  <c r="M212" i="6" s="1"/>
  <c r="L211" i="6"/>
  <c r="K211" i="6"/>
  <c r="I211" i="6"/>
  <c r="H211" i="6"/>
  <c r="G211" i="6"/>
  <c r="M211" i="6" s="1"/>
  <c r="L210" i="6"/>
  <c r="K210" i="6"/>
  <c r="L209" i="6"/>
  <c r="K209" i="6"/>
  <c r="L208" i="6"/>
  <c r="K208" i="6"/>
  <c r="I208" i="6"/>
  <c r="H208" i="6"/>
  <c r="L207" i="6"/>
  <c r="K207" i="6"/>
  <c r="H207" i="6"/>
  <c r="N207" i="6" s="1"/>
  <c r="L206" i="6"/>
  <c r="K206" i="6"/>
  <c r="J206" i="6"/>
  <c r="I206" i="6"/>
  <c r="H206" i="6"/>
  <c r="N206" i="6" s="1"/>
  <c r="G206" i="6"/>
  <c r="M206" i="6" s="1"/>
  <c r="L205" i="6"/>
  <c r="K205" i="6"/>
  <c r="H205" i="6"/>
  <c r="L204" i="6"/>
  <c r="K204" i="6"/>
  <c r="L203" i="6"/>
  <c r="K203" i="6"/>
  <c r="L202" i="6"/>
  <c r="K202" i="6"/>
  <c r="L201" i="6"/>
  <c r="K201" i="6"/>
  <c r="H201" i="6"/>
  <c r="L200" i="6"/>
  <c r="K200" i="6"/>
  <c r="J200" i="6"/>
  <c r="I200" i="6"/>
  <c r="H200" i="6"/>
  <c r="N200" i="6" s="1"/>
  <c r="L199" i="6"/>
  <c r="K199" i="6"/>
  <c r="J199" i="6"/>
  <c r="I199" i="6"/>
  <c r="H199" i="6"/>
  <c r="N199" i="6" s="1"/>
  <c r="G199" i="6"/>
  <c r="M199" i="6" s="1"/>
  <c r="L198" i="6"/>
  <c r="K198" i="6"/>
  <c r="H198" i="6"/>
  <c r="L197" i="6"/>
  <c r="K197" i="6"/>
  <c r="L196" i="6"/>
  <c r="K196" i="6"/>
  <c r="H196" i="6"/>
  <c r="N196" i="6" s="1"/>
  <c r="L195" i="6"/>
  <c r="K195" i="6"/>
  <c r="G195" i="6"/>
  <c r="M195" i="6" s="1"/>
  <c r="M194" i="6"/>
  <c r="L194" i="6"/>
  <c r="K194" i="6"/>
  <c r="J194" i="6"/>
  <c r="I194" i="6"/>
  <c r="H194" i="6"/>
  <c r="N194" i="6" s="1"/>
  <c r="G194" i="6"/>
  <c r="L193" i="6"/>
  <c r="K193" i="6"/>
  <c r="L192" i="6"/>
  <c r="K192" i="6"/>
  <c r="I192" i="6"/>
  <c r="H192" i="6"/>
  <c r="G192" i="6"/>
  <c r="L191" i="6"/>
  <c r="K191" i="6"/>
  <c r="L190" i="6"/>
  <c r="K190" i="6"/>
  <c r="J190" i="6"/>
  <c r="H190" i="6"/>
  <c r="L189" i="6"/>
  <c r="K189" i="6"/>
  <c r="I189" i="6"/>
  <c r="F188" i="6"/>
  <c r="J363" i="6" s="1"/>
  <c r="E188" i="6"/>
  <c r="D188" i="6"/>
  <c r="H352" i="6" s="1"/>
  <c r="C188" i="6"/>
  <c r="G266" i="6" s="1"/>
  <c r="M266" i="6" s="1"/>
  <c r="L180" i="6"/>
  <c r="K180" i="6"/>
  <c r="J180" i="6"/>
  <c r="I180" i="6"/>
  <c r="H180" i="6"/>
  <c r="N180" i="6" s="1"/>
  <c r="G180" i="6"/>
  <c r="M180" i="6" s="1"/>
  <c r="L179" i="6"/>
  <c r="K179" i="6"/>
  <c r="J179" i="6"/>
  <c r="H179" i="6"/>
  <c r="N179" i="6" s="1"/>
  <c r="G179" i="6"/>
  <c r="M179" i="6" s="1"/>
  <c r="L178" i="6"/>
  <c r="K178" i="6"/>
  <c r="J178" i="6"/>
  <c r="I178" i="6"/>
  <c r="H178" i="6"/>
  <c r="N178" i="6" s="1"/>
  <c r="G178" i="6"/>
  <c r="M178" i="6" s="1"/>
  <c r="L177" i="6"/>
  <c r="K177" i="6"/>
  <c r="L176" i="6"/>
  <c r="K176" i="6"/>
  <c r="I176" i="6"/>
  <c r="H176" i="6"/>
  <c r="G176" i="6"/>
  <c r="M176" i="6" s="1"/>
  <c r="L175" i="6"/>
  <c r="K175" i="6"/>
  <c r="J175" i="6"/>
  <c r="I175" i="6"/>
  <c r="H175" i="6"/>
  <c r="N175" i="6" s="1"/>
  <c r="G175" i="6"/>
  <c r="M175" i="6" s="1"/>
  <c r="L174" i="6"/>
  <c r="K174" i="6"/>
  <c r="H174" i="6"/>
  <c r="G174" i="6"/>
  <c r="L173" i="6"/>
  <c r="K173" i="6"/>
  <c r="H173" i="6"/>
  <c r="L172" i="6"/>
  <c r="K172" i="6"/>
  <c r="H172" i="6"/>
  <c r="L171" i="6"/>
  <c r="K171" i="6"/>
  <c r="I171" i="6"/>
  <c r="H171" i="6"/>
  <c r="G171" i="6"/>
  <c r="L170" i="6"/>
  <c r="K170" i="6"/>
  <c r="I170" i="6"/>
  <c r="H170" i="6"/>
  <c r="G170" i="6"/>
  <c r="M170" i="6" s="1"/>
  <c r="L169" i="6"/>
  <c r="K169" i="6"/>
  <c r="J169" i="6"/>
  <c r="I169" i="6"/>
  <c r="G169" i="6"/>
  <c r="M169" i="6" s="1"/>
  <c r="L168" i="6"/>
  <c r="K168" i="6"/>
  <c r="H168" i="6"/>
  <c r="G168" i="6"/>
  <c r="L167" i="6"/>
  <c r="K167" i="6"/>
  <c r="H167" i="6"/>
  <c r="G167" i="6"/>
  <c r="L166" i="6"/>
  <c r="K166" i="6"/>
  <c r="L165" i="6"/>
  <c r="K165" i="6"/>
  <c r="H165" i="6"/>
  <c r="N165" i="6" s="1"/>
  <c r="G165" i="6"/>
  <c r="M165" i="6" s="1"/>
  <c r="L164" i="6"/>
  <c r="K164" i="6"/>
  <c r="J164" i="6"/>
  <c r="I164" i="6"/>
  <c r="H164" i="6"/>
  <c r="N164" i="6" s="1"/>
  <c r="G164" i="6"/>
  <c r="M164" i="6" s="1"/>
  <c r="L163" i="6"/>
  <c r="K163" i="6"/>
  <c r="J163" i="6"/>
  <c r="I163" i="6"/>
  <c r="H163" i="6"/>
  <c r="N163" i="6" s="1"/>
  <c r="G163" i="6"/>
  <c r="M163" i="6" s="1"/>
  <c r="L162" i="6"/>
  <c r="K162" i="6"/>
  <c r="J162" i="6"/>
  <c r="I162" i="6"/>
  <c r="H162" i="6"/>
  <c r="N162" i="6" s="1"/>
  <c r="G162" i="6"/>
  <c r="M162" i="6" s="1"/>
  <c r="L161" i="6"/>
  <c r="K161" i="6"/>
  <c r="L160" i="6"/>
  <c r="K160" i="6"/>
  <c r="J160" i="6"/>
  <c r="I160" i="6"/>
  <c r="H160" i="6"/>
  <c r="N160" i="6" s="1"/>
  <c r="G160" i="6"/>
  <c r="M160" i="6" s="1"/>
  <c r="L159" i="6"/>
  <c r="K159" i="6"/>
  <c r="J159" i="6"/>
  <c r="I159" i="6"/>
  <c r="L158" i="6"/>
  <c r="K158" i="6"/>
  <c r="J158" i="6"/>
  <c r="I158" i="6"/>
  <c r="H158" i="6"/>
  <c r="N158" i="6" s="1"/>
  <c r="G158" i="6"/>
  <c r="M158" i="6" s="1"/>
  <c r="L157" i="6"/>
  <c r="K157" i="6"/>
  <c r="J157" i="6"/>
  <c r="I157" i="6"/>
  <c r="H157" i="6"/>
  <c r="N157" i="6" s="1"/>
  <c r="G157" i="6"/>
  <c r="M157" i="6" s="1"/>
  <c r="L156" i="6"/>
  <c r="K156" i="6"/>
  <c r="J156" i="6"/>
  <c r="I156" i="6"/>
  <c r="H156" i="6"/>
  <c r="N156" i="6" s="1"/>
  <c r="L155" i="6"/>
  <c r="K155" i="6"/>
  <c r="H155" i="6"/>
  <c r="N155" i="6" s="1"/>
  <c r="L154" i="6"/>
  <c r="K154" i="6"/>
  <c r="J154" i="6"/>
  <c r="H154" i="6"/>
  <c r="N154" i="6" s="1"/>
  <c r="L153" i="6"/>
  <c r="K153" i="6"/>
  <c r="J153" i="6"/>
  <c r="I153" i="6"/>
  <c r="H153" i="6"/>
  <c r="N153" i="6" s="1"/>
  <c r="G153" i="6"/>
  <c r="M153" i="6" s="1"/>
  <c r="L152" i="6"/>
  <c r="K152" i="6"/>
  <c r="J152" i="6"/>
  <c r="I152" i="6"/>
  <c r="H152" i="6"/>
  <c r="N152" i="6" s="1"/>
  <c r="G152" i="6"/>
  <c r="M152" i="6" s="1"/>
  <c r="L151" i="6"/>
  <c r="K151" i="6"/>
  <c r="J151" i="6"/>
  <c r="I151" i="6"/>
  <c r="H151" i="6"/>
  <c r="N151" i="6" s="1"/>
  <c r="G151" i="6"/>
  <c r="M151" i="6" s="1"/>
  <c r="L150" i="6"/>
  <c r="K150" i="6"/>
  <c r="J150" i="6"/>
  <c r="H150" i="6"/>
  <c r="N150" i="6" s="1"/>
  <c r="G150" i="6"/>
  <c r="L149" i="6"/>
  <c r="K149" i="6"/>
  <c r="H149" i="6"/>
  <c r="N149" i="6" s="1"/>
  <c r="G149" i="6"/>
  <c r="L148" i="6"/>
  <c r="K148" i="6"/>
  <c r="J148" i="6"/>
  <c r="H148" i="6"/>
  <c r="L147" i="6"/>
  <c r="K147" i="6"/>
  <c r="H147" i="6"/>
  <c r="N147" i="6" s="1"/>
  <c r="L146" i="6"/>
  <c r="K146" i="6"/>
  <c r="J146" i="6"/>
  <c r="G146" i="6"/>
  <c r="M146" i="6" s="1"/>
  <c r="L145" i="6"/>
  <c r="K145" i="6"/>
  <c r="H145" i="6"/>
  <c r="L144" i="6"/>
  <c r="K144" i="6"/>
  <c r="L143" i="6"/>
  <c r="K143" i="6"/>
  <c r="J143" i="6"/>
  <c r="I143" i="6"/>
  <c r="H143" i="6"/>
  <c r="N143" i="6" s="1"/>
  <c r="G143" i="6"/>
  <c r="M143" i="6" s="1"/>
  <c r="L142" i="6"/>
  <c r="K142" i="6"/>
  <c r="L141" i="6"/>
  <c r="K141" i="6"/>
  <c r="H141" i="6"/>
  <c r="N141" i="6" s="1"/>
  <c r="L140" i="6"/>
  <c r="K140" i="6"/>
  <c r="J140" i="6"/>
  <c r="I140" i="6"/>
  <c r="H140" i="6"/>
  <c r="N140" i="6" s="1"/>
  <c r="G140" i="6"/>
  <c r="M140" i="6" s="1"/>
  <c r="L139" i="6"/>
  <c r="K139" i="6"/>
  <c r="H139" i="6"/>
  <c r="L138" i="6"/>
  <c r="K138" i="6"/>
  <c r="J138" i="6"/>
  <c r="I138" i="6"/>
  <c r="H138" i="6"/>
  <c r="N138" i="6" s="1"/>
  <c r="G138" i="6"/>
  <c r="M138" i="6" s="1"/>
  <c r="L137" i="6"/>
  <c r="K137" i="6"/>
  <c r="L136" i="6"/>
  <c r="K136" i="6"/>
  <c r="J136" i="6"/>
  <c r="I136" i="6"/>
  <c r="L135" i="6"/>
  <c r="K135" i="6"/>
  <c r="L134" i="6"/>
  <c r="K134" i="6"/>
  <c r="J134" i="6"/>
  <c r="H134" i="6"/>
  <c r="L133" i="6"/>
  <c r="K133" i="6"/>
  <c r="H133" i="6"/>
  <c r="N133" i="6" s="1"/>
  <c r="L132" i="6"/>
  <c r="K132" i="6"/>
  <c r="I132" i="6"/>
  <c r="L131" i="6"/>
  <c r="K131" i="6"/>
  <c r="J131" i="6"/>
  <c r="I131" i="6"/>
  <c r="H131" i="6"/>
  <c r="N131" i="6" s="1"/>
  <c r="G131" i="6"/>
  <c r="M131" i="6" s="1"/>
  <c r="L130" i="6"/>
  <c r="K130" i="6"/>
  <c r="H130" i="6"/>
  <c r="L129" i="6"/>
  <c r="K129" i="6"/>
  <c r="J129" i="6"/>
  <c r="I129" i="6"/>
  <c r="H129" i="6"/>
  <c r="N129" i="6" s="1"/>
  <c r="L128" i="6"/>
  <c r="K128" i="6"/>
  <c r="J128" i="6"/>
  <c r="I128" i="6"/>
  <c r="H128" i="6"/>
  <c r="N128" i="6" s="1"/>
  <c r="G128" i="6"/>
  <c r="M128" i="6" s="1"/>
  <c r="L127" i="6"/>
  <c r="K127" i="6"/>
  <c r="G127" i="6"/>
  <c r="M127" i="6" s="1"/>
  <c r="L126" i="6"/>
  <c r="K126" i="6"/>
  <c r="I126" i="6"/>
  <c r="L125" i="6"/>
  <c r="K125" i="6"/>
  <c r="L124" i="6"/>
  <c r="K124" i="6"/>
  <c r="L123" i="6"/>
  <c r="K123" i="6"/>
  <c r="M122" i="6"/>
  <c r="L122" i="6"/>
  <c r="K122" i="6"/>
  <c r="I122" i="6"/>
  <c r="H122" i="6"/>
  <c r="N122" i="6" s="1"/>
  <c r="G122" i="6"/>
  <c r="L121" i="6"/>
  <c r="K121" i="6"/>
  <c r="G121" i="6"/>
  <c r="M121" i="6" s="1"/>
  <c r="L120" i="6"/>
  <c r="K120" i="6"/>
  <c r="J120" i="6"/>
  <c r="I120" i="6"/>
  <c r="L119" i="6"/>
  <c r="K119" i="6"/>
  <c r="J119" i="6"/>
  <c r="I119" i="6"/>
  <c r="H119" i="6"/>
  <c r="N119" i="6" s="1"/>
  <c r="G119" i="6"/>
  <c r="M119" i="6" s="1"/>
  <c r="L118" i="6"/>
  <c r="K118" i="6"/>
  <c r="L117" i="6"/>
  <c r="K117" i="6"/>
  <c r="J117" i="6"/>
  <c r="I117" i="6"/>
  <c r="H117" i="6"/>
  <c r="N117" i="6" s="1"/>
  <c r="G117" i="6"/>
  <c r="M117" i="6" s="1"/>
  <c r="L116" i="6"/>
  <c r="K116" i="6"/>
  <c r="H116" i="6"/>
  <c r="N116" i="6" s="1"/>
  <c r="G116" i="6"/>
  <c r="M116" i="6" s="1"/>
  <c r="L115" i="6"/>
  <c r="K115" i="6"/>
  <c r="L114" i="6"/>
  <c r="K114" i="6"/>
  <c r="L113" i="6"/>
  <c r="K113" i="6"/>
  <c r="J113" i="6"/>
  <c r="I113" i="6"/>
  <c r="G113" i="6"/>
  <c r="L112" i="6"/>
  <c r="K112" i="6"/>
  <c r="J112" i="6"/>
  <c r="I112" i="6"/>
  <c r="H112" i="6"/>
  <c r="N112" i="6" s="1"/>
  <c r="G112" i="6"/>
  <c r="M112" i="6" s="1"/>
  <c r="L111" i="6"/>
  <c r="K111" i="6"/>
  <c r="H111" i="6"/>
  <c r="N111" i="6" s="1"/>
  <c r="L110" i="6"/>
  <c r="K110" i="6"/>
  <c r="J110" i="6"/>
  <c r="I110" i="6"/>
  <c r="H110" i="6"/>
  <c r="N110" i="6" s="1"/>
  <c r="G110" i="6"/>
  <c r="M110" i="6" s="1"/>
  <c r="L109" i="6"/>
  <c r="K109" i="6"/>
  <c r="G109" i="6"/>
  <c r="M109" i="6" s="1"/>
  <c r="L108" i="6"/>
  <c r="K108" i="6"/>
  <c r="G108" i="6"/>
  <c r="L107" i="6"/>
  <c r="K107" i="6"/>
  <c r="L106" i="6"/>
  <c r="K106" i="6"/>
  <c r="I106" i="6"/>
  <c r="G106" i="6"/>
  <c r="M106" i="6" s="1"/>
  <c r="L105" i="6"/>
  <c r="K105" i="6"/>
  <c r="I105" i="6"/>
  <c r="L104" i="6"/>
  <c r="K104" i="6"/>
  <c r="L103" i="6"/>
  <c r="K103" i="6"/>
  <c r="L102" i="6"/>
  <c r="K102" i="6"/>
  <c r="J102" i="6"/>
  <c r="I102" i="6"/>
  <c r="H102" i="6"/>
  <c r="N102" i="6" s="1"/>
  <c r="G102" i="6"/>
  <c r="M102" i="6" s="1"/>
  <c r="L101" i="6"/>
  <c r="K101" i="6"/>
  <c r="J101" i="6"/>
  <c r="I101" i="6"/>
  <c r="H101" i="6"/>
  <c r="N101" i="6" s="1"/>
  <c r="G101" i="6"/>
  <c r="M101" i="6" s="1"/>
  <c r="L100" i="6"/>
  <c r="K100" i="6"/>
  <c r="L99" i="6"/>
  <c r="K99" i="6"/>
  <c r="I99" i="6"/>
  <c r="H99" i="6"/>
  <c r="G99" i="6"/>
  <c r="L98" i="6"/>
  <c r="K98" i="6"/>
  <c r="J98" i="6"/>
  <c r="I98" i="6"/>
  <c r="H98" i="6"/>
  <c r="N98" i="6" s="1"/>
  <c r="L97" i="6"/>
  <c r="K97" i="6"/>
  <c r="J97" i="6"/>
  <c r="I97" i="6"/>
  <c r="H97" i="6"/>
  <c r="N97" i="6" s="1"/>
  <c r="L96" i="6"/>
  <c r="K96" i="6"/>
  <c r="J96" i="6"/>
  <c r="I96" i="6"/>
  <c r="H96" i="6"/>
  <c r="N96" i="6" s="1"/>
  <c r="G96" i="6"/>
  <c r="M96" i="6" s="1"/>
  <c r="L95" i="6"/>
  <c r="K95" i="6"/>
  <c r="J95" i="6"/>
  <c r="I95" i="6"/>
  <c r="H95" i="6"/>
  <c r="N95" i="6" s="1"/>
  <c r="G95" i="6"/>
  <c r="M95" i="6" s="1"/>
  <c r="L94" i="6"/>
  <c r="K94" i="6"/>
  <c r="J94" i="6"/>
  <c r="I94" i="6"/>
  <c r="H94" i="6"/>
  <c r="N94" i="6" s="1"/>
  <c r="G94" i="6"/>
  <c r="M94" i="6" s="1"/>
  <c r="L93" i="6"/>
  <c r="K93" i="6"/>
  <c r="J93" i="6"/>
  <c r="G93" i="6"/>
  <c r="L92" i="6"/>
  <c r="K92" i="6"/>
  <c r="I92" i="6"/>
  <c r="L91" i="6"/>
  <c r="K91" i="6"/>
  <c r="J91" i="6"/>
  <c r="I91" i="6"/>
  <c r="H91" i="6"/>
  <c r="N91" i="6" s="1"/>
  <c r="M90" i="6"/>
  <c r="L90" i="6"/>
  <c r="K90" i="6"/>
  <c r="J90" i="6"/>
  <c r="I90" i="6"/>
  <c r="H90" i="6"/>
  <c r="N90" i="6" s="1"/>
  <c r="G90" i="6"/>
  <c r="L89" i="6"/>
  <c r="K89" i="6"/>
  <c r="J89" i="6"/>
  <c r="I89" i="6"/>
  <c r="H89" i="6"/>
  <c r="N89" i="6" s="1"/>
  <c r="G89" i="6"/>
  <c r="M89" i="6" s="1"/>
  <c r="L88" i="6"/>
  <c r="K88" i="6"/>
  <c r="J88" i="6"/>
  <c r="H88" i="6"/>
  <c r="N88" i="6" s="1"/>
  <c r="G88" i="6"/>
  <c r="L87" i="6"/>
  <c r="K87" i="6"/>
  <c r="I87" i="6"/>
  <c r="L86" i="6"/>
  <c r="K86" i="6"/>
  <c r="L85" i="6"/>
  <c r="K85" i="6"/>
  <c r="L84" i="6"/>
  <c r="K84" i="6"/>
  <c r="G84" i="6"/>
  <c r="M84" i="6" s="1"/>
  <c r="L83" i="6"/>
  <c r="K83" i="6"/>
  <c r="I83" i="6"/>
  <c r="L82" i="6"/>
  <c r="K82" i="6"/>
  <c r="I81" i="6"/>
  <c r="F81" i="6"/>
  <c r="E81" i="6"/>
  <c r="I174" i="6" s="1"/>
  <c r="D81" i="6"/>
  <c r="H161" i="6" s="1"/>
  <c r="N161" i="6" s="1"/>
  <c r="C81" i="6"/>
  <c r="G177" i="6" s="1"/>
  <c r="M177" i="6" s="1"/>
  <c r="L73" i="6"/>
  <c r="K73" i="6"/>
  <c r="J73" i="6"/>
  <c r="I73" i="6"/>
  <c r="H73" i="6"/>
  <c r="N73" i="6" s="1"/>
  <c r="G73" i="6"/>
  <c r="M73" i="6" s="1"/>
  <c r="L72" i="6"/>
  <c r="K72" i="6"/>
  <c r="L71" i="6"/>
  <c r="K71" i="6"/>
  <c r="I71" i="6"/>
  <c r="L70" i="6"/>
  <c r="K70" i="6"/>
  <c r="J70" i="6"/>
  <c r="I70" i="6"/>
  <c r="H70" i="6"/>
  <c r="N70" i="6" s="1"/>
  <c r="G70" i="6"/>
  <c r="M70" i="6" s="1"/>
  <c r="L69" i="6"/>
  <c r="K69" i="6"/>
  <c r="J69" i="6"/>
  <c r="I69" i="6"/>
  <c r="H69" i="6"/>
  <c r="N69" i="6" s="1"/>
  <c r="G69" i="6"/>
  <c r="M69" i="6" s="1"/>
  <c r="L68" i="6"/>
  <c r="K68" i="6"/>
  <c r="I68" i="6"/>
  <c r="H68" i="6"/>
  <c r="L67" i="6"/>
  <c r="K67" i="6"/>
  <c r="L66" i="6"/>
  <c r="K66" i="6"/>
  <c r="J66" i="6"/>
  <c r="I66" i="6"/>
  <c r="H66" i="6"/>
  <c r="N66" i="6" s="1"/>
  <c r="G66" i="6"/>
  <c r="M66" i="6" s="1"/>
  <c r="L65" i="6"/>
  <c r="K65" i="6"/>
  <c r="J65" i="6"/>
  <c r="I65" i="6"/>
  <c r="H65" i="6"/>
  <c r="N65" i="6" s="1"/>
  <c r="G65" i="6"/>
  <c r="M65" i="6" s="1"/>
  <c r="L64" i="6"/>
  <c r="K64" i="6"/>
  <c r="J64" i="6"/>
  <c r="I64" i="6"/>
  <c r="H64" i="6"/>
  <c r="N64" i="6" s="1"/>
  <c r="G64" i="6"/>
  <c r="M64" i="6" s="1"/>
  <c r="L63" i="6"/>
  <c r="K63" i="6"/>
  <c r="J63" i="6"/>
  <c r="I63" i="6"/>
  <c r="H63" i="6"/>
  <c r="N63" i="6" s="1"/>
  <c r="G63" i="6"/>
  <c r="M63" i="6" s="1"/>
  <c r="L62" i="6"/>
  <c r="K62" i="6"/>
  <c r="J62" i="6"/>
  <c r="L61" i="6"/>
  <c r="K61" i="6"/>
  <c r="J61" i="6"/>
  <c r="I61" i="6"/>
  <c r="H61" i="6"/>
  <c r="N61" i="6" s="1"/>
  <c r="G61" i="6"/>
  <c r="M61" i="6" s="1"/>
  <c r="L60" i="6"/>
  <c r="K60" i="6"/>
  <c r="J60" i="6"/>
  <c r="I60" i="6"/>
  <c r="H60" i="6"/>
  <c r="N60" i="6" s="1"/>
  <c r="G60" i="6"/>
  <c r="M60" i="6" s="1"/>
  <c r="L59" i="6"/>
  <c r="K59" i="6"/>
  <c r="J59" i="6"/>
  <c r="I59" i="6"/>
  <c r="H59" i="6"/>
  <c r="N59" i="6" s="1"/>
  <c r="G59" i="6"/>
  <c r="M59" i="6" s="1"/>
  <c r="L58" i="6"/>
  <c r="K58" i="6"/>
  <c r="J58" i="6"/>
  <c r="I58" i="6"/>
  <c r="H58" i="6"/>
  <c r="N58" i="6" s="1"/>
  <c r="G58" i="6"/>
  <c r="M58" i="6" s="1"/>
  <c r="L57" i="6"/>
  <c r="K57" i="6"/>
  <c r="J57" i="6"/>
  <c r="H57" i="6"/>
  <c r="G57" i="6"/>
  <c r="M57" i="6" s="1"/>
  <c r="L56" i="6"/>
  <c r="K56" i="6"/>
  <c r="J56" i="6"/>
  <c r="I56" i="6"/>
  <c r="G56" i="6"/>
  <c r="L55" i="6"/>
  <c r="K55" i="6"/>
  <c r="J55" i="6"/>
  <c r="I55" i="6"/>
  <c r="H55" i="6"/>
  <c r="N55" i="6" s="1"/>
  <c r="G55" i="6"/>
  <c r="M55" i="6" s="1"/>
  <c r="L54" i="6"/>
  <c r="K54" i="6"/>
  <c r="J54" i="6"/>
  <c r="I54" i="6"/>
  <c r="G54" i="6"/>
  <c r="M54" i="6" s="1"/>
  <c r="L53" i="6"/>
  <c r="K53" i="6"/>
  <c r="G53" i="6"/>
  <c r="M53" i="6" s="1"/>
  <c r="L52" i="6"/>
  <c r="K52" i="6"/>
  <c r="J52" i="6"/>
  <c r="H52" i="6"/>
  <c r="N52" i="6" s="1"/>
  <c r="G52" i="6"/>
  <c r="M52" i="6" s="1"/>
  <c r="L51" i="6"/>
  <c r="K51" i="6"/>
  <c r="J51" i="6"/>
  <c r="I51" i="6"/>
  <c r="L50" i="6"/>
  <c r="K50" i="6"/>
  <c r="J50" i="6"/>
  <c r="H50" i="6"/>
  <c r="G50" i="6"/>
  <c r="L49" i="6"/>
  <c r="K49" i="6"/>
  <c r="J49" i="6"/>
  <c r="I49" i="6"/>
  <c r="H49" i="6"/>
  <c r="N49" i="6" s="1"/>
  <c r="G49" i="6"/>
  <c r="M49" i="6" s="1"/>
  <c r="L48" i="6"/>
  <c r="K48" i="6"/>
  <c r="J48" i="6"/>
  <c r="I48" i="6"/>
  <c r="G48" i="6"/>
  <c r="L47" i="6"/>
  <c r="K47" i="6"/>
  <c r="H47" i="6"/>
  <c r="N47" i="6" s="1"/>
  <c r="G47" i="6"/>
  <c r="L46" i="6"/>
  <c r="K46" i="6"/>
  <c r="J46" i="6"/>
  <c r="I46" i="6"/>
  <c r="H46" i="6"/>
  <c r="N46" i="6" s="1"/>
  <c r="G46" i="6"/>
  <c r="M46" i="6" s="1"/>
  <c r="L45" i="6"/>
  <c r="K45" i="6"/>
  <c r="J45" i="6"/>
  <c r="I45" i="6"/>
  <c r="H45" i="6"/>
  <c r="N45" i="6" s="1"/>
  <c r="G45" i="6"/>
  <c r="M45" i="6" s="1"/>
  <c r="L44" i="6"/>
  <c r="K44" i="6"/>
  <c r="J44" i="6"/>
  <c r="I44" i="6"/>
  <c r="H44" i="6"/>
  <c r="N44" i="6" s="1"/>
  <c r="G44" i="6"/>
  <c r="M44" i="6" s="1"/>
  <c r="L43" i="6"/>
  <c r="K43" i="6"/>
  <c r="J43" i="6"/>
  <c r="I43" i="6"/>
  <c r="H43" i="6"/>
  <c r="N43" i="6" s="1"/>
  <c r="G43" i="6"/>
  <c r="M43" i="6" s="1"/>
  <c r="L42" i="6"/>
  <c r="K42" i="6"/>
  <c r="J42" i="6"/>
  <c r="I42" i="6"/>
  <c r="H42" i="6"/>
  <c r="N42" i="6" s="1"/>
  <c r="G42" i="6"/>
  <c r="M42" i="6" s="1"/>
  <c r="L41" i="6"/>
  <c r="K41" i="6"/>
  <c r="I41" i="6"/>
  <c r="L40" i="6"/>
  <c r="K40" i="6"/>
  <c r="H40" i="6"/>
  <c r="G40" i="6"/>
  <c r="L39" i="6"/>
  <c r="K39" i="6"/>
  <c r="L38" i="6"/>
  <c r="K38" i="6"/>
  <c r="J38" i="6"/>
  <c r="I38" i="6"/>
  <c r="H38" i="6"/>
  <c r="N38" i="6" s="1"/>
  <c r="G38" i="6"/>
  <c r="M38" i="6" s="1"/>
  <c r="L37" i="6"/>
  <c r="K37" i="6"/>
  <c r="J37" i="6"/>
  <c r="I37" i="6"/>
  <c r="H37" i="6"/>
  <c r="N37" i="6" s="1"/>
  <c r="G37" i="6"/>
  <c r="M37" i="6" s="1"/>
  <c r="L36" i="6"/>
  <c r="K36" i="6"/>
  <c r="J36" i="6"/>
  <c r="I36" i="6"/>
  <c r="H36" i="6"/>
  <c r="N36" i="6" s="1"/>
  <c r="G36" i="6"/>
  <c r="M36" i="6" s="1"/>
  <c r="M35" i="6"/>
  <c r="L35" i="6"/>
  <c r="K35" i="6"/>
  <c r="J35" i="6"/>
  <c r="I35" i="6"/>
  <c r="H35" i="6"/>
  <c r="N35" i="6" s="1"/>
  <c r="G35" i="6"/>
  <c r="L34" i="6"/>
  <c r="K34" i="6"/>
  <c r="J34" i="6"/>
  <c r="I34" i="6"/>
  <c r="H34" i="6"/>
  <c r="N34" i="6" s="1"/>
  <c r="G34" i="6"/>
  <c r="M34" i="6" s="1"/>
  <c r="L33" i="6"/>
  <c r="K33" i="6"/>
  <c r="L32" i="6"/>
  <c r="K32" i="6"/>
  <c r="G32" i="6"/>
  <c r="M32" i="6" s="1"/>
  <c r="L31" i="6"/>
  <c r="K31" i="6"/>
  <c r="J31" i="6"/>
  <c r="I31" i="6"/>
  <c r="H31" i="6"/>
  <c r="N31" i="6" s="1"/>
  <c r="G31" i="6"/>
  <c r="M31" i="6" s="1"/>
  <c r="L30" i="6"/>
  <c r="K30" i="6"/>
  <c r="H30" i="6"/>
  <c r="N30" i="6" s="1"/>
  <c r="L29" i="6"/>
  <c r="K29" i="6"/>
  <c r="J29" i="6"/>
  <c r="I29" i="6"/>
  <c r="L28" i="6"/>
  <c r="K28" i="6"/>
  <c r="J28" i="6"/>
  <c r="I28" i="6"/>
  <c r="H28" i="6"/>
  <c r="N28" i="6" s="1"/>
  <c r="G28" i="6"/>
  <c r="M28" i="6" s="1"/>
  <c r="M27" i="6"/>
  <c r="L27" i="6"/>
  <c r="K27" i="6"/>
  <c r="J27" i="6"/>
  <c r="I27" i="6"/>
  <c r="H27" i="6"/>
  <c r="N27" i="6" s="1"/>
  <c r="G27" i="6"/>
  <c r="L26" i="6"/>
  <c r="K26" i="6"/>
  <c r="J26" i="6"/>
  <c r="I26" i="6"/>
  <c r="H26" i="6"/>
  <c r="N26" i="6" s="1"/>
  <c r="G26" i="6"/>
  <c r="M26" i="6" s="1"/>
  <c r="L25" i="6"/>
  <c r="K25" i="6"/>
  <c r="J25" i="6"/>
  <c r="I25" i="6"/>
  <c r="H25" i="6"/>
  <c r="N25" i="6" s="1"/>
  <c r="G25" i="6"/>
  <c r="M25" i="6" s="1"/>
  <c r="L24" i="6"/>
  <c r="K24" i="6"/>
  <c r="J24" i="6"/>
  <c r="I24" i="6"/>
  <c r="H24" i="6"/>
  <c r="N24" i="6" s="1"/>
  <c r="G24" i="6"/>
  <c r="M24" i="6" s="1"/>
  <c r="L23" i="6"/>
  <c r="K23" i="6"/>
  <c r="J23" i="6"/>
  <c r="I23" i="6"/>
  <c r="H23" i="6"/>
  <c r="N23" i="6" s="1"/>
  <c r="G23" i="6"/>
  <c r="M23" i="6" s="1"/>
  <c r="F22" i="6"/>
  <c r="J72" i="6" s="1"/>
  <c r="E22" i="6"/>
  <c r="I57" i="6" s="1"/>
  <c r="D22" i="6"/>
  <c r="C22" i="6"/>
  <c r="G72" i="6" s="1"/>
  <c r="F14" i="6"/>
  <c r="E14" i="6"/>
  <c r="K14" i="6" s="1"/>
  <c r="C14" i="6"/>
  <c r="F13" i="6"/>
  <c r="E13" i="6"/>
  <c r="D13" i="6"/>
  <c r="L13" i="6" s="1"/>
  <c r="C13" i="6"/>
  <c r="F12" i="6"/>
  <c r="D12" i="6"/>
  <c r="L12" i="6" s="1"/>
  <c r="D11" i="6"/>
  <c r="C11" i="6"/>
  <c r="F10" i="6"/>
  <c r="L640" i="5"/>
  <c r="K640" i="5"/>
  <c r="L639" i="5"/>
  <c r="K639" i="5"/>
  <c r="G639" i="5"/>
  <c r="L638" i="5"/>
  <c r="K638" i="5"/>
  <c r="J638" i="5"/>
  <c r="I638" i="5"/>
  <c r="H638" i="5"/>
  <c r="N638" i="5" s="1"/>
  <c r="G638" i="5"/>
  <c r="M638" i="5" s="1"/>
  <c r="L637" i="5"/>
  <c r="K637" i="5"/>
  <c r="J637" i="5"/>
  <c r="I637" i="5"/>
  <c r="H637" i="5"/>
  <c r="N637" i="5" s="1"/>
  <c r="G637" i="5"/>
  <c r="M637" i="5" s="1"/>
  <c r="L636" i="5"/>
  <c r="K636" i="5"/>
  <c r="I636" i="5"/>
  <c r="G636" i="5"/>
  <c r="L635" i="5"/>
  <c r="K635" i="5"/>
  <c r="J635" i="5"/>
  <c r="I635" i="5"/>
  <c r="H635" i="5"/>
  <c r="N635" i="5" s="1"/>
  <c r="G635" i="5"/>
  <c r="M635" i="5" s="1"/>
  <c r="L634" i="5"/>
  <c r="K634" i="5"/>
  <c r="J634" i="5"/>
  <c r="I634" i="5"/>
  <c r="H634" i="5"/>
  <c r="N634" i="5" s="1"/>
  <c r="G634" i="5"/>
  <c r="M634" i="5" s="1"/>
  <c r="L633" i="5"/>
  <c r="K633" i="5"/>
  <c r="H633" i="5"/>
  <c r="G633" i="5"/>
  <c r="M633" i="5" s="1"/>
  <c r="L632" i="5"/>
  <c r="K632" i="5"/>
  <c r="I632" i="5"/>
  <c r="G632" i="5"/>
  <c r="M632" i="5" s="1"/>
  <c r="L631" i="5"/>
  <c r="K631" i="5"/>
  <c r="I631" i="5"/>
  <c r="L630" i="5"/>
  <c r="K630" i="5"/>
  <c r="L629" i="5"/>
  <c r="K629" i="5"/>
  <c r="I629" i="5"/>
  <c r="L628" i="5"/>
  <c r="K628" i="5"/>
  <c r="G628" i="5"/>
  <c r="L627" i="5"/>
  <c r="K627" i="5"/>
  <c r="G627" i="5"/>
  <c r="L626" i="5"/>
  <c r="K626" i="5"/>
  <c r="J626" i="5"/>
  <c r="I626" i="5"/>
  <c r="H626" i="5"/>
  <c r="N626" i="5" s="1"/>
  <c r="G626" i="5"/>
  <c r="M626" i="5" s="1"/>
  <c r="L625" i="5"/>
  <c r="K625" i="5"/>
  <c r="I625" i="5"/>
  <c r="H625" i="5"/>
  <c r="N625" i="5" s="1"/>
  <c r="G625" i="5"/>
  <c r="L624" i="5"/>
  <c r="K624" i="5"/>
  <c r="J624" i="5"/>
  <c r="I624" i="5"/>
  <c r="H624" i="5"/>
  <c r="N624" i="5" s="1"/>
  <c r="G624" i="5"/>
  <c r="M624" i="5" s="1"/>
  <c r="L623" i="5"/>
  <c r="K623" i="5"/>
  <c r="J623" i="5"/>
  <c r="I623" i="5"/>
  <c r="H623" i="5"/>
  <c r="N623" i="5" s="1"/>
  <c r="G623" i="5"/>
  <c r="M623" i="5" s="1"/>
  <c r="L622" i="5"/>
  <c r="K622" i="5"/>
  <c r="I622" i="5"/>
  <c r="G622" i="5"/>
  <c r="L621" i="5"/>
  <c r="K621" i="5"/>
  <c r="J621" i="5"/>
  <c r="I621" i="5"/>
  <c r="H621" i="5"/>
  <c r="N621" i="5" s="1"/>
  <c r="G621" i="5"/>
  <c r="M621" i="5" s="1"/>
  <c r="L620" i="5"/>
  <c r="K620" i="5"/>
  <c r="G620" i="5"/>
  <c r="L619" i="5"/>
  <c r="K619" i="5"/>
  <c r="I619" i="5"/>
  <c r="H619" i="5"/>
  <c r="N619" i="5" s="1"/>
  <c r="G619" i="5"/>
  <c r="L618" i="5"/>
  <c r="K618" i="5"/>
  <c r="J618" i="5"/>
  <c r="I618" i="5"/>
  <c r="G618" i="5"/>
  <c r="L617" i="5"/>
  <c r="K617" i="5"/>
  <c r="G617" i="5"/>
  <c r="M617" i="5" s="1"/>
  <c r="L616" i="5"/>
  <c r="K616" i="5"/>
  <c r="L615" i="5"/>
  <c r="K615" i="5"/>
  <c r="G615" i="5"/>
  <c r="M615" i="5" s="1"/>
  <c r="L614" i="5"/>
  <c r="K614" i="5"/>
  <c r="I614" i="5"/>
  <c r="G614" i="5"/>
  <c r="M614" i="5" s="1"/>
  <c r="L613" i="5"/>
  <c r="K613" i="5"/>
  <c r="I613" i="5"/>
  <c r="F612" i="5"/>
  <c r="J640" i="5" s="1"/>
  <c r="E612" i="5"/>
  <c r="I639" i="5" s="1"/>
  <c r="D612" i="5"/>
  <c r="H613" i="5" s="1"/>
  <c r="N613" i="5" s="1"/>
  <c r="C612" i="5"/>
  <c r="L604" i="5"/>
  <c r="K604" i="5"/>
  <c r="J604" i="5"/>
  <c r="I604" i="5"/>
  <c r="H604" i="5"/>
  <c r="N604" i="5" s="1"/>
  <c r="G604" i="5"/>
  <c r="M604" i="5" s="1"/>
  <c r="M603" i="5"/>
  <c r="L603" i="5"/>
  <c r="K603" i="5"/>
  <c r="J603" i="5"/>
  <c r="I603" i="5"/>
  <c r="H603" i="5"/>
  <c r="N603" i="5" s="1"/>
  <c r="G603" i="5"/>
  <c r="L602" i="5"/>
  <c r="K602" i="5"/>
  <c r="J602" i="5"/>
  <c r="I602" i="5"/>
  <c r="G602" i="5"/>
  <c r="M602" i="5" s="1"/>
  <c r="L601" i="5"/>
  <c r="K601" i="5"/>
  <c r="J601" i="5"/>
  <c r="I601" i="5"/>
  <c r="H601" i="5"/>
  <c r="N601" i="5" s="1"/>
  <c r="G601" i="5"/>
  <c r="M601" i="5" s="1"/>
  <c r="L600" i="5"/>
  <c r="K600" i="5"/>
  <c r="I600" i="5"/>
  <c r="H600" i="5"/>
  <c r="G600" i="5"/>
  <c r="L599" i="5"/>
  <c r="K599" i="5"/>
  <c r="J599" i="5"/>
  <c r="I599" i="5"/>
  <c r="H599" i="5"/>
  <c r="N599" i="5" s="1"/>
  <c r="G599" i="5"/>
  <c r="M599" i="5" s="1"/>
  <c r="L598" i="5"/>
  <c r="K598" i="5"/>
  <c r="I598" i="5"/>
  <c r="H598" i="5"/>
  <c r="G598" i="5"/>
  <c r="L597" i="5"/>
  <c r="K597" i="5"/>
  <c r="L596" i="5"/>
  <c r="K596" i="5"/>
  <c r="I596" i="5"/>
  <c r="G596" i="5"/>
  <c r="L595" i="5"/>
  <c r="K595" i="5"/>
  <c r="J595" i="5"/>
  <c r="I595" i="5"/>
  <c r="H595" i="5"/>
  <c r="N595" i="5" s="1"/>
  <c r="G595" i="5"/>
  <c r="M595" i="5" s="1"/>
  <c r="L594" i="5"/>
  <c r="K594" i="5"/>
  <c r="J594" i="5"/>
  <c r="I594" i="5"/>
  <c r="H594" i="5"/>
  <c r="N594" i="5" s="1"/>
  <c r="G594" i="5"/>
  <c r="M594" i="5" s="1"/>
  <c r="L593" i="5"/>
  <c r="K593" i="5"/>
  <c r="J593" i="5"/>
  <c r="I593" i="5"/>
  <c r="H593" i="5"/>
  <c r="N593" i="5" s="1"/>
  <c r="G593" i="5"/>
  <c r="M593" i="5" s="1"/>
  <c r="L592" i="5"/>
  <c r="K592" i="5"/>
  <c r="J592" i="5"/>
  <c r="I592" i="5"/>
  <c r="H592" i="5"/>
  <c r="N592" i="5" s="1"/>
  <c r="G592" i="5"/>
  <c r="M592" i="5" s="1"/>
  <c r="L591" i="5"/>
  <c r="K591" i="5"/>
  <c r="I591" i="5"/>
  <c r="G591" i="5"/>
  <c r="L590" i="5"/>
  <c r="K590" i="5"/>
  <c r="L589" i="5"/>
  <c r="K589" i="5"/>
  <c r="I589" i="5"/>
  <c r="G589" i="5"/>
  <c r="L588" i="5"/>
  <c r="K588" i="5"/>
  <c r="G588" i="5"/>
  <c r="L587" i="5"/>
  <c r="K587" i="5"/>
  <c r="J587" i="5"/>
  <c r="I587" i="5"/>
  <c r="H587" i="5"/>
  <c r="N587" i="5" s="1"/>
  <c r="G587" i="5"/>
  <c r="M587" i="5" s="1"/>
  <c r="L586" i="5"/>
  <c r="K586" i="5"/>
  <c r="J586" i="5"/>
  <c r="I586" i="5"/>
  <c r="H586" i="5"/>
  <c r="N586" i="5" s="1"/>
  <c r="G586" i="5"/>
  <c r="M586" i="5" s="1"/>
  <c r="L585" i="5"/>
  <c r="K585" i="5"/>
  <c r="I585" i="5"/>
  <c r="H585" i="5"/>
  <c r="G585" i="5"/>
  <c r="M584" i="5"/>
  <c r="L584" i="5"/>
  <c r="K584" i="5"/>
  <c r="J584" i="5"/>
  <c r="I584" i="5"/>
  <c r="H584" i="5"/>
  <c r="N584" i="5" s="1"/>
  <c r="G584" i="5"/>
  <c r="L583" i="5"/>
  <c r="K583" i="5"/>
  <c r="I583" i="5"/>
  <c r="G583" i="5"/>
  <c r="L582" i="5"/>
  <c r="K582" i="5"/>
  <c r="J582" i="5"/>
  <c r="I582" i="5"/>
  <c r="H582" i="5"/>
  <c r="N582" i="5" s="1"/>
  <c r="G582" i="5"/>
  <c r="M582" i="5" s="1"/>
  <c r="L581" i="5"/>
  <c r="K581" i="5"/>
  <c r="J581" i="5"/>
  <c r="I581" i="5"/>
  <c r="H581" i="5"/>
  <c r="N581" i="5" s="1"/>
  <c r="G581" i="5"/>
  <c r="M581" i="5" s="1"/>
  <c r="L580" i="5"/>
  <c r="K580" i="5"/>
  <c r="I580" i="5"/>
  <c r="G580" i="5"/>
  <c r="L579" i="5"/>
  <c r="K579" i="5"/>
  <c r="J579" i="5"/>
  <c r="I579" i="5"/>
  <c r="H579" i="5"/>
  <c r="N579" i="5" s="1"/>
  <c r="G579" i="5"/>
  <c r="M579" i="5" s="1"/>
  <c r="L578" i="5"/>
  <c r="K578" i="5"/>
  <c r="J578" i="5"/>
  <c r="I578" i="5"/>
  <c r="H578" i="5"/>
  <c r="N578" i="5" s="1"/>
  <c r="G578" i="5"/>
  <c r="M578" i="5" s="1"/>
  <c r="L577" i="5"/>
  <c r="K577" i="5"/>
  <c r="I577" i="5"/>
  <c r="G577" i="5"/>
  <c r="M577" i="5" s="1"/>
  <c r="M576" i="5"/>
  <c r="L576" i="5"/>
  <c r="K576" i="5"/>
  <c r="J576" i="5"/>
  <c r="I576" i="5"/>
  <c r="H576" i="5"/>
  <c r="N576" i="5" s="1"/>
  <c r="G576" i="5"/>
  <c r="L575" i="5"/>
  <c r="K575" i="5"/>
  <c r="J575" i="5"/>
  <c r="I575" i="5"/>
  <c r="G575" i="5"/>
  <c r="L574" i="5"/>
  <c r="K574" i="5"/>
  <c r="I574" i="5"/>
  <c r="H574" i="5"/>
  <c r="G574" i="5"/>
  <c r="M574" i="5" s="1"/>
  <c r="L573" i="5"/>
  <c r="K573" i="5"/>
  <c r="J573" i="5"/>
  <c r="H573" i="5"/>
  <c r="N573" i="5" s="1"/>
  <c r="G573" i="5"/>
  <c r="L572" i="5"/>
  <c r="K572" i="5"/>
  <c r="J572" i="5"/>
  <c r="I572" i="5"/>
  <c r="H572" i="5"/>
  <c r="N572" i="5" s="1"/>
  <c r="G572" i="5"/>
  <c r="M572" i="5" s="1"/>
  <c r="L571" i="5"/>
  <c r="K571" i="5"/>
  <c r="J571" i="5"/>
  <c r="H571" i="5"/>
  <c r="N571" i="5" s="1"/>
  <c r="G571" i="5"/>
  <c r="L570" i="5"/>
  <c r="K570" i="5"/>
  <c r="M570" i="5" s="1"/>
  <c r="I570" i="5"/>
  <c r="H570" i="5"/>
  <c r="G570" i="5"/>
  <c r="M569" i="5"/>
  <c r="L569" i="5"/>
  <c r="K569" i="5"/>
  <c r="J569" i="5"/>
  <c r="I569" i="5"/>
  <c r="H569" i="5"/>
  <c r="N569" i="5" s="1"/>
  <c r="G569" i="5"/>
  <c r="L568" i="5"/>
  <c r="K568" i="5"/>
  <c r="J568" i="5"/>
  <c r="I568" i="5"/>
  <c r="G568" i="5"/>
  <c r="M568" i="5" s="1"/>
  <c r="L567" i="5"/>
  <c r="K567" i="5"/>
  <c r="G567" i="5"/>
  <c r="L566" i="5"/>
  <c r="K566" i="5"/>
  <c r="I566" i="5"/>
  <c r="H566" i="5"/>
  <c r="G566" i="5"/>
  <c r="M566" i="5" s="1"/>
  <c r="L565" i="5"/>
  <c r="K565" i="5"/>
  <c r="J565" i="5"/>
  <c r="I565" i="5"/>
  <c r="H565" i="5"/>
  <c r="N565" i="5" s="1"/>
  <c r="G565" i="5"/>
  <c r="M565" i="5" s="1"/>
  <c r="L564" i="5"/>
  <c r="K564" i="5"/>
  <c r="L563" i="5"/>
  <c r="K563" i="5"/>
  <c r="J563" i="5"/>
  <c r="I563" i="5"/>
  <c r="G563" i="5"/>
  <c r="M563" i="5" s="1"/>
  <c r="L562" i="5"/>
  <c r="K562" i="5"/>
  <c r="J562" i="5"/>
  <c r="I562" i="5"/>
  <c r="H562" i="5"/>
  <c r="N562" i="5" s="1"/>
  <c r="G562" i="5"/>
  <c r="M562" i="5" s="1"/>
  <c r="L561" i="5"/>
  <c r="K561" i="5"/>
  <c r="I561" i="5"/>
  <c r="L560" i="5"/>
  <c r="K560" i="5"/>
  <c r="J560" i="5"/>
  <c r="I560" i="5"/>
  <c r="H560" i="5"/>
  <c r="N560" i="5" s="1"/>
  <c r="G560" i="5"/>
  <c r="M560" i="5" s="1"/>
  <c r="L559" i="5"/>
  <c r="K559" i="5"/>
  <c r="I559" i="5"/>
  <c r="G559" i="5"/>
  <c r="L558" i="5"/>
  <c r="K558" i="5"/>
  <c r="I558" i="5"/>
  <c r="H558" i="5"/>
  <c r="G558" i="5"/>
  <c r="M558" i="5" s="1"/>
  <c r="L557" i="5"/>
  <c r="K557" i="5"/>
  <c r="J557" i="5"/>
  <c r="I557" i="5"/>
  <c r="H557" i="5"/>
  <c r="N557" i="5" s="1"/>
  <c r="G557" i="5"/>
  <c r="M557" i="5" s="1"/>
  <c r="M556" i="5"/>
  <c r="L556" i="5"/>
  <c r="K556" i="5"/>
  <c r="J556" i="5"/>
  <c r="I556" i="5"/>
  <c r="H556" i="5"/>
  <c r="N556" i="5" s="1"/>
  <c r="G556" i="5"/>
  <c r="L555" i="5"/>
  <c r="K555" i="5"/>
  <c r="J555" i="5"/>
  <c r="I555" i="5"/>
  <c r="L554" i="5"/>
  <c r="K554" i="5"/>
  <c r="J554" i="5"/>
  <c r="I554" i="5"/>
  <c r="H554" i="5"/>
  <c r="N554" i="5" s="1"/>
  <c r="G554" i="5"/>
  <c r="M554" i="5" s="1"/>
  <c r="L553" i="5"/>
  <c r="K553" i="5"/>
  <c r="I553" i="5"/>
  <c r="H553" i="5"/>
  <c r="G553" i="5"/>
  <c r="L552" i="5"/>
  <c r="K552" i="5"/>
  <c r="J552" i="5"/>
  <c r="I552" i="5"/>
  <c r="H552" i="5"/>
  <c r="N552" i="5" s="1"/>
  <c r="G552" i="5"/>
  <c r="M552" i="5" s="1"/>
  <c r="L551" i="5"/>
  <c r="K551" i="5"/>
  <c r="J551" i="5"/>
  <c r="I551" i="5"/>
  <c r="H551" i="5"/>
  <c r="N551" i="5" s="1"/>
  <c r="G551" i="5"/>
  <c r="M551" i="5" s="1"/>
  <c r="L550" i="5"/>
  <c r="K550" i="5"/>
  <c r="J550" i="5"/>
  <c r="I550" i="5"/>
  <c r="H550" i="5"/>
  <c r="N550" i="5" s="1"/>
  <c r="G550" i="5"/>
  <c r="M550" i="5" s="1"/>
  <c r="L549" i="5"/>
  <c r="K549" i="5"/>
  <c r="J549" i="5"/>
  <c r="I549" i="5"/>
  <c r="H549" i="5"/>
  <c r="N549" i="5" s="1"/>
  <c r="G549" i="5"/>
  <c r="M549" i="5" s="1"/>
  <c r="L548" i="5"/>
  <c r="K548" i="5"/>
  <c r="J548" i="5"/>
  <c r="I548" i="5"/>
  <c r="H548" i="5"/>
  <c r="N548" i="5" s="1"/>
  <c r="G548" i="5"/>
  <c r="M548" i="5" s="1"/>
  <c r="L547" i="5"/>
  <c r="K547" i="5"/>
  <c r="J547" i="5"/>
  <c r="I547" i="5"/>
  <c r="H547" i="5"/>
  <c r="N547" i="5" s="1"/>
  <c r="G547" i="5"/>
  <c r="M547" i="5" s="1"/>
  <c r="L546" i="5"/>
  <c r="K546" i="5"/>
  <c r="M545" i="5"/>
  <c r="L545" i="5"/>
  <c r="K545" i="5"/>
  <c r="J545" i="5"/>
  <c r="I545" i="5"/>
  <c r="H545" i="5"/>
  <c r="N545" i="5" s="1"/>
  <c r="G545" i="5"/>
  <c r="L544" i="5"/>
  <c r="K544" i="5"/>
  <c r="H544" i="5"/>
  <c r="G544" i="5"/>
  <c r="L543" i="5"/>
  <c r="K543" i="5"/>
  <c r="J543" i="5"/>
  <c r="I543" i="5"/>
  <c r="H543" i="5"/>
  <c r="N543" i="5" s="1"/>
  <c r="G543" i="5"/>
  <c r="M543" i="5" s="1"/>
  <c r="L542" i="5"/>
  <c r="K542" i="5"/>
  <c r="J542" i="5"/>
  <c r="I542" i="5"/>
  <c r="H542" i="5"/>
  <c r="N542" i="5" s="1"/>
  <c r="G542" i="5"/>
  <c r="M542" i="5" s="1"/>
  <c r="L541" i="5"/>
  <c r="K541" i="5"/>
  <c r="J541" i="5"/>
  <c r="I541" i="5"/>
  <c r="H541" i="5"/>
  <c r="G541" i="5"/>
  <c r="M541" i="5" s="1"/>
  <c r="L540" i="5"/>
  <c r="K540" i="5"/>
  <c r="J540" i="5"/>
  <c r="H540" i="5"/>
  <c r="N540" i="5" s="1"/>
  <c r="G540" i="5"/>
  <c r="L539" i="5"/>
  <c r="K539" i="5"/>
  <c r="I539" i="5"/>
  <c r="L538" i="5"/>
  <c r="K538" i="5"/>
  <c r="J538" i="5"/>
  <c r="I538" i="5"/>
  <c r="H538" i="5"/>
  <c r="N538" i="5" s="1"/>
  <c r="G538" i="5"/>
  <c r="M538" i="5" s="1"/>
  <c r="L537" i="5"/>
  <c r="K537" i="5"/>
  <c r="J537" i="5"/>
  <c r="I537" i="5"/>
  <c r="H537" i="5"/>
  <c r="N537" i="5" s="1"/>
  <c r="G537" i="5"/>
  <c r="M537" i="5" s="1"/>
  <c r="L536" i="5"/>
  <c r="K536" i="5"/>
  <c r="J536" i="5"/>
  <c r="I536" i="5"/>
  <c r="H536" i="5"/>
  <c r="N536" i="5" s="1"/>
  <c r="G536" i="5"/>
  <c r="M536" i="5" s="1"/>
  <c r="L535" i="5"/>
  <c r="K535" i="5"/>
  <c r="J535" i="5"/>
  <c r="I535" i="5"/>
  <c r="H535" i="5"/>
  <c r="N535" i="5" s="1"/>
  <c r="G535" i="5"/>
  <c r="M535" i="5" s="1"/>
  <c r="L534" i="5"/>
  <c r="K534" i="5"/>
  <c r="J534" i="5"/>
  <c r="I534" i="5"/>
  <c r="H534" i="5"/>
  <c r="N534" i="5" s="1"/>
  <c r="G534" i="5"/>
  <c r="M534" i="5" s="1"/>
  <c r="L533" i="5"/>
  <c r="K533" i="5"/>
  <c r="J533" i="5"/>
  <c r="I533" i="5"/>
  <c r="H533" i="5"/>
  <c r="N533" i="5" s="1"/>
  <c r="G533" i="5"/>
  <c r="M533" i="5" s="1"/>
  <c r="L532" i="5"/>
  <c r="K532" i="5"/>
  <c r="J532" i="5"/>
  <c r="I532" i="5"/>
  <c r="G532" i="5"/>
  <c r="M532" i="5" s="1"/>
  <c r="L531" i="5"/>
  <c r="K531" i="5"/>
  <c r="J531" i="5"/>
  <c r="I531" i="5"/>
  <c r="H531" i="5"/>
  <c r="N531" i="5" s="1"/>
  <c r="G531" i="5"/>
  <c r="M531" i="5" s="1"/>
  <c r="L530" i="5"/>
  <c r="K530" i="5"/>
  <c r="I530" i="5"/>
  <c r="H530" i="5"/>
  <c r="G530" i="5"/>
  <c r="L529" i="5"/>
  <c r="K529" i="5"/>
  <c r="J529" i="5"/>
  <c r="I529" i="5"/>
  <c r="H529" i="5"/>
  <c r="N529" i="5" s="1"/>
  <c r="G529" i="5"/>
  <c r="M529" i="5" s="1"/>
  <c r="L528" i="5"/>
  <c r="K528" i="5"/>
  <c r="I528" i="5"/>
  <c r="G528" i="5"/>
  <c r="M528" i="5" s="1"/>
  <c r="L527" i="5"/>
  <c r="K527" i="5"/>
  <c r="J527" i="5"/>
  <c r="I527" i="5"/>
  <c r="H527" i="5"/>
  <c r="N527" i="5" s="1"/>
  <c r="G527" i="5"/>
  <c r="M527" i="5" s="1"/>
  <c r="L526" i="5"/>
  <c r="K526" i="5"/>
  <c r="J526" i="5"/>
  <c r="I526" i="5"/>
  <c r="G526" i="5"/>
  <c r="L525" i="5"/>
  <c r="K525" i="5"/>
  <c r="I525" i="5"/>
  <c r="H525" i="5"/>
  <c r="G525" i="5"/>
  <c r="M525" i="5" s="1"/>
  <c r="L524" i="5"/>
  <c r="K524" i="5"/>
  <c r="I524" i="5"/>
  <c r="H524" i="5"/>
  <c r="G524" i="5"/>
  <c r="L523" i="5"/>
  <c r="K523" i="5"/>
  <c r="H523" i="5"/>
  <c r="N523" i="5" s="1"/>
  <c r="G523" i="5"/>
  <c r="L522" i="5"/>
  <c r="K522" i="5"/>
  <c r="I522" i="5"/>
  <c r="G522" i="5"/>
  <c r="L521" i="5"/>
  <c r="K521" i="5"/>
  <c r="J521" i="5"/>
  <c r="I521" i="5"/>
  <c r="H521" i="5"/>
  <c r="N521" i="5" s="1"/>
  <c r="G521" i="5"/>
  <c r="M521" i="5" s="1"/>
  <c r="L520" i="5"/>
  <c r="K520" i="5"/>
  <c r="J520" i="5"/>
  <c r="I520" i="5"/>
  <c r="H520" i="5"/>
  <c r="N520" i="5" s="1"/>
  <c r="G520" i="5"/>
  <c r="M520" i="5" s="1"/>
  <c r="L519" i="5"/>
  <c r="K519" i="5"/>
  <c r="J519" i="5"/>
  <c r="I519" i="5"/>
  <c r="H519" i="5"/>
  <c r="N519" i="5" s="1"/>
  <c r="G519" i="5"/>
  <c r="M519" i="5" s="1"/>
  <c r="L518" i="5"/>
  <c r="K518" i="5"/>
  <c r="I518" i="5"/>
  <c r="G518" i="5"/>
  <c r="M518" i="5" s="1"/>
  <c r="L517" i="5"/>
  <c r="K517" i="5"/>
  <c r="L516" i="5"/>
  <c r="K516" i="5"/>
  <c r="J516" i="5"/>
  <c r="I516" i="5"/>
  <c r="H516" i="5"/>
  <c r="N516" i="5" s="1"/>
  <c r="G516" i="5"/>
  <c r="M516" i="5" s="1"/>
  <c r="L515" i="5"/>
  <c r="K515" i="5"/>
  <c r="J515" i="5"/>
  <c r="I515" i="5"/>
  <c r="G515" i="5"/>
  <c r="M515" i="5" s="1"/>
  <c r="L514" i="5"/>
  <c r="K514" i="5"/>
  <c r="J514" i="5"/>
  <c r="I514" i="5"/>
  <c r="H514" i="5"/>
  <c r="N514" i="5" s="1"/>
  <c r="G514" i="5"/>
  <c r="M514" i="5" s="1"/>
  <c r="L513" i="5"/>
  <c r="K513" i="5"/>
  <c r="I513" i="5"/>
  <c r="H513" i="5"/>
  <c r="N513" i="5" s="1"/>
  <c r="G513" i="5"/>
  <c r="L512" i="5"/>
  <c r="K512" i="5"/>
  <c r="H512" i="5"/>
  <c r="N512" i="5" s="1"/>
  <c r="G512" i="5"/>
  <c r="L511" i="5"/>
  <c r="K511" i="5"/>
  <c r="I511" i="5"/>
  <c r="G511" i="5"/>
  <c r="L510" i="5"/>
  <c r="K510" i="5"/>
  <c r="J510" i="5"/>
  <c r="I510" i="5"/>
  <c r="G510" i="5"/>
  <c r="L509" i="5"/>
  <c r="K509" i="5"/>
  <c r="G509" i="5"/>
  <c r="L508" i="5"/>
  <c r="K508" i="5"/>
  <c r="J508" i="5"/>
  <c r="I508" i="5"/>
  <c r="H508" i="5"/>
  <c r="N508" i="5" s="1"/>
  <c r="G508" i="5"/>
  <c r="M508" i="5" s="1"/>
  <c r="L507" i="5"/>
  <c r="K507" i="5"/>
  <c r="I507" i="5"/>
  <c r="H507" i="5"/>
  <c r="N507" i="5" s="1"/>
  <c r="L506" i="5"/>
  <c r="K506" i="5"/>
  <c r="J506" i="5"/>
  <c r="I506" i="5"/>
  <c r="H506" i="5"/>
  <c r="N506" i="5" s="1"/>
  <c r="G506" i="5"/>
  <c r="M506" i="5" s="1"/>
  <c r="M505" i="5"/>
  <c r="L505" i="5"/>
  <c r="K505" i="5"/>
  <c r="J505" i="5"/>
  <c r="I505" i="5"/>
  <c r="H505" i="5"/>
  <c r="N505" i="5" s="1"/>
  <c r="G505" i="5"/>
  <c r="L504" i="5"/>
  <c r="K504" i="5"/>
  <c r="J504" i="5"/>
  <c r="I504" i="5"/>
  <c r="G504" i="5"/>
  <c r="L503" i="5"/>
  <c r="K503" i="5"/>
  <c r="J503" i="5"/>
  <c r="I503" i="5"/>
  <c r="H503" i="5"/>
  <c r="N503" i="5" s="1"/>
  <c r="G503" i="5"/>
  <c r="M503" i="5" s="1"/>
  <c r="L502" i="5"/>
  <c r="K502" i="5"/>
  <c r="J502" i="5"/>
  <c r="I502" i="5"/>
  <c r="H502" i="5"/>
  <c r="N502" i="5" s="1"/>
  <c r="G502" i="5"/>
  <c r="M502" i="5" s="1"/>
  <c r="L501" i="5"/>
  <c r="K501" i="5"/>
  <c r="I501" i="5"/>
  <c r="H501" i="5"/>
  <c r="G501" i="5"/>
  <c r="L500" i="5"/>
  <c r="K500" i="5"/>
  <c r="J500" i="5"/>
  <c r="I500" i="5"/>
  <c r="H500" i="5"/>
  <c r="N500" i="5" s="1"/>
  <c r="G500" i="5"/>
  <c r="M500" i="5" s="1"/>
  <c r="L499" i="5"/>
  <c r="K499" i="5"/>
  <c r="I499" i="5"/>
  <c r="G499" i="5"/>
  <c r="L498" i="5"/>
  <c r="K498" i="5"/>
  <c r="I498" i="5"/>
  <c r="H498" i="5"/>
  <c r="G498" i="5"/>
  <c r="L497" i="5"/>
  <c r="K497" i="5"/>
  <c r="I497" i="5"/>
  <c r="G497" i="5"/>
  <c r="L496" i="5"/>
  <c r="K496" i="5"/>
  <c r="I496" i="5"/>
  <c r="G496" i="5"/>
  <c r="L495" i="5"/>
  <c r="K495" i="5"/>
  <c r="I495" i="5"/>
  <c r="G495" i="5"/>
  <c r="L494" i="5"/>
  <c r="K494" i="5"/>
  <c r="G494" i="5"/>
  <c r="M494" i="5" s="1"/>
  <c r="L493" i="5"/>
  <c r="K493" i="5"/>
  <c r="L492" i="5"/>
  <c r="K492" i="5"/>
  <c r="I492" i="5"/>
  <c r="G492" i="5"/>
  <c r="M492" i="5" s="1"/>
  <c r="L491" i="5"/>
  <c r="K491" i="5"/>
  <c r="J491" i="5"/>
  <c r="I491" i="5"/>
  <c r="G491" i="5"/>
  <c r="M491" i="5" s="1"/>
  <c r="L490" i="5"/>
  <c r="K490" i="5"/>
  <c r="J490" i="5"/>
  <c r="I490" i="5"/>
  <c r="H490" i="5"/>
  <c r="N490" i="5" s="1"/>
  <c r="G490" i="5"/>
  <c r="M490" i="5" s="1"/>
  <c r="L489" i="5"/>
  <c r="K489" i="5"/>
  <c r="I489" i="5"/>
  <c r="H489" i="5"/>
  <c r="G489" i="5"/>
  <c r="M489" i="5" s="1"/>
  <c r="L488" i="5"/>
  <c r="K488" i="5"/>
  <c r="J488" i="5"/>
  <c r="I488" i="5"/>
  <c r="H488" i="5"/>
  <c r="N488" i="5" s="1"/>
  <c r="G488" i="5"/>
  <c r="M488" i="5" s="1"/>
  <c r="L487" i="5"/>
  <c r="K487" i="5"/>
  <c r="J487" i="5"/>
  <c r="I487" i="5"/>
  <c r="L486" i="5"/>
  <c r="K486" i="5"/>
  <c r="J486" i="5"/>
  <c r="I486" i="5"/>
  <c r="G486" i="5"/>
  <c r="L485" i="5"/>
  <c r="K485" i="5"/>
  <c r="J485" i="5"/>
  <c r="I485" i="5"/>
  <c r="H485" i="5"/>
  <c r="N485" i="5" s="1"/>
  <c r="G485" i="5"/>
  <c r="M485" i="5" s="1"/>
  <c r="L484" i="5"/>
  <c r="K484" i="5"/>
  <c r="I484" i="5"/>
  <c r="G484" i="5"/>
  <c r="L483" i="5"/>
  <c r="K483" i="5"/>
  <c r="I483" i="5"/>
  <c r="G483" i="5"/>
  <c r="L482" i="5"/>
  <c r="K482" i="5"/>
  <c r="I482" i="5"/>
  <c r="G482" i="5"/>
  <c r="L481" i="5"/>
  <c r="K481" i="5"/>
  <c r="G481" i="5"/>
  <c r="L480" i="5"/>
  <c r="K480" i="5"/>
  <c r="J480" i="5"/>
  <c r="I480" i="5"/>
  <c r="H480" i="5"/>
  <c r="N480" i="5" s="1"/>
  <c r="G480" i="5"/>
  <c r="M480" i="5" s="1"/>
  <c r="L479" i="5"/>
  <c r="K479" i="5"/>
  <c r="J479" i="5"/>
  <c r="I479" i="5"/>
  <c r="H479" i="5"/>
  <c r="N479" i="5" s="1"/>
  <c r="G479" i="5"/>
  <c r="M479" i="5" s="1"/>
  <c r="L478" i="5"/>
  <c r="K478" i="5"/>
  <c r="J478" i="5"/>
  <c r="I478" i="5"/>
  <c r="H478" i="5"/>
  <c r="N478" i="5" s="1"/>
  <c r="G478" i="5"/>
  <c r="M478" i="5" s="1"/>
  <c r="L477" i="5"/>
  <c r="K477" i="5"/>
  <c r="J477" i="5"/>
  <c r="I477" i="5"/>
  <c r="H477" i="5"/>
  <c r="N477" i="5" s="1"/>
  <c r="G477" i="5"/>
  <c r="M477" i="5" s="1"/>
  <c r="L476" i="5"/>
  <c r="K476" i="5"/>
  <c r="J476" i="5"/>
  <c r="I476" i="5"/>
  <c r="H476" i="5"/>
  <c r="N476" i="5" s="1"/>
  <c r="G476" i="5"/>
  <c r="M476" i="5" s="1"/>
  <c r="L475" i="5"/>
  <c r="K475" i="5"/>
  <c r="J475" i="5"/>
  <c r="I475" i="5"/>
  <c r="H475" i="5"/>
  <c r="N475" i="5" s="1"/>
  <c r="G475" i="5"/>
  <c r="M475" i="5" s="1"/>
  <c r="M474" i="5"/>
  <c r="L474" i="5"/>
  <c r="K474" i="5"/>
  <c r="J474" i="5"/>
  <c r="I474" i="5"/>
  <c r="H474" i="5"/>
  <c r="N474" i="5" s="1"/>
  <c r="G474" i="5"/>
  <c r="L473" i="5"/>
  <c r="K473" i="5"/>
  <c r="J473" i="5"/>
  <c r="I473" i="5"/>
  <c r="H473" i="5"/>
  <c r="N473" i="5" s="1"/>
  <c r="G473" i="5"/>
  <c r="M473" i="5" s="1"/>
  <c r="L472" i="5"/>
  <c r="K472" i="5"/>
  <c r="J472" i="5"/>
  <c r="I472" i="5"/>
  <c r="H472" i="5"/>
  <c r="N472" i="5" s="1"/>
  <c r="G472" i="5"/>
  <c r="M472" i="5" s="1"/>
  <c r="L471" i="5"/>
  <c r="K471" i="5"/>
  <c r="G471" i="5"/>
  <c r="L470" i="5"/>
  <c r="K470" i="5"/>
  <c r="G470" i="5"/>
  <c r="L469" i="5"/>
  <c r="K469" i="5"/>
  <c r="I469" i="5"/>
  <c r="H469" i="5"/>
  <c r="G469" i="5"/>
  <c r="L468" i="5"/>
  <c r="K468" i="5"/>
  <c r="I468" i="5"/>
  <c r="H468" i="5"/>
  <c r="G468" i="5"/>
  <c r="L467" i="5"/>
  <c r="K467" i="5"/>
  <c r="I467" i="5"/>
  <c r="G467" i="5"/>
  <c r="M467" i="5" s="1"/>
  <c r="L466" i="5"/>
  <c r="K466" i="5"/>
  <c r="J466" i="5"/>
  <c r="I466" i="5"/>
  <c r="H466" i="5"/>
  <c r="N466" i="5" s="1"/>
  <c r="G466" i="5"/>
  <c r="M466" i="5" s="1"/>
  <c r="L465" i="5"/>
  <c r="K465" i="5"/>
  <c r="J465" i="5"/>
  <c r="I465" i="5"/>
  <c r="G465" i="5"/>
  <c r="L464" i="5"/>
  <c r="K464" i="5"/>
  <c r="J464" i="5"/>
  <c r="I464" i="5"/>
  <c r="H464" i="5"/>
  <c r="N464" i="5" s="1"/>
  <c r="G464" i="5"/>
  <c r="M464" i="5" s="1"/>
  <c r="L463" i="5"/>
  <c r="K463" i="5"/>
  <c r="J463" i="5"/>
  <c r="I463" i="5"/>
  <c r="H463" i="5"/>
  <c r="N463" i="5" s="1"/>
  <c r="G463" i="5"/>
  <c r="M463" i="5" s="1"/>
  <c r="L462" i="5"/>
  <c r="K462" i="5"/>
  <c r="I462" i="5"/>
  <c r="G462" i="5"/>
  <c r="M461" i="5"/>
  <c r="L461" i="5"/>
  <c r="K461" i="5"/>
  <c r="J461" i="5"/>
  <c r="I461" i="5"/>
  <c r="H461" i="5"/>
  <c r="N461" i="5" s="1"/>
  <c r="G461" i="5"/>
  <c r="L460" i="5"/>
  <c r="K460" i="5"/>
  <c r="I460" i="5"/>
  <c r="L459" i="5"/>
  <c r="K459" i="5"/>
  <c r="M459" i="5" s="1"/>
  <c r="H459" i="5"/>
  <c r="N459" i="5" s="1"/>
  <c r="G459" i="5"/>
  <c r="L458" i="5"/>
  <c r="K458" i="5"/>
  <c r="J458" i="5"/>
  <c r="I458" i="5"/>
  <c r="H458" i="5"/>
  <c r="N458" i="5" s="1"/>
  <c r="G458" i="5"/>
  <c r="M458" i="5" s="1"/>
  <c r="L457" i="5"/>
  <c r="K457" i="5"/>
  <c r="J457" i="5"/>
  <c r="I457" i="5"/>
  <c r="H457" i="5"/>
  <c r="N457" i="5" s="1"/>
  <c r="G457" i="5"/>
  <c r="M457" i="5" s="1"/>
  <c r="L456" i="5"/>
  <c r="K456" i="5"/>
  <c r="J456" i="5"/>
  <c r="I456" i="5"/>
  <c r="H456" i="5"/>
  <c r="N456" i="5" s="1"/>
  <c r="G456" i="5"/>
  <c r="M456" i="5" s="1"/>
  <c r="L455" i="5"/>
  <c r="K455" i="5"/>
  <c r="J455" i="5"/>
  <c r="I455" i="5"/>
  <c r="H455" i="5"/>
  <c r="N455" i="5" s="1"/>
  <c r="G455" i="5"/>
  <c r="M455" i="5" s="1"/>
  <c r="L454" i="5"/>
  <c r="K454" i="5"/>
  <c r="J454" i="5"/>
  <c r="H454" i="5"/>
  <c r="N454" i="5" s="1"/>
  <c r="G454" i="5"/>
  <c r="M454" i="5" s="1"/>
  <c r="L453" i="5"/>
  <c r="K453" i="5"/>
  <c r="J453" i="5"/>
  <c r="I453" i="5"/>
  <c r="H453" i="5"/>
  <c r="N453" i="5" s="1"/>
  <c r="G453" i="5"/>
  <c r="M453" i="5" s="1"/>
  <c r="L452" i="5"/>
  <c r="K452" i="5"/>
  <c r="J452" i="5"/>
  <c r="I452" i="5"/>
  <c r="H452" i="5"/>
  <c r="N452" i="5" s="1"/>
  <c r="G452" i="5"/>
  <c r="M452" i="5" s="1"/>
  <c r="L451" i="5"/>
  <c r="K451" i="5"/>
  <c r="J451" i="5"/>
  <c r="I451" i="5"/>
  <c r="H451" i="5"/>
  <c r="N451" i="5" s="1"/>
  <c r="G451" i="5"/>
  <c r="M451" i="5" s="1"/>
  <c r="M450" i="5"/>
  <c r="L450" i="5"/>
  <c r="K450" i="5"/>
  <c r="J450" i="5"/>
  <c r="I450" i="5"/>
  <c r="H450" i="5"/>
  <c r="N450" i="5" s="1"/>
  <c r="G450" i="5"/>
  <c r="L449" i="5"/>
  <c r="K449" i="5"/>
  <c r="J449" i="5"/>
  <c r="I449" i="5"/>
  <c r="H449" i="5"/>
  <c r="N449" i="5" s="1"/>
  <c r="G449" i="5"/>
  <c r="M449" i="5" s="1"/>
  <c r="L448" i="5"/>
  <c r="K448" i="5"/>
  <c r="J448" i="5"/>
  <c r="H448" i="5"/>
  <c r="N448" i="5" s="1"/>
  <c r="G448" i="5"/>
  <c r="L447" i="5"/>
  <c r="K447" i="5"/>
  <c r="J447" i="5"/>
  <c r="I447" i="5"/>
  <c r="H447" i="5"/>
  <c r="N447" i="5" s="1"/>
  <c r="G447" i="5"/>
  <c r="M447" i="5" s="1"/>
  <c r="L446" i="5"/>
  <c r="K446" i="5"/>
  <c r="L445" i="5"/>
  <c r="K445" i="5"/>
  <c r="J445" i="5"/>
  <c r="I445" i="5"/>
  <c r="G445" i="5"/>
  <c r="M444" i="5"/>
  <c r="L444" i="5"/>
  <c r="K444" i="5"/>
  <c r="J444" i="5"/>
  <c r="I444" i="5"/>
  <c r="H444" i="5"/>
  <c r="N444" i="5" s="1"/>
  <c r="G444" i="5"/>
  <c r="L443" i="5"/>
  <c r="K443" i="5"/>
  <c r="J443" i="5"/>
  <c r="I443" i="5"/>
  <c r="G443" i="5"/>
  <c r="L442" i="5"/>
  <c r="K442" i="5"/>
  <c r="J442" i="5"/>
  <c r="I442" i="5"/>
  <c r="H442" i="5"/>
  <c r="N442" i="5" s="1"/>
  <c r="G442" i="5"/>
  <c r="M442" i="5" s="1"/>
  <c r="L441" i="5"/>
  <c r="K441" i="5"/>
  <c r="J441" i="5"/>
  <c r="I441" i="5"/>
  <c r="H441" i="5"/>
  <c r="N441" i="5" s="1"/>
  <c r="G441" i="5"/>
  <c r="M441" i="5" s="1"/>
  <c r="L440" i="5"/>
  <c r="K440" i="5"/>
  <c r="J440" i="5"/>
  <c r="I440" i="5"/>
  <c r="H440" i="5"/>
  <c r="N440" i="5" s="1"/>
  <c r="G440" i="5"/>
  <c r="M440" i="5" s="1"/>
  <c r="L439" i="5"/>
  <c r="K439" i="5"/>
  <c r="J439" i="5"/>
  <c r="I439" i="5"/>
  <c r="H439" i="5"/>
  <c r="N439" i="5" s="1"/>
  <c r="G439" i="5"/>
  <c r="M439" i="5" s="1"/>
  <c r="L438" i="5"/>
  <c r="K438" i="5"/>
  <c r="H438" i="5"/>
  <c r="G438" i="5"/>
  <c r="M438" i="5" s="1"/>
  <c r="L437" i="5"/>
  <c r="K437" i="5"/>
  <c r="L436" i="5"/>
  <c r="K436" i="5"/>
  <c r="G436" i="5"/>
  <c r="M436" i="5" s="1"/>
  <c r="L435" i="5"/>
  <c r="K435" i="5"/>
  <c r="G435" i="5"/>
  <c r="L434" i="5"/>
  <c r="K434" i="5"/>
  <c r="L433" i="5"/>
  <c r="K433" i="5"/>
  <c r="I433" i="5"/>
  <c r="L432" i="5"/>
  <c r="K432" i="5"/>
  <c r="J432" i="5"/>
  <c r="I432" i="5"/>
  <c r="H432" i="5"/>
  <c r="N432" i="5" s="1"/>
  <c r="G432" i="5"/>
  <c r="M432" i="5" s="1"/>
  <c r="L431" i="5"/>
  <c r="K431" i="5"/>
  <c r="J431" i="5"/>
  <c r="I431" i="5"/>
  <c r="H431" i="5"/>
  <c r="N431" i="5" s="1"/>
  <c r="G431" i="5"/>
  <c r="M431" i="5" s="1"/>
  <c r="L430" i="5"/>
  <c r="K430" i="5"/>
  <c r="J430" i="5"/>
  <c r="I430" i="5"/>
  <c r="H430" i="5"/>
  <c r="N430" i="5" s="1"/>
  <c r="G430" i="5"/>
  <c r="M430" i="5" s="1"/>
  <c r="L429" i="5"/>
  <c r="K429" i="5"/>
  <c r="H429" i="5"/>
  <c r="G429" i="5"/>
  <c r="M429" i="5" s="1"/>
  <c r="L428" i="5"/>
  <c r="K428" i="5"/>
  <c r="J428" i="5"/>
  <c r="I428" i="5"/>
  <c r="H428" i="5"/>
  <c r="N428" i="5" s="1"/>
  <c r="G428" i="5"/>
  <c r="M428" i="5" s="1"/>
  <c r="L427" i="5"/>
  <c r="K427" i="5"/>
  <c r="J427" i="5"/>
  <c r="I427" i="5"/>
  <c r="H427" i="5"/>
  <c r="N427" i="5" s="1"/>
  <c r="G427" i="5"/>
  <c r="M427" i="5" s="1"/>
  <c r="L426" i="5"/>
  <c r="K426" i="5"/>
  <c r="J426" i="5"/>
  <c r="I426" i="5"/>
  <c r="G426" i="5"/>
  <c r="M426" i="5" s="1"/>
  <c r="L425" i="5"/>
  <c r="K425" i="5"/>
  <c r="J425" i="5"/>
  <c r="I425" i="5"/>
  <c r="H425" i="5"/>
  <c r="N425" i="5" s="1"/>
  <c r="G425" i="5"/>
  <c r="M425" i="5" s="1"/>
  <c r="L424" i="5"/>
  <c r="K424" i="5"/>
  <c r="L423" i="5"/>
  <c r="K423" i="5"/>
  <c r="L422" i="5"/>
  <c r="K422" i="5"/>
  <c r="L421" i="5"/>
  <c r="K421" i="5"/>
  <c r="J421" i="5"/>
  <c r="I421" i="5"/>
  <c r="H421" i="5"/>
  <c r="N421" i="5" s="1"/>
  <c r="G421" i="5"/>
  <c r="M421" i="5" s="1"/>
  <c r="L420" i="5"/>
  <c r="K420" i="5"/>
  <c r="J420" i="5"/>
  <c r="I420" i="5"/>
  <c r="H420" i="5"/>
  <c r="N420" i="5" s="1"/>
  <c r="G420" i="5"/>
  <c r="M420" i="5" s="1"/>
  <c r="L419" i="5"/>
  <c r="K419" i="5"/>
  <c r="L418" i="5"/>
  <c r="K418" i="5"/>
  <c r="J418" i="5"/>
  <c r="I418" i="5"/>
  <c r="H418" i="5"/>
  <c r="N418" i="5" s="1"/>
  <c r="G418" i="5"/>
  <c r="M418" i="5" s="1"/>
  <c r="L417" i="5"/>
  <c r="K417" i="5"/>
  <c r="J417" i="5"/>
  <c r="I417" i="5"/>
  <c r="H417" i="5"/>
  <c r="N417" i="5" s="1"/>
  <c r="G417" i="5"/>
  <c r="M417" i="5" s="1"/>
  <c r="L416" i="5"/>
  <c r="K416" i="5"/>
  <c r="I416" i="5"/>
  <c r="H416" i="5"/>
  <c r="G416" i="5"/>
  <c r="L415" i="5"/>
  <c r="K415" i="5"/>
  <c r="J415" i="5"/>
  <c r="I415" i="5"/>
  <c r="H415" i="5"/>
  <c r="N415" i="5" s="1"/>
  <c r="G415" i="5"/>
  <c r="M415" i="5" s="1"/>
  <c r="L414" i="5"/>
  <c r="K414" i="5"/>
  <c r="I414" i="5"/>
  <c r="H414" i="5"/>
  <c r="G414" i="5"/>
  <c r="L413" i="5"/>
  <c r="K413" i="5"/>
  <c r="H413" i="5"/>
  <c r="G413" i="5"/>
  <c r="L412" i="5"/>
  <c r="K412" i="5"/>
  <c r="J412" i="5"/>
  <c r="I412" i="5"/>
  <c r="H412" i="5"/>
  <c r="N412" i="5" s="1"/>
  <c r="G412" i="5"/>
  <c r="M412" i="5" s="1"/>
  <c r="L411" i="5"/>
  <c r="K411" i="5"/>
  <c r="J411" i="5"/>
  <c r="I411" i="5"/>
  <c r="H411" i="5"/>
  <c r="N411" i="5" s="1"/>
  <c r="G411" i="5"/>
  <c r="M411" i="5" s="1"/>
  <c r="M410" i="5"/>
  <c r="L410" i="5"/>
  <c r="K410" i="5"/>
  <c r="I410" i="5"/>
  <c r="H410" i="5"/>
  <c r="N410" i="5" s="1"/>
  <c r="G410" i="5"/>
  <c r="L409" i="5"/>
  <c r="K409" i="5"/>
  <c r="H409" i="5"/>
  <c r="G409" i="5"/>
  <c r="L408" i="5"/>
  <c r="K408" i="5"/>
  <c r="I408" i="5"/>
  <c r="L407" i="5"/>
  <c r="K407" i="5"/>
  <c r="G407" i="5"/>
  <c r="M407" i="5" s="1"/>
  <c r="L406" i="5"/>
  <c r="K406" i="5"/>
  <c r="I406" i="5"/>
  <c r="H406" i="5"/>
  <c r="N406" i="5" s="1"/>
  <c r="L405" i="5"/>
  <c r="K405" i="5"/>
  <c r="I405" i="5"/>
  <c r="G405" i="5"/>
  <c r="M405" i="5" s="1"/>
  <c r="L404" i="5"/>
  <c r="K404" i="5"/>
  <c r="I404" i="5"/>
  <c r="G404" i="5"/>
  <c r="M404" i="5" s="1"/>
  <c r="L403" i="5"/>
  <c r="K403" i="5"/>
  <c r="I403" i="5"/>
  <c r="H403" i="5"/>
  <c r="G403" i="5"/>
  <c r="M402" i="5"/>
  <c r="L402" i="5"/>
  <c r="K402" i="5"/>
  <c r="I402" i="5"/>
  <c r="H402" i="5"/>
  <c r="N402" i="5" s="1"/>
  <c r="G402" i="5"/>
  <c r="L401" i="5"/>
  <c r="K401" i="5"/>
  <c r="G401" i="5"/>
  <c r="M401" i="5" s="1"/>
  <c r="L400" i="5"/>
  <c r="K400" i="5"/>
  <c r="J400" i="5"/>
  <c r="I400" i="5"/>
  <c r="H400" i="5"/>
  <c r="N400" i="5" s="1"/>
  <c r="G400" i="5"/>
  <c r="M400" i="5" s="1"/>
  <c r="M399" i="5"/>
  <c r="L399" i="5"/>
  <c r="K399" i="5"/>
  <c r="J399" i="5"/>
  <c r="I399" i="5"/>
  <c r="H399" i="5"/>
  <c r="N399" i="5" s="1"/>
  <c r="G399" i="5"/>
  <c r="L398" i="5"/>
  <c r="K398" i="5"/>
  <c r="J398" i="5"/>
  <c r="I398" i="5"/>
  <c r="H398" i="5"/>
  <c r="N398" i="5" s="1"/>
  <c r="G398" i="5"/>
  <c r="M398" i="5" s="1"/>
  <c r="L397" i="5"/>
  <c r="K397" i="5"/>
  <c r="J397" i="5"/>
  <c r="I397" i="5"/>
  <c r="H397" i="5"/>
  <c r="N397" i="5" s="1"/>
  <c r="G397" i="5"/>
  <c r="M397" i="5" s="1"/>
  <c r="L396" i="5"/>
  <c r="K396" i="5"/>
  <c r="I396" i="5"/>
  <c r="L395" i="5"/>
  <c r="K395" i="5"/>
  <c r="L394" i="5"/>
  <c r="K394" i="5"/>
  <c r="L393" i="5"/>
  <c r="K393" i="5"/>
  <c r="J393" i="5"/>
  <c r="I393" i="5"/>
  <c r="H393" i="5"/>
  <c r="N393" i="5" s="1"/>
  <c r="G393" i="5"/>
  <c r="M393" i="5" s="1"/>
  <c r="L392" i="5"/>
  <c r="K392" i="5"/>
  <c r="J392" i="5"/>
  <c r="I392" i="5"/>
  <c r="L391" i="5"/>
  <c r="K391" i="5"/>
  <c r="I391" i="5"/>
  <c r="L390" i="5"/>
  <c r="K390" i="5"/>
  <c r="J390" i="5"/>
  <c r="I390" i="5"/>
  <c r="H390" i="5"/>
  <c r="N390" i="5" s="1"/>
  <c r="G390" i="5"/>
  <c r="M390" i="5" s="1"/>
  <c r="L389" i="5"/>
  <c r="K389" i="5"/>
  <c r="J389" i="5"/>
  <c r="H389" i="5"/>
  <c r="G389" i="5"/>
  <c r="M389" i="5" s="1"/>
  <c r="L388" i="5"/>
  <c r="K388" i="5"/>
  <c r="I388" i="5"/>
  <c r="H388" i="5"/>
  <c r="N388" i="5" s="1"/>
  <c r="G388" i="5"/>
  <c r="L387" i="5"/>
  <c r="K387" i="5"/>
  <c r="H387" i="5"/>
  <c r="L386" i="5"/>
  <c r="K386" i="5"/>
  <c r="I386" i="5"/>
  <c r="H386" i="5"/>
  <c r="N386" i="5" s="1"/>
  <c r="L385" i="5"/>
  <c r="K385" i="5"/>
  <c r="J385" i="5"/>
  <c r="I385" i="5"/>
  <c r="H385" i="5"/>
  <c r="N385" i="5" s="1"/>
  <c r="G385" i="5"/>
  <c r="M385" i="5" s="1"/>
  <c r="L384" i="5"/>
  <c r="K384" i="5"/>
  <c r="L383" i="5"/>
  <c r="K383" i="5"/>
  <c r="H383" i="5"/>
  <c r="N383" i="5" s="1"/>
  <c r="L382" i="5"/>
  <c r="K382" i="5"/>
  <c r="J382" i="5"/>
  <c r="I382" i="5"/>
  <c r="H382" i="5"/>
  <c r="N382" i="5" s="1"/>
  <c r="G382" i="5"/>
  <c r="M382" i="5" s="1"/>
  <c r="L381" i="5"/>
  <c r="K381" i="5"/>
  <c r="L380" i="5"/>
  <c r="K380" i="5"/>
  <c r="L379" i="5"/>
  <c r="K379" i="5"/>
  <c r="J379" i="5"/>
  <c r="H379" i="5"/>
  <c r="N379" i="5" s="1"/>
  <c r="G379" i="5"/>
  <c r="M379" i="5" s="1"/>
  <c r="L378" i="5"/>
  <c r="K378" i="5"/>
  <c r="J378" i="5"/>
  <c r="H378" i="5"/>
  <c r="N378" i="5" s="1"/>
  <c r="G378" i="5"/>
  <c r="M378" i="5" s="1"/>
  <c r="L377" i="5"/>
  <c r="K377" i="5"/>
  <c r="L376" i="5"/>
  <c r="K376" i="5"/>
  <c r="J376" i="5"/>
  <c r="I376" i="5"/>
  <c r="H376" i="5"/>
  <c r="N376" i="5" s="1"/>
  <c r="G376" i="5"/>
  <c r="M376" i="5" s="1"/>
  <c r="L375" i="5"/>
  <c r="K375" i="5"/>
  <c r="H375" i="5"/>
  <c r="N375" i="5" s="1"/>
  <c r="G375" i="5"/>
  <c r="M375" i="5" s="1"/>
  <c r="L374" i="5"/>
  <c r="K374" i="5"/>
  <c r="J374" i="5"/>
  <c r="I374" i="5"/>
  <c r="L373" i="5"/>
  <c r="K373" i="5"/>
  <c r="J373" i="5"/>
  <c r="G373" i="5"/>
  <c r="M373" i="5" s="1"/>
  <c r="L372" i="5"/>
  <c r="K372" i="5"/>
  <c r="J372" i="5"/>
  <c r="H372" i="5"/>
  <c r="N372" i="5" s="1"/>
  <c r="L371" i="5"/>
  <c r="F371" i="5"/>
  <c r="J600" i="5" s="1"/>
  <c r="E371" i="5"/>
  <c r="I597" i="5" s="1"/>
  <c r="D371" i="5"/>
  <c r="H583" i="5" s="1"/>
  <c r="N583" i="5" s="1"/>
  <c r="C371" i="5"/>
  <c r="L363" i="5"/>
  <c r="K363" i="5"/>
  <c r="I363" i="5"/>
  <c r="H363" i="5"/>
  <c r="G363" i="5"/>
  <c r="M363" i="5" s="1"/>
  <c r="L362" i="5"/>
  <c r="K362" i="5"/>
  <c r="J362" i="5"/>
  <c r="I362" i="5"/>
  <c r="H362" i="5"/>
  <c r="N362" i="5" s="1"/>
  <c r="G362" i="5"/>
  <c r="M362" i="5" s="1"/>
  <c r="L361" i="5"/>
  <c r="K361" i="5"/>
  <c r="L360" i="5"/>
  <c r="K360" i="5"/>
  <c r="J360" i="5"/>
  <c r="I360" i="5"/>
  <c r="H360" i="5"/>
  <c r="N360" i="5" s="1"/>
  <c r="G360" i="5"/>
  <c r="M360" i="5" s="1"/>
  <c r="L359" i="5"/>
  <c r="K359" i="5"/>
  <c r="J359" i="5"/>
  <c r="I359" i="5"/>
  <c r="H359" i="5"/>
  <c r="N359" i="5" s="1"/>
  <c r="G359" i="5"/>
  <c r="M359" i="5" s="1"/>
  <c r="L358" i="5"/>
  <c r="K358" i="5"/>
  <c r="J358" i="5"/>
  <c r="I358" i="5"/>
  <c r="H358" i="5"/>
  <c r="N358" i="5" s="1"/>
  <c r="G358" i="5"/>
  <c r="M358" i="5" s="1"/>
  <c r="L357" i="5"/>
  <c r="K357" i="5"/>
  <c r="J357" i="5"/>
  <c r="I357" i="5"/>
  <c r="H357" i="5"/>
  <c r="N357" i="5" s="1"/>
  <c r="G357" i="5"/>
  <c r="M357" i="5" s="1"/>
  <c r="M356" i="5"/>
  <c r="L356" i="5"/>
  <c r="K356" i="5"/>
  <c r="J356" i="5"/>
  <c r="I356" i="5"/>
  <c r="H356" i="5"/>
  <c r="N356" i="5" s="1"/>
  <c r="G356" i="5"/>
  <c r="L355" i="5"/>
  <c r="K355" i="5"/>
  <c r="J355" i="5"/>
  <c r="I355" i="5"/>
  <c r="H355" i="5"/>
  <c r="N355" i="5" s="1"/>
  <c r="G355" i="5"/>
  <c r="M355" i="5" s="1"/>
  <c r="L354" i="5"/>
  <c r="K354" i="5"/>
  <c r="J354" i="5"/>
  <c r="I354" i="5"/>
  <c r="H354" i="5"/>
  <c r="N354" i="5" s="1"/>
  <c r="G354" i="5"/>
  <c r="M354" i="5" s="1"/>
  <c r="L353" i="5"/>
  <c r="K353" i="5"/>
  <c r="H353" i="5"/>
  <c r="G353" i="5"/>
  <c r="L352" i="5"/>
  <c r="K352" i="5"/>
  <c r="J352" i="5"/>
  <c r="I352" i="5"/>
  <c r="H352" i="5"/>
  <c r="N352" i="5" s="1"/>
  <c r="L351" i="5"/>
  <c r="K351" i="5"/>
  <c r="J351" i="5"/>
  <c r="I351" i="5"/>
  <c r="H351" i="5"/>
  <c r="N351" i="5" s="1"/>
  <c r="G351" i="5"/>
  <c r="M351" i="5" s="1"/>
  <c r="M350" i="5"/>
  <c r="L350" i="5"/>
  <c r="K350" i="5"/>
  <c r="J350" i="5"/>
  <c r="I350" i="5"/>
  <c r="H350" i="5"/>
  <c r="N350" i="5" s="1"/>
  <c r="G350" i="5"/>
  <c r="L349" i="5"/>
  <c r="K349" i="5"/>
  <c r="J349" i="5"/>
  <c r="I349" i="5"/>
  <c r="H349" i="5"/>
  <c r="N349" i="5" s="1"/>
  <c r="G349" i="5"/>
  <c r="M349" i="5" s="1"/>
  <c r="L348" i="5"/>
  <c r="K348" i="5"/>
  <c r="J348" i="5"/>
  <c r="I348" i="5"/>
  <c r="L347" i="5"/>
  <c r="K347" i="5"/>
  <c r="H347" i="5"/>
  <c r="G347" i="5"/>
  <c r="L346" i="5"/>
  <c r="K346" i="5"/>
  <c r="J346" i="5"/>
  <c r="I346" i="5"/>
  <c r="H346" i="5"/>
  <c r="N346" i="5" s="1"/>
  <c r="G346" i="5"/>
  <c r="M346" i="5" s="1"/>
  <c r="L345" i="5"/>
  <c r="K345" i="5"/>
  <c r="J345" i="5"/>
  <c r="I345" i="5"/>
  <c r="H345" i="5"/>
  <c r="N345" i="5" s="1"/>
  <c r="G345" i="5"/>
  <c r="M345" i="5" s="1"/>
  <c r="L344" i="5"/>
  <c r="K344" i="5"/>
  <c r="I344" i="5"/>
  <c r="H344" i="5"/>
  <c r="G344" i="5"/>
  <c r="L343" i="5"/>
  <c r="K343" i="5"/>
  <c r="H343" i="5"/>
  <c r="G343" i="5"/>
  <c r="M343" i="5" s="1"/>
  <c r="L342" i="5"/>
  <c r="K342" i="5"/>
  <c r="J342" i="5"/>
  <c r="H342" i="5"/>
  <c r="G342" i="5"/>
  <c r="L341" i="5"/>
  <c r="K341" i="5"/>
  <c r="J341" i="5"/>
  <c r="H341" i="5"/>
  <c r="G341" i="5"/>
  <c r="M341" i="5" s="1"/>
  <c r="L340" i="5"/>
  <c r="K340" i="5"/>
  <c r="J340" i="5"/>
  <c r="I340" i="5"/>
  <c r="H340" i="5"/>
  <c r="N340" i="5" s="1"/>
  <c r="G340" i="5"/>
  <c r="M340" i="5" s="1"/>
  <c r="L339" i="5"/>
  <c r="K339" i="5"/>
  <c r="J339" i="5"/>
  <c r="I339" i="5"/>
  <c r="H339" i="5"/>
  <c r="N339" i="5" s="1"/>
  <c r="G339" i="5"/>
  <c r="M339" i="5" s="1"/>
  <c r="L338" i="5"/>
  <c r="K338" i="5"/>
  <c r="I338" i="5"/>
  <c r="H338" i="5"/>
  <c r="G338" i="5"/>
  <c r="M337" i="5"/>
  <c r="L337" i="5"/>
  <c r="K337" i="5"/>
  <c r="J337" i="5"/>
  <c r="I337" i="5"/>
  <c r="H337" i="5"/>
  <c r="N337" i="5" s="1"/>
  <c r="G337" i="5"/>
  <c r="L336" i="5"/>
  <c r="K336" i="5"/>
  <c r="I336" i="5"/>
  <c r="L335" i="5"/>
  <c r="K335" i="5"/>
  <c r="J335" i="5"/>
  <c r="I335" i="5"/>
  <c r="H335" i="5"/>
  <c r="N335" i="5" s="1"/>
  <c r="G335" i="5"/>
  <c r="M335" i="5" s="1"/>
  <c r="L334" i="5"/>
  <c r="K334" i="5"/>
  <c r="I334" i="5"/>
  <c r="H334" i="5"/>
  <c r="G334" i="5"/>
  <c r="M334" i="5" s="1"/>
  <c r="L333" i="5"/>
  <c r="K333" i="5"/>
  <c r="J333" i="5"/>
  <c r="I333" i="5"/>
  <c r="H333" i="5"/>
  <c r="N333" i="5" s="1"/>
  <c r="G333" i="5"/>
  <c r="M333" i="5" s="1"/>
  <c r="L332" i="5"/>
  <c r="K332" i="5"/>
  <c r="I332" i="5"/>
  <c r="G332" i="5"/>
  <c r="M332" i="5" s="1"/>
  <c r="L331" i="5"/>
  <c r="K331" i="5"/>
  <c r="J331" i="5"/>
  <c r="I331" i="5"/>
  <c r="H331" i="5"/>
  <c r="N331" i="5" s="1"/>
  <c r="G331" i="5"/>
  <c r="M331" i="5" s="1"/>
  <c r="L330" i="5"/>
  <c r="K330" i="5"/>
  <c r="J330" i="5"/>
  <c r="I330" i="5"/>
  <c r="H330" i="5"/>
  <c r="N330" i="5" s="1"/>
  <c r="G330" i="5"/>
  <c r="M330" i="5" s="1"/>
  <c r="L329" i="5"/>
  <c r="K329" i="5"/>
  <c r="J329" i="5"/>
  <c r="I329" i="5"/>
  <c r="G329" i="5"/>
  <c r="L328" i="5"/>
  <c r="K328" i="5"/>
  <c r="J328" i="5"/>
  <c r="I328" i="5"/>
  <c r="H328" i="5"/>
  <c r="N328" i="5" s="1"/>
  <c r="G328" i="5"/>
  <c r="M328" i="5" s="1"/>
  <c r="L327" i="5"/>
  <c r="K327" i="5"/>
  <c r="H327" i="5"/>
  <c r="G327" i="5"/>
  <c r="M327" i="5" s="1"/>
  <c r="L326" i="5"/>
  <c r="K326" i="5"/>
  <c r="J326" i="5"/>
  <c r="I326" i="5"/>
  <c r="H326" i="5"/>
  <c r="N326" i="5" s="1"/>
  <c r="G326" i="5"/>
  <c r="M326" i="5" s="1"/>
  <c r="L325" i="5"/>
  <c r="K325" i="5"/>
  <c r="I325" i="5"/>
  <c r="H325" i="5"/>
  <c r="G325" i="5"/>
  <c r="M325" i="5" s="1"/>
  <c r="L324" i="5"/>
  <c r="K324" i="5"/>
  <c r="H324" i="5"/>
  <c r="N324" i="5" s="1"/>
  <c r="G324" i="5"/>
  <c r="M324" i="5" s="1"/>
  <c r="L323" i="5"/>
  <c r="K323" i="5"/>
  <c r="J323" i="5"/>
  <c r="I323" i="5"/>
  <c r="G323" i="5"/>
  <c r="M323" i="5" s="1"/>
  <c r="L322" i="5"/>
  <c r="K322" i="5"/>
  <c r="J322" i="5"/>
  <c r="I322" i="5"/>
  <c r="H322" i="5"/>
  <c r="N322" i="5" s="1"/>
  <c r="G322" i="5"/>
  <c r="M322" i="5" s="1"/>
  <c r="L321" i="5"/>
  <c r="K321" i="5"/>
  <c r="L320" i="5"/>
  <c r="K320" i="5"/>
  <c r="L319" i="5"/>
  <c r="K319" i="5"/>
  <c r="J319" i="5"/>
  <c r="I319" i="5"/>
  <c r="H319" i="5"/>
  <c r="N319" i="5" s="1"/>
  <c r="G319" i="5"/>
  <c r="M319" i="5" s="1"/>
  <c r="M318" i="5"/>
  <c r="L318" i="5"/>
  <c r="K318" i="5"/>
  <c r="J318" i="5"/>
  <c r="I318" i="5"/>
  <c r="H318" i="5"/>
  <c r="N318" i="5" s="1"/>
  <c r="G318" i="5"/>
  <c r="L317" i="5"/>
  <c r="K317" i="5"/>
  <c r="J317" i="5"/>
  <c r="I317" i="5"/>
  <c r="H317" i="5"/>
  <c r="N317" i="5" s="1"/>
  <c r="G317" i="5"/>
  <c r="M317" i="5" s="1"/>
  <c r="L316" i="5"/>
  <c r="K316" i="5"/>
  <c r="M315" i="5"/>
  <c r="L315" i="5"/>
  <c r="K315" i="5"/>
  <c r="J315" i="5"/>
  <c r="I315" i="5"/>
  <c r="H315" i="5"/>
  <c r="N315" i="5" s="1"/>
  <c r="G315" i="5"/>
  <c r="M314" i="5"/>
  <c r="L314" i="5"/>
  <c r="K314" i="5"/>
  <c r="J314" i="5"/>
  <c r="I314" i="5"/>
  <c r="H314" i="5"/>
  <c r="N314" i="5" s="1"/>
  <c r="G314" i="5"/>
  <c r="L313" i="5"/>
  <c r="K313" i="5"/>
  <c r="J313" i="5"/>
  <c r="I313" i="5"/>
  <c r="H313" i="5"/>
  <c r="G313" i="5"/>
  <c r="M313" i="5" s="1"/>
  <c r="L312" i="5"/>
  <c r="K312" i="5"/>
  <c r="I312" i="5"/>
  <c r="L311" i="5"/>
  <c r="K311" i="5"/>
  <c r="H311" i="5"/>
  <c r="G311" i="5"/>
  <c r="L310" i="5"/>
  <c r="K310" i="5"/>
  <c r="J310" i="5"/>
  <c r="I310" i="5"/>
  <c r="H310" i="5"/>
  <c r="N310" i="5" s="1"/>
  <c r="G310" i="5"/>
  <c r="M310" i="5" s="1"/>
  <c r="L309" i="5"/>
  <c r="K309" i="5"/>
  <c r="G309" i="5"/>
  <c r="M309" i="5" s="1"/>
  <c r="L308" i="5"/>
  <c r="K308" i="5"/>
  <c r="L307" i="5"/>
  <c r="K307" i="5"/>
  <c r="I307" i="5"/>
  <c r="H307" i="5"/>
  <c r="G307" i="5"/>
  <c r="M307" i="5" s="1"/>
  <c r="L306" i="5"/>
  <c r="K306" i="5"/>
  <c r="M305" i="5"/>
  <c r="L305" i="5"/>
  <c r="K305" i="5"/>
  <c r="J305" i="5"/>
  <c r="H305" i="5"/>
  <c r="N305" i="5" s="1"/>
  <c r="G305" i="5"/>
  <c r="L304" i="5"/>
  <c r="K304" i="5"/>
  <c r="J304" i="5"/>
  <c r="I304" i="5"/>
  <c r="H304" i="5"/>
  <c r="N304" i="5" s="1"/>
  <c r="G304" i="5"/>
  <c r="M304" i="5" s="1"/>
  <c r="L303" i="5"/>
  <c r="K303" i="5"/>
  <c r="J303" i="5"/>
  <c r="I303" i="5"/>
  <c r="H303" i="5"/>
  <c r="N303" i="5" s="1"/>
  <c r="G303" i="5"/>
  <c r="M303" i="5" s="1"/>
  <c r="L302" i="5"/>
  <c r="K302" i="5"/>
  <c r="J302" i="5"/>
  <c r="I302" i="5"/>
  <c r="H302" i="5"/>
  <c r="N302" i="5" s="1"/>
  <c r="G302" i="5"/>
  <c r="M302" i="5" s="1"/>
  <c r="M301" i="5"/>
  <c r="L301" i="5"/>
  <c r="K301" i="5"/>
  <c r="J301" i="5"/>
  <c r="I301" i="5"/>
  <c r="H301" i="5"/>
  <c r="N301" i="5" s="1"/>
  <c r="G301" i="5"/>
  <c r="L300" i="5"/>
  <c r="K300" i="5"/>
  <c r="J300" i="5"/>
  <c r="I300" i="5"/>
  <c r="G300" i="5"/>
  <c r="M300" i="5" s="1"/>
  <c r="L299" i="5"/>
  <c r="K299" i="5"/>
  <c r="H299" i="5"/>
  <c r="G299" i="5"/>
  <c r="M299" i="5" s="1"/>
  <c r="L298" i="5"/>
  <c r="K298" i="5"/>
  <c r="J298" i="5"/>
  <c r="I298" i="5"/>
  <c r="H298" i="5"/>
  <c r="N298" i="5" s="1"/>
  <c r="G298" i="5"/>
  <c r="M298" i="5" s="1"/>
  <c r="M297" i="5"/>
  <c r="L297" i="5"/>
  <c r="K297" i="5"/>
  <c r="J297" i="5"/>
  <c r="I297" i="5"/>
  <c r="H297" i="5"/>
  <c r="N297" i="5" s="1"/>
  <c r="G297" i="5"/>
  <c r="L296" i="5"/>
  <c r="K296" i="5"/>
  <c r="J296" i="5"/>
  <c r="I296" i="5"/>
  <c r="H296" i="5"/>
  <c r="N296" i="5" s="1"/>
  <c r="G296" i="5"/>
  <c r="M296" i="5" s="1"/>
  <c r="L295" i="5"/>
  <c r="K295" i="5"/>
  <c r="J295" i="5"/>
  <c r="I295" i="5"/>
  <c r="G295" i="5"/>
  <c r="L294" i="5"/>
  <c r="K294" i="5"/>
  <c r="J294" i="5"/>
  <c r="H294" i="5"/>
  <c r="N294" i="5" s="1"/>
  <c r="G294" i="5"/>
  <c r="L293" i="5"/>
  <c r="K293" i="5"/>
  <c r="H293" i="5"/>
  <c r="N293" i="5" s="1"/>
  <c r="L292" i="5"/>
  <c r="K292" i="5"/>
  <c r="L291" i="5"/>
  <c r="K291" i="5"/>
  <c r="J291" i="5"/>
  <c r="I291" i="5"/>
  <c r="H291" i="5"/>
  <c r="N291" i="5" s="1"/>
  <c r="G291" i="5"/>
  <c r="M291" i="5" s="1"/>
  <c r="L290" i="5"/>
  <c r="K290" i="5"/>
  <c r="J290" i="5"/>
  <c r="I290" i="5"/>
  <c r="H290" i="5"/>
  <c r="N290" i="5" s="1"/>
  <c r="G290" i="5"/>
  <c r="M290" i="5" s="1"/>
  <c r="L289" i="5"/>
  <c r="K289" i="5"/>
  <c r="J289" i="5"/>
  <c r="I289" i="5"/>
  <c r="H289" i="5"/>
  <c r="N289" i="5" s="1"/>
  <c r="G289" i="5"/>
  <c r="M289" i="5" s="1"/>
  <c r="L288" i="5"/>
  <c r="K288" i="5"/>
  <c r="J288" i="5"/>
  <c r="I288" i="5"/>
  <c r="H288" i="5"/>
  <c r="N288" i="5" s="1"/>
  <c r="G288" i="5"/>
  <c r="M288" i="5" s="1"/>
  <c r="L287" i="5"/>
  <c r="K287" i="5"/>
  <c r="H287" i="5"/>
  <c r="G287" i="5"/>
  <c r="M287" i="5" s="1"/>
  <c r="L286" i="5"/>
  <c r="K286" i="5"/>
  <c r="H286" i="5"/>
  <c r="G286" i="5"/>
  <c r="M285" i="5"/>
  <c r="L285" i="5"/>
  <c r="K285" i="5"/>
  <c r="I285" i="5"/>
  <c r="H285" i="5"/>
  <c r="N285" i="5" s="1"/>
  <c r="G285" i="5"/>
  <c r="L284" i="5"/>
  <c r="K284" i="5"/>
  <c r="J284" i="5"/>
  <c r="I284" i="5"/>
  <c r="H284" i="5"/>
  <c r="N284" i="5" s="1"/>
  <c r="G284" i="5"/>
  <c r="M284" i="5" s="1"/>
  <c r="M283" i="5"/>
  <c r="L283" i="5"/>
  <c r="K283" i="5"/>
  <c r="J283" i="5"/>
  <c r="I283" i="5"/>
  <c r="H283" i="5"/>
  <c r="N283" i="5" s="1"/>
  <c r="G283" i="5"/>
  <c r="M282" i="5"/>
  <c r="L282" i="5"/>
  <c r="K282" i="5"/>
  <c r="J282" i="5"/>
  <c r="I282" i="5"/>
  <c r="H282" i="5"/>
  <c r="N282" i="5" s="1"/>
  <c r="G282" i="5"/>
  <c r="L281" i="5"/>
  <c r="K281" i="5"/>
  <c r="I281" i="5"/>
  <c r="G281" i="5"/>
  <c r="L280" i="5"/>
  <c r="K280" i="5"/>
  <c r="J280" i="5"/>
  <c r="I280" i="5"/>
  <c r="H280" i="5"/>
  <c r="N280" i="5" s="1"/>
  <c r="G280" i="5"/>
  <c r="M280" i="5" s="1"/>
  <c r="L279" i="5"/>
  <c r="K279" i="5"/>
  <c r="J279" i="5"/>
  <c r="I279" i="5"/>
  <c r="H279" i="5"/>
  <c r="N279" i="5" s="1"/>
  <c r="G279" i="5"/>
  <c r="M279" i="5" s="1"/>
  <c r="L278" i="5"/>
  <c r="K278" i="5"/>
  <c r="J278" i="5"/>
  <c r="I278" i="5"/>
  <c r="H278" i="5"/>
  <c r="N278" i="5" s="1"/>
  <c r="G278" i="5"/>
  <c r="M278" i="5" s="1"/>
  <c r="L277" i="5"/>
  <c r="K277" i="5"/>
  <c r="J277" i="5"/>
  <c r="I277" i="5"/>
  <c r="H277" i="5"/>
  <c r="N277" i="5" s="1"/>
  <c r="G277" i="5"/>
  <c r="M277" i="5" s="1"/>
  <c r="L276" i="5"/>
  <c r="K276" i="5"/>
  <c r="J276" i="5"/>
  <c r="I276" i="5"/>
  <c r="L275" i="5"/>
  <c r="K275" i="5"/>
  <c r="J275" i="5"/>
  <c r="I275" i="5"/>
  <c r="H275" i="5"/>
  <c r="N275" i="5" s="1"/>
  <c r="G275" i="5"/>
  <c r="M275" i="5" s="1"/>
  <c r="L274" i="5"/>
  <c r="K274" i="5"/>
  <c r="J274" i="5"/>
  <c r="I274" i="5"/>
  <c r="H274" i="5"/>
  <c r="N274" i="5" s="1"/>
  <c r="G274" i="5"/>
  <c r="M274" i="5" s="1"/>
  <c r="L273" i="5"/>
  <c r="K273" i="5"/>
  <c r="J273" i="5"/>
  <c r="I273" i="5"/>
  <c r="H273" i="5"/>
  <c r="N273" i="5" s="1"/>
  <c r="G273" i="5"/>
  <c r="M273" i="5" s="1"/>
  <c r="L272" i="5"/>
  <c r="K272" i="5"/>
  <c r="J272" i="5"/>
  <c r="G272" i="5"/>
  <c r="M272" i="5" s="1"/>
  <c r="L271" i="5"/>
  <c r="K271" i="5"/>
  <c r="J271" i="5"/>
  <c r="H271" i="5"/>
  <c r="N271" i="5" s="1"/>
  <c r="G271" i="5"/>
  <c r="M271" i="5" s="1"/>
  <c r="L270" i="5"/>
  <c r="K270" i="5"/>
  <c r="J270" i="5"/>
  <c r="I270" i="5"/>
  <c r="H270" i="5"/>
  <c r="N270" i="5" s="1"/>
  <c r="G270" i="5"/>
  <c r="M270" i="5" s="1"/>
  <c r="L269" i="5"/>
  <c r="K269" i="5"/>
  <c r="J269" i="5"/>
  <c r="I269" i="5"/>
  <c r="H269" i="5"/>
  <c r="N269" i="5" s="1"/>
  <c r="G269" i="5"/>
  <c r="M269" i="5" s="1"/>
  <c r="M268" i="5"/>
  <c r="L268" i="5"/>
  <c r="K268" i="5"/>
  <c r="J268" i="5"/>
  <c r="I268" i="5"/>
  <c r="H268" i="5"/>
  <c r="N268" i="5" s="1"/>
  <c r="G268" i="5"/>
  <c r="L267" i="5"/>
  <c r="K267" i="5"/>
  <c r="I267" i="5"/>
  <c r="H267" i="5"/>
  <c r="G267" i="5"/>
  <c r="L266" i="5"/>
  <c r="K266" i="5"/>
  <c r="J266" i="5"/>
  <c r="I266" i="5"/>
  <c r="H266" i="5"/>
  <c r="N266" i="5" s="1"/>
  <c r="G266" i="5"/>
  <c r="M266" i="5" s="1"/>
  <c r="L265" i="5"/>
  <c r="K265" i="5"/>
  <c r="J265" i="5"/>
  <c r="I265" i="5"/>
  <c r="H265" i="5"/>
  <c r="N265" i="5" s="1"/>
  <c r="G265" i="5"/>
  <c r="M265" i="5" s="1"/>
  <c r="L264" i="5"/>
  <c r="K264" i="5"/>
  <c r="J264" i="5"/>
  <c r="I264" i="5"/>
  <c r="H264" i="5"/>
  <c r="N264" i="5" s="1"/>
  <c r="G264" i="5"/>
  <c r="M264" i="5" s="1"/>
  <c r="L263" i="5"/>
  <c r="K263" i="5"/>
  <c r="J263" i="5"/>
  <c r="I263" i="5"/>
  <c r="H263" i="5"/>
  <c r="N263" i="5" s="1"/>
  <c r="L262" i="5"/>
  <c r="K262" i="5"/>
  <c r="J262" i="5"/>
  <c r="H262" i="5"/>
  <c r="G262" i="5"/>
  <c r="L261" i="5"/>
  <c r="K261" i="5"/>
  <c r="I261" i="5"/>
  <c r="H261" i="5"/>
  <c r="G261" i="5"/>
  <c r="M261" i="5" s="1"/>
  <c r="L260" i="5"/>
  <c r="K260" i="5"/>
  <c r="J260" i="5"/>
  <c r="I260" i="5"/>
  <c r="H260" i="5"/>
  <c r="N260" i="5" s="1"/>
  <c r="G260" i="5"/>
  <c r="M260" i="5" s="1"/>
  <c r="L259" i="5"/>
  <c r="K259" i="5"/>
  <c r="J259" i="5"/>
  <c r="I259" i="5"/>
  <c r="H259" i="5"/>
  <c r="N259" i="5" s="1"/>
  <c r="G259" i="5"/>
  <c r="M259" i="5" s="1"/>
  <c r="L258" i="5"/>
  <c r="K258" i="5"/>
  <c r="L257" i="5"/>
  <c r="K257" i="5"/>
  <c r="J257" i="5"/>
  <c r="I257" i="5"/>
  <c r="H257" i="5"/>
  <c r="N257" i="5" s="1"/>
  <c r="G257" i="5"/>
  <c r="M257" i="5" s="1"/>
  <c r="L256" i="5"/>
  <c r="K256" i="5"/>
  <c r="L255" i="5"/>
  <c r="K255" i="5"/>
  <c r="H255" i="5"/>
  <c r="N255" i="5" s="1"/>
  <c r="G255" i="5"/>
  <c r="M255" i="5" s="1"/>
  <c r="L254" i="5"/>
  <c r="K254" i="5"/>
  <c r="J254" i="5"/>
  <c r="I254" i="5"/>
  <c r="H254" i="5"/>
  <c r="N254" i="5" s="1"/>
  <c r="G254" i="5"/>
  <c r="M254" i="5" s="1"/>
  <c r="L253" i="5"/>
  <c r="K253" i="5"/>
  <c r="J253" i="5"/>
  <c r="I253" i="5"/>
  <c r="H253" i="5"/>
  <c r="N253" i="5" s="1"/>
  <c r="G253" i="5"/>
  <c r="M253" i="5" s="1"/>
  <c r="L252" i="5"/>
  <c r="K252" i="5"/>
  <c r="I252" i="5"/>
  <c r="H252" i="5"/>
  <c r="G252" i="5"/>
  <c r="M252" i="5" s="1"/>
  <c r="L251" i="5"/>
  <c r="K251" i="5"/>
  <c r="J251" i="5"/>
  <c r="I251" i="5"/>
  <c r="H251" i="5"/>
  <c r="N251" i="5" s="1"/>
  <c r="G251" i="5"/>
  <c r="M251" i="5" s="1"/>
  <c r="L250" i="5"/>
  <c r="K250" i="5"/>
  <c r="J250" i="5"/>
  <c r="I250" i="5"/>
  <c r="H250" i="5"/>
  <c r="N250" i="5" s="1"/>
  <c r="G250" i="5"/>
  <c r="M250" i="5" s="1"/>
  <c r="M249" i="5"/>
  <c r="L249" i="5"/>
  <c r="K249" i="5"/>
  <c r="J249" i="5"/>
  <c r="I249" i="5"/>
  <c r="H249" i="5"/>
  <c r="N249" i="5" s="1"/>
  <c r="G249" i="5"/>
  <c r="L248" i="5"/>
  <c r="K248" i="5"/>
  <c r="G248" i="5"/>
  <c r="M248" i="5" s="1"/>
  <c r="L247" i="5"/>
  <c r="K247" i="5"/>
  <c r="J247" i="5"/>
  <c r="I247" i="5"/>
  <c r="H247" i="5"/>
  <c r="N247" i="5" s="1"/>
  <c r="G247" i="5"/>
  <c r="M247" i="5" s="1"/>
  <c r="L246" i="5"/>
  <c r="K246" i="5"/>
  <c r="J246" i="5"/>
  <c r="I246" i="5"/>
  <c r="H246" i="5"/>
  <c r="N246" i="5" s="1"/>
  <c r="G246" i="5"/>
  <c r="M246" i="5" s="1"/>
  <c r="L245" i="5"/>
  <c r="K245" i="5"/>
  <c r="I245" i="5"/>
  <c r="H245" i="5"/>
  <c r="G245" i="5"/>
  <c r="L244" i="5"/>
  <c r="K244" i="5"/>
  <c r="J244" i="5"/>
  <c r="I244" i="5"/>
  <c r="H244" i="5"/>
  <c r="N244" i="5" s="1"/>
  <c r="G244" i="5"/>
  <c r="M244" i="5" s="1"/>
  <c r="L243" i="5"/>
  <c r="K243" i="5"/>
  <c r="H243" i="5"/>
  <c r="G243" i="5"/>
  <c r="M243" i="5" s="1"/>
  <c r="L242" i="5"/>
  <c r="K242" i="5"/>
  <c r="L241" i="5"/>
  <c r="K241" i="5"/>
  <c r="J241" i="5"/>
  <c r="I241" i="5"/>
  <c r="H241" i="5"/>
  <c r="N241" i="5" s="1"/>
  <c r="G241" i="5"/>
  <c r="M241" i="5" s="1"/>
  <c r="L240" i="5"/>
  <c r="K240" i="5"/>
  <c r="J240" i="5"/>
  <c r="I240" i="5"/>
  <c r="H240" i="5"/>
  <c r="N240" i="5" s="1"/>
  <c r="G240" i="5"/>
  <c r="M240" i="5" s="1"/>
  <c r="L239" i="5"/>
  <c r="K239" i="5"/>
  <c r="J239" i="5"/>
  <c r="I239" i="5"/>
  <c r="H239" i="5"/>
  <c r="N239" i="5" s="1"/>
  <c r="G239" i="5"/>
  <c r="M239" i="5" s="1"/>
  <c r="L238" i="5"/>
  <c r="K238" i="5"/>
  <c r="J238" i="5"/>
  <c r="I238" i="5"/>
  <c r="G238" i="5"/>
  <c r="L237" i="5"/>
  <c r="K237" i="5"/>
  <c r="J237" i="5"/>
  <c r="I237" i="5"/>
  <c r="H237" i="5"/>
  <c r="N237" i="5" s="1"/>
  <c r="G237" i="5"/>
  <c r="M237" i="5" s="1"/>
  <c r="L236" i="5"/>
  <c r="K236" i="5"/>
  <c r="J236" i="5"/>
  <c r="I236" i="5"/>
  <c r="H236" i="5"/>
  <c r="N236" i="5" s="1"/>
  <c r="G236" i="5"/>
  <c r="M236" i="5" s="1"/>
  <c r="L235" i="5"/>
  <c r="K235" i="5"/>
  <c r="L234" i="5"/>
  <c r="K234" i="5"/>
  <c r="J234" i="5"/>
  <c r="I234" i="5"/>
  <c r="H234" i="5"/>
  <c r="N234" i="5" s="1"/>
  <c r="G234" i="5"/>
  <c r="M234" i="5" s="1"/>
  <c r="L233" i="5"/>
  <c r="K233" i="5"/>
  <c r="J233" i="5"/>
  <c r="I233" i="5"/>
  <c r="H233" i="5"/>
  <c r="N233" i="5" s="1"/>
  <c r="G233" i="5"/>
  <c r="M233" i="5" s="1"/>
  <c r="L232" i="5"/>
  <c r="K232" i="5"/>
  <c r="J232" i="5"/>
  <c r="I232" i="5"/>
  <c r="H232" i="5"/>
  <c r="N232" i="5" s="1"/>
  <c r="G232" i="5"/>
  <c r="M232" i="5" s="1"/>
  <c r="L231" i="5"/>
  <c r="K231" i="5"/>
  <c r="I231" i="5"/>
  <c r="H231" i="5"/>
  <c r="G231" i="5"/>
  <c r="M231" i="5" s="1"/>
  <c r="L230" i="5"/>
  <c r="K230" i="5"/>
  <c r="G230" i="5"/>
  <c r="M230" i="5" s="1"/>
  <c r="M229" i="5"/>
  <c r="L229" i="5"/>
  <c r="K229" i="5"/>
  <c r="I229" i="5"/>
  <c r="H229" i="5"/>
  <c r="N229" i="5" s="1"/>
  <c r="G229" i="5"/>
  <c r="L228" i="5"/>
  <c r="K228" i="5"/>
  <c r="J228" i="5"/>
  <c r="I228" i="5"/>
  <c r="H228" i="5"/>
  <c r="N228" i="5" s="1"/>
  <c r="G228" i="5"/>
  <c r="M228" i="5" s="1"/>
  <c r="L227" i="5"/>
  <c r="K227" i="5"/>
  <c r="I227" i="5"/>
  <c r="H227" i="5"/>
  <c r="G227" i="5"/>
  <c r="L226" i="5"/>
  <c r="K226" i="5"/>
  <c r="H226" i="5"/>
  <c r="N226" i="5" s="1"/>
  <c r="G226" i="5"/>
  <c r="M226" i="5" s="1"/>
  <c r="L225" i="5"/>
  <c r="K225" i="5"/>
  <c r="I225" i="5"/>
  <c r="M224" i="5"/>
  <c r="L224" i="5"/>
  <c r="K224" i="5"/>
  <c r="J224" i="5"/>
  <c r="I224" i="5"/>
  <c r="H224" i="5"/>
  <c r="N224" i="5" s="1"/>
  <c r="G224" i="5"/>
  <c r="L223" i="5"/>
  <c r="K223" i="5"/>
  <c r="G223" i="5"/>
  <c r="L222" i="5"/>
  <c r="K222" i="5"/>
  <c r="I222" i="5"/>
  <c r="G222" i="5"/>
  <c r="L221" i="5"/>
  <c r="K221" i="5"/>
  <c r="I221" i="5"/>
  <c r="G221" i="5"/>
  <c r="L220" i="5"/>
  <c r="K220" i="5"/>
  <c r="M220" i="5" s="1"/>
  <c r="G220" i="5"/>
  <c r="L219" i="5"/>
  <c r="K219" i="5"/>
  <c r="G219" i="5"/>
  <c r="M219" i="5" s="1"/>
  <c r="L218" i="5"/>
  <c r="K218" i="5"/>
  <c r="G218" i="5"/>
  <c r="M218" i="5" s="1"/>
  <c r="L217" i="5"/>
  <c r="K217" i="5"/>
  <c r="J217" i="5"/>
  <c r="I217" i="5"/>
  <c r="H217" i="5"/>
  <c r="N217" i="5" s="1"/>
  <c r="G217" i="5"/>
  <c r="M217" i="5" s="1"/>
  <c r="L216" i="5"/>
  <c r="K216" i="5"/>
  <c r="H216" i="5"/>
  <c r="N216" i="5" s="1"/>
  <c r="L215" i="5"/>
  <c r="K215" i="5"/>
  <c r="I215" i="5"/>
  <c r="L214" i="5"/>
  <c r="K214" i="5"/>
  <c r="I214" i="5"/>
  <c r="H214" i="5"/>
  <c r="G214" i="5"/>
  <c r="L213" i="5"/>
  <c r="K213" i="5"/>
  <c r="I213" i="5"/>
  <c r="H213" i="5"/>
  <c r="G213" i="5"/>
  <c r="M213" i="5" s="1"/>
  <c r="L212" i="5"/>
  <c r="K212" i="5"/>
  <c r="J212" i="5"/>
  <c r="I212" i="5"/>
  <c r="H212" i="5"/>
  <c r="N212" i="5" s="1"/>
  <c r="G212" i="5"/>
  <c r="M212" i="5" s="1"/>
  <c r="L211" i="5"/>
  <c r="K211" i="5"/>
  <c r="J211" i="5"/>
  <c r="I211" i="5"/>
  <c r="H211" i="5"/>
  <c r="N211" i="5" s="1"/>
  <c r="G211" i="5"/>
  <c r="M211" i="5" s="1"/>
  <c r="L210" i="5"/>
  <c r="K210" i="5"/>
  <c r="H210" i="5"/>
  <c r="N210" i="5" s="1"/>
  <c r="G210" i="5"/>
  <c r="M210" i="5" s="1"/>
  <c r="L209" i="5"/>
  <c r="K209" i="5"/>
  <c r="L208" i="5"/>
  <c r="K208" i="5"/>
  <c r="J208" i="5"/>
  <c r="I208" i="5"/>
  <c r="H208" i="5"/>
  <c r="N208" i="5" s="1"/>
  <c r="L207" i="5"/>
  <c r="K207" i="5"/>
  <c r="L206" i="5"/>
  <c r="K206" i="5"/>
  <c r="I206" i="5"/>
  <c r="H206" i="5"/>
  <c r="G206" i="5"/>
  <c r="M206" i="5" s="1"/>
  <c r="L205" i="5"/>
  <c r="K205" i="5"/>
  <c r="J205" i="5"/>
  <c r="I205" i="5"/>
  <c r="H205" i="5"/>
  <c r="N205" i="5" s="1"/>
  <c r="G205" i="5"/>
  <c r="M205" i="5" s="1"/>
  <c r="L204" i="5"/>
  <c r="K204" i="5"/>
  <c r="H204" i="5"/>
  <c r="L203" i="5"/>
  <c r="K203" i="5"/>
  <c r="H203" i="5"/>
  <c r="N203" i="5" s="1"/>
  <c r="L202" i="5"/>
  <c r="K202" i="5"/>
  <c r="L201" i="5"/>
  <c r="K201" i="5"/>
  <c r="H201" i="5"/>
  <c r="G201" i="5"/>
  <c r="M201" i="5" s="1"/>
  <c r="L200" i="5"/>
  <c r="K200" i="5"/>
  <c r="J200" i="5"/>
  <c r="I200" i="5"/>
  <c r="H200" i="5"/>
  <c r="N200" i="5" s="1"/>
  <c r="G200" i="5"/>
  <c r="M200" i="5" s="1"/>
  <c r="L199" i="5"/>
  <c r="K199" i="5"/>
  <c r="J199" i="5"/>
  <c r="I199" i="5"/>
  <c r="H199" i="5"/>
  <c r="N199" i="5" s="1"/>
  <c r="G199" i="5"/>
  <c r="M199" i="5" s="1"/>
  <c r="L198" i="5"/>
  <c r="K198" i="5"/>
  <c r="H198" i="5"/>
  <c r="G198" i="5"/>
  <c r="M198" i="5" s="1"/>
  <c r="L197" i="5"/>
  <c r="K197" i="5"/>
  <c r="J197" i="5"/>
  <c r="G197" i="5"/>
  <c r="M197" i="5" s="1"/>
  <c r="L196" i="5"/>
  <c r="K196" i="5"/>
  <c r="J196" i="5"/>
  <c r="L195" i="5"/>
  <c r="K195" i="5"/>
  <c r="L194" i="5"/>
  <c r="K194" i="5"/>
  <c r="J194" i="5"/>
  <c r="I194" i="5"/>
  <c r="H194" i="5"/>
  <c r="N194" i="5" s="1"/>
  <c r="G194" i="5"/>
  <c r="M194" i="5" s="1"/>
  <c r="L193" i="5"/>
  <c r="K193" i="5"/>
  <c r="L192" i="5"/>
  <c r="K192" i="5"/>
  <c r="J192" i="5"/>
  <c r="I192" i="5"/>
  <c r="H192" i="5"/>
  <c r="N192" i="5" s="1"/>
  <c r="G192" i="5"/>
  <c r="M192" i="5" s="1"/>
  <c r="L191" i="5"/>
  <c r="K191" i="5"/>
  <c r="H191" i="5"/>
  <c r="L190" i="5"/>
  <c r="K190" i="5"/>
  <c r="J190" i="5"/>
  <c r="G190" i="5"/>
  <c r="M190" i="5" s="1"/>
  <c r="L189" i="5"/>
  <c r="K189" i="5"/>
  <c r="F188" i="5"/>
  <c r="J363" i="5" s="1"/>
  <c r="E188" i="5"/>
  <c r="D188" i="5"/>
  <c r="H336" i="5" s="1"/>
  <c r="C188" i="5"/>
  <c r="G361" i="5" s="1"/>
  <c r="M361" i="5" s="1"/>
  <c r="L180" i="5"/>
  <c r="K180" i="5"/>
  <c r="J180" i="5"/>
  <c r="H180" i="5"/>
  <c r="L179" i="5"/>
  <c r="K179" i="5"/>
  <c r="J179" i="5"/>
  <c r="I179" i="5"/>
  <c r="H179" i="5"/>
  <c r="N179" i="5" s="1"/>
  <c r="G179" i="5"/>
  <c r="M179" i="5" s="1"/>
  <c r="L178" i="5"/>
  <c r="K178" i="5"/>
  <c r="J178" i="5"/>
  <c r="I178" i="5"/>
  <c r="H178" i="5"/>
  <c r="N178" i="5" s="1"/>
  <c r="G178" i="5"/>
  <c r="M178" i="5" s="1"/>
  <c r="L177" i="5"/>
  <c r="K177" i="5"/>
  <c r="L176" i="5"/>
  <c r="K176" i="5"/>
  <c r="J176" i="5"/>
  <c r="I176" i="5"/>
  <c r="H176" i="5"/>
  <c r="N176" i="5" s="1"/>
  <c r="G176" i="5"/>
  <c r="M176" i="5" s="1"/>
  <c r="L175" i="5"/>
  <c r="K175" i="5"/>
  <c r="J175" i="5"/>
  <c r="G175" i="5"/>
  <c r="M175" i="5" s="1"/>
  <c r="M174" i="5"/>
  <c r="L174" i="5"/>
  <c r="K174" i="5"/>
  <c r="I174" i="5"/>
  <c r="H174" i="5"/>
  <c r="N174" i="5" s="1"/>
  <c r="G174" i="5"/>
  <c r="L173" i="5"/>
  <c r="K173" i="5"/>
  <c r="J173" i="5"/>
  <c r="I173" i="5"/>
  <c r="H173" i="5"/>
  <c r="N173" i="5" s="1"/>
  <c r="G173" i="5"/>
  <c r="M173" i="5" s="1"/>
  <c r="M172" i="5"/>
  <c r="L172" i="5"/>
  <c r="K172" i="5"/>
  <c r="J172" i="5"/>
  <c r="I172" i="5"/>
  <c r="H172" i="5"/>
  <c r="N172" i="5" s="1"/>
  <c r="G172" i="5"/>
  <c r="L171" i="5"/>
  <c r="K171" i="5"/>
  <c r="I171" i="5"/>
  <c r="G171" i="5"/>
  <c r="L170" i="5"/>
  <c r="K170" i="5"/>
  <c r="L169" i="5"/>
  <c r="K169" i="5"/>
  <c r="H169" i="5"/>
  <c r="N169" i="5" s="1"/>
  <c r="L168" i="5"/>
  <c r="K168" i="5"/>
  <c r="H168" i="5"/>
  <c r="L167" i="5"/>
  <c r="K167" i="5"/>
  <c r="J167" i="5"/>
  <c r="I167" i="5"/>
  <c r="H167" i="5"/>
  <c r="N167" i="5" s="1"/>
  <c r="G167" i="5"/>
  <c r="M167" i="5" s="1"/>
  <c r="L166" i="5"/>
  <c r="K166" i="5"/>
  <c r="H166" i="5"/>
  <c r="L165" i="5"/>
  <c r="K165" i="5"/>
  <c r="J165" i="5"/>
  <c r="G165" i="5"/>
  <c r="L164" i="5"/>
  <c r="K164" i="5"/>
  <c r="J164" i="5"/>
  <c r="I164" i="5"/>
  <c r="H164" i="5"/>
  <c r="N164" i="5" s="1"/>
  <c r="G164" i="5"/>
  <c r="M164" i="5" s="1"/>
  <c r="L163" i="5"/>
  <c r="K163" i="5"/>
  <c r="J163" i="5"/>
  <c r="I163" i="5"/>
  <c r="H163" i="5"/>
  <c r="N163" i="5" s="1"/>
  <c r="G163" i="5"/>
  <c r="M163" i="5" s="1"/>
  <c r="L162" i="5"/>
  <c r="K162" i="5"/>
  <c r="J162" i="5"/>
  <c r="I162" i="5"/>
  <c r="H162" i="5"/>
  <c r="N162" i="5" s="1"/>
  <c r="G162" i="5"/>
  <c r="M162" i="5" s="1"/>
  <c r="L161" i="5"/>
  <c r="K161" i="5"/>
  <c r="J161" i="5"/>
  <c r="H161" i="5"/>
  <c r="M160" i="5"/>
  <c r="L160" i="5"/>
  <c r="K160" i="5"/>
  <c r="J160" i="5"/>
  <c r="I160" i="5"/>
  <c r="H160" i="5"/>
  <c r="N160" i="5" s="1"/>
  <c r="G160" i="5"/>
  <c r="L159" i="5"/>
  <c r="K159" i="5"/>
  <c r="J159" i="5"/>
  <c r="I159" i="5"/>
  <c r="H159" i="5"/>
  <c r="N159" i="5" s="1"/>
  <c r="G159" i="5"/>
  <c r="M159" i="5" s="1"/>
  <c r="L158" i="5"/>
  <c r="K158" i="5"/>
  <c r="I158" i="5"/>
  <c r="H158" i="5"/>
  <c r="N158" i="5" s="1"/>
  <c r="G158" i="5"/>
  <c r="L157" i="5"/>
  <c r="K157" i="5"/>
  <c r="J157" i="5"/>
  <c r="I157" i="5"/>
  <c r="H157" i="5"/>
  <c r="N157" i="5" s="1"/>
  <c r="G157" i="5"/>
  <c r="M157" i="5" s="1"/>
  <c r="L156" i="5"/>
  <c r="K156" i="5"/>
  <c r="I156" i="5"/>
  <c r="H156" i="5"/>
  <c r="G156" i="5"/>
  <c r="M156" i="5" s="1"/>
  <c r="L155" i="5"/>
  <c r="K155" i="5"/>
  <c r="I155" i="5"/>
  <c r="H155" i="5"/>
  <c r="N155" i="5" s="1"/>
  <c r="G155" i="5"/>
  <c r="L154" i="5"/>
  <c r="K154" i="5"/>
  <c r="I154" i="5"/>
  <c r="H154" i="5"/>
  <c r="G154" i="5"/>
  <c r="L153" i="5"/>
  <c r="K153" i="5"/>
  <c r="J153" i="5"/>
  <c r="I153" i="5"/>
  <c r="H153" i="5"/>
  <c r="N153" i="5" s="1"/>
  <c r="G153" i="5"/>
  <c r="M153" i="5" s="1"/>
  <c r="L152" i="5"/>
  <c r="K152" i="5"/>
  <c r="I152" i="5"/>
  <c r="H152" i="5"/>
  <c r="G152" i="5"/>
  <c r="M152" i="5" s="1"/>
  <c r="L151" i="5"/>
  <c r="K151" i="5"/>
  <c r="J151" i="5"/>
  <c r="I151" i="5"/>
  <c r="H151" i="5"/>
  <c r="N151" i="5" s="1"/>
  <c r="G151" i="5"/>
  <c r="M151" i="5" s="1"/>
  <c r="L150" i="5"/>
  <c r="K150" i="5"/>
  <c r="I150" i="5"/>
  <c r="H150" i="5"/>
  <c r="G150" i="5"/>
  <c r="M150" i="5" s="1"/>
  <c r="L149" i="5"/>
  <c r="K149" i="5"/>
  <c r="J149" i="5"/>
  <c r="I149" i="5"/>
  <c r="H149" i="5"/>
  <c r="N149" i="5" s="1"/>
  <c r="G149" i="5"/>
  <c r="M149" i="5" s="1"/>
  <c r="L148" i="5"/>
  <c r="K148" i="5"/>
  <c r="L147" i="5"/>
  <c r="K147" i="5"/>
  <c r="J147" i="5"/>
  <c r="I147" i="5"/>
  <c r="H147" i="5"/>
  <c r="N147" i="5" s="1"/>
  <c r="G147" i="5"/>
  <c r="M147" i="5" s="1"/>
  <c r="L146" i="5"/>
  <c r="K146" i="5"/>
  <c r="J146" i="5"/>
  <c r="I146" i="5"/>
  <c r="H146" i="5"/>
  <c r="N146" i="5" s="1"/>
  <c r="G146" i="5"/>
  <c r="M146" i="5" s="1"/>
  <c r="L145" i="5"/>
  <c r="K145" i="5"/>
  <c r="I145" i="5"/>
  <c r="H145" i="5"/>
  <c r="G145" i="5"/>
  <c r="L144" i="5"/>
  <c r="K144" i="5"/>
  <c r="L143" i="5"/>
  <c r="K143" i="5"/>
  <c r="J143" i="5"/>
  <c r="I143" i="5"/>
  <c r="H143" i="5"/>
  <c r="N143" i="5" s="1"/>
  <c r="G143" i="5"/>
  <c r="M143" i="5" s="1"/>
  <c r="L142" i="5"/>
  <c r="K142" i="5"/>
  <c r="I142" i="5"/>
  <c r="H142" i="5"/>
  <c r="L141" i="5"/>
  <c r="K141" i="5"/>
  <c r="G141" i="5"/>
  <c r="M141" i="5" s="1"/>
  <c r="L140" i="5"/>
  <c r="K140" i="5"/>
  <c r="J140" i="5"/>
  <c r="I140" i="5"/>
  <c r="H140" i="5"/>
  <c r="N140" i="5" s="1"/>
  <c r="G140" i="5"/>
  <c r="M140" i="5" s="1"/>
  <c r="L139" i="5"/>
  <c r="K139" i="5"/>
  <c r="L138" i="5"/>
  <c r="K138" i="5"/>
  <c r="H138" i="5"/>
  <c r="L137" i="5"/>
  <c r="K137" i="5"/>
  <c r="H137" i="5"/>
  <c r="N137" i="5" s="1"/>
  <c r="L136" i="5"/>
  <c r="K136" i="5"/>
  <c r="J136" i="5"/>
  <c r="H136" i="5"/>
  <c r="G136" i="5"/>
  <c r="L135" i="5"/>
  <c r="K135" i="5"/>
  <c r="G135" i="5"/>
  <c r="L134" i="5"/>
  <c r="K134" i="5"/>
  <c r="J134" i="5"/>
  <c r="H134" i="5"/>
  <c r="G134" i="5"/>
  <c r="M134" i="5" s="1"/>
  <c r="L133" i="5"/>
  <c r="K133" i="5"/>
  <c r="H133" i="5"/>
  <c r="N133" i="5" s="1"/>
  <c r="L132" i="5"/>
  <c r="K132" i="5"/>
  <c r="J132" i="5"/>
  <c r="I132" i="5"/>
  <c r="H132" i="5"/>
  <c r="N132" i="5" s="1"/>
  <c r="G132" i="5"/>
  <c r="M132" i="5" s="1"/>
  <c r="L131" i="5"/>
  <c r="K131" i="5"/>
  <c r="J131" i="5"/>
  <c r="I131" i="5"/>
  <c r="H131" i="5"/>
  <c r="N131" i="5" s="1"/>
  <c r="G131" i="5"/>
  <c r="M131" i="5" s="1"/>
  <c r="L130" i="5"/>
  <c r="K130" i="5"/>
  <c r="J130" i="5"/>
  <c r="I130" i="5"/>
  <c r="H130" i="5"/>
  <c r="N130" i="5" s="1"/>
  <c r="G130" i="5"/>
  <c r="M130" i="5" s="1"/>
  <c r="L129" i="5"/>
  <c r="K129" i="5"/>
  <c r="J129" i="5"/>
  <c r="I129" i="5"/>
  <c r="L128" i="5"/>
  <c r="K128" i="5"/>
  <c r="H128" i="5"/>
  <c r="N128" i="5" s="1"/>
  <c r="L127" i="5"/>
  <c r="K127" i="5"/>
  <c r="G127" i="5"/>
  <c r="L126" i="5"/>
  <c r="K126" i="5"/>
  <c r="H126" i="5"/>
  <c r="N126" i="5" s="1"/>
  <c r="G126" i="5"/>
  <c r="M126" i="5" s="1"/>
  <c r="L125" i="5"/>
  <c r="K125" i="5"/>
  <c r="L124" i="5"/>
  <c r="K124" i="5"/>
  <c r="I124" i="5"/>
  <c r="G124" i="5"/>
  <c r="L123" i="5"/>
  <c r="K123" i="5"/>
  <c r="L122" i="5"/>
  <c r="K122" i="5"/>
  <c r="J122" i="5"/>
  <c r="I122" i="5"/>
  <c r="H122" i="5"/>
  <c r="N122" i="5" s="1"/>
  <c r="G122" i="5"/>
  <c r="M122" i="5" s="1"/>
  <c r="L121" i="5"/>
  <c r="K121" i="5"/>
  <c r="L120" i="5"/>
  <c r="K120" i="5"/>
  <c r="J120" i="5"/>
  <c r="I120" i="5"/>
  <c r="H120" i="5"/>
  <c r="N120" i="5" s="1"/>
  <c r="G120" i="5"/>
  <c r="M120" i="5" s="1"/>
  <c r="L119" i="5"/>
  <c r="K119" i="5"/>
  <c r="J119" i="5"/>
  <c r="I119" i="5"/>
  <c r="H119" i="5"/>
  <c r="N119" i="5" s="1"/>
  <c r="G119" i="5"/>
  <c r="M119" i="5" s="1"/>
  <c r="L118" i="5"/>
  <c r="K118" i="5"/>
  <c r="L117" i="5"/>
  <c r="K117" i="5"/>
  <c r="J117" i="5"/>
  <c r="I117" i="5"/>
  <c r="G117" i="5"/>
  <c r="M117" i="5" s="1"/>
  <c r="L116" i="5"/>
  <c r="K116" i="5"/>
  <c r="H116" i="5"/>
  <c r="N116" i="5" s="1"/>
  <c r="G116" i="5"/>
  <c r="M116" i="5" s="1"/>
  <c r="L115" i="5"/>
  <c r="K115" i="5"/>
  <c r="M114" i="5"/>
  <c r="L114" i="5"/>
  <c r="K114" i="5"/>
  <c r="J114" i="5"/>
  <c r="I114" i="5"/>
  <c r="H114" i="5"/>
  <c r="N114" i="5" s="1"/>
  <c r="G114" i="5"/>
  <c r="L113" i="5"/>
  <c r="K113" i="5"/>
  <c r="J113" i="5"/>
  <c r="I113" i="5"/>
  <c r="H113" i="5"/>
  <c r="N113" i="5" s="1"/>
  <c r="G113" i="5"/>
  <c r="M113" i="5" s="1"/>
  <c r="L112" i="5"/>
  <c r="K112" i="5"/>
  <c r="J112" i="5"/>
  <c r="I112" i="5"/>
  <c r="H112" i="5"/>
  <c r="N112" i="5" s="1"/>
  <c r="G112" i="5"/>
  <c r="M112" i="5" s="1"/>
  <c r="L111" i="5"/>
  <c r="K111" i="5"/>
  <c r="I111" i="5"/>
  <c r="L110" i="5"/>
  <c r="K110" i="5"/>
  <c r="J110" i="5"/>
  <c r="I110" i="5"/>
  <c r="H110" i="5"/>
  <c r="N110" i="5" s="1"/>
  <c r="G110" i="5"/>
  <c r="M110" i="5" s="1"/>
  <c r="L109" i="5"/>
  <c r="K109" i="5"/>
  <c r="H109" i="5"/>
  <c r="G109" i="5"/>
  <c r="L108" i="5"/>
  <c r="K108" i="5"/>
  <c r="G108" i="5"/>
  <c r="M108" i="5" s="1"/>
  <c r="L107" i="5"/>
  <c r="K107" i="5"/>
  <c r="J107" i="5"/>
  <c r="I107" i="5"/>
  <c r="G107" i="5"/>
  <c r="L106" i="5"/>
  <c r="K106" i="5"/>
  <c r="I106" i="5"/>
  <c r="H106" i="5"/>
  <c r="N106" i="5" s="1"/>
  <c r="G106" i="5"/>
  <c r="L105" i="5"/>
  <c r="K105" i="5"/>
  <c r="I105" i="5"/>
  <c r="G105" i="5"/>
  <c r="L104" i="5"/>
  <c r="K104" i="5"/>
  <c r="I104" i="5"/>
  <c r="G104" i="5"/>
  <c r="L103" i="5"/>
  <c r="K103" i="5"/>
  <c r="I103" i="5"/>
  <c r="G103" i="5"/>
  <c r="M103" i="5" s="1"/>
  <c r="L102" i="5"/>
  <c r="K102" i="5"/>
  <c r="J102" i="5"/>
  <c r="I102" i="5"/>
  <c r="H102" i="5"/>
  <c r="N102" i="5" s="1"/>
  <c r="G102" i="5"/>
  <c r="M102" i="5" s="1"/>
  <c r="L101" i="5"/>
  <c r="K101" i="5"/>
  <c r="J101" i="5"/>
  <c r="H101" i="5"/>
  <c r="N101" i="5" s="1"/>
  <c r="G101" i="5"/>
  <c r="M101" i="5" s="1"/>
  <c r="L100" i="5"/>
  <c r="K100" i="5"/>
  <c r="L99" i="5"/>
  <c r="K99" i="5"/>
  <c r="H99" i="5"/>
  <c r="G99" i="5"/>
  <c r="L98" i="5"/>
  <c r="K98" i="5"/>
  <c r="J98" i="5"/>
  <c r="I98" i="5"/>
  <c r="H98" i="5"/>
  <c r="N98" i="5" s="1"/>
  <c r="G98" i="5"/>
  <c r="M98" i="5" s="1"/>
  <c r="L97" i="5"/>
  <c r="K97" i="5"/>
  <c r="H97" i="5"/>
  <c r="N97" i="5" s="1"/>
  <c r="L96" i="5"/>
  <c r="K96" i="5"/>
  <c r="J96" i="5"/>
  <c r="I96" i="5"/>
  <c r="H96" i="5"/>
  <c r="N96" i="5" s="1"/>
  <c r="G96" i="5"/>
  <c r="M96" i="5" s="1"/>
  <c r="L95" i="5"/>
  <c r="K95" i="5"/>
  <c r="J95" i="5"/>
  <c r="I95" i="5"/>
  <c r="H95" i="5"/>
  <c r="N95" i="5" s="1"/>
  <c r="G95" i="5"/>
  <c r="M95" i="5" s="1"/>
  <c r="L94" i="5"/>
  <c r="K94" i="5"/>
  <c r="J94" i="5"/>
  <c r="I94" i="5"/>
  <c r="H94" i="5"/>
  <c r="N94" i="5" s="1"/>
  <c r="G94" i="5"/>
  <c r="M94" i="5" s="1"/>
  <c r="L93" i="5"/>
  <c r="K93" i="5"/>
  <c r="J93" i="5"/>
  <c r="I93" i="5"/>
  <c r="H93" i="5"/>
  <c r="N93" i="5" s="1"/>
  <c r="G93" i="5"/>
  <c r="M93" i="5" s="1"/>
  <c r="L92" i="5"/>
  <c r="K92" i="5"/>
  <c r="H92" i="5"/>
  <c r="N92" i="5" s="1"/>
  <c r="G92" i="5"/>
  <c r="M92" i="5" s="1"/>
  <c r="L91" i="5"/>
  <c r="K91" i="5"/>
  <c r="J91" i="5"/>
  <c r="I91" i="5"/>
  <c r="H91" i="5"/>
  <c r="N91" i="5" s="1"/>
  <c r="G91" i="5"/>
  <c r="M91" i="5" s="1"/>
  <c r="M90" i="5"/>
  <c r="L90" i="5"/>
  <c r="K90" i="5"/>
  <c r="J90" i="5"/>
  <c r="I90" i="5"/>
  <c r="H90" i="5"/>
  <c r="N90" i="5" s="1"/>
  <c r="G90" i="5"/>
  <c r="L89" i="5"/>
  <c r="K89" i="5"/>
  <c r="J89" i="5"/>
  <c r="I89" i="5"/>
  <c r="H89" i="5"/>
  <c r="N89" i="5" s="1"/>
  <c r="G89" i="5"/>
  <c r="M89" i="5" s="1"/>
  <c r="L88" i="5"/>
  <c r="K88" i="5"/>
  <c r="J88" i="5"/>
  <c r="H88" i="5"/>
  <c r="G88" i="5"/>
  <c r="M88" i="5" s="1"/>
  <c r="L87" i="5"/>
  <c r="K87" i="5"/>
  <c r="L86" i="5"/>
  <c r="K86" i="5"/>
  <c r="L85" i="5"/>
  <c r="K85" i="5"/>
  <c r="L84" i="5"/>
  <c r="K84" i="5"/>
  <c r="H84" i="5"/>
  <c r="N84" i="5" s="1"/>
  <c r="G84" i="5"/>
  <c r="M84" i="5" s="1"/>
  <c r="L83" i="5"/>
  <c r="K83" i="5"/>
  <c r="L82" i="5"/>
  <c r="K82" i="5"/>
  <c r="F81" i="5"/>
  <c r="E81" i="5"/>
  <c r="I180" i="5" s="1"/>
  <c r="D81" i="5"/>
  <c r="H141" i="5" s="1"/>
  <c r="C81" i="5"/>
  <c r="G170" i="5" s="1"/>
  <c r="M170" i="5" s="1"/>
  <c r="L73" i="5"/>
  <c r="K73" i="5"/>
  <c r="J73" i="5"/>
  <c r="I73" i="5"/>
  <c r="H73" i="5"/>
  <c r="N73" i="5" s="1"/>
  <c r="G73" i="5"/>
  <c r="M73" i="5" s="1"/>
  <c r="L72" i="5"/>
  <c r="K72" i="5"/>
  <c r="I72" i="5"/>
  <c r="H72" i="5"/>
  <c r="G72" i="5"/>
  <c r="L71" i="5"/>
  <c r="K71" i="5"/>
  <c r="I71" i="5"/>
  <c r="G71" i="5"/>
  <c r="L70" i="5"/>
  <c r="K70" i="5"/>
  <c r="I70" i="5"/>
  <c r="H70" i="5"/>
  <c r="G70" i="5"/>
  <c r="L69" i="5"/>
  <c r="K69" i="5"/>
  <c r="J69" i="5"/>
  <c r="I69" i="5"/>
  <c r="H69" i="5"/>
  <c r="N69" i="5" s="1"/>
  <c r="G69" i="5"/>
  <c r="M69" i="5" s="1"/>
  <c r="L68" i="5"/>
  <c r="K68" i="5"/>
  <c r="J68" i="5"/>
  <c r="I68" i="5"/>
  <c r="H68" i="5"/>
  <c r="N68" i="5" s="1"/>
  <c r="G68" i="5"/>
  <c r="M68" i="5" s="1"/>
  <c r="L67" i="5"/>
  <c r="K67" i="5"/>
  <c r="I67" i="5"/>
  <c r="G67" i="5"/>
  <c r="M67" i="5" s="1"/>
  <c r="L66" i="5"/>
  <c r="K66" i="5"/>
  <c r="J66" i="5"/>
  <c r="I66" i="5"/>
  <c r="H66" i="5"/>
  <c r="N66" i="5" s="1"/>
  <c r="G66" i="5"/>
  <c r="M66" i="5" s="1"/>
  <c r="L65" i="5"/>
  <c r="K65" i="5"/>
  <c r="J65" i="5"/>
  <c r="I65" i="5"/>
  <c r="H65" i="5"/>
  <c r="N65" i="5" s="1"/>
  <c r="G65" i="5"/>
  <c r="M65" i="5" s="1"/>
  <c r="L64" i="5"/>
  <c r="K64" i="5"/>
  <c r="J64" i="5"/>
  <c r="I64" i="5"/>
  <c r="H64" i="5"/>
  <c r="N64" i="5" s="1"/>
  <c r="G64" i="5"/>
  <c r="M64" i="5" s="1"/>
  <c r="L63" i="5"/>
  <c r="K63" i="5"/>
  <c r="J63" i="5"/>
  <c r="I63" i="5"/>
  <c r="H63" i="5"/>
  <c r="N63" i="5" s="1"/>
  <c r="G63" i="5"/>
  <c r="M63" i="5" s="1"/>
  <c r="L62" i="5"/>
  <c r="K62" i="5"/>
  <c r="J62" i="5"/>
  <c r="I62" i="5"/>
  <c r="H62" i="5"/>
  <c r="N62" i="5" s="1"/>
  <c r="G62" i="5"/>
  <c r="M62" i="5" s="1"/>
  <c r="L61" i="5"/>
  <c r="K61" i="5"/>
  <c r="J61" i="5"/>
  <c r="I61" i="5"/>
  <c r="H61" i="5"/>
  <c r="N61" i="5" s="1"/>
  <c r="G61" i="5"/>
  <c r="M61" i="5" s="1"/>
  <c r="L60" i="5"/>
  <c r="K60" i="5"/>
  <c r="J60" i="5"/>
  <c r="I60" i="5"/>
  <c r="G60" i="5"/>
  <c r="M60" i="5" s="1"/>
  <c r="L59" i="5"/>
  <c r="K59" i="5"/>
  <c r="J59" i="5"/>
  <c r="I59" i="5"/>
  <c r="H59" i="5"/>
  <c r="N59" i="5" s="1"/>
  <c r="G59" i="5"/>
  <c r="M59" i="5" s="1"/>
  <c r="L58" i="5"/>
  <c r="K58" i="5"/>
  <c r="J58" i="5"/>
  <c r="I58" i="5"/>
  <c r="H58" i="5"/>
  <c r="N58" i="5" s="1"/>
  <c r="G58" i="5"/>
  <c r="M58" i="5" s="1"/>
  <c r="L57" i="5"/>
  <c r="K57" i="5"/>
  <c r="J57" i="5"/>
  <c r="I57" i="5"/>
  <c r="H57" i="5"/>
  <c r="N57" i="5" s="1"/>
  <c r="G57" i="5"/>
  <c r="M57" i="5" s="1"/>
  <c r="L56" i="5"/>
  <c r="K56" i="5"/>
  <c r="J56" i="5"/>
  <c r="I56" i="5"/>
  <c r="H56" i="5"/>
  <c r="N56" i="5" s="1"/>
  <c r="G56" i="5"/>
  <c r="M56" i="5" s="1"/>
  <c r="L55" i="5"/>
  <c r="K55" i="5"/>
  <c r="J55" i="5"/>
  <c r="I55" i="5"/>
  <c r="H55" i="5"/>
  <c r="N55" i="5" s="1"/>
  <c r="G55" i="5"/>
  <c r="M55" i="5" s="1"/>
  <c r="L54" i="5"/>
  <c r="K54" i="5"/>
  <c r="J54" i="5"/>
  <c r="H54" i="5"/>
  <c r="N54" i="5" s="1"/>
  <c r="G54" i="5"/>
  <c r="L53" i="5"/>
  <c r="K53" i="5"/>
  <c r="L52" i="5"/>
  <c r="K52" i="5"/>
  <c r="J52" i="5"/>
  <c r="I52" i="5"/>
  <c r="H52" i="5"/>
  <c r="N52" i="5" s="1"/>
  <c r="G52" i="5"/>
  <c r="M52" i="5" s="1"/>
  <c r="L51" i="5"/>
  <c r="K51" i="5"/>
  <c r="I51" i="5"/>
  <c r="H51" i="5"/>
  <c r="G51" i="5"/>
  <c r="M51" i="5" s="1"/>
  <c r="L50" i="5"/>
  <c r="K50" i="5"/>
  <c r="J50" i="5"/>
  <c r="I50" i="5"/>
  <c r="H50" i="5"/>
  <c r="N50" i="5" s="1"/>
  <c r="G50" i="5"/>
  <c r="M50" i="5" s="1"/>
  <c r="L49" i="5"/>
  <c r="K49" i="5"/>
  <c r="J49" i="5"/>
  <c r="I49" i="5"/>
  <c r="H49" i="5"/>
  <c r="N49" i="5" s="1"/>
  <c r="G49" i="5"/>
  <c r="M49" i="5" s="1"/>
  <c r="L48" i="5"/>
  <c r="K48" i="5"/>
  <c r="I48" i="5"/>
  <c r="H48" i="5"/>
  <c r="N48" i="5" s="1"/>
  <c r="G48" i="5"/>
  <c r="L47" i="5"/>
  <c r="K47" i="5"/>
  <c r="G47" i="5"/>
  <c r="M47" i="5" s="1"/>
  <c r="L46" i="5"/>
  <c r="K46" i="5"/>
  <c r="J46" i="5"/>
  <c r="I46" i="5"/>
  <c r="H46" i="5"/>
  <c r="N46" i="5" s="1"/>
  <c r="G46" i="5"/>
  <c r="M46" i="5" s="1"/>
  <c r="L45" i="5"/>
  <c r="K45" i="5"/>
  <c r="J45" i="5"/>
  <c r="I45" i="5"/>
  <c r="H45" i="5"/>
  <c r="N45" i="5" s="1"/>
  <c r="G45" i="5"/>
  <c r="M45" i="5" s="1"/>
  <c r="L44" i="5"/>
  <c r="K44" i="5"/>
  <c r="J44" i="5"/>
  <c r="I44" i="5"/>
  <c r="H44" i="5"/>
  <c r="N44" i="5" s="1"/>
  <c r="G44" i="5"/>
  <c r="M44" i="5" s="1"/>
  <c r="L43" i="5"/>
  <c r="K43" i="5"/>
  <c r="J43" i="5"/>
  <c r="I43" i="5"/>
  <c r="H43" i="5"/>
  <c r="N43" i="5" s="1"/>
  <c r="G43" i="5"/>
  <c r="M43" i="5" s="1"/>
  <c r="L42" i="5"/>
  <c r="K42" i="5"/>
  <c r="G42" i="5"/>
  <c r="M42" i="5" s="1"/>
  <c r="L41" i="5"/>
  <c r="K41" i="5"/>
  <c r="H41" i="5"/>
  <c r="G41" i="5"/>
  <c r="M41" i="5" s="1"/>
  <c r="L40" i="5"/>
  <c r="K40" i="5"/>
  <c r="I40" i="5"/>
  <c r="H40" i="5"/>
  <c r="N40" i="5" s="1"/>
  <c r="G40" i="5"/>
  <c r="L39" i="5"/>
  <c r="K39" i="5"/>
  <c r="G39" i="5"/>
  <c r="M39" i="5" s="1"/>
  <c r="L38" i="5"/>
  <c r="K38" i="5"/>
  <c r="J38" i="5"/>
  <c r="I38" i="5"/>
  <c r="H38" i="5"/>
  <c r="N38" i="5" s="1"/>
  <c r="G38" i="5"/>
  <c r="M38" i="5" s="1"/>
  <c r="M37" i="5"/>
  <c r="L37" i="5"/>
  <c r="K37" i="5"/>
  <c r="J37" i="5"/>
  <c r="I37" i="5"/>
  <c r="H37" i="5"/>
  <c r="N37" i="5" s="1"/>
  <c r="G37" i="5"/>
  <c r="L36" i="5"/>
  <c r="K36" i="5"/>
  <c r="J36" i="5"/>
  <c r="I36" i="5"/>
  <c r="H36" i="5"/>
  <c r="N36" i="5" s="1"/>
  <c r="G36" i="5"/>
  <c r="M36" i="5" s="1"/>
  <c r="L35" i="5"/>
  <c r="K35" i="5"/>
  <c r="J35" i="5"/>
  <c r="I35" i="5"/>
  <c r="H35" i="5"/>
  <c r="N35" i="5" s="1"/>
  <c r="G35" i="5"/>
  <c r="M35" i="5" s="1"/>
  <c r="L34" i="5"/>
  <c r="K34" i="5"/>
  <c r="J34" i="5"/>
  <c r="I34" i="5"/>
  <c r="H34" i="5"/>
  <c r="N34" i="5" s="1"/>
  <c r="G34" i="5"/>
  <c r="M34" i="5" s="1"/>
  <c r="L33" i="5"/>
  <c r="K33" i="5"/>
  <c r="J33" i="5"/>
  <c r="L32" i="5"/>
  <c r="K32" i="5"/>
  <c r="J32" i="5"/>
  <c r="H32" i="5"/>
  <c r="G32" i="5"/>
  <c r="M32" i="5" s="1"/>
  <c r="L31" i="5"/>
  <c r="K31" i="5"/>
  <c r="J31" i="5"/>
  <c r="I31" i="5"/>
  <c r="H31" i="5"/>
  <c r="N31" i="5" s="1"/>
  <c r="G31" i="5"/>
  <c r="M31" i="5" s="1"/>
  <c r="L30" i="5"/>
  <c r="K30" i="5"/>
  <c r="J30" i="5"/>
  <c r="H30" i="5"/>
  <c r="M29" i="5"/>
  <c r="L29" i="5"/>
  <c r="K29" i="5"/>
  <c r="J29" i="5"/>
  <c r="I29" i="5"/>
  <c r="H29" i="5"/>
  <c r="N29" i="5" s="1"/>
  <c r="G29" i="5"/>
  <c r="L28" i="5"/>
  <c r="K28" i="5"/>
  <c r="J28" i="5"/>
  <c r="I28" i="5"/>
  <c r="H28" i="5"/>
  <c r="N28" i="5" s="1"/>
  <c r="G28" i="5"/>
  <c r="M28" i="5" s="1"/>
  <c r="L27" i="5"/>
  <c r="K27" i="5"/>
  <c r="J27" i="5"/>
  <c r="I27" i="5"/>
  <c r="H27" i="5"/>
  <c r="N27" i="5" s="1"/>
  <c r="G27" i="5"/>
  <c r="M27" i="5" s="1"/>
  <c r="L26" i="5"/>
  <c r="K26" i="5"/>
  <c r="J26" i="5"/>
  <c r="I26" i="5"/>
  <c r="H26" i="5"/>
  <c r="N26" i="5" s="1"/>
  <c r="G26" i="5"/>
  <c r="M26" i="5" s="1"/>
  <c r="L25" i="5"/>
  <c r="K25" i="5"/>
  <c r="J25" i="5"/>
  <c r="I25" i="5"/>
  <c r="H25" i="5"/>
  <c r="N25" i="5" s="1"/>
  <c r="G25" i="5"/>
  <c r="M25" i="5" s="1"/>
  <c r="L24" i="5"/>
  <c r="K24" i="5"/>
  <c r="J24" i="5"/>
  <c r="I24" i="5"/>
  <c r="H24" i="5"/>
  <c r="N24" i="5" s="1"/>
  <c r="G24" i="5"/>
  <c r="M24" i="5" s="1"/>
  <c r="L23" i="5"/>
  <c r="K23" i="5"/>
  <c r="J23" i="5"/>
  <c r="I23" i="5"/>
  <c r="H23" i="5"/>
  <c r="N23" i="5" s="1"/>
  <c r="G23" i="5"/>
  <c r="M23" i="5" s="1"/>
  <c r="F22" i="5"/>
  <c r="J72" i="5" s="1"/>
  <c r="E22" i="5"/>
  <c r="I22" i="5" s="1"/>
  <c r="D22" i="5"/>
  <c r="C22" i="5"/>
  <c r="G30" i="5" s="1"/>
  <c r="F14" i="5"/>
  <c r="E14" i="5"/>
  <c r="D14" i="5"/>
  <c r="C14" i="5"/>
  <c r="F13" i="5"/>
  <c r="E13" i="5"/>
  <c r="D13" i="5"/>
  <c r="F12" i="5"/>
  <c r="D12" i="5"/>
  <c r="L12" i="5" s="1"/>
  <c r="C12" i="5"/>
  <c r="E11" i="5"/>
  <c r="D11" i="5"/>
  <c r="C11" i="5"/>
  <c r="C10" i="5"/>
  <c r="E9" i="5"/>
  <c r="I13" i="5" s="1"/>
  <c r="L640" i="4"/>
  <c r="K640" i="4"/>
  <c r="J640" i="4"/>
  <c r="I640" i="4"/>
  <c r="H640" i="4"/>
  <c r="N640" i="4" s="1"/>
  <c r="L639" i="4"/>
  <c r="K639" i="4"/>
  <c r="J639" i="4"/>
  <c r="I639" i="4"/>
  <c r="G639" i="4"/>
  <c r="L638" i="4"/>
  <c r="K638" i="4"/>
  <c r="J638" i="4"/>
  <c r="I638" i="4"/>
  <c r="H638" i="4"/>
  <c r="N638" i="4" s="1"/>
  <c r="G638" i="4"/>
  <c r="M638" i="4" s="1"/>
  <c r="L637" i="4"/>
  <c r="K637" i="4"/>
  <c r="J637" i="4"/>
  <c r="I637" i="4"/>
  <c r="H637" i="4"/>
  <c r="N637" i="4" s="1"/>
  <c r="G637" i="4"/>
  <c r="M637" i="4" s="1"/>
  <c r="L636" i="4"/>
  <c r="K636" i="4"/>
  <c r="I636" i="4"/>
  <c r="G636" i="4"/>
  <c r="M636" i="4" s="1"/>
  <c r="L635" i="4"/>
  <c r="K635" i="4"/>
  <c r="J635" i="4"/>
  <c r="I635" i="4"/>
  <c r="H635" i="4"/>
  <c r="N635" i="4" s="1"/>
  <c r="G635" i="4"/>
  <c r="M635" i="4" s="1"/>
  <c r="L634" i="4"/>
  <c r="K634" i="4"/>
  <c r="J634" i="4"/>
  <c r="I634" i="4"/>
  <c r="H634" i="4"/>
  <c r="N634" i="4" s="1"/>
  <c r="G634" i="4"/>
  <c r="M634" i="4" s="1"/>
  <c r="L633" i="4"/>
  <c r="K633" i="4"/>
  <c r="J633" i="4"/>
  <c r="I633" i="4"/>
  <c r="G633" i="4"/>
  <c r="M633" i="4" s="1"/>
  <c r="L632" i="4"/>
  <c r="K632" i="4"/>
  <c r="J632" i="4"/>
  <c r="I632" i="4"/>
  <c r="H632" i="4"/>
  <c r="N632" i="4" s="1"/>
  <c r="G632" i="4"/>
  <c r="M632" i="4" s="1"/>
  <c r="L631" i="4"/>
  <c r="K631" i="4"/>
  <c r="I631" i="4"/>
  <c r="G631" i="4"/>
  <c r="L630" i="4"/>
  <c r="K630" i="4"/>
  <c r="G630" i="4"/>
  <c r="M630" i="4" s="1"/>
  <c r="L629" i="4"/>
  <c r="K629" i="4"/>
  <c r="J629" i="4"/>
  <c r="I629" i="4"/>
  <c r="G629" i="4"/>
  <c r="M629" i="4" s="1"/>
  <c r="L628" i="4"/>
  <c r="K628" i="4"/>
  <c r="I628" i="4"/>
  <c r="G628" i="4"/>
  <c r="M628" i="4" s="1"/>
  <c r="L627" i="4"/>
  <c r="K627" i="4"/>
  <c r="I627" i="4"/>
  <c r="G627" i="4"/>
  <c r="M627" i="4" s="1"/>
  <c r="L626" i="4"/>
  <c r="K626" i="4"/>
  <c r="J626" i="4"/>
  <c r="I626" i="4"/>
  <c r="H626" i="4"/>
  <c r="N626" i="4" s="1"/>
  <c r="G626" i="4"/>
  <c r="M626" i="4" s="1"/>
  <c r="L625" i="4"/>
  <c r="K625" i="4"/>
  <c r="J625" i="4"/>
  <c r="I625" i="4"/>
  <c r="H625" i="4"/>
  <c r="N625" i="4" s="1"/>
  <c r="G625" i="4"/>
  <c r="M625" i="4" s="1"/>
  <c r="L624" i="4"/>
  <c r="K624" i="4"/>
  <c r="J624" i="4"/>
  <c r="I624" i="4"/>
  <c r="H624" i="4"/>
  <c r="N624" i="4" s="1"/>
  <c r="G624" i="4"/>
  <c r="M624" i="4" s="1"/>
  <c r="L623" i="4"/>
  <c r="K623" i="4"/>
  <c r="J623" i="4"/>
  <c r="I623" i="4"/>
  <c r="H623" i="4"/>
  <c r="N623" i="4" s="1"/>
  <c r="L622" i="4"/>
  <c r="K622" i="4"/>
  <c r="J622" i="4"/>
  <c r="I622" i="4"/>
  <c r="H622" i="4"/>
  <c r="N622" i="4" s="1"/>
  <c r="G622" i="4"/>
  <c r="M622" i="4" s="1"/>
  <c r="L621" i="4"/>
  <c r="K621" i="4"/>
  <c r="J621" i="4"/>
  <c r="I621" i="4"/>
  <c r="H621" i="4"/>
  <c r="N621" i="4" s="1"/>
  <c r="L620" i="4"/>
  <c r="K620" i="4"/>
  <c r="J620" i="4"/>
  <c r="I620" i="4"/>
  <c r="H620" i="4"/>
  <c r="N620" i="4" s="1"/>
  <c r="G620" i="4"/>
  <c r="M620" i="4" s="1"/>
  <c r="L619" i="4"/>
  <c r="K619" i="4"/>
  <c r="J619" i="4"/>
  <c r="H619" i="4"/>
  <c r="N619" i="4" s="1"/>
  <c r="G619" i="4"/>
  <c r="M619" i="4" s="1"/>
  <c r="L618" i="4"/>
  <c r="K618" i="4"/>
  <c r="J618" i="4"/>
  <c r="I618" i="4"/>
  <c r="H618" i="4"/>
  <c r="N618" i="4" s="1"/>
  <c r="G618" i="4"/>
  <c r="M618" i="4" s="1"/>
  <c r="L617" i="4"/>
  <c r="K617" i="4"/>
  <c r="J617" i="4"/>
  <c r="I617" i="4"/>
  <c r="H617" i="4"/>
  <c r="N617" i="4" s="1"/>
  <c r="G617" i="4"/>
  <c r="M617" i="4" s="1"/>
  <c r="L616" i="4"/>
  <c r="K616" i="4"/>
  <c r="L615" i="4"/>
  <c r="K615" i="4"/>
  <c r="L614" i="4"/>
  <c r="K614" i="4"/>
  <c r="J614" i="4"/>
  <c r="I614" i="4"/>
  <c r="G614" i="4"/>
  <c r="L613" i="4"/>
  <c r="K613" i="4"/>
  <c r="J613" i="4"/>
  <c r="I613" i="4"/>
  <c r="H613" i="4"/>
  <c r="N613" i="4" s="1"/>
  <c r="G613" i="4"/>
  <c r="M613" i="4" s="1"/>
  <c r="F612" i="4"/>
  <c r="J636" i="4" s="1"/>
  <c r="E612" i="4"/>
  <c r="I615" i="4" s="1"/>
  <c r="D612" i="4"/>
  <c r="C612" i="4"/>
  <c r="G623" i="4" s="1"/>
  <c r="L604" i="4"/>
  <c r="K604" i="4"/>
  <c r="J604" i="4"/>
  <c r="I604" i="4"/>
  <c r="H604" i="4"/>
  <c r="N604" i="4" s="1"/>
  <c r="G604" i="4"/>
  <c r="M604" i="4" s="1"/>
  <c r="M603" i="4"/>
  <c r="L603" i="4"/>
  <c r="K603" i="4"/>
  <c r="J603" i="4"/>
  <c r="I603" i="4"/>
  <c r="H603" i="4"/>
  <c r="N603" i="4" s="1"/>
  <c r="G603" i="4"/>
  <c r="L602" i="4"/>
  <c r="K602" i="4"/>
  <c r="J602" i="4"/>
  <c r="I602" i="4"/>
  <c r="H602" i="4"/>
  <c r="N602" i="4" s="1"/>
  <c r="G602" i="4"/>
  <c r="M602" i="4" s="1"/>
  <c r="L601" i="4"/>
  <c r="K601" i="4"/>
  <c r="J601" i="4"/>
  <c r="I601" i="4"/>
  <c r="H601" i="4"/>
  <c r="N601" i="4" s="1"/>
  <c r="G601" i="4"/>
  <c r="M601" i="4" s="1"/>
  <c r="L600" i="4"/>
  <c r="K600" i="4"/>
  <c r="J600" i="4"/>
  <c r="I600" i="4"/>
  <c r="H600" i="4"/>
  <c r="N600" i="4" s="1"/>
  <c r="G600" i="4"/>
  <c r="M600" i="4" s="1"/>
  <c r="L599" i="4"/>
  <c r="K599" i="4"/>
  <c r="J599" i="4"/>
  <c r="I599" i="4"/>
  <c r="H599" i="4"/>
  <c r="N599" i="4" s="1"/>
  <c r="G599" i="4"/>
  <c r="M599" i="4" s="1"/>
  <c r="L598" i="4"/>
  <c r="K598" i="4"/>
  <c r="I598" i="4"/>
  <c r="G598" i="4"/>
  <c r="L597" i="4"/>
  <c r="K597" i="4"/>
  <c r="I597" i="4"/>
  <c r="L596" i="4"/>
  <c r="K596" i="4"/>
  <c r="J596" i="4"/>
  <c r="I596" i="4"/>
  <c r="H596" i="4"/>
  <c r="N596" i="4" s="1"/>
  <c r="G596" i="4"/>
  <c r="M596" i="4" s="1"/>
  <c r="L595" i="4"/>
  <c r="K595" i="4"/>
  <c r="J595" i="4"/>
  <c r="I595" i="4"/>
  <c r="H595" i="4"/>
  <c r="N595" i="4" s="1"/>
  <c r="G595" i="4"/>
  <c r="M595" i="4" s="1"/>
  <c r="L594" i="4"/>
  <c r="K594" i="4"/>
  <c r="J594" i="4"/>
  <c r="I594" i="4"/>
  <c r="H594" i="4"/>
  <c r="N594" i="4" s="1"/>
  <c r="G594" i="4"/>
  <c r="M594" i="4" s="1"/>
  <c r="L593" i="4"/>
  <c r="K593" i="4"/>
  <c r="J593" i="4"/>
  <c r="I593" i="4"/>
  <c r="H593" i="4"/>
  <c r="N593" i="4" s="1"/>
  <c r="G593" i="4"/>
  <c r="M593" i="4" s="1"/>
  <c r="L592" i="4"/>
  <c r="K592" i="4"/>
  <c r="J592" i="4"/>
  <c r="I592" i="4"/>
  <c r="H592" i="4"/>
  <c r="N592" i="4" s="1"/>
  <c r="G592" i="4"/>
  <c r="M592" i="4" s="1"/>
  <c r="L591" i="4"/>
  <c r="K591" i="4"/>
  <c r="J591" i="4"/>
  <c r="I591" i="4"/>
  <c r="L590" i="4"/>
  <c r="K590" i="4"/>
  <c r="I590" i="4"/>
  <c r="G590" i="4"/>
  <c r="L589" i="4"/>
  <c r="K589" i="4"/>
  <c r="I589" i="4"/>
  <c r="H589" i="4"/>
  <c r="G589" i="4"/>
  <c r="L588" i="4"/>
  <c r="K588" i="4"/>
  <c r="I588" i="4"/>
  <c r="G588" i="4"/>
  <c r="M587" i="4"/>
  <c r="L587" i="4"/>
  <c r="K587" i="4"/>
  <c r="J587" i="4"/>
  <c r="I587" i="4"/>
  <c r="H587" i="4"/>
  <c r="N587" i="4" s="1"/>
  <c r="G587" i="4"/>
  <c r="L586" i="4"/>
  <c r="K586" i="4"/>
  <c r="J586" i="4"/>
  <c r="I586" i="4"/>
  <c r="H586" i="4"/>
  <c r="N586" i="4" s="1"/>
  <c r="G586" i="4"/>
  <c r="M586" i="4" s="1"/>
  <c r="L585" i="4"/>
  <c r="K585" i="4"/>
  <c r="J585" i="4"/>
  <c r="I585" i="4"/>
  <c r="H585" i="4"/>
  <c r="N585" i="4" s="1"/>
  <c r="G585" i="4"/>
  <c r="M585" i="4" s="1"/>
  <c r="L584" i="4"/>
  <c r="K584" i="4"/>
  <c r="J584" i="4"/>
  <c r="I584" i="4"/>
  <c r="H584" i="4"/>
  <c r="N584" i="4" s="1"/>
  <c r="G584" i="4"/>
  <c r="M584" i="4" s="1"/>
  <c r="L583" i="4"/>
  <c r="K583" i="4"/>
  <c r="I583" i="4"/>
  <c r="G583" i="4"/>
  <c r="M583" i="4" s="1"/>
  <c r="L582" i="4"/>
  <c r="K582" i="4"/>
  <c r="J582" i="4"/>
  <c r="I582" i="4"/>
  <c r="H582" i="4"/>
  <c r="N582" i="4" s="1"/>
  <c r="G582" i="4"/>
  <c r="M582" i="4" s="1"/>
  <c r="L581" i="4"/>
  <c r="K581" i="4"/>
  <c r="J581" i="4"/>
  <c r="I581" i="4"/>
  <c r="H581" i="4"/>
  <c r="N581" i="4" s="1"/>
  <c r="G581" i="4"/>
  <c r="M581" i="4" s="1"/>
  <c r="L580" i="4"/>
  <c r="K580" i="4"/>
  <c r="J580" i="4"/>
  <c r="I580" i="4"/>
  <c r="H580" i="4"/>
  <c r="N580" i="4" s="1"/>
  <c r="G580" i="4"/>
  <c r="M580" i="4" s="1"/>
  <c r="L579" i="4"/>
  <c r="K579" i="4"/>
  <c r="J579" i="4"/>
  <c r="I579" i="4"/>
  <c r="H579" i="4"/>
  <c r="N579" i="4" s="1"/>
  <c r="G579" i="4"/>
  <c r="M579" i="4" s="1"/>
  <c r="L578" i="4"/>
  <c r="K578" i="4"/>
  <c r="J578" i="4"/>
  <c r="I578" i="4"/>
  <c r="H578" i="4"/>
  <c r="N578" i="4" s="1"/>
  <c r="G578" i="4"/>
  <c r="M578" i="4" s="1"/>
  <c r="L577" i="4"/>
  <c r="K577" i="4"/>
  <c r="J577" i="4"/>
  <c r="I577" i="4"/>
  <c r="H577" i="4"/>
  <c r="N577" i="4" s="1"/>
  <c r="G577" i="4"/>
  <c r="M577" i="4" s="1"/>
  <c r="L576" i="4"/>
  <c r="K576" i="4"/>
  <c r="J576" i="4"/>
  <c r="I576" i="4"/>
  <c r="H576" i="4"/>
  <c r="N576" i="4" s="1"/>
  <c r="G576" i="4"/>
  <c r="M576" i="4" s="1"/>
  <c r="L575" i="4"/>
  <c r="K575" i="4"/>
  <c r="J575" i="4"/>
  <c r="I575" i="4"/>
  <c r="H575" i="4"/>
  <c r="N575" i="4" s="1"/>
  <c r="G575" i="4"/>
  <c r="M575" i="4" s="1"/>
  <c r="L574" i="4"/>
  <c r="K574" i="4"/>
  <c r="J574" i="4"/>
  <c r="I574" i="4"/>
  <c r="H574" i="4"/>
  <c r="N574" i="4" s="1"/>
  <c r="G574" i="4"/>
  <c r="M574" i="4" s="1"/>
  <c r="L573" i="4"/>
  <c r="K573" i="4"/>
  <c r="J573" i="4"/>
  <c r="I573" i="4"/>
  <c r="H573" i="4"/>
  <c r="N573" i="4" s="1"/>
  <c r="G573" i="4"/>
  <c r="M573" i="4" s="1"/>
  <c r="L572" i="4"/>
  <c r="K572" i="4"/>
  <c r="J572" i="4"/>
  <c r="I572" i="4"/>
  <c r="H572" i="4"/>
  <c r="N572" i="4" s="1"/>
  <c r="G572" i="4"/>
  <c r="M572" i="4" s="1"/>
  <c r="L571" i="4"/>
  <c r="K571" i="4"/>
  <c r="J571" i="4"/>
  <c r="I571" i="4"/>
  <c r="H571" i="4"/>
  <c r="N571" i="4" s="1"/>
  <c r="G571" i="4"/>
  <c r="M571" i="4" s="1"/>
  <c r="L570" i="4"/>
  <c r="K570" i="4"/>
  <c r="J570" i="4"/>
  <c r="I570" i="4"/>
  <c r="H570" i="4"/>
  <c r="N570" i="4" s="1"/>
  <c r="G570" i="4"/>
  <c r="M570" i="4" s="1"/>
  <c r="L569" i="4"/>
  <c r="K569" i="4"/>
  <c r="J569" i="4"/>
  <c r="I569" i="4"/>
  <c r="H569" i="4"/>
  <c r="N569" i="4" s="1"/>
  <c r="G569" i="4"/>
  <c r="M569" i="4" s="1"/>
  <c r="L568" i="4"/>
  <c r="K568" i="4"/>
  <c r="I568" i="4"/>
  <c r="G568" i="4"/>
  <c r="L567" i="4"/>
  <c r="K567" i="4"/>
  <c r="I567" i="4"/>
  <c r="G567" i="4"/>
  <c r="L566" i="4"/>
  <c r="K566" i="4"/>
  <c r="J566" i="4"/>
  <c r="I566" i="4"/>
  <c r="H566" i="4"/>
  <c r="N566" i="4" s="1"/>
  <c r="G566" i="4"/>
  <c r="M566" i="4" s="1"/>
  <c r="L565" i="4"/>
  <c r="K565" i="4"/>
  <c r="J565" i="4"/>
  <c r="I565" i="4"/>
  <c r="H565" i="4"/>
  <c r="N565" i="4" s="1"/>
  <c r="G565" i="4"/>
  <c r="M565" i="4" s="1"/>
  <c r="L564" i="4"/>
  <c r="K564" i="4"/>
  <c r="J564" i="4"/>
  <c r="I564" i="4"/>
  <c r="H564" i="4"/>
  <c r="N564" i="4" s="1"/>
  <c r="G564" i="4"/>
  <c r="M564" i="4" s="1"/>
  <c r="L563" i="4"/>
  <c r="K563" i="4"/>
  <c r="J563" i="4"/>
  <c r="I563" i="4"/>
  <c r="H563" i="4"/>
  <c r="N563" i="4" s="1"/>
  <c r="G563" i="4"/>
  <c r="M563" i="4" s="1"/>
  <c r="L562" i="4"/>
  <c r="K562" i="4"/>
  <c r="J562" i="4"/>
  <c r="I562" i="4"/>
  <c r="H562" i="4"/>
  <c r="N562" i="4" s="1"/>
  <c r="G562" i="4"/>
  <c r="M562" i="4" s="1"/>
  <c r="L561" i="4"/>
  <c r="K561" i="4"/>
  <c r="I561" i="4"/>
  <c r="H561" i="4"/>
  <c r="G561" i="4"/>
  <c r="M561" i="4" s="1"/>
  <c r="L560" i="4"/>
  <c r="K560" i="4"/>
  <c r="J560" i="4"/>
  <c r="I560" i="4"/>
  <c r="H560" i="4"/>
  <c r="N560" i="4" s="1"/>
  <c r="G560" i="4"/>
  <c r="M560" i="4" s="1"/>
  <c r="L559" i="4"/>
  <c r="K559" i="4"/>
  <c r="J559" i="4"/>
  <c r="I559" i="4"/>
  <c r="H559" i="4"/>
  <c r="N559" i="4" s="1"/>
  <c r="G559" i="4"/>
  <c r="M559" i="4" s="1"/>
  <c r="L558" i="4"/>
  <c r="K558" i="4"/>
  <c r="J558" i="4"/>
  <c r="I558" i="4"/>
  <c r="H558" i="4"/>
  <c r="N558" i="4" s="1"/>
  <c r="G558" i="4"/>
  <c r="M558" i="4" s="1"/>
  <c r="L557" i="4"/>
  <c r="K557" i="4"/>
  <c r="J557" i="4"/>
  <c r="I557" i="4"/>
  <c r="H557" i="4"/>
  <c r="N557" i="4" s="1"/>
  <c r="G557" i="4"/>
  <c r="M557" i="4" s="1"/>
  <c r="L556" i="4"/>
  <c r="K556" i="4"/>
  <c r="J556" i="4"/>
  <c r="I556" i="4"/>
  <c r="H556" i="4"/>
  <c r="N556" i="4" s="1"/>
  <c r="G556" i="4"/>
  <c r="M556" i="4" s="1"/>
  <c r="L555" i="4"/>
  <c r="K555" i="4"/>
  <c r="J555" i="4"/>
  <c r="I555" i="4"/>
  <c r="H555" i="4"/>
  <c r="N555" i="4" s="1"/>
  <c r="G555" i="4"/>
  <c r="M555" i="4" s="1"/>
  <c r="L554" i="4"/>
  <c r="K554" i="4"/>
  <c r="J554" i="4"/>
  <c r="I554" i="4"/>
  <c r="H554" i="4"/>
  <c r="N554" i="4" s="1"/>
  <c r="G554" i="4"/>
  <c r="M554" i="4" s="1"/>
  <c r="L553" i="4"/>
  <c r="K553" i="4"/>
  <c r="J553" i="4"/>
  <c r="I553" i="4"/>
  <c r="H553" i="4"/>
  <c r="N553" i="4" s="1"/>
  <c r="G553" i="4"/>
  <c r="M553" i="4" s="1"/>
  <c r="L552" i="4"/>
  <c r="K552" i="4"/>
  <c r="J552" i="4"/>
  <c r="I552" i="4"/>
  <c r="H552" i="4"/>
  <c r="N552" i="4" s="1"/>
  <c r="G552" i="4"/>
  <c r="M552" i="4" s="1"/>
  <c r="L551" i="4"/>
  <c r="K551" i="4"/>
  <c r="J551" i="4"/>
  <c r="I551" i="4"/>
  <c r="H551" i="4"/>
  <c r="N551" i="4" s="1"/>
  <c r="G551" i="4"/>
  <c r="M551" i="4" s="1"/>
  <c r="L550" i="4"/>
  <c r="K550" i="4"/>
  <c r="J550" i="4"/>
  <c r="I550" i="4"/>
  <c r="H550" i="4"/>
  <c r="N550" i="4" s="1"/>
  <c r="G550" i="4"/>
  <c r="M550" i="4" s="1"/>
  <c r="L549" i="4"/>
  <c r="K549" i="4"/>
  <c r="J549" i="4"/>
  <c r="I549" i="4"/>
  <c r="H549" i="4"/>
  <c r="N549" i="4" s="1"/>
  <c r="G549" i="4"/>
  <c r="M549" i="4" s="1"/>
  <c r="L548" i="4"/>
  <c r="K548" i="4"/>
  <c r="J548" i="4"/>
  <c r="I548" i="4"/>
  <c r="H548" i="4"/>
  <c r="N548" i="4" s="1"/>
  <c r="G548" i="4"/>
  <c r="M548" i="4" s="1"/>
  <c r="L547" i="4"/>
  <c r="K547" i="4"/>
  <c r="J547" i="4"/>
  <c r="I547" i="4"/>
  <c r="H547" i="4"/>
  <c r="N547" i="4" s="1"/>
  <c r="G547" i="4"/>
  <c r="M547" i="4" s="1"/>
  <c r="L546" i="4"/>
  <c r="K546" i="4"/>
  <c r="J546" i="4"/>
  <c r="I546" i="4"/>
  <c r="H546" i="4"/>
  <c r="N546" i="4" s="1"/>
  <c r="G546" i="4"/>
  <c r="M546" i="4" s="1"/>
  <c r="L545" i="4"/>
  <c r="K545" i="4"/>
  <c r="J545" i="4"/>
  <c r="I545" i="4"/>
  <c r="H545" i="4"/>
  <c r="N545" i="4" s="1"/>
  <c r="G545" i="4"/>
  <c r="M545" i="4" s="1"/>
  <c r="L544" i="4"/>
  <c r="K544" i="4"/>
  <c r="J544" i="4"/>
  <c r="I544" i="4"/>
  <c r="G544" i="4"/>
  <c r="L543" i="4"/>
  <c r="K543" i="4"/>
  <c r="J543" i="4"/>
  <c r="I543" i="4"/>
  <c r="H543" i="4"/>
  <c r="G543" i="4"/>
  <c r="M543" i="4" s="1"/>
  <c r="L542" i="4"/>
  <c r="K542" i="4"/>
  <c r="J542" i="4"/>
  <c r="I542" i="4"/>
  <c r="H542" i="4"/>
  <c r="N542" i="4" s="1"/>
  <c r="G542" i="4"/>
  <c r="M542" i="4" s="1"/>
  <c r="L541" i="4"/>
  <c r="K541" i="4"/>
  <c r="J541" i="4"/>
  <c r="I541" i="4"/>
  <c r="H541" i="4"/>
  <c r="N541" i="4" s="1"/>
  <c r="G541" i="4"/>
  <c r="M541" i="4" s="1"/>
  <c r="L540" i="4"/>
  <c r="K540" i="4"/>
  <c r="J540" i="4"/>
  <c r="I540" i="4"/>
  <c r="H540" i="4"/>
  <c r="N540" i="4" s="1"/>
  <c r="G540" i="4"/>
  <c r="M540" i="4" s="1"/>
  <c r="L539" i="4"/>
  <c r="K539" i="4"/>
  <c r="J539" i="4"/>
  <c r="I539" i="4"/>
  <c r="H539" i="4"/>
  <c r="N539" i="4" s="1"/>
  <c r="G539" i="4"/>
  <c r="M539" i="4" s="1"/>
  <c r="L538" i="4"/>
  <c r="K538" i="4"/>
  <c r="J538" i="4"/>
  <c r="I538" i="4"/>
  <c r="H538" i="4"/>
  <c r="N538" i="4" s="1"/>
  <c r="G538" i="4"/>
  <c r="M538" i="4" s="1"/>
  <c r="L537" i="4"/>
  <c r="K537" i="4"/>
  <c r="J537" i="4"/>
  <c r="I537" i="4"/>
  <c r="H537" i="4"/>
  <c r="N537" i="4" s="1"/>
  <c r="G537" i="4"/>
  <c r="M537" i="4" s="1"/>
  <c r="L536" i="4"/>
  <c r="K536" i="4"/>
  <c r="J536" i="4"/>
  <c r="I536" i="4"/>
  <c r="H536" i="4"/>
  <c r="N536" i="4" s="1"/>
  <c r="G536" i="4"/>
  <c r="M536" i="4" s="1"/>
  <c r="L535" i="4"/>
  <c r="K535" i="4"/>
  <c r="J535" i="4"/>
  <c r="I535" i="4"/>
  <c r="H535" i="4"/>
  <c r="N535" i="4" s="1"/>
  <c r="G535" i="4"/>
  <c r="M535" i="4" s="1"/>
  <c r="L534" i="4"/>
  <c r="K534" i="4"/>
  <c r="J534" i="4"/>
  <c r="I534" i="4"/>
  <c r="H534" i="4"/>
  <c r="N534" i="4" s="1"/>
  <c r="G534" i="4"/>
  <c r="M534" i="4" s="1"/>
  <c r="L533" i="4"/>
  <c r="K533" i="4"/>
  <c r="J533" i="4"/>
  <c r="I533" i="4"/>
  <c r="H533" i="4"/>
  <c r="N533" i="4" s="1"/>
  <c r="G533" i="4"/>
  <c r="M533" i="4" s="1"/>
  <c r="L532" i="4"/>
  <c r="K532" i="4"/>
  <c r="J532" i="4"/>
  <c r="I532" i="4"/>
  <c r="H532" i="4"/>
  <c r="N532" i="4" s="1"/>
  <c r="G532" i="4"/>
  <c r="M532" i="4" s="1"/>
  <c r="L531" i="4"/>
  <c r="K531" i="4"/>
  <c r="J531" i="4"/>
  <c r="I531" i="4"/>
  <c r="H531" i="4"/>
  <c r="N531" i="4" s="1"/>
  <c r="G531" i="4"/>
  <c r="M531" i="4" s="1"/>
  <c r="L530" i="4"/>
  <c r="K530" i="4"/>
  <c r="J530" i="4"/>
  <c r="I530" i="4"/>
  <c r="H530" i="4"/>
  <c r="N530" i="4" s="1"/>
  <c r="G530" i="4"/>
  <c r="M530" i="4" s="1"/>
  <c r="L529" i="4"/>
  <c r="K529" i="4"/>
  <c r="J529" i="4"/>
  <c r="I529" i="4"/>
  <c r="H529" i="4"/>
  <c r="N529" i="4" s="1"/>
  <c r="G529" i="4"/>
  <c r="M529" i="4" s="1"/>
  <c r="L528" i="4"/>
  <c r="K528" i="4"/>
  <c r="J528" i="4"/>
  <c r="I528" i="4"/>
  <c r="G528" i="4"/>
  <c r="M528" i="4" s="1"/>
  <c r="L527" i="4"/>
  <c r="K527" i="4"/>
  <c r="J527" i="4"/>
  <c r="I527" i="4"/>
  <c r="H527" i="4"/>
  <c r="N527" i="4" s="1"/>
  <c r="G527" i="4"/>
  <c r="M527" i="4" s="1"/>
  <c r="L526" i="4"/>
  <c r="K526" i="4"/>
  <c r="J526" i="4"/>
  <c r="I526" i="4"/>
  <c r="H526" i="4"/>
  <c r="N526" i="4" s="1"/>
  <c r="G526" i="4"/>
  <c r="M526" i="4" s="1"/>
  <c r="L525" i="4"/>
  <c r="K525" i="4"/>
  <c r="J525" i="4"/>
  <c r="I525" i="4"/>
  <c r="H525" i="4"/>
  <c r="N525" i="4" s="1"/>
  <c r="G525" i="4"/>
  <c r="M525" i="4" s="1"/>
  <c r="L524" i="4"/>
  <c r="K524" i="4"/>
  <c r="J524" i="4"/>
  <c r="I524" i="4"/>
  <c r="H524" i="4"/>
  <c r="N524" i="4" s="1"/>
  <c r="G524" i="4"/>
  <c r="M524" i="4" s="1"/>
  <c r="L523" i="4"/>
  <c r="K523" i="4"/>
  <c r="J523" i="4"/>
  <c r="I523" i="4"/>
  <c r="H523" i="4"/>
  <c r="N523" i="4" s="1"/>
  <c r="G523" i="4"/>
  <c r="M523" i="4" s="1"/>
  <c r="L522" i="4"/>
  <c r="K522" i="4"/>
  <c r="J522" i="4"/>
  <c r="I522" i="4"/>
  <c r="H522" i="4"/>
  <c r="N522" i="4" s="1"/>
  <c r="G522" i="4"/>
  <c r="M522" i="4" s="1"/>
  <c r="L521" i="4"/>
  <c r="K521" i="4"/>
  <c r="J521" i="4"/>
  <c r="I521" i="4"/>
  <c r="H521" i="4"/>
  <c r="N521" i="4" s="1"/>
  <c r="G521" i="4"/>
  <c r="M521" i="4" s="1"/>
  <c r="L520" i="4"/>
  <c r="K520" i="4"/>
  <c r="J520" i="4"/>
  <c r="I520" i="4"/>
  <c r="G520" i="4"/>
  <c r="L519" i="4"/>
  <c r="K519" i="4"/>
  <c r="J519" i="4"/>
  <c r="I519" i="4"/>
  <c r="H519" i="4"/>
  <c r="N519" i="4" s="1"/>
  <c r="G519" i="4"/>
  <c r="M519" i="4" s="1"/>
  <c r="L518" i="4"/>
  <c r="K518" i="4"/>
  <c r="J518" i="4"/>
  <c r="I518" i="4"/>
  <c r="H518" i="4"/>
  <c r="N518" i="4" s="1"/>
  <c r="G518" i="4"/>
  <c r="M518" i="4" s="1"/>
  <c r="L517" i="4"/>
  <c r="K517" i="4"/>
  <c r="J517" i="4"/>
  <c r="I517" i="4"/>
  <c r="H517" i="4"/>
  <c r="N517" i="4" s="1"/>
  <c r="G517" i="4"/>
  <c r="M517" i="4" s="1"/>
  <c r="L516" i="4"/>
  <c r="K516" i="4"/>
  <c r="J516" i="4"/>
  <c r="I516" i="4"/>
  <c r="H516" i="4"/>
  <c r="N516" i="4" s="1"/>
  <c r="G516" i="4"/>
  <c r="M516" i="4" s="1"/>
  <c r="L515" i="4"/>
  <c r="K515" i="4"/>
  <c r="J515" i="4"/>
  <c r="I515" i="4"/>
  <c r="H515" i="4"/>
  <c r="N515" i="4" s="1"/>
  <c r="G515" i="4"/>
  <c r="M515" i="4" s="1"/>
  <c r="L514" i="4"/>
  <c r="K514" i="4"/>
  <c r="J514" i="4"/>
  <c r="I514" i="4"/>
  <c r="H514" i="4"/>
  <c r="N514" i="4" s="1"/>
  <c r="G514" i="4"/>
  <c r="M514" i="4" s="1"/>
  <c r="L513" i="4"/>
  <c r="K513" i="4"/>
  <c r="J513" i="4"/>
  <c r="I513" i="4"/>
  <c r="H513" i="4"/>
  <c r="N513" i="4" s="1"/>
  <c r="G513" i="4"/>
  <c r="M513" i="4" s="1"/>
  <c r="L512" i="4"/>
  <c r="K512" i="4"/>
  <c r="J512" i="4"/>
  <c r="I512" i="4"/>
  <c r="H512" i="4"/>
  <c r="N512" i="4" s="1"/>
  <c r="G512" i="4"/>
  <c r="M512" i="4" s="1"/>
  <c r="L511" i="4"/>
  <c r="K511" i="4"/>
  <c r="I511" i="4"/>
  <c r="H511" i="4"/>
  <c r="G511" i="4"/>
  <c r="M511" i="4" s="1"/>
  <c r="L510" i="4"/>
  <c r="K510" i="4"/>
  <c r="J510" i="4"/>
  <c r="I510" i="4"/>
  <c r="H510" i="4"/>
  <c r="N510" i="4" s="1"/>
  <c r="G510" i="4"/>
  <c r="M510" i="4" s="1"/>
  <c r="L509" i="4"/>
  <c r="K509" i="4"/>
  <c r="J509" i="4"/>
  <c r="I509" i="4"/>
  <c r="H509" i="4"/>
  <c r="N509" i="4" s="1"/>
  <c r="G509" i="4"/>
  <c r="M509" i="4" s="1"/>
  <c r="L508" i="4"/>
  <c r="K508" i="4"/>
  <c r="J508" i="4"/>
  <c r="I508" i="4"/>
  <c r="H508" i="4"/>
  <c r="N508" i="4" s="1"/>
  <c r="G508" i="4"/>
  <c r="M508" i="4" s="1"/>
  <c r="L507" i="4"/>
  <c r="K507" i="4"/>
  <c r="I507" i="4"/>
  <c r="G507" i="4"/>
  <c r="L506" i="4"/>
  <c r="K506" i="4"/>
  <c r="J506" i="4"/>
  <c r="I506" i="4"/>
  <c r="H506" i="4"/>
  <c r="N506" i="4" s="1"/>
  <c r="G506" i="4"/>
  <c r="M506" i="4" s="1"/>
  <c r="L505" i="4"/>
  <c r="K505" i="4"/>
  <c r="J505" i="4"/>
  <c r="I505" i="4"/>
  <c r="H505" i="4"/>
  <c r="N505" i="4" s="1"/>
  <c r="G505" i="4"/>
  <c r="M505" i="4" s="1"/>
  <c r="L504" i="4"/>
  <c r="K504" i="4"/>
  <c r="J504" i="4"/>
  <c r="I504" i="4"/>
  <c r="H504" i="4"/>
  <c r="N504" i="4" s="1"/>
  <c r="G504" i="4"/>
  <c r="M504" i="4" s="1"/>
  <c r="L503" i="4"/>
  <c r="K503" i="4"/>
  <c r="J503" i="4"/>
  <c r="I503" i="4"/>
  <c r="H503" i="4"/>
  <c r="N503" i="4" s="1"/>
  <c r="G503" i="4"/>
  <c r="M503" i="4" s="1"/>
  <c r="L502" i="4"/>
  <c r="K502" i="4"/>
  <c r="J502" i="4"/>
  <c r="I502" i="4"/>
  <c r="H502" i="4"/>
  <c r="N502" i="4" s="1"/>
  <c r="G502" i="4"/>
  <c r="M502" i="4" s="1"/>
  <c r="L501" i="4"/>
  <c r="K501" i="4"/>
  <c r="J501" i="4"/>
  <c r="I501" i="4"/>
  <c r="H501" i="4"/>
  <c r="N501" i="4" s="1"/>
  <c r="G501" i="4"/>
  <c r="M501" i="4" s="1"/>
  <c r="L500" i="4"/>
  <c r="K500" i="4"/>
  <c r="J500" i="4"/>
  <c r="I500" i="4"/>
  <c r="H500" i="4"/>
  <c r="N500" i="4" s="1"/>
  <c r="G500" i="4"/>
  <c r="M500" i="4" s="1"/>
  <c r="L499" i="4"/>
  <c r="K499" i="4"/>
  <c r="H499" i="4"/>
  <c r="N499" i="4" s="1"/>
  <c r="G499" i="4"/>
  <c r="L498" i="4"/>
  <c r="K498" i="4"/>
  <c r="J498" i="4"/>
  <c r="I498" i="4"/>
  <c r="H498" i="4"/>
  <c r="N498" i="4" s="1"/>
  <c r="G498" i="4"/>
  <c r="M498" i="4" s="1"/>
  <c r="L497" i="4"/>
  <c r="K497" i="4"/>
  <c r="J497" i="4"/>
  <c r="I497" i="4"/>
  <c r="H497" i="4"/>
  <c r="N497" i="4" s="1"/>
  <c r="G497" i="4"/>
  <c r="M497" i="4" s="1"/>
  <c r="L496" i="4"/>
  <c r="K496" i="4"/>
  <c r="I496" i="4"/>
  <c r="H496" i="4"/>
  <c r="G496" i="4"/>
  <c r="L495" i="4"/>
  <c r="K495" i="4"/>
  <c r="J495" i="4"/>
  <c r="I495" i="4"/>
  <c r="G495" i="4"/>
  <c r="L494" i="4"/>
  <c r="K494" i="4"/>
  <c r="I494" i="4"/>
  <c r="H494" i="4"/>
  <c r="G494" i="4"/>
  <c r="L493" i="4"/>
  <c r="K493" i="4"/>
  <c r="I493" i="4"/>
  <c r="G493" i="4"/>
  <c r="L492" i="4"/>
  <c r="K492" i="4"/>
  <c r="J492" i="4"/>
  <c r="I492" i="4"/>
  <c r="H492" i="4"/>
  <c r="N492" i="4" s="1"/>
  <c r="G492" i="4"/>
  <c r="M492" i="4" s="1"/>
  <c r="L491" i="4"/>
  <c r="K491" i="4"/>
  <c r="J491" i="4"/>
  <c r="I491" i="4"/>
  <c r="H491" i="4"/>
  <c r="N491" i="4" s="1"/>
  <c r="G491" i="4"/>
  <c r="M491" i="4" s="1"/>
  <c r="L490" i="4"/>
  <c r="K490" i="4"/>
  <c r="J490" i="4"/>
  <c r="I490" i="4"/>
  <c r="H490" i="4"/>
  <c r="N490" i="4" s="1"/>
  <c r="G490" i="4"/>
  <c r="M490" i="4" s="1"/>
  <c r="L489" i="4"/>
  <c r="K489" i="4"/>
  <c r="J489" i="4"/>
  <c r="I489" i="4"/>
  <c r="H489" i="4"/>
  <c r="N489" i="4" s="1"/>
  <c r="G489" i="4"/>
  <c r="M489" i="4" s="1"/>
  <c r="L488" i="4"/>
  <c r="K488" i="4"/>
  <c r="J488" i="4"/>
  <c r="I488" i="4"/>
  <c r="H488" i="4"/>
  <c r="N488" i="4" s="1"/>
  <c r="G488" i="4"/>
  <c r="M488" i="4" s="1"/>
  <c r="L487" i="4"/>
  <c r="K487" i="4"/>
  <c r="J487" i="4"/>
  <c r="I487" i="4"/>
  <c r="H487" i="4"/>
  <c r="N487" i="4" s="1"/>
  <c r="G487" i="4"/>
  <c r="M487" i="4" s="1"/>
  <c r="L486" i="4"/>
  <c r="K486" i="4"/>
  <c r="J486" i="4"/>
  <c r="I486" i="4"/>
  <c r="H486" i="4"/>
  <c r="N486" i="4" s="1"/>
  <c r="G486" i="4"/>
  <c r="M486" i="4" s="1"/>
  <c r="L485" i="4"/>
  <c r="K485" i="4"/>
  <c r="J485" i="4"/>
  <c r="I485" i="4"/>
  <c r="H485" i="4"/>
  <c r="N485" i="4" s="1"/>
  <c r="G485" i="4"/>
  <c r="M485" i="4" s="1"/>
  <c r="L484" i="4"/>
  <c r="K484" i="4"/>
  <c r="I484" i="4"/>
  <c r="G484" i="4"/>
  <c r="L483" i="4"/>
  <c r="K483" i="4"/>
  <c r="I483" i="4"/>
  <c r="H483" i="4"/>
  <c r="G483" i="4"/>
  <c r="M483" i="4" s="1"/>
  <c r="L482" i="4"/>
  <c r="K482" i="4"/>
  <c r="J482" i="4"/>
  <c r="I482" i="4"/>
  <c r="H482" i="4"/>
  <c r="N482" i="4" s="1"/>
  <c r="G482" i="4"/>
  <c r="M482" i="4" s="1"/>
  <c r="L481" i="4"/>
  <c r="K481" i="4"/>
  <c r="J481" i="4"/>
  <c r="I481" i="4"/>
  <c r="H481" i="4"/>
  <c r="N481" i="4" s="1"/>
  <c r="G481" i="4"/>
  <c r="M481" i="4" s="1"/>
  <c r="L480" i="4"/>
  <c r="K480" i="4"/>
  <c r="J480" i="4"/>
  <c r="I480" i="4"/>
  <c r="H480" i="4"/>
  <c r="N480" i="4" s="1"/>
  <c r="G480" i="4"/>
  <c r="M480" i="4" s="1"/>
  <c r="L479" i="4"/>
  <c r="K479" i="4"/>
  <c r="J479" i="4"/>
  <c r="I479" i="4"/>
  <c r="H479" i="4"/>
  <c r="N479" i="4" s="1"/>
  <c r="G479" i="4"/>
  <c r="M479" i="4" s="1"/>
  <c r="L478" i="4"/>
  <c r="K478" i="4"/>
  <c r="J478" i="4"/>
  <c r="I478" i="4"/>
  <c r="H478" i="4"/>
  <c r="N478" i="4" s="1"/>
  <c r="G478" i="4"/>
  <c r="M478" i="4" s="1"/>
  <c r="L477" i="4"/>
  <c r="K477" i="4"/>
  <c r="J477" i="4"/>
  <c r="I477" i="4"/>
  <c r="H477" i="4"/>
  <c r="N477" i="4" s="1"/>
  <c r="G477" i="4"/>
  <c r="M477" i="4" s="1"/>
  <c r="L476" i="4"/>
  <c r="K476" i="4"/>
  <c r="J476" i="4"/>
  <c r="I476" i="4"/>
  <c r="H476" i="4"/>
  <c r="N476" i="4" s="1"/>
  <c r="G476" i="4"/>
  <c r="M476" i="4" s="1"/>
  <c r="L475" i="4"/>
  <c r="K475" i="4"/>
  <c r="J475" i="4"/>
  <c r="I475" i="4"/>
  <c r="H475" i="4"/>
  <c r="N475" i="4" s="1"/>
  <c r="G475" i="4"/>
  <c r="M475" i="4" s="1"/>
  <c r="L474" i="4"/>
  <c r="K474" i="4"/>
  <c r="J474" i="4"/>
  <c r="I474" i="4"/>
  <c r="H474" i="4"/>
  <c r="N474" i="4" s="1"/>
  <c r="G474" i="4"/>
  <c r="M474" i="4" s="1"/>
  <c r="L473" i="4"/>
  <c r="K473" i="4"/>
  <c r="J473" i="4"/>
  <c r="I473" i="4"/>
  <c r="H473" i="4"/>
  <c r="N473" i="4" s="1"/>
  <c r="G473" i="4"/>
  <c r="M473" i="4" s="1"/>
  <c r="L472" i="4"/>
  <c r="K472" i="4"/>
  <c r="J472" i="4"/>
  <c r="I472" i="4"/>
  <c r="H472" i="4"/>
  <c r="N472" i="4" s="1"/>
  <c r="G472" i="4"/>
  <c r="M472" i="4" s="1"/>
  <c r="L471" i="4"/>
  <c r="K471" i="4"/>
  <c r="L470" i="4"/>
  <c r="K470" i="4"/>
  <c r="J470" i="4"/>
  <c r="I470" i="4"/>
  <c r="H470" i="4"/>
  <c r="N470" i="4" s="1"/>
  <c r="G470" i="4"/>
  <c r="L469" i="4"/>
  <c r="K469" i="4"/>
  <c r="H469" i="4"/>
  <c r="G469" i="4"/>
  <c r="L468" i="4"/>
  <c r="K468" i="4"/>
  <c r="J468" i="4"/>
  <c r="I468" i="4"/>
  <c r="H468" i="4"/>
  <c r="N468" i="4" s="1"/>
  <c r="G468" i="4"/>
  <c r="M468" i="4" s="1"/>
  <c r="L467" i="4"/>
  <c r="K467" i="4"/>
  <c r="I467" i="4"/>
  <c r="G467" i="4"/>
  <c r="L466" i="4"/>
  <c r="K466" i="4"/>
  <c r="J466" i="4"/>
  <c r="I466" i="4"/>
  <c r="G466" i="4"/>
  <c r="L465" i="4"/>
  <c r="K465" i="4"/>
  <c r="J465" i="4"/>
  <c r="I465" i="4"/>
  <c r="H465" i="4"/>
  <c r="N465" i="4" s="1"/>
  <c r="G465" i="4"/>
  <c r="M465" i="4" s="1"/>
  <c r="L464" i="4"/>
  <c r="K464" i="4"/>
  <c r="J464" i="4"/>
  <c r="I464" i="4"/>
  <c r="G464" i="4"/>
  <c r="M464" i="4" s="1"/>
  <c r="L463" i="4"/>
  <c r="K463" i="4"/>
  <c r="J463" i="4"/>
  <c r="I463" i="4"/>
  <c r="H463" i="4"/>
  <c r="N463" i="4" s="1"/>
  <c r="G463" i="4"/>
  <c r="M463" i="4" s="1"/>
  <c r="L462" i="4"/>
  <c r="K462" i="4"/>
  <c r="I462" i="4"/>
  <c r="G462" i="4"/>
  <c r="L461" i="4"/>
  <c r="K461" i="4"/>
  <c r="J461" i="4"/>
  <c r="I461" i="4"/>
  <c r="H461" i="4"/>
  <c r="N461" i="4" s="1"/>
  <c r="G461" i="4"/>
  <c r="M461" i="4" s="1"/>
  <c r="L460" i="4"/>
  <c r="K460" i="4"/>
  <c r="L459" i="4"/>
  <c r="K459" i="4"/>
  <c r="J459" i="4"/>
  <c r="I459" i="4"/>
  <c r="G459" i="4"/>
  <c r="L458" i="4"/>
  <c r="K458" i="4"/>
  <c r="J458" i="4"/>
  <c r="I458" i="4"/>
  <c r="H458" i="4"/>
  <c r="N458" i="4" s="1"/>
  <c r="G458" i="4"/>
  <c r="M458" i="4" s="1"/>
  <c r="L457" i="4"/>
  <c r="K457" i="4"/>
  <c r="J457" i="4"/>
  <c r="I457" i="4"/>
  <c r="H457" i="4"/>
  <c r="N457" i="4" s="1"/>
  <c r="G457" i="4"/>
  <c r="M457" i="4" s="1"/>
  <c r="L456" i="4"/>
  <c r="K456" i="4"/>
  <c r="J456" i="4"/>
  <c r="I456" i="4"/>
  <c r="H456" i="4"/>
  <c r="N456" i="4" s="1"/>
  <c r="G456" i="4"/>
  <c r="M456" i="4" s="1"/>
  <c r="L455" i="4"/>
  <c r="K455" i="4"/>
  <c r="J455" i="4"/>
  <c r="I455" i="4"/>
  <c r="H455" i="4"/>
  <c r="N455" i="4" s="1"/>
  <c r="G455" i="4"/>
  <c r="M455" i="4" s="1"/>
  <c r="L454" i="4"/>
  <c r="K454" i="4"/>
  <c r="J454" i="4"/>
  <c r="I454" i="4"/>
  <c r="H454" i="4"/>
  <c r="N454" i="4" s="1"/>
  <c r="G454" i="4"/>
  <c r="M454" i="4" s="1"/>
  <c r="L453" i="4"/>
  <c r="K453" i="4"/>
  <c r="J453" i="4"/>
  <c r="I453" i="4"/>
  <c r="H453" i="4"/>
  <c r="N453" i="4" s="1"/>
  <c r="G453" i="4"/>
  <c r="M453" i="4" s="1"/>
  <c r="L452" i="4"/>
  <c r="K452" i="4"/>
  <c r="J452" i="4"/>
  <c r="I452" i="4"/>
  <c r="H452" i="4"/>
  <c r="N452" i="4" s="1"/>
  <c r="G452" i="4"/>
  <c r="M452" i="4" s="1"/>
  <c r="L451" i="4"/>
  <c r="K451" i="4"/>
  <c r="I451" i="4"/>
  <c r="G451" i="4"/>
  <c r="L450" i="4"/>
  <c r="K450" i="4"/>
  <c r="J450" i="4"/>
  <c r="I450" i="4"/>
  <c r="H450" i="4"/>
  <c r="N450" i="4" s="1"/>
  <c r="L449" i="4"/>
  <c r="K449" i="4"/>
  <c r="J449" i="4"/>
  <c r="I449" i="4"/>
  <c r="H449" i="4"/>
  <c r="N449" i="4" s="1"/>
  <c r="G449" i="4"/>
  <c r="M449" i="4" s="1"/>
  <c r="L448" i="4"/>
  <c r="K448" i="4"/>
  <c r="H448" i="4"/>
  <c r="G448" i="4"/>
  <c r="M448" i="4" s="1"/>
  <c r="L447" i="4"/>
  <c r="K447" i="4"/>
  <c r="J447" i="4"/>
  <c r="I447" i="4"/>
  <c r="H447" i="4"/>
  <c r="N447" i="4" s="1"/>
  <c r="G447" i="4"/>
  <c r="M447" i="4" s="1"/>
  <c r="L446" i="4"/>
  <c r="K446" i="4"/>
  <c r="L445" i="4"/>
  <c r="K445" i="4"/>
  <c r="J445" i="4"/>
  <c r="I445" i="4"/>
  <c r="H445" i="4"/>
  <c r="N445" i="4" s="1"/>
  <c r="G445" i="4"/>
  <c r="M445" i="4" s="1"/>
  <c r="L444" i="4"/>
  <c r="K444" i="4"/>
  <c r="J444" i="4"/>
  <c r="I444" i="4"/>
  <c r="H444" i="4"/>
  <c r="N444" i="4" s="1"/>
  <c r="G444" i="4"/>
  <c r="M444" i="4" s="1"/>
  <c r="L443" i="4"/>
  <c r="K443" i="4"/>
  <c r="J443" i="4"/>
  <c r="I443" i="4"/>
  <c r="H443" i="4"/>
  <c r="N443" i="4" s="1"/>
  <c r="G443" i="4"/>
  <c r="M443" i="4" s="1"/>
  <c r="L442" i="4"/>
  <c r="K442" i="4"/>
  <c r="J442" i="4"/>
  <c r="I442" i="4"/>
  <c r="H442" i="4"/>
  <c r="N442" i="4" s="1"/>
  <c r="G442" i="4"/>
  <c r="M442" i="4" s="1"/>
  <c r="L441" i="4"/>
  <c r="K441" i="4"/>
  <c r="J441" i="4"/>
  <c r="I441" i="4"/>
  <c r="H441" i="4"/>
  <c r="N441" i="4" s="1"/>
  <c r="G441" i="4"/>
  <c r="M441" i="4" s="1"/>
  <c r="L440" i="4"/>
  <c r="K440" i="4"/>
  <c r="J440" i="4"/>
  <c r="I440" i="4"/>
  <c r="H440" i="4"/>
  <c r="N440" i="4" s="1"/>
  <c r="G440" i="4"/>
  <c r="M440" i="4" s="1"/>
  <c r="L439" i="4"/>
  <c r="K439" i="4"/>
  <c r="J439" i="4"/>
  <c r="I439" i="4"/>
  <c r="H439" i="4"/>
  <c r="N439" i="4" s="1"/>
  <c r="G439" i="4"/>
  <c r="M439" i="4" s="1"/>
  <c r="L438" i="4"/>
  <c r="K438" i="4"/>
  <c r="J438" i="4"/>
  <c r="I438" i="4"/>
  <c r="H438" i="4"/>
  <c r="N438" i="4" s="1"/>
  <c r="G438" i="4"/>
  <c r="M438" i="4" s="1"/>
  <c r="L437" i="4"/>
  <c r="K437" i="4"/>
  <c r="H437" i="4"/>
  <c r="N437" i="4" s="1"/>
  <c r="G437" i="4"/>
  <c r="L436" i="4"/>
  <c r="K436" i="4"/>
  <c r="J436" i="4"/>
  <c r="I436" i="4"/>
  <c r="H436" i="4"/>
  <c r="N436" i="4" s="1"/>
  <c r="G436" i="4"/>
  <c r="M436" i="4" s="1"/>
  <c r="L435" i="4"/>
  <c r="K435" i="4"/>
  <c r="L434" i="4"/>
  <c r="K434" i="4"/>
  <c r="H434" i="4"/>
  <c r="G434" i="4"/>
  <c r="L433" i="4"/>
  <c r="K433" i="4"/>
  <c r="J433" i="4"/>
  <c r="I433" i="4"/>
  <c r="H433" i="4"/>
  <c r="N433" i="4" s="1"/>
  <c r="G433" i="4"/>
  <c r="M433" i="4" s="1"/>
  <c r="L432" i="4"/>
  <c r="K432" i="4"/>
  <c r="J432" i="4"/>
  <c r="I432" i="4"/>
  <c r="H432" i="4"/>
  <c r="N432" i="4" s="1"/>
  <c r="G432" i="4"/>
  <c r="M432" i="4" s="1"/>
  <c r="L431" i="4"/>
  <c r="K431" i="4"/>
  <c r="J431" i="4"/>
  <c r="I431" i="4"/>
  <c r="H431" i="4"/>
  <c r="N431" i="4" s="1"/>
  <c r="G431" i="4"/>
  <c r="M431" i="4" s="1"/>
  <c r="L430" i="4"/>
  <c r="K430" i="4"/>
  <c r="J430" i="4"/>
  <c r="I430" i="4"/>
  <c r="H430" i="4"/>
  <c r="N430" i="4" s="1"/>
  <c r="G430" i="4"/>
  <c r="M430" i="4" s="1"/>
  <c r="L429" i="4"/>
  <c r="K429" i="4"/>
  <c r="J429" i="4"/>
  <c r="I429" i="4"/>
  <c r="H429" i="4"/>
  <c r="N429" i="4" s="1"/>
  <c r="G429" i="4"/>
  <c r="M429" i="4" s="1"/>
  <c r="L428" i="4"/>
  <c r="K428" i="4"/>
  <c r="J428" i="4"/>
  <c r="I428" i="4"/>
  <c r="H428" i="4"/>
  <c r="N428" i="4" s="1"/>
  <c r="G428" i="4"/>
  <c r="M428" i="4" s="1"/>
  <c r="L427" i="4"/>
  <c r="K427" i="4"/>
  <c r="J427" i="4"/>
  <c r="I427" i="4"/>
  <c r="H427" i="4"/>
  <c r="N427" i="4" s="1"/>
  <c r="G427" i="4"/>
  <c r="M427" i="4" s="1"/>
  <c r="L426" i="4"/>
  <c r="K426" i="4"/>
  <c r="J426" i="4"/>
  <c r="I426" i="4"/>
  <c r="H426" i="4"/>
  <c r="N426" i="4" s="1"/>
  <c r="G426" i="4"/>
  <c r="M426" i="4" s="1"/>
  <c r="L425" i="4"/>
  <c r="K425" i="4"/>
  <c r="J425" i="4"/>
  <c r="I425" i="4"/>
  <c r="H425" i="4"/>
  <c r="N425" i="4" s="1"/>
  <c r="G425" i="4"/>
  <c r="M425" i="4" s="1"/>
  <c r="L424" i="4"/>
  <c r="K424" i="4"/>
  <c r="J424" i="4"/>
  <c r="I424" i="4"/>
  <c r="H424" i="4"/>
  <c r="N424" i="4" s="1"/>
  <c r="L423" i="4"/>
  <c r="K423" i="4"/>
  <c r="J423" i="4"/>
  <c r="I423" i="4"/>
  <c r="H423" i="4"/>
  <c r="N423" i="4" s="1"/>
  <c r="G423" i="4"/>
  <c r="M423" i="4" s="1"/>
  <c r="L422" i="4"/>
  <c r="K422" i="4"/>
  <c r="L421" i="4"/>
  <c r="K421" i="4"/>
  <c r="J421" i="4"/>
  <c r="I421" i="4"/>
  <c r="H421" i="4"/>
  <c r="N421" i="4" s="1"/>
  <c r="G421" i="4"/>
  <c r="M421" i="4" s="1"/>
  <c r="L420" i="4"/>
  <c r="K420" i="4"/>
  <c r="J420" i="4"/>
  <c r="I420" i="4"/>
  <c r="H420" i="4"/>
  <c r="N420" i="4" s="1"/>
  <c r="G420" i="4"/>
  <c r="M420" i="4" s="1"/>
  <c r="L419" i="4"/>
  <c r="K419" i="4"/>
  <c r="I419" i="4"/>
  <c r="H419" i="4"/>
  <c r="L418" i="4"/>
  <c r="K418" i="4"/>
  <c r="J418" i="4"/>
  <c r="I418" i="4"/>
  <c r="H418" i="4"/>
  <c r="N418" i="4" s="1"/>
  <c r="G418" i="4"/>
  <c r="M418" i="4" s="1"/>
  <c r="L417" i="4"/>
  <c r="K417" i="4"/>
  <c r="J417" i="4"/>
  <c r="I417" i="4"/>
  <c r="H417" i="4"/>
  <c r="N417" i="4" s="1"/>
  <c r="G417" i="4"/>
  <c r="M417" i="4" s="1"/>
  <c r="L416" i="4"/>
  <c r="K416" i="4"/>
  <c r="J416" i="4"/>
  <c r="I416" i="4"/>
  <c r="H416" i="4"/>
  <c r="N416" i="4" s="1"/>
  <c r="G416" i="4"/>
  <c r="M416" i="4" s="1"/>
  <c r="L415" i="4"/>
  <c r="K415" i="4"/>
  <c r="J415" i="4"/>
  <c r="I415" i="4"/>
  <c r="H415" i="4"/>
  <c r="N415" i="4" s="1"/>
  <c r="G415" i="4"/>
  <c r="M415" i="4" s="1"/>
  <c r="L414" i="4"/>
  <c r="K414" i="4"/>
  <c r="J414" i="4"/>
  <c r="I414" i="4"/>
  <c r="H414" i="4"/>
  <c r="N414" i="4" s="1"/>
  <c r="G414" i="4"/>
  <c r="M414" i="4" s="1"/>
  <c r="L413" i="4"/>
  <c r="K413" i="4"/>
  <c r="J413" i="4"/>
  <c r="H413" i="4"/>
  <c r="N413" i="4" s="1"/>
  <c r="L412" i="4"/>
  <c r="K412" i="4"/>
  <c r="J412" i="4"/>
  <c r="I412" i="4"/>
  <c r="H412" i="4"/>
  <c r="N412" i="4" s="1"/>
  <c r="G412" i="4"/>
  <c r="M412" i="4" s="1"/>
  <c r="L411" i="4"/>
  <c r="K411" i="4"/>
  <c r="J411" i="4"/>
  <c r="I411" i="4"/>
  <c r="H411" i="4"/>
  <c r="N411" i="4" s="1"/>
  <c r="G411" i="4"/>
  <c r="M411" i="4" s="1"/>
  <c r="L410" i="4"/>
  <c r="K410" i="4"/>
  <c r="J410" i="4"/>
  <c r="H410" i="4"/>
  <c r="L409" i="4"/>
  <c r="K409" i="4"/>
  <c r="J409" i="4"/>
  <c r="I409" i="4"/>
  <c r="H409" i="4"/>
  <c r="N409" i="4" s="1"/>
  <c r="G409" i="4"/>
  <c r="M409" i="4" s="1"/>
  <c r="L408" i="4"/>
  <c r="K408" i="4"/>
  <c r="G408" i="4"/>
  <c r="M408" i="4" s="1"/>
  <c r="L407" i="4"/>
  <c r="K407" i="4"/>
  <c r="J407" i="4"/>
  <c r="H407" i="4"/>
  <c r="G407" i="4"/>
  <c r="L406" i="4"/>
  <c r="K406" i="4"/>
  <c r="L405" i="4"/>
  <c r="K405" i="4"/>
  <c r="J405" i="4"/>
  <c r="I405" i="4"/>
  <c r="G405" i="4"/>
  <c r="L404" i="4"/>
  <c r="K404" i="4"/>
  <c r="J404" i="4"/>
  <c r="I404" i="4"/>
  <c r="H404" i="4"/>
  <c r="N404" i="4" s="1"/>
  <c r="G404" i="4"/>
  <c r="M404" i="4" s="1"/>
  <c r="L403" i="4"/>
  <c r="K403" i="4"/>
  <c r="J403" i="4"/>
  <c r="I403" i="4"/>
  <c r="H403" i="4"/>
  <c r="N403" i="4" s="1"/>
  <c r="G403" i="4"/>
  <c r="M403" i="4" s="1"/>
  <c r="L402" i="4"/>
  <c r="K402" i="4"/>
  <c r="I402" i="4"/>
  <c r="G402" i="4"/>
  <c r="L401" i="4"/>
  <c r="K401" i="4"/>
  <c r="J401" i="4"/>
  <c r="I401" i="4"/>
  <c r="H401" i="4"/>
  <c r="N401" i="4" s="1"/>
  <c r="G401" i="4"/>
  <c r="M401" i="4" s="1"/>
  <c r="L400" i="4"/>
  <c r="K400" i="4"/>
  <c r="J400" i="4"/>
  <c r="I400" i="4"/>
  <c r="H400" i="4"/>
  <c r="N400" i="4" s="1"/>
  <c r="G400" i="4"/>
  <c r="M400" i="4" s="1"/>
  <c r="L399" i="4"/>
  <c r="K399" i="4"/>
  <c r="J399" i="4"/>
  <c r="I399" i="4"/>
  <c r="H399" i="4"/>
  <c r="N399" i="4" s="1"/>
  <c r="G399" i="4"/>
  <c r="M399" i="4" s="1"/>
  <c r="L398" i="4"/>
  <c r="K398" i="4"/>
  <c r="J398" i="4"/>
  <c r="I398" i="4"/>
  <c r="H398" i="4"/>
  <c r="N398" i="4" s="1"/>
  <c r="G398" i="4"/>
  <c r="M398" i="4" s="1"/>
  <c r="L397" i="4"/>
  <c r="K397" i="4"/>
  <c r="J397" i="4"/>
  <c r="I397" i="4"/>
  <c r="H397" i="4"/>
  <c r="N397" i="4" s="1"/>
  <c r="G397" i="4"/>
  <c r="M397" i="4" s="1"/>
  <c r="L396" i="4"/>
  <c r="K396" i="4"/>
  <c r="J396" i="4"/>
  <c r="I396" i="4"/>
  <c r="H396" i="4"/>
  <c r="N396" i="4" s="1"/>
  <c r="G396" i="4"/>
  <c r="M396" i="4" s="1"/>
  <c r="L395" i="4"/>
  <c r="K395" i="4"/>
  <c r="I395" i="4"/>
  <c r="H395" i="4"/>
  <c r="G395" i="4"/>
  <c r="L394" i="4"/>
  <c r="K394" i="4"/>
  <c r="J394" i="4"/>
  <c r="I394" i="4"/>
  <c r="H394" i="4"/>
  <c r="N394" i="4" s="1"/>
  <c r="G394" i="4"/>
  <c r="M394" i="4" s="1"/>
  <c r="L393" i="4"/>
  <c r="K393" i="4"/>
  <c r="J393" i="4"/>
  <c r="I393" i="4"/>
  <c r="H393" i="4"/>
  <c r="N393" i="4" s="1"/>
  <c r="G393" i="4"/>
  <c r="M393" i="4" s="1"/>
  <c r="L392" i="4"/>
  <c r="K392" i="4"/>
  <c r="H392" i="4"/>
  <c r="G392" i="4"/>
  <c r="L391" i="4"/>
  <c r="K391" i="4"/>
  <c r="J391" i="4"/>
  <c r="I391" i="4"/>
  <c r="H391" i="4"/>
  <c r="N391" i="4" s="1"/>
  <c r="L390" i="4"/>
  <c r="K390" i="4"/>
  <c r="J390" i="4"/>
  <c r="I390" i="4"/>
  <c r="H390" i="4"/>
  <c r="N390" i="4" s="1"/>
  <c r="G390" i="4"/>
  <c r="M390" i="4" s="1"/>
  <c r="L389" i="4"/>
  <c r="K389" i="4"/>
  <c r="J389" i="4"/>
  <c r="I389" i="4"/>
  <c r="H389" i="4"/>
  <c r="N389" i="4" s="1"/>
  <c r="G389" i="4"/>
  <c r="M389" i="4" s="1"/>
  <c r="L388" i="4"/>
  <c r="K388" i="4"/>
  <c r="J388" i="4"/>
  <c r="I388" i="4"/>
  <c r="H388" i="4"/>
  <c r="N388" i="4" s="1"/>
  <c r="G388" i="4"/>
  <c r="M388" i="4" s="1"/>
  <c r="L387" i="4"/>
  <c r="K387" i="4"/>
  <c r="J387" i="4"/>
  <c r="I387" i="4"/>
  <c r="H387" i="4"/>
  <c r="N387" i="4" s="1"/>
  <c r="L386" i="4"/>
  <c r="K386" i="4"/>
  <c r="J386" i="4"/>
  <c r="H386" i="4"/>
  <c r="G386" i="4"/>
  <c r="L385" i="4"/>
  <c r="K385" i="4"/>
  <c r="J385" i="4"/>
  <c r="I385" i="4"/>
  <c r="H385" i="4"/>
  <c r="N385" i="4" s="1"/>
  <c r="G385" i="4"/>
  <c r="M385" i="4" s="1"/>
  <c r="L384" i="4"/>
  <c r="K384" i="4"/>
  <c r="J384" i="4"/>
  <c r="I384" i="4"/>
  <c r="H384" i="4"/>
  <c r="N384" i="4" s="1"/>
  <c r="L383" i="4"/>
  <c r="K383" i="4"/>
  <c r="H383" i="4"/>
  <c r="L382" i="4"/>
  <c r="K382" i="4"/>
  <c r="J382" i="4"/>
  <c r="I382" i="4"/>
  <c r="H382" i="4"/>
  <c r="N382" i="4" s="1"/>
  <c r="G382" i="4"/>
  <c r="M382" i="4" s="1"/>
  <c r="L381" i="4"/>
  <c r="K381" i="4"/>
  <c r="J381" i="4"/>
  <c r="H381" i="4"/>
  <c r="G381" i="4"/>
  <c r="L380" i="4"/>
  <c r="K380" i="4"/>
  <c r="J380" i="4"/>
  <c r="I380" i="4"/>
  <c r="H380" i="4"/>
  <c r="N380" i="4" s="1"/>
  <c r="L379" i="4"/>
  <c r="K379" i="4"/>
  <c r="J379" i="4"/>
  <c r="I379" i="4"/>
  <c r="H379" i="4"/>
  <c r="N379" i="4" s="1"/>
  <c r="G379" i="4"/>
  <c r="M379" i="4" s="1"/>
  <c r="L378" i="4"/>
  <c r="K378" i="4"/>
  <c r="J378" i="4"/>
  <c r="I378" i="4"/>
  <c r="H378" i="4"/>
  <c r="N378" i="4" s="1"/>
  <c r="G378" i="4"/>
  <c r="M378" i="4" s="1"/>
  <c r="L377" i="4"/>
  <c r="K377" i="4"/>
  <c r="J377" i="4"/>
  <c r="L376" i="4"/>
  <c r="K376" i="4"/>
  <c r="J376" i="4"/>
  <c r="I376" i="4"/>
  <c r="H376" i="4"/>
  <c r="N376" i="4" s="1"/>
  <c r="G376" i="4"/>
  <c r="M376" i="4" s="1"/>
  <c r="L375" i="4"/>
  <c r="K375" i="4"/>
  <c r="J375" i="4"/>
  <c r="I375" i="4"/>
  <c r="H375" i="4"/>
  <c r="N375" i="4" s="1"/>
  <c r="G375" i="4"/>
  <c r="M375" i="4" s="1"/>
  <c r="L374" i="4"/>
  <c r="K374" i="4"/>
  <c r="H374" i="4"/>
  <c r="G374" i="4"/>
  <c r="L373" i="4"/>
  <c r="K373" i="4"/>
  <c r="J373" i="4"/>
  <c r="I373" i="4"/>
  <c r="H373" i="4"/>
  <c r="N373" i="4" s="1"/>
  <c r="G373" i="4"/>
  <c r="M373" i="4" s="1"/>
  <c r="L372" i="4"/>
  <c r="K372" i="4"/>
  <c r="J372" i="4"/>
  <c r="H372" i="4"/>
  <c r="N372" i="4" s="1"/>
  <c r="H371" i="4"/>
  <c r="F371" i="4"/>
  <c r="E371" i="4"/>
  <c r="D371" i="4"/>
  <c r="H446" i="4" s="1"/>
  <c r="N446" i="4" s="1"/>
  <c r="C371" i="4"/>
  <c r="G410" i="4" s="1"/>
  <c r="L363" i="4"/>
  <c r="K363" i="4"/>
  <c r="J363" i="4"/>
  <c r="I363" i="4"/>
  <c r="H363" i="4"/>
  <c r="N363" i="4" s="1"/>
  <c r="G363" i="4"/>
  <c r="M363" i="4" s="1"/>
  <c r="L362" i="4"/>
  <c r="K362" i="4"/>
  <c r="J362" i="4"/>
  <c r="I362" i="4"/>
  <c r="H362" i="4"/>
  <c r="N362" i="4" s="1"/>
  <c r="G362" i="4"/>
  <c r="M362" i="4" s="1"/>
  <c r="L361" i="4"/>
  <c r="K361" i="4"/>
  <c r="J361" i="4"/>
  <c r="I361" i="4"/>
  <c r="H361" i="4"/>
  <c r="N361" i="4" s="1"/>
  <c r="G361" i="4"/>
  <c r="M361" i="4" s="1"/>
  <c r="L360" i="4"/>
  <c r="K360" i="4"/>
  <c r="J360" i="4"/>
  <c r="I360" i="4"/>
  <c r="H360" i="4"/>
  <c r="N360" i="4" s="1"/>
  <c r="G360" i="4"/>
  <c r="M360" i="4" s="1"/>
  <c r="L359" i="4"/>
  <c r="K359" i="4"/>
  <c r="J359" i="4"/>
  <c r="I359" i="4"/>
  <c r="H359" i="4"/>
  <c r="N359" i="4" s="1"/>
  <c r="G359" i="4"/>
  <c r="M359" i="4" s="1"/>
  <c r="L358" i="4"/>
  <c r="K358" i="4"/>
  <c r="J358" i="4"/>
  <c r="I358" i="4"/>
  <c r="H358" i="4"/>
  <c r="N358" i="4" s="1"/>
  <c r="G358" i="4"/>
  <c r="M358" i="4" s="1"/>
  <c r="L357" i="4"/>
  <c r="K357" i="4"/>
  <c r="J357" i="4"/>
  <c r="I357" i="4"/>
  <c r="H357" i="4"/>
  <c r="N357" i="4" s="1"/>
  <c r="G357" i="4"/>
  <c r="M357" i="4" s="1"/>
  <c r="L356" i="4"/>
  <c r="K356" i="4"/>
  <c r="J356" i="4"/>
  <c r="I356" i="4"/>
  <c r="H356" i="4"/>
  <c r="N356" i="4" s="1"/>
  <c r="G356" i="4"/>
  <c r="M356" i="4" s="1"/>
  <c r="L355" i="4"/>
  <c r="K355" i="4"/>
  <c r="J355" i="4"/>
  <c r="I355" i="4"/>
  <c r="H355" i="4"/>
  <c r="N355" i="4" s="1"/>
  <c r="G355" i="4"/>
  <c r="M355" i="4" s="1"/>
  <c r="L354" i="4"/>
  <c r="K354" i="4"/>
  <c r="J354" i="4"/>
  <c r="I354" i="4"/>
  <c r="H354" i="4"/>
  <c r="N354" i="4" s="1"/>
  <c r="G354" i="4"/>
  <c r="M354" i="4" s="1"/>
  <c r="L353" i="4"/>
  <c r="K353" i="4"/>
  <c r="J353" i="4"/>
  <c r="I353" i="4"/>
  <c r="H353" i="4"/>
  <c r="N353" i="4" s="1"/>
  <c r="G353" i="4"/>
  <c r="M353" i="4" s="1"/>
  <c r="L352" i="4"/>
  <c r="K352" i="4"/>
  <c r="J352" i="4"/>
  <c r="I352" i="4"/>
  <c r="H352" i="4"/>
  <c r="N352" i="4" s="1"/>
  <c r="G352" i="4"/>
  <c r="M352" i="4" s="1"/>
  <c r="L351" i="4"/>
  <c r="K351" i="4"/>
  <c r="J351" i="4"/>
  <c r="I351" i="4"/>
  <c r="H351" i="4"/>
  <c r="N351" i="4" s="1"/>
  <c r="G351" i="4"/>
  <c r="M351" i="4" s="1"/>
  <c r="L350" i="4"/>
  <c r="K350" i="4"/>
  <c r="J350" i="4"/>
  <c r="I350" i="4"/>
  <c r="H350" i="4"/>
  <c r="N350" i="4" s="1"/>
  <c r="G350" i="4"/>
  <c r="M350" i="4" s="1"/>
  <c r="L349" i="4"/>
  <c r="K349" i="4"/>
  <c r="J349" i="4"/>
  <c r="I349" i="4"/>
  <c r="H349" i="4"/>
  <c r="N349" i="4" s="1"/>
  <c r="G349" i="4"/>
  <c r="M349" i="4" s="1"/>
  <c r="L348" i="4"/>
  <c r="K348" i="4"/>
  <c r="J348" i="4"/>
  <c r="I348" i="4"/>
  <c r="G348" i="4"/>
  <c r="M348" i="4" s="1"/>
  <c r="L347" i="4"/>
  <c r="K347" i="4"/>
  <c r="J347" i="4"/>
  <c r="I347" i="4"/>
  <c r="H347" i="4"/>
  <c r="N347" i="4" s="1"/>
  <c r="L346" i="4"/>
  <c r="K346" i="4"/>
  <c r="J346" i="4"/>
  <c r="I346" i="4"/>
  <c r="H346" i="4"/>
  <c r="N346" i="4" s="1"/>
  <c r="G346" i="4"/>
  <c r="M346" i="4" s="1"/>
  <c r="L345" i="4"/>
  <c r="K345" i="4"/>
  <c r="J345" i="4"/>
  <c r="I345" i="4"/>
  <c r="H345" i="4"/>
  <c r="N345" i="4" s="1"/>
  <c r="G345" i="4"/>
  <c r="M345" i="4" s="1"/>
  <c r="L344" i="4"/>
  <c r="K344" i="4"/>
  <c r="J344" i="4"/>
  <c r="I344" i="4"/>
  <c r="H344" i="4"/>
  <c r="N344" i="4" s="1"/>
  <c r="G344" i="4"/>
  <c r="M344" i="4" s="1"/>
  <c r="L343" i="4"/>
  <c r="K343" i="4"/>
  <c r="J343" i="4"/>
  <c r="I343" i="4"/>
  <c r="H343" i="4"/>
  <c r="N343" i="4" s="1"/>
  <c r="G343" i="4"/>
  <c r="M343" i="4" s="1"/>
  <c r="N342" i="4"/>
  <c r="L342" i="4"/>
  <c r="K342" i="4"/>
  <c r="J342" i="4"/>
  <c r="I342" i="4"/>
  <c r="H342" i="4"/>
  <c r="G342" i="4"/>
  <c r="M342" i="4" s="1"/>
  <c r="L341" i="4"/>
  <c r="K341" i="4"/>
  <c r="J341" i="4"/>
  <c r="I341" i="4"/>
  <c r="H341" i="4"/>
  <c r="N341" i="4" s="1"/>
  <c r="G341" i="4"/>
  <c r="M341" i="4" s="1"/>
  <c r="L340" i="4"/>
  <c r="K340" i="4"/>
  <c r="I340" i="4"/>
  <c r="G340" i="4"/>
  <c r="L339" i="4"/>
  <c r="K339" i="4"/>
  <c r="J339" i="4"/>
  <c r="I339" i="4"/>
  <c r="H339" i="4"/>
  <c r="N339" i="4" s="1"/>
  <c r="G339" i="4"/>
  <c r="M339" i="4" s="1"/>
  <c r="L338" i="4"/>
  <c r="K338" i="4"/>
  <c r="I338" i="4"/>
  <c r="G338" i="4"/>
  <c r="L337" i="4"/>
  <c r="K337" i="4"/>
  <c r="J337" i="4"/>
  <c r="I337" i="4"/>
  <c r="H337" i="4"/>
  <c r="N337" i="4" s="1"/>
  <c r="G337" i="4"/>
  <c r="M337" i="4" s="1"/>
  <c r="L336" i="4"/>
  <c r="K336" i="4"/>
  <c r="I336" i="4"/>
  <c r="G336" i="4"/>
  <c r="L335" i="4"/>
  <c r="K335" i="4"/>
  <c r="J335" i="4"/>
  <c r="I335" i="4"/>
  <c r="H335" i="4"/>
  <c r="N335" i="4" s="1"/>
  <c r="G335" i="4"/>
  <c r="M335" i="4" s="1"/>
  <c r="N334" i="4"/>
  <c r="L334" i="4"/>
  <c r="K334" i="4"/>
  <c r="J334" i="4"/>
  <c r="I334" i="4"/>
  <c r="H334" i="4"/>
  <c r="G334" i="4"/>
  <c r="M334" i="4" s="1"/>
  <c r="L333" i="4"/>
  <c r="K333" i="4"/>
  <c r="J333" i="4"/>
  <c r="I333" i="4"/>
  <c r="H333" i="4"/>
  <c r="N333" i="4" s="1"/>
  <c r="G333" i="4"/>
  <c r="M333" i="4" s="1"/>
  <c r="L332" i="4"/>
  <c r="K332" i="4"/>
  <c r="J332" i="4"/>
  <c r="I332" i="4"/>
  <c r="H332" i="4"/>
  <c r="N332" i="4" s="1"/>
  <c r="G332" i="4"/>
  <c r="M332" i="4" s="1"/>
  <c r="L331" i="4"/>
  <c r="K331" i="4"/>
  <c r="J331" i="4"/>
  <c r="I331" i="4"/>
  <c r="H331" i="4"/>
  <c r="N331" i="4" s="1"/>
  <c r="G331" i="4"/>
  <c r="M331" i="4" s="1"/>
  <c r="L330" i="4"/>
  <c r="K330" i="4"/>
  <c r="J330" i="4"/>
  <c r="I330" i="4"/>
  <c r="H330" i="4"/>
  <c r="N330" i="4" s="1"/>
  <c r="G330" i="4"/>
  <c r="M330" i="4" s="1"/>
  <c r="L329" i="4"/>
  <c r="K329" i="4"/>
  <c r="J329" i="4"/>
  <c r="I329" i="4"/>
  <c r="H329" i="4"/>
  <c r="N329" i="4" s="1"/>
  <c r="G329" i="4"/>
  <c r="M329" i="4" s="1"/>
  <c r="L328" i="4"/>
  <c r="K328" i="4"/>
  <c r="J328" i="4"/>
  <c r="I328" i="4"/>
  <c r="H328" i="4"/>
  <c r="N328" i="4" s="1"/>
  <c r="G328" i="4"/>
  <c r="M328" i="4" s="1"/>
  <c r="L327" i="4"/>
  <c r="K327" i="4"/>
  <c r="I327" i="4"/>
  <c r="H327" i="4"/>
  <c r="L326" i="4"/>
  <c r="K326" i="4"/>
  <c r="J326" i="4"/>
  <c r="I326" i="4"/>
  <c r="H326" i="4"/>
  <c r="N326" i="4" s="1"/>
  <c r="G326" i="4"/>
  <c r="M326" i="4" s="1"/>
  <c r="L325" i="4"/>
  <c r="K325" i="4"/>
  <c r="J325" i="4"/>
  <c r="I325" i="4"/>
  <c r="H325" i="4"/>
  <c r="N325" i="4" s="1"/>
  <c r="G325" i="4"/>
  <c r="M325" i="4" s="1"/>
  <c r="L324" i="4"/>
  <c r="K324" i="4"/>
  <c r="I324" i="4"/>
  <c r="G324" i="4"/>
  <c r="L323" i="4"/>
  <c r="K323" i="4"/>
  <c r="I323" i="4"/>
  <c r="H323" i="4"/>
  <c r="G323" i="4"/>
  <c r="L322" i="4"/>
  <c r="K322" i="4"/>
  <c r="J322" i="4"/>
  <c r="I322" i="4"/>
  <c r="H322" i="4"/>
  <c r="N322" i="4" s="1"/>
  <c r="G322" i="4"/>
  <c r="M322" i="4" s="1"/>
  <c r="L321" i="4"/>
  <c r="K321" i="4"/>
  <c r="G321" i="4"/>
  <c r="M321" i="4" s="1"/>
  <c r="L320" i="4"/>
  <c r="K320" i="4"/>
  <c r="J320" i="4"/>
  <c r="I320" i="4"/>
  <c r="G320" i="4"/>
  <c r="L319" i="4"/>
  <c r="K319" i="4"/>
  <c r="J319" i="4"/>
  <c r="I319" i="4"/>
  <c r="H319" i="4"/>
  <c r="N319" i="4" s="1"/>
  <c r="G319" i="4"/>
  <c r="M319" i="4" s="1"/>
  <c r="L318" i="4"/>
  <c r="K318" i="4"/>
  <c r="J318" i="4"/>
  <c r="I318" i="4"/>
  <c r="H318" i="4"/>
  <c r="N318" i="4" s="1"/>
  <c r="G318" i="4"/>
  <c r="M318" i="4" s="1"/>
  <c r="L317" i="4"/>
  <c r="K317" i="4"/>
  <c r="J317" i="4"/>
  <c r="I317" i="4"/>
  <c r="H317" i="4"/>
  <c r="N317" i="4" s="1"/>
  <c r="G317" i="4"/>
  <c r="M317" i="4" s="1"/>
  <c r="L316" i="4"/>
  <c r="K316" i="4"/>
  <c r="J316" i="4"/>
  <c r="H316" i="4"/>
  <c r="L315" i="4"/>
  <c r="K315" i="4"/>
  <c r="J315" i="4"/>
  <c r="I315" i="4"/>
  <c r="H315" i="4"/>
  <c r="N315" i="4" s="1"/>
  <c r="G315" i="4"/>
  <c r="M315" i="4" s="1"/>
  <c r="L314" i="4"/>
  <c r="K314" i="4"/>
  <c r="J314" i="4"/>
  <c r="I314" i="4"/>
  <c r="H314" i="4"/>
  <c r="N314" i="4" s="1"/>
  <c r="G314" i="4"/>
  <c r="M314" i="4" s="1"/>
  <c r="L313" i="4"/>
  <c r="K313" i="4"/>
  <c r="J313" i="4"/>
  <c r="I313" i="4"/>
  <c r="H313" i="4"/>
  <c r="N313" i="4" s="1"/>
  <c r="G313" i="4"/>
  <c r="M313" i="4" s="1"/>
  <c r="L312" i="4"/>
  <c r="K312" i="4"/>
  <c r="I312" i="4"/>
  <c r="L311" i="4"/>
  <c r="K311" i="4"/>
  <c r="J311" i="4"/>
  <c r="H311" i="4"/>
  <c r="N311" i="4" s="1"/>
  <c r="G311" i="4"/>
  <c r="L310" i="4"/>
  <c r="K310" i="4"/>
  <c r="I310" i="4"/>
  <c r="G310" i="4"/>
  <c r="L309" i="4"/>
  <c r="K309" i="4"/>
  <c r="J309" i="4"/>
  <c r="I309" i="4"/>
  <c r="H309" i="4"/>
  <c r="N309" i="4" s="1"/>
  <c r="G309" i="4"/>
  <c r="M309" i="4" s="1"/>
  <c r="L308" i="4"/>
  <c r="K308" i="4"/>
  <c r="J308" i="4"/>
  <c r="I308" i="4"/>
  <c r="H308" i="4"/>
  <c r="N308" i="4" s="1"/>
  <c r="G308" i="4"/>
  <c r="M308" i="4" s="1"/>
  <c r="L307" i="4"/>
  <c r="K307" i="4"/>
  <c r="J307" i="4"/>
  <c r="I307" i="4"/>
  <c r="H307" i="4"/>
  <c r="N307" i="4" s="1"/>
  <c r="L306" i="4"/>
  <c r="K306" i="4"/>
  <c r="J306" i="4"/>
  <c r="I306" i="4"/>
  <c r="H306" i="4"/>
  <c r="N306" i="4" s="1"/>
  <c r="G306" i="4"/>
  <c r="M306" i="4" s="1"/>
  <c r="L305" i="4"/>
  <c r="K305" i="4"/>
  <c r="J305" i="4"/>
  <c r="I305" i="4"/>
  <c r="H305" i="4"/>
  <c r="N305" i="4" s="1"/>
  <c r="G305" i="4"/>
  <c r="M305" i="4" s="1"/>
  <c r="L304" i="4"/>
  <c r="K304" i="4"/>
  <c r="J304" i="4"/>
  <c r="I304" i="4"/>
  <c r="H304" i="4"/>
  <c r="N304" i="4" s="1"/>
  <c r="G304" i="4"/>
  <c r="M304" i="4" s="1"/>
  <c r="L303" i="4"/>
  <c r="K303" i="4"/>
  <c r="J303" i="4"/>
  <c r="I303" i="4"/>
  <c r="H303" i="4"/>
  <c r="N303" i="4" s="1"/>
  <c r="G303" i="4"/>
  <c r="M303" i="4" s="1"/>
  <c r="L302" i="4"/>
  <c r="K302" i="4"/>
  <c r="J302" i="4"/>
  <c r="I302" i="4"/>
  <c r="H302" i="4"/>
  <c r="N302" i="4" s="1"/>
  <c r="G302" i="4"/>
  <c r="M302" i="4" s="1"/>
  <c r="L301" i="4"/>
  <c r="K301" i="4"/>
  <c r="J301" i="4"/>
  <c r="I301" i="4"/>
  <c r="H301" i="4"/>
  <c r="N301" i="4" s="1"/>
  <c r="G301" i="4"/>
  <c r="M301" i="4" s="1"/>
  <c r="L300" i="4"/>
  <c r="K300" i="4"/>
  <c r="J300" i="4"/>
  <c r="I300" i="4"/>
  <c r="H300" i="4"/>
  <c r="N300" i="4" s="1"/>
  <c r="G300" i="4"/>
  <c r="M300" i="4" s="1"/>
  <c r="L299" i="4"/>
  <c r="K299" i="4"/>
  <c r="J299" i="4"/>
  <c r="I299" i="4"/>
  <c r="H299" i="4"/>
  <c r="N299" i="4" s="1"/>
  <c r="G299" i="4"/>
  <c r="M299" i="4" s="1"/>
  <c r="L298" i="4"/>
  <c r="K298" i="4"/>
  <c r="J298" i="4"/>
  <c r="I298" i="4"/>
  <c r="H298" i="4"/>
  <c r="N298" i="4" s="1"/>
  <c r="G298" i="4"/>
  <c r="M298" i="4" s="1"/>
  <c r="L297" i="4"/>
  <c r="K297" i="4"/>
  <c r="J297" i="4"/>
  <c r="I297" i="4"/>
  <c r="H297" i="4"/>
  <c r="N297" i="4" s="1"/>
  <c r="G297" i="4"/>
  <c r="M297" i="4" s="1"/>
  <c r="L296" i="4"/>
  <c r="K296" i="4"/>
  <c r="J296" i="4"/>
  <c r="I296" i="4"/>
  <c r="H296" i="4"/>
  <c r="N296" i="4" s="1"/>
  <c r="G296" i="4"/>
  <c r="M296" i="4" s="1"/>
  <c r="L295" i="4"/>
  <c r="K295" i="4"/>
  <c r="J295" i="4"/>
  <c r="I295" i="4"/>
  <c r="H295" i="4"/>
  <c r="N295" i="4" s="1"/>
  <c r="G295" i="4"/>
  <c r="M295" i="4" s="1"/>
  <c r="L294" i="4"/>
  <c r="K294" i="4"/>
  <c r="J294" i="4"/>
  <c r="I294" i="4"/>
  <c r="H294" i="4"/>
  <c r="N294" i="4" s="1"/>
  <c r="L293" i="4"/>
  <c r="K293" i="4"/>
  <c r="J293" i="4"/>
  <c r="H293" i="4"/>
  <c r="G293" i="4"/>
  <c r="M293" i="4" s="1"/>
  <c r="L292" i="4"/>
  <c r="K292" i="4"/>
  <c r="J292" i="4"/>
  <c r="I292" i="4"/>
  <c r="G292" i="4"/>
  <c r="L291" i="4"/>
  <c r="K291" i="4"/>
  <c r="J291" i="4"/>
  <c r="I291" i="4"/>
  <c r="H291" i="4"/>
  <c r="N291" i="4" s="1"/>
  <c r="G291" i="4"/>
  <c r="M291" i="4" s="1"/>
  <c r="L290" i="4"/>
  <c r="K290" i="4"/>
  <c r="J290" i="4"/>
  <c r="I290" i="4"/>
  <c r="H290" i="4"/>
  <c r="N290" i="4" s="1"/>
  <c r="G290" i="4"/>
  <c r="M290" i="4" s="1"/>
  <c r="L289" i="4"/>
  <c r="K289" i="4"/>
  <c r="J289" i="4"/>
  <c r="I289" i="4"/>
  <c r="H289" i="4"/>
  <c r="N289" i="4" s="1"/>
  <c r="G289" i="4"/>
  <c r="M289" i="4" s="1"/>
  <c r="L288" i="4"/>
  <c r="K288" i="4"/>
  <c r="J288" i="4"/>
  <c r="I288" i="4"/>
  <c r="H288" i="4"/>
  <c r="N288" i="4" s="1"/>
  <c r="G288" i="4"/>
  <c r="M288" i="4" s="1"/>
  <c r="L287" i="4"/>
  <c r="K287" i="4"/>
  <c r="J287" i="4"/>
  <c r="I287" i="4"/>
  <c r="H287" i="4"/>
  <c r="N287" i="4" s="1"/>
  <c r="G287" i="4"/>
  <c r="M287" i="4" s="1"/>
  <c r="L286" i="4"/>
  <c r="K286" i="4"/>
  <c r="J286" i="4"/>
  <c r="I286" i="4"/>
  <c r="H286" i="4"/>
  <c r="N286" i="4" s="1"/>
  <c r="G286" i="4"/>
  <c r="M286" i="4" s="1"/>
  <c r="L285" i="4"/>
  <c r="K285" i="4"/>
  <c r="J285" i="4"/>
  <c r="I285" i="4"/>
  <c r="H285" i="4"/>
  <c r="N285" i="4" s="1"/>
  <c r="G285" i="4"/>
  <c r="M285" i="4" s="1"/>
  <c r="L284" i="4"/>
  <c r="K284" i="4"/>
  <c r="J284" i="4"/>
  <c r="I284" i="4"/>
  <c r="H284" i="4"/>
  <c r="N284" i="4" s="1"/>
  <c r="G284" i="4"/>
  <c r="M284" i="4" s="1"/>
  <c r="L283" i="4"/>
  <c r="K283" i="4"/>
  <c r="J283" i="4"/>
  <c r="I283" i="4"/>
  <c r="H283" i="4"/>
  <c r="N283" i="4" s="1"/>
  <c r="G283" i="4"/>
  <c r="M283" i="4" s="1"/>
  <c r="L282" i="4"/>
  <c r="K282" i="4"/>
  <c r="J282" i="4"/>
  <c r="I282" i="4"/>
  <c r="H282" i="4"/>
  <c r="N282" i="4" s="1"/>
  <c r="G282" i="4"/>
  <c r="M282" i="4" s="1"/>
  <c r="L281" i="4"/>
  <c r="K281" i="4"/>
  <c r="I281" i="4"/>
  <c r="H281" i="4"/>
  <c r="G281" i="4"/>
  <c r="L280" i="4"/>
  <c r="K280" i="4"/>
  <c r="J280" i="4"/>
  <c r="I280" i="4"/>
  <c r="H280" i="4"/>
  <c r="N280" i="4" s="1"/>
  <c r="G280" i="4"/>
  <c r="M280" i="4" s="1"/>
  <c r="L279" i="4"/>
  <c r="K279" i="4"/>
  <c r="J279" i="4"/>
  <c r="I279" i="4"/>
  <c r="H279" i="4"/>
  <c r="N279" i="4" s="1"/>
  <c r="G279" i="4"/>
  <c r="M279" i="4" s="1"/>
  <c r="L278" i="4"/>
  <c r="K278" i="4"/>
  <c r="J278" i="4"/>
  <c r="I278" i="4"/>
  <c r="H278" i="4"/>
  <c r="N278" i="4" s="1"/>
  <c r="G278" i="4"/>
  <c r="M278" i="4" s="1"/>
  <c r="L277" i="4"/>
  <c r="K277" i="4"/>
  <c r="J277" i="4"/>
  <c r="I277" i="4"/>
  <c r="H277" i="4"/>
  <c r="N277" i="4" s="1"/>
  <c r="G277" i="4"/>
  <c r="M277" i="4" s="1"/>
  <c r="L276" i="4"/>
  <c r="K276" i="4"/>
  <c r="I276" i="4"/>
  <c r="H276" i="4"/>
  <c r="G276" i="4"/>
  <c r="L275" i="4"/>
  <c r="K275" i="4"/>
  <c r="J275" i="4"/>
  <c r="I275" i="4"/>
  <c r="H275" i="4"/>
  <c r="N275" i="4" s="1"/>
  <c r="G275" i="4"/>
  <c r="M275" i="4" s="1"/>
  <c r="L274" i="4"/>
  <c r="K274" i="4"/>
  <c r="J274" i="4"/>
  <c r="I274" i="4"/>
  <c r="H274" i="4"/>
  <c r="N274" i="4" s="1"/>
  <c r="G274" i="4"/>
  <c r="M274" i="4" s="1"/>
  <c r="L273" i="4"/>
  <c r="K273" i="4"/>
  <c r="J273" i="4"/>
  <c r="I273" i="4"/>
  <c r="H273" i="4"/>
  <c r="N273" i="4" s="1"/>
  <c r="G273" i="4"/>
  <c r="M273" i="4" s="1"/>
  <c r="L272" i="4"/>
  <c r="K272" i="4"/>
  <c r="J272" i="4"/>
  <c r="I272" i="4"/>
  <c r="H272" i="4"/>
  <c r="N272" i="4" s="1"/>
  <c r="G272" i="4"/>
  <c r="M272" i="4" s="1"/>
  <c r="L271" i="4"/>
  <c r="K271" i="4"/>
  <c r="H271" i="4"/>
  <c r="G271" i="4"/>
  <c r="L270" i="4"/>
  <c r="K270" i="4"/>
  <c r="J270" i="4"/>
  <c r="I270" i="4"/>
  <c r="H270" i="4"/>
  <c r="N270" i="4" s="1"/>
  <c r="G270" i="4"/>
  <c r="M270" i="4" s="1"/>
  <c r="L269" i="4"/>
  <c r="K269" i="4"/>
  <c r="J269" i="4"/>
  <c r="I269" i="4"/>
  <c r="H269" i="4"/>
  <c r="N269" i="4" s="1"/>
  <c r="G269" i="4"/>
  <c r="M269" i="4" s="1"/>
  <c r="L268" i="4"/>
  <c r="K268" i="4"/>
  <c r="J268" i="4"/>
  <c r="I268" i="4"/>
  <c r="H268" i="4"/>
  <c r="N268" i="4" s="1"/>
  <c r="G268" i="4"/>
  <c r="M268" i="4" s="1"/>
  <c r="L267" i="4"/>
  <c r="K267" i="4"/>
  <c r="J267" i="4"/>
  <c r="I267" i="4"/>
  <c r="H267" i="4"/>
  <c r="N267" i="4" s="1"/>
  <c r="G267" i="4"/>
  <c r="M267" i="4" s="1"/>
  <c r="L266" i="4"/>
  <c r="K266" i="4"/>
  <c r="J266" i="4"/>
  <c r="I266" i="4"/>
  <c r="H266" i="4"/>
  <c r="N266" i="4" s="1"/>
  <c r="G266" i="4"/>
  <c r="M266" i="4" s="1"/>
  <c r="L265" i="4"/>
  <c r="K265" i="4"/>
  <c r="J265" i="4"/>
  <c r="I265" i="4"/>
  <c r="H265" i="4"/>
  <c r="N265" i="4" s="1"/>
  <c r="G265" i="4"/>
  <c r="M265" i="4" s="1"/>
  <c r="L264" i="4"/>
  <c r="K264" i="4"/>
  <c r="J264" i="4"/>
  <c r="I264" i="4"/>
  <c r="H264" i="4"/>
  <c r="N264" i="4" s="1"/>
  <c r="G264" i="4"/>
  <c r="M264" i="4" s="1"/>
  <c r="L263" i="4"/>
  <c r="K263" i="4"/>
  <c r="L262" i="4"/>
  <c r="K262" i="4"/>
  <c r="J262" i="4"/>
  <c r="I262" i="4"/>
  <c r="H262" i="4"/>
  <c r="N262" i="4" s="1"/>
  <c r="G262" i="4"/>
  <c r="M262" i="4" s="1"/>
  <c r="L261" i="4"/>
  <c r="K261" i="4"/>
  <c r="J261" i="4"/>
  <c r="I261" i="4"/>
  <c r="H261" i="4"/>
  <c r="N261" i="4" s="1"/>
  <c r="G261" i="4"/>
  <c r="M261" i="4" s="1"/>
  <c r="L260" i="4"/>
  <c r="K260" i="4"/>
  <c r="J260" i="4"/>
  <c r="I260" i="4"/>
  <c r="H260" i="4"/>
  <c r="N260" i="4" s="1"/>
  <c r="G260" i="4"/>
  <c r="M260" i="4" s="1"/>
  <c r="L259" i="4"/>
  <c r="K259" i="4"/>
  <c r="J259" i="4"/>
  <c r="I259" i="4"/>
  <c r="H259" i="4"/>
  <c r="N259" i="4" s="1"/>
  <c r="G259" i="4"/>
  <c r="M259" i="4" s="1"/>
  <c r="L258" i="4"/>
  <c r="K258" i="4"/>
  <c r="I258" i="4"/>
  <c r="H258" i="4"/>
  <c r="G258" i="4"/>
  <c r="M258" i="4" s="1"/>
  <c r="L257" i="4"/>
  <c r="K257" i="4"/>
  <c r="J257" i="4"/>
  <c r="I257" i="4"/>
  <c r="H257" i="4"/>
  <c r="N257" i="4" s="1"/>
  <c r="G257" i="4"/>
  <c r="M257" i="4" s="1"/>
  <c r="L256" i="4"/>
  <c r="K256" i="4"/>
  <c r="J256" i="4"/>
  <c r="L255" i="4"/>
  <c r="K255" i="4"/>
  <c r="J255" i="4"/>
  <c r="H255" i="4"/>
  <c r="G255" i="4"/>
  <c r="L254" i="4"/>
  <c r="K254" i="4"/>
  <c r="J254" i="4"/>
  <c r="I254" i="4"/>
  <c r="H254" i="4"/>
  <c r="N254" i="4" s="1"/>
  <c r="G254" i="4"/>
  <c r="M254" i="4" s="1"/>
  <c r="L253" i="4"/>
  <c r="K253" i="4"/>
  <c r="J253" i="4"/>
  <c r="I253" i="4"/>
  <c r="H253" i="4"/>
  <c r="N253" i="4" s="1"/>
  <c r="G253" i="4"/>
  <c r="L252" i="4"/>
  <c r="K252" i="4"/>
  <c r="J252" i="4"/>
  <c r="I252" i="4"/>
  <c r="H252" i="4"/>
  <c r="N252" i="4" s="1"/>
  <c r="G252" i="4"/>
  <c r="M252" i="4" s="1"/>
  <c r="L251" i="4"/>
  <c r="K251" i="4"/>
  <c r="J251" i="4"/>
  <c r="I251" i="4"/>
  <c r="H251" i="4"/>
  <c r="N251" i="4" s="1"/>
  <c r="G251" i="4"/>
  <c r="M251" i="4" s="1"/>
  <c r="L250" i="4"/>
  <c r="K250" i="4"/>
  <c r="J250" i="4"/>
  <c r="I250" i="4"/>
  <c r="H250" i="4"/>
  <c r="N250" i="4" s="1"/>
  <c r="G250" i="4"/>
  <c r="M250" i="4" s="1"/>
  <c r="L249" i="4"/>
  <c r="K249" i="4"/>
  <c r="J249" i="4"/>
  <c r="I249" i="4"/>
  <c r="H249" i="4"/>
  <c r="N249" i="4" s="1"/>
  <c r="G249" i="4"/>
  <c r="M249" i="4" s="1"/>
  <c r="L248" i="4"/>
  <c r="K248" i="4"/>
  <c r="J248" i="4"/>
  <c r="H248" i="4"/>
  <c r="G248" i="4"/>
  <c r="L247" i="4"/>
  <c r="K247" i="4"/>
  <c r="J247" i="4"/>
  <c r="I247" i="4"/>
  <c r="H247" i="4"/>
  <c r="N247" i="4" s="1"/>
  <c r="G247" i="4"/>
  <c r="M247" i="4" s="1"/>
  <c r="L246" i="4"/>
  <c r="K246" i="4"/>
  <c r="J246" i="4"/>
  <c r="I246" i="4"/>
  <c r="H246" i="4"/>
  <c r="N246" i="4" s="1"/>
  <c r="G246" i="4"/>
  <c r="M246" i="4" s="1"/>
  <c r="L245" i="4"/>
  <c r="K245" i="4"/>
  <c r="J245" i="4"/>
  <c r="I245" i="4"/>
  <c r="H245" i="4"/>
  <c r="N245" i="4" s="1"/>
  <c r="G245" i="4"/>
  <c r="M245" i="4" s="1"/>
  <c r="L244" i="4"/>
  <c r="K244" i="4"/>
  <c r="J244" i="4"/>
  <c r="I244" i="4"/>
  <c r="H244" i="4"/>
  <c r="N244" i="4" s="1"/>
  <c r="L243" i="4"/>
  <c r="K243" i="4"/>
  <c r="J243" i="4"/>
  <c r="I243" i="4"/>
  <c r="H243" i="4"/>
  <c r="N243" i="4" s="1"/>
  <c r="G243" i="4"/>
  <c r="M243" i="4" s="1"/>
  <c r="L242" i="4"/>
  <c r="K242" i="4"/>
  <c r="I242" i="4"/>
  <c r="H242" i="4"/>
  <c r="N242" i="4" s="1"/>
  <c r="G242" i="4"/>
  <c r="L241" i="4"/>
  <c r="K241" i="4"/>
  <c r="J241" i="4"/>
  <c r="I241" i="4"/>
  <c r="H241" i="4"/>
  <c r="N241" i="4" s="1"/>
  <c r="G241" i="4"/>
  <c r="M241" i="4" s="1"/>
  <c r="L240" i="4"/>
  <c r="K240" i="4"/>
  <c r="J240" i="4"/>
  <c r="I240" i="4"/>
  <c r="H240" i="4"/>
  <c r="N240" i="4" s="1"/>
  <c r="G240" i="4"/>
  <c r="M240" i="4" s="1"/>
  <c r="L239" i="4"/>
  <c r="K239" i="4"/>
  <c r="J239" i="4"/>
  <c r="I239" i="4"/>
  <c r="H239" i="4"/>
  <c r="N239" i="4" s="1"/>
  <c r="G239" i="4"/>
  <c r="M239" i="4" s="1"/>
  <c r="L238" i="4"/>
  <c r="K238" i="4"/>
  <c r="J238" i="4"/>
  <c r="I238" i="4"/>
  <c r="H238" i="4"/>
  <c r="N238" i="4" s="1"/>
  <c r="G238" i="4"/>
  <c r="M238" i="4" s="1"/>
  <c r="L237" i="4"/>
  <c r="K237" i="4"/>
  <c r="J237" i="4"/>
  <c r="I237" i="4"/>
  <c r="H237" i="4"/>
  <c r="N237" i="4" s="1"/>
  <c r="G237" i="4"/>
  <c r="M237" i="4" s="1"/>
  <c r="L236" i="4"/>
  <c r="K236" i="4"/>
  <c r="J236" i="4"/>
  <c r="I236" i="4"/>
  <c r="H236" i="4"/>
  <c r="N236" i="4" s="1"/>
  <c r="G236" i="4"/>
  <c r="M236" i="4" s="1"/>
  <c r="L235" i="4"/>
  <c r="K235" i="4"/>
  <c r="H235" i="4"/>
  <c r="N235" i="4" s="1"/>
  <c r="L234" i="4"/>
  <c r="K234" i="4"/>
  <c r="J234" i="4"/>
  <c r="I234" i="4"/>
  <c r="H234" i="4"/>
  <c r="N234" i="4" s="1"/>
  <c r="G234" i="4"/>
  <c r="M234" i="4" s="1"/>
  <c r="L233" i="4"/>
  <c r="K233" i="4"/>
  <c r="J233" i="4"/>
  <c r="I233" i="4"/>
  <c r="H233" i="4"/>
  <c r="N233" i="4" s="1"/>
  <c r="G233" i="4"/>
  <c r="M233" i="4" s="1"/>
  <c r="L232" i="4"/>
  <c r="K232" i="4"/>
  <c r="J232" i="4"/>
  <c r="I232" i="4"/>
  <c r="H232" i="4"/>
  <c r="N232" i="4" s="1"/>
  <c r="G232" i="4"/>
  <c r="M232" i="4" s="1"/>
  <c r="L231" i="4"/>
  <c r="K231" i="4"/>
  <c r="J231" i="4"/>
  <c r="I231" i="4"/>
  <c r="H231" i="4"/>
  <c r="N231" i="4" s="1"/>
  <c r="G231" i="4"/>
  <c r="L230" i="4"/>
  <c r="K230" i="4"/>
  <c r="J230" i="4"/>
  <c r="L229" i="4"/>
  <c r="K229" i="4"/>
  <c r="J229" i="4"/>
  <c r="I229" i="4"/>
  <c r="H229" i="4"/>
  <c r="N229" i="4" s="1"/>
  <c r="G229" i="4"/>
  <c r="M229" i="4" s="1"/>
  <c r="L228" i="4"/>
  <c r="K228" i="4"/>
  <c r="J228" i="4"/>
  <c r="I228" i="4"/>
  <c r="H228" i="4"/>
  <c r="N228" i="4" s="1"/>
  <c r="G228" i="4"/>
  <c r="L227" i="4"/>
  <c r="K227" i="4"/>
  <c r="J227" i="4"/>
  <c r="I227" i="4"/>
  <c r="H227" i="4"/>
  <c r="N227" i="4" s="1"/>
  <c r="G227" i="4"/>
  <c r="M227" i="4" s="1"/>
  <c r="L226" i="4"/>
  <c r="K226" i="4"/>
  <c r="J226" i="4"/>
  <c r="I226" i="4"/>
  <c r="H226" i="4"/>
  <c r="N226" i="4" s="1"/>
  <c r="G226" i="4"/>
  <c r="L225" i="4"/>
  <c r="K225" i="4"/>
  <c r="J225" i="4"/>
  <c r="I225" i="4"/>
  <c r="H225" i="4"/>
  <c r="N225" i="4" s="1"/>
  <c r="G225" i="4"/>
  <c r="M225" i="4" s="1"/>
  <c r="L224" i="4"/>
  <c r="K224" i="4"/>
  <c r="J224" i="4"/>
  <c r="I224" i="4"/>
  <c r="H224" i="4"/>
  <c r="N224" i="4" s="1"/>
  <c r="G224" i="4"/>
  <c r="L223" i="4"/>
  <c r="K223" i="4"/>
  <c r="I223" i="4"/>
  <c r="G223" i="4"/>
  <c r="M223" i="4" s="1"/>
  <c r="L222" i="4"/>
  <c r="K222" i="4"/>
  <c r="J222" i="4"/>
  <c r="I222" i="4"/>
  <c r="H222" i="4"/>
  <c r="N222" i="4" s="1"/>
  <c r="G222" i="4"/>
  <c r="M222" i="4" s="1"/>
  <c r="L221" i="4"/>
  <c r="K221" i="4"/>
  <c r="G221" i="4"/>
  <c r="L220" i="4"/>
  <c r="K220" i="4"/>
  <c r="H220" i="4"/>
  <c r="N220" i="4" s="1"/>
  <c r="L219" i="4"/>
  <c r="K219" i="4"/>
  <c r="I219" i="4"/>
  <c r="H219" i="4"/>
  <c r="G219" i="4"/>
  <c r="M219" i="4" s="1"/>
  <c r="L218" i="4"/>
  <c r="K218" i="4"/>
  <c r="J218" i="4"/>
  <c r="I218" i="4"/>
  <c r="H218" i="4"/>
  <c r="N218" i="4" s="1"/>
  <c r="G218" i="4"/>
  <c r="L217" i="4"/>
  <c r="K217" i="4"/>
  <c r="J217" i="4"/>
  <c r="I217" i="4"/>
  <c r="H217" i="4"/>
  <c r="N217" i="4" s="1"/>
  <c r="G217" i="4"/>
  <c r="M217" i="4" s="1"/>
  <c r="L216" i="4"/>
  <c r="K216" i="4"/>
  <c r="J216" i="4"/>
  <c r="I216" i="4"/>
  <c r="L215" i="4"/>
  <c r="K215" i="4"/>
  <c r="J215" i="4"/>
  <c r="I215" i="4"/>
  <c r="H215" i="4"/>
  <c r="N215" i="4" s="1"/>
  <c r="G215" i="4"/>
  <c r="M215" i="4" s="1"/>
  <c r="L214" i="4"/>
  <c r="K214" i="4"/>
  <c r="J214" i="4"/>
  <c r="I214" i="4"/>
  <c r="H214" i="4"/>
  <c r="N214" i="4" s="1"/>
  <c r="G214" i="4"/>
  <c r="M214" i="4" s="1"/>
  <c r="L213" i="4"/>
  <c r="K213" i="4"/>
  <c r="J213" i="4"/>
  <c r="I213" i="4"/>
  <c r="H213" i="4"/>
  <c r="N213" i="4" s="1"/>
  <c r="G213" i="4"/>
  <c r="M213" i="4" s="1"/>
  <c r="L212" i="4"/>
  <c r="K212" i="4"/>
  <c r="J212" i="4"/>
  <c r="I212" i="4"/>
  <c r="H212" i="4"/>
  <c r="N212" i="4" s="1"/>
  <c r="G212" i="4"/>
  <c r="M212" i="4" s="1"/>
  <c r="L211" i="4"/>
  <c r="K211" i="4"/>
  <c r="J211" i="4"/>
  <c r="I211" i="4"/>
  <c r="H211" i="4"/>
  <c r="N211" i="4" s="1"/>
  <c r="G211" i="4"/>
  <c r="M211" i="4" s="1"/>
  <c r="L210" i="4"/>
  <c r="K210" i="4"/>
  <c r="J210" i="4"/>
  <c r="I210" i="4"/>
  <c r="H210" i="4"/>
  <c r="N210" i="4" s="1"/>
  <c r="G210" i="4"/>
  <c r="M210" i="4" s="1"/>
  <c r="L209" i="4"/>
  <c r="K209" i="4"/>
  <c r="I209" i="4"/>
  <c r="G209" i="4"/>
  <c r="L208" i="4"/>
  <c r="K208" i="4"/>
  <c r="J208" i="4"/>
  <c r="I208" i="4"/>
  <c r="H208" i="4"/>
  <c r="N208" i="4" s="1"/>
  <c r="G208" i="4"/>
  <c r="M208" i="4" s="1"/>
  <c r="L207" i="4"/>
  <c r="K207" i="4"/>
  <c r="J207" i="4"/>
  <c r="H207" i="4"/>
  <c r="L206" i="4"/>
  <c r="K206" i="4"/>
  <c r="J206" i="4"/>
  <c r="I206" i="4"/>
  <c r="H206" i="4"/>
  <c r="N206" i="4" s="1"/>
  <c r="G206" i="4"/>
  <c r="L205" i="4"/>
  <c r="K205" i="4"/>
  <c r="J205" i="4"/>
  <c r="I205" i="4"/>
  <c r="H205" i="4"/>
  <c r="N205" i="4" s="1"/>
  <c r="G205" i="4"/>
  <c r="M205" i="4" s="1"/>
  <c r="L204" i="4"/>
  <c r="K204" i="4"/>
  <c r="J204" i="4"/>
  <c r="I204" i="4"/>
  <c r="G204" i="4"/>
  <c r="L203" i="4"/>
  <c r="K203" i="4"/>
  <c r="J203" i="4"/>
  <c r="H203" i="4"/>
  <c r="G203" i="4"/>
  <c r="M203" i="4" s="1"/>
  <c r="L202" i="4"/>
  <c r="K202" i="4"/>
  <c r="J202" i="4"/>
  <c r="H202" i="4"/>
  <c r="N202" i="4" s="1"/>
  <c r="L201" i="4"/>
  <c r="K201" i="4"/>
  <c r="J201" i="4"/>
  <c r="I201" i="4"/>
  <c r="H201" i="4"/>
  <c r="N201" i="4" s="1"/>
  <c r="G201" i="4"/>
  <c r="M201" i="4" s="1"/>
  <c r="L200" i="4"/>
  <c r="K200" i="4"/>
  <c r="I200" i="4"/>
  <c r="G200" i="4"/>
  <c r="L199" i="4"/>
  <c r="K199" i="4"/>
  <c r="J199" i="4"/>
  <c r="I199" i="4"/>
  <c r="H199" i="4"/>
  <c r="N199" i="4" s="1"/>
  <c r="G199" i="4"/>
  <c r="M199" i="4" s="1"/>
  <c r="L198" i="4"/>
  <c r="K198" i="4"/>
  <c r="J198" i="4"/>
  <c r="H198" i="4"/>
  <c r="N198" i="4" s="1"/>
  <c r="G198" i="4"/>
  <c r="L197" i="4"/>
  <c r="K197" i="4"/>
  <c r="J197" i="4"/>
  <c r="I197" i="4"/>
  <c r="H197" i="4"/>
  <c r="N197" i="4" s="1"/>
  <c r="G197" i="4"/>
  <c r="M197" i="4" s="1"/>
  <c r="L196" i="4"/>
  <c r="K196" i="4"/>
  <c r="J196" i="4"/>
  <c r="I196" i="4"/>
  <c r="H196" i="4"/>
  <c r="N196" i="4" s="1"/>
  <c r="G196" i="4"/>
  <c r="M196" i="4" s="1"/>
  <c r="L195" i="4"/>
  <c r="K195" i="4"/>
  <c r="L194" i="4"/>
  <c r="K194" i="4"/>
  <c r="J194" i="4"/>
  <c r="I194" i="4"/>
  <c r="H194" i="4"/>
  <c r="N194" i="4" s="1"/>
  <c r="G194" i="4"/>
  <c r="M194" i="4" s="1"/>
  <c r="L193" i="4"/>
  <c r="K193" i="4"/>
  <c r="H193" i="4"/>
  <c r="N193" i="4" s="1"/>
  <c r="L192" i="4"/>
  <c r="K192" i="4"/>
  <c r="J192" i="4"/>
  <c r="I192" i="4"/>
  <c r="H192" i="4"/>
  <c r="N192" i="4" s="1"/>
  <c r="G192" i="4"/>
  <c r="M192" i="4" s="1"/>
  <c r="L191" i="4"/>
  <c r="K191" i="4"/>
  <c r="H191" i="4"/>
  <c r="G191" i="4"/>
  <c r="L190" i="4"/>
  <c r="K190" i="4"/>
  <c r="J190" i="4"/>
  <c r="I190" i="4"/>
  <c r="H190" i="4"/>
  <c r="N190" i="4" s="1"/>
  <c r="G190" i="4"/>
  <c r="M190" i="4" s="1"/>
  <c r="L189" i="4"/>
  <c r="K189" i="4"/>
  <c r="F188" i="4"/>
  <c r="J340" i="4" s="1"/>
  <c r="E188" i="4"/>
  <c r="D188" i="4"/>
  <c r="H340" i="4" s="1"/>
  <c r="N340" i="4" s="1"/>
  <c r="C188" i="4"/>
  <c r="G347" i="4" s="1"/>
  <c r="L180" i="4"/>
  <c r="K180" i="4"/>
  <c r="J180" i="4"/>
  <c r="I180" i="4"/>
  <c r="H180" i="4"/>
  <c r="N180" i="4" s="1"/>
  <c r="G180" i="4"/>
  <c r="M180" i="4" s="1"/>
  <c r="L179" i="4"/>
  <c r="K179" i="4"/>
  <c r="J179" i="4"/>
  <c r="I179" i="4"/>
  <c r="H179" i="4"/>
  <c r="N179" i="4" s="1"/>
  <c r="G179" i="4"/>
  <c r="M179" i="4" s="1"/>
  <c r="L178" i="4"/>
  <c r="K178" i="4"/>
  <c r="J178" i="4"/>
  <c r="I178" i="4"/>
  <c r="H178" i="4"/>
  <c r="N178" i="4" s="1"/>
  <c r="G178" i="4"/>
  <c r="M178" i="4" s="1"/>
  <c r="L177" i="4"/>
  <c r="K177" i="4"/>
  <c r="J177" i="4"/>
  <c r="I177" i="4"/>
  <c r="H177" i="4"/>
  <c r="N177" i="4" s="1"/>
  <c r="G177" i="4"/>
  <c r="M177" i="4" s="1"/>
  <c r="L176" i="4"/>
  <c r="K176" i="4"/>
  <c r="J176" i="4"/>
  <c r="I176" i="4"/>
  <c r="H176" i="4"/>
  <c r="N176" i="4" s="1"/>
  <c r="G176" i="4"/>
  <c r="M176" i="4" s="1"/>
  <c r="L175" i="4"/>
  <c r="K175" i="4"/>
  <c r="J175" i="4"/>
  <c r="I175" i="4"/>
  <c r="H175" i="4"/>
  <c r="N175" i="4" s="1"/>
  <c r="G175" i="4"/>
  <c r="M175" i="4" s="1"/>
  <c r="L174" i="4"/>
  <c r="K174" i="4"/>
  <c r="J174" i="4"/>
  <c r="I174" i="4"/>
  <c r="H174" i="4"/>
  <c r="N174" i="4" s="1"/>
  <c r="G174" i="4"/>
  <c r="M174" i="4" s="1"/>
  <c r="L173" i="4"/>
  <c r="K173" i="4"/>
  <c r="J173" i="4"/>
  <c r="I173" i="4"/>
  <c r="H173" i="4"/>
  <c r="N173" i="4" s="1"/>
  <c r="G173" i="4"/>
  <c r="M173" i="4" s="1"/>
  <c r="L172" i="4"/>
  <c r="K172" i="4"/>
  <c r="J172" i="4"/>
  <c r="I172" i="4"/>
  <c r="H172" i="4"/>
  <c r="N172" i="4" s="1"/>
  <c r="G172" i="4"/>
  <c r="M172" i="4" s="1"/>
  <c r="L171" i="4"/>
  <c r="K171" i="4"/>
  <c r="J171" i="4"/>
  <c r="I171" i="4"/>
  <c r="H171" i="4"/>
  <c r="N171" i="4" s="1"/>
  <c r="G171" i="4"/>
  <c r="M171" i="4" s="1"/>
  <c r="L170" i="4"/>
  <c r="K170" i="4"/>
  <c r="J170" i="4"/>
  <c r="I170" i="4"/>
  <c r="H170" i="4"/>
  <c r="N170" i="4" s="1"/>
  <c r="G170" i="4"/>
  <c r="M170" i="4" s="1"/>
  <c r="L169" i="4"/>
  <c r="K169" i="4"/>
  <c r="J169" i="4"/>
  <c r="I169" i="4"/>
  <c r="H169" i="4"/>
  <c r="N169" i="4" s="1"/>
  <c r="G169" i="4"/>
  <c r="M169" i="4" s="1"/>
  <c r="L168" i="4"/>
  <c r="K168" i="4"/>
  <c r="J168" i="4"/>
  <c r="H168" i="4"/>
  <c r="G168" i="4"/>
  <c r="L167" i="4"/>
  <c r="K167" i="4"/>
  <c r="J167" i="4"/>
  <c r="I167" i="4"/>
  <c r="H167" i="4"/>
  <c r="N167" i="4" s="1"/>
  <c r="G167" i="4"/>
  <c r="M167" i="4" s="1"/>
  <c r="L166" i="4"/>
  <c r="K166" i="4"/>
  <c r="J166" i="4"/>
  <c r="H166" i="4"/>
  <c r="L165" i="4"/>
  <c r="K165" i="4"/>
  <c r="J165" i="4"/>
  <c r="I165" i="4"/>
  <c r="H165" i="4"/>
  <c r="N165" i="4" s="1"/>
  <c r="G165" i="4"/>
  <c r="M165" i="4" s="1"/>
  <c r="L164" i="4"/>
  <c r="K164" i="4"/>
  <c r="J164" i="4"/>
  <c r="I164" i="4"/>
  <c r="H164" i="4"/>
  <c r="N164" i="4" s="1"/>
  <c r="G164" i="4"/>
  <c r="M164" i="4" s="1"/>
  <c r="L163" i="4"/>
  <c r="K163" i="4"/>
  <c r="J163" i="4"/>
  <c r="I163" i="4"/>
  <c r="H163" i="4"/>
  <c r="N163" i="4" s="1"/>
  <c r="G163" i="4"/>
  <c r="M163" i="4" s="1"/>
  <c r="L162" i="4"/>
  <c r="K162" i="4"/>
  <c r="J162" i="4"/>
  <c r="I162" i="4"/>
  <c r="H162" i="4"/>
  <c r="N162" i="4" s="1"/>
  <c r="G162" i="4"/>
  <c r="M162" i="4" s="1"/>
  <c r="L161" i="4"/>
  <c r="K161" i="4"/>
  <c r="J161" i="4"/>
  <c r="I161" i="4"/>
  <c r="H161" i="4"/>
  <c r="N161" i="4" s="1"/>
  <c r="G161" i="4"/>
  <c r="M161" i="4" s="1"/>
  <c r="L160" i="4"/>
  <c r="K160" i="4"/>
  <c r="J160" i="4"/>
  <c r="I160" i="4"/>
  <c r="H160" i="4"/>
  <c r="N160" i="4" s="1"/>
  <c r="G160" i="4"/>
  <c r="L159" i="4"/>
  <c r="K159" i="4"/>
  <c r="J159" i="4"/>
  <c r="I159" i="4"/>
  <c r="H159" i="4"/>
  <c r="N159" i="4" s="1"/>
  <c r="G159" i="4"/>
  <c r="M159" i="4" s="1"/>
  <c r="L158" i="4"/>
  <c r="K158" i="4"/>
  <c r="H158" i="4"/>
  <c r="N158" i="4" s="1"/>
  <c r="G158" i="4"/>
  <c r="L157" i="4"/>
  <c r="K157" i="4"/>
  <c r="J157" i="4"/>
  <c r="I157" i="4"/>
  <c r="H157" i="4"/>
  <c r="N157" i="4" s="1"/>
  <c r="G157" i="4"/>
  <c r="M157" i="4" s="1"/>
  <c r="L156" i="4"/>
  <c r="K156" i="4"/>
  <c r="L155" i="4"/>
  <c r="K155" i="4"/>
  <c r="J155" i="4"/>
  <c r="I155" i="4"/>
  <c r="H155" i="4"/>
  <c r="N155" i="4" s="1"/>
  <c r="G155" i="4"/>
  <c r="M155" i="4" s="1"/>
  <c r="L154" i="4"/>
  <c r="K154" i="4"/>
  <c r="J154" i="4"/>
  <c r="I154" i="4"/>
  <c r="H154" i="4"/>
  <c r="N154" i="4" s="1"/>
  <c r="G154" i="4"/>
  <c r="M154" i="4" s="1"/>
  <c r="L153" i="4"/>
  <c r="K153" i="4"/>
  <c r="J153" i="4"/>
  <c r="I153" i="4"/>
  <c r="H153" i="4"/>
  <c r="N153" i="4" s="1"/>
  <c r="G153" i="4"/>
  <c r="M153" i="4" s="1"/>
  <c r="L152" i="4"/>
  <c r="K152" i="4"/>
  <c r="J152" i="4"/>
  <c r="I152" i="4"/>
  <c r="H152" i="4"/>
  <c r="N152" i="4" s="1"/>
  <c r="G152" i="4"/>
  <c r="M152" i="4" s="1"/>
  <c r="L151" i="4"/>
  <c r="K151" i="4"/>
  <c r="I151" i="4"/>
  <c r="G151" i="4"/>
  <c r="L150" i="4"/>
  <c r="K150" i="4"/>
  <c r="J150" i="4"/>
  <c r="I150" i="4"/>
  <c r="H150" i="4"/>
  <c r="N150" i="4" s="1"/>
  <c r="G150" i="4"/>
  <c r="M150" i="4" s="1"/>
  <c r="L149" i="4"/>
  <c r="K149" i="4"/>
  <c r="J149" i="4"/>
  <c r="H149" i="4"/>
  <c r="G149" i="4"/>
  <c r="L148" i="4"/>
  <c r="K148" i="4"/>
  <c r="J148" i="4"/>
  <c r="I148" i="4"/>
  <c r="H148" i="4"/>
  <c r="N148" i="4" s="1"/>
  <c r="G148" i="4"/>
  <c r="M148" i="4" s="1"/>
  <c r="L147" i="4"/>
  <c r="K147" i="4"/>
  <c r="L146" i="4"/>
  <c r="K146" i="4"/>
  <c r="J146" i="4"/>
  <c r="I146" i="4"/>
  <c r="H146" i="4"/>
  <c r="N146" i="4" s="1"/>
  <c r="G146" i="4"/>
  <c r="M146" i="4" s="1"/>
  <c r="L145" i="4"/>
  <c r="K145" i="4"/>
  <c r="J145" i="4"/>
  <c r="I145" i="4"/>
  <c r="H145" i="4"/>
  <c r="N145" i="4" s="1"/>
  <c r="L144" i="4"/>
  <c r="K144" i="4"/>
  <c r="L143" i="4"/>
  <c r="K143" i="4"/>
  <c r="J143" i="4"/>
  <c r="I143" i="4"/>
  <c r="H143" i="4"/>
  <c r="N143" i="4" s="1"/>
  <c r="G143" i="4"/>
  <c r="M143" i="4" s="1"/>
  <c r="L142" i="4"/>
  <c r="K142" i="4"/>
  <c r="J142" i="4"/>
  <c r="I142" i="4"/>
  <c r="H142" i="4"/>
  <c r="N142" i="4" s="1"/>
  <c r="G142" i="4"/>
  <c r="M142" i="4" s="1"/>
  <c r="L141" i="4"/>
  <c r="K141" i="4"/>
  <c r="H141" i="4"/>
  <c r="N141" i="4" s="1"/>
  <c r="L140" i="4"/>
  <c r="K140" i="4"/>
  <c r="J140" i="4"/>
  <c r="I140" i="4"/>
  <c r="H140" i="4"/>
  <c r="N140" i="4" s="1"/>
  <c r="G140" i="4"/>
  <c r="L139" i="4"/>
  <c r="K139" i="4"/>
  <c r="L138" i="4"/>
  <c r="K138" i="4"/>
  <c r="J138" i="4"/>
  <c r="I138" i="4"/>
  <c r="H138" i="4"/>
  <c r="N138" i="4" s="1"/>
  <c r="G138" i="4"/>
  <c r="M138" i="4" s="1"/>
  <c r="L137" i="4"/>
  <c r="K137" i="4"/>
  <c r="J137" i="4"/>
  <c r="I137" i="4"/>
  <c r="L136" i="4"/>
  <c r="K136" i="4"/>
  <c r="J136" i="4"/>
  <c r="I136" i="4"/>
  <c r="H136" i="4"/>
  <c r="N136" i="4" s="1"/>
  <c r="G136" i="4"/>
  <c r="M136" i="4" s="1"/>
  <c r="L135" i="4"/>
  <c r="K135" i="4"/>
  <c r="J135" i="4"/>
  <c r="H135" i="4"/>
  <c r="L134" i="4"/>
  <c r="K134" i="4"/>
  <c r="J134" i="4"/>
  <c r="I134" i="4"/>
  <c r="H134" i="4"/>
  <c r="N134" i="4" s="1"/>
  <c r="G134" i="4"/>
  <c r="M134" i="4" s="1"/>
  <c r="L133" i="4"/>
  <c r="K133" i="4"/>
  <c r="L132" i="4"/>
  <c r="K132" i="4"/>
  <c r="J132" i="4"/>
  <c r="I132" i="4"/>
  <c r="H132" i="4"/>
  <c r="N132" i="4" s="1"/>
  <c r="G132" i="4"/>
  <c r="M132" i="4" s="1"/>
  <c r="L131" i="4"/>
  <c r="K131" i="4"/>
  <c r="J131" i="4"/>
  <c r="I131" i="4"/>
  <c r="H131" i="4"/>
  <c r="N131" i="4" s="1"/>
  <c r="G131" i="4"/>
  <c r="M131" i="4" s="1"/>
  <c r="L130" i="4"/>
  <c r="K130" i="4"/>
  <c r="J130" i="4"/>
  <c r="I130" i="4"/>
  <c r="H130" i="4"/>
  <c r="N130" i="4" s="1"/>
  <c r="G130" i="4"/>
  <c r="L129" i="4"/>
  <c r="K129" i="4"/>
  <c r="J129" i="4"/>
  <c r="I129" i="4"/>
  <c r="G129" i="4"/>
  <c r="L128" i="4"/>
  <c r="K128" i="4"/>
  <c r="J128" i="4"/>
  <c r="I128" i="4"/>
  <c r="H128" i="4"/>
  <c r="N128" i="4" s="1"/>
  <c r="G128" i="4"/>
  <c r="M128" i="4" s="1"/>
  <c r="L127" i="4"/>
  <c r="K127" i="4"/>
  <c r="H127" i="4"/>
  <c r="N127" i="4" s="1"/>
  <c r="G127" i="4"/>
  <c r="L126" i="4"/>
  <c r="K126" i="4"/>
  <c r="J126" i="4"/>
  <c r="H126" i="4"/>
  <c r="N126" i="4" s="1"/>
  <c r="L125" i="4"/>
  <c r="K125" i="4"/>
  <c r="J125" i="4"/>
  <c r="I125" i="4"/>
  <c r="H125" i="4"/>
  <c r="N125" i="4" s="1"/>
  <c r="G125" i="4"/>
  <c r="M125" i="4" s="1"/>
  <c r="L124" i="4"/>
  <c r="K124" i="4"/>
  <c r="J124" i="4"/>
  <c r="I124" i="4"/>
  <c r="H124" i="4"/>
  <c r="N124" i="4" s="1"/>
  <c r="G124" i="4"/>
  <c r="M124" i="4" s="1"/>
  <c r="L123" i="4"/>
  <c r="K123" i="4"/>
  <c r="H123" i="4"/>
  <c r="N123" i="4" s="1"/>
  <c r="G123" i="4"/>
  <c r="L122" i="4"/>
  <c r="K122" i="4"/>
  <c r="J122" i="4"/>
  <c r="I122" i="4"/>
  <c r="H122" i="4"/>
  <c r="N122" i="4" s="1"/>
  <c r="G122" i="4"/>
  <c r="M122" i="4" s="1"/>
  <c r="L121" i="4"/>
  <c r="K121" i="4"/>
  <c r="J121" i="4"/>
  <c r="I121" i="4"/>
  <c r="H121" i="4"/>
  <c r="N121" i="4" s="1"/>
  <c r="G121" i="4"/>
  <c r="M121" i="4" s="1"/>
  <c r="L120" i="4"/>
  <c r="K120" i="4"/>
  <c r="J120" i="4"/>
  <c r="I120" i="4"/>
  <c r="H120" i="4"/>
  <c r="N120" i="4" s="1"/>
  <c r="G120" i="4"/>
  <c r="M120" i="4" s="1"/>
  <c r="L119" i="4"/>
  <c r="K119" i="4"/>
  <c r="J119" i="4"/>
  <c r="I119" i="4"/>
  <c r="H119" i="4"/>
  <c r="N119" i="4" s="1"/>
  <c r="G119" i="4"/>
  <c r="M119" i="4" s="1"/>
  <c r="L118" i="4"/>
  <c r="K118" i="4"/>
  <c r="J118" i="4"/>
  <c r="I118" i="4"/>
  <c r="H118" i="4"/>
  <c r="N118" i="4" s="1"/>
  <c r="G118" i="4"/>
  <c r="M118" i="4" s="1"/>
  <c r="L117" i="4"/>
  <c r="K117" i="4"/>
  <c r="J117" i="4"/>
  <c r="I117" i="4"/>
  <c r="H117" i="4"/>
  <c r="N117" i="4" s="1"/>
  <c r="G117" i="4"/>
  <c r="M117" i="4" s="1"/>
  <c r="L116" i="4"/>
  <c r="K116" i="4"/>
  <c r="H116" i="4"/>
  <c r="N116" i="4" s="1"/>
  <c r="G116" i="4"/>
  <c r="L115" i="4"/>
  <c r="K115" i="4"/>
  <c r="H115" i="4"/>
  <c r="N115" i="4" s="1"/>
  <c r="L114" i="4"/>
  <c r="K114" i="4"/>
  <c r="J114" i="4"/>
  <c r="I114" i="4"/>
  <c r="L113" i="4"/>
  <c r="K113" i="4"/>
  <c r="J113" i="4"/>
  <c r="I113" i="4"/>
  <c r="H113" i="4"/>
  <c r="N113" i="4" s="1"/>
  <c r="G113" i="4"/>
  <c r="M113" i="4" s="1"/>
  <c r="L112" i="4"/>
  <c r="K112" i="4"/>
  <c r="J112" i="4"/>
  <c r="I112" i="4"/>
  <c r="H112" i="4"/>
  <c r="N112" i="4" s="1"/>
  <c r="G112" i="4"/>
  <c r="M112" i="4" s="1"/>
  <c r="L111" i="4"/>
  <c r="K111" i="4"/>
  <c r="J111" i="4"/>
  <c r="I111" i="4"/>
  <c r="G111" i="4"/>
  <c r="L110" i="4"/>
  <c r="K110" i="4"/>
  <c r="J110" i="4"/>
  <c r="I110" i="4"/>
  <c r="H110" i="4"/>
  <c r="N110" i="4" s="1"/>
  <c r="G110" i="4"/>
  <c r="L109" i="4"/>
  <c r="K109" i="4"/>
  <c r="J109" i="4"/>
  <c r="I109" i="4"/>
  <c r="H109" i="4"/>
  <c r="N109" i="4" s="1"/>
  <c r="G109" i="4"/>
  <c r="M109" i="4" s="1"/>
  <c r="L108" i="4"/>
  <c r="K108" i="4"/>
  <c r="J108" i="4"/>
  <c r="I108" i="4"/>
  <c r="H108" i="4"/>
  <c r="N108" i="4" s="1"/>
  <c r="G108" i="4"/>
  <c r="M108" i="4" s="1"/>
  <c r="L107" i="4"/>
  <c r="K107" i="4"/>
  <c r="J107" i="4"/>
  <c r="I107" i="4"/>
  <c r="H107" i="4"/>
  <c r="N107" i="4" s="1"/>
  <c r="G107" i="4"/>
  <c r="M107" i="4" s="1"/>
  <c r="L106" i="4"/>
  <c r="K106" i="4"/>
  <c r="I106" i="4"/>
  <c r="H106" i="4"/>
  <c r="G106" i="4"/>
  <c r="L105" i="4"/>
  <c r="K105" i="4"/>
  <c r="J105" i="4"/>
  <c r="I105" i="4"/>
  <c r="H105" i="4"/>
  <c r="N105" i="4" s="1"/>
  <c r="G105" i="4"/>
  <c r="M105" i="4" s="1"/>
  <c r="L104" i="4"/>
  <c r="K104" i="4"/>
  <c r="G104" i="4"/>
  <c r="M104" i="4" s="1"/>
  <c r="L103" i="4"/>
  <c r="K103" i="4"/>
  <c r="H103" i="4"/>
  <c r="N103" i="4" s="1"/>
  <c r="G103" i="4"/>
  <c r="M103" i="4" s="1"/>
  <c r="L102" i="4"/>
  <c r="K102" i="4"/>
  <c r="J102" i="4"/>
  <c r="I102" i="4"/>
  <c r="H102" i="4"/>
  <c r="N102" i="4" s="1"/>
  <c r="G102" i="4"/>
  <c r="M102" i="4" s="1"/>
  <c r="L101" i="4"/>
  <c r="K101" i="4"/>
  <c r="J101" i="4"/>
  <c r="I101" i="4"/>
  <c r="H101" i="4"/>
  <c r="N101" i="4" s="1"/>
  <c r="G101" i="4"/>
  <c r="L100" i="4"/>
  <c r="K100" i="4"/>
  <c r="L99" i="4"/>
  <c r="K99" i="4"/>
  <c r="I99" i="4"/>
  <c r="L98" i="4"/>
  <c r="K98" i="4"/>
  <c r="J98" i="4"/>
  <c r="H98" i="4"/>
  <c r="L97" i="4"/>
  <c r="K97" i="4"/>
  <c r="I97" i="4"/>
  <c r="H97" i="4"/>
  <c r="L96" i="4"/>
  <c r="K96" i="4"/>
  <c r="J96" i="4"/>
  <c r="I96" i="4"/>
  <c r="H96" i="4"/>
  <c r="N96" i="4" s="1"/>
  <c r="G96" i="4"/>
  <c r="M96" i="4" s="1"/>
  <c r="L95" i="4"/>
  <c r="K95" i="4"/>
  <c r="J95" i="4"/>
  <c r="I95" i="4"/>
  <c r="H95" i="4"/>
  <c r="N95" i="4" s="1"/>
  <c r="G95" i="4"/>
  <c r="M95" i="4" s="1"/>
  <c r="L94" i="4"/>
  <c r="K94" i="4"/>
  <c r="J94" i="4"/>
  <c r="I94" i="4"/>
  <c r="H94" i="4"/>
  <c r="N94" i="4" s="1"/>
  <c r="G94" i="4"/>
  <c r="M94" i="4" s="1"/>
  <c r="L93" i="4"/>
  <c r="K93" i="4"/>
  <c r="J93" i="4"/>
  <c r="G93" i="4"/>
  <c r="L92" i="4"/>
  <c r="K92" i="4"/>
  <c r="J92" i="4"/>
  <c r="I92" i="4"/>
  <c r="H92" i="4"/>
  <c r="N92" i="4" s="1"/>
  <c r="G92" i="4"/>
  <c r="M92" i="4" s="1"/>
  <c r="L91" i="4"/>
  <c r="K91" i="4"/>
  <c r="J91" i="4"/>
  <c r="I91" i="4"/>
  <c r="H91" i="4"/>
  <c r="N91" i="4" s="1"/>
  <c r="G91" i="4"/>
  <c r="M91" i="4" s="1"/>
  <c r="L90" i="4"/>
  <c r="K90" i="4"/>
  <c r="J90" i="4"/>
  <c r="I90" i="4"/>
  <c r="H90" i="4"/>
  <c r="N90" i="4" s="1"/>
  <c r="G90" i="4"/>
  <c r="M90" i="4" s="1"/>
  <c r="L89" i="4"/>
  <c r="K89" i="4"/>
  <c r="J89" i="4"/>
  <c r="I89" i="4"/>
  <c r="H89" i="4"/>
  <c r="N89" i="4" s="1"/>
  <c r="G89" i="4"/>
  <c r="M89" i="4" s="1"/>
  <c r="L88" i="4"/>
  <c r="K88" i="4"/>
  <c r="J88" i="4"/>
  <c r="I88" i="4"/>
  <c r="H88" i="4"/>
  <c r="N88" i="4" s="1"/>
  <c r="G88" i="4"/>
  <c r="M88" i="4" s="1"/>
  <c r="L87" i="4"/>
  <c r="K87" i="4"/>
  <c r="I87" i="4"/>
  <c r="G87" i="4"/>
  <c r="M87" i="4" s="1"/>
  <c r="L86" i="4"/>
  <c r="K86" i="4"/>
  <c r="L85" i="4"/>
  <c r="K85" i="4"/>
  <c r="J85" i="4"/>
  <c r="H85" i="4"/>
  <c r="L84" i="4"/>
  <c r="K84" i="4"/>
  <c r="J84" i="4"/>
  <c r="I84" i="4"/>
  <c r="G84" i="4"/>
  <c r="M84" i="4" s="1"/>
  <c r="L83" i="4"/>
  <c r="K83" i="4"/>
  <c r="J83" i="4"/>
  <c r="I83" i="4"/>
  <c r="H83" i="4"/>
  <c r="N83" i="4" s="1"/>
  <c r="G83" i="4"/>
  <c r="L82" i="4"/>
  <c r="K82" i="4"/>
  <c r="J82" i="4"/>
  <c r="F81" i="4"/>
  <c r="E81" i="4"/>
  <c r="I168" i="4" s="1"/>
  <c r="D81" i="4"/>
  <c r="H156" i="4" s="1"/>
  <c r="N156" i="4" s="1"/>
  <c r="C81" i="4"/>
  <c r="G135" i="4" s="1"/>
  <c r="M135" i="4" s="1"/>
  <c r="L73" i="4"/>
  <c r="K73" i="4"/>
  <c r="J73" i="4"/>
  <c r="I73" i="4"/>
  <c r="H73" i="4"/>
  <c r="N73" i="4" s="1"/>
  <c r="G73" i="4"/>
  <c r="M73" i="4" s="1"/>
  <c r="L72" i="4"/>
  <c r="K72" i="4"/>
  <c r="J72" i="4"/>
  <c r="I72" i="4"/>
  <c r="H72" i="4"/>
  <c r="N72" i="4" s="1"/>
  <c r="G72" i="4"/>
  <c r="M72" i="4" s="1"/>
  <c r="L71" i="4"/>
  <c r="K71" i="4"/>
  <c r="J71" i="4"/>
  <c r="I71" i="4"/>
  <c r="H71" i="4"/>
  <c r="N71" i="4" s="1"/>
  <c r="G71" i="4"/>
  <c r="M71" i="4" s="1"/>
  <c r="L70" i="4"/>
  <c r="K70" i="4"/>
  <c r="J70" i="4"/>
  <c r="I70" i="4"/>
  <c r="H70" i="4"/>
  <c r="N70" i="4" s="1"/>
  <c r="G70" i="4"/>
  <c r="M70" i="4" s="1"/>
  <c r="L69" i="4"/>
  <c r="K69" i="4"/>
  <c r="J69" i="4"/>
  <c r="I69" i="4"/>
  <c r="H69" i="4"/>
  <c r="N69" i="4" s="1"/>
  <c r="G69" i="4"/>
  <c r="M69" i="4" s="1"/>
  <c r="L68" i="4"/>
  <c r="K68" i="4"/>
  <c r="J68" i="4"/>
  <c r="I68" i="4"/>
  <c r="H68" i="4"/>
  <c r="N68" i="4" s="1"/>
  <c r="G68" i="4"/>
  <c r="M68" i="4" s="1"/>
  <c r="L67" i="4"/>
  <c r="K67" i="4"/>
  <c r="J67" i="4"/>
  <c r="I67" i="4"/>
  <c r="H67" i="4"/>
  <c r="N67" i="4" s="1"/>
  <c r="G67" i="4"/>
  <c r="L66" i="4"/>
  <c r="K66" i="4"/>
  <c r="J66" i="4"/>
  <c r="I66" i="4"/>
  <c r="H66" i="4"/>
  <c r="N66" i="4" s="1"/>
  <c r="G66" i="4"/>
  <c r="M66" i="4" s="1"/>
  <c r="L65" i="4"/>
  <c r="K65" i="4"/>
  <c r="J65" i="4"/>
  <c r="I65" i="4"/>
  <c r="H65" i="4"/>
  <c r="N65" i="4" s="1"/>
  <c r="G65" i="4"/>
  <c r="L64" i="4"/>
  <c r="K64" i="4"/>
  <c r="I64" i="4"/>
  <c r="G64" i="4"/>
  <c r="L63" i="4"/>
  <c r="K63" i="4"/>
  <c r="J63" i="4"/>
  <c r="I63" i="4"/>
  <c r="G63" i="4"/>
  <c r="L62" i="4"/>
  <c r="K62" i="4"/>
  <c r="J62" i="4"/>
  <c r="I62" i="4"/>
  <c r="H62" i="4"/>
  <c r="N62" i="4" s="1"/>
  <c r="G62" i="4"/>
  <c r="M62" i="4" s="1"/>
  <c r="L61" i="4"/>
  <c r="K61" i="4"/>
  <c r="J61" i="4"/>
  <c r="I61" i="4"/>
  <c r="H61" i="4"/>
  <c r="N61" i="4" s="1"/>
  <c r="G61" i="4"/>
  <c r="M61" i="4" s="1"/>
  <c r="L60" i="4"/>
  <c r="K60" i="4"/>
  <c r="J60" i="4"/>
  <c r="I60" i="4"/>
  <c r="H60" i="4"/>
  <c r="N60" i="4" s="1"/>
  <c r="G60" i="4"/>
  <c r="M60" i="4" s="1"/>
  <c r="L59" i="4"/>
  <c r="K59" i="4"/>
  <c r="J59" i="4"/>
  <c r="I59" i="4"/>
  <c r="H59" i="4"/>
  <c r="N59" i="4" s="1"/>
  <c r="G59" i="4"/>
  <c r="M59" i="4" s="1"/>
  <c r="L58" i="4"/>
  <c r="K58" i="4"/>
  <c r="J58" i="4"/>
  <c r="I58" i="4"/>
  <c r="H58" i="4"/>
  <c r="N58" i="4" s="1"/>
  <c r="G58" i="4"/>
  <c r="M58" i="4" s="1"/>
  <c r="L57" i="4"/>
  <c r="K57" i="4"/>
  <c r="J57" i="4"/>
  <c r="I57" i="4"/>
  <c r="H57" i="4"/>
  <c r="N57" i="4" s="1"/>
  <c r="G57" i="4"/>
  <c r="M57" i="4" s="1"/>
  <c r="L56" i="4"/>
  <c r="K56" i="4"/>
  <c r="J56" i="4"/>
  <c r="I56" i="4"/>
  <c r="H56" i="4"/>
  <c r="N56" i="4" s="1"/>
  <c r="G56" i="4"/>
  <c r="M56" i="4" s="1"/>
  <c r="L55" i="4"/>
  <c r="K55" i="4"/>
  <c r="J55" i="4"/>
  <c r="I55" i="4"/>
  <c r="H55" i="4"/>
  <c r="N55" i="4" s="1"/>
  <c r="G55" i="4"/>
  <c r="M55" i="4" s="1"/>
  <c r="L54" i="4"/>
  <c r="K54" i="4"/>
  <c r="J54" i="4"/>
  <c r="I54" i="4"/>
  <c r="H54" i="4"/>
  <c r="N54" i="4" s="1"/>
  <c r="G54" i="4"/>
  <c r="M54" i="4" s="1"/>
  <c r="L53" i="4"/>
  <c r="K53" i="4"/>
  <c r="J53" i="4"/>
  <c r="I53" i="4"/>
  <c r="G53" i="4"/>
  <c r="L52" i="4"/>
  <c r="K52" i="4"/>
  <c r="J52" i="4"/>
  <c r="I52" i="4"/>
  <c r="H52" i="4"/>
  <c r="N52" i="4" s="1"/>
  <c r="G52" i="4"/>
  <c r="M52" i="4" s="1"/>
  <c r="L51" i="4"/>
  <c r="K51" i="4"/>
  <c r="J51" i="4"/>
  <c r="I51" i="4"/>
  <c r="H51" i="4"/>
  <c r="N51" i="4" s="1"/>
  <c r="G51" i="4"/>
  <c r="L50" i="4"/>
  <c r="K50" i="4"/>
  <c r="J50" i="4"/>
  <c r="I50" i="4"/>
  <c r="H50" i="4"/>
  <c r="N50" i="4" s="1"/>
  <c r="G50" i="4"/>
  <c r="M50" i="4" s="1"/>
  <c r="L49" i="4"/>
  <c r="K49" i="4"/>
  <c r="J49" i="4"/>
  <c r="I49" i="4"/>
  <c r="H49" i="4"/>
  <c r="N49" i="4" s="1"/>
  <c r="G49" i="4"/>
  <c r="M49" i="4" s="1"/>
  <c r="L48" i="4"/>
  <c r="K48" i="4"/>
  <c r="L47" i="4"/>
  <c r="K47" i="4"/>
  <c r="J47" i="4"/>
  <c r="I47" i="4"/>
  <c r="H47" i="4"/>
  <c r="N47" i="4" s="1"/>
  <c r="G47" i="4"/>
  <c r="M47" i="4" s="1"/>
  <c r="L46" i="4"/>
  <c r="K46" i="4"/>
  <c r="J46" i="4"/>
  <c r="I46" i="4"/>
  <c r="H46" i="4"/>
  <c r="N46" i="4" s="1"/>
  <c r="G46" i="4"/>
  <c r="M46" i="4" s="1"/>
  <c r="L45" i="4"/>
  <c r="K45" i="4"/>
  <c r="J45" i="4"/>
  <c r="I45" i="4"/>
  <c r="H45" i="4"/>
  <c r="N45" i="4" s="1"/>
  <c r="G45" i="4"/>
  <c r="M45" i="4" s="1"/>
  <c r="L44" i="4"/>
  <c r="K44" i="4"/>
  <c r="J44" i="4"/>
  <c r="I44" i="4"/>
  <c r="H44" i="4"/>
  <c r="N44" i="4" s="1"/>
  <c r="G44" i="4"/>
  <c r="M44" i="4" s="1"/>
  <c r="L43" i="4"/>
  <c r="K43" i="4"/>
  <c r="J43" i="4"/>
  <c r="I43" i="4"/>
  <c r="H43" i="4"/>
  <c r="N43" i="4" s="1"/>
  <c r="G43" i="4"/>
  <c r="M43" i="4" s="1"/>
  <c r="L42" i="4"/>
  <c r="K42" i="4"/>
  <c r="J42" i="4"/>
  <c r="I42" i="4"/>
  <c r="H42" i="4"/>
  <c r="N42" i="4" s="1"/>
  <c r="G42" i="4"/>
  <c r="M42" i="4" s="1"/>
  <c r="L41" i="4"/>
  <c r="K41" i="4"/>
  <c r="J41" i="4"/>
  <c r="I41" i="4"/>
  <c r="H41" i="4"/>
  <c r="N41" i="4" s="1"/>
  <c r="G41" i="4"/>
  <c r="M41" i="4" s="1"/>
  <c r="L40" i="4"/>
  <c r="K40" i="4"/>
  <c r="J40" i="4"/>
  <c r="I40" i="4"/>
  <c r="H40" i="4"/>
  <c r="N40" i="4" s="1"/>
  <c r="G40" i="4"/>
  <c r="M40" i="4" s="1"/>
  <c r="L39" i="4"/>
  <c r="K39" i="4"/>
  <c r="J39" i="4"/>
  <c r="I39" i="4"/>
  <c r="H39" i="4"/>
  <c r="N39" i="4" s="1"/>
  <c r="L38" i="4"/>
  <c r="K38" i="4"/>
  <c r="J38" i="4"/>
  <c r="I38" i="4"/>
  <c r="H38" i="4"/>
  <c r="N38" i="4" s="1"/>
  <c r="G38" i="4"/>
  <c r="M38" i="4" s="1"/>
  <c r="L37" i="4"/>
  <c r="K37" i="4"/>
  <c r="J37" i="4"/>
  <c r="I37" i="4"/>
  <c r="H37" i="4"/>
  <c r="N37" i="4" s="1"/>
  <c r="G37" i="4"/>
  <c r="M37" i="4" s="1"/>
  <c r="L36" i="4"/>
  <c r="K36" i="4"/>
  <c r="J36" i="4"/>
  <c r="I36" i="4"/>
  <c r="H36" i="4"/>
  <c r="N36" i="4" s="1"/>
  <c r="G36" i="4"/>
  <c r="M36" i="4" s="1"/>
  <c r="L35" i="4"/>
  <c r="K35" i="4"/>
  <c r="J35" i="4"/>
  <c r="I35" i="4"/>
  <c r="H35" i="4"/>
  <c r="N35" i="4" s="1"/>
  <c r="G35" i="4"/>
  <c r="M35" i="4" s="1"/>
  <c r="L34" i="4"/>
  <c r="K34" i="4"/>
  <c r="J34" i="4"/>
  <c r="I34" i="4"/>
  <c r="H34" i="4"/>
  <c r="N34" i="4" s="1"/>
  <c r="G34" i="4"/>
  <c r="M34" i="4" s="1"/>
  <c r="L33" i="4"/>
  <c r="K33" i="4"/>
  <c r="J33" i="4"/>
  <c r="I33" i="4"/>
  <c r="G33" i="4"/>
  <c r="M33" i="4" s="1"/>
  <c r="L32" i="4"/>
  <c r="K32" i="4"/>
  <c r="J32" i="4"/>
  <c r="I32" i="4"/>
  <c r="G32" i="4"/>
  <c r="L31" i="4"/>
  <c r="K31" i="4"/>
  <c r="J31" i="4"/>
  <c r="I31" i="4"/>
  <c r="G31" i="4"/>
  <c r="L30" i="4"/>
  <c r="K30" i="4"/>
  <c r="J30" i="4"/>
  <c r="H30" i="4"/>
  <c r="G30" i="4"/>
  <c r="L29" i="4"/>
  <c r="K29" i="4"/>
  <c r="J29" i="4"/>
  <c r="I29" i="4"/>
  <c r="H29" i="4"/>
  <c r="N29" i="4" s="1"/>
  <c r="G29" i="4"/>
  <c r="M29" i="4" s="1"/>
  <c r="L28" i="4"/>
  <c r="K28" i="4"/>
  <c r="J28" i="4"/>
  <c r="I28" i="4"/>
  <c r="G28" i="4"/>
  <c r="L27" i="4"/>
  <c r="K27" i="4"/>
  <c r="J27" i="4"/>
  <c r="I27" i="4"/>
  <c r="H27" i="4"/>
  <c r="N27" i="4" s="1"/>
  <c r="G27" i="4"/>
  <c r="M27" i="4" s="1"/>
  <c r="L26" i="4"/>
  <c r="K26" i="4"/>
  <c r="J26" i="4"/>
  <c r="I26" i="4"/>
  <c r="H26" i="4"/>
  <c r="N26" i="4" s="1"/>
  <c r="G26" i="4"/>
  <c r="M26" i="4" s="1"/>
  <c r="L25" i="4"/>
  <c r="K25" i="4"/>
  <c r="J25" i="4"/>
  <c r="I25" i="4"/>
  <c r="H25" i="4"/>
  <c r="N25" i="4" s="1"/>
  <c r="G25" i="4"/>
  <c r="L24" i="4"/>
  <c r="K24" i="4"/>
  <c r="J24" i="4"/>
  <c r="I24" i="4"/>
  <c r="H24" i="4"/>
  <c r="N24" i="4" s="1"/>
  <c r="G24" i="4"/>
  <c r="M24" i="4" s="1"/>
  <c r="L23" i="4"/>
  <c r="K23" i="4"/>
  <c r="J23" i="4"/>
  <c r="I23" i="4"/>
  <c r="H23" i="4"/>
  <c r="N23" i="4" s="1"/>
  <c r="G23" i="4"/>
  <c r="M23" i="4" s="1"/>
  <c r="F22" i="4"/>
  <c r="J64" i="4" s="1"/>
  <c r="E22" i="4"/>
  <c r="I48" i="4" s="1"/>
  <c r="D22" i="4"/>
  <c r="C22" i="4"/>
  <c r="G22" i="4" s="1"/>
  <c r="F14" i="4"/>
  <c r="E14" i="4"/>
  <c r="D14" i="4"/>
  <c r="L14" i="4" s="1"/>
  <c r="C14" i="4"/>
  <c r="F13" i="4"/>
  <c r="C13" i="4"/>
  <c r="D12" i="4"/>
  <c r="F11" i="4"/>
  <c r="E11" i="4"/>
  <c r="D11" i="4"/>
  <c r="C11" i="4"/>
  <c r="F10" i="4"/>
  <c r="L640" i="3"/>
  <c r="K640" i="3"/>
  <c r="L639" i="3"/>
  <c r="K639" i="3"/>
  <c r="L638" i="3"/>
  <c r="K638" i="3"/>
  <c r="I638" i="3"/>
  <c r="H638" i="3"/>
  <c r="G638" i="3"/>
  <c r="L637" i="3"/>
  <c r="K637" i="3"/>
  <c r="I637" i="3"/>
  <c r="G637" i="3"/>
  <c r="L636" i="3"/>
  <c r="K636" i="3"/>
  <c r="L635" i="3"/>
  <c r="K635" i="3"/>
  <c r="G635" i="3"/>
  <c r="L634" i="3"/>
  <c r="K634" i="3"/>
  <c r="J634" i="3"/>
  <c r="I634" i="3"/>
  <c r="H634" i="3"/>
  <c r="N634" i="3" s="1"/>
  <c r="G634" i="3"/>
  <c r="M634" i="3" s="1"/>
  <c r="L633" i="3"/>
  <c r="K633" i="3"/>
  <c r="G633" i="3"/>
  <c r="L632" i="3"/>
  <c r="K632" i="3"/>
  <c r="L631" i="3"/>
  <c r="K631" i="3"/>
  <c r="L630" i="3"/>
  <c r="K630" i="3"/>
  <c r="L629" i="3"/>
  <c r="K629" i="3"/>
  <c r="L628" i="3"/>
  <c r="K628" i="3"/>
  <c r="L627" i="3"/>
  <c r="K627" i="3"/>
  <c r="L626" i="3"/>
  <c r="K626" i="3"/>
  <c r="I626" i="3"/>
  <c r="L625" i="3"/>
  <c r="K625" i="3"/>
  <c r="J625" i="3"/>
  <c r="I625" i="3"/>
  <c r="H625" i="3"/>
  <c r="N625" i="3" s="1"/>
  <c r="G625" i="3"/>
  <c r="M625" i="3" s="1"/>
  <c r="L624" i="3"/>
  <c r="K624" i="3"/>
  <c r="J624" i="3"/>
  <c r="I624" i="3"/>
  <c r="H624" i="3"/>
  <c r="N624" i="3" s="1"/>
  <c r="G624" i="3"/>
  <c r="M624" i="3" s="1"/>
  <c r="L623" i="3"/>
  <c r="K623" i="3"/>
  <c r="L622" i="3"/>
  <c r="K622" i="3"/>
  <c r="G622" i="3"/>
  <c r="L621" i="3"/>
  <c r="K621" i="3"/>
  <c r="H621" i="3"/>
  <c r="N621" i="3" s="1"/>
  <c r="L620" i="3"/>
  <c r="K620" i="3"/>
  <c r="L619" i="3"/>
  <c r="K619" i="3"/>
  <c r="H619" i="3"/>
  <c r="N619" i="3" s="1"/>
  <c r="G619" i="3"/>
  <c r="L618" i="3"/>
  <c r="K618" i="3"/>
  <c r="J618" i="3"/>
  <c r="I618" i="3"/>
  <c r="H618" i="3"/>
  <c r="N618" i="3" s="1"/>
  <c r="G618" i="3"/>
  <c r="M618" i="3" s="1"/>
  <c r="L617" i="3"/>
  <c r="K617" i="3"/>
  <c r="L616" i="3"/>
  <c r="K616" i="3"/>
  <c r="L615" i="3"/>
  <c r="K615" i="3"/>
  <c r="L614" i="3"/>
  <c r="K614" i="3"/>
  <c r="L613" i="3"/>
  <c r="K613" i="3"/>
  <c r="F612" i="3"/>
  <c r="J640" i="3" s="1"/>
  <c r="E612" i="3"/>
  <c r="I640" i="3" s="1"/>
  <c r="D612" i="3"/>
  <c r="C612" i="3"/>
  <c r="G632" i="3" s="1"/>
  <c r="L604" i="3"/>
  <c r="K604" i="3"/>
  <c r="J604" i="3"/>
  <c r="I604" i="3"/>
  <c r="H604" i="3"/>
  <c r="N604" i="3" s="1"/>
  <c r="G604" i="3"/>
  <c r="M604" i="3" s="1"/>
  <c r="L603" i="3"/>
  <c r="K603" i="3"/>
  <c r="J603" i="3"/>
  <c r="I603" i="3"/>
  <c r="G603" i="3"/>
  <c r="L602" i="3"/>
  <c r="K602" i="3"/>
  <c r="I602" i="3"/>
  <c r="G602" i="3"/>
  <c r="L601" i="3"/>
  <c r="K601" i="3"/>
  <c r="J601" i="3"/>
  <c r="I601" i="3"/>
  <c r="H601" i="3"/>
  <c r="N601" i="3" s="1"/>
  <c r="G601" i="3"/>
  <c r="M601" i="3" s="1"/>
  <c r="L600" i="3"/>
  <c r="K600" i="3"/>
  <c r="I600" i="3"/>
  <c r="G600" i="3"/>
  <c r="L599" i="3"/>
  <c r="K599" i="3"/>
  <c r="J599" i="3"/>
  <c r="I599" i="3"/>
  <c r="G599" i="3"/>
  <c r="L598" i="3"/>
  <c r="K598" i="3"/>
  <c r="I598" i="3"/>
  <c r="G598" i="3"/>
  <c r="L597" i="3"/>
  <c r="K597" i="3"/>
  <c r="L596" i="3"/>
  <c r="K596" i="3"/>
  <c r="J596" i="3"/>
  <c r="I596" i="3"/>
  <c r="L595" i="3"/>
  <c r="K595" i="3"/>
  <c r="L594" i="3"/>
  <c r="K594" i="3"/>
  <c r="L593" i="3"/>
  <c r="K593" i="3"/>
  <c r="J593" i="3"/>
  <c r="I593" i="3"/>
  <c r="H593" i="3"/>
  <c r="N593" i="3" s="1"/>
  <c r="G593" i="3"/>
  <c r="M593" i="3" s="1"/>
  <c r="L592" i="3"/>
  <c r="K592" i="3"/>
  <c r="J592" i="3"/>
  <c r="I592" i="3"/>
  <c r="H592" i="3"/>
  <c r="N592" i="3" s="1"/>
  <c r="G592" i="3"/>
  <c r="M592" i="3" s="1"/>
  <c r="L591" i="3"/>
  <c r="K591" i="3"/>
  <c r="I591" i="3"/>
  <c r="G591" i="3"/>
  <c r="L590" i="3"/>
  <c r="K590" i="3"/>
  <c r="L589" i="3"/>
  <c r="K589" i="3"/>
  <c r="L588" i="3"/>
  <c r="K588" i="3"/>
  <c r="L587" i="3"/>
  <c r="K587" i="3"/>
  <c r="J587" i="3"/>
  <c r="I587" i="3"/>
  <c r="H587" i="3"/>
  <c r="N587" i="3" s="1"/>
  <c r="G587" i="3"/>
  <c r="M587" i="3" s="1"/>
  <c r="L586" i="3"/>
  <c r="K586" i="3"/>
  <c r="I586" i="3"/>
  <c r="H586" i="3"/>
  <c r="G586" i="3"/>
  <c r="L585" i="3"/>
  <c r="K585" i="3"/>
  <c r="I585" i="3"/>
  <c r="G585" i="3"/>
  <c r="M585" i="3" s="1"/>
  <c r="L584" i="3"/>
  <c r="K584" i="3"/>
  <c r="J584" i="3"/>
  <c r="I584" i="3"/>
  <c r="H584" i="3"/>
  <c r="N584" i="3" s="1"/>
  <c r="G584" i="3"/>
  <c r="M584" i="3" s="1"/>
  <c r="L583" i="3"/>
  <c r="K583" i="3"/>
  <c r="L582" i="3"/>
  <c r="K582" i="3"/>
  <c r="J582" i="3"/>
  <c r="I582" i="3"/>
  <c r="H582" i="3"/>
  <c r="N582" i="3" s="1"/>
  <c r="G582" i="3"/>
  <c r="M582" i="3" s="1"/>
  <c r="L581" i="3"/>
  <c r="K581" i="3"/>
  <c r="I581" i="3"/>
  <c r="G581" i="3"/>
  <c r="L580" i="3"/>
  <c r="K580" i="3"/>
  <c r="G580" i="3"/>
  <c r="L579" i="3"/>
  <c r="K579" i="3"/>
  <c r="J579" i="3"/>
  <c r="I579" i="3"/>
  <c r="H579" i="3"/>
  <c r="N579" i="3" s="1"/>
  <c r="G579" i="3"/>
  <c r="M579" i="3" s="1"/>
  <c r="L578" i="3"/>
  <c r="K578" i="3"/>
  <c r="I578" i="3"/>
  <c r="G578" i="3"/>
  <c r="L577" i="3"/>
  <c r="K577" i="3"/>
  <c r="L576" i="3"/>
  <c r="K576" i="3"/>
  <c r="J576" i="3"/>
  <c r="I576" i="3"/>
  <c r="H576" i="3"/>
  <c r="N576" i="3" s="1"/>
  <c r="G576" i="3"/>
  <c r="M576" i="3" s="1"/>
  <c r="L575" i="3"/>
  <c r="K575" i="3"/>
  <c r="I575" i="3"/>
  <c r="G575" i="3"/>
  <c r="L574" i="3"/>
  <c r="K574" i="3"/>
  <c r="I574" i="3"/>
  <c r="H574" i="3"/>
  <c r="G574" i="3"/>
  <c r="L573" i="3"/>
  <c r="K573" i="3"/>
  <c r="G573" i="3"/>
  <c r="L572" i="3"/>
  <c r="K572" i="3"/>
  <c r="I572" i="3"/>
  <c r="G572" i="3"/>
  <c r="L571" i="3"/>
  <c r="K571" i="3"/>
  <c r="H571" i="3"/>
  <c r="G571" i="3"/>
  <c r="L570" i="3"/>
  <c r="K570" i="3"/>
  <c r="I570" i="3"/>
  <c r="H570" i="3"/>
  <c r="G570" i="3"/>
  <c r="L569" i="3"/>
  <c r="K569" i="3"/>
  <c r="I569" i="3"/>
  <c r="H569" i="3"/>
  <c r="G569" i="3"/>
  <c r="L568" i="3"/>
  <c r="K568" i="3"/>
  <c r="L567" i="3"/>
  <c r="K567" i="3"/>
  <c r="L566" i="3"/>
  <c r="K566" i="3"/>
  <c r="I566" i="3"/>
  <c r="H566" i="3"/>
  <c r="N566" i="3" s="1"/>
  <c r="G566" i="3"/>
  <c r="L565" i="3"/>
  <c r="K565" i="3"/>
  <c r="I565" i="3"/>
  <c r="G565" i="3"/>
  <c r="L564" i="3"/>
  <c r="K564" i="3"/>
  <c r="L563" i="3"/>
  <c r="K563" i="3"/>
  <c r="L562" i="3"/>
  <c r="K562" i="3"/>
  <c r="J562" i="3"/>
  <c r="I562" i="3"/>
  <c r="H562" i="3"/>
  <c r="N562" i="3" s="1"/>
  <c r="G562" i="3"/>
  <c r="M562" i="3" s="1"/>
  <c r="L561" i="3"/>
  <c r="K561" i="3"/>
  <c r="L560" i="3"/>
  <c r="K560" i="3"/>
  <c r="G560" i="3"/>
  <c r="L559" i="3"/>
  <c r="K559" i="3"/>
  <c r="I559" i="3"/>
  <c r="L558" i="3"/>
  <c r="K558" i="3"/>
  <c r="G558" i="3"/>
  <c r="L557" i="3"/>
  <c r="K557" i="3"/>
  <c r="I557" i="3"/>
  <c r="G557" i="3"/>
  <c r="L556" i="3"/>
  <c r="K556" i="3"/>
  <c r="I556" i="3"/>
  <c r="G556" i="3"/>
  <c r="L555" i="3"/>
  <c r="K555" i="3"/>
  <c r="I555" i="3"/>
  <c r="H555" i="3"/>
  <c r="N555" i="3" s="1"/>
  <c r="G555" i="3"/>
  <c r="L554" i="3"/>
  <c r="K554" i="3"/>
  <c r="J554" i="3"/>
  <c r="I554" i="3"/>
  <c r="H554" i="3"/>
  <c r="N554" i="3" s="1"/>
  <c r="G554" i="3"/>
  <c r="M554" i="3" s="1"/>
  <c r="L553" i="3"/>
  <c r="K553" i="3"/>
  <c r="L552" i="3"/>
  <c r="K552" i="3"/>
  <c r="J552" i="3"/>
  <c r="G552" i="3"/>
  <c r="L551" i="3"/>
  <c r="K551" i="3"/>
  <c r="I551" i="3"/>
  <c r="L550" i="3"/>
  <c r="K550" i="3"/>
  <c r="J550" i="3"/>
  <c r="H550" i="3"/>
  <c r="N550" i="3" s="1"/>
  <c r="G550" i="3"/>
  <c r="L549" i="3"/>
  <c r="K549" i="3"/>
  <c r="L548" i="3"/>
  <c r="K548" i="3"/>
  <c r="J548" i="3"/>
  <c r="I548" i="3"/>
  <c r="H548" i="3"/>
  <c r="N548" i="3" s="1"/>
  <c r="G548" i="3"/>
  <c r="M548" i="3" s="1"/>
  <c r="L547" i="3"/>
  <c r="K547" i="3"/>
  <c r="J547" i="3"/>
  <c r="I547" i="3"/>
  <c r="H547" i="3"/>
  <c r="N547" i="3" s="1"/>
  <c r="G547" i="3"/>
  <c r="M547" i="3" s="1"/>
  <c r="L546" i="3"/>
  <c r="K546" i="3"/>
  <c r="L545" i="3"/>
  <c r="K545" i="3"/>
  <c r="L544" i="3"/>
  <c r="K544" i="3"/>
  <c r="L543" i="3"/>
  <c r="K543" i="3"/>
  <c r="L542" i="3"/>
  <c r="K542" i="3"/>
  <c r="J542" i="3"/>
  <c r="I542" i="3"/>
  <c r="H542" i="3"/>
  <c r="N542" i="3" s="1"/>
  <c r="G542" i="3"/>
  <c r="M542" i="3" s="1"/>
  <c r="L541" i="3"/>
  <c r="K541" i="3"/>
  <c r="L540" i="3"/>
  <c r="K540" i="3"/>
  <c r="L539" i="3"/>
  <c r="K539" i="3"/>
  <c r="L538" i="3"/>
  <c r="K538" i="3"/>
  <c r="L537" i="3"/>
  <c r="K537" i="3"/>
  <c r="L536" i="3"/>
  <c r="K536" i="3"/>
  <c r="L535" i="3"/>
  <c r="K535" i="3"/>
  <c r="G535" i="3"/>
  <c r="M535" i="3" s="1"/>
  <c r="L534" i="3"/>
  <c r="K534" i="3"/>
  <c r="J534" i="3"/>
  <c r="I534" i="3"/>
  <c r="H534" i="3"/>
  <c r="N534" i="3" s="1"/>
  <c r="G534" i="3"/>
  <c r="M534" i="3" s="1"/>
  <c r="L533" i="3"/>
  <c r="K533" i="3"/>
  <c r="J533" i="3"/>
  <c r="I533" i="3"/>
  <c r="L532" i="3"/>
  <c r="K532" i="3"/>
  <c r="J532" i="3"/>
  <c r="I532" i="3"/>
  <c r="H532" i="3"/>
  <c r="N532" i="3" s="1"/>
  <c r="G532" i="3"/>
  <c r="M532" i="3" s="1"/>
  <c r="L531" i="3"/>
  <c r="K531" i="3"/>
  <c r="J531" i="3"/>
  <c r="I531" i="3"/>
  <c r="H531" i="3"/>
  <c r="N531" i="3" s="1"/>
  <c r="G531" i="3"/>
  <c r="M531" i="3" s="1"/>
  <c r="L530" i="3"/>
  <c r="K530" i="3"/>
  <c r="I530" i="3"/>
  <c r="G530" i="3"/>
  <c r="L529" i="3"/>
  <c r="K529" i="3"/>
  <c r="J529" i="3"/>
  <c r="I529" i="3"/>
  <c r="H529" i="3"/>
  <c r="N529" i="3" s="1"/>
  <c r="G529" i="3"/>
  <c r="M529" i="3" s="1"/>
  <c r="L528" i="3"/>
  <c r="K528" i="3"/>
  <c r="I528" i="3"/>
  <c r="L527" i="3"/>
  <c r="K527" i="3"/>
  <c r="J527" i="3"/>
  <c r="I527" i="3"/>
  <c r="H527" i="3"/>
  <c r="N527" i="3" s="1"/>
  <c r="G527" i="3"/>
  <c r="M527" i="3" s="1"/>
  <c r="L526" i="3"/>
  <c r="K526" i="3"/>
  <c r="I526" i="3"/>
  <c r="G526" i="3"/>
  <c r="L525" i="3"/>
  <c r="K525" i="3"/>
  <c r="J525" i="3"/>
  <c r="I525" i="3"/>
  <c r="G525" i="3"/>
  <c r="M525" i="3" s="1"/>
  <c r="L524" i="3"/>
  <c r="K524" i="3"/>
  <c r="J524" i="3"/>
  <c r="I524" i="3"/>
  <c r="H524" i="3"/>
  <c r="N524" i="3" s="1"/>
  <c r="G524" i="3"/>
  <c r="M524" i="3" s="1"/>
  <c r="L523" i="3"/>
  <c r="K523" i="3"/>
  <c r="I523" i="3"/>
  <c r="G523" i="3"/>
  <c r="L522" i="3"/>
  <c r="K522" i="3"/>
  <c r="I522" i="3"/>
  <c r="H522" i="3"/>
  <c r="G522" i="3"/>
  <c r="L521" i="3"/>
  <c r="K521" i="3"/>
  <c r="H521" i="3"/>
  <c r="G521" i="3"/>
  <c r="L520" i="3"/>
  <c r="K520" i="3"/>
  <c r="I520" i="3"/>
  <c r="G520" i="3"/>
  <c r="L519" i="3"/>
  <c r="K519" i="3"/>
  <c r="J519" i="3"/>
  <c r="I519" i="3"/>
  <c r="H519" i="3"/>
  <c r="N519" i="3" s="1"/>
  <c r="G519" i="3"/>
  <c r="M519" i="3" s="1"/>
  <c r="L518" i="3"/>
  <c r="K518" i="3"/>
  <c r="G518" i="3"/>
  <c r="M518" i="3" s="1"/>
  <c r="L517" i="3"/>
  <c r="K517" i="3"/>
  <c r="I517" i="3"/>
  <c r="G517" i="3"/>
  <c r="M517" i="3" s="1"/>
  <c r="L516" i="3"/>
  <c r="K516" i="3"/>
  <c r="G516" i="3"/>
  <c r="L515" i="3"/>
  <c r="K515" i="3"/>
  <c r="I515" i="3"/>
  <c r="L514" i="3"/>
  <c r="K514" i="3"/>
  <c r="L513" i="3"/>
  <c r="K513" i="3"/>
  <c r="I513" i="3"/>
  <c r="L512" i="3"/>
  <c r="K512" i="3"/>
  <c r="G512" i="3"/>
  <c r="L511" i="3"/>
  <c r="K511" i="3"/>
  <c r="G511" i="3"/>
  <c r="L510" i="3"/>
  <c r="K510" i="3"/>
  <c r="I510" i="3"/>
  <c r="G510" i="3"/>
  <c r="L509" i="3"/>
  <c r="K509" i="3"/>
  <c r="I509" i="3"/>
  <c r="G509" i="3"/>
  <c r="L508" i="3"/>
  <c r="K508" i="3"/>
  <c r="G508" i="3"/>
  <c r="L507" i="3"/>
  <c r="K507" i="3"/>
  <c r="L506" i="3"/>
  <c r="K506" i="3"/>
  <c r="J506" i="3"/>
  <c r="I506" i="3"/>
  <c r="G506" i="3"/>
  <c r="L505" i="3"/>
  <c r="K505" i="3"/>
  <c r="J505" i="3"/>
  <c r="I505" i="3"/>
  <c r="H505" i="3"/>
  <c r="N505" i="3" s="1"/>
  <c r="G505" i="3"/>
  <c r="M505" i="3" s="1"/>
  <c r="L504" i="3"/>
  <c r="K504" i="3"/>
  <c r="I504" i="3"/>
  <c r="G504" i="3"/>
  <c r="L503" i="3"/>
  <c r="K503" i="3"/>
  <c r="J503" i="3"/>
  <c r="I503" i="3"/>
  <c r="H503" i="3"/>
  <c r="N503" i="3" s="1"/>
  <c r="G503" i="3"/>
  <c r="M503" i="3" s="1"/>
  <c r="L502" i="3"/>
  <c r="K502" i="3"/>
  <c r="J502" i="3"/>
  <c r="I502" i="3"/>
  <c r="H502" i="3"/>
  <c r="N502" i="3" s="1"/>
  <c r="G502" i="3"/>
  <c r="M502" i="3" s="1"/>
  <c r="L501" i="3"/>
  <c r="K501" i="3"/>
  <c r="I501" i="3"/>
  <c r="H501" i="3"/>
  <c r="G501" i="3"/>
  <c r="L500" i="3"/>
  <c r="K500" i="3"/>
  <c r="I500" i="3"/>
  <c r="G500" i="3"/>
  <c r="L499" i="3"/>
  <c r="K499" i="3"/>
  <c r="L498" i="3"/>
  <c r="K498" i="3"/>
  <c r="G498" i="3"/>
  <c r="M498" i="3" s="1"/>
  <c r="L497" i="3"/>
  <c r="K497" i="3"/>
  <c r="G497" i="3"/>
  <c r="L496" i="3"/>
  <c r="K496" i="3"/>
  <c r="I496" i="3"/>
  <c r="G496" i="3"/>
  <c r="L495" i="3"/>
  <c r="K495" i="3"/>
  <c r="I495" i="3"/>
  <c r="G495" i="3"/>
  <c r="L494" i="3"/>
  <c r="K494" i="3"/>
  <c r="G494" i="3"/>
  <c r="L493" i="3"/>
  <c r="K493" i="3"/>
  <c r="L492" i="3"/>
  <c r="K492" i="3"/>
  <c r="I492" i="3"/>
  <c r="H492" i="3"/>
  <c r="G492" i="3"/>
  <c r="M492" i="3" s="1"/>
  <c r="L491" i="3"/>
  <c r="K491" i="3"/>
  <c r="I491" i="3"/>
  <c r="L490" i="3"/>
  <c r="K490" i="3"/>
  <c r="I490" i="3"/>
  <c r="G490" i="3"/>
  <c r="L489" i="3"/>
  <c r="K489" i="3"/>
  <c r="G489" i="3"/>
  <c r="L488" i="3"/>
  <c r="K488" i="3"/>
  <c r="I488" i="3"/>
  <c r="H488" i="3"/>
  <c r="G488" i="3"/>
  <c r="L487" i="3"/>
  <c r="K487" i="3"/>
  <c r="I487" i="3"/>
  <c r="L486" i="3"/>
  <c r="K486" i="3"/>
  <c r="L485" i="3"/>
  <c r="K485" i="3"/>
  <c r="I485" i="3"/>
  <c r="G485" i="3"/>
  <c r="M485" i="3" s="1"/>
  <c r="L484" i="3"/>
  <c r="K484" i="3"/>
  <c r="L483" i="3"/>
  <c r="K483" i="3"/>
  <c r="G483" i="3"/>
  <c r="L482" i="3"/>
  <c r="K482" i="3"/>
  <c r="G482" i="3"/>
  <c r="L481" i="3"/>
  <c r="K481" i="3"/>
  <c r="I481" i="3"/>
  <c r="L480" i="3"/>
  <c r="K480" i="3"/>
  <c r="H480" i="3"/>
  <c r="N480" i="3" s="1"/>
  <c r="G480" i="3"/>
  <c r="L479" i="3"/>
  <c r="K479" i="3"/>
  <c r="J479" i="3"/>
  <c r="I479" i="3"/>
  <c r="H479" i="3"/>
  <c r="N479" i="3" s="1"/>
  <c r="G479" i="3"/>
  <c r="M479" i="3" s="1"/>
  <c r="L478" i="3"/>
  <c r="K478" i="3"/>
  <c r="H478" i="3"/>
  <c r="L477" i="3"/>
  <c r="K477" i="3"/>
  <c r="J477" i="3"/>
  <c r="I477" i="3"/>
  <c r="H477" i="3"/>
  <c r="N477" i="3" s="1"/>
  <c r="G477" i="3"/>
  <c r="M477" i="3" s="1"/>
  <c r="L476" i="3"/>
  <c r="K476" i="3"/>
  <c r="J476" i="3"/>
  <c r="I476" i="3"/>
  <c r="H476" i="3"/>
  <c r="N476" i="3" s="1"/>
  <c r="G476" i="3"/>
  <c r="L475" i="3"/>
  <c r="K475" i="3"/>
  <c r="J475" i="3"/>
  <c r="I475" i="3"/>
  <c r="H475" i="3"/>
  <c r="N475" i="3" s="1"/>
  <c r="G475" i="3"/>
  <c r="M475" i="3" s="1"/>
  <c r="L474" i="3"/>
  <c r="K474" i="3"/>
  <c r="J474" i="3"/>
  <c r="I474" i="3"/>
  <c r="H474" i="3"/>
  <c r="N474" i="3" s="1"/>
  <c r="G474" i="3"/>
  <c r="L473" i="3"/>
  <c r="K473" i="3"/>
  <c r="G473" i="3"/>
  <c r="L472" i="3"/>
  <c r="K472" i="3"/>
  <c r="L471" i="3"/>
  <c r="K471" i="3"/>
  <c r="L470" i="3"/>
  <c r="K470" i="3"/>
  <c r="G470" i="3"/>
  <c r="M470" i="3" s="1"/>
  <c r="L469" i="3"/>
  <c r="K469" i="3"/>
  <c r="G469" i="3"/>
  <c r="L468" i="3"/>
  <c r="K468" i="3"/>
  <c r="J468" i="3"/>
  <c r="I468" i="3"/>
  <c r="G468" i="3"/>
  <c r="M468" i="3" s="1"/>
  <c r="L467" i="3"/>
  <c r="K467" i="3"/>
  <c r="I467" i="3"/>
  <c r="G467" i="3"/>
  <c r="M467" i="3" s="1"/>
  <c r="L466" i="3"/>
  <c r="K466" i="3"/>
  <c r="I466" i="3"/>
  <c r="G466" i="3"/>
  <c r="M466" i="3" s="1"/>
  <c r="L465" i="3"/>
  <c r="K465" i="3"/>
  <c r="I465" i="3"/>
  <c r="H465" i="3"/>
  <c r="N465" i="3" s="1"/>
  <c r="G465" i="3"/>
  <c r="L464" i="3"/>
  <c r="K464" i="3"/>
  <c r="J464" i="3"/>
  <c r="I464" i="3"/>
  <c r="G464" i="3"/>
  <c r="L463" i="3"/>
  <c r="K463" i="3"/>
  <c r="J463" i="3"/>
  <c r="I463" i="3"/>
  <c r="H463" i="3"/>
  <c r="N463" i="3" s="1"/>
  <c r="G463" i="3"/>
  <c r="L462" i="3"/>
  <c r="K462" i="3"/>
  <c r="H462" i="3"/>
  <c r="N462" i="3" s="1"/>
  <c r="G462" i="3"/>
  <c r="M462" i="3" s="1"/>
  <c r="L461" i="3"/>
  <c r="K461" i="3"/>
  <c r="G461" i="3"/>
  <c r="L460" i="3"/>
  <c r="K460" i="3"/>
  <c r="L459" i="3"/>
  <c r="K459" i="3"/>
  <c r="G459" i="3"/>
  <c r="L458" i="3"/>
  <c r="K458" i="3"/>
  <c r="H458" i="3"/>
  <c r="N458" i="3" s="1"/>
  <c r="G458" i="3"/>
  <c r="M458" i="3" s="1"/>
  <c r="L457" i="3"/>
  <c r="K457" i="3"/>
  <c r="H457" i="3"/>
  <c r="N457" i="3" s="1"/>
  <c r="G457" i="3"/>
  <c r="M457" i="3" s="1"/>
  <c r="L456" i="3"/>
  <c r="K456" i="3"/>
  <c r="J456" i="3"/>
  <c r="I456" i="3"/>
  <c r="H456" i="3"/>
  <c r="N456" i="3" s="1"/>
  <c r="G456" i="3"/>
  <c r="M456" i="3" s="1"/>
  <c r="L455" i="3"/>
  <c r="K455" i="3"/>
  <c r="J455" i="3"/>
  <c r="H455" i="3"/>
  <c r="L454" i="3"/>
  <c r="K454" i="3"/>
  <c r="J454" i="3"/>
  <c r="H454" i="3"/>
  <c r="L453" i="3"/>
  <c r="K453" i="3"/>
  <c r="J453" i="3"/>
  <c r="I453" i="3"/>
  <c r="H453" i="3"/>
  <c r="N453" i="3" s="1"/>
  <c r="G453" i="3"/>
  <c r="M453" i="3" s="1"/>
  <c r="L452" i="3"/>
  <c r="K452" i="3"/>
  <c r="J452" i="3"/>
  <c r="L451" i="3"/>
  <c r="K451" i="3"/>
  <c r="H451" i="3"/>
  <c r="N451" i="3" s="1"/>
  <c r="G451" i="3"/>
  <c r="L450" i="3"/>
  <c r="K450" i="3"/>
  <c r="H450" i="3"/>
  <c r="N450" i="3" s="1"/>
  <c r="L449" i="3"/>
  <c r="K449" i="3"/>
  <c r="J449" i="3"/>
  <c r="H449" i="3"/>
  <c r="G449" i="3"/>
  <c r="M449" i="3" s="1"/>
  <c r="L448" i="3"/>
  <c r="K448" i="3"/>
  <c r="L447" i="3"/>
  <c r="K447" i="3"/>
  <c r="J447" i="3"/>
  <c r="I447" i="3"/>
  <c r="G447" i="3"/>
  <c r="L446" i="3"/>
  <c r="K446" i="3"/>
  <c r="L445" i="3"/>
  <c r="K445" i="3"/>
  <c r="J445" i="3"/>
  <c r="I445" i="3"/>
  <c r="G445" i="3"/>
  <c r="L444" i="3"/>
  <c r="K444" i="3"/>
  <c r="J444" i="3"/>
  <c r="I444" i="3"/>
  <c r="H444" i="3"/>
  <c r="N444" i="3" s="1"/>
  <c r="G444" i="3"/>
  <c r="M444" i="3" s="1"/>
  <c r="L443" i="3"/>
  <c r="K443" i="3"/>
  <c r="L442" i="3"/>
  <c r="K442" i="3"/>
  <c r="J442" i="3"/>
  <c r="I442" i="3"/>
  <c r="L441" i="3"/>
  <c r="K441" i="3"/>
  <c r="I441" i="3"/>
  <c r="H441" i="3"/>
  <c r="G441" i="3"/>
  <c r="L440" i="3"/>
  <c r="K440" i="3"/>
  <c r="J440" i="3"/>
  <c r="I440" i="3"/>
  <c r="H440" i="3"/>
  <c r="N440" i="3" s="1"/>
  <c r="G440" i="3"/>
  <c r="M440" i="3" s="1"/>
  <c r="L439" i="3"/>
  <c r="K439" i="3"/>
  <c r="J439" i="3"/>
  <c r="I439" i="3"/>
  <c r="H439" i="3"/>
  <c r="N439" i="3" s="1"/>
  <c r="G439" i="3"/>
  <c r="M439" i="3" s="1"/>
  <c r="L438" i="3"/>
  <c r="K438" i="3"/>
  <c r="L437" i="3"/>
  <c r="K437" i="3"/>
  <c r="L436" i="3"/>
  <c r="K436" i="3"/>
  <c r="G436" i="3"/>
  <c r="M436" i="3" s="1"/>
  <c r="L435" i="3"/>
  <c r="K435" i="3"/>
  <c r="L434" i="3"/>
  <c r="K434" i="3"/>
  <c r="L433" i="3"/>
  <c r="K433" i="3"/>
  <c r="L432" i="3"/>
  <c r="K432" i="3"/>
  <c r="J432" i="3"/>
  <c r="H432" i="3"/>
  <c r="N432" i="3" s="1"/>
  <c r="G432" i="3"/>
  <c r="L431" i="3"/>
  <c r="K431" i="3"/>
  <c r="H431" i="3"/>
  <c r="N431" i="3" s="1"/>
  <c r="G431" i="3"/>
  <c r="L430" i="3"/>
  <c r="K430" i="3"/>
  <c r="L429" i="3"/>
  <c r="K429" i="3"/>
  <c r="H429" i="3"/>
  <c r="G429" i="3"/>
  <c r="M429" i="3" s="1"/>
  <c r="L428" i="3"/>
  <c r="K428" i="3"/>
  <c r="L427" i="3"/>
  <c r="K427" i="3"/>
  <c r="J427" i="3"/>
  <c r="H427" i="3"/>
  <c r="L426" i="3"/>
  <c r="K426" i="3"/>
  <c r="L425" i="3"/>
  <c r="K425" i="3"/>
  <c r="J425" i="3"/>
  <c r="I425" i="3"/>
  <c r="H425" i="3"/>
  <c r="N425" i="3" s="1"/>
  <c r="L424" i="3"/>
  <c r="K424" i="3"/>
  <c r="L423" i="3"/>
  <c r="K423" i="3"/>
  <c r="G423" i="3"/>
  <c r="M423" i="3" s="1"/>
  <c r="L422" i="3"/>
  <c r="K422" i="3"/>
  <c r="L421" i="3"/>
  <c r="K421" i="3"/>
  <c r="J421" i="3"/>
  <c r="H421" i="3"/>
  <c r="G421" i="3"/>
  <c r="L420" i="3"/>
  <c r="K420" i="3"/>
  <c r="G420" i="3"/>
  <c r="L419" i="3"/>
  <c r="K419" i="3"/>
  <c r="L418" i="3"/>
  <c r="K418" i="3"/>
  <c r="J418" i="3"/>
  <c r="I418" i="3"/>
  <c r="H418" i="3"/>
  <c r="N418" i="3" s="1"/>
  <c r="G418" i="3"/>
  <c r="M418" i="3" s="1"/>
  <c r="L417" i="3"/>
  <c r="K417" i="3"/>
  <c r="J417" i="3"/>
  <c r="I417" i="3"/>
  <c r="H417" i="3"/>
  <c r="N417" i="3" s="1"/>
  <c r="G417" i="3"/>
  <c r="M417" i="3" s="1"/>
  <c r="L416" i="3"/>
  <c r="K416" i="3"/>
  <c r="J416" i="3"/>
  <c r="I416" i="3"/>
  <c r="G416" i="3"/>
  <c r="L415" i="3"/>
  <c r="K415" i="3"/>
  <c r="J415" i="3"/>
  <c r="I415" i="3"/>
  <c r="H415" i="3"/>
  <c r="N415" i="3" s="1"/>
  <c r="G415" i="3"/>
  <c r="M415" i="3" s="1"/>
  <c r="L414" i="3"/>
  <c r="K414" i="3"/>
  <c r="G414" i="3"/>
  <c r="L413" i="3"/>
  <c r="K413" i="3"/>
  <c r="L412" i="3"/>
  <c r="K412" i="3"/>
  <c r="J412" i="3"/>
  <c r="L411" i="3"/>
  <c r="K411" i="3"/>
  <c r="G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G405" i="3"/>
  <c r="M405" i="3" s="1"/>
  <c r="L404" i="3"/>
  <c r="K404" i="3"/>
  <c r="I404" i="3"/>
  <c r="G404" i="3"/>
  <c r="M404" i="3" s="1"/>
  <c r="L403" i="3"/>
  <c r="K403" i="3"/>
  <c r="G403" i="3"/>
  <c r="L402" i="3"/>
  <c r="K402" i="3"/>
  <c r="L401" i="3"/>
  <c r="K401" i="3"/>
  <c r="L400" i="3"/>
  <c r="K400" i="3"/>
  <c r="L399" i="3"/>
  <c r="K399" i="3"/>
  <c r="J399" i="3"/>
  <c r="H399" i="3"/>
  <c r="G399" i="3"/>
  <c r="L398" i="3"/>
  <c r="K398" i="3"/>
  <c r="G398" i="3"/>
  <c r="L397" i="3"/>
  <c r="K397" i="3"/>
  <c r="J397" i="3"/>
  <c r="H397" i="3"/>
  <c r="L396" i="3"/>
  <c r="K396" i="3"/>
  <c r="G396" i="3"/>
  <c r="M396" i="3" s="1"/>
  <c r="L395" i="3"/>
  <c r="K395" i="3"/>
  <c r="L394" i="3"/>
  <c r="K394" i="3"/>
  <c r="L393" i="3"/>
  <c r="K393" i="3"/>
  <c r="J393" i="3"/>
  <c r="I393" i="3"/>
  <c r="L392" i="3"/>
  <c r="K392" i="3"/>
  <c r="L391" i="3"/>
  <c r="K391" i="3"/>
  <c r="L390" i="3"/>
  <c r="K390" i="3"/>
  <c r="J390" i="3"/>
  <c r="H390" i="3"/>
  <c r="N390" i="3" s="1"/>
  <c r="G390" i="3"/>
  <c r="L389" i="3"/>
  <c r="K389" i="3"/>
  <c r="J389" i="3"/>
  <c r="L388" i="3"/>
  <c r="K388" i="3"/>
  <c r="L387" i="3"/>
  <c r="K387" i="3"/>
  <c r="L386" i="3"/>
  <c r="K386" i="3"/>
  <c r="L385" i="3"/>
  <c r="K385" i="3"/>
  <c r="J385" i="3"/>
  <c r="I385" i="3"/>
  <c r="H385" i="3"/>
  <c r="N385" i="3" s="1"/>
  <c r="G385" i="3"/>
  <c r="M385" i="3" s="1"/>
  <c r="L384" i="3"/>
  <c r="K384" i="3"/>
  <c r="G384" i="3"/>
  <c r="M384" i="3" s="1"/>
  <c r="L383" i="3"/>
  <c r="K383" i="3"/>
  <c r="L382" i="3"/>
  <c r="K382" i="3"/>
  <c r="J382" i="3"/>
  <c r="I382" i="3"/>
  <c r="H382" i="3"/>
  <c r="N382" i="3" s="1"/>
  <c r="G382" i="3"/>
  <c r="M382" i="3" s="1"/>
  <c r="L381" i="3"/>
  <c r="K381" i="3"/>
  <c r="G381" i="3"/>
  <c r="M381" i="3" s="1"/>
  <c r="L380" i="3"/>
  <c r="K380" i="3"/>
  <c r="L379" i="3"/>
  <c r="K379" i="3"/>
  <c r="L378" i="3"/>
  <c r="K378" i="3"/>
  <c r="L377" i="3"/>
  <c r="K377" i="3"/>
  <c r="G377" i="3"/>
  <c r="M377" i="3" s="1"/>
  <c r="L376" i="3"/>
  <c r="K376" i="3"/>
  <c r="H376" i="3"/>
  <c r="N376" i="3" s="1"/>
  <c r="G376" i="3"/>
  <c r="M376" i="3" s="1"/>
  <c r="L375" i="3"/>
  <c r="K375" i="3"/>
  <c r="J375" i="3"/>
  <c r="I375" i="3"/>
  <c r="H375" i="3"/>
  <c r="N375" i="3" s="1"/>
  <c r="G375" i="3"/>
  <c r="M375" i="3" s="1"/>
  <c r="L374" i="3"/>
  <c r="K374" i="3"/>
  <c r="L373" i="3"/>
  <c r="K373" i="3"/>
  <c r="G373" i="3"/>
  <c r="M373" i="3" s="1"/>
  <c r="L372" i="3"/>
  <c r="K372" i="3"/>
  <c r="F371" i="3"/>
  <c r="J602" i="3" s="1"/>
  <c r="E371" i="3"/>
  <c r="D371" i="3"/>
  <c r="H603" i="3" s="1"/>
  <c r="C371" i="3"/>
  <c r="G597" i="3" s="1"/>
  <c r="M597" i="3" s="1"/>
  <c r="L363" i="3"/>
  <c r="K363" i="3"/>
  <c r="I363" i="3"/>
  <c r="G363" i="3"/>
  <c r="L362" i="3"/>
  <c r="K362" i="3"/>
  <c r="J362" i="3"/>
  <c r="H362" i="3"/>
  <c r="G362" i="3"/>
  <c r="L361" i="3"/>
  <c r="K361" i="3"/>
  <c r="L360" i="3"/>
  <c r="K360" i="3"/>
  <c r="J360" i="3"/>
  <c r="I360" i="3"/>
  <c r="H360" i="3"/>
  <c r="N360" i="3" s="1"/>
  <c r="G360" i="3"/>
  <c r="M360" i="3" s="1"/>
  <c r="L359" i="3"/>
  <c r="K359" i="3"/>
  <c r="J359" i="3"/>
  <c r="I359" i="3"/>
  <c r="H359" i="3"/>
  <c r="N359" i="3" s="1"/>
  <c r="G359" i="3"/>
  <c r="M359" i="3" s="1"/>
  <c r="L358" i="3"/>
  <c r="K358" i="3"/>
  <c r="J358" i="3"/>
  <c r="I358" i="3"/>
  <c r="G358" i="3"/>
  <c r="L357" i="3"/>
  <c r="K357" i="3"/>
  <c r="J357" i="3"/>
  <c r="I357" i="3"/>
  <c r="H357" i="3"/>
  <c r="N357" i="3" s="1"/>
  <c r="G357" i="3"/>
  <c r="M357" i="3" s="1"/>
  <c r="L356" i="3"/>
  <c r="K356" i="3"/>
  <c r="I356" i="3"/>
  <c r="H356" i="3"/>
  <c r="N356" i="3" s="1"/>
  <c r="G356" i="3"/>
  <c r="L355" i="3"/>
  <c r="K355" i="3"/>
  <c r="J355" i="3"/>
  <c r="I355" i="3"/>
  <c r="G355" i="3"/>
  <c r="L354" i="3"/>
  <c r="K354" i="3"/>
  <c r="I354" i="3"/>
  <c r="L353" i="3"/>
  <c r="K353" i="3"/>
  <c r="J353" i="3"/>
  <c r="I353" i="3"/>
  <c r="L352" i="3"/>
  <c r="K352" i="3"/>
  <c r="L351" i="3"/>
  <c r="K351" i="3"/>
  <c r="J351" i="3"/>
  <c r="H351" i="3"/>
  <c r="L350" i="3"/>
  <c r="K350" i="3"/>
  <c r="J350" i="3"/>
  <c r="I350" i="3"/>
  <c r="H350" i="3"/>
  <c r="N350" i="3" s="1"/>
  <c r="G350" i="3"/>
  <c r="M350" i="3" s="1"/>
  <c r="L349" i="3"/>
  <c r="K349" i="3"/>
  <c r="J349" i="3"/>
  <c r="I349" i="3"/>
  <c r="H349" i="3"/>
  <c r="N349" i="3" s="1"/>
  <c r="G349" i="3"/>
  <c r="M349" i="3" s="1"/>
  <c r="L348" i="3"/>
  <c r="K348" i="3"/>
  <c r="J348" i="3"/>
  <c r="I348" i="3"/>
  <c r="G348" i="3"/>
  <c r="M348" i="3" s="1"/>
  <c r="L347" i="3"/>
  <c r="K347" i="3"/>
  <c r="L346" i="3"/>
  <c r="K346" i="3"/>
  <c r="L345" i="3"/>
  <c r="K345" i="3"/>
  <c r="J345" i="3"/>
  <c r="I345" i="3"/>
  <c r="H345" i="3"/>
  <c r="N345" i="3" s="1"/>
  <c r="G345" i="3"/>
  <c r="M345" i="3" s="1"/>
  <c r="L344" i="3"/>
  <c r="K344" i="3"/>
  <c r="I344" i="3"/>
  <c r="G344" i="3"/>
  <c r="L343" i="3"/>
  <c r="K343" i="3"/>
  <c r="L342" i="3"/>
  <c r="K342" i="3"/>
  <c r="I342" i="3"/>
  <c r="H342" i="3"/>
  <c r="N342" i="3" s="1"/>
  <c r="L341" i="3"/>
  <c r="K341" i="3"/>
  <c r="J341" i="3"/>
  <c r="I341" i="3"/>
  <c r="H341" i="3"/>
  <c r="N341" i="3" s="1"/>
  <c r="G341" i="3"/>
  <c r="M341" i="3" s="1"/>
  <c r="L340" i="3"/>
  <c r="K340" i="3"/>
  <c r="L339" i="3"/>
  <c r="K339" i="3"/>
  <c r="J339" i="3"/>
  <c r="I339" i="3"/>
  <c r="G339" i="3"/>
  <c r="L338" i="3"/>
  <c r="K338" i="3"/>
  <c r="L337" i="3"/>
  <c r="K337" i="3"/>
  <c r="J337" i="3"/>
  <c r="I337" i="3"/>
  <c r="H337" i="3"/>
  <c r="N337" i="3" s="1"/>
  <c r="G337" i="3"/>
  <c r="M337" i="3" s="1"/>
  <c r="L336" i="3"/>
  <c r="K336" i="3"/>
  <c r="G336" i="3"/>
  <c r="L335" i="3"/>
  <c r="K335" i="3"/>
  <c r="I335" i="3"/>
  <c r="H335" i="3"/>
  <c r="G335" i="3"/>
  <c r="L334" i="3"/>
  <c r="K334" i="3"/>
  <c r="I334" i="3"/>
  <c r="G334" i="3"/>
  <c r="L333" i="3"/>
  <c r="K333" i="3"/>
  <c r="J333" i="3"/>
  <c r="I333" i="3"/>
  <c r="G333" i="3"/>
  <c r="L332" i="3"/>
  <c r="K332" i="3"/>
  <c r="I332" i="3"/>
  <c r="G332" i="3"/>
  <c r="M332" i="3" s="1"/>
  <c r="L331" i="3"/>
  <c r="K331" i="3"/>
  <c r="J331" i="3"/>
  <c r="I331" i="3"/>
  <c r="G331" i="3"/>
  <c r="M331" i="3" s="1"/>
  <c r="L330" i="3"/>
  <c r="K330" i="3"/>
  <c r="J330" i="3"/>
  <c r="I330" i="3"/>
  <c r="H330" i="3"/>
  <c r="N330" i="3" s="1"/>
  <c r="G330" i="3"/>
  <c r="M330" i="3" s="1"/>
  <c r="L329" i="3"/>
  <c r="K329" i="3"/>
  <c r="J329" i="3"/>
  <c r="I329" i="3"/>
  <c r="H329" i="3"/>
  <c r="N329" i="3" s="1"/>
  <c r="G329" i="3"/>
  <c r="M329" i="3" s="1"/>
  <c r="L328" i="3"/>
  <c r="K328" i="3"/>
  <c r="J328" i="3"/>
  <c r="I328" i="3"/>
  <c r="G328" i="3"/>
  <c r="L327" i="3"/>
  <c r="K327" i="3"/>
  <c r="L326" i="3"/>
  <c r="K326" i="3"/>
  <c r="J326" i="3"/>
  <c r="I326" i="3"/>
  <c r="H326" i="3"/>
  <c r="N326" i="3" s="1"/>
  <c r="G326" i="3"/>
  <c r="M326" i="3" s="1"/>
  <c r="L325" i="3"/>
  <c r="K325" i="3"/>
  <c r="I325" i="3"/>
  <c r="G325" i="3"/>
  <c r="L324" i="3"/>
  <c r="K324" i="3"/>
  <c r="L323" i="3"/>
  <c r="K323" i="3"/>
  <c r="I323" i="3"/>
  <c r="H323" i="3"/>
  <c r="G323" i="3"/>
  <c r="L322" i="3"/>
  <c r="K322" i="3"/>
  <c r="I322" i="3"/>
  <c r="G322" i="3"/>
  <c r="L321" i="3"/>
  <c r="K321" i="3"/>
  <c r="L320" i="3"/>
  <c r="K320" i="3"/>
  <c r="L319" i="3"/>
  <c r="K319" i="3"/>
  <c r="J319" i="3"/>
  <c r="I319" i="3"/>
  <c r="H319" i="3"/>
  <c r="N319" i="3" s="1"/>
  <c r="G319" i="3"/>
  <c r="M319" i="3" s="1"/>
  <c r="L318" i="3"/>
  <c r="K318" i="3"/>
  <c r="L317" i="3"/>
  <c r="K317" i="3"/>
  <c r="J317" i="3"/>
  <c r="I317" i="3"/>
  <c r="H317" i="3"/>
  <c r="N317" i="3" s="1"/>
  <c r="G317" i="3"/>
  <c r="L316" i="3"/>
  <c r="K316" i="3"/>
  <c r="J316" i="3"/>
  <c r="G316" i="3"/>
  <c r="L315" i="3"/>
  <c r="K315" i="3"/>
  <c r="J315" i="3"/>
  <c r="I315" i="3"/>
  <c r="G315" i="3"/>
  <c r="L314" i="3"/>
  <c r="K314" i="3"/>
  <c r="J314" i="3"/>
  <c r="I314" i="3"/>
  <c r="L313" i="3"/>
  <c r="K313" i="3"/>
  <c r="J313" i="3"/>
  <c r="H313" i="3"/>
  <c r="G313" i="3"/>
  <c r="L312" i="3"/>
  <c r="K312" i="3"/>
  <c r="L311" i="3"/>
  <c r="K311" i="3"/>
  <c r="L310" i="3"/>
  <c r="K310" i="3"/>
  <c r="G310" i="3"/>
  <c r="M310" i="3" s="1"/>
  <c r="L309" i="3"/>
  <c r="K309" i="3"/>
  <c r="L308" i="3"/>
  <c r="K308" i="3"/>
  <c r="L307" i="3"/>
  <c r="K307" i="3"/>
  <c r="G307" i="3"/>
  <c r="L306" i="3"/>
  <c r="K306" i="3"/>
  <c r="G306" i="3"/>
  <c r="M306" i="3" s="1"/>
  <c r="L305" i="3"/>
  <c r="K305" i="3"/>
  <c r="L304" i="3"/>
  <c r="K304" i="3"/>
  <c r="L303" i="3"/>
  <c r="K303" i="3"/>
  <c r="J303" i="3"/>
  <c r="I303" i="3"/>
  <c r="H303" i="3"/>
  <c r="N303" i="3" s="1"/>
  <c r="G303" i="3"/>
  <c r="M303" i="3" s="1"/>
  <c r="L302" i="3"/>
  <c r="K302" i="3"/>
  <c r="J302" i="3"/>
  <c r="I302" i="3"/>
  <c r="H302" i="3"/>
  <c r="N302" i="3" s="1"/>
  <c r="G302" i="3"/>
  <c r="M302" i="3" s="1"/>
  <c r="L301" i="3"/>
  <c r="K301" i="3"/>
  <c r="J301" i="3"/>
  <c r="I301" i="3"/>
  <c r="H301" i="3"/>
  <c r="N301" i="3" s="1"/>
  <c r="G301" i="3"/>
  <c r="M301" i="3" s="1"/>
  <c r="L300" i="3"/>
  <c r="K300" i="3"/>
  <c r="I300" i="3"/>
  <c r="G300" i="3"/>
  <c r="M300" i="3" s="1"/>
  <c r="L299" i="3"/>
  <c r="K299" i="3"/>
  <c r="I299" i="3"/>
  <c r="G299" i="3"/>
  <c r="M299" i="3" s="1"/>
  <c r="L298" i="3"/>
  <c r="K298" i="3"/>
  <c r="J298" i="3"/>
  <c r="I298" i="3"/>
  <c r="H298" i="3"/>
  <c r="N298" i="3" s="1"/>
  <c r="G298" i="3"/>
  <c r="M298" i="3" s="1"/>
  <c r="L297" i="3"/>
  <c r="K297" i="3"/>
  <c r="H297" i="3"/>
  <c r="L296" i="3"/>
  <c r="K296" i="3"/>
  <c r="J296" i="3"/>
  <c r="I296" i="3"/>
  <c r="H296" i="3"/>
  <c r="N296" i="3" s="1"/>
  <c r="G296" i="3"/>
  <c r="M296" i="3" s="1"/>
  <c r="L295" i="3"/>
  <c r="K295" i="3"/>
  <c r="L294" i="3"/>
  <c r="K294" i="3"/>
  <c r="L293" i="3"/>
  <c r="K293" i="3"/>
  <c r="G293" i="3"/>
  <c r="L292" i="3"/>
  <c r="K292" i="3"/>
  <c r="L291" i="3"/>
  <c r="K291" i="3"/>
  <c r="J291" i="3"/>
  <c r="I291" i="3"/>
  <c r="H291" i="3"/>
  <c r="N291" i="3" s="1"/>
  <c r="G291" i="3"/>
  <c r="M291" i="3" s="1"/>
  <c r="L290" i="3"/>
  <c r="K290" i="3"/>
  <c r="J290" i="3"/>
  <c r="I290" i="3"/>
  <c r="H290" i="3"/>
  <c r="N290" i="3" s="1"/>
  <c r="G290" i="3"/>
  <c r="M290" i="3" s="1"/>
  <c r="L289" i="3"/>
  <c r="K289" i="3"/>
  <c r="J289" i="3"/>
  <c r="I289" i="3"/>
  <c r="H289" i="3"/>
  <c r="N289" i="3" s="1"/>
  <c r="G289" i="3"/>
  <c r="M289" i="3" s="1"/>
  <c r="L288" i="3"/>
  <c r="K288" i="3"/>
  <c r="G288" i="3"/>
  <c r="L287" i="3"/>
  <c r="K287" i="3"/>
  <c r="H287" i="3"/>
  <c r="G287" i="3"/>
  <c r="L286" i="3"/>
  <c r="K286" i="3"/>
  <c r="J286" i="3"/>
  <c r="I286" i="3"/>
  <c r="H286" i="3"/>
  <c r="N286" i="3" s="1"/>
  <c r="L285" i="3"/>
  <c r="K285" i="3"/>
  <c r="J285" i="3"/>
  <c r="G285" i="3"/>
  <c r="L284" i="3"/>
  <c r="K284" i="3"/>
  <c r="L283" i="3"/>
  <c r="K283" i="3"/>
  <c r="J283" i="3"/>
  <c r="I283" i="3"/>
  <c r="H283" i="3"/>
  <c r="N283" i="3" s="1"/>
  <c r="G283" i="3"/>
  <c r="M283" i="3" s="1"/>
  <c r="L282" i="3"/>
  <c r="K282" i="3"/>
  <c r="J282" i="3"/>
  <c r="I282" i="3"/>
  <c r="H282" i="3"/>
  <c r="N282" i="3" s="1"/>
  <c r="G282" i="3"/>
  <c r="M282" i="3" s="1"/>
  <c r="L281" i="3"/>
  <c r="K281" i="3"/>
  <c r="G281" i="3"/>
  <c r="L280" i="3"/>
  <c r="K280" i="3"/>
  <c r="I280" i="3"/>
  <c r="H280" i="3"/>
  <c r="N280" i="3" s="1"/>
  <c r="G280" i="3"/>
  <c r="L279" i="3"/>
  <c r="K279" i="3"/>
  <c r="G279" i="3"/>
  <c r="L278" i="3"/>
  <c r="K278" i="3"/>
  <c r="J278" i="3"/>
  <c r="I278" i="3"/>
  <c r="H278" i="3"/>
  <c r="N278" i="3" s="1"/>
  <c r="G278" i="3"/>
  <c r="M278" i="3" s="1"/>
  <c r="L277" i="3"/>
  <c r="K277" i="3"/>
  <c r="L276" i="3"/>
  <c r="K276" i="3"/>
  <c r="G276" i="3"/>
  <c r="L275" i="3"/>
  <c r="K275" i="3"/>
  <c r="G275" i="3"/>
  <c r="M275" i="3" s="1"/>
  <c r="L274" i="3"/>
  <c r="K274" i="3"/>
  <c r="J274" i="3"/>
  <c r="I274" i="3"/>
  <c r="H274" i="3"/>
  <c r="N274" i="3" s="1"/>
  <c r="G274" i="3"/>
  <c r="M274" i="3" s="1"/>
  <c r="L273" i="3"/>
  <c r="K273" i="3"/>
  <c r="J273" i="3"/>
  <c r="I273" i="3"/>
  <c r="H273" i="3"/>
  <c r="N273" i="3" s="1"/>
  <c r="G273" i="3"/>
  <c r="M273" i="3" s="1"/>
  <c r="L272" i="3"/>
  <c r="K272" i="3"/>
  <c r="J272" i="3"/>
  <c r="H272" i="3"/>
  <c r="G272" i="3"/>
  <c r="M272" i="3" s="1"/>
  <c r="L271" i="3"/>
  <c r="K271" i="3"/>
  <c r="I271" i="3"/>
  <c r="G271" i="3"/>
  <c r="M271" i="3" s="1"/>
  <c r="L270" i="3"/>
  <c r="K270" i="3"/>
  <c r="H270" i="3"/>
  <c r="N270" i="3" s="1"/>
  <c r="G270" i="3"/>
  <c r="M270" i="3" s="1"/>
  <c r="L269" i="3"/>
  <c r="K269" i="3"/>
  <c r="H269" i="3"/>
  <c r="N269" i="3" s="1"/>
  <c r="G269" i="3"/>
  <c r="M269" i="3" s="1"/>
  <c r="L268" i="3"/>
  <c r="K268" i="3"/>
  <c r="J268" i="3"/>
  <c r="I268" i="3"/>
  <c r="H268" i="3"/>
  <c r="N268" i="3" s="1"/>
  <c r="G268" i="3"/>
  <c r="M268" i="3" s="1"/>
  <c r="L267" i="3"/>
  <c r="K267" i="3"/>
  <c r="L266" i="3"/>
  <c r="K266" i="3"/>
  <c r="G266" i="3"/>
  <c r="L265" i="3"/>
  <c r="K265" i="3"/>
  <c r="J265" i="3"/>
  <c r="G265" i="3"/>
  <c r="M265" i="3" s="1"/>
  <c r="L264" i="3"/>
  <c r="K264" i="3"/>
  <c r="J264" i="3"/>
  <c r="G264" i="3"/>
  <c r="M264" i="3" s="1"/>
  <c r="L263" i="3"/>
  <c r="K263" i="3"/>
  <c r="J263" i="3"/>
  <c r="G263" i="3"/>
  <c r="M263" i="3" s="1"/>
  <c r="L262" i="3"/>
  <c r="K262" i="3"/>
  <c r="J262" i="3"/>
  <c r="I262" i="3"/>
  <c r="H262" i="3"/>
  <c r="N262" i="3" s="1"/>
  <c r="G262" i="3"/>
  <c r="M262" i="3" s="1"/>
  <c r="L261" i="3"/>
  <c r="K261" i="3"/>
  <c r="L260" i="3"/>
  <c r="K260" i="3"/>
  <c r="I260" i="3"/>
  <c r="H260" i="3"/>
  <c r="G260" i="3"/>
  <c r="L259" i="3"/>
  <c r="K259" i="3"/>
  <c r="J259" i="3"/>
  <c r="I259" i="3"/>
  <c r="H259" i="3"/>
  <c r="N259" i="3" s="1"/>
  <c r="G259" i="3"/>
  <c r="M259" i="3" s="1"/>
  <c r="L258" i="3"/>
  <c r="K258" i="3"/>
  <c r="G258" i="3"/>
  <c r="M258" i="3" s="1"/>
  <c r="L257" i="3"/>
  <c r="K257" i="3"/>
  <c r="J257" i="3"/>
  <c r="I257" i="3"/>
  <c r="H257" i="3"/>
  <c r="N257" i="3" s="1"/>
  <c r="L256" i="3"/>
  <c r="K256" i="3"/>
  <c r="G256" i="3"/>
  <c r="L255" i="3"/>
  <c r="K255" i="3"/>
  <c r="G255" i="3"/>
  <c r="M255" i="3" s="1"/>
  <c r="L254" i="3"/>
  <c r="K254" i="3"/>
  <c r="H254" i="3"/>
  <c r="G254" i="3"/>
  <c r="M254" i="3" s="1"/>
  <c r="L253" i="3"/>
  <c r="K253" i="3"/>
  <c r="J253" i="3"/>
  <c r="I253" i="3"/>
  <c r="H253" i="3"/>
  <c r="N253" i="3" s="1"/>
  <c r="G253" i="3"/>
  <c r="M253" i="3" s="1"/>
  <c r="L252" i="3"/>
  <c r="K252" i="3"/>
  <c r="G252" i="3"/>
  <c r="L251" i="3"/>
  <c r="K251" i="3"/>
  <c r="G251" i="3"/>
  <c r="M251" i="3" s="1"/>
  <c r="L250" i="3"/>
  <c r="K250" i="3"/>
  <c r="H250" i="3"/>
  <c r="G250" i="3"/>
  <c r="M250" i="3" s="1"/>
  <c r="L249" i="3"/>
  <c r="K249" i="3"/>
  <c r="J249" i="3"/>
  <c r="I249" i="3"/>
  <c r="H249" i="3"/>
  <c r="N249" i="3" s="1"/>
  <c r="G249" i="3"/>
  <c r="M249" i="3" s="1"/>
  <c r="L248" i="3"/>
  <c r="K248" i="3"/>
  <c r="G248" i="3"/>
  <c r="L247" i="3"/>
  <c r="K247" i="3"/>
  <c r="J247" i="3"/>
  <c r="I247" i="3"/>
  <c r="H247" i="3"/>
  <c r="N247" i="3" s="1"/>
  <c r="G247" i="3"/>
  <c r="M247" i="3" s="1"/>
  <c r="L246" i="3"/>
  <c r="K246" i="3"/>
  <c r="J246" i="3"/>
  <c r="I246" i="3"/>
  <c r="H246" i="3"/>
  <c r="N246" i="3" s="1"/>
  <c r="G246" i="3"/>
  <c r="M246" i="3" s="1"/>
  <c r="L245" i="3"/>
  <c r="K245" i="3"/>
  <c r="G245" i="3"/>
  <c r="M245" i="3" s="1"/>
  <c r="L244" i="3"/>
  <c r="K244" i="3"/>
  <c r="I244" i="3"/>
  <c r="H244" i="3"/>
  <c r="G244" i="3"/>
  <c r="M244" i="3" s="1"/>
  <c r="L243" i="3"/>
  <c r="K243" i="3"/>
  <c r="J243" i="3"/>
  <c r="I243" i="3"/>
  <c r="H243" i="3"/>
  <c r="N243" i="3" s="1"/>
  <c r="L242" i="3"/>
  <c r="K242" i="3"/>
  <c r="G242" i="3"/>
  <c r="L241" i="3"/>
  <c r="K241" i="3"/>
  <c r="J241" i="3"/>
  <c r="I241" i="3"/>
  <c r="H241" i="3"/>
  <c r="N241" i="3" s="1"/>
  <c r="G241" i="3"/>
  <c r="L240" i="3"/>
  <c r="K240" i="3"/>
  <c r="I240" i="3"/>
  <c r="H240" i="3"/>
  <c r="G240" i="3"/>
  <c r="L239" i="3"/>
  <c r="K239" i="3"/>
  <c r="J239" i="3"/>
  <c r="I239" i="3"/>
  <c r="H239" i="3"/>
  <c r="N239" i="3" s="1"/>
  <c r="G239" i="3"/>
  <c r="M239" i="3" s="1"/>
  <c r="L238" i="3"/>
  <c r="K238" i="3"/>
  <c r="J238" i="3"/>
  <c r="I238" i="3"/>
  <c r="G238" i="3"/>
  <c r="L237" i="3"/>
  <c r="K237" i="3"/>
  <c r="J237" i="3"/>
  <c r="I237" i="3"/>
  <c r="H237" i="3"/>
  <c r="N237" i="3" s="1"/>
  <c r="G237" i="3"/>
  <c r="M237" i="3" s="1"/>
  <c r="L236" i="3"/>
  <c r="K236" i="3"/>
  <c r="J236" i="3"/>
  <c r="I236" i="3"/>
  <c r="H236" i="3"/>
  <c r="N236" i="3" s="1"/>
  <c r="G236" i="3"/>
  <c r="L235" i="3"/>
  <c r="K235" i="3"/>
  <c r="L234" i="3"/>
  <c r="K234" i="3"/>
  <c r="I234" i="3"/>
  <c r="H234" i="3"/>
  <c r="N234" i="3" s="1"/>
  <c r="G234" i="3"/>
  <c r="L233" i="3"/>
  <c r="K233" i="3"/>
  <c r="L232" i="3"/>
  <c r="K232" i="3"/>
  <c r="J232" i="3"/>
  <c r="I232" i="3"/>
  <c r="G232" i="3"/>
  <c r="M232" i="3" s="1"/>
  <c r="L231" i="3"/>
  <c r="K231" i="3"/>
  <c r="L230" i="3"/>
  <c r="K230" i="3"/>
  <c r="L229" i="3"/>
  <c r="K229" i="3"/>
  <c r="I229" i="3"/>
  <c r="L228" i="3"/>
  <c r="K228" i="3"/>
  <c r="J228" i="3"/>
  <c r="I228" i="3"/>
  <c r="H228" i="3"/>
  <c r="N228" i="3" s="1"/>
  <c r="G228" i="3"/>
  <c r="L227" i="3"/>
  <c r="K227" i="3"/>
  <c r="L226" i="3"/>
  <c r="K226" i="3"/>
  <c r="G226" i="3"/>
  <c r="L225" i="3"/>
  <c r="K225" i="3"/>
  <c r="G225" i="3"/>
  <c r="L224" i="3"/>
  <c r="K224" i="3"/>
  <c r="J224" i="3"/>
  <c r="I224" i="3"/>
  <c r="H224" i="3"/>
  <c r="N224" i="3" s="1"/>
  <c r="G224" i="3"/>
  <c r="M224" i="3" s="1"/>
  <c r="L223" i="3"/>
  <c r="K223" i="3"/>
  <c r="I223" i="3"/>
  <c r="G223" i="3"/>
  <c r="L222" i="3"/>
  <c r="K222" i="3"/>
  <c r="G222" i="3"/>
  <c r="L221" i="3"/>
  <c r="K221" i="3"/>
  <c r="G221" i="3"/>
  <c r="L220" i="3"/>
  <c r="K220" i="3"/>
  <c r="G220" i="3"/>
  <c r="M220" i="3" s="1"/>
  <c r="L219" i="3"/>
  <c r="K219" i="3"/>
  <c r="L218" i="3"/>
  <c r="K218" i="3"/>
  <c r="G218" i="3"/>
  <c r="L217" i="3"/>
  <c r="K217" i="3"/>
  <c r="J217" i="3"/>
  <c r="I217" i="3"/>
  <c r="H217" i="3"/>
  <c r="N217" i="3" s="1"/>
  <c r="G217" i="3"/>
  <c r="L216" i="3"/>
  <c r="K216" i="3"/>
  <c r="L215" i="3"/>
  <c r="K215" i="3"/>
  <c r="G215" i="3"/>
  <c r="L214" i="3"/>
  <c r="K214" i="3"/>
  <c r="I214" i="3"/>
  <c r="G214" i="3"/>
  <c r="L213" i="3"/>
  <c r="K213" i="3"/>
  <c r="I213" i="3"/>
  <c r="G213" i="3"/>
  <c r="L212" i="3"/>
  <c r="K212" i="3"/>
  <c r="J212" i="3"/>
  <c r="I212" i="3"/>
  <c r="H212" i="3"/>
  <c r="N212" i="3" s="1"/>
  <c r="G212" i="3"/>
  <c r="L211" i="3"/>
  <c r="K211" i="3"/>
  <c r="L210" i="3"/>
  <c r="K210" i="3"/>
  <c r="L209" i="3"/>
  <c r="K209" i="3"/>
  <c r="G209" i="3"/>
  <c r="L208" i="3"/>
  <c r="K208" i="3"/>
  <c r="G208" i="3"/>
  <c r="M208" i="3" s="1"/>
  <c r="L207" i="3"/>
  <c r="K207" i="3"/>
  <c r="L206" i="3"/>
  <c r="K206" i="3"/>
  <c r="H206" i="3"/>
  <c r="N206" i="3" s="1"/>
  <c r="G206" i="3"/>
  <c r="L205" i="3"/>
  <c r="K205" i="3"/>
  <c r="G205" i="3"/>
  <c r="L204" i="3"/>
  <c r="K204" i="3"/>
  <c r="G204" i="3"/>
  <c r="L203" i="3"/>
  <c r="K203" i="3"/>
  <c r="G203" i="3"/>
  <c r="M203" i="3" s="1"/>
  <c r="L202" i="3"/>
  <c r="K202" i="3"/>
  <c r="L201" i="3"/>
  <c r="K201" i="3"/>
  <c r="G201" i="3"/>
  <c r="L200" i="3"/>
  <c r="K200" i="3"/>
  <c r="H200" i="3"/>
  <c r="G200" i="3"/>
  <c r="L199" i="3"/>
  <c r="K199" i="3"/>
  <c r="J199" i="3"/>
  <c r="I199" i="3"/>
  <c r="G199" i="3"/>
  <c r="L198" i="3"/>
  <c r="K198" i="3"/>
  <c r="G198" i="3"/>
  <c r="L197" i="3"/>
  <c r="K197" i="3"/>
  <c r="G197" i="3"/>
  <c r="L196" i="3"/>
  <c r="K196" i="3"/>
  <c r="I196" i="3"/>
  <c r="G196" i="3"/>
  <c r="L195" i="3"/>
  <c r="K195" i="3"/>
  <c r="L194" i="3"/>
  <c r="K194" i="3"/>
  <c r="H194" i="3"/>
  <c r="N194" i="3" s="1"/>
  <c r="G194" i="3"/>
  <c r="L193" i="3"/>
  <c r="K193" i="3"/>
  <c r="L192" i="3"/>
  <c r="K192" i="3"/>
  <c r="J192" i="3"/>
  <c r="I192" i="3"/>
  <c r="G192" i="3"/>
  <c r="M192" i="3" s="1"/>
  <c r="L191" i="3"/>
  <c r="K191" i="3"/>
  <c r="L190" i="3"/>
  <c r="K190" i="3"/>
  <c r="L189" i="3"/>
  <c r="K189" i="3"/>
  <c r="G189" i="3"/>
  <c r="F188" i="3"/>
  <c r="J363" i="3" s="1"/>
  <c r="E188" i="3"/>
  <c r="I362" i="3" s="1"/>
  <c r="D188" i="3"/>
  <c r="C188" i="3"/>
  <c r="G361" i="3" s="1"/>
  <c r="M361" i="3" s="1"/>
  <c r="L180" i="3"/>
  <c r="K180" i="3"/>
  <c r="I180" i="3"/>
  <c r="H180" i="3"/>
  <c r="G180" i="3"/>
  <c r="L179" i="3"/>
  <c r="K179" i="3"/>
  <c r="J179" i="3"/>
  <c r="I179" i="3"/>
  <c r="G179" i="3"/>
  <c r="L178" i="3"/>
  <c r="K178" i="3"/>
  <c r="J178" i="3"/>
  <c r="I178" i="3"/>
  <c r="H178" i="3"/>
  <c r="N178" i="3" s="1"/>
  <c r="G178" i="3"/>
  <c r="M178" i="3" s="1"/>
  <c r="L177" i="3"/>
  <c r="K177" i="3"/>
  <c r="L176" i="3"/>
  <c r="K176" i="3"/>
  <c r="J176" i="3"/>
  <c r="I176" i="3"/>
  <c r="G176" i="3"/>
  <c r="L175" i="3"/>
  <c r="K175" i="3"/>
  <c r="I175" i="3"/>
  <c r="G175" i="3"/>
  <c r="L174" i="3"/>
  <c r="K174" i="3"/>
  <c r="I174" i="3"/>
  <c r="H174" i="3"/>
  <c r="N174" i="3" s="1"/>
  <c r="G174" i="3"/>
  <c r="L173" i="3"/>
  <c r="K173" i="3"/>
  <c r="J173" i="3"/>
  <c r="I173" i="3"/>
  <c r="H173" i="3"/>
  <c r="N173" i="3" s="1"/>
  <c r="G173" i="3"/>
  <c r="M173" i="3" s="1"/>
  <c r="L172" i="3"/>
  <c r="K172" i="3"/>
  <c r="J172" i="3"/>
  <c r="I172" i="3"/>
  <c r="H172" i="3"/>
  <c r="N172" i="3" s="1"/>
  <c r="G172" i="3"/>
  <c r="M172" i="3" s="1"/>
  <c r="L171" i="3"/>
  <c r="K171" i="3"/>
  <c r="J171" i="3"/>
  <c r="I171" i="3"/>
  <c r="H171" i="3"/>
  <c r="N171" i="3" s="1"/>
  <c r="G171" i="3"/>
  <c r="M171" i="3" s="1"/>
  <c r="L170" i="3"/>
  <c r="K170" i="3"/>
  <c r="G170" i="3"/>
  <c r="L169" i="3"/>
  <c r="K169" i="3"/>
  <c r="G169" i="3"/>
  <c r="L168" i="3"/>
  <c r="K168" i="3"/>
  <c r="H168" i="3"/>
  <c r="N168" i="3" s="1"/>
  <c r="L167" i="3"/>
  <c r="K167" i="3"/>
  <c r="G167" i="3"/>
  <c r="L166" i="3"/>
  <c r="K166" i="3"/>
  <c r="L165" i="3"/>
  <c r="K165" i="3"/>
  <c r="G165" i="3"/>
  <c r="L164" i="3"/>
  <c r="K164" i="3"/>
  <c r="J164" i="3"/>
  <c r="I164" i="3"/>
  <c r="H164" i="3"/>
  <c r="N164" i="3" s="1"/>
  <c r="G164" i="3"/>
  <c r="M164" i="3" s="1"/>
  <c r="L163" i="3"/>
  <c r="K163" i="3"/>
  <c r="J163" i="3"/>
  <c r="I163" i="3"/>
  <c r="H163" i="3"/>
  <c r="N163" i="3" s="1"/>
  <c r="G163" i="3"/>
  <c r="M163" i="3" s="1"/>
  <c r="L162" i="3"/>
  <c r="K162" i="3"/>
  <c r="J162" i="3"/>
  <c r="I162" i="3"/>
  <c r="H162" i="3"/>
  <c r="N162" i="3" s="1"/>
  <c r="G162" i="3"/>
  <c r="M162" i="3" s="1"/>
  <c r="L161" i="3"/>
  <c r="K161" i="3"/>
  <c r="L160" i="3"/>
  <c r="K160" i="3"/>
  <c r="J160" i="3"/>
  <c r="I160" i="3"/>
  <c r="H160" i="3"/>
  <c r="N160" i="3" s="1"/>
  <c r="G160" i="3"/>
  <c r="L159" i="3"/>
  <c r="K159" i="3"/>
  <c r="J159" i="3"/>
  <c r="I159" i="3"/>
  <c r="G159" i="3"/>
  <c r="M159" i="3" s="1"/>
  <c r="L158" i="3"/>
  <c r="K158" i="3"/>
  <c r="G158" i="3"/>
  <c r="M158" i="3" s="1"/>
  <c r="L157" i="3"/>
  <c r="K157" i="3"/>
  <c r="J157" i="3"/>
  <c r="I157" i="3"/>
  <c r="H157" i="3"/>
  <c r="N157" i="3" s="1"/>
  <c r="G157" i="3"/>
  <c r="M157" i="3" s="1"/>
  <c r="L156" i="3"/>
  <c r="K156" i="3"/>
  <c r="L155" i="3"/>
  <c r="K155" i="3"/>
  <c r="G155" i="3"/>
  <c r="M155" i="3" s="1"/>
  <c r="L154" i="3"/>
  <c r="K154" i="3"/>
  <c r="H154" i="3"/>
  <c r="G154" i="3"/>
  <c r="L153" i="3"/>
  <c r="K153" i="3"/>
  <c r="J153" i="3"/>
  <c r="H153" i="3"/>
  <c r="G153" i="3"/>
  <c r="L152" i="3"/>
  <c r="K152" i="3"/>
  <c r="G152" i="3"/>
  <c r="M152" i="3" s="1"/>
  <c r="L151" i="3"/>
  <c r="K151" i="3"/>
  <c r="J151" i="3"/>
  <c r="I151" i="3"/>
  <c r="G151" i="3"/>
  <c r="L150" i="3"/>
  <c r="K150" i="3"/>
  <c r="H150" i="3"/>
  <c r="L149" i="3"/>
  <c r="K149" i="3"/>
  <c r="L148" i="3"/>
  <c r="K148" i="3"/>
  <c r="J148" i="3"/>
  <c r="H148" i="3"/>
  <c r="G148" i="3"/>
  <c r="L147" i="3"/>
  <c r="K147" i="3"/>
  <c r="J147" i="3"/>
  <c r="H147" i="3"/>
  <c r="L146" i="3"/>
  <c r="K146" i="3"/>
  <c r="L145" i="3"/>
  <c r="K145" i="3"/>
  <c r="G145" i="3"/>
  <c r="M145" i="3" s="1"/>
  <c r="L144" i="3"/>
  <c r="K144" i="3"/>
  <c r="L143" i="3"/>
  <c r="K143" i="3"/>
  <c r="J143" i="3"/>
  <c r="H143" i="3"/>
  <c r="G143" i="3"/>
  <c r="L142" i="3"/>
  <c r="K142" i="3"/>
  <c r="L141" i="3"/>
  <c r="K141" i="3"/>
  <c r="L140" i="3"/>
  <c r="K140" i="3"/>
  <c r="J140" i="3"/>
  <c r="I140" i="3"/>
  <c r="H140" i="3"/>
  <c r="N140" i="3" s="1"/>
  <c r="G140" i="3"/>
  <c r="M140" i="3" s="1"/>
  <c r="L139" i="3"/>
  <c r="K139" i="3"/>
  <c r="L138" i="3"/>
  <c r="K138" i="3"/>
  <c r="J138" i="3"/>
  <c r="H138" i="3"/>
  <c r="G138" i="3"/>
  <c r="L137" i="3"/>
  <c r="K137" i="3"/>
  <c r="L136" i="3"/>
  <c r="K136" i="3"/>
  <c r="J136" i="3"/>
  <c r="H136" i="3"/>
  <c r="G136" i="3"/>
  <c r="L135" i="3"/>
  <c r="K135" i="3"/>
  <c r="H135" i="3"/>
  <c r="G135" i="3"/>
  <c r="L134" i="3"/>
  <c r="K134" i="3"/>
  <c r="J134" i="3"/>
  <c r="H134" i="3"/>
  <c r="G134" i="3"/>
  <c r="L133" i="3"/>
  <c r="K133" i="3"/>
  <c r="H133" i="3"/>
  <c r="L132" i="3"/>
  <c r="K132" i="3"/>
  <c r="L131" i="3"/>
  <c r="K131" i="3"/>
  <c r="J131" i="3"/>
  <c r="I131" i="3"/>
  <c r="H131" i="3"/>
  <c r="N131" i="3" s="1"/>
  <c r="G131" i="3"/>
  <c r="M131" i="3" s="1"/>
  <c r="L130" i="3"/>
  <c r="K130" i="3"/>
  <c r="J130" i="3"/>
  <c r="I130" i="3"/>
  <c r="G130" i="3"/>
  <c r="L129" i="3"/>
  <c r="K129" i="3"/>
  <c r="L128" i="3"/>
  <c r="K128" i="3"/>
  <c r="L127" i="3"/>
  <c r="K127" i="3"/>
  <c r="G127" i="3"/>
  <c r="M127" i="3" s="1"/>
  <c r="L126" i="3"/>
  <c r="K126" i="3"/>
  <c r="G126" i="3"/>
  <c r="L125" i="3"/>
  <c r="K125" i="3"/>
  <c r="L124" i="3"/>
  <c r="K124" i="3"/>
  <c r="L123" i="3"/>
  <c r="K123" i="3"/>
  <c r="L122" i="3"/>
  <c r="K122" i="3"/>
  <c r="H122" i="3"/>
  <c r="N122" i="3" s="1"/>
  <c r="L121" i="3"/>
  <c r="K121" i="3"/>
  <c r="L120" i="3"/>
  <c r="K120" i="3"/>
  <c r="G120" i="3"/>
  <c r="L119" i="3"/>
  <c r="K119" i="3"/>
  <c r="J119" i="3"/>
  <c r="H119" i="3"/>
  <c r="G119" i="3"/>
  <c r="L118" i="3"/>
  <c r="K118" i="3"/>
  <c r="L117" i="3"/>
  <c r="K117" i="3"/>
  <c r="J117" i="3"/>
  <c r="I117" i="3"/>
  <c r="H117" i="3"/>
  <c r="N117" i="3" s="1"/>
  <c r="G117" i="3"/>
  <c r="M117" i="3" s="1"/>
  <c r="L116" i="3"/>
  <c r="K116" i="3"/>
  <c r="L115" i="3"/>
  <c r="K115" i="3"/>
  <c r="L114" i="3"/>
  <c r="K114" i="3"/>
  <c r="H114" i="3"/>
  <c r="G114" i="3"/>
  <c r="L113" i="3"/>
  <c r="K113" i="3"/>
  <c r="L112" i="3"/>
  <c r="K112" i="3"/>
  <c r="I112" i="3"/>
  <c r="G112" i="3"/>
  <c r="L111" i="3"/>
  <c r="K111" i="3"/>
  <c r="G111" i="3"/>
  <c r="M111" i="3" s="1"/>
  <c r="L110" i="3"/>
  <c r="K110" i="3"/>
  <c r="J110" i="3"/>
  <c r="I110" i="3"/>
  <c r="H110" i="3"/>
  <c r="N110" i="3" s="1"/>
  <c r="G110" i="3"/>
  <c r="M110" i="3" s="1"/>
  <c r="L109" i="3"/>
  <c r="K109" i="3"/>
  <c r="L108" i="3"/>
  <c r="K108" i="3"/>
  <c r="G108" i="3"/>
  <c r="M108" i="3" s="1"/>
  <c r="L107" i="3"/>
  <c r="K107" i="3"/>
  <c r="H107" i="3"/>
  <c r="G107" i="3"/>
  <c r="M107" i="3" s="1"/>
  <c r="L106" i="3"/>
  <c r="K106" i="3"/>
  <c r="L105" i="3"/>
  <c r="K105" i="3"/>
  <c r="L104" i="3"/>
  <c r="K104" i="3"/>
  <c r="L103" i="3"/>
  <c r="K103" i="3"/>
  <c r="G103" i="3"/>
  <c r="M103" i="3" s="1"/>
  <c r="L102" i="3"/>
  <c r="K102" i="3"/>
  <c r="J102" i="3"/>
  <c r="I102" i="3"/>
  <c r="H102" i="3"/>
  <c r="N102" i="3" s="1"/>
  <c r="G102" i="3"/>
  <c r="M102" i="3" s="1"/>
  <c r="L101" i="3"/>
  <c r="K101" i="3"/>
  <c r="L100" i="3"/>
  <c r="K100" i="3"/>
  <c r="G100" i="3"/>
  <c r="M100" i="3" s="1"/>
  <c r="L99" i="3"/>
  <c r="K99" i="3"/>
  <c r="L98" i="3"/>
  <c r="K98" i="3"/>
  <c r="L97" i="3"/>
  <c r="K97" i="3"/>
  <c r="L96" i="3"/>
  <c r="K96" i="3"/>
  <c r="J96" i="3"/>
  <c r="I96" i="3"/>
  <c r="H96" i="3"/>
  <c r="N96" i="3" s="1"/>
  <c r="G96" i="3"/>
  <c r="M96" i="3" s="1"/>
  <c r="L95" i="3"/>
  <c r="K95" i="3"/>
  <c r="J95" i="3"/>
  <c r="I95" i="3"/>
  <c r="H95" i="3"/>
  <c r="N95" i="3" s="1"/>
  <c r="G95" i="3"/>
  <c r="M95" i="3" s="1"/>
  <c r="L94" i="3"/>
  <c r="K94" i="3"/>
  <c r="J94" i="3"/>
  <c r="I94" i="3"/>
  <c r="H94" i="3"/>
  <c r="N94" i="3" s="1"/>
  <c r="G94" i="3"/>
  <c r="M94" i="3" s="1"/>
  <c r="L93" i="3"/>
  <c r="K93" i="3"/>
  <c r="L92" i="3"/>
  <c r="K92" i="3"/>
  <c r="L91" i="3"/>
  <c r="K91" i="3"/>
  <c r="J91" i="3"/>
  <c r="I91" i="3"/>
  <c r="G91" i="3"/>
  <c r="M91" i="3" s="1"/>
  <c r="L90" i="3"/>
  <c r="K90" i="3"/>
  <c r="J90" i="3"/>
  <c r="I90" i="3"/>
  <c r="H90" i="3"/>
  <c r="N90" i="3" s="1"/>
  <c r="G90" i="3"/>
  <c r="M90" i="3" s="1"/>
  <c r="L89" i="3"/>
  <c r="K89" i="3"/>
  <c r="J89" i="3"/>
  <c r="I89" i="3"/>
  <c r="H89" i="3"/>
  <c r="N89" i="3" s="1"/>
  <c r="G89" i="3"/>
  <c r="M89" i="3" s="1"/>
  <c r="L88" i="3"/>
  <c r="K88" i="3"/>
  <c r="L87" i="3"/>
  <c r="K87" i="3"/>
  <c r="L86" i="3"/>
  <c r="K86" i="3"/>
  <c r="L85" i="3"/>
  <c r="K85" i="3"/>
  <c r="L84" i="3"/>
  <c r="K84" i="3"/>
  <c r="L83" i="3"/>
  <c r="K83" i="3"/>
  <c r="G83" i="3"/>
  <c r="M83" i="3" s="1"/>
  <c r="L82" i="3"/>
  <c r="K82" i="3"/>
  <c r="F81" i="3"/>
  <c r="J180" i="3" s="1"/>
  <c r="E81" i="3"/>
  <c r="I177" i="3" s="1"/>
  <c r="D81" i="3"/>
  <c r="C81" i="3"/>
  <c r="G156" i="3" s="1"/>
  <c r="L73" i="3"/>
  <c r="K73" i="3"/>
  <c r="J73" i="3"/>
  <c r="I73" i="3"/>
  <c r="H73" i="3"/>
  <c r="N73" i="3" s="1"/>
  <c r="G73" i="3"/>
  <c r="M73" i="3" s="1"/>
  <c r="L72" i="3"/>
  <c r="K72" i="3"/>
  <c r="L71" i="3"/>
  <c r="K71" i="3"/>
  <c r="G71" i="3"/>
  <c r="L70" i="3"/>
  <c r="K70" i="3"/>
  <c r="I70" i="3"/>
  <c r="G70" i="3"/>
  <c r="M70" i="3" s="1"/>
  <c r="L69" i="3"/>
  <c r="K69" i="3"/>
  <c r="J69" i="3"/>
  <c r="H69" i="3"/>
  <c r="N69" i="3" s="1"/>
  <c r="G69" i="3"/>
  <c r="L68" i="3"/>
  <c r="K68" i="3"/>
  <c r="H68" i="3"/>
  <c r="N68" i="3" s="1"/>
  <c r="G68" i="3"/>
  <c r="L67" i="3"/>
  <c r="K67" i="3"/>
  <c r="L66" i="3"/>
  <c r="K66" i="3"/>
  <c r="I66" i="3"/>
  <c r="G66" i="3"/>
  <c r="M66" i="3" s="1"/>
  <c r="L65" i="3"/>
  <c r="K65" i="3"/>
  <c r="L64" i="3"/>
  <c r="K64" i="3"/>
  <c r="L63" i="3"/>
  <c r="K63" i="3"/>
  <c r="J63" i="3"/>
  <c r="I63" i="3"/>
  <c r="H63" i="3"/>
  <c r="N63" i="3" s="1"/>
  <c r="G63" i="3"/>
  <c r="M63" i="3" s="1"/>
  <c r="L62" i="3"/>
  <c r="K62" i="3"/>
  <c r="J62" i="3"/>
  <c r="I62" i="3"/>
  <c r="H62" i="3"/>
  <c r="N62" i="3" s="1"/>
  <c r="L61" i="3"/>
  <c r="K61" i="3"/>
  <c r="J61" i="3"/>
  <c r="I61" i="3"/>
  <c r="H61" i="3"/>
  <c r="N61" i="3" s="1"/>
  <c r="G61" i="3"/>
  <c r="M61" i="3" s="1"/>
  <c r="L60" i="3"/>
  <c r="K60" i="3"/>
  <c r="I60" i="3"/>
  <c r="H60" i="3"/>
  <c r="N60" i="3" s="1"/>
  <c r="G60" i="3"/>
  <c r="L59" i="3"/>
  <c r="K59" i="3"/>
  <c r="J59" i="3"/>
  <c r="I59" i="3"/>
  <c r="H59" i="3"/>
  <c r="N59" i="3" s="1"/>
  <c r="G59" i="3"/>
  <c r="L58" i="3"/>
  <c r="K58" i="3"/>
  <c r="J58" i="3"/>
  <c r="I58" i="3"/>
  <c r="H58" i="3"/>
  <c r="N58" i="3" s="1"/>
  <c r="G58" i="3"/>
  <c r="M58" i="3" s="1"/>
  <c r="L57" i="3"/>
  <c r="K57" i="3"/>
  <c r="H57" i="3"/>
  <c r="N57" i="3" s="1"/>
  <c r="G57" i="3"/>
  <c r="L56" i="3"/>
  <c r="K56" i="3"/>
  <c r="J56" i="3"/>
  <c r="H56" i="3"/>
  <c r="L55" i="3"/>
  <c r="K55" i="3"/>
  <c r="I55" i="3"/>
  <c r="L54" i="3"/>
  <c r="K54" i="3"/>
  <c r="H54" i="3"/>
  <c r="N54" i="3" s="1"/>
  <c r="L53" i="3"/>
  <c r="K53" i="3"/>
  <c r="L52" i="3"/>
  <c r="K52" i="3"/>
  <c r="I52" i="3"/>
  <c r="H52" i="3"/>
  <c r="G52" i="3"/>
  <c r="L51" i="3"/>
  <c r="K51" i="3"/>
  <c r="J51" i="3"/>
  <c r="I51" i="3"/>
  <c r="H51" i="3"/>
  <c r="N51" i="3" s="1"/>
  <c r="L50" i="3"/>
  <c r="K50" i="3"/>
  <c r="J50" i="3"/>
  <c r="I50" i="3"/>
  <c r="H50" i="3"/>
  <c r="N50" i="3" s="1"/>
  <c r="L49" i="3"/>
  <c r="K49" i="3"/>
  <c r="J49" i="3"/>
  <c r="I49" i="3"/>
  <c r="H49" i="3"/>
  <c r="N49" i="3" s="1"/>
  <c r="G49" i="3"/>
  <c r="M49" i="3" s="1"/>
  <c r="L48" i="3"/>
  <c r="K48" i="3"/>
  <c r="H48" i="3"/>
  <c r="L47" i="3"/>
  <c r="K47" i="3"/>
  <c r="J47" i="3"/>
  <c r="L46" i="3"/>
  <c r="K46" i="3"/>
  <c r="J46" i="3"/>
  <c r="I46" i="3"/>
  <c r="H46" i="3"/>
  <c r="N46" i="3" s="1"/>
  <c r="G46" i="3"/>
  <c r="M46" i="3" s="1"/>
  <c r="L45" i="3"/>
  <c r="K45" i="3"/>
  <c r="J45" i="3"/>
  <c r="I45" i="3"/>
  <c r="H45" i="3"/>
  <c r="N45" i="3" s="1"/>
  <c r="G45" i="3"/>
  <c r="M45" i="3" s="1"/>
  <c r="L44" i="3"/>
  <c r="K44" i="3"/>
  <c r="J44" i="3"/>
  <c r="I44" i="3"/>
  <c r="H44" i="3"/>
  <c r="N44" i="3" s="1"/>
  <c r="G44" i="3"/>
  <c r="M44" i="3" s="1"/>
  <c r="L43" i="3"/>
  <c r="K43" i="3"/>
  <c r="J43" i="3"/>
  <c r="I43" i="3"/>
  <c r="H43" i="3"/>
  <c r="N43" i="3" s="1"/>
  <c r="G43" i="3"/>
  <c r="M43" i="3" s="1"/>
  <c r="L42" i="3"/>
  <c r="K42" i="3"/>
  <c r="H42" i="3"/>
  <c r="N42" i="3" s="1"/>
  <c r="G42" i="3"/>
  <c r="L41" i="3"/>
  <c r="K41" i="3"/>
  <c r="H41" i="3"/>
  <c r="N41" i="3" s="1"/>
  <c r="L40" i="3"/>
  <c r="K40" i="3"/>
  <c r="I40" i="3"/>
  <c r="H40" i="3"/>
  <c r="N40" i="3" s="1"/>
  <c r="L39" i="3"/>
  <c r="K39" i="3"/>
  <c r="H39" i="3"/>
  <c r="L38" i="3"/>
  <c r="K38" i="3"/>
  <c r="H38" i="3"/>
  <c r="L37" i="3"/>
  <c r="K37" i="3"/>
  <c r="H37" i="3"/>
  <c r="G37" i="3"/>
  <c r="L36" i="3"/>
  <c r="K36" i="3"/>
  <c r="J36" i="3"/>
  <c r="I36" i="3"/>
  <c r="H36" i="3"/>
  <c r="N36" i="3" s="1"/>
  <c r="L35" i="3"/>
  <c r="K35" i="3"/>
  <c r="H35" i="3"/>
  <c r="L34" i="3"/>
  <c r="K34" i="3"/>
  <c r="I34" i="3"/>
  <c r="H34" i="3"/>
  <c r="L33" i="3"/>
  <c r="K33" i="3"/>
  <c r="L32" i="3"/>
  <c r="K32" i="3"/>
  <c r="H32" i="3"/>
  <c r="N32" i="3" s="1"/>
  <c r="L31" i="3"/>
  <c r="K31" i="3"/>
  <c r="H31" i="3"/>
  <c r="N31" i="3" s="1"/>
  <c r="L30" i="3"/>
  <c r="K30" i="3"/>
  <c r="H30" i="3"/>
  <c r="L29" i="3"/>
  <c r="K29" i="3"/>
  <c r="H29" i="3"/>
  <c r="L28" i="3"/>
  <c r="K28" i="3"/>
  <c r="I28" i="3"/>
  <c r="L27" i="3"/>
  <c r="K27" i="3"/>
  <c r="J27" i="3"/>
  <c r="I27" i="3"/>
  <c r="H27" i="3"/>
  <c r="N27" i="3" s="1"/>
  <c r="L26" i="3"/>
  <c r="K26" i="3"/>
  <c r="J26" i="3"/>
  <c r="I26" i="3"/>
  <c r="H26" i="3"/>
  <c r="N26" i="3" s="1"/>
  <c r="G26" i="3"/>
  <c r="M26" i="3" s="1"/>
  <c r="L25" i="3"/>
  <c r="K25" i="3"/>
  <c r="J25" i="3"/>
  <c r="I25" i="3"/>
  <c r="H25" i="3"/>
  <c r="N25" i="3" s="1"/>
  <c r="G25" i="3"/>
  <c r="M25" i="3" s="1"/>
  <c r="L24" i="3"/>
  <c r="K24" i="3"/>
  <c r="J24" i="3"/>
  <c r="H24" i="3"/>
  <c r="G24" i="3"/>
  <c r="L23" i="3"/>
  <c r="K23" i="3"/>
  <c r="J23" i="3"/>
  <c r="I23" i="3"/>
  <c r="H23" i="3"/>
  <c r="N23" i="3" s="1"/>
  <c r="G23" i="3"/>
  <c r="M23" i="3" s="1"/>
  <c r="F22" i="3"/>
  <c r="J72" i="3" s="1"/>
  <c r="E22" i="3"/>
  <c r="D22" i="3"/>
  <c r="H47" i="3" s="1"/>
  <c r="N47" i="3" s="1"/>
  <c r="C22" i="3"/>
  <c r="G67" i="3" s="1"/>
  <c r="F14" i="3"/>
  <c r="C14" i="3"/>
  <c r="F13" i="3"/>
  <c r="L13" i="3" s="1"/>
  <c r="D13" i="3"/>
  <c r="C13" i="3"/>
  <c r="F12" i="3"/>
  <c r="C12" i="3"/>
  <c r="F11" i="3"/>
  <c r="C11" i="3"/>
  <c r="F10" i="3"/>
  <c r="D10" i="3"/>
  <c r="C10" i="3"/>
  <c r="F9" i="3"/>
  <c r="C9" i="3"/>
  <c r="L640" i="2"/>
  <c r="K640" i="2"/>
  <c r="J640" i="2"/>
  <c r="I640" i="2"/>
  <c r="H640" i="2"/>
  <c r="N640" i="2" s="1"/>
  <c r="G640" i="2"/>
  <c r="M640" i="2" s="1"/>
  <c r="L639" i="2"/>
  <c r="K639" i="2"/>
  <c r="J639" i="2"/>
  <c r="I639" i="2"/>
  <c r="L638" i="2"/>
  <c r="K638" i="2"/>
  <c r="J638" i="2"/>
  <c r="I638" i="2"/>
  <c r="H638" i="2"/>
  <c r="N638" i="2" s="1"/>
  <c r="G638" i="2"/>
  <c r="M638" i="2" s="1"/>
  <c r="L637" i="2"/>
  <c r="K637" i="2"/>
  <c r="J637" i="2"/>
  <c r="I637" i="2"/>
  <c r="H637" i="2"/>
  <c r="N637" i="2" s="1"/>
  <c r="G637" i="2"/>
  <c r="M637" i="2" s="1"/>
  <c r="L636" i="2"/>
  <c r="K636" i="2"/>
  <c r="J636" i="2"/>
  <c r="I636" i="2"/>
  <c r="G636" i="2"/>
  <c r="L635" i="2"/>
  <c r="K635" i="2"/>
  <c r="J635" i="2"/>
  <c r="I635" i="2"/>
  <c r="H635" i="2"/>
  <c r="N635" i="2" s="1"/>
  <c r="G635" i="2"/>
  <c r="M635" i="2" s="1"/>
  <c r="L634" i="2"/>
  <c r="K634" i="2"/>
  <c r="J634" i="2"/>
  <c r="I634" i="2"/>
  <c r="H634" i="2"/>
  <c r="N634" i="2" s="1"/>
  <c r="G634" i="2"/>
  <c r="M634" i="2" s="1"/>
  <c r="L633" i="2"/>
  <c r="K633" i="2"/>
  <c r="J633" i="2"/>
  <c r="I633" i="2"/>
  <c r="G633" i="2"/>
  <c r="M633" i="2" s="1"/>
  <c r="L632" i="2"/>
  <c r="K632" i="2"/>
  <c r="J632" i="2"/>
  <c r="I632" i="2"/>
  <c r="H632" i="2"/>
  <c r="N632" i="2" s="1"/>
  <c r="G632" i="2"/>
  <c r="M632" i="2" s="1"/>
  <c r="L631" i="2"/>
  <c r="K631" i="2"/>
  <c r="J631" i="2"/>
  <c r="I631" i="2"/>
  <c r="H631" i="2"/>
  <c r="N631" i="2" s="1"/>
  <c r="G631" i="2"/>
  <c r="M631" i="2" s="1"/>
  <c r="L630" i="2"/>
  <c r="K630" i="2"/>
  <c r="J630" i="2"/>
  <c r="I630" i="2"/>
  <c r="G630" i="2"/>
  <c r="M630" i="2" s="1"/>
  <c r="L629" i="2"/>
  <c r="K629" i="2"/>
  <c r="I629" i="2"/>
  <c r="H629" i="2"/>
  <c r="G629" i="2"/>
  <c r="L628" i="2"/>
  <c r="K628" i="2"/>
  <c r="J628" i="2"/>
  <c r="H628" i="2"/>
  <c r="G628" i="2"/>
  <c r="M628" i="2" s="1"/>
  <c r="L627" i="2"/>
  <c r="K627" i="2"/>
  <c r="J627" i="2"/>
  <c r="I627" i="2"/>
  <c r="H627" i="2"/>
  <c r="N627" i="2" s="1"/>
  <c r="G627" i="2"/>
  <c r="M627" i="2" s="1"/>
  <c r="L626" i="2"/>
  <c r="K626" i="2"/>
  <c r="J626" i="2"/>
  <c r="I626" i="2"/>
  <c r="H626" i="2"/>
  <c r="N626" i="2" s="1"/>
  <c r="G626" i="2"/>
  <c r="L625" i="2"/>
  <c r="K625" i="2"/>
  <c r="J625" i="2"/>
  <c r="I625" i="2"/>
  <c r="H625" i="2"/>
  <c r="N625" i="2" s="1"/>
  <c r="G625" i="2"/>
  <c r="M625" i="2" s="1"/>
  <c r="L624" i="2"/>
  <c r="K624" i="2"/>
  <c r="J624" i="2"/>
  <c r="I624" i="2"/>
  <c r="H624" i="2"/>
  <c r="N624" i="2" s="1"/>
  <c r="G624" i="2"/>
  <c r="L623" i="2"/>
  <c r="K623" i="2"/>
  <c r="J623" i="2"/>
  <c r="H623" i="2"/>
  <c r="N623" i="2" s="1"/>
  <c r="L622" i="2"/>
  <c r="K622" i="2"/>
  <c r="J622" i="2"/>
  <c r="I622" i="2"/>
  <c r="H622" i="2"/>
  <c r="N622" i="2" s="1"/>
  <c r="G622" i="2"/>
  <c r="M622" i="2" s="1"/>
  <c r="L621" i="2"/>
  <c r="K621" i="2"/>
  <c r="J621" i="2"/>
  <c r="I621" i="2"/>
  <c r="H621" i="2"/>
  <c r="N621" i="2" s="1"/>
  <c r="G621" i="2"/>
  <c r="M621" i="2" s="1"/>
  <c r="L620" i="2"/>
  <c r="K620" i="2"/>
  <c r="J620" i="2"/>
  <c r="I620" i="2"/>
  <c r="H620" i="2"/>
  <c r="N620" i="2" s="1"/>
  <c r="G620" i="2"/>
  <c r="M620" i="2" s="1"/>
  <c r="L619" i="2"/>
  <c r="K619" i="2"/>
  <c r="J619" i="2"/>
  <c r="I619" i="2"/>
  <c r="H619" i="2"/>
  <c r="N619" i="2" s="1"/>
  <c r="G619" i="2"/>
  <c r="M619" i="2" s="1"/>
  <c r="L618" i="2"/>
  <c r="K618" i="2"/>
  <c r="J618" i="2"/>
  <c r="I618" i="2"/>
  <c r="H618" i="2"/>
  <c r="N618" i="2" s="1"/>
  <c r="G618" i="2"/>
  <c r="M618" i="2" s="1"/>
  <c r="L617" i="2"/>
  <c r="K617" i="2"/>
  <c r="J617" i="2"/>
  <c r="I617" i="2"/>
  <c r="H617" i="2"/>
  <c r="G617" i="2"/>
  <c r="M617" i="2" s="1"/>
  <c r="L616" i="2"/>
  <c r="K616" i="2"/>
  <c r="J616" i="2"/>
  <c r="I616" i="2"/>
  <c r="H616" i="2"/>
  <c r="N616" i="2" s="1"/>
  <c r="G616" i="2"/>
  <c r="M616" i="2" s="1"/>
  <c r="L615" i="2"/>
  <c r="K615" i="2"/>
  <c r="L614" i="2"/>
  <c r="K614" i="2"/>
  <c r="J614" i="2"/>
  <c r="I614" i="2"/>
  <c r="H614" i="2"/>
  <c r="N614" i="2" s="1"/>
  <c r="G614" i="2"/>
  <c r="M614" i="2" s="1"/>
  <c r="L613" i="2"/>
  <c r="K613" i="2"/>
  <c r="J613" i="2"/>
  <c r="I613" i="2"/>
  <c r="G613" i="2"/>
  <c r="M613" i="2" s="1"/>
  <c r="F612" i="2"/>
  <c r="J629" i="2" s="1"/>
  <c r="E612" i="2"/>
  <c r="I628" i="2" s="1"/>
  <c r="D612" i="2"/>
  <c r="H636" i="2" s="1"/>
  <c r="C612" i="2"/>
  <c r="G615" i="2" s="1"/>
  <c r="M615" i="2" s="1"/>
  <c r="L604" i="2"/>
  <c r="K604" i="2"/>
  <c r="J604" i="2"/>
  <c r="I604" i="2"/>
  <c r="H604" i="2"/>
  <c r="N604" i="2" s="1"/>
  <c r="G604" i="2"/>
  <c r="M604" i="2" s="1"/>
  <c r="L603" i="2"/>
  <c r="K603" i="2"/>
  <c r="J603" i="2"/>
  <c r="I603" i="2"/>
  <c r="H603" i="2"/>
  <c r="N603" i="2" s="1"/>
  <c r="G603" i="2"/>
  <c r="M603" i="2" s="1"/>
  <c r="L602" i="2"/>
  <c r="K602" i="2"/>
  <c r="J602" i="2"/>
  <c r="I602" i="2"/>
  <c r="H602" i="2"/>
  <c r="N602" i="2" s="1"/>
  <c r="G602" i="2"/>
  <c r="M602" i="2" s="1"/>
  <c r="L601" i="2"/>
  <c r="K601" i="2"/>
  <c r="J601" i="2"/>
  <c r="I601" i="2"/>
  <c r="H601" i="2"/>
  <c r="N601" i="2" s="1"/>
  <c r="G601" i="2"/>
  <c r="M601" i="2" s="1"/>
  <c r="L600" i="2"/>
  <c r="K600" i="2"/>
  <c r="J600" i="2"/>
  <c r="I600" i="2"/>
  <c r="H600" i="2"/>
  <c r="N600" i="2" s="1"/>
  <c r="G600" i="2"/>
  <c r="M600" i="2" s="1"/>
  <c r="L599" i="2"/>
  <c r="K599" i="2"/>
  <c r="J599" i="2"/>
  <c r="I599" i="2"/>
  <c r="H599" i="2"/>
  <c r="N599" i="2" s="1"/>
  <c r="G599" i="2"/>
  <c r="M599" i="2" s="1"/>
  <c r="L598" i="2"/>
  <c r="K598" i="2"/>
  <c r="J598" i="2"/>
  <c r="I598" i="2"/>
  <c r="H598" i="2"/>
  <c r="N598" i="2" s="1"/>
  <c r="G598" i="2"/>
  <c r="M598" i="2" s="1"/>
  <c r="L597" i="2"/>
  <c r="K597" i="2"/>
  <c r="J597" i="2"/>
  <c r="I597" i="2"/>
  <c r="G597" i="2"/>
  <c r="L596" i="2"/>
  <c r="K596" i="2"/>
  <c r="J596" i="2"/>
  <c r="I596" i="2"/>
  <c r="H596" i="2"/>
  <c r="N596" i="2" s="1"/>
  <c r="G596" i="2"/>
  <c r="M596" i="2" s="1"/>
  <c r="L595" i="2"/>
  <c r="K595" i="2"/>
  <c r="J595" i="2"/>
  <c r="I595" i="2"/>
  <c r="H595" i="2"/>
  <c r="N595" i="2" s="1"/>
  <c r="G595" i="2"/>
  <c r="M595" i="2" s="1"/>
  <c r="L594" i="2"/>
  <c r="K594" i="2"/>
  <c r="J594" i="2"/>
  <c r="I594" i="2"/>
  <c r="H594" i="2"/>
  <c r="N594" i="2" s="1"/>
  <c r="G594" i="2"/>
  <c r="M594" i="2" s="1"/>
  <c r="L593" i="2"/>
  <c r="K593" i="2"/>
  <c r="J593" i="2"/>
  <c r="I593" i="2"/>
  <c r="H593" i="2"/>
  <c r="N593" i="2" s="1"/>
  <c r="G593" i="2"/>
  <c r="M593" i="2" s="1"/>
  <c r="L592" i="2"/>
  <c r="K592" i="2"/>
  <c r="J592" i="2"/>
  <c r="I592" i="2"/>
  <c r="H592" i="2"/>
  <c r="N592" i="2" s="1"/>
  <c r="G592" i="2"/>
  <c r="M592" i="2" s="1"/>
  <c r="L591" i="2"/>
  <c r="K591" i="2"/>
  <c r="J591" i="2"/>
  <c r="I591" i="2"/>
  <c r="H591" i="2"/>
  <c r="N591" i="2" s="1"/>
  <c r="G591" i="2"/>
  <c r="M591" i="2" s="1"/>
  <c r="L590" i="2"/>
  <c r="K590" i="2"/>
  <c r="I590" i="2"/>
  <c r="G590" i="2"/>
  <c r="L589" i="2"/>
  <c r="K589" i="2"/>
  <c r="J589" i="2"/>
  <c r="I589" i="2"/>
  <c r="H589" i="2"/>
  <c r="N589" i="2" s="1"/>
  <c r="G589" i="2"/>
  <c r="M589" i="2" s="1"/>
  <c r="L588" i="2"/>
  <c r="K588" i="2"/>
  <c r="J588" i="2"/>
  <c r="I588" i="2"/>
  <c r="H588" i="2"/>
  <c r="N588" i="2" s="1"/>
  <c r="G588" i="2"/>
  <c r="M588" i="2" s="1"/>
  <c r="L587" i="2"/>
  <c r="K587" i="2"/>
  <c r="J587" i="2"/>
  <c r="I587" i="2"/>
  <c r="H587" i="2"/>
  <c r="N587" i="2" s="1"/>
  <c r="G587" i="2"/>
  <c r="M587" i="2" s="1"/>
  <c r="L586" i="2"/>
  <c r="K586" i="2"/>
  <c r="J586" i="2"/>
  <c r="I586" i="2"/>
  <c r="H586" i="2"/>
  <c r="N586" i="2" s="1"/>
  <c r="G586" i="2"/>
  <c r="M586" i="2" s="1"/>
  <c r="L585" i="2"/>
  <c r="K585" i="2"/>
  <c r="J585" i="2"/>
  <c r="I585" i="2"/>
  <c r="H585" i="2"/>
  <c r="N585" i="2" s="1"/>
  <c r="G585" i="2"/>
  <c r="M585" i="2" s="1"/>
  <c r="L584" i="2"/>
  <c r="K584" i="2"/>
  <c r="J584" i="2"/>
  <c r="I584" i="2"/>
  <c r="H584" i="2"/>
  <c r="N584" i="2" s="1"/>
  <c r="G584" i="2"/>
  <c r="M584" i="2" s="1"/>
  <c r="L583" i="2"/>
  <c r="K583" i="2"/>
  <c r="J583" i="2"/>
  <c r="I583" i="2"/>
  <c r="G583" i="2"/>
  <c r="L582" i="2"/>
  <c r="K582" i="2"/>
  <c r="J582" i="2"/>
  <c r="I582" i="2"/>
  <c r="H582" i="2"/>
  <c r="N582" i="2" s="1"/>
  <c r="G582" i="2"/>
  <c r="L581" i="2"/>
  <c r="K581" i="2"/>
  <c r="J581" i="2"/>
  <c r="I581" i="2"/>
  <c r="H581" i="2"/>
  <c r="N581" i="2" s="1"/>
  <c r="G581" i="2"/>
  <c r="M581" i="2" s="1"/>
  <c r="L580" i="2"/>
  <c r="K580" i="2"/>
  <c r="J580" i="2"/>
  <c r="I580" i="2"/>
  <c r="H580" i="2"/>
  <c r="N580" i="2" s="1"/>
  <c r="G580" i="2"/>
  <c r="M580" i="2" s="1"/>
  <c r="L579" i="2"/>
  <c r="K579" i="2"/>
  <c r="J579" i="2"/>
  <c r="I579" i="2"/>
  <c r="H579" i="2"/>
  <c r="N579" i="2" s="1"/>
  <c r="G579" i="2"/>
  <c r="M579" i="2" s="1"/>
  <c r="L578" i="2"/>
  <c r="K578" i="2"/>
  <c r="J578" i="2"/>
  <c r="I578" i="2"/>
  <c r="H578" i="2"/>
  <c r="N578" i="2" s="1"/>
  <c r="G578" i="2"/>
  <c r="L577" i="2"/>
  <c r="K577" i="2"/>
  <c r="J577" i="2"/>
  <c r="I577" i="2"/>
  <c r="H577" i="2"/>
  <c r="N577" i="2" s="1"/>
  <c r="G577" i="2"/>
  <c r="M577" i="2" s="1"/>
  <c r="L576" i="2"/>
  <c r="K576" i="2"/>
  <c r="J576" i="2"/>
  <c r="I576" i="2"/>
  <c r="H576" i="2"/>
  <c r="N576" i="2" s="1"/>
  <c r="G576" i="2"/>
  <c r="M576" i="2" s="1"/>
  <c r="L575" i="2"/>
  <c r="K575" i="2"/>
  <c r="J575" i="2"/>
  <c r="I575" i="2"/>
  <c r="H575" i="2"/>
  <c r="N575" i="2" s="1"/>
  <c r="G575" i="2"/>
  <c r="M575" i="2" s="1"/>
  <c r="L574" i="2"/>
  <c r="K574" i="2"/>
  <c r="J574" i="2"/>
  <c r="I574" i="2"/>
  <c r="H574" i="2"/>
  <c r="N574" i="2" s="1"/>
  <c r="G574" i="2"/>
  <c r="M574" i="2" s="1"/>
  <c r="L573" i="2"/>
  <c r="K573" i="2"/>
  <c r="J573" i="2"/>
  <c r="I573" i="2"/>
  <c r="H573" i="2"/>
  <c r="N573" i="2" s="1"/>
  <c r="G573" i="2"/>
  <c r="M573" i="2" s="1"/>
  <c r="L572" i="2"/>
  <c r="K572" i="2"/>
  <c r="J572" i="2"/>
  <c r="I572" i="2"/>
  <c r="H572" i="2"/>
  <c r="N572" i="2" s="1"/>
  <c r="G572" i="2"/>
  <c r="M572" i="2" s="1"/>
  <c r="L571" i="2"/>
  <c r="K571" i="2"/>
  <c r="J571" i="2"/>
  <c r="I571" i="2"/>
  <c r="H571" i="2"/>
  <c r="N571" i="2" s="1"/>
  <c r="G571" i="2"/>
  <c r="M571" i="2" s="1"/>
  <c r="L570" i="2"/>
  <c r="K570" i="2"/>
  <c r="J570" i="2"/>
  <c r="I570" i="2"/>
  <c r="H570" i="2"/>
  <c r="N570" i="2" s="1"/>
  <c r="G570" i="2"/>
  <c r="M570" i="2" s="1"/>
  <c r="L569" i="2"/>
  <c r="K569" i="2"/>
  <c r="J569" i="2"/>
  <c r="I569" i="2"/>
  <c r="H569" i="2"/>
  <c r="N569" i="2" s="1"/>
  <c r="G569" i="2"/>
  <c r="M569" i="2" s="1"/>
  <c r="L568" i="2"/>
  <c r="K568" i="2"/>
  <c r="J568" i="2"/>
  <c r="I568" i="2"/>
  <c r="H568" i="2"/>
  <c r="N568" i="2" s="1"/>
  <c r="G568" i="2"/>
  <c r="L567" i="2"/>
  <c r="K567" i="2"/>
  <c r="J567" i="2"/>
  <c r="I567" i="2"/>
  <c r="H567" i="2"/>
  <c r="N567" i="2" s="1"/>
  <c r="G567" i="2"/>
  <c r="M567" i="2" s="1"/>
  <c r="L566" i="2"/>
  <c r="K566" i="2"/>
  <c r="J566" i="2"/>
  <c r="I566" i="2"/>
  <c r="H566" i="2"/>
  <c r="N566" i="2" s="1"/>
  <c r="G566" i="2"/>
  <c r="M566" i="2" s="1"/>
  <c r="L565" i="2"/>
  <c r="K565" i="2"/>
  <c r="J565" i="2"/>
  <c r="I565" i="2"/>
  <c r="H565" i="2"/>
  <c r="N565" i="2" s="1"/>
  <c r="G565" i="2"/>
  <c r="M565" i="2" s="1"/>
  <c r="L564" i="2"/>
  <c r="K564" i="2"/>
  <c r="I564" i="2"/>
  <c r="G564" i="2"/>
  <c r="L563" i="2"/>
  <c r="K563" i="2"/>
  <c r="I563" i="2"/>
  <c r="H563" i="2"/>
  <c r="G563" i="2"/>
  <c r="L562" i="2"/>
  <c r="K562" i="2"/>
  <c r="J562" i="2"/>
  <c r="I562" i="2"/>
  <c r="H562" i="2"/>
  <c r="N562" i="2" s="1"/>
  <c r="G562" i="2"/>
  <c r="M562" i="2" s="1"/>
  <c r="L561" i="2"/>
  <c r="K561" i="2"/>
  <c r="J561" i="2"/>
  <c r="I561" i="2"/>
  <c r="H561" i="2"/>
  <c r="N561" i="2" s="1"/>
  <c r="G561" i="2"/>
  <c r="L560" i="2"/>
  <c r="K560" i="2"/>
  <c r="J560" i="2"/>
  <c r="I560" i="2"/>
  <c r="H560" i="2"/>
  <c r="N560" i="2" s="1"/>
  <c r="G560" i="2"/>
  <c r="M560" i="2" s="1"/>
  <c r="L559" i="2"/>
  <c r="K559" i="2"/>
  <c r="J559" i="2"/>
  <c r="I559" i="2"/>
  <c r="H559" i="2"/>
  <c r="N559" i="2" s="1"/>
  <c r="G559" i="2"/>
  <c r="M559" i="2" s="1"/>
  <c r="L558" i="2"/>
  <c r="K558" i="2"/>
  <c r="J558" i="2"/>
  <c r="I558" i="2"/>
  <c r="H558" i="2"/>
  <c r="N558" i="2" s="1"/>
  <c r="G558" i="2"/>
  <c r="M558" i="2" s="1"/>
  <c r="L557" i="2"/>
  <c r="K557" i="2"/>
  <c r="J557" i="2"/>
  <c r="I557" i="2"/>
  <c r="H557" i="2"/>
  <c r="N557" i="2" s="1"/>
  <c r="G557" i="2"/>
  <c r="L556" i="2"/>
  <c r="K556" i="2"/>
  <c r="J556" i="2"/>
  <c r="I556" i="2"/>
  <c r="H556" i="2"/>
  <c r="N556" i="2" s="1"/>
  <c r="G556" i="2"/>
  <c r="M556" i="2" s="1"/>
  <c r="L555" i="2"/>
  <c r="K555" i="2"/>
  <c r="J555" i="2"/>
  <c r="I555" i="2"/>
  <c r="H555" i="2"/>
  <c r="N555" i="2" s="1"/>
  <c r="G555" i="2"/>
  <c r="M555" i="2" s="1"/>
  <c r="L554" i="2"/>
  <c r="K554" i="2"/>
  <c r="J554" i="2"/>
  <c r="I554" i="2"/>
  <c r="H554" i="2"/>
  <c r="N554" i="2" s="1"/>
  <c r="G554" i="2"/>
  <c r="M554" i="2" s="1"/>
  <c r="L553" i="2"/>
  <c r="K553" i="2"/>
  <c r="J553" i="2"/>
  <c r="I553" i="2"/>
  <c r="H553" i="2"/>
  <c r="N553" i="2" s="1"/>
  <c r="G553" i="2"/>
  <c r="M553" i="2" s="1"/>
  <c r="L552" i="2"/>
  <c r="K552" i="2"/>
  <c r="J552" i="2"/>
  <c r="I552" i="2"/>
  <c r="H552" i="2"/>
  <c r="N552" i="2" s="1"/>
  <c r="G552" i="2"/>
  <c r="M552" i="2" s="1"/>
  <c r="L551" i="2"/>
  <c r="K551" i="2"/>
  <c r="J551" i="2"/>
  <c r="I551" i="2"/>
  <c r="H551" i="2"/>
  <c r="N551" i="2" s="1"/>
  <c r="G551" i="2"/>
  <c r="M551" i="2" s="1"/>
  <c r="L550" i="2"/>
  <c r="K550" i="2"/>
  <c r="J550" i="2"/>
  <c r="I550" i="2"/>
  <c r="H550" i="2"/>
  <c r="N550" i="2" s="1"/>
  <c r="G550" i="2"/>
  <c r="M550" i="2" s="1"/>
  <c r="L549" i="2"/>
  <c r="K549" i="2"/>
  <c r="J549" i="2"/>
  <c r="I549" i="2"/>
  <c r="H549" i="2"/>
  <c r="N549" i="2" s="1"/>
  <c r="G549" i="2"/>
  <c r="M549" i="2" s="1"/>
  <c r="L548" i="2"/>
  <c r="K548" i="2"/>
  <c r="J548" i="2"/>
  <c r="I548" i="2"/>
  <c r="H548" i="2"/>
  <c r="N548" i="2" s="1"/>
  <c r="G548" i="2"/>
  <c r="M548" i="2" s="1"/>
  <c r="L547" i="2"/>
  <c r="K547" i="2"/>
  <c r="J547" i="2"/>
  <c r="I547" i="2"/>
  <c r="H547" i="2"/>
  <c r="N547" i="2" s="1"/>
  <c r="G547" i="2"/>
  <c r="M547" i="2" s="1"/>
  <c r="L546" i="2"/>
  <c r="K546" i="2"/>
  <c r="J546" i="2"/>
  <c r="I546" i="2"/>
  <c r="H546" i="2"/>
  <c r="N546" i="2" s="1"/>
  <c r="G546" i="2"/>
  <c r="M546" i="2" s="1"/>
  <c r="L545" i="2"/>
  <c r="K545" i="2"/>
  <c r="J545" i="2"/>
  <c r="I545" i="2"/>
  <c r="H545" i="2"/>
  <c r="N545" i="2" s="1"/>
  <c r="G545" i="2"/>
  <c r="L544" i="2"/>
  <c r="K544" i="2"/>
  <c r="J544" i="2"/>
  <c r="I544" i="2"/>
  <c r="H544" i="2"/>
  <c r="N544" i="2" s="1"/>
  <c r="G544" i="2"/>
  <c r="M544" i="2" s="1"/>
  <c r="L543" i="2"/>
  <c r="K543" i="2"/>
  <c r="J543" i="2"/>
  <c r="I543" i="2"/>
  <c r="H543" i="2"/>
  <c r="N543" i="2" s="1"/>
  <c r="G543" i="2"/>
  <c r="M543" i="2" s="1"/>
  <c r="L542" i="2"/>
  <c r="K542" i="2"/>
  <c r="J542" i="2"/>
  <c r="I542" i="2"/>
  <c r="H542" i="2"/>
  <c r="N542" i="2" s="1"/>
  <c r="G542" i="2"/>
  <c r="M542" i="2" s="1"/>
  <c r="L541" i="2"/>
  <c r="K541" i="2"/>
  <c r="J541" i="2"/>
  <c r="I541" i="2"/>
  <c r="H541" i="2"/>
  <c r="N541" i="2" s="1"/>
  <c r="G541" i="2"/>
  <c r="M541" i="2" s="1"/>
  <c r="L540" i="2"/>
  <c r="K540" i="2"/>
  <c r="J540" i="2"/>
  <c r="I540" i="2"/>
  <c r="H540" i="2"/>
  <c r="N540" i="2" s="1"/>
  <c r="G540" i="2"/>
  <c r="M540" i="2" s="1"/>
  <c r="L539" i="2"/>
  <c r="K539" i="2"/>
  <c r="I539" i="2"/>
  <c r="L538" i="2"/>
  <c r="K538" i="2"/>
  <c r="J538" i="2"/>
  <c r="I538" i="2"/>
  <c r="H538" i="2"/>
  <c r="N538" i="2" s="1"/>
  <c r="G538" i="2"/>
  <c r="M538" i="2" s="1"/>
  <c r="L537" i="2"/>
  <c r="K537" i="2"/>
  <c r="J537" i="2"/>
  <c r="I537" i="2"/>
  <c r="H537" i="2"/>
  <c r="N537" i="2" s="1"/>
  <c r="G537" i="2"/>
  <c r="M537" i="2" s="1"/>
  <c r="L536" i="2"/>
  <c r="K536" i="2"/>
  <c r="J536" i="2"/>
  <c r="I536" i="2"/>
  <c r="H536" i="2"/>
  <c r="N536" i="2" s="1"/>
  <c r="G536" i="2"/>
  <c r="M536" i="2" s="1"/>
  <c r="L535" i="2"/>
  <c r="K535" i="2"/>
  <c r="J535" i="2"/>
  <c r="I535" i="2"/>
  <c r="H535" i="2"/>
  <c r="N535" i="2" s="1"/>
  <c r="G535" i="2"/>
  <c r="M535" i="2" s="1"/>
  <c r="L534" i="2"/>
  <c r="K534" i="2"/>
  <c r="J534" i="2"/>
  <c r="I534" i="2"/>
  <c r="H534" i="2"/>
  <c r="N534" i="2" s="1"/>
  <c r="G534" i="2"/>
  <c r="M534" i="2" s="1"/>
  <c r="L533" i="2"/>
  <c r="K533" i="2"/>
  <c r="J533" i="2"/>
  <c r="I533" i="2"/>
  <c r="H533" i="2"/>
  <c r="N533" i="2" s="1"/>
  <c r="G533" i="2"/>
  <c r="M533" i="2" s="1"/>
  <c r="L532" i="2"/>
  <c r="K532" i="2"/>
  <c r="J532" i="2"/>
  <c r="I532" i="2"/>
  <c r="H532" i="2"/>
  <c r="N532" i="2" s="1"/>
  <c r="G532" i="2"/>
  <c r="M532" i="2" s="1"/>
  <c r="L531" i="2"/>
  <c r="K531" i="2"/>
  <c r="J531" i="2"/>
  <c r="I531" i="2"/>
  <c r="H531" i="2"/>
  <c r="N531" i="2" s="1"/>
  <c r="G531" i="2"/>
  <c r="M531" i="2" s="1"/>
  <c r="L530" i="2"/>
  <c r="K530" i="2"/>
  <c r="J530" i="2"/>
  <c r="I530" i="2"/>
  <c r="H530" i="2"/>
  <c r="N530" i="2" s="1"/>
  <c r="G530" i="2"/>
  <c r="M530" i="2" s="1"/>
  <c r="L529" i="2"/>
  <c r="K529" i="2"/>
  <c r="J529" i="2"/>
  <c r="I529" i="2"/>
  <c r="H529" i="2"/>
  <c r="N529" i="2" s="1"/>
  <c r="G529" i="2"/>
  <c r="M529" i="2" s="1"/>
  <c r="L528" i="2"/>
  <c r="K528" i="2"/>
  <c r="J528" i="2"/>
  <c r="I528" i="2"/>
  <c r="H528" i="2"/>
  <c r="G528" i="2"/>
  <c r="M528" i="2" s="1"/>
  <c r="L527" i="2"/>
  <c r="K527" i="2"/>
  <c r="J527" i="2"/>
  <c r="I527" i="2"/>
  <c r="H527" i="2"/>
  <c r="N527" i="2" s="1"/>
  <c r="G527" i="2"/>
  <c r="M527" i="2" s="1"/>
  <c r="L526" i="2"/>
  <c r="K526" i="2"/>
  <c r="J526" i="2"/>
  <c r="I526" i="2"/>
  <c r="H526" i="2"/>
  <c r="N526" i="2" s="1"/>
  <c r="G526" i="2"/>
  <c r="M526" i="2" s="1"/>
  <c r="L525" i="2"/>
  <c r="K525" i="2"/>
  <c r="J525" i="2"/>
  <c r="I525" i="2"/>
  <c r="H525" i="2"/>
  <c r="N525" i="2" s="1"/>
  <c r="G525" i="2"/>
  <c r="M525" i="2" s="1"/>
  <c r="L524" i="2"/>
  <c r="K524" i="2"/>
  <c r="J524" i="2"/>
  <c r="I524" i="2"/>
  <c r="H524" i="2"/>
  <c r="N524" i="2" s="1"/>
  <c r="G524" i="2"/>
  <c r="M524" i="2" s="1"/>
  <c r="L523" i="2"/>
  <c r="K523" i="2"/>
  <c r="J523" i="2"/>
  <c r="I523" i="2"/>
  <c r="H523" i="2"/>
  <c r="N523" i="2" s="1"/>
  <c r="G523" i="2"/>
  <c r="M523" i="2" s="1"/>
  <c r="L522" i="2"/>
  <c r="K522" i="2"/>
  <c r="J522" i="2"/>
  <c r="I522" i="2"/>
  <c r="H522" i="2"/>
  <c r="N522" i="2" s="1"/>
  <c r="G522" i="2"/>
  <c r="M522" i="2" s="1"/>
  <c r="L521" i="2"/>
  <c r="K521" i="2"/>
  <c r="J521" i="2"/>
  <c r="I521" i="2"/>
  <c r="H521" i="2"/>
  <c r="N521" i="2" s="1"/>
  <c r="G521" i="2"/>
  <c r="M521" i="2" s="1"/>
  <c r="L520" i="2"/>
  <c r="K520" i="2"/>
  <c r="J520" i="2"/>
  <c r="I520" i="2"/>
  <c r="H520" i="2"/>
  <c r="N520" i="2" s="1"/>
  <c r="G520" i="2"/>
  <c r="M520" i="2" s="1"/>
  <c r="L519" i="2"/>
  <c r="K519" i="2"/>
  <c r="J519" i="2"/>
  <c r="I519" i="2"/>
  <c r="H519" i="2"/>
  <c r="N519" i="2" s="1"/>
  <c r="G519" i="2"/>
  <c r="M519" i="2" s="1"/>
  <c r="L518" i="2"/>
  <c r="K518" i="2"/>
  <c r="J518" i="2"/>
  <c r="I518" i="2"/>
  <c r="H518" i="2"/>
  <c r="N518" i="2" s="1"/>
  <c r="G518" i="2"/>
  <c r="M518" i="2" s="1"/>
  <c r="L517" i="2"/>
  <c r="K517" i="2"/>
  <c r="J517" i="2"/>
  <c r="I517" i="2"/>
  <c r="H517" i="2"/>
  <c r="N517" i="2" s="1"/>
  <c r="G517" i="2"/>
  <c r="M517" i="2" s="1"/>
  <c r="L516" i="2"/>
  <c r="K516" i="2"/>
  <c r="J516" i="2"/>
  <c r="I516" i="2"/>
  <c r="H516" i="2"/>
  <c r="G516" i="2"/>
  <c r="M516" i="2" s="1"/>
  <c r="L515" i="2"/>
  <c r="K515" i="2"/>
  <c r="J515" i="2"/>
  <c r="I515" i="2"/>
  <c r="H515" i="2"/>
  <c r="N515" i="2" s="1"/>
  <c r="G515" i="2"/>
  <c r="M515" i="2" s="1"/>
  <c r="L514" i="2"/>
  <c r="K514" i="2"/>
  <c r="J514" i="2"/>
  <c r="I514" i="2"/>
  <c r="H514" i="2"/>
  <c r="G514" i="2"/>
  <c r="M514" i="2" s="1"/>
  <c r="L513" i="2"/>
  <c r="K513" i="2"/>
  <c r="J513" i="2"/>
  <c r="I513" i="2"/>
  <c r="H513" i="2"/>
  <c r="N513" i="2" s="1"/>
  <c r="G513" i="2"/>
  <c r="M513" i="2" s="1"/>
  <c r="L512" i="2"/>
  <c r="K512" i="2"/>
  <c r="J512" i="2"/>
  <c r="I512" i="2"/>
  <c r="H512" i="2"/>
  <c r="N512" i="2" s="1"/>
  <c r="G512" i="2"/>
  <c r="M512" i="2" s="1"/>
  <c r="L511" i="2"/>
  <c r="K511" i="2"/>
  <c r="J511" i="2"/>
  <c r="I511" i="2"/>
  <c r="H511" i="2"/>
  <c r="N511" i="2" s="1"/>
  <c r="G511" i="2"/>
  <c r="M511" i="2" s="1"/>
  <c r="L510" i="2"/>
  <c r="K510" i="2"/>
  <c r="J510" i="2"/>
  <c r="I510" i="2"/>
  <c r="H510" i="2"/>
  <c r="G510" i="2"/>
  <c r="M510" i="2" s="1"/>
  <c r="L509" i="2"/>
  <c r="K509" i="2"/>
  <c r="J509" i="2"/>
  <c r="I509" i="2"/>
  <c r="H509" i="2"/>
  <c r="N509" i="2" s="1"/>
  <c r="G509" i="2"/>
  <c r="M509" i="2" s="1"/>
  <c r="L508" i="2"/>
  <c r="K508" i="2"/>
  <c r="J508" i="2"/>
  <c r="I508" i="2"/>
  <c r="H508" i="2"/>
  <c r="N508" i="2" s="1"/>
  <c r="G508" i="2"/>
  <c r="M508" i="2" s="1"/>
  <c r="L507" i="2"/>
  <c r="K507" i="2"/>
  <c r="J507" i="2"/>
  <c r="I507" i="2"/>
  <c r="H507" i="2"/>
  <c r="N507" i="2" s="1"/>
  <c r="G507" i="2"/>
  <c r="M507" i="2" s="1"/>
  <c r="L506" i="2"/>
  <c r="K506" i="2"/>
  <c r="J506" i="2"/>
  <c r="I506" i="2"/>
  <c r="H506" i="2"/>
  <c r="N506" i="2" s="1"/>
  <c r="G506" i="2"/>
  <c r="M506" i="2" s="1"/>
  <c r="L505" i="2"/>
  <c r="K505" i="2"/>
  <c r="J505" i="2"/>
  <c r="I505" i="2"/>
  <c r="H505" i="2"/>
  <c r="N505" i="2" s="1"/>
  <c r="G505" i="2"/>
  <c r="M505" i="2" s="1"/>
  <c r="L504" i="2"/>
  <c r="K504" i="2"/>
  <c r="J504" i="2"/>
  <c r="I504" i="2"/>
  <c r="H504" i="2"/>
  <c r="N504" i="2" s="1"/>
  <c r="G504" i="2"/>
  <c r="M504" i="2" s="1"/>
  <c r="L503" i="2"/>
  <c r="K503" i="2"/>
  <c r="J503" i="2"/>
  <c r="I503" i="2"/>
  <c r="H503" i="2"/>
  <c r="N503" i="2" s="1"/>
  <c r="G503" i="2"/>
  <c r="M503" i="2" s="1"/>
  <c r="L502" i="2"/>
  <c r="K502" i="2"/>
  <c r="J502" i="2"/>
  <c r="I502" i="2"/>
  <c r="H502" i="2"/>
  <c r="N502" i="2" s="1"/>
  <c r="G502" i="2"/>
  <c r="M502" i="2" s="1"/>
  <c r="L501" i="2"/>
  <c r="K501" i="2"/>
  <c r="J501" i="2"/>
  <c r="I501" i="2"/>
  <c r="H501" i="2"/>
  <c r="N501" i="2" s="1"/>
  <c r="G501" i="2"/>
  <c r="M501" i="2" s="1"/>
  <c r="L500" i="2"/>
  <c r="K500" i="2"/>
  <c r="J500" i="2"/>
  <c r="I500" i="2"/>
  <c r="H500" i="2"/>
  <c r="N500" i="2" s="1"/>
  <c r="G500" i="2"/>
  <c r="M500" i="2" s="1"/>
  <c r="L499" i="2"/>
  <c r="K499" i="2"/>
  <c r="J499" i="2"/>
  <c r="I499" i="2"/>
  <c r="H499" i="2"/>
  <c r="N499" i="2" s="1"/>
  <c r="G499" i="2"/>
  <c r="M499" i="2" s="1"/>
  <c r="L498" i="2"/>
  <c r="K498" i="2"/>
  <c r="J498" i="2"/>
  <c r="I498" i="2"/>
  <c r="H498" i="2"/>
  <c r="N498" i="2" s="1"/>
  <c r="G498" i="2"/>
  <c r="M498" i="2" s="1"/>
  <c r="L497" i="2"/>
  <c r="K497" i="2"/>
  <c r="J497" i="2"/>
  <c r="I497" i="2"/>
  <c r="H497" i="2"/>
  <c r="N497" i="2" s="1"/>
  <c r="G497" i="2"/>
  <c r="M497" i="2" s="1"/>
  <c r="L496" i="2"/>
  <c r="K496" i="2"/>
  <c r="J496" i="2"/>
  <c r="I496" i="2"/>
  <c r="H496" i="2"/>
  <c r="N496" i="2" s="1"/>
  <c r="G496" i="2"/>
  <c r="M496" i="2" s="1"/>
  <c r="L495" i="2"/>
  <c r="K495" i="2"/>
  <c r="J495" i="2"/>
  <c r="I495" i="2"/>
  <c r="H495" i="2"/>
  <c r="N495" i="2" s="1"/>
  <c r="G495" i="2"/>
  <c r="M495" i="2" s="1"/>
  <c r="L494" i="2"/>
  <c r="K494" i="2"/>
  <c r="J494" i="2"/>
  <c r="I494" i="2"/>
  <c r="H494" i="2"/>
  <c r="G494" i="2"/>
  <c r="M494" i="2" s="1"/>
  <c r="L493" i="2"/>
  <c r="K493" i="2"/>
  <c r="J493" i="2"/>
  <c r="I493" i="2"/>
  <c r="H493" i="2"/>
  <c r="N493" i="2" s="1"/>
  <c r="G493" i="2"/>
  <c r="M493" i="2" s="1"/>
  <c r="L492" i="2"/>
  <c r="K492" i="2"/>
  <c r="J492" i="2"/>
  <c r="I492" i="2"/>
  <c r="H492" i="2"/>
  <c r="N492" i="2" s="1"/>
  <c r="G492" i="2"/>
  <c r="M492" i="2" s="1"/>
  <c r="L491" i="2"/>
  <c r="K491" i="2"/>
  <c r="J491" i="2"/>
  <c r="I491" i="2"/>
  <c r="H491" i="2"/>
  <c r="N491" i="2" s="1"/>
  <c r="G491" i="2"/>
  <c r="M491" i="2" s="1"/>
  <c r="L490" i="2"/>
  <c r="K490" i="2"/>
  <c r="J490" i="2"/>
  <c r="I490" i="2"/>
  <c r="H490" i="2"/>
  <c r="N490" i="2" s="1"/>
  <c r="G490" i="2"/>
  <c r="M490" i="2" s="1"/>
  <c r="L489" i="2"/>
  <c r="K489" i="2"/>
  <c r="J489" i="2"/>
  <c r="I489" i="2"/>
  <c r="H489" i="2"/>
  <c r="N489" i="2" s="1"/>
  <c r="G489" i="2"/>
  <c r="M489" i="2" s="1"/>
  <c r="L488" i="2"/>
  <c r="K488" i="2"/>
  <c r="J488" i="2"/>
  <c r="I488" i="2"/>
  <c r="H488" i="2"/>
  <c r="N488" i="2" s="1"/>
  <c r="G488" i="2"/>
  <c r="M488" i="2" s="1"/>
  <c r="L487" i="2"/>
  <c r="K487" i="2"/>
  <c r="J487" i="2"/>
  <c r="I487" i="2"/>
  <c r="H487" i="2"/>
  <c r="N487" i="2" s="1"/>
  <c r="G487" i="2"/>
  <c r="M487" i="2" s="1"/>
  <c r="L486" i="2"/>
  <c r="K486" i="2"/>
  <c r="J486" i="2"/>
  <c r="I486" i="2"/>
  <c r="H486" i="2"/>
  <c r="N486" i="2" s="1"/>
  <c r="G486" i="2"/>
  <c r="M486" i="2" s="1"/>
  <c r="L485" i="2"/>
  <c r="K485" i="2"/>
  <c r="J485" i="2"/>
  <c r="I485" i="2"/>
  <c r="H485" i="2"/>
  <c r="N485" i="2" s="1"/>
  <c r="G485" i="2"/>
  <c r="M485" i="2" s="1"/>
  <c r="L484" i="2"/>
  <c r="K484" i="2"/>
  <c r="J484" i="2"/>
  <c r="I484" i="2"/>
  <c r="G484" i="2"/>
  <c r="M484" i="2" s="1"/>
  <c r="L483" i="2"/>
  <c r="K483" i="2"/>
  <c r="J483" i="2"/>
  <c r="I483" i="2"/>
  <c r="H483" i="2"/>
  <c r="N483" i="2" s="1"/>
  <c r="G483" i="2"/>
  <c r="M483" i="2" s="1"/>
  <c r="L482" i="2"/>
  <c r="K482" i="2"/>
  <c r="J482" i="2"/>
  <c r="I482" i="2"/>
  <c r="H482" i="2"/>
  <c r="N482" i="2" s="1"/>
  <c r="G482" i="2"/>
  <c r="M482" i="2" s="1"/>
  <c r="L481" i="2"/>
  <c r="K481" i="2"/>
  <c r="J481" i="2"/>
  <c r="I481" i="2"/>
  <c r="H481" i="2"/>
  <c r="N481" i="2" s="1"/>
  <c r="G481" i="2"/>
  <c r="M481" i="2" s="1"/>
  <c r="L480" i="2"/>
  <c r="K480" i="2"/>
  <c r="J480" i="2"/>
  <c r="I480" i="2"/>
  <c r="H480" i="2"/>
  <c r="G480" i="2"/>
  <c r="M480" i="2" s="1"/>
  <c r="L479" i="2"/>
  <c r="K479" i="2"/>
  <c r="J479" i="2"/>
  <c r="I479" i="2"/>
  <c r="H479" i="2"/>
  <c r="N479" i="2" s="1"/>
  <c r="G479" i="2"/>
  <c r="M479" i="2" s="1"/>
  <c r="L478" i="2"/>
  <c r="K478" i="2"/>
  <c r="J478" i="2"/>
  <c r="I478" i="2"/>
  <c r="H478" i="2"/>
  <c r="N478" i="2" s="1"/>
  <c r="G478" i="2"/>
  <c r="M478" i="2" s="1"/>
  <c r="L477" i="2"/>
  <c r="K477" i="2"/>
  <c r="J477" i="2"/>
  <c r="I477" i="2"/>
  <c r="H477" i="2"/>
  <c r="N477" i="2" s="1"/>
  <c r="G477" i="2"/>
  <c r="M477" i="2" s="1"/>
  <c r="L476" i="2"/>
  <c r="K476" i="2"/>
  <c r="J476" i="2"/>
  <c r="I476" i="2"/>
  <c r="H476" i="2"/>
  <c r="N476" i="2" s="1"/>
  <c r="G476" i="2"/>
  <c r="M476" i="2" s="1"/>
  <c r="L475" i="2"/>
  <c r="K475" i="2"/>
  <c r="J475" i="2"/>
  <c r="I475" i="2"/>
  <c r="H475" i="2"/>
  <c r="N475" i="2" s="1"/>
  <c r="G475" i="2"/>
  <c r="M475" i="2" s="1"/>
  <c r="L474" i="2"/>
  <c r="K474" i="2"/>
  <c r="J474" i="2"/>
  <c r="I474" i="2"/>
  <c r="H474" i="2"/>
  <c r="G474" i="2"/>
  <c r="M474" i="2" s="1"/>
  <c r="L473" i="2"/>
  <c r="K473" i="2"/>
  <c r="J473" i="2"/>
  <c r="I473" i="2"/>
  <c r="H473" i="2"/>
  <c r="N473" i="2" s="1"/>
  <c r="G473" i="2"/>
  <c r="M473" i="2" s="1"/>
  <c r="L472" i="2"/>
  <c r="K472" i="2"/>
  <c r="J472" i="2"/>
  <c r="I472" i="2"/>
  <c r="H472" i="2"/>
  <c r="G472" i="2"/>
  <c r="M472" i="2" s="1"/>
  <c r="L471" i="2"/>
  <c r="K471" i="2"/>
  <c r="J471" i="2"/>
  <c r="I471" i="2"/>
  <c r="H471" i="2"/>
  <c r="N471" i="2" s="1"/>
  <c r="G471" i="2"/>
  <c r="M471" i="2" s="1"/>
  <c r="L470" i="2"/>
  <c r="K470" i="2"/>
  <c r="J470" i="2"/>
  <c r="I470" i="2"/>
  <c r="H470" i="2"/>
  <c r="G470" i="2"/>
  <c r="M470" i="2" s="1"/>
  <c r="L469" i="2"/>
  <c r="K469" i="2"/>
  <c r="J469" i="2"/>
  <c r="I469" i="2"/>
  <c r="H469" i="2"/>
  <c r="N469" i="2" s="1"/>
  <c r="G469" i="2"/>
  <c r="M469" i="2" s="1"/>
  <c r="L468" i="2"/>
  <c r="K468" i="2"/>
  <c r="J468" i="2"/>
  <c r="I468" i="2"/>
  <c r="H468" i="2"/>
  <c r="G468" i="2"/>
  <c r="M468" i="2" s="1"/>
  <c r="L467" i="2"/>
  <c r="K467" i="2"/>
  <c r="J467" i="2"/>
  <c r="I467" i="2"/>
  <c r="H467" i="2"/>
  <c r="N467" i="2" s="1"/>
  <c r="G467" i="2"/>
  <c r="M467" i="2" s="1"/>
  <c r="L466" i="2"/>
  <c r="K466" i="2"/>
  <c r="J466" i="2"/>
  <c r="I466" i="2"/>
  <c r="H466" i="2"/>
  <c r="N466" i="2" s="1"/>
  <c r="G466" i="2"/>
  <c r="M466" i="2" s="1"/>
  <c r="L465" i="2"/>
  <c r="K465" i="2"/>
  <c r="J465" i="2"/>
  <c r="I465" i="2"/>
  <c r="H465" i="2"/>
  <c r="N465" i="2" s="1"/>
  <c r="G465" i="2"/>
  <c r="M465" i="2" s="1"/>
  <c r="L464" i="2"/>
  <c r="K464" i="2"/>
  <c r="J464" i="2"/>
  <c r="I464" i="2"/>
  <c r="H464" i="2"/>
  <c r="N464" i="2" s="1"/>
  <c r="G464" i="2"/>
  <c r="M464" i="2" s="1"/>
  <c r="L463" i="2"/>
  <c r="K463" i="2"/>
  <c r="J463" i="2"/>
  <c r="I463" i="2"/>
  <c r="H463" i="2"/>
  <c r="N463" i="2" s="1"/>
  <c r="G463" i="2"/>
  <c r="M463" i="2" s="1"/>
  <c r="L462" i="2"/>
  <c r="K462" i="2"/>
  <c r="J462" i="2"/>
  <c r="I462" i="2"/>
  <c r="H462" i="2"/>
  <c r="N462" i="2" s="1"/>
  <c r="G462" i="2"/>
  <c r="M462" i="2" s="1"/>
  <c r="L461" i="2"/>
  <c r="K461" i="2"/>
  <c r="J461" i="2"/>
  <c r="I461" i="2"/>
  <c r="H461" i="2"/>
  <c r="N461" i="2" s="1"/>
  <c r="G461" i="2"/>
  <c r="M461" i="2" s="1"/>
  <c r="L460" i="2"/>
  <c r="K460" i="2"/>
  <c r="J460" i="2"/>
  <c r="I460" i="2"/>
  <c r="H460" i="2"/>
  <c r="N460" i="2" s="1"/>
  <c r="G460" i="2"/>
  <c r="M460" i="2" s="1"/>
  <c r="L459" i="2"/>
  <c r="K459" i="2"/>
  <c r="J459" i="2"/>
  <c r="I459" i="2"/>
  <c r="H459" i="2"/>
  <c r="N459" i="2" s="1"/>
  <c r="G459" i="2"/>
  <c r="M459" i="2" s="1"/>
  <c r="L458" i="2"/>
  <c r="K458" i="2"/>
  <c r="J458" i="2"/>
  <c r="I458" i="2"/>
  <c r="H458" i="2"/>
  <c r="N458" i="2" s="1"/>
  <c r="G458" i="2"/>
  <c r="M458" i="2" s="1"/>
  <c r="L457" i="2"/>
  <c r="K457" i="2"/>
  <c r="J457" i="2"/>
  <c r="I457" i="2"/>
  <c r="H457" i="2"/>
  <c r="N457" i="2" s="1"/>
  <c r="G457" i="2"/>
  <c r="M457" i="2" s="1"/>
  <c r="L456" i="2"/>
  <c r="K456" i="2"/>
  <c r="J456" i="2"/>
  <c r="I456" i="2"/>
  <c r="H456" i="2"/>
  <c r="N456" i="2" s="1"/>
  <c r="G456" i="2"/>
  <c r="M456" i="2" s="1"/>
  <c r="L455" i="2"/>
  <c r="K455" i="2"/>
  <c r="J455" i="2"/>
  <c r="I455" i="2"/>
  <c r="H455" i="2"/>
  <c r="N455" i="2" s="1"/>
  <c r="G455" i="2"/>
  <c r="M455" i="2" s="1"/>
  <c r="L454" i="2"/>
  <c r="K454" i="2"/>
  <c r="J454" i="2"/>
  <c r="H454" i="2"/>
  <c r="L453" i="2"/>
  <c r="K453" i="2"/>
  <c r="J453" i="2"/>
  <c r="I453" i="2"/>
  <c r="H453" i="2"/>
  <c r="N453" i="2" s="1"/>
  <c r="G453" i="2"/>
  <c r="M453" i="2" s="1"/>
  <c r="L452" i="2"/>
  <c r="K452" i="2"/>
  <c r="J452" i="2"/>
  <c r="I452" i="2"/>
  <c r="H452" i="2"/>
  <c r="N452" i="2" s="1"/>
  <c r="G452" i="2"/>
  <c r="M452" i="2" s="1"/>
  <c r="L451" i="2"/>
  <c r="K451" i="2"/>
  <c r="J451" i="2"/>
  <c r="I451" i="2"/>
  <c r="H451" i="2"/>
  <c r="N451" i="2" s="1"/>
  <c r="G451" i="2"/>
  <c r="M451" i="2" s="1"/>
  <c r="L450" i="2"/>
  <c r="K450" i="2"/>
  <c r="J450" i="2"/>
  <c r="I450" i="2"/>
  <c r="H450" i="2"/>
  <c r="N450" i="2" s="1"/>
  <c r="G450" i="2"/>
  <c r="M450" i="2" s="1"/>
  <c r="L449" i="2"/>
  <c r="K449" i="2"/>
  <c r="J449" i="2"/>
  <c r="I449" i="2"/>
  <c r="H449" i="2"/>
  <c r="N449" i="2" s="1"/>
  <c r="G449" i="2"/>
  <c r="M449" i="2" s="1"/>
  <c r="L448" i="2"/>
  <c r="K448" i="2"/>
  <c r="J448" i="2"/>
  <c r="I448" i="2"/>
  <c r="H448" i="2"/>
  <c r="N448" i="2" s="1"/>
  <c r="G448" i="2"/>
  <c r="M448" i="2" s="1"/>
  <c r="L447" i="2"/>
  <c r="K447" i="2"/>
  <c r="J447" i="2"/>
  <c r="I447" i="2"/>
  <c r="H447" i="2"/>
  <c r="N447" i="2" s="1"/>
  <c r="G447" i="2"/>
  <c r="M447" i="2" s="1"/>
  <c r="L446" i="2"/>
  <c r="K446" i="2"/>
  <c r="J446" i="2"/>
  <c r="I446" i="2"/>
  <c r="H446" i="2"/>
  <c r="N446" i="2" s="1"/>
  <c r="G446" i="2"/>
  <c r="M446" i="2" s="1"/>
  <c r="L445" i="2"/>
  <c r="K445" i="2"/>
  <c r="J445" i="2"/>
  <c r="I445" i="2"/>
  <c r="H445" i="2"/>
  <c r="N445" i="2" s="1"/>
  <c r="G445" i="2"/>
  <c r="M445" i="2" s="1"/>
  <c r="L444" i="2"/>
  <c r="K444" i="2"/>
  <c r="J444" i="2"/>
  <c r="I444" i="2"/>
  <c r="H444" i="2"/>
  <c r="N444" i="2" s="1"/>
  <c r="G444" i="2"/>
  <c r="L443" i="2"/>
  <c r="K443" i="2"/>
  <c r="J443" i="2"/>
  <c r="I443" i="2"/>
  <c r="H443" i="2"/>
  <c r="N443" i="2" s="1"/>
  <c r="G443" i="2"/>
  <c r="M443" i="2" s="1"/>
  <c r="L442" i="2"/>
  <c r="K442" i="2"/>
  <c r="J442" i="2"/>
  <c r="I442" i="2"/>
  <c r="H442" i="2"/>
  <c r="N442" i="2" s="1"/>
  <c r="G442" i="2"/>
  <c r="M442" i="2" s="1"/>
  <c r="L441" i="2"/>
  <c r="K441" i="2"/>
  <c r="J441" i="2"/>
  <c r="I441" i="2"/>
  <c r="H441" i="2"/>
  <c r="N441" i="2" s="1"/>
  <c r="G441" i="2"/>
  <c r="M441" i="2" s="1"/>
  <c r="L440" i="2"/>
  <c r="K440" i="2"/>
  <c r="J440" i="2"/>
  <c r="I440" i="2"/>
  <c r="H440" i="2"/>
  <c r="N440" i="2" s="1"/>
  <c r="G440" i="2"/>
  <c r="L439" i="2"/>
  <c r="K439" i="2"/>
  <c r="J439" i="2"/>
  <c r="I439" i="2"/>
  <c r="H439" i="2"/>
  <c r="N439" i="2" s="1"/>
  <c r="G439" i="2"/>
  <c r="M439" i="2" s="1"/>
  <c r="L438" i="2"/>
  <c r="K438" i="2"/>
  <c r="J438" i="2"/>
  <c r="I438" i="2"/>
  <c r="H438" i="2"/>
  <c r="N438" i="2" s="1"/>
  <c r="G438" i="2"/>
  <c r="L437" i="2"/>
  <c r="K437" i="2"/>
  <c r="I437" i="2"/>
  <c r="H437" i="2"/>
  <c r="L436" i="2"/>
  <c r="K436" i="2"/>
  <c r="J436" i="2"/>
  <c r="I436" i="2"/>
  <c r="G436" i="2"/>
  <c r="L435" i="2"/>
  <c r="K435" i="2"/>
  <c r="J435" i="2"/>
  <c r="I435" i="2"/>
  <c r="G435" i="2"/>
  <c r="L434" i="2"/>
  <c r="K434" i="2"/>
  <c r="J434" i="2"/>
  <c r="I434" i="2"/>
  <c r="H434" i="2"/>
  <c r="N434" i="2" s="1"/>
  <c r="G434" i="2"/>
  <c r="M434" i="2" s="1"/>
  <c r="L433" i="2"/>
  <c r="K433" i="2"/>
  <c r="J433" i="2"/>
  <c r="I433" i="2"/>
  <c r="H433" i="2"/>
  <c r="N433" i="2" s="1"/>
  <c r="G433" i="2"/>
  <c r="M433" i="2" s="1"/>
  <c r="L432" i="2"/>
  <c r="K432" i="2"/>
  <c r="J432" i="2"/>
  <c r="I432" i="2"/>
  <c r="H432" i="2"/>
  <c r="N432" i="2" s="1"/>
  <c r="G432" i="2"/>
  <c r="M432" i="2" s="1"/>
  <c r="L431" i="2"/>
  <c r="K431" i="2"/>
  <c r="J431" i="2"/>
  <c r="I431" i="2"/>
  <c r="H431" i="2"/>
  <c r="N431" i="2" s="1"/>
  <c r="G431" i="2"/>
  <c r="M431" i="2" s="1"/>
  <c r="L430" i="2"/>
  <c r="K430" i="2"/>
  <c r="J430" i="2"/>
  <c r="I430" i="2"/>
  <c r="H430" i="2"/>
  <c r="N430" i="2" s="1"/>
  <c r="G430" i="2"/>
  <c r="M430" i="2" s="1"/>
  <c r="L429" i="2"/>
  <c r="K429" i="2"/>
  <c r="J429" i="2"/>
  <c r="I429" i="2"/>
  <c r="H429" i="2"/>
  <c r="N429" i="2" s="1"/>
  <c r="G429" i="2"/>
  <c r="M429" i="2" s="1"/>
  <c r="L428" i="2"/>
  <c r="K428" i="2"/>
  <c r="H428" i="2"/>
  <c r="N428" i="2" s="1"/>
  <c r="G428" i="2"/>
  <c r="M428" i="2" s="1"/>
  <c r="L427" i="2"/>
  <c r="K427" i="2"/>
  <c r="J427" i="2"/>
  <c r="I427" i="2"/>
  <c r="H427" i="2"/>
  <c r="N427" i="2" s="1"/>
  <c r="G427" i="2"/>
  <c r="M427" i="2" s="1"/>
  <c r="L426" i="2"/>
  <c r="K426" i="2"/>
  <c r="J426" i="2"/>
  <c r="I426" i="2"/>
  <c r="L425" i="2"/>
  <c r="K425" i="2"/>
  <c r="J425" i="2"/>
  <c r="I425" i="2"/>
  <c r="H425" i="2"/>
  <c r="N425" i="2" s="1"/>
  <c r="G425" i="2"/>
  <c r="M425" i="2" s="1"/>
  <c r="L424" i="2"/>
  <c r="K424" i="2"/>
  <c r="H424" i="2"/>
  <c r="L423" i="2"/>
  <c r="K423" i="2"/>
  <c r="J423" i="2"/>
  <c r="I423" i="2"/>
  <c r="H423" i="2"/>
  <c r="N423" i="2" s="1"/>
  <c r="L422" i="2"/>
  <c r="K422" i="2"/>
  <c r="H422" i="2"/>
  <c r="N422" i="2" s="1"/>
  <c r="L421" i="2"/>
  <c r="K421" i="2"/>
  <c r="J421" i="2"/>
  <c r="I421" i="2"/>
  <c r="H421" i="2"/>
  <c r="N421" i="2" s="1"/>
  <c r="G421" i="2"/>
  <c r="M421" i="2" s="1"/>
  <c r="L420" i="2"/>
  <c r="K420" i="2"/>
  <c r="J420" i="2"/>
  <c r="I420" i="2"/>
  <c r="H420" i="2"/>
  <c r="N420" i="2" s="1"/>
  <c r="G420" i="2"/>
  <c r="M420" i="2" s="1"/>
  <c r="L419" i="2"/>
  <c r="K419" i="2"/>
  <c r="J419" i="2"/>
  <c r="G419" i="2"/>
  <c r="M419" i="2" s="1"/>
  <c r="L418" i="2"/>
  <c r="K418" i="2"/>
  <c r="J418" i="2"/>
  <c r="I418" i="2"/>
  <c r="H418" i="2"/>
  <c r="N418" i="2" s="1"/>
  <c r="G418" i="2"/>
  <c r="L417" i="2"/>
  <c r="K417" i="2"/>
  <c r="J417" i="2"/>
  <c r="I417" i="2"/>
  <c r="H417" i="2"/>
  <c r="N417" i="2" s="1"/>
  <c r="G417" i="2"/>
  <c r="M417" i="2" s="1"/>
  <c r="L416" i="2"/>
  <c r="K416" i="2"/>
  <c r="J416" i="2"/>
  <c r="I416" i="2"/>
  <c r="H416" i="2"/>
  <c r="N416" i="2" s="1"/>
  <c r="G416" i="2"/>
  <c r="M416" i="2" s="1"/>
  <c r="L415" i="2"/>
  <c r="K415" i="2"/>
  <c r="J415" i="2"/>
  <c r="I415" i="2"/>
  <c r="H415" i="2"/>
  <c r="N415" i="2" s="1"/>
  <c r="G415" i="2"/>
  <c r="M415" i="2" s="1"/>
  <c r="L414" i="2"/>
  <c r="K414" i="2"/>
  <c r="J414" i="2"/>
  <c r="I414" i="2"/>
  <c r="H414" i="2"/>
  <c r="N414" i="2" s="1"/>
  <c r="G414" i="2"/>
  <c r="L413" i="2"/>
  <c r="K413" i="2"/>
  <c r="I413" i="2"/>
  <c r="L412" i="2"/>
  <c r="K412" i="2"/>
  <c r="J412" i="2"/>
  <c r="I412" i="2"/>
  <c r="H412" i="2"/>
  <c r="N412" i="2" s="1"/>
  <c r="G412" i="2"/>
  <c r="M412" i="2" s="1"/>
  <c r="L411" i="2"/>
  <c r="K411" i="2"/>
  <c r="J411" i="2"/>
  <c r="I411" i="2"/>
  <c r="H411" i="2"/>
  <c r="N411" i="2" s="1"/>
  <c r="G411" i="2"/>
  <c r="M411" i="2" s="1"/>
  <c r="L410" i="2"/>
  <c r="K410" i="2"/>
  <c r="J410" i="2"/>
  <c r="I410" i="2"/>
  <c r="H410" i="2"/>
  <c r="N410" i="2" s="1"/>
  <c r="L409" i="2"/>
  <c r="K409" i="2"/>
  <c r="J409" i="2"/>
  <c r="I409" i="2"/>
  <c r="H409" i="2"/>
  <c r="N409" i="2" s="1"/>
  <c r="G409" i="2"/>
  <c r="M409" i="2" s="1"/>
  <c r="L408" i="2"/>
  <c r="K408" i="2"/>
  <c r="J408" i="2"/>
  <c r="H408" i="2"/>
  <c r="G408" i="2"/>
  <c r="L407" i="2"/>
  <c r="K407" i="2"/>
  <c r="J407" i="2"/>
  <c r="I407" i="2"/>
  <c r="H407" i="2"/>
  <c r="N407" i="2" s="1"/>
  <c r="G407" i="2"/>
  <c r="M407" i="2" s="1"/>
  <c r="L406" i="2"/>
  <c r="K406" i="2"/>
  <c r="J406" i="2"/>
  <c r="H406" i="2"/>
  <c r="N406" i="2" s="1"/>
  <c r="L405" i="2"/>
  <c r="K405" i="2"/>
  <c r="I405" i="2"/>
  <c r="H405" i="2"/>
  <c r="N405" i="2" s="1"/>
  <c r="L404" i="2"/>
  <c r="K404" i="2"/>
  <c r="J404" i="2"/>
  <c r="I404" i="2"/>
  <c r="H404" i="2"/>
  <c r="N404" i="2" s="1"/>
  <c r="G404" i="2"/>
  <c r="M404" i="2" s="1"/>
  <c r="L403" i="2"/>
  <c r="K403" i="2"/>
  <c r="J403" i="2"/>
  <c r="I403" i="2"/>
  <c r="H403" i="2"/>
  <c r="N403" i="2" s="1"/>
  <c r="G403" i="2"/>
  <c r="M403" i="2" s="1"/>
  <c r="L402" i="2"/>
  <c r="K402" i="2"/>
  <c r="J402" i="2"/>
  <c r="I402" i="2"/>
  <c r="H402" i="2"/>
  <c r="N402" i="2" s="1"/>
  <c r="G402" i="2"/>
  <c r="M402" i="2" s="1"/>
  <c r="L401" i="2"/>
  <c r="K401" i="2"/>
  <c r="J401" i="2"/>
  <c r="H401" i="2"/>
  <c r="G401" i="2"/>
  <c r="L400" i="2"/>
  <c r="K400" i="2"/>
  <c r="I400" i="2"/>
  <c r="H400" i="2"/>
  <c r="G400" i="2"/>
  <c r="M400" i="2" s="1"/>
  <c r="L399" i="2"/>
  <c r="K399" i="2"/>
  <c r="J399" i="2"/>
  <c r="I399" i="2"/>
  <c r="H399" i="2"/>
  <c r="N399" i="2" s="1"/>
  <c r="G399" i="2"/>
  <c r="L398" i="2"/>
  <c r="K398" i="2"/>
  <c r="J398" i="2"/>
  <c r="I398" i="2"/>
  <c r="H398" i="2"/>
  <c r="N398" i="2" s="1"/>
  <c r="G398" i="2"/>
  <c r="M398" i="2" s="1"/>
  <c r="L397" i="2"/>
  <c r="K397" i="2"/>
  <c r="J397" i="2"/>
  <c r="I397" i="2"/>
  <c r="H397" i="2"/>
  <c r="N397" i="2" s="1"/>
  <c r="G397" i="2"/>
  <c r="M397" i="2" s="1"/>
  <c r="L396" i="2"/>
  <c r="K396" i="2"/>
  <c r="J396" i="2"/>
  <c r="H396" i="2"/>
  <c r="G396" i="2"/>
  <c r="L395" i="2"/>
  <c r="K395" i="2"/>
  <c r="I395" i="2"/>
  <c r="H395" i="2"/>
  <c r="G395" i="2"/>
  <c r="M395" i="2" s="1"/>
  <c r="L394" i="2"/>
  <c r="K394" i="2"/>
  <c r="J394" i="2"/>
  <c r="I394" i="2"/>
  <c r="H394" i="2"/>
  <c r="N394" i="2" s="1"/>
  <c r="G394" i="2"/>
  <c r="M394" i="2" s="1"/>
  <c r="L393" i="2"/>
  <c r="K393" i="2"/>
  <c r="J393" i="2"/>
  <c r="I393" i="2"/>
  <c r="H393" i="2"/>
  <c r="N393" i="2" s="1"/>
  <c r="G393" i="2"/>
  <c r="M393" i="2" s="1"/>
  <c r="L392" i="2"/>
  <c r="K392" i="2"/>
  <c r="J392" i="2"/>
  <c r="I392" i="2"/>
  <c r="H392" i="2"/>
  <c r="N392" i="2" s="1"/>
  <c r="G392" i="2"/>
  <c r="M392" i="2" s="1"/>
  <c r="L391" i="2"/>
  <c r="K391" i="2"/>
  <c r="J391" i="2"/>
  <c r="I391" i="2"/>
  <c r="H391" i="2"/>
  <c r="N391" i="2" s="1"/>
  <c r="L390" i="2"/>
  <c r="K390" i="2"/>
  <c r="J390" i="2"/>
  <c r="I390" i="2"/>
  <c r="H390" i="2"/>
  <c r="N390" i="2" s="1"/>
  <c r="G390" i="2"/>
  <c r="L389" i="2"/>
  <c r="K389" i="2"/>
  <c r="J389" i="2"/>
  <c r="H389" i="2"/>
  <c r="G389" i="2"/>
  <c r="L388" i="2"/>
  <c r="K388" i="2"/>
  <c r="J388" i="2"/>
  <c r="I388" i="2"/>
  <c r="H388" i="2"/>
  <c r="N388" i="2" s="1"/>
  <c r="G388" i="2"/>
  <c r="M388" i="2" s="1"/>
  <c r="L387" i="2"/>
  <c r="K387" i="2"/>
  <c r="J387" i="2"/>
  <c r="I387" i="2"/>
  <c r="H387" i="2"/>
  <c r="N387" i="2" s="1"/>
  <c r="L386" i="2"/>
  <c r="K386" i="2"/>
  <c r="J386" i="2"/>
  <c r="H386" i="2"/>
  <c r="G386" i="2"/>
  <c r="L385" i="2"/>
  <c r="K385" i="2"/>
  <c r="J385" i="2"/>
  <c r="I385" i="2"/>
  <c r="H385" i="2"/>
  <c r="N385" i="2" s="1"/>
  <c r="G385" i="2"/>
  <c r="L384" i="2"/>
  <c r="K384" i="2"/>
  <c r="G384" i="2"/>
  <c r="M384" i="2" s="1"/>
  <c r="L383" i="2"/>
  <c r="K383" i="2"/>
  <c r="J383" i="2"/>
  <c r="G383" i="2"/>
  <c r="M383" i="2" s="1"/>
  <c r="L382" i="2"/>
  <c r="K382" i="2"/>
  <c r="J382" i="2"/>
  <c r="I382" i="2"/>
  <c r="H382" i="2"/>
  <c r="N382" i="2" s="1"/>
  <c r="G382" i="2"/>
  <c r="M382" i="2" s="1"/>
  <c r="L381" i="2"/>
  <c r="K381" i="2"/>
  <c r="J381" i="2"/>
  <c r="I381" i="2"/>
  <c r="H381" i="2"/>
  <c r="N381" i="2" s="1"/>
  <c r="G381" i="2"/>
  <c r="M381" i="2" s="1"/>
  <c r="L380" i="2"/>
  <c r="K380" i="2"/>
  <c r="I380" i="2"/>
  <c r="H380" i="2"/>
  <c r="N380" i="2" s="1"/>
  <c r="G380" i="2"/>
  <c r="L379" i="2"/>
  <c r="K379" i="2"/>
  <c r="J379" i="2"/>
  <c r="I379" i="2"/>
  <c r="G379" i="2"/>
  <c r="L378" i="2"/>
  <c r="K378" i="2"/>
  <c r="J378" i="2"/>
  <c r="I378" i="2"/>
  <c r="H378" i="2"/>
  <c r="N378" i="2" s="1"/>
  <c r="L377" i="2"/>
  <c r="K377" i="2"/>
  <c r="L376" i="2"/>
  <c r="K376" i="2"/>
  <c r="J376" i="2"/>
  <c r="I376" i="2"/>
  <c r="H376" i="2"/>
  <c r="N376" i="2" s="1"/>
  <c r="G376" i="2"/>
  <c r="M376" i="2" s="1"/>
  <c r="L375" i="2"/>
  <c r="K375" i="2"/>
  <c r="J375" i="2"/>
  <c r="I375" i="2"/>
  <c r="H375" i="2"/>
  <c r="N375" i="2" s="1"/>
  <c r="G375" i="2"/>
  <c r="M375" i="2" s="1"/>
  <c r="L374" i="2"/>
  <c r="K374" i="2"/>
  <c r="J374" i="2"/>
  <c r="I374" i="2"/>
  <c r="G374" i="2"/>
  <c r="L373" i="2"/>
  <c r="K373" i="2"/>
  <c r="H373" i="2"/>
  <c r="G373" i="2"/>
  <c r="L372" i="2"/>
  <c r="K372" i="2"/>
  <c r="J372" i="2"/>
  <c r="I372" i="2"/>
  <c r="H372" i="2"/>
  <c r="N372" i="2" s="1"/>
  <c r="G372" i="2"/>
  <c r="M372" i="2" s="1"/>
  <c r="F371" i="2"/>
  <c r="J590" i="2" s="1"/>
  <c r="E371" i="2"/>
  <c r="I454" i="2" s="1"/>
  <c r="D371" i="2"/>
  <c r="C371" i="2"/>
  <c r="G437" i="2" s="1"/>
  <c r="L363" i="2"/>
  <c r="K363" i="2"/>
  <c r="J363" i="2"/>
  <c r="I363" i="2"/>
  <c r="H363" i="2"/>
  <c r="N363" i="2" s="1"/>
  <c r="G363" i="2"/>
  <c r="M363" i="2" s="1"/>
  <c r="L362" i="2"/>
  <c r="K362" i="2"/>
  <c r="J362" i="2"/>
  <c r="I362" i="2"/>
  <c r="H362" i="2"/>
  <c r="N362" i="2" s="1"/>
  <c r="G362" i="2"/>
  <c r="M362" i="2" s="1"/>
  <c r="L361" i="2"/>
  <c r="K361" i="2"/>
  <c r="J361" i="2"/>
  <c r="I361" i="2"/>
  <c r="H361" i="2"/>
  <c r="N361" i="2" s="1"/>
  <c r="G361" i="2"/>
  <c r="M361" i="2" s="1"/>
  <c r="L360" i="2"/>
  <c r="K360" i="2"/>
  <c r="J360" i="2"/>
  <c r="I360" i="2"/>
  <c r="H360" i="2"/>
  <c r="N360" i="2" s="1"/>
  <c r="G360" i="2"/>
  <c r="M360" i="2" s="1"/>
  <c r="L359" i="2"/>
  <c r="K359" i="2"/>
  <c r="J359" i="2"/>
  <c r="I359" i="2"/>
  <c r="H359" i="2"/>
  <c r="N359" i="2" s="1"/>
  <c r="G359" i="2"/>
  <c r="M359" i="2" s="1"/>
  <c r="L358" i="2"/>
  <c r="K358" i="2"/>
  <c r="J358" i="2"/>
  <c r="I358" i="2"/>
  <c r="H358" i="2"/>
  <c r="N358" i="2" s="1"/>
  <c r="G358" i="2"/>
  <c r="M358" i="2" s="1"/>
  <c r="L357" i="2"/>
  <c r="K357" i="2"/>
  <c r="J357" i="2"/>
  <c r="I357" i="2"/>
  <c r="H357" i="2"/>
  <c r="N357" i="2" s="1"/>
  <c r="G357" i="2"/>
  <c r="M357" i="2" s="1"/>
  <c r="L356" i="2"/>
  <c r="K356" i="2"/>
  <c r="J356" i="2"/>
  <c r="I356" i="2"/>
  <c r="H356" i="2"/>
  <c r="N356" i="2" s="1"/>
  <c r="G356" i="2"/>
  <c r="M356" i="2" s="1"/>
  <c r="L355" i="2"/>
  <c r="K355" i="2"/>
  <c r="J355" i="2"/>
  <c r="I355" i="2"/>
  <c r="H355" i="2"/>
  <c r="N355" i="2" s="1"/>
  <c r="G355" i="2"/>
  <c r="M355" i="2" s="1"/>
  <c r="L354" i="2"/>
  <c r="K354" i="2"/>
  <c r="J354" i="2"/>
  <c r="I354" i="2"/>
  <c r="H354" i="2"/>
  <c r="N354" i="2" s="1"/>
  <c r="G354" i="2"/>
  <c r="M354" i="2" s="1"/>
  <c r="L353" i="2"/>
  <c r="K353" i="2"/>
  <c r="J353" i="2"/>
  <c r="I353" i="2"/>
  <c r="H353" i="2"/>
  <c r="N353" i="2" s="1"/>
  <c r="G353" i="2"/>
  <c r="M353" i="2" s="1"/>
  <c r="L352" i="2"/>
  <c r="K352" i="2"/>
  <c r="J352" i="2"/>
  <c r="H352" i="2"/>
  <c r="G352" i="2"/>
  <c r="M352" i="2" s="1"/>
  <c r="L351" i="2"/>
  <c r="K351" i="2"/>
  <c r="J351" i="2"/>
  <c r="I351" i="2"/>
  <c r="H351" i="2"/>
  <c r="N351" i="2" s="1"/>
  <c r="G351" i="2"/>
  <c r="M351" i="2" s="1"/>
  <c r="L350" i="2"/>
  <c r="K350" i="2"/>
  <c r="J350" i="2"/>
  <c r="I350" i="2"/>
  <c r="H350" i="2"/>
  <c r="G350" i="2"/>
  <c r="M350" i="2" s="1"/>
  <c r="L349" i="2"/>
  <c r="K349" i="2"/>
  <c r="J349" i="2"/>
  <c r="I349" i="2"/>
  <c r="H349" i="2"/>
  <c r="N349" i="2" s="1"/>
  <c r="G349" i="2"/>
  <c r="M349" i="2" s="1"/>
  <c r="L348" i="2"/>
  <c r="K348" i="2"/>
  <c r="J348" i="2"/>
  <c r="I348" i="2"/>
  <c r="H348" i="2"/>
  <c r="N348" i="2" s="1"/>
  <c r="G348" i="2"/>
  <c r="M348" i="2" s="1"/>
  <c r="L347" i="2"/>
  <c r="K347" i="2"/>
  <c r="J347" i="2"/>
  <c r="I347" i="2"/>
  <c r="H347" i="2"/>
  <c r="N347" i="2" s="1"/>
  <c r="G347" i="2"/>
  <c r="M347" i="2" s="1"/>
  <c r="L346" i="2"/>
  <c r="K346" i="2"/>
  <c r="J346" i="2"/>
  <c r="I346" i="2"/>
  <c r="H346" i="2"/>
  <c r="N346" i="2" s="1"/>
  <c r="G346" i="2"/>
  <c r="M346" i="2" s="1"/>
  <c r="L345" i="2"/>
  <c r="K345" i="2"/>
  <c r="J345" i="2"/>
  <c r="I345" i="2"/>
  <c r="H345" i="2"/>
  <c r="N345" i="2" s="1"/>
  <c r="G345" i="2"/>
  <c r="M345" i="2" s="1"/>
  <c r="L344" i="2"/>
  <c r="K344" i="2"/>
  <c r="J344" i="2"/>
  <c r="I344" i="2"/>
  <c r="H344" i="2"/>
  <c r="N344" i="2" s="1"/>
  <c r="G344" i="2"/>
  <c r="M344" i="2" s="1"/>
  <c r="L343" i="2"/>
  <c r="K343" i="2"/>
  <c r="J343" i="2"/>
  <c r="I343" i="2"/>
  <c r="H343" i="2"/>
  <c r="N343" i="2" s="1"/>
  <c r="G343" i="2"/>
  <c r="M343" i="2" s="1"/>
  <c r="L342" i="2"/>
  <c r="K342" i="2"/>
  <c r="J342" i="2"/>
  <c r="I342" i="2"/>
  <c r="H342" i="2"/>
  <c r="G342" i="2"/>
  <c r="M342" i="2" s="1"/>
  <c r="L341" i="2"/>
  <c r="K341" i="2"/>
  <c r="J341" i="2"/>
  <c r="I341" i="2"/>
  <c r="H341" i="2"/>
  <c r="N341" i="2" s="1"/>
  <c r="G341" i="2"/>
  <c r="M341" i="2" s="1"/>
  <c r="L340" i="2"/>
  <c r="K340" i="2"/>
  <c r="J340" i="2"/>
  <c r="I340" i="2"/>
  <c r="H340" i="2"/>
  <c r="N340" i="2" s="1"/>
  <c r="G340" i="2"/>
  <c r="M340" i="2" s="1"/>
  <c r="L339" i="2"/>
  <c r="K339" i="2"/>
  <c r="J339" i="2"/>
  <c r="I339" i="2"/>
  <c r="H339" i="2"/>
  <c r="N339" i="2" s="1"/>
  <c r="G339" i="2"/>
  <c r="M339" i="2" s="1"/>
  <c r="L338" i="2"/>
  <c r="K338" i="2"/>
  <c r="I338" i="2"/>
  <c r="G338" i="2"/>
  <c r="L337" i="2"/>
  <c r="K337" i="2"/>
  <c r="J337" i="2"/>
  <c r="I337" i="2"/>
  <c r="H337" i="2"/>
  <c r="N337" i="2" s="1"/>
  <c r="G337" i="2"/>
  <c r="M337" i="2" s="1"/>
  <c r="L336" i="2"/>
  <c r="K336" i="2"/>
  <c r="J336" i="2"/>
  <c r="I336" i="2"/>
  <c r="H336" i="2"/>
  <c r="N336" i="2" s="1"/>
  <c r="G336" i="2"/>
  <c r="M336" i="2" s="1"/>
  <c r="L335" i="2"/>
  <c r="K335" i="2"/>
  <c r="J335" i="2"/>
  <c r="I335" i="2"/>
  <c r="H335" i="2"/>
  <c r="N335" i="2" s="1"/>
  <c r="G335" i="2"/>
  <c r="M335" i="2" s="1"/>
  <c r="L334" i="2"/>
  <c r="K334" i="2"/>
  <c r="J334" i="2"/>
  <c r="I334" i="2"/>
  <c r="H334" i="2"/>
  <c r="N334" i="2" s="1"/>
  <c r="G334" i="2"/>
  <c r="M334" i="2" s="1"/>
  <c r="L333" i="2"/>
  <c r="K333" i="2"/>
  <c r="J333" i="2"/>
  <c r="I333" i="2"/>
  <c r="H333" i="2"/>
  <c r="N333" i="2" s="1"/>
  <c r="G333" i="2"/>
  <c r="M333" i="2" s="1"/>
  <c r="L332" i="2"/>
  <c r="K332" i="2"/>
  <c r="J332" i="2"/>
  <c r="I332" i="2"/>
  <c r="H332" i="2"/>
  <c r="N332" i="2" s="1"/>
  <c r="G332" i="2"/>
  <c r="M332" i="2" s="1"/>
  <c r="L331" i="2"/>
  <c r="K331" i="2"/>
  <c r="J331" i="2"/>
  <c r="I331" i="2"/>
  <c r="H331" i="2"/>
  <c r="N331" i="2" s="1"/>
  <c r="G331" i="2"/>
  <c r="M331" i="2" s="1"/>
  <c r="L330" i="2"/>
  <c r="K330" i="2"/>
  <c r="J330" i="2"/>
  <c r="I330" i="2"/>
  <c r="H330" i="2"/>
  <c r="N330" i="2" s="1"/>
  <c r="G330" i="2"/>
  <c r="M330" i="2" s="1"/>
  <c r="L329" i="2"/>
  <c r="K329" i="2"/>
  <c r="J329" i="2"/>
  <c r="I329" i="2"/>
  <c r="H329" i="2"/>
  <c r="N329" i="2" s="1"/>
  <c r="G329" i="2"/>
  <c r="M329" i="2" s="1"/>
  <c r="L328" i="2"/>
  <c r="K328" i="2"/>
  <c r="J328" i="2"/>
  <c r="I328" i="2"/>
  <c r="H328" i="2"/>
  <c r="N328" i="2" s="1"/>
  <c r="G328" i="2"/>
  <c r="M328" i="2" s="1"/>
  <c r="L327" i="2"/>
  <c r="K327" i="2"/>
  <c r="J327" i="2"/>
  <c r="I327" i="2"/>
  <c r="H327" i="2"/>
  <c r="N327" i="2" s="1"/>
  <c r="G327" i="2"/>
  <c r="M327" i="2" s="1"/>
  <c r="L326" i="2"/>
  <c r="K326" i="2"/>
  <c r="J326" i="2"/>
  <c r="I326" i="2"/>
  <c r="H326" i="2"/>
  <c r="N326" i="2" s="1"/>
  <c r="G326" i="2"/>
  <c r="M326" i="2" s="1"/>
  <c r="L325" i="2"/>
  <c r="K325" i="2"/>
  <c r="J325" i="2"/>
  <c r="I325" i="2"/>
  <c r="H325" i="2"/>
  <c r="N325" i="2" s="1"/>
  <c r="G325" i="2"/>
  <c r="M325" i="2" s="1"/>
  <c r="L324" i="2"/>
  <c r="K324" i="2"/>
  <c r="J324" i="2"/>
  <c r="I324" i="2"/>
  <c r="H324" i="2"/>
  <c r="N324" i="2" s="1"/>
  <c r="G324" i="2"/>
  <c r="M324" i="2" s="1"/>
  <c r="L323" i="2"/>
  <c r="K323" i="2"/>
  <c r="J323" i="2"/>
  <c r="I323" i="2"/>
  <c r="H323" i="2"/>
  <c r="N323" i="2" s="1"/>
  <c r="G323" i="2"/>
  <c r="M323" i="2" s="1"/>
  <c r="L322" i="2"/>
  <c r="K322" i="2"/>
  <c r="J322" i="2"/>
  <c r="I322" i="2"/>
  <c r="H322" i="2"/>
  <c r="N322" i="2" s="1"/>
  <c r="G322" i="2"/>
  <c r="M322" i="2" s="1"/>
  <c r="L321" i="2"/>
  <c r="K321" i="2"/>
  <c r="J321" i="2"/>
  <c r="I321" i="2"/>
  <c r="G321" i="2"/>
  <c r="L320" i="2"/>
  <c r="K320" i="2"/>
  <c r="J320" i="2"/>
  <c r="I320" i="2"/>
  <c r="H320" i="2"/>
  <c r="N320" i="2" s="1"/>
  <c r="G320" i="2"/>
  <c r="M320" i="2" s="1"/>
  <c r="L319" i="2"/>
  <c r="K319" i="2"/>
  <c r="J319" i="2"/>
  <c r="I319" i="2"/>
  <c r="H319" i="2"/>
  <c r="N319" i="2" s="1"/>
  <c r="G319" i="2"/>
  <c r="M319" i="2" s="1"/>
  <c r="L318" i="2"/>
  <c r="K318" i="2"/>
  <c r="J318" i="2"/>
  <c r="I318" i="2"/>
  <c r="H318" i="2"/>
  <c r="N318" i="2" s="1"/>
  <c r="G318" i="2"/>
  <c r="L317" i="2"/>
  <c r="K317" i="2"/>
  <c r="J317" i="2"/>
  <c r="I317" i="2"/>
  <c r="H317" i="2"/>
  <c r="N317" i="2" s="1"/>
  <c r="G317" i="2"/>
  <c r="M317" i="2" s="1"/>
  <c r="L316" i="2"/>
  <c r="K316" i="2"/>
  <c r="J316" i="2"/>
  <c r="I316" i="2"/>
  <c r="H316" i="2"/>
  <c r="N316" i="2" s="1"/>
  <c r="G316" i="2"/>
  <c r="L315" i="2"/>
  <c r="K315" i="2"/>
  <c r="J315" i="2"/>
  <c r="I315" i="2"/>
  <c r="H315" i="2"/>
  <c r="N315" i="2" s="1"/>
  <c r="G315" i="2"/>
  <c r="M315" i="2" s="1"/>
  <c r="L314" i="2"/>
  <c r="K314" i="2"/>
  <c r="J314" i="2"/>
  <c r="I314" i="2"/>
  <c r="H314" i="2"/>
  <c r="N314" i="2" s="1"/>
  <c r="G314" i="2"/>
  <c r="M314" i="2" s="1"/>
  <c r="L313" i="2"/>
  <c r="K313" i="2"/>
  <c r="J313" i="2"/>
  <c r="I313" i="2"/>
  <c r="H313" i="2"/>
  <c r="N313" i="2" s="1"/>
  <c r="G313" i="2"/>
  <c r="M313" i="2" s="1"/>
  <c r="L312" i="2"/>
  <c r="K312" i="2"/>
  <c r="J312" i="2"/>
  <c r="I312" i="2"/>
  <c r="H312" i="2"/>
  <c r="N312" i="2" s="1"/>
  <c r="G312" i="2"/>
  <c r="L311" i="2"/>
  <c r="K311" i="2"/>
  <c r="J311" i="2"/>
  <c r="I311" i="2"/>
  <c r="H311" i="2"/>
  <c r="N311" i="2" s="1"/>
  <c r="G311" i="2"/>
  <c r="M311" i="2" s="1"/>
  <c r="L310" i="2"/>
  <c r="K310" i="2"/>
  <c r="I310" i="2"/>
  <c r="H310" i="2"/>
  <c r="G310" i="2"/>
  <c r="L309" i="2"/>
  <c r="K309" i="2"/>
  <c r="J309" i="2"/>
  <c r="I309" i="2"/>
  <c r="H309" i="2"/>
  <c r="G309" i="2"/>
  <c r="M309" i="2" s="1"/>
  <c r="L308" i="2"/>
  <c r="K308" i="2"/>
  <c r="J308" i="2"/>
  <c r="I308" i="2"/>
  <c r="H308" i="2"/>
  <c r="N308" i="2" s="1"/>
  <c r="G308" i="2"/>
  <c r="M308" i="2" s="1"/>
  <c r="L307" i="2"/>
  <c r="K307" i="2"/>
  <c r="J307" i="2"/>
  <c r="I307" i="2"/>
  <c r="H307" i="2"/>
  <c r="N307" i="2" s="1"/>
  <c r="G307" i="2"/>
  <c r="M307" i="2" s="1"/>
  <c r="L306" i="2"/>
  <c r="K306" i="2"/>
  <c r="J306" i="2"/>
  <c r="I306" i="2"/>
  <c r="H306" i="2"/>
  <c r="N306" i="2" s="1"/>
  <c r="G306" i="2"/>
  <c r="M306" i="2" s="1"/>
  <c r="L305" i="2"/>
  <c r="K305" i="2"/>
  <c r="J305" i="2"/>
  <c r="I305" i="2"/>
  <c r="H305" i="2"/>
  <c r="G305" i="2"/>
  <c r="M305" i="2" s="1"/>
  <c r="L304" i="2"/>
  <c r="K304" i="2"/>
  <c r="J304" i="2"/>
  <c r="I304" i="2"/>
  <c r="H304" i="2"/>
  <c r="N304" i="2" s="1"/>
  <c r="G304" i="2"/>
  <c r="M304" i="2" s="1"/>
  <c r="L303" i="2"/>
  <c r="K303" i="2"/>
  <c r="J303" i="2"/>
  <c r="I303" i="2"/>
  <c r="H303" i="2"/>
  <c r="N303" i="2" s="1"/>
  <c r="G303" i="2"/>
  <c r="M303" i="2" s="1"/>
  <c r="L302" i="2"/>
  <c r="K302" i="2"/>
  <c r="J302" i="2"/>
  <c r="I302" i="2"/>
  <c r="H302" i="2"/>
  <c r="N302" i="2" s="1"/>
  <c r="G302" i="2"/>
  <c r="M302" i="2" s="1"/>
  <c r="L301" i="2"/>
  <c r="K301" i="2"/>
  <c r="J301" i="2"/>
  <c r="I301" i="2"/>
  <c r="H301" i="2"/>
  <c r="G301" i="2"/>
  <c r="M301" i="2" s="1"/>
  <c r="L300" i="2"/>
  <c r="K300" i="2"/>
  <c r="J300" i="2"/>
  <c r="I300" i="2"/>
  <c r="H300" i="2"/>
  <c r="N300" i="2" s="1"/>
  <c r="G300" i="2"/>
  <c r="M300" i="2" s="1"/>
  <c r="L299" i="2"/>
  <c r="K299" i="2"/>
  <c r="J299" i="2"/>
  <c r="I299" i="2"/>
  <c r="H299" i="2"/>
  <c r="N299" i="2" s="1"/>
  <c r="G299" i="2"/>
  <c r="M299" i="2" s="1"/>
  <c r="L298" i="2"/>
  <c r="K298" i="2"/>
  <c r="J298" i="2"/>
  <c r="I298" i="2"/>
  <c r="H298" i="2"/>
  <c r="N298" i="2" s="1"/>
  <c r="G298" i="2"/>
  <c r="M298" i="2" s="1"/>
  <c r="L297" i="2"/>
  <c r="K297" i="2"/>
  <c r="J297" i="2"/>
  <c r="I297" i="2"/>
  <c r="H297" i="2"/>
  <c r="N297" i="2" s="1"/>
  <c r="G297" i="2"/>
  <c r="M297" i="2" s="1"/>
  <c r="L296" i="2"/>
  <c r="K296" i="2"/>
  <c r="J296" i="2"/>
  <c r="I296" i="2"/>
  <c r="H296" i="2"/>
  <c r="N296" i="2" s="1"/>
  <c r="G296" i="2"/>
  <c r="M296" i="2" s="1"/>
  <c r="L295" i="2"/>
  <c r="K295" i="2"/>
  <c r="J295" i="2"/>
  <c r="I295" i="2"/>
  <c r="H295" i="2"/>
  <c r="N295" i="2" s="1"/>
  <c r="G295" i="2"/>
  <c r="M295" i="2" s="1"/>
  <c r="L294" i="2"/>
  <c r="K294" i="2"/>
  <c r="J294" i="2"/>
  <c r="I294" i="2"/>
  <c r="H294" i="2"/>
  <c r="N294" i="2" s="1"/>
  <c r="G294" i="2"/>
  <c r="M294" i="2" s="1"/>
  <c r="L293" i="2"/>
  <c r="K293" i="2"/>
  <c r="J293" i="2"/>
  <c r="I293" i="2"/>
  <c r="H293" i="2"/>
  <c r="G293" i="2"/>
  <c r="M293" i="2" s="1"/>
  <c r="L292" i="2"/>
  <c r="K292" i="2"/>
  <c r="J292" i="2"/>
  <c r="I292" i="2"/>
  <c r="H292" i="2"/>
  <c r="N292" i="2" s="1"/>
  <c r="G292" i="2"/>
  <c r="M292" i="2" s="1"/>
  <c r="L291" i="2"/>
  <c r="K291" i="2"/>
  <c r="J291" i="2"/>
  <c r="I291" i="2"/>
  <c r="H291" i="2"/>
  <c r="N291" i="2" s="1"/>
  <c r="G291" i="2"/>
  <c r="M291" i="2" s="1"/>
  <c r="L290" i="2"/>
  <c r="K290" i="2"/>
  <c r="J290" i="2"/>
  <c r="I290" i="2"/>
  <c r="H290" i="2"/>
  <c r="N290" i="2" s="1"/>
  <c r="G290" i="2"/>
  <c r="M290" i="2" s="1"/>
  <c r="L289" i="2"/>
  <c r="K289" i="2"/>
  <c r="J289" i="2"/>
  <c r="I289" i="2"/>
  <c r="H289" i="2"/>
  <c r="N289" i="2" s="1"/>
  <c r="G289" i="2"/>
  <c r="M289" i="2" s="1"/>
  <c r="L288" i="2"/>
  <c r="K288" i="2"/>
  <c r="J288" i="2"/>
  <c r="I288" i="2"/>
  <c r="H288" i="2"/>
  <c r="N288" i="2" s="1"/>
  <c r="G288" i="2"/>
  <c r="M288" i="2" s="1"/>
  <c r="L287" i="2"/>
  <c r="K287" i="2"/>
  <c r="J287" i="2"/>
  <c r="I287" i="2"/>
  <c r="H287" i="2"/>
  <c r="N287" i="2" s="1"/>
  <c r="G287" i="2"/>
  <c r="M287" i="2" s="1"/>
  <c r="L286" i="2"/>
  <c r="K286" i="2"/>
  <c r="J286" i="2"/>
  <c r="I286" i="2"/>
  <c r="H286" i="2"/>
  <c r="N286" i="2" s="1"/>
  <c r="G286" i="2"/>
  <c r="M286" i="2" s="1"/>
  <c r="L285" i="2"/>
  <c r="K285" i="2"/>
  <c r="J285" i="2"/>
  <c r="I285" i="2"/>
  <c r="H285" i="2"/>
  <c r="N285" i="2" s="1"/>
  <c r="G285" i="2"/>
  <c r="M285" i="2" s="1"/>
  <c r="L284" i="2"/>
  <c r="K284" i="2"/>
  <c r="J284" i="2"/>
  <c r="I284" i="2"/>
  <c r="H284" i="2"/>
  <c r="N284" i="2" s="1"/>
  <c r="L283" i="2"/>
  <c r="K283" i="2"/>
  <c r="J283" i="2"/>
  <c r="I283" i="2"/>
  <c r="H283" i="2"/>
  <c r="N283" i="2" s="1"/>
  <c r="G283" i="2"/>
  <c r="M283" i="2" s="1"/>
  <c r="L282" i="2"/>
  <c r="K282" i="2"/>
  <c r="J282" i="2"/>
  <c r="I282" i="2"/>
  <c r="H282" i="2"/>
  <c r="N282" i="2" s="1"/>
  <c r="G282" i="2"/>
  <c r="M282" i="2" s="1"/>
  <c r="L281" i="2"/>
  <c r="K281" i="2"/>
  <c r="J281" i="2"/>
  <c r="H281" i="2"/>
  <c r="G281" i="2"/>
  <c r="M281" i="2" s="1"/>
  <c r="L280" i="2"/>
  <c r="K280" i="2"/>
  <c r="J280" i="2"/>
  <c r="I280" i="2"/>
  <c r="H280" i="2"/>
  <c r="N280" i="2" s="1"/>
  <c r="G280" i="2"/>
  <c r="M280" i="2" s="1"/>
  <c r="L279" i="2"/>
  <c r="K279" i="2"/>
  <c r="J279" i="2"/>
  <c r="I279" i="2"/>
  <c r="H279" i="2"/>
  <c r="N279" i="2" s="1"/>
  <c r="G279" i="2"/>
  <c r="L278" i="2"/>
  <c r="K278" i="2"/>
  <c r="J278" i="2"/>
  <c r="I278" i="2"/>
  <c r="H278" i="2"/>
  <c r="N278" i="2" s="1"/>
  <c r="G278" i="2"/>
  <c r="M278" i="2" s="1"/>
  <c r="L277" i="2"/>
  <c r="K277" i="2"/>
  <c r="J277" i="2"/>
  <c r="I277" i="2"/>
  <c r="H277" i="2"/>
  <c r="N277" i="2" s="1"/>
  <c r="G277" i="2"/>
  <c r="L276" i="2"/>
  <c r="K276" i="2"/>
  <c r="I276" i="2"/>
  <c r="H276" i="2"/>
  <c r="N276" i="2" s="1"/>
  <c r="G276" i="2"/>
  <c r="L275" i="2"/>
  <c r="K275" i="2"/>
  <c r="J275" i="2"/>
  <c r="I275" i="2"/>
  <c r="H275" i="2"/>
  <c r="N275" i="2" s="1"/>
  <c r="G275" i="2"/>
  <c r="M275" i="2" s="1"/>
  <c r="L274" i="2"/>
  <c r="K274" i="2"/>
  <c r="J274" i="2"/>
  <c r="I274" i="2"/>
  <c r="H274" i="2"/>
  <c r="N274" i="2" s="1"/>
  <c r="G274" i="2"/>
  <c r="M274" i="2" s="1"/>
  <c r="L273" i="2"/>
  <c r="K273" i="2"/>
  <c r="J273" i="2"/>
  <c r="I273" i="2"/>
  <c r="H273" i="2"/>
  <c r="N273" i="2" s="1"/>
  <c r="G273" i="2"/>
  <c r="M273" i="2" s="1"/>
  <c r="L272" i="2"/>
  <c r="K272" i="2"/>
  <c r="J272" i="2"/>
  <c r="I272" i="2"/>
  <c r="G272" i="2"/>
  <c r="M272" i="2" s="1"/>
  <c r="L271" i="2"/>
  <c r="K271" i="2"/>
  <c r="J271" i="2"/>
  <c r="I271" i="2"/>
  <c r="H271" i="2"/>
  <c r="N271" i="2" s="1"/>
  <c r="G271" i="2"/>
  <c r="M271" i="2" s="1"/>
  <c r="L270" i="2"/>
  <c r="K270" i="2"/>
  <c r="J270" i="2"/>
  <c r="I270" i="2"/>
  <c r="H270" i="2"/>
  <c r="N270" i="2" s="1"/>
  <c r="G270" i="2"/>
  <c r="M270" i="2" s="1"/>
  <c r="L269" i="2"/>
  <c r="K269" i="2"/>
  <c r="J269" i="2"/>
  <c r="I269" i="2"/>
  <c r="H269" i="2"/>
  <c r="N269" i="2" s="1"/>
  <c r="G269" i="2"/>
  <c r="M269" i="2" s="1"/>
  <c r="L268" i="2"/>
  <c r="K268" i="2"/>
  <c r="J268" i="2"/>
  <c r="I268" i="2"/>
  <c r="H268" i="2"/>
  <c r="N268" i="2" s="1"/>
  <c r="G268" i="2"/>
  <c r="M268" i="2" s="1"/>
  <c r="L267" i="2"/>
  <c r="K267" i="2"/>
  <c r="J267" i="2"/>
  <c r="I267" i="2"/>
  <c r="H267" i="2"/>
  <c r="N267" i="2" s="1"/>
  <c r="G267" i="2"/>
  <c r="M267" i="2" s="1"/>
  <c r="L266" i="2"/>
  <c r="K266" i="2"/>
  <c r="J266" i="2"/>
  <c r="I266" i="2"/>
  <c r="H266" i="2"/>
  <c r="N266" i="2" s="1"/>
  <c r="G266" i="2"/>
  <c r="M266" i="2" s="1"/>
  <c r="L265" i="2"/>
  <c r="K265" i="2"/>
  <c r="J265" i="2"/>
  <c r="H265" i="2"/>
  <c r="G265" i="2"/>
  <c r="L264" i="2"/>
  <c r="K264" i="2"/>
  <c r="J264" i="2"/>
  <c r="I264" i="2"/>
  <c r="H264" i="2"/>
  <c r="N264" i="2" s="1"/>
  <c r="G264" i="2"/>
  <c r="M264" i="2" s="1"/>
  <c r="L263" i="2"/>
  <c r="K263" i="2"/>
  <c r="J263" i="2"/>
  <c r="I263" i="2"/>
  <c r="H263" i="2"/>
  <c r="N263" i="2" s="1"/>
  <c r="G263" i="2"/>
  <c r="M263" i="2" s="1"/>
  <c r="L262" i="2"/>
  <c r="K262" i="2"/>
  <c r="J262" i="2"/>
  <c r="I262" i="2"/>
  <c r="H262" i="2"/>
  <c r="N262" i="2" s="1"/>
  <c r="G262" i="2"/>
  <c r="M262" i="2" s="1"/>
  <c r="L261" i="2"/>
  <c r="K261" i="2"/>
  <c r="J261" i="2"/>
  <c r="I261" i="2"/>
  <c r="H261" i="2"/>
  <c r="N261" i="2" s="1"/>
  <c r="G261" i="2"/>
  <c r="M261" i="2" s="1"/>
  <c r="L260" i="2"/>
  <c r="K260" i="2"/>
  <c r="J260" i="2"/>
  <c r="I260" i="2"/>
  <c r="H260" i="2"/>
  <c r="N260" i="2" s="1"/>
  <c r="G260" i="2"/>
  <c r="L259" i="2"/>
  <c r="K259" i="2"/>
  <c r="J259" i="2"/>
  <c r="I259" i="2"/>
  <c r="H259" i="2"/>
  <c r="N259" i="2" s="1"/>
  <c r="G259" i="2"/>
  <c r="M259" i="2" s="1"/>
  <c r="L258" i="2"/>
  <c r="K258" i="2"/>
  <c r="L257" i="2"/>
  <c r="K257" i="2"/>
  <c r="J257" i="2"/>
  <c r="I257" i="2"/>
  <c r="H257" i="2"/>
  <c r="N257" i="2" s="1"/>
  <c r="G257" i="2"/>
  <c r="M257" i="2" s="1"/>
  <c r="L256" i="2"/>
  <c r="K256" i="2"/>
  <c r="H256" i="2"/>
  <c r="G256" i="2"/>
  <c r="L255" i="2"/>
  <c r="K255" i="2"/>
  <c r="J255" i="2"/>
  <c r="H255" i="2"/>
  <c r="G255" i="2"/>
  <c r="M255" i="2" s="1"/>
  <c r="L254" i="2"/>
  <c r="K254" i="2"/>
  <c r="J254" i="2"/>
  <c r="I254" i="2"/>
  <c r="H254" i="2"/>
  <c r="N254" i="2" s="1"/>
  <c r="G254" i="2"/>
  <c r="M254" i="2" s="1"/>
  <c r="L253" i="2"/>
  <c r="K253" i="2"/>
  <c r="J253" i="2"/>
  <c r="I253" i="2"/>
  <c r="H253" i="2"/>
  <c r="N253" i="2" s="1"/>
  <c r="G253" i="2"/>
  <c r="M253" i="2" s="1"/>
  <c r="L252" i="2"/>
  <c r="K252" i="2"/>
  <c r="J252" i="2"/>
  <c r="I252" i="2"/>
  <c r="H252" i="2"/>
  <c r="N252" i="2" s="1"/>
  <c r="G252" i="2"/>
  <c r="M252" i="2" s="1"/>
  <c r="L251" i="2"/>
  <c r="K251" i="2"/>
  <c r="J251" i="2"/>
  <c r="I251" i="2"/>
  <c r="H251" i="2"/>
  <c r="N251" i="2" s="1"/>
  <c r="G251" i="2"/>
  <c r="M251" i="2" s="1"/>
  <c r="L250" i="2"/>
  <c r="K250" i="2"/>
  <c r="J250" i="2"/>
  <c r="I250" i="2"/>
  <c r="H250" i="2"/>
  <c r="N250" i="2" s="1"/>
  <c r="G250" i="2"/>
  <c r="M250" i="2" s="1"/>
  <c r="L249" i="2"/>
  <c r="K249" i="2"/>
  <c r="J249" i="2"/>
  <c r="I249" i="2"/>
  <c r="H249" i="2"/>
  <c r="N249" i="2" s="1"/>
  <c r="G249" i="2"/>
  <c r="M249" i="2" s="1"/>
  <c r="L248" i="2"/>
  <c r="K248" i="2"/>
  <c r="J248" i="2"/>
  <c r="I248" i="2"/>
  <c r="H248" i="2"/>
  <c r="N248" i="2" s="1"/>
  <c r="G248" i="2"/>
  <c r="M248" i="2" s="1"/>
  <c r="L247" i="2"/>
  <c r="K247" i="2"/>
  <c r="J247" i="2"/>
  <c r="I247" i="2"/>
  <c r="H247" i="2"/>
  <c r="N247" i="2" s="1"/>
  <c r="G247" i="2"/>
  <c r="M247" i="2" s="1"/>
  <c r="L246" i="2"/>
  <c r="K246" i="2"/>
  <c r="J246" i="2"/>
  <c r="I246" i="2"/>
  <c r="H246" i="2"/>
  <c r="N246" i="2" s="1"/>
  <c r="G246" i="2"/>
  <c r="M246" i="2" s="1"/>
  <c r="L245" i="2"/>
  <c r="K245" i="2"/>
  <c r="J245" i="2"/>
  <c r="I245" i="2"/>
  <c r="H245" i="2"/>
  <c r="N245" i="2" s="1"/>
  <c r="G245" i="2"/>
  <c r="M245" i="2" s="1"/>
  <c r="L244" i="2"/>
  <c r="K244" i="2"/>
  <c r="J244" i="2"/>
  <c r="I244" i="2"/>
  <c r="H244" i="2"/>
  <c r="N244" i="2" s="1"/>
  <c r="G244" i="2"/>
  <c r="M244" i="2" s="1"/>
  <c r="L243" i="2"/>
  <c r="K243" i="2"/>
  <c r="J243" i="2"/>
  <c r="I243" i="2"/>
  <c r="H243" i="2"/>
  <c r="N243" i="2" s="1"/>
  <c r="G243" i="2"/>
  <c r="M243" i="2" s="1"/>
  <c r="L242" i="2"/>
  <c r="K242" i="2"/>
  <c r="J242" i="2"/>
  <c r="I242" i="2"/>
  <c r="G242" i="2"/>
  <c r="M242" i="2" s="1"/>
  <c r="L241" i="2"/>
  <c r="K241" i="2"/>
  <c r="J241" i="2"/>
  <c r="I241" i="2"/>
  <c r="H241" i="2"/>
  <c r="N241" i="2" s="1"/>
  <c r="G241" i="2"/>
  <c r="M241" i="2" s="1"/>
  <c r="L240" i="2"/>
  <c r="K240" i="2"/>
  <c r="J240" i="2"/>
  <c r="I240" i="2"/>
  <c r="H240" i="2"/>
  <c r="N240" i="2" s="1"/>
  <c r="G240" i="2"/>
  <c r="M240" i="2" s="1"/>
  <c r="L239" i="2"/>
  <c r="K239" i="2"/>
  <c r="J239" i="2"/>
  <c r="I239" i="2"/>
  <c r="H239" i="2"/>
  <c r="N239" i="2" s="1"/>
  <c r="G239" i="2"/>
  <c r="M239" i="2" s="1"/>
  <c r="L238" i="2"/>
  <c r="K238" i="2"/>
  <c r="I238" i="2"/>
  <c r="H238" i="2"/>
  <c r="G238" i="2"/>
  <c r="M238" i="2" s="1"/>
  <c r="L237" i="2"/>
  <c r="K237" i="2"/>
  <c r="J237" i="2"/>
  <c r="I237" i="2"/>
  <c r="H237" i="2"/>
  <c r="N237" i="2" s="1"/>
  <c r="G237" i="2"/>
  <c r="M237" i="2" s="1"/>
  <c r="L236" i="2"/>
  <c r="K236" i="2"/>
  <c r="J236" i="2"/>
  <c r="I236" i="2"/>
  <c r="H236" i="2"/>
  <c r="N236" i="2" s="1"/>
  <c r="G236" i="2"/>
  <c r="M236" i="2" s="1"/>
  <c r="L235" i="2"/>
  <c r="K235" i="2"/>
  <c r="J235" i="2"/>
  <c r="I235" i="2"/>
  <c r="H235" i="2"/>
  <c r="N235" i="2" s="1"/>
  <c r="G235" i="2"/>
  <c r="M235" i="2" s="1"/>
  <c r="L234" i="2"/>
  <c r="K234" i="2"/>
  <c r="J234" i="2"/>
  <c r="I234" i="2"/>
  <c r="H234" i="2"/>
  <c r="N234" i="2" s="1"/>
  <c r="G234" i="2"/>
  <c r="M234" i="2" s="1"/>
  <c r="L233" i="2"/>
  <c r="K233" i="2"/>
  <c r="J233" i="2"/>
  <c r="I233" i="2"/>
  <c r="H233" i="2"/>
  <c r="N233" i="2" s="1"/>
  <c r="G233" i="2"/>
  <c r="M233" i="2" s="1"/>
  <c r="L232" i="2"/>
  <c r="K232" i="2"/>
  <c r="J232" i="2"/>
  <c r="I232" i="2"/>
  <c r="H232" i="2"/>
  <c r="N232" i="2" s="1"/>
  <c r="G232" i="2"/>
  <c r="M232" i="2" s="1"/>
  <c r="L231" i="2"/>
  <c r="K231" i="2"/>
  <c r="J231" i="2"/>
  <c r="I231" i="2"/>
  <c r="H231" i="2"/>
  <c r="N231" i="2" s="1"/>
  <c r="G231" i="2"/>
  <c r="M231" i="2" s="1"/>
  <c r="L230" i="2"/>
  <c r="K230" i="2"/>
  <c r="I230" i="2"/>
  <c r="G230" i="2"/>
  <c r="L229" i="2"/>
  <c r="K229" i="2"/>
  <c r="J229" i="2"/>
  <c r="I229" i="2"/>
  <c r="H229" i="2"/>
  <c r="N229" i="2" s="1"/>
  <c r="G229" i="2"/>
  <c r="M229" i="2" s="1"/>
  <c r="L228" i="2"/>
  <c r="K228" i="2"/>
  <c r="J228" i="2"/>
  <c r="I228" i="2"/>
  <c r="H228" i="2"/>
  <c r="N228" i="2" s="1"/>
  <c r="G228" i="2"/>
  <c r="M228" i="2" s="1"/>
  <c r="L227" i="2"/>
  <c r="K227" i="2"/>
  <c r="J227" i="2"/>
  <c r="I227" i="2"/>
  <c r="H227" i="2"/>
  <c r="N227" i="2" s="1"/>
  <c r="G227" i="2"/>
  <c r="M227" i="2" s="1"/>
  <c r="L226" i="2"/>
  <c r="K226" i="2"/>
  <c r="J226" i="2"/>
  <c r="I226" i="2"/>
  <c r="H226" i="2"/>
  <c r="N226" i="2" s="1"/>
  <c r="G226" i="2"/>
  <c r="M226" i="2" s="1"/>
  <c r="L225" i="2"/>
  <c r="K225" i="2"/>
  <c r="J225" i="2"/>
  <c r="I225" i="2"/>
  <c r="H225" i="2"/>
  <c r="N225" i="2" s="1"/>
  <c r="G225" i="2"/>
  <c r="M225" i="2" s="1"/>
  <c r="L224" i="2"/>
  <c r="K224" i="2"/>
  <c r="J224" i="2"/>
  <c r="I224" i="2"/>
  <c r="H224" i="2"/>
  <c r="N224" i="2" s="1"/>
  <c r="G224" i="2"/>
  <c r="L223" i="2"/>
  <c r="K223" i="2"/>
  <c r="J223" i="2"/>
  <c r="I223" i="2"/>
  <c r="H223" i="2"/>
  <c r="N223" i="2" s="1"/>
  <c r="G223" i="2"/>
  <c r="M223" i="2" s="1"/>
  <c r="L222" i="2"/>
  <c r="K222" i="2"/>
  <c r="J222" i="2"/>
  <c r="I222" i="2"/>
  <c r="H222" i="2"/>
  <c r="N222" i="2" s="1"/>
  <c r="G222" i="2"/>
  <c r="M222" i="2" s="1"/>
  <c r="L221" i="2"/>
  <c r="K221" i="2"/>
  <c r="J221" i="2"/>
  <c r="I221" i="2"/>
  <c r="G221" i="2"/>
  <c r="L220" i="2"/>
  <c r="K220" i="2"/>
  <c r="J220" i="2"/>
  <c r="I220" i="2"/>
  <c r="H220" i="2"/>
  <c r="N220" i="2" s="1"/>
  <c r="G220" i="2"/>
  <c r="M220" i="2" s="1"/>
  <c r="L219" i="2"/>
  <c r="K219" i="2"/>
  <c r="J219" i="2"/>
  <c r="I219" i="2"/>
  <c r="G219" i="2"/>
  <c r="L218" i="2"/>
  <c r="K218" i="2"/>
  <c r="J218" i="2"/>
  <c r="I218" i="2"/>
  <c r="H218" i="2"/>
  <c r="N218" i="2" s="1"/>
  <c r="G218" i="2"/>
  <c r="M218" i="2" s="1"/>
  <c r="L217" i="2"/>
  <c r="K217" i="2"/>
  <c r="J217" i="2"/>
  <c r="I217" i="2"/>
  <c r="H217" i="2"/>
  <c r="N217" i="2" s="1"/>
  <c r="G217" i="2"/>
  <c r="M217" i="2" s="1"/>
  <c r="L216" i="2"/>
  <c r="K216" i="2"/>
  <c r="J216" i="2"/>
  <c r="L215" i="2"/>
  <c r="K215" i="2"/>
  <c r="J215" i="2"/>
  <c r="I215" i="2"/>
  <c r="H215" i="2"/>
  <c r="N215" i="2" s="1"/>
  <c r="G215" i="2"/>
  <c r="M215" i="2" s="1"/>
  <c r="L214" i="2"/>
  <c r="K214" i="2"/>
  <c r="J214" i="2"/>
  <c r="H214" i="2"/>
  <c r="N214" i="2" s="1"/>
  <c r="G214" i="2"/>
  <c r="L213" i="2"/>
  <c r="K213" i="2"/>
  <c r="J213" i="2"/>
  <c r="I213" i="2"/>
  <c r="H213" i="2"/>
  <c r="G213" i="2"/>
  <c r="M213" i="2" s="1"/>
  <c r="L212" i="2"/>
  <c r="K212" i="2"/>
  <c r="J212" i="2"/>
  <c r="I212" i="2"/>
  <c r="H212" i="2"/>
  <c r="N212" i="2" s="1"/>
  <c r="G212" i="2"/>
  <c r="M212" i="2" s="1"/>
  <c r="L211" i="2"/>
  <c r="K211" i="2"/>
  <c r="J211" i="2"/>
  <c r="I211" i="2"/>
  <c r="H211" i="2"/>
  <c r="G211" i="2"/>
  <c r="M211" i="2" s="1"/>
  <c r="L210" i="2"/>
  <c r="K210" i="2"/>
  <c r="J210" i="2"/>
  <c r="I210" i="2"/>
  <c r="H210" i="2"/>
  <c r="N210" i="2" s="1"/>
  <c r="G210" i="2"/>
  <c r="M210" i="2" s="1"/>
  <c r="L209" i="2"/>
  <c r="K209" i="2"/>
  <c r="J209" i="2"/>
  <c r="I209" i="2"/>
  <c r="H209" i="2"/>
  <c r="L208" i="2"/>
  <c r="K208" i="2"/>
  <c r="J208" i="2"/>
  <c r="I208" i="2"/>
  <c r="H208" i="2"/>
  <c r="N208" i="2" s="1"/>
  <c r="G208" i="2"/>
  <c r="M208" i="2" s="1"/>
  <c r="L207" i="2"/>
  <c r="K207" i="2"/>
  <c r="J207" i="2"/>
  <c r="H207" i="2"/>
  <c r="G207" i="2"/>
  <c r="L206" i="2"/>
  <c r="K206" i="2"/>
  <c r="J206" i="2"/>
  <c r="I206" i="2"/>
  <c r="H206" i="2"/>
  <c r="N206" i="2" s="1"/>
  <c r="G206" i="2"/>
  <c r="M206" i="2" s="1"/>
  <c r="L205" i="2"/>
  <c r="K205" i="2"/>
  <c r="J205" i="2"/>
  <c r="I205" i="2"/>
  <c r="H205" i="2"/>
  <c r="N205" i="2" s="1"/>
  <c r="G205" i="2"/>
  <c r="M205" i="2" s="1"/>
  <c r="L204" i="2"/>
  <c r="K204" i="2"/>
  <c r="J204" i="2"/>
  <c r="H204" i="2"/>
  <c r="L203" i="2"/>
  <c r="K203" i="2"/>
  <c r="J203" i="2"/>
  <c r="I203" i="2"/>
  <c r="H203" i="2"/>
  <c r="N203" i="2" s="1"/>
  <c r="G203" i="2"/>
  <c r="M203" i="2" s="1"/>
  <c r="L202" i="2"/>
  <c r="K202" i="2"/>
  <c r="H202" i="2"/>
  <c r="G202" i="2"/>
  <c r="L201" i="2"/>
  <c r="K201" i="2"/>
  <c r="J201" i="2"/>
  <c r="I201" i="2"/>
  <c r="H201" i="2"/>
  <c r="N201" i="2" s="1"/>
  <c r="G201" i="2"/>
  <c r="M201" i="2" s="1"/>
  <c r="L200" i="2"/>
  <c r="K200" i="2"/>
  <c r="J200" i="2"/>
  <c r="I200" i="2"/>
  <c r="H200" i="2"/>
  <c r="N200" i="2" s="1"/>
  <c r="G200" i="2"/>
  <c r="M200" i="2" s="1"/>
  <c r="L199" i="2"/>
  <c r="K199" i="2"/>
  <c r="J199" i="2"/>
  <c r="I199" i="2"/>
  <c r="H199" i="2"/>
  <c r="N199" i="2" s="1"/>
  <c r="G199" i="2"/>
  <c r="M199" i="2" s="1"/>
  <c r="L198" i="2"/>
  <c r="K198" i="2"/>
  <c r="J198" i="2"/>
  <c r="I198" i="2"/>
  <c r="H198" i="2"/>
  <c r="N198" i="2" s="1"/>
  <c r="G198" i="2"/>
  <c r="M198" i="2" s="1"/>
  <c r="L197" i="2"/>
  <c r="K197" i="2"/>
  <c r="J197" i="2"/>
  <c r="I197" i="2"/>
  <c r="H197" i="2"/>
  <c r="L196" i="2"/>
  <c r="K196" i="2"/>
  <c r="I196" i="2"/>
  <c r="H196" i="2"/>
  <c r="N196" i="2" s="1"/>
  <c r="G196" i="2"/>
  <c r="L195" i="2"/>
  <c r="K195" i="2"/>
  <c r="L194" i="2"/>
  <c r="K194" i="2"/>
  <c r="J194" i="2"/>
  <c r="I194" i="2"/>
  <c r="H194" i="2"/>
  <c r="N194" i="2" s="1"/>
  <c r="G194" i="2"/>
  <c r="L193" i="2"/>
  <c r="K193" i="2"/>
  <c r="J193" i="2"/>
  <c r="I193" i="2"/>
  <c r="H193" i="2"/>
  <c r="N193" i="2" s="1"/>
  <c r="G193" i="2"/>
  <c r="M193" i="2" s="1"/>
  <c r="L192" i="2"/>
  <c r="K192" i="2"/>
  <c r="J192" i="2"/>
  <c r="I192" i="2"/>
  <c r="H192" i="2"/>
  <c r="N192" i="2" s="1"/>
  <c r="G192" i="2"/>
  <c r="M192" i="2" s="1"/>
  <c r="L191" i="2"/>
  <c r="K191" i="2"/>
  <c r="J191" i="2"/>
  <c r="I191" i="2"/>
  <c r="H191" i="2"/>
  <c r="N191" i="2" s="1"/>
  <c r="G191" i="2"/>
  <c r="M191" i="2" s="1"/>
  <c r="L190" i="2"/>
  <c r="K190" i="2"/>
  <c r="J190" i="2"/>
  <c r="I190" i="2"/>
  <c r="H190" i="2"/>
  <c r="N190" i="2" s="1"/>
  <c r="G190" i="2"/>
  <c r="M190" i="2" s="1"/>
  <c r="L189" i="2"/>
  <c r="K189" i="2"/>
  <c r="J189" i="2"/>
  <c r="I189" i="2"/>
  <c r="H189" i="2"/>
  <c r="N189" i="2" s="1"/>
  <c r="G189" i="2"/>
  <c r="M189" i="2" s="1"/>
  <c r="F188" i="2"/>
  <c r="J338" i="2" s="1"/>
  <c r="E188" i="2"/>
  <c r="I352" i="2" s="1"/>
  <c r="D188" i="2"/>
  <c r="C188" i="2"/>
  <c r="L180" i="2"/>
  <c r="K180" i="2"/>
  <c r="J180" i="2"/>
  <c r="I180" i="2"/>
  <c r="H180" i="2"/>
  <c r="N180" i="2" s="1"/>
  <c r="G180" i="2"/>
  <c r="L179" i="2"/>
  <c r="K179" i="2"/>
  <c r="J179" i="2"/>
  <c r="I179" i="2"/>
  <c r="H179" i="2"/>
  <c r="N179" i="2" s="1"/>
  <c r="G179" i="2"/>
  <c r="M179" i="2" s="1"/>
  <c r="L178" i="2"/>
  <c r="K178" i="2"/>
  <c r="J178" i="2"/>
  <c r="I178" i="2"/>
  <c r="H178" i="2"/>
  <c r="N178" i="2" s="1"/>
  <c r="G178" i="2"/>
  <c r="M178" i="2" s="1"/>
  <c r="L177" i="2"/>
  <c r="K177" i="2"/>
  <c r="I177" i="2"/>
  <c r="H177" i="2"/>
  <c r="G177" i="2"/>
  <c r="M177" i="2" s="1"/>
  <c r="L176" i="2"/>
  <c r="K176" i="2"/>
  <c r="J176" i="2"/>
  <c r="I176" i="2"/>
  <c r="H176" i="2"/>
  <c r="N176" i="2" s="1"/>
  <c r="G176" i="2"/>
  <c r="M176" i="2" s="1"/>
  <c r="L175" i="2"/>
  <c r="K175" i="2"/>
  <c r="I175" i="2"/>
  <c r="H175" i="2"/>
  <c r="G175" i="2"/>
  <c r="L174" i="2"/>
  <c r="K174" i="2"/>
  <c r="J174" i="2"/>
  <c r="I174" i="2"/>
  <c r="H174" i="2"/>
  <c r="N174" i="2" s="1"/>
  <c r="G174" i="2"/>
  <c r="M174" i="2" s="1"/>
  <c r="L173" i="2"/>
  <c r="K173" i="2"/>
  <c r="J173" i="2"/>
  <c r="I173" i="2"/>
  <c r="H173" i="2"/>
  <c r="N173" i="2" s="1"/>
  <c r="G173" i="2"/>
  <c r="L172" i="2"/>
  <c r="K172" i="2"/>
  <c r="J172" i="2"/>
  <c r="I172" i="2"/>
  <c r="L171" i="2"/>
  <c r="K171" i="2"/>
  <c r="J171" i="2"/>
  <c r="I171" i="2"/>
  <c r="H171" i="2"/>
  <c r="N171" i="2" s="1"/>
  <c r="G171" i="2"/>
  <c r="L170" i="2"/>
  <c r="K170" i="2"/>
  <c r="J170" i="2"/>
  <c r="I170" i="2"/>
  <c r="H170" i="2"/>
  <c r="N170" i="2" s="1"/>
  <c r="G170" i="2"/>
  <c r="M170" i="2" s="1"/>
  <c r="L169" i="2"/>
  <c r="K169" i="2"/>
  <c r="J169" i="2"/>
  <c r="I169" i="2"/>
  <c r="H169" i="2"/>
  <c r="N169" i="2" s="1"/>
  <c r="G169" i="2"/>
  <c r="L168" i="2"/>
  <c r="K168" i="2"/>
  <c r="J168" i="2"/>
  <c r="H168" i="2"/>
  <c r="N168" i="2" s="1"/>
  <c r="G168" i="2"/>
  <c r="L167" i="2"/>
  <c r="K167" i="2"/>
  <c r="J167" i="2"/>
  <c r="I167" i="2"/>
  <c r="H167" i="2"/>
  <c r="N167" i="2" s="1"/>
  <c r="G167" i="2"/>
  <c r="M167" i="2" s="1"/>
  <c r="L166" i="2"/>
  <c r="K166" i="2"/>
  <c r="J166" i="2"/>
  <c r="I166" i="2"/>
  <c r="H166" i="2"/>
  <c r="N166" i="2" s="1"/>
  <c r="G166" i="2"/>
  <c r="M166" i="2" s="1"/>
  <c r="L165" i="2"/>
  <c r="K165" i="2"/>
  <c r="J165" i="2"/>
  <c r="I165" i="2"/>
  <c r="H165" i="2"/>
  <c r="N165" i="2" s="1"/>
  <c r="G165" i="2"/>
  <c r="M165" i="2" s="1"/>
  <c r="L164" i="2"/>
  <c r="K164" i="2"/>
  <c r="J164" i="2"/>
  <c r="I164" i="2"/>
  <c r="H164" i="2"/>
  <c r="N164" i="2" s="1"/>
  <c r="G164" i="2"/>
  <c r="M164" i="2" s="1"/>
  <c r="L163" i="2"/>
  <c r="K163" i="2"/>
  <c r="J163" i="2"/>
  <c r="I163" i="2"/>
  <c r="H163" i="2"/>
  <c r="N163" i="2" s="1"/>
  <c r="G163" i="2"/>
  <c r="M163" i="2" s="1"/>
  <c r="L162" i="2"/>
  <c r="K162" i="2"/>
  <c r="J162" i="2"/>
  <c r="I162" i="2"/>
  <c r="H162" i="2"/>
  <c r="N162" i="2" s="1"/>
  <c r="G162" i="2"/>
  <c r="M162" i="2" s="1"/>
  <c r="L161" i="2"/>
  <c r="K161" i="2"/>
  <c r="J161" i="2"/>
  <c r="I161" i="2"/>
  <c r="H161" i="2"/>
  <c r="N161" i="2" s="1"/>
  <c r="G161" i="2"/>
  <c r="M161" i="2" s="1"/>
  <c r="L160" i="2"/>
  <c r="K160" i="2"/>
  <c r="J160" i="2"/>
  <c r="I160" i="2"/>
  <c r="H160" i="2"/>
  <c r="N160" i="2" s="1"/>
  <c r="G160" i="2"/>
  <c r="M160" i="2" s="1"/>
  <c r="L159" i="2"/>
  <c r="K159" i="2"/>
  <c r="J159" i="2"/>
  <c r="I159" i="2"/>
  <c r="H159" i="2"/>
  <c r="N159" i="2" s="1"/>
  <c r="G159" i="2"/>
  <c r="M159" i="2" s="1"/>
  <c r="L158" i="2"/>
  <c r="K158" i="2"/>
  <c r="J158" i="2"/>
  <c r="I158" i="2"/>
  <c r="H158" i="2"/>
  <c r="N158" i="2" s="1"/>
  <c r="G158" i="2"/>
  <c r="M158" i="2" s="1"/>
  <c r="L157" i="2"/>
  <c r="K157" i="2"/>
  <c r="J157" i="2"/>
  <c r="I157" i="2"/>
  <c r="H157" i="2"/>
  <c r="N157" i="2" s="1"/>
  <c r="G157" i="2"/>
  <c r="M157" i="2" s="1"/>
  <c r="L156" i="2"/>
  <c r="K156" i="2"/>
  <c r="J156" i="2"/>
  <c r="I156" i="2"/>
  <c r="H156" i="2"/>
  <c r="N156" i="2" s="1"/>
  <c r="G156" i="2"/>
  <c r="M156" i="2" s="1"/>
  <c r="L155" i="2"/>
  <c r="K155" i="2"/>
  <c r="J155" i="2"/>
  <c r="I155" i="2"/>
  <c r="H155" i="2"/>
  <c r="N155" i="2" s="1"/>
  <c r="G155" i="2"/>
  <c r="M155" i="2" s="1"/>
  <c r="L154" i="2"/>
  <c r="K154" i="2"/>
  <c r="J154" i="2"/>
  <c r="I154" i="2"/>
  <c r="H154" i="2"/>
  <c r="N154" i="2" s="1"/>
  <c r="G154" i="2"/>
  <c r="M154" i="2" s="1"/>
  <c r="L153" i="2"/>
  <c r="K153" i="2"/>
  <c r="J153" i="2"/>
  <c r="I153" i="2"/>
  <c r="H153" i="2"/>
  <c r="N153" i="2" s="1"/>
  <c r="G153" i="2"/>
  <c r="M153" i="2" s="1"/>
  <c r="L152" i="2"/>
  <c r="K152" i="2"/>
  <c r="J152" i="2"/>
  <c r="I152" i="2"/>
  <c r="H152" i="2"/>
  <c r="N152" i="2" s="1"/>
  <c r="G152" i="2"/>
  <c r="M152" i="2" s="1"/>
  <c r="L151" i="2"/>
  <c r="K151" i="2"/>
  <c r="I151" i="2"/>
  <c r="H151" i="2"/>
  <c r="G151" i="2"/>
  <c r="L150" i="2"/>
  <c r="K150" i="2"/>
  <c r="J150" i="2"/>
  <c r="I150" i="2"/>
  <c r="H150" i="2"/>
  <c r="N150" i="2" s="1"/>
  <c r="G150" i="2"/>
  <c r="M150" i="2" s="1"/>
  <c r="L149" i="2"/>
  <c r="K149" i="2"/>
  <c r="J149" i="2"/>
  <c r="I149" i="2"/>
  <c r="H149" i="2"/>
  <c r="N149" i="2" s="1"/>
  <c r="G149" i="2"/>
  <c r="M149" i="2" s="1"/>
  <c r="L148" i="2"/>
  <c r="K148" i="2"/>
  <c r="J148" i="2"/>
  <c r="I148" i="2"/>
  <c r="H148" i="2"/>
  <c r="N148" i="2" s="1"/>
  <c r="G148" i="2"/>
  <c r="L147" i="2"/>
  <c r="K147" i="2"/>
  <c r="J147" i="2"/>
  <c r="H147" i="2"/>
  <c r="N147" i="2" s="1"/>
  <c r="L146" i="2"/>
  <c r="K146" i="2"/>
  <c r="J146" i="2"/>
  <c r="I146" i="2"/>
  <c r="H146" i="2"/>
  <c r="N146" i="2" s="1"/>
  <c r="G146" i="2"/>
  <c r="M146" i="2" s="1"/>
  <c r="L145" i="2"/>
  <c r="K145" i="2"/>
  <c r="J145" i="2"/>
  <c r="I145" i="2"/>
  <c r="H145" i="2"/>
  <c r="G145" i="2"/>
  <c r="M145" i="2" s="1"/>
  <c r="L144" i="2"/>
  <c r="K144" i="2"/>
  <c r="H144" i="2"/>
  <c r="N144" i="2" s="1"/>
  <c r="L143" i="2"/>
  <c r="K143" i="2"/>
  <c r="J143" i="2"/>
  <c r="I143" i="2"/>
  <c r="H143" i="2"/>
  <c r="N143" i="2" s="1"/>
  <c r="L142" i="2"/>
  <c r="K142" i="2"/>
  <c r="H142" i="2"/>
  <c r="G142" i="2"/>
  <c r="L141" i="2"/>
  <c r="K141" i="2"/>
  <c r="I141" i="2"/>
  <c r="G141" i="2"/>
  <c r="M141" i="2" s="1"/>
  <c r="L140" i="2"/>
  <c r="K140" i="2"/>
  <c r="J140" i="2"/>
  <c r="I140" i="2"/>
  <c r="H140" i="2"/>
  <c r="N140" i="2" s="1"/>
  <c r="G140" i="2"/>
  <c r="M140" i="2" s="1"/>
  <c r="L139" i="2"/>
  <c r="K139" i="2"/>
  <c r="J139" i="2"/>
  <c r="H139" i="2"/>
  <c r="L138" i="2"/>
  <c r="K138" i="2"/>
  <c r="J138" i="2"/>
  <c r="I138" i="2"/>
  <c r="H138" i="2"/>
  <c r="N138" i="2" s="1"/>
  <c r="G138" i="2"/>
  <c r="M138" i="2" s="1"/>
  <c r="L137" i="2"/>
  <c r="K137" i="2"/>
  <c r="J137" i="2"/>
  <c r="I137" i="2"/>
  <c r="H137" i="2"/>
  <c r="N137" i="2" s="1"/>
  <c r="L136" i="2"/>
  <c r="K136" i="2"/>
  <c r="J136" i="2"/>
  <c r="I136" i="2"/>
  <c r="H136" i="2"/>
  <c r="N136" i="2" s="1"/>
  <c r="G136" i="2"/>
  <c r="M136" i="2" s="1"/>
  <c r="L135" i="2"/>
  <c r="K135" i="2"/>
  <c r="J135" i="2"/>
  <c r="I135" i="2"/>
  <c r="H135" i="2"/>
  <c r="N135" i="2" s="1"/>
  <c r="G135" i="2"/>
  <c r="M135" i="2" s="1"/>
  <c r="L134" i="2"/>
  <c r="K134" i="2"/>
  <c r="J134" i="2"/>
  <c r="I134" i="2"/>
  <c r="H134" i="2"/>
  <c r="N134" i="2" s="1"/>
  <c r="G134" i="2"/>
  <c r="M134" i="2" s="1"/>
  <c r="L133" i="2"/>
  <c r="K133" i="2"/>
  <c r="J133" i="2"/>
  <c r="H133" i="2"/>
  <c r="N133" i="2" s="1"/>
  <c r="L132" i="2"/>
  <c r="K132" i="2"/>
  <c r="J132" i="2"/>
  <c r="I132" i="2"/>
  <c r="H132" i="2"/>
  <c r="N132" i="2" s="1"/>
  <c r="G132" i="2"/>
  <c r="L131" i="2"/>
  <c r="K131" i="2"/>
  <c r="J131" i="2"/>
  <c r="I131" i="2"/>
  <c r="H131" i="2"/>
  <c r="N131" i="2" s="1"/>
  <c r="G131" i="2"/>
  <c r="M131" i="2" s="1"/>
  <c r="L130" i="2"/>
  <c r="K130" i="2"/>
  <c r="J130" i="2"/>
  <c r="I130" i="2"/>
  <c r="H130" i="2"/>
  <c r="N130" i="2" s="1"/>
  <c r="G130" i="2"/>
  <c r="L129" i="2"/>
  <c r="K129" i="2"/>
  <c r="J129" i="2"/>
  <c r="I129" i="2"/>
  <c r="H129" i="2"/>
  <c r="N129" i="2" s="1"/>
  <c r="G129" i="2"/>
  <c r="M129" i="2" s="1"/>
  <c r="L128" i="2"/>
  <c r="K128" i="2"/>
  <c r="J128" i="2"/>
  <c r="I128" i="2"/>
  <c r="H128" i="2"/>
  <c r="N128" i="2" s="1"/>
  <c r="G128" i="2"/>
  <c r="M128" i="2" s="1"/>
  <c r="L127" i="2"/>
  <c r="K127" i="2"/>
  <c r="J127" i="2"/>
  <c r="I127" i="2"/>
  <c r="G127" i="2"/>
  <c r="L126" i="2"/>
  <c r="K126" i="2"/>
  <c r="J126" i="2"/>
  <c r="I126" i="2"/>
  <c r="H126" i="2"/>
  <c r="N126" i="2" s="1"/>
  <c r="G126" i="2"/>
  <c r="M126" i="2" s="1"/>
  <c r="L125" i="2"/>
  <c r="K125" i="2"/>
  <c r="I125" i="2"/>
  <c r="H125" i="2"/>
  <c r="N125" i="2" s="1"/>
  <c r="G125" i="2"/>
  <c r="L124" i="2"/>
  <c r="K124" i="2"/>
  <c r="J124" i="2"/>
  <c r="I124" i="2"/>
  <c r="H124" i="2"/>
  <c r="N124" i="2" s="1"/>
  <c r="G124" i="2"/>
  <c r="M124" i="2" s="1"/>
  <c r="L123" i="2"/>
  <c r="K123" i="2"/>
  <c r="J123" i="2"/>
  <c r="I123" i="2"/>
  <c r="H123" i="2"/>
  <c r="N123" i="2" s="1"/>
  <c r="G123" i="2"/>
  <c r="M123" i="2" s="1"/>
  <c r="L122" i="2"/>
  <c r="K122" i="2"/>
  <c r="J122" i="2"/>
  <c r="I122" i="2"/>
  <c r="H122" i="2"/>
  <c r="N122" i="2" s="1"/>
  <c r="G122" i="2"/>
  <c r="M122" i="2" s="1"/>
  <c r="L121" i="2"/>
  <c r="K121" i="2"/>
  <c r="J121" i="2"/>
  <c r="I121" i="2"/>
  <c r="H121" i="2"/>
  <c r="N121" i="2" s="1"/>
  <c r="G121" i="2"/>
  <c r="M121" i="2" s="1"/>
  <c r="L120" i="2"/>
  <c r="K120" i="2"/>
  <c r="J120" i="2"/>
  <c r="I120" i="2"/>
  <c r="H120" i="2"/>
  <c r="N120" i="2" s="1"/>
  <c r="G120" i="2"/>
  <c r="M120" i="2" s="1"/>
  <c r="L119" i="2"/>
  <c r="K119" i="2"/>
  <c r="J119" i="2"/>
  <c r="I119" i="2"/>
  <c r="H119" i="2"/>
  <c r="G119" i="2"/>
  <c r="M119" i="2" s="1"/>
  <c r="L118" i="2"/>
  <c r="K118" i="2"/>
  <c r="J118" i="2"/>
  <c r="I118" i="2"/>
  <c r="G118" i="2"/>
  <c r="L117" i="2"/>
  <c r="K117" i="2"/>
  <c r="J117" i="2"/>
  <c r="I117" i="2"/>
  <c r="H117" i="2"/>
  <c r="G117" i="2"/>
  <c r="M117" i="2" s="1"/>
  <c r="L116" i="2"/>
  <c r="K116" i="2"/>
  <c r="J116" i="2"/>
  <c r="I116" i="2"/>
  <c r="H116" i="2"/>
  <c r="N116" i="2" s="1"/>
  <c r="G116" i="2"/>
  <c r="M116" i="2" s="1"/>
  <c r="L115" i="2"/>
  <c r="K115" i="2"/>
  <c r="I115" i="2"/>
  <c r="G115" i="2"/>
  <c r="L114" i="2"/>
  <c r="K114" i="2"/>
  <c r="J114" i="2"/>
  <c r="I114" i="2"/>
  <c r="H114" i="2"/>
  <c r="N114" i="2" s="1"/>
  <c r="G114" i="2"/>
  <c r="M114" i="2" s="1"/>
  <c r="L113" i="2"/>
  <c r="K113" i="2"/>
  <c r="J113" i="2"/>
  <c r="I113" i="2"/>
  <c r="H113" i="2"/>
  <c r="N113" i="2" s="1"/>
  <c r="G113" i="2"/>
  <c r="M113" i="2" s="1"/>
  <c r="L112" i="2"/>
  <c r="K112" i="2"/>
  <c r="J112" i="2"/>
  <c r="I112" i="2"/>
  <c r="H112" i="2"/>
  <c r="N112" i="2" s="1"/>
  <c r="G112" i="2"/>
  <c r="M112" i="2" s="1"/>
  <c r="L111" i="2"/>
  <c r="K111" i="2"/>
  <c r="J111" i="2"/>
  <c r="I111" i="2"/>
  <c r="H111" i="2"/>
  <c r="N111" i="2" s="1"/>
  <c r="G111" i="2"/>
  <c r="M111" i="2" s="1"/>
  <c r="L110" i="2"/>
  <c r="K110" i="2"/>
  <c r="J110" i="2"/>
  <c r="I110" i="2"/>
  <c r="H110" i="2"/>
  <c r="N110" i="2" s="1"/>
  <c r="G110" i="2"/>
  <c r="M110" i="2" s="1"/>
  <c r="L109" i="2"/>
  <c r="K109" i="2"/>
  <c r="J109" i="2"/>
  <c r="I109" i="2"/>
  <c r="H109" i="2"/>
  <c r="N109" i="2" s="1"/>
  <c r="G109" i="2"/>
  <c r="M109" i="2" s="1"/>
  <c r="L108" i="2"/>
  <c r="K108" i="2"/>
  <c r="J108" i="2"/>
  <c r="I108" i="2"/>
  <c r="H108" i="2"/>
  <c r="N108" i="2" s="1"/>
  <c r="G108" i="2"/>
  <c r="M108" i="2" s="1"/>
  <c r="L107" i="2"/>
  <c r="K107" i="2"/>
  <c r="J107" i="2"/>
  <c r="I107" i="2"/>
  <c r="H107" i="2"/>
  <c r="N107" i="2" s="1"/>
  <c r="G107" i="2"/>
  <c r="M107" i="2" s="1"/>
  <c r="L106" i="2"/>
  <c r="K106" i="2"/>
  <c r="J106" i="2"/>
  <c r="I106" i="2"/>
  <c r="H106" i="2"/>
  <c r="N106" i="2" s="1"/>
  <c r="G106" i="2"/>
  <c r="M106" i="2" s="1"/>
  <c r="L105" i="2"/>
  <c r="K105" i="2"/>
  <c r="J105" i="2"/>
  <c r="I105" i="2"/>
  <c r="H105" i="2"/>
  <c r="N105" i="2" s="1"/>
  <c r="G105" i="2"/>
  <c r="M105" i="2" s="1"/>
  <c r="L104" i="2"/>
  <c r="K104" i="2"/>
  <c r="J104" i="2"/>
  <c r="I104" i="2"/>
  <c r="H104" i="2"/>
  <c r="N104" i="2" s="1"/>
  <c r="G104" i="2"/>
  <c r="M104" i="2" s="1"/>
  <c r="L103" i="2"/>
  <c r="K103" i="2"/>
  <c r="I103" i="2"/>
  <c r="H103" i="2"/>
  <c r="N103" i="2" s="1"/>
  <c r="G103" i="2"/>
  <c r="L102" i="2"/>
  <c r="K102" i="2"/>
  <c r="J102" i="2"/>
  <c r="I102" i="2"/>
  <c r="H102" i="2"/>
  <c r="N102" i="2" s="1"/>
  <c r="G102" i="2"/>
  <c r="M102" i="2" s="1"/>
  <c r="L101" i="2"/>
  <c r="K101" i="2"/>
  <c r="J101" i="2"/>
  <c r="I101" i="2"/>
  <c r="H101" i="2"/>
  <c r="N101" i="2" s="1"/>
  <c r="G101" i="2"/>
  <c r="M101" i="2" s="1"/>
  <c r="L100" i="2"/>
  <c r="K100" i="2"/>
  <c r="J100" i="2"/>
  <c r="H100" i="2"/>
  <c r="G100" i="2"/>
  <c r="L99" i="2"/>
  <c r="K99" i="2"/>
  <c r="J99" i="2"/>
  <c r="I99" i="2"/>
  <c r="H99" i="2"/>
  <c r="N99" i="2" s="1"/>
  <c r="G99" i="2"/>
  <c r="M99" i="2" s="1"/>
  <c r="L98" i="2"/>
  <c r="K98" i="2"/>
  <c r="J98" i="2"/>
  <c r="H98" i="2"/>
  <c r="N98" i="2" s="1"/>
  <c r="G98" i="2"/>
  <c r="L97" i="2"/>
  <c r="K97" i="2"/>
  <c r="J97" i="2"/>
  <c r="I97" i="2"/>
  <c r="H97" i="2"/>
  <c r="N97" i="2" s="1"/>
  <c r="G97" i="2"/>
  <c r="M97" i="2" s="1"/>
  <c r="L96" i="2"/>
  <c r="K96" i="2"/>
  <c r="J96" i="2"/>
  <c r="I96" i="2"/>
  <c r="H96" i="2"/>
  <c r="N96" i="2" s="1"/>
  <c r="G96" i="2"/>
  <c r="M96" i="2" s="1"/>
  <c r="L95" i="2"/>
  <c r="K95" i="2"/>
  <c r="J95" i="2"/>
  <c r="I95" i="2"/>
  <c r="H95" i="2"/>
  <c r="N95" i="2" s="1"/>
  <c r="G95" i="2"/>
  <c r="M95" i="2" s="1"/>
  <c r="L94" i="2"/>
  <c r="K94" i="2"/>
  <c r="J94" i="2"/>
  <c r="I94" i="2"/>
  <c r="H94" i="2"/>
  <c r="N94" i="2" s="1"/>
  <c r="G94" i="2"/>
  <c r="M94" i="2" s="1"/>
  <c r="L93" i="2"/>
  <c r="K93" i="2"/>
  <c r="J93" i="2"/>
  <c r="I93" i="2"/>
  <c r="H93" i="2"/>
  <c r="N93" i="2" s="1"/>
  <c r="G93" i="2"/>
  <c r="M93" i="2" s="1"/>
  <c r="L92" i="2"/>
  <c r="K92" i="2"/>
  <c r="J92" i="2"/>
  <c r="I92" i="2"/>
  <c r="H92" i="2"/>
  <c r="N92" i="2" s="1"/>
  <c r="G92" i="2"/>
  <c r="M92" i="2" s="1"/>
  <c r="L91" i="2"/>
  <c r="K91" i="2"/>
  <c r="J91" i="2"/>
  <c r="I91" i="2"/>
  <c r="H91" i="2"/>
  <c r="G91" i="2"/>
  <c r="M91" i="2" s="1"/>
  <c r="L90" i="2"/>
  <c r="K90" i="2"/>
  <c r="J90" i="2"/>
  <c r="I90" i="2"/>
  <c r="H90" i="2"/>
  <c r="N90" i="2" s="1"/>
  <c r="G90" i="2"/>
  <c r="M90" i="2" s="1"/>
  <c r="L89" i="2"/>
  <c r="K89" i="2"/>
  <c r="J89" i="2"/>
  <c r="I89" i="2"/>
  <c r="H89" i="2"/>
  <c r="N89" i="2" s="1"/>
  <c r="G89" i="2"/>
  <c r="M89" i="2" s="1"/>
  <c r="L88" i="2"/>
  <c r="K88" i="2"/>
  <c r="J88" i="2"/>
  <c r="I88" i="2"/>
  <c r="H88" i="2"/>
  <c r="N88" i="2" s="1"/>
  <c r="G88" i="2"/>
  <c r="M88" i="2" s="1"/>
  <c r="L87" i="2"/>
  <c r="K87" i="2"/>
  <c r="J87" i="2"/>
  <c r="H87" i="2"/>
  <c r="G87" i="2"/>
  <c r="L86" i="2"/>
  <c r="K86" i="2"/>
  <c r="H86" i="2"/>
  <c r="L85" i="2"/>
  <c r="K85" i="2"/>
  <c r="J85" i="2"/>
  <c r="H85" i="2"/>
  <c r="G85" i="2"/>
  <c r="L84" i="2"/>
  <c r="K84" i="2"/>
  <c r="J84" i="2"/>
  <c r="H84" i="2"/>
  <c r="L83" i="2"/>
  <c r="K83" i="2"/>
  <c r="J83" i="2"/>
  <c r="I83" i="2"/>
  <c r="H83" i="2"/>
  <c r="N83" i="2" s="1"/>
  <c r="G83" i="2"/>
  <c r="M83" i="2" s="1"/>
  <c r="L82" i="2"/>
  <c r="K82" i="2"/>
  <c r="J82" i="2"/>
  <c r="I82" i="2"/>
  <c r="F81" i="2"/>
  <c r="E81" i="2"/>
  <c r="I168" i="2" s="1"/>
  <c r="D81" i="2"/>
  <c r="H172" i="2" s="1"/>
  <c r="C81" i="2"/>
  <c r="G147" i="2" s="1"/>
  <c r="M147" i="2" s="1"/>
  <c r="L73" i="2"/>
  <c r="K73" i="2"/>
  <c r="J73" i="2"/>
  <c r="I73" i="2"/>
  <c r="H73" i="2"/>
  <c r="N73" i="2" s="1"/>
  <c r="G73" i="2"/>
  <c r="M73" i="2" s="1"/>
  <c r="L72" i="2"/>
  <c r="K72" i="2"/>
  <c r="J72" i="2"/>
  <c r="I72" i="2"/>
  <c r="H72" i="2"/>
  <c r="N72" i="2" s="1"/>
  <c r="G72" i="2"/>
  <c r="M72" i="2" s="1"/>
  <c r="L71" i="2"/>
  <c r="K71" i="2"/>
  <c r="J71" i="2"/>
  <c r="I71" i="2"/>
  <c r="H71" i="2"/>
  <c r="N71" i="2" s="1"/>
  <c r="G71" i="2"/>
  <c r="M71" i="2" s="1"/>
  <c r="L70" i="2"/>
  <c r="K70" i="2"/>
  <c r="J70" i="2"/>
  <c r="I70" i="2"/>
  <c r="H70" i="2"/>
  <c r="N70" i="2" s="1"/>
  <c r="G70" i="2"/>
  <c r="M70" i="2" s="1"/>
  <c r="L69" i="2"/>
  <c r="K69" i="2"/>
  <c r="J69" i="2"/>
  <c r="I69" i="2"/>
  <c r="H69" i="2"/>
  <c r="N69" i="2" s="1"/>
  <c r="G69" i="2"/>
  <c r="M69" i="2" s="1"/>
  <c r="L68" i="2"/>
  <c r="K68" i="2"/>
  <c r="J68" i="2"/>
  <c r="I68" i="2"/>
  <c r="H68" i="2"/>
  <c r="N68" i="2" s="1"/>
  <c r="G68" i="2"/>
  <c r="M68" i="2" s="1"/>
  <c r="L67" i="2"/>
  <c r="K67" i="2"/>
  <c r="J67" i="2"/>
  <c r="I67" i="2"/>
  <c r="H67" i="2"/>
  <c r="N67" i="2" s="1"/>
  <c r="G67" i="2"/>
  <c r="L66" i="2"/>
  <c r="K66" i="2"/>
  <c r="J66" i="2"/>
  <c r="I66" i="2"/>
  <c r="H66" i="2"/>
  <c r="N66" i="2" s="1"/>
  <c r="G66" i="2"/>
  <c r="M66" i="2" s="1"/>
  <c r="L65" i="2"/>
  <c r="K65" i="2"/>
  <c r="J65" i="2"/>
  <c r="I65" i="2"/>
  <c r="H65" i="2"/>
  <c r="N65" i="2" s="1"/>
  <c r="G65" i="2"/>
  <c r="L64" i="2"/>
  <c r="K64" i="2"/>
  <c r="J64" i="2"/>
  <c r="I64" i="2"/>
  <c r="H64" i="2"/>
  <c r="N64" i="2" s="1"/>
  <c r="G64" i="2"/>
  <c r="M64" i="2" s="1"/>
  <c r="L63" i="2"/>
  <c r="K63" i="2"/>
  <c r="J63" i="2"/>
  <c r="I63" i="2"/>
  <c r="H63" i="2"/>
  <c r="N63" i="2" s="1"/>
  <c r="G63" i="2"/>
  <c r="M63" i="2" s="1"/>
  <c r="L62" i="2"/>
  <c r="K62" i="2"/>
  <c r="J62" i="2"/>
  <c r="I62" i="2"/>
  <c r="H62" i="2"/>
  <c r="N62" i="2" s="1"/>
  <c r="G62" i="2"/>
  <c r="M62" i="2" s="1"/>
  <c r="L61" i="2"/>
  <c r="K61" i="2"/>
  <c r="J61" i="2"/>
  <c r="I61" i="2"/>
  <c r="H61" i="2"/>
  <c r="N61" i="2" s="1"/>
  <c r="G61" i="2"/>
  <c r="M61" i="2" s="1"/>
  <c r="L60" i="2"/>
  <c r="K60" i="2"/>
  <c r="J60" i="2"/>
  <c r="I60" i="2"/>
  <c r="H60" i="2"/>
  <c r="N60" i="2" s="1"/>
  <c r="G60" i="2"/>
  <c r="M60" i="2" s="1"/>
  <c r="L59" i="2"/>
  <c r="K59" i="2"/>
  <c r="J59" i="2"/>
  <c r="I59" i="2"/>
  <c r="H59" i="2"/>
  <c r="N59" i="2" s="1"/>
  <c r="G59" i="2"/>
  <c r="L58" i="2"/>
  <c r="K58" i="2"/>
  <c r="J58" i="2"/>
  <c r="I58" i="2"/>
  <c r="H58" i="2"/>
  <c r="N58" i="2" s="1"/>
  <c r="G58" i="2"/>
  <c r="M58" i="2" s="1"/>
  <c r="L57" i="2"/>
  <c r="K57" i="2"/>
  <c r="J57" i="2"/>
  <c r="I57" i="2"/>
  <c r="H57" i="2"/>
  <c r="N57" i="2" s="1"/>
  <c r="G57" i="2"/>
  <c r="L56" i="2"/>
  <c r="K56" i="2"/>
  <c r="J56" i="2"/>
  <c r="I56" i="2"/>
  <c r="H56" i="2"/>
  <c r="N56" i="2" s="1"/>
  <c r="G56" i="2"/>
  <c r="M56" i="2" s="1"/>
  <c r="L55" i="2"/>
  <c r="K55" i="2"/>
  <c r="J55" i="2"/>
  <c r="I55" i="2"/>
  <c r="H55" i="2"/>
  <c r="N55" i="2" s="1"/>
  <c r="G55" i="2"/>
  <c r="L54" i="2"/>
  <c r="K54" i="2"/>
  <c r="J54" i="2"/>
  <c r="I54" i="2"/>
  <c r="H54" i="2"/>
  <c r="N54" i="2" s="1"/>
  <c r="G54" i="2"/>
  <c r="M54" i="2" s="1"/>
  <c r="L53" i="2"/>
  <c r="K53" i="2"/>
  <c r="J53" i="2"/>
  <c r="I53" i="2"/>
  <c r="H53" i="2"/>
  <c r="N53" i="2" s="1"/>
  <c r="L52" i="2"/>
  <c r="K52" i="2"/>
  <c r="I52" i="2"/>
  <c r="H52" i="2"/>
  <c r="N52" i="2" s="1"/>
  <c r="G52" i="2"/>
  <c r="L51" i="2"/>
  <c r="K51" i="2"/>
  <c r="J51" i="2"/>
  <c r="I51" i="2"/>
  <c r="H51" i="2"/>
  <c r="N51" i="2" s="1"/>
  <c r="G51" i="2"/>
  <c r="M51" i="2" s="1"/>
  <c r="L50" i="2"/>
  <c r="K50" i="2"/>
  <c r="J50" i="2"/>
  <c r="I50" i="2"/>
  <c r="H50" i="2"/>
  <c r="N50" i="2" s="1"/>
  <c r="G50" i="2"/>
  <c r="M50" i="2" s="1"/>
  <c r="L49" i="2"/>
  <c r="K49" i="2"/>
  <c r="J49" i="2"/>
  <c r="I49" i="2"/>
  <c r="H49" i="2"/>
  <c r="N49" i="2" s="1"/>
  <c r="G49" i="2"/>
  <c r="M49" i="2" s="1"/>
  <c r="L48" i="2"/>
  <c r="K48" i="2"/>
  <c r="J48" i="2"/>
  <c r="I48" i="2"/>
  <c r="H48" i="2"/>
  <c r="G48" i="2"/>
  <c r="M48" i="2" s="1"/>
  <c r="L47" i="2"/>
  <c r="K47" i="2"/>
  <c r="J47" i="2"/>
  <c r="I47" i="2"/>
  <c r="H47" i="2"/>
  <c r="N47" i="2" s="1"/>
  <c r="G47" i="2"/>
  <c r="M47" i="2" s="1"/>
  <c r="L46" i="2"/>
  <c r="K46" i="2"/>
  <c r="J46" i="2"/>
  <c r="I46" i="2"/>
  <c r="H46" i="2"/>
  <c r="N46" i="2" s="1"/>
  <c r="G46" i="2"/>
  <c r="M46" i="2" s="1"/>
  <c r="L45" i="2"/>
  <c r="K45" i="2"/>
  <c r="J45" i="2"/>
  <c r="I45" i="2"/>
  <c r="H45" i="2"/>
  <c r="N45" i="2" s="1"/>
  <c r="G45" i="2"/>
  <c r="M45" i="2" s="1"/>
  <c r="L44" i="2"/>
  <c r="K44" i="2"/>
  <c r="J44" i="2"/>
  <c r="I44" i="2"/>
  <c r="H44" i="2"/>
  <c r="N44" i="2" s="1"/>
  <c r="G44" i="2"/>
  <c r="M44" i="2" s="1"/>
  <c r="L43" i="2"/>
  <c r="K43" i="2"/>
  <c r="J43" i="2"/>
  <c r="I43" i="2"/>
  <c r="H43" i="2"/>
  <c r="N43" i="2" s="1"/>
  <c r="G43" i="2"/>
  <c r="M43" i="2" s="1"/>
  <c r="L42" i="2"/>
  <c r="K42" i="2"/>
  <c r="J42" i="2"/>
  <c r="I42" i="2"/>
  <c r="H42" i="2"/>
  <c r="N42" i="2" s="1"/>
  <c r="L41" i="2"/>
  <c r="K41" i="2"/>
  <c r="J41" i="2"/>
  <c r="I41" i="2"/>
  <c r="H41" i="2"/>
  <c r="N41" i="2" s="1"/>
  <c r="G41" i="2"/>
  <c r="M41" i="2" s="1"/>
  <c r="L40" i="2"/>
  <c r="K40" i="2"/>
  <c r="J40" i="2"/>
  <c r="I40" i="2"/>
  <c r="H40" i="2"/>
  <c r="N40" i="2" s="1"/>
  <c r="G40" i="2"/>
  <c r="M40" i="2" s="1"/>
  <c r="L39" i="2"/>
  <c r="K39" i="2"/>
  <c r="J39" i="2"/>
  <c r="I39" i="2"/>
  <c r="H39" i="2"/>
  <c r="N39" i="2" s="1"/>
  <c r="G39" i="2"/>
  <c r="M39" i="2" s="1"/>
  <c r="L38" i="2"/>
  <c r="K38" i="2"/>
  <c r="J38" i="2"/>
  <c r="I38" i="2"/>
  <c r="H38" i="2"/>
  <c r="N38" i="2" s="1"/>
  <c r="G38" i="2"/>
  <c r="M38" i="2" s="1"/>
  <c r="L37" i="2"/>
  <c r="K37" i="2"/>
  <c r="J37" i="2"/>
  <c r="I37" i="2"/>
  <c r="H37" i="2"/>
  <c r="N37" i="2" s="1"/>
  <c r="G37" i="2"/>
  <c r="M37" i="2" s="1"/>
  <c r="L36" i="2"/>
  <c r="K36" i="2"/>
  <c r="J36" i="2"/>
  <c r="I36" i="2"/>
  <c r="H36" i="2"/>
  <c r="N36" i="2" s="1"/>
  <c r="G36" i="2"/>
  <c r="M36" i="2" s="1"/>
  <c r="L35" i="2"/>
  <c r="K35" i="2"/>
  <c r="J35" i="2"/>
  <c r="I35" i="2"/>
  <c r="H35" i="2"/>
  <c r="N35" i="2" s="1"/>
  <c r="G35" i="2"/>
  <c r="M35" i="2" s="1"/>
  <c r="L34" i="2"/>
  <c r="K34" i="2"/>
  <c r="J34" i="2"/>
  <c r="I34" i="2"/>
  <c r="H34" i="2"/>
  <c r="N34" i="2" s="1"/>
  <c r="G34" i="2"/>
  <c r="M34" i="2" s="1"/>
  <c r="L33" i="2"/>
  <c r="K33" i="2"/>
  <c r="J33" i="2"/>
  <c r="I33" i="2"/>
  <c r="G33" i="2"/>
  <c r="M33" i="2" s="1"/>
  <c r="L32" i="2"/>
  <c r="K32" i="2"/>
  <c r="J32" i="2"/>
  <c r="I32" i="2"/>
  <c r="G32" i="2"/>
  <c r="M32" i="2" s="1"/>
  <c r="L31" i="2"/>
  <c r="K31" i="2"/>
  <c r="J31" i="2"/>
  <c r="I31" i="2"/>
  <c r="H31" i="2"/>
  <c r="N31" i="2" s="1"/>
  <c r="G31" i="2"/>
  <c r="M31" i="2" s="1"/>
  <c r="L30" i="2"/>
  <c r="K30" i="2"/>
  <c r="J30" i="2"/>
  <c r="I30" i="2"/>
  <c r="H30" i="2"/>
  <c r="N30" i="2" s="1"/>
  <c r="G30" i="2"/>
  <c r="M30" i="2" s="1"/>
  <c r="L29" i="2"/>
  <c r="K29" i="2"/>
  <c r="J29" i="2"/>
  <c r="I29" i="2"/>
  <c r="H29" i="2"/>
  <c r="N29" i="2" s="1"/>
  <c r="G29" i="2"/>
  <c r="M29" i="2" s="1"/>
  <c r="L28" i="2"/>
  <c r="K28" i="2"/>
  <c r="J28" i="2"/>
  <c r="I28" i="2"/>
  <c r="H28" i="2"/>
  <c r="N28" i="2" s="1"/>
  <c r="G28" i="2"/>
  <c r="M28" i="2" s="1"/>
  <c r="L27" i="2"/>
  <c r="K27" i="2"/>
  <c r="J27" i="2"/>
  <c r="I27" i="2"/>
  <c r="H27" i="2"/>
  <c r="N27" i="2" s="1"/>
  <c r="G27" i="2"/>
  <c r="M27" i="2" s="1"/>
  <c r="L26" i="2"/>
  <c r="K26" i="2"/>
  <c r="J26" i="2"/>
  <c r="I26" i="2"/>
  <c r="H26" i="2"/>
  <c r="N26" i="2" s="1"/>
  <c r="G26" i="2"/>
  <c r="M26" i="2" s="1"/>
  <c r="L25" i="2"/>
  <c r="K25" i="2"/>
  <c r="J25" i="2"/>
  <c r="I25" i="2"/>
  <c r="H25" i="2"/>
  <c r="N25" i="2" s="1"/>
  <c r="G25" i="2"/>
  <c r="M25" i="2" s="1"/>
  <c r="L24" i="2"/>
  <c r="K24" i="2"/>
  <c r="J24" i="2"/>
  <c r="I24" i="2"/>
  <c r="H24" i="2"/>
  <c r="G24" i="2"/>
  <c r="M24" i="2" s="1"/>
  <c r="L23" i="2"/>
  <c r="K23" i="2"/>
  <c r="J23" i="2"/>
  <c r="I23" i="2"/>
  <c r="H23" i="2"/>
  <c r="N23" i="2" s="1"/>
  <c r="G23" i="2"/>
  <c r="M23" i="2" s="1"/>
  <c r="F22" i="2"/>
  <c r="J52" i="2" s="1"/>
  <c r="E22" i="2"/>
  <c r="D22" i="2"/>
  <c r="H33" i="2" s="1"/>
  <c r="C22" i="2"/>
  <c r="E14" i="2"/>
  <c r="D14" i="2"/>
  <c r="C14" i="2"/>
  <c r="E13" i="2"/>
  <c r="D13" i="2"/>
  <c r="C13" i="2"/>
  <c r="F12" i="2"/>
  <c r="E12" i="2"/>
  <c r="D12" i="2"/>
  <c r="L12" i="2" s="1"/>
  <c r="C12" i="2"/>
  <c r="E11" i="2"/>
  <c r="D11" i="2"/>
  <c r="F10" i="2"/>
  <c r="D10" i="2"/>
  <c r="F9" i="2"/>
  <c r="D9" i="2"/>
  <c r="L640" i="1"/>
  <c r="K640" i="1"/>
  <c r="L639" i="1"/>
  <c r="K639" i="1"/>
  <c r="H639" i="1"/>
  <c r="L638" i="1"/>
  <c r="K638" i="1"/>
  <c r="H638" i="1"/>
  <c r="L637" i="1"/>
  <c r="K637" i="1"/>
  <c r="H637" i="1"/>
  <c r="L636" i="1"/>
  <c r="K636" i="1"/>
  <c r="L635" i="1"/>
  <c r="K635" i="1"/>
  <c r="G635" i="1"/>
  <c r="L634" i="1"/>
  <c r="K634" i="1"/>
  <c r="J634" i="1"/>
  <c r="I634" i="1"/>
  <c r="H634" i="1"/>
  <c r="N634" i="1" s="1"/>
  <c r="G634" i="1"/>
  <c r="M634" i="1" s="1"/>
  <c r="L633" i="1"/>
  <c r="K633" i="1"/>
  <c r="L632" i="1"/>
  <c r="K632" i="1"/>
  <c r="L631" i="1"/>
  <c r="K631" i="1"/>
  <c r="H631" i="1"/>
  <c r="L630" i="1"/>
  <c r="K630" i="1"/>
  <c r="L629" i="1"/>
  <c r="K629" i="1"/>
  <c r="H629" i="1"/>
  <c r="N629" i="1" s="1"/>
  <c r="L628" i="1"/>
  <c r="K628" i="1"/>
  <c r="L627" i="1"/>
  <c r="K627" i="1"/>
  <c r="L626" i="1"/>
  <c r="K626" i="1"/>
  <c r="I626" i="1"/>
  <c r="L625" i="1"/>
  <c r="K625" i="1"/>
  <c r="H625" i="1"/>
  <c r="N625" i="1" s="1"/>
  <c r="L624" i="1"/>
  <c r="K624" i="1"/>
  <c r="I624" i="1"/>
  <c r="H624" i="1"/>
  <c r="N624" i="1" s="1"/>
  <c r="G624" i="1"/>
  <c r="L623" i="1"/>
  <c r="K623" i="1"/>
  <c r="H623" i="1"/>
  <c r="L622" i="1"/>
  <c r="K622" i="1"/>
  <c r="L621" i="1"/>
  <c r="K621" i="1"/>
  <c r="L620" i="1"/>
  <c r="K620" i="1"/>
  <c r="H620" i="1"/>
  <c r="L619" i="1"/>
  <c r="K619" i="1"/>
  <c r="L618" i="1"/>
  <c r="K618" i="1"/>
  <c r="I618" i="1"/>
  <c r="L617" i="1"/>
  <c r="K617" i="1"/>
  <c r="L616" i="1"/>
  <c r="K616" i="1"/>
  <c r="L615" i="1"/>
  <c r="K615" i="1"/>
  <c r="L614" i="1"/>
  <c r="K614" i="1"/>
  <c r="L613" i="1"/>
  <c r="K613" i="1"/>
  <c r="F612" i="1"/>
  <c r="J640" i="1" s="1"/>
  <c r="E612" i="1"/>
  <c r="I640" i="1" s="1"/>
  <c r="D612" i="1"/>
  <c r="H633" i="1" s="1"/>
  <c r="N633" i="1" s="1"/>
  <c r="C612" i="1"/>
  <c r="G633" i="1" s="1"/>
  <c r="M633" i="1" s="1"/>
  <c r="L604" i="1"/>
  <c r="K604" i="1"/>
  <c r="J604" i="1"/>
  <c r="I604" i="1"/>
  <c r="H604" i="1"/>
  <c r="N604" i="1" s="1"/>
  <c r="G604" i="1"/>
  <c r="M604" i="1" s="1"/>
  <c r="L603" i="1"/>
  <c r="K603" i="1"/>
  <c r="I603" i="1"/>
  <c r="G603" i="1"/>
  <c r="L602" i="1"/>
  <c r="K602" i="1"/>
  <c r="I602" i="1"/>
  <c r="L601" i="1"/>
  <c r="K601" i="1"/>
  <c r="J601" i="1"/>
  <c r="I601" i="1"/>
  <c r="H601" i="1"/>
  <c r="N601" i="1" s="1"/>
  <c r="L600" i="1"/>
  <c r="K600" i="1"/>
  <c r="G600" i="1"/>
  <c r="L599" i="1"/>
  <c r="K599" i="1"/>
  <c r="I599" i="1"/>
  <c r="G599" i="1"/>
  <c r="L598" i="1"/>
  <c r="K598" i="1"/>
  <c r="I598" i="1"/>
  <c r="G598" i="1"/>
  <c r="M598" i="1" s="1"/>
  <c r="L597" i="1"/>
  <c r="K597" i="1"/>
  <c r="L596" i="1"/>
  <c r="K596" i="1"/>
  <c r="L595" i="1"/>
  <c r="K595" i="1"/>
  <c r="L594" i="1"/>
  <c r="K594" i="1"/>
  <c r="L593" i="1"/>
  <c r="K593" i="1"/>
  <c r="I593" i="1"/>
  <c r="H593" i="1"/>
  <c r="G593" i="1"/>
  <c r="L592" i="1"/>
  <c r="K592" i="1"/>
  <c r="G592" i="1"/>
  <c r="L591" i="1"/>
  <c r="K591" i="1"/>
  <c r="L590" i="1"/>
  <c r="K590" i="1"/>
  <c r="H590" i="1"/>
  <c r="N590" i="1" s="1"/>
  <c r="L589" i="1"/>
  <c r="K589" i="1"/>
  <c r="L588" i="1"/>
  <c r="K588" i="1"/>
  <c r="L587" i="1"/>
  <c r="K587" i="1"/>
  <c r="J587" i="1"/>
  <c r="I587" i="1"/>
  <c r="H587" i="1"/>
  <c r="N587" i="1" s="1"/>
  <c r="G587" i="1"/>
  <c r="M587" i="1" s="1"/>
  <c r="L586" i="1"/>
  <c r="K586" i="1"/>
  <c r="I586" i="1"/>
  <c r="H586" i="1"/>
  <c r="G586" i="1"/>
  <c r="M586" i="1" s="1"/>
  <c r="L585" i="1"/>
  <c r="K585" i="1"/>
  <c r="L584" i="1"/>
  <c r="K584" i="1"/>
  <c r="G584" i="1"/>
  <c r="L583" i="1"/>
  <c r="K583" i="1"/>
  <c r="L582" i="1"/>
  <c r="K582" i="1"/>
  <c r="I582" i="1"/>
  <c r="G582" i="1"/>
  <c r="L581" i="1"/>
  <c r="K581" i="1"/>
  <c r="I581" i="1"/>
  <c r="G581" i="1"/>
  <c r="L580" i="1"/>
  <c r="K580" i="1"/>
  <c r="G580" i="1"/>
  <c r="L579" i="1"/>
  <c r="K579" i="1"/>
  <c r="I579" i="1"/>
  <c r="H579" i="1"/>
  <c r="N579" i="1" s="1"/>
  <c r="G579" i="1"/>
  <c r="L578" i="1"/>
  <c r="K578" i="1"/>
  <c r="G578" i="1"/>
  <c r="L577" i="1"/>
  <c r="K577" i="1"/>
  <c r="L576" i="1"/>
  <c r="K576" i="1"/>
  <c r="J576" i="1"/>
  <c r="I576" i="1"/>
  <c r="H576" i="1"/>
  <c r="N576" i="1" s="1"/>
  <c r="G576" i="1"/>
  <c r="M576" i="1" s="1"/>
  <c r="L575" i="1"/>
  <c r="K575" i="1"/>
  <c r="I575" i="1"/>
  <c r="G575" i="1"/>
  <c r="L574" i="1"/>
  <c r="K574" i="1"/>
  <c r="G574" i="1"/>
  <c r="L573" i="1"/>
  <c r="K573" i="1"/>
  <c r="L572" i="1"/>
  <c r="K572" i="1"/>
  <c r="G572" i="1"/>
  <c r="L571" i="1"/>
  <c r="K571" i="1"/>
  <c r="L570" i="1"/>
  <c r="K570" i="1"/>
  <c r="I570" i="1"/>
  <c r="L569" i="1"/>
  <c r="K569" i="1"/>
  <c r="I569" i="1"/>
  <c r="G569" i="1"/>
  <c r="L568" i="1"/>
  <c r="K568" i="1"/>
  <c r="L567" i="1"/>
  <c r="K567" i="1"/>
  <c r="G567" i="1"/>
  <c r="M567" i="1" s="1"/>
  <c r="L566" i="1"/>
  <c r="K566" i="1"/>
  <c r="I566" i="1"/>
  <c r="H566" i="1"/>
  <c r="N566" i="1" s="1"/>
  <c r="G566" i="1"/>
  <c r="L565" i="1"/>
  <c r="K565" i="1"/>
  <c r="H565" i="1"/>
  <c r="N565" i="1" s="1"/>
  <c r="L564" i="1"/>
  <c r="K564" i="1"/>
  <c r="L563" i="1"/>
  <c r="K563" i="1"/>
  <c r="L562" i="1"/>
  <c r="K562" i="1"/>
  <c r="I562" i="1"/>
  <c r="G562" i="1"/>
  <c r="L561" i="1"/>
  <c r="K561" i="1"/>
  <c r="L560" i="1"/>
  <c r="K560" i="1"/>
  <c r="G560" i="1"/>
  <c r="L559" i="1"/>
  <c r="K559" i="1"/>
  <c r="L558" i="1"/>
  <c r="K558" i="1"/>
  <c r="G558" i="1"/>
  <c r="L557" i="1"/>
  <c r="K557" i="1"/>
  <c r="I557" i="1"/>
  <c r="G557" i="1"/>
  <c r="L556" i="1"/>
  <c r="K556" i="1"/>
  <c r="G556" i="1"/>
  <c r="L555" i="1"/>
  <c r="K555" i="1"/>
  <c r="L554" i="1"/>
  <c r="K554" i="1"/>
  <c r="J554" i="1"/>
  <c r="I554" i="1"/>
  <c r="H554" i="1"/>
  <c r="N554" i="1" s="1"/>
  <c r="G554" i="1"/>
  <c r="M554" i="1" s="1"/>
  <c r="L553" i="1"/>
  <c r="K553" i="1"/>
  <c r="L552" i="1"/>
  <c r="K552" i="1"/>
  <c r="L551" i="1"/>
  <c r="K551" i="1"/>
  <c r="I551" i="1"/>
  <c r="L550" i="1"/>
  <c r="K550" i="1"/>
  <c r="H550" i="1"/>
  <c r="G550" i="1"/>
  <c r="L549" i="1"/>
  <c r="K549" i="1"/>
  <c r="L548" i="1"/>
  <c r="K548" i="1"/>
  <c r="J548" i="1"/>
  <c r="I548" i="1"/>
  <c r="H548" i="1"/>
  <c r="N548" i="1" s="1"/>
  <c r="G548" i="1"/>
  <c r="M548" i="1" s="1"/>
  <c r="L547" i="1"/>
  <c r="K547" i="1"/>
  <c r="J547" i="1"/>
  <c r="I547" i="1"/>
  <c r="G547" i="1"/>
  <c r="M547" i="1" s="1"/>
  <c r="L546" i="1"/>
  <c r="K546" i="1"/>
  <c r="L545" i="1"/>
  <c r="K545" i="1"/>
  <c r="L544" i="1"/>
  <c r="K544" i="1"/>
  <c r="L543" i="1"/>
  <c r="K543" i="1"/>
  <c r="L542" i="1"/>
  <c r="K542" i="1"/>
  <c r="J542" i="1"/>
  <c r="I542" i="1"/>
  <c r="H542" i="1"/>
  <c r="N542" i="1" s="1"/>
  <c r="G542" i="1"/>
  <c r="M542" i="1" s="1"/>
  <c r="L541" i="1"/>
  <c r="K541" i="1"/>
  <c r="L540" i="1"/>
  <c r="K540" i="1"/>
  <c r="L539" i="1"/>
  <c r="K539" i="1"/>
  <c r="L538" i="1"/>
  <c r="K538" i="1"/>
  <c r="G538" i="1"/>
  <c r="M538" i="1" s="1"/>
  <c r="L537" i="1"/>
  <c r="K537" i="1"/>
  <c r="L536" i="1"/>
  <c r="K536" i="1"/>
  <c r="L535" i="1"/>
  <c r="K535" i="1"/>
  <c r="G535" i="1"/>
  <c r="M535" i="1" s="1"/>
  <c r="L534" i="1"/>
  <c r="K534" i="1"/>
  <c r="J534" i="1"/>
  <c r="I534" i="1"/>
  <c r="H534" i="1"/>
  <c r="N534" i="1" s="1"/>
  <c r="G534" i="1"/>
  <c r="M534" i="1" s="1"/>
  <c r="L533" i="1"/>
  <c r="K533" i="1"/>
  <c r="I533" i="1"/>
  <c r="L532" i="1"/>
  <c r="K532" i="1"/>
  <c r="J532" i="1"/>
  <c r="I532" i="1"/>
  <c r="G532" i="1"/>
  <c r="M532" i="1" s="1"/>
  <c r="L531" i="1"/>
  <c r="K531" i="1"/>
  <c r="I531" i="1"/>
  <c r="H531" i="1"/>
  <c r="G531" i="1"/>
  <c r="L530" i="1"/>
  <c r="K530" i="1"/>
  <c r="G530" i="1"/>
  <c r="L529" i="1"/>
  <c r="K529" i="1"/>
  <c r="J529" i="1"/>
  <c r="I529" i="1"/>
  <c r="H529" i="1"/>
  <c r="N529" i="1" s="1"/>
  <c r="G529" i="1"/>
  <c r="M529" i="1" s="1"/>
  <c r="L528" i="1"/>
  <c r="K528" i="1"/>
  <c r="L527" i="1"/>
  <c r="K527" i="1"/>
  <c r="I527" i="1"/>
  <c r="G527" i="1"/>
  <c r="L526" i="1"/>
  <c r="K526" i="1"/>
  <c r="L525" i="1"/>
  <c r="K525" i="1"/>
  <c r="H525" i="1"/>
  <c r="L524" i="1"/>
  <c r="K524" i="1"/>
  <c r="I524" i="1"/>
  <c r="G524" i="1"/>
  <c r="L523" i="1"/>
  <c r="K523" i="1"/>
  <c r="G523" i="1"/>
  <c r="L522" i="1"/>
  <c r="K522" i="1"/>
  <c r="L521" i="1"/>
  <c r="K521" i="1"/>
  <c r="H521" i="1"/>
  <c r="G521" i="1"/>
  <c r="L520" i="1"/>
  <c r="K520" i="1"/>
  <c r="G520" i="1"/>
  <c r="L519" i="1"/>
  <c r="K519" i="1"/>
  <c r="J519" i="1"/>
  <c r="I519" i="1"/>
  <c r="L518" i="1"/>
  <c r="K518" i="1"/>
  <c r="L517" i="1"/>
  <c r="K517" i="1"/>
  <c r="L516" i="1"/>
  <c r="K516" i="1"/>
  <c r="L515" i="1"/>
  <c r="K515" i="1"/>
  <c r="I515" i="1"/>
  <c r="L514" i="1"/>
  <c r="K514" i="1"/>
  <c r="H514" i="1"/>
  <c r="N514" i="1" s="1"/>
  <c r="L513" i="1"/>
  <c r="K513" i="1"/>
  <c r="L512" i="1"/>
  <c r="K512" i="1"/>
  <c r="L511" i="1"/>
  <c r="K511" i="1"/>
  <c r="H511" i="1"/>
  <c r="G511" i="1"/>
  <c r="L510" i="1"/>
  <c r="K510" i="1"/>
  <c r="I510" i="1"/>
  <c r="G510" i="1"/>
  <c r="L509" i="1"/>
  <c r="K509" i="1"/>
  <c r="L508" i="1"/>
  <c r="K508" i="1"/>
  <c r="G508" i="1"/>
  <c r="L507" i="1"/>
  <c r="K507" i="1"/>
  <c r="L506" i="1"/>
  <c r="K506" i="1"/>
  <c r="J506" i="1"/>
  <c r="I506" i="1"/>
  <c r="G506" i="1"/>
  <c r="L505" i="1"/>
  <c r="K505" i="1"/>
  <c r="J505" i="1"/>
  <c r="I505" i="1"/>
  <c r="H505" i="1"/>
  <c r="N505" i="1" s="1"/>
  <c r="G505" i="1"/>
  <c r="M505" i="1" s="1"/>
  <c r="L504" i="1"/>
  <c r="K504" i="1"/>
  <c r="G504" i="1"/>
  <c r="L503" i="1"/>
  <c r="K503" i="1"/>
  <c r="L502" i="1"/>
  <c r="K502" i="1"/>
  <c r="I502" i="1"/>
  <c r="L501" i="1"/>
  <c r="K501" i="1"/>
  <c r="I501" i="1"/>
  <c r="H501" i="1"/>
  <c r="G501" i="1"/>
  <c r="M501" i="1" s="1"/>
  <c r="L500" i="1"/>
  <c r="K500" i="1"/>
  <c r="I500" i="1"/>
  <c r="H500" i="1"/>
  <c r="N500" i="1" s="1"/>
  <c r="G500" i="1"/>
  <c r="L499" i="1"/>
  <c r="K499" i="1"/>
  <c r="H499" i="1"/>
  <c r="L498" i="1"/>
  <c r="K498" i="1"/>
  <c r="G498" i="1"/>
  <c r="L497" i="1"/>
  <c r="K497" i="1"/>
  <c r="G497" i="1"/>
  <c r="L496" i="1"/>
  <c r="K496" i="1"/>
  <c r="I496" i="1"/>
  <c r="G496" i="1"/>
  <c r="L495" i="1"/>
  <c r="K495" i="1"/>
  <c r="I495" i="1"/>
  <c r="L494" i="1"/>
  <c r="K494" i="1"/>
  <c r="L493" i="1"/>
  <c r="K493" i="1"/>
  <c r="L492" i="1"/>
  <c r="K492" i="1"/>
  <c r="I492" i="1"/>
  <c r="L491" i="1"/>
  <c r="K491" i="1"/>
  <c r="G491" i="1"/>
  <c r="M491" i="1" s="1"/>
  <c r="L490" i="1"/>
  <c r="K490" i="1"/>
  <c r="I490" i="1"/>
  <c r="H490" i="1"/>
  <c r="N490" i="1" s="1"/>
  <c r="G490" i="1"/>
  <c r="L489" i="1"/>
  <c r="K489" i="1"/>
  <c r="H489" i="1"/>
  <c r="N489" i="1" s="1"/>
  <c r="L488" i="1"/>
  <c r="K488" i="1"/>
  <c r="I488" i="1"/>
  <c r="G488" i="1"/>
  <c r="M488" i="1" s="1"/>
  <c r="L487" i="1"/>
  <c r="K487" i="1"/>
  <c r="L486" i="1"/>
  <c r="K486" i="1"/>
  <c r="L485" i="1"/>
  <c r="K485" i="1"/>
  <c r="L484" i="1"/>
  <c r="K484" i="1"/>
  <c r="L483" i="1"/>
  <c r="K483" i="1"/>
  <c r="L482" i="1"/>
  <c r="K482" i="1"/>
  <c r="G482" i="1"/>
  <c r="L481" i="1"/>
  <c r="K481" i="1"/>
  <c r="L480" i="1"/>
  <c r="K480" i="1"/>
  <c r="H480" i="1"/>
  <c r="L479" i="1"/>
  <c r="K479" i="1"/>
  <c r="J479" i="1"/>
  <c r="I479" i="1"/>
  <c r="H479" i="1"/>
  <c r="N479" i="1" s="1"/>
  <c r="G479" i="1"/>
  <c r="M479" i="1" s="1"/>
  <c r="L478" i="1"/>
  <c r="K478" i="1"/>
  <c r="L477" i="1"/>
  <c r="K477" i="1"/>
  <c r="J477" i="1"/>
  <c r="I477" i="1"/>
  <c r="H477" i="1"/>
  <c r="N477" i="1" s="1"/>
  <c r="G477" i="1"/>
  <c r="M477" i="1" s="1"/>
  <c r="L476" i="1"/>
  <c r="K476" i="1"/>
  <c r="L475" i="1"/>
  <c r="K475" i="1"/>
  <c r="J475" i="1"/>
  <c r="I475" i="1"/>
  <c r="H475" i="1"/>
  <c r="N475" i="1" s="1"/>
  <c r="G475" i="1"/>
  <c r="M475" i="1" s="1"/>
  <c r="L474" i="1"/>
  <c r="K474" i="1"/>
  <c r="J474" i="1"/>
  <c r="I474" i="1"/>
  <c r="L473" i="1"/>
  <c r="K473" i="1"/>
  <c r="L472" i="1"/>
  <c r="K472" i="1"/>
  <c r="L471" i="1"/>
  <c r="K471" i="1"/>
  <c r="L470" i="1"/>
  <c r="K470" i="1"/>
  <c r="L469" i="1"/>
  <c r="K469" i="1"/>
  <c r="L468" i="1"/>
  <c r="K468" i="1"/>
  <c r="I468" i="1"/>
  <c r="G468" i="1"/>
  <c r="L467" i="1"/>
  <c r="K467" i="1"/>
  <c r="G467" i="1"/>
  <c r="L466" i="1"/>
  <c r="K466" i="1"/>
  <c r="G466" i="1"/>
  <c r="L465" i="1"/>
  <c r="K465" i="1"/>
  <c r="I465" i="1"/>
  <c r="G465" i="1"/>
  <c r="M465" i="1" s="1"/>
  <c r="L464" i="1"/>
  <c r="K464" i="1"/>
  <c r="G464" i="1"/>
  <c r="M464" i="1" s="1"/>
  <c r="L463" i="1"/>
  <c r="K463" i="1"/>
  <c r="I463" i="1"/>
  <c r="G463" i="1"/>
  <c r="L462" i="1"/>
  <c r="K462" i="1"/>
  <c r="L461" i="1"/>
  <c r="K461" i="1"/>
  <c r="L460" i="1"/>
  <c r="K460" i="1"/>
  <c r="H460" i="1"/>
  <c r="N460" i="1" s="1"/>
  <c r="L459" i="1"/>
  <c r="K459" i="1"/>
  <c r="G459" i="1"/>
  <c r="M459" i="1" s="1"/>
  <c r="L458" i="1"/>
  <c r="K458" i="1"/>
  <c r="H458" i="1"/>
  <c r="N458" i="1" s="1"/>
  <c r="G458" i="1"/>
  <c r="M458" i="1" s="1"/>
  <c r="L457" i="1"/>
  <c r="K457" i="1"/>
  <c r="H457" i="1"/>
  <c r="N457" i="1" s="1"/>
  <c r="G457" i="1"/>
  <c r="M457" i="1" s="1"/>
  <c r="L456" i="1"/>
  <c r="K456" i="1"/>
  <c r="J456" i="1"/>
  <c r="I456" i="1"/>
  <c r="L455" i="1"/>
  <c r="K455" i="1"/>
  <c r="L454" i="1"/>
  <c r="K454" i="1"/>
  <c r="J454" i="1"/>
  <c r="H454" i="1"/>
  <c r="L453" i="1"/>
  <c r="K453" i="1"/>
  <c r="J453" i="1"/>
  <c r="I453" i="1"/>
  <c r="H453" i="1"/>
  <c r="N453" i="1" s="1"/>
  <c r="G453" i="1"/>
  <c r="M453" i="1" s="1"/>
  <c r="L452" i="1"/>
  <c r="K452" i="1"/>
  <c r="L451" i="1"/>
  <c r="K451" i="1"/>
  <c r="L450" i="1"/>
  <c r="K450" i="1"/>
  <c r="L449" i="1"/>
  <c r="K449" i="1"/>
  <c r="H449" i="1"/>
  <c r="L448" i="1"/>
  <c r="K448" i="1"/>
  <c r="L447" i="1"/>
  <c r="K447" i="1"/>
  <c r="J447" i="1"/>
  <c r="I447" i="1"/>
  <c r="G447" i="1"/>
  <c r="L446" i="1"/>
  <c r="K446" i="1"/>
  <c r="G446" i="1"/>
  <c r="M446" i="1" s="1"/>
  <c r="L445" i="1"/>
  <c r="K445" i="1"/>
  <c r="J445" i="1"/>
  <c r="I445" i="1"/>
  <c r="L444" i="1"/>
  <c r="K444" i="1"/>
  <c r="J444" i="1"/>
  <c r="I444" i="1"/>
  <c r="H444" i="1"/>
  <c r="N444" i="1" s="1"/>
  <c r="G444" i="1"/>
  <c r="M444" i="1" s="1"/>
  <c r="L443" i="1"/>
  <c r="K443" i="1"/>
  <c r="L442" i="1"/>
  <c r="K442" i="1"/>
  <c r="L441" i="1"/>
  <c r="K441" i="1"/>
  <c r="L440" i="1"/>
  <c r="K440" i="1"/>
  <c r="J440" i="1"/>
  <c r="H440" i="1"/>
  <c r="N440" i="1" s="1"/>
  <c r="G440" i="1"/>
  <c r="L439" i="1"/>
  <c r="K439" i="1"/>
  <c r="J439" i="1"/>
  <c r="I439" i="1"/>
  <c r="H439" i="1"/>
  <c r="N439" i="1" s="1"/>
  <c r="G439" i="1"/>
  <c r="M439" i="1" s="1"/>
  <c r="L438" i="1"/>
  <c r="K438" i="1"/>
  <c r="L437" i="1"/>
  <c r="K437" i="1"/>
  <c r="L436" i="1"/>
  <c r="K436" i="1"/>
  <c r="L435" i="1"/>
  <c r="K435" i="1"/>
  <c r="L434" i="1"/>
  <c r="K434" i="1"/>
  <c r="L433" i="1"/>
  <c r="K433" i="1"/>
  <c r="L432" i="1"/>
  <c r="K432" i="1"/>
  <c r="H432" i="1"/>
  <c r="L431" i="1"/>
  <c r="K431" i="1"/>
  <c r="H431" i="1"/>
  <c r="G431" i="1"/>
  <c r="L430" i="1"/>
  <c r="K430" i="1"/>
  <c r="L429" i="1"/>
  <c r="K429" i="1"/>
  <c r="L428" i="1"/>
  <c r="K428" i="1"/>
  <c r="L427" i="1"/>
  <c r="K427" i="1"/>
  <c r="L426" i="1"/>
  <c r="K426" i="1"/>
  <c r="L425" i="1"/>
  <c r="K425" i="1"/>
  <c r="H425" i="1"/>
  <c r="L424" i="1"/>
  <c r="K424" i="1"/>
  <c r="L423" i="1"/>
  <c r="K423" i="1"/>
  <c r="L422" i="1"/>
  <c r="K422" i="1"/>
  <c r="L421" i="1"/>
  <c r="K421" i="1"/>
  <c r="H421" i="1"/>
  <c r="G421" i="1"/>
  <c r="L420" i="1"/>
  <c r="K420" i="1"/>
  <c r="G420" i="1"/>
  <c r="L419" i="1"/>
  <c r="K419" i="1"/>
  <c r="L418" i="1"/>
  <c r="K418" i="1"/>
  <c r="J418" i="1"/>
  <c r="I418" i="1"/>
  <c r="H418" i="1"/>
  <c r="N418" i="1" s="1"/>
  <c r="G418" i="1"/>
  <c r="M418" i="1" s="1"/>
  <c r="L417" i="1"/>
  <c r="K417" i="1"/>
  <c r="J417" i="1"/>
  <c r="I417" i="1"/>
  <c r="H417" i="1"/>
  <c r="N417" i="1" s="1"/>
  <c r="G417" i="1"/>
  <c r="M417" i="1" s="1"/>
  <c r="L416" i="1"/>
  <c r="K416" i="1"/>
  <c r="I416" i="1"/>
  <c r="L415" i="1"/>
  <c r="K415" i="1"/>
  <c r="L414" i="1"/>
  <c r="K414" i="1"/>
  <c r="G414" i="1"/>
  <c r="M414" i="1" s="1"/>
  <c r="L413" i="1"/>
  <c r="K413" i="1"/>
  <c r="L412" i="1"/>
  <c r="K412" i="1"/>
  <c r="J412" i="1"/>
  <c r="H412" i="1"/>
  <c r="L411" i="1"/>
  <c r="K411" i="1"/>
  <c r="G411" i="1"/>
  <c r="L410" i="1"/>
  <c r="K410" i="1"/>
  <c r="H410" i="1"/>
  <c r="N410" i="1" s="1"/>
  <c r="L409" i="1"/>
  <c r="K409" i="1"/>
  <c r="L408" i="1"/>
  <c r="K408" i="1"/>
  <c r="L407" i="1"/>
  <c r="K407" i="1"/>
  <c r="L406" i="1"/>
  <c r="K406" i="1"/>
  <c r="H406" i="1"/>
  <c r="L405" i="1"/>
  <c r="K405" i="1"/>
  <c r="L404" i="1"/>
  <c r="K404" i="1"/>
  <c r="L403" i="1"/>
  <c r="K403" i="1"/>
  <c r="L402" i="1"/>
  <c r="K402" i="1"/>
  <c r="H402" i="1"/>
  <c r="N402" i="1" s="1"/>
  <c r="L401" i="1"/>
  <c r="K401" i="1"/>
  <c r="L400" i="1"/>
  <c r="K400" i="1"/>
  <c r="H400" i="1"/>
  <c r="N400" i="1" s="1"/>
  <c r="L399" i="1"/>
  <c r="K399" i="1"/>
  <c r="H399" i="1"/>
  <c r="N399" i="1" s="1"/>
  <c r="G399" i="1"/>
  <c r="L398" i="1"/>
  <c r="K398" i="1"/>
  <c r="H398" i="1"/>
  <c r="N398" i="1" s="1"/>
  <c r="L397" i="1"/>
  <c r="K397" i="1"/>
  <c r="L396" i="1"/>
  <c r="K396" i="1"/>
  <c r="H396" i="1"/>
  <c r="N396" i="1" s="1"/>
  <c r="L395" i="1"/>
  <c r="K395" i="1"/>
  <c r="L394" i="1"/>
  <c r="K394" i="1"/>
  <c r="L393" i="1"/>
  <c r="K393" i="1"/>
  <c r="J393" i="1"/>
  <c r="L392" i="1"/>
  <c r="K392" i="1"/>
  <c r="L391" i="1"/>
  <c r="K391" i="1"/>
  <c r="L390" i="1"/>
  <c r="K390" i="1"/>
  <c r="H390" i="1"/>
  <c r="G390" i="1"/>
  <c r="L389" i="1"/>
  <c r="K389" i="1"/>
  <c r="G389" i="1"/>
  <c r="M389" i="1" s="1"/>
  <c r="L388" i="1"/>
  <c r="K388" i="1"/>
  <c r="L387" i="1"/>
  <c r="K387" i="1"/>
  <c r="L386" i="1"/>
  <c r="K386" i="1"/>
  <c r="L385" i="1"/>
  <c r="K385" i="1"/>
  <c r="J385" i="1"/>
  <c r="I385" i="1"/>
  <c r="H385" i="1"/>
  <c r="G385" i="1"/>
  <c r="M385" i="1" s="1"/>
  <c r="L384" i="1"/>
  <c r="K384" i="1"/>
  <c r="L383" i="1"/>
  <c r="K383" i="1"/>
  <c r="L382" i="1"/>
  <c r="K382" i="1"/>
  <c r="J382" i="1"/>
  <c r="G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L374" i="1"/>
  <c r="K374" i="1"/>
  <c r="L373" i="1"/>
  <c r="K373" i="1"/>
  <c r="L372" i="1"/>
  <c r="K372" i="1"/>
  <c r="F371" i="1"/>
  <c r="J603" i="1" s="1"/>
  <c r="E371" i="1"/>
  <c r="I415" i="1" s="1"/>
  <c r="D371" i="1"/>
  <c r="C371" i="1"/>
  <c r="L363" i="1"/>
  <c r="K363" i="1"/>
  <c r="L362" i="1"/>
  <c r="K362" i="1"/>
  <c r="H362" i="1"/>
  <c r="N362" i="1" s="1"/>
  <c r="G362" i="1"/>
  <c r="L361" i="1"/>
  <c r="K361" i="1"/>
  <c r="M360" i="1"/>
  <c r="L360" i="1"/>
  <c r="K360" i="1"/>
  <c r="J360" i="1"/>
  <c r="I360" i="1"/>
  <c r="H360" i="1"/>
  <c r="N360" i="1" s="1"/>
  <c r="G360" i="1"/>
  <c r="L359" i="1"/>
  <c r="K359" i="1"/>
  <c r="J359" i="1"/>
  <c r="H359" i="1"/>
  <c r="N359" i="1" s="1"/>
  <c r="G359" i="1"/>
  <c r="M359" i="1" s="1"/>
  <c r="L358" i="1"/>
  <c r="K358" i="1"/>
  <c r="J358" i="1"/>
  <c r="I358" i="1"/>
  <c r="G358" i="1"/>
  <c r="M358" i="1" s="1"/>
  <c r="L357" i="1"/>
  <c r="K357" i="1"/>
  <c r="I357" i="1"/>
  <c r="G357" i="1"/>
  <c r="L356" i="1"/>
  <c r="K356" i="1"/>
  <c r="H356" i="1"/>
  <c r="N356" i="1" s="1"/>
  <c r="G356" i="1"/>
  <c r="M356" i="1" s="1"/>
  <c r="L355" i="1"/>
  <c r="K355" i="1"/>
  <c r="J355" i="1"/>
  <c r="I355" i="1"/>
  <c r="G355" i="1"/>
  <c r="M355" i="1" s="1"/>
  <c r="L354" i="1"/>
  <c r="K354" i="1"/>
  <c r="L353" i="1"/>
  <c r="K353" i="1"/>
  <c r="L352" i="1"/>
  <c r="K352" i="1"/>
  <c r="L351" i="1"/>
  <c r="K351" i="1"/>
  <c r="J351" i="1"/>
  <c r="H351" i="1"/>
  <c r="L350" i="1"/>
  <c r="K350" i="1"/>
  <c r="J350" i="1"/>
  <c r="I350" i="1"/>
  <c r="H350" i="1"/>
  <c r="N350" i="1" s="1"/>
  <c r="G350" i="1"/>
  <c r="M350" i="1" s="1"/>
  <c r="L349" i="1"/>
  <c r="K349" i="1"/>
  <c r="J349" i="1"/>
  <c r="H349" i="1"/>
  <c r="N349" i="1" s="1"/>
  <c r="G349" i="1"/>
  <c r="M349" i="1" s="1"/>
  <c r="L348" i="1"/>
  <c r="K348" i="1"/>
  <c r="J348" i="1"/>
  <c r="I348" i="1"/>
  <c r="L347" i="1"/>
  <c r="K347" i="1"/>
  <c r="L346" i="1"/>
  <c r="K346" i="1"/>
  <c r="L345" i="1"/>
  <c r="K345" i="1"/>
  <c r="J345" i="1"/>
  <c r="I345" i="1"/>
  <c r="G345" i="1"/>
  <c r="L344" i="1"/>
  <c r="K344" i="1"/>
  <c r="G344" i="1"/>
  <c r="L343" i="1"/>
  <c r="K343" i="1"/>
  <c r="L342" i="1"/>
  <c r="K342" i="1"/>
  <c r="L341" i="1"/>
  <c r="K341" i="1"/>
  <c r="J341" i="1"/>
  <c r="G341" i="1"/>
  <c r="M341" i="1" s="1"/>
  <c r="L340" i="1"/>
  <c r="K340" i="1"/>
  <c r="L339" i="1"/>
  <c r="K339" i="1"/>
  <c r="J339" i="1"/>
  <c r="I339" i="1"/>
  <c r="G339" i="1"/>
  <c r="L338" i="1"/>
  <c r="K338" i="1"/>
  <c r="L337" i="1"/>
  <c r="K337" i="1"/>
  <c r="I337" i="1"/>
  <c r="H337" i="1"/>
  <c r="N337" i="1" s="1"/>
  <c r="G337" i="1"/>
  <c r="L336" i="1"/>
  <c r="K336" i="1"/>
  <c r="L335" i="1"/>
  <c r="K335" i="1"/>
  <c r="I335" i="1"/>
  <c r="H335" i="1"/>
  <c r="N335" i="1" s="1"/>
  <c r="G335" i="1"/>
  <c r="L334" i="1"/>
  <c r="K334" i="1"/>
  <c r="G334" i="1"/>
  <c r="M334" i="1" s="1"/>
  <c r="L333" i="1"/>
  <c r="K333" i="1"/>
  <c r="I333" i="1"/>
  <c r="G333" i="1"/>
  <c r="L332" i="1"/>
  <c r="K332" i="1"/>
  <c r="G332" i="1"/>
  <c r="L331" i="1"/>
  <c r="K331" i="1"/>
  <c r="J331" i="1"/>
  <c r="I331" i="1"/>
  <c r="L330" i="1"/>
  <c r="K330" i="1"/>
  <c r="J330" i="1"/>
  <c r="I330" i="1"/>
  <c r="H330" i="1"/>
  <c r="G330" i="1"/>
  <c r="M330" i="1" s="1"/>
  <c r="L329" i="1"/>
  <c r="K329" i="1"/>
  <c r="L328" i="1"/>
  <c r="K328" i="1"/>
  <c r="I328" i="1"/>
  <c r="L327" i="1"/>
  <c r="K327" i="1"/>
  <c r="L326" i="1"/>
  <c r="K326" i="1"/>
  <c r="I326" i="1"/>
  <c r="G326" i="1"/>
  <c r="L325" i="1"/>
  <c r="K325" i="1"/>
  <c r="L324" i="1"/>
  <c r="K324" i="1"/>
  <c r="L323" i="1"/>
  <c r="K323" i="1"/>
  <c r="I323" i="1"/>
  <c r="L322" i="1"/>
  <c r="K322" i="1"/>
  <c r="I322" i="1"/>
  <c r="L321" i="1"/>
  <c r="K321" i="1"/>
  <c r="L320" i="1"/>
  <c r="K320" i="1"/>
  <c r="L319" i="1"/>
  <c r="K319" i="1"/>
  <c r="J319" i="1"/>
  <c r="I319" i="1"/>
  <c r="H319" i="1"/>
  <c r="N319" i="1" s="1"/>
  <c r="G319" i="1"/>
  <c r="M319" i="1" s="1"/>
  <c r="L318" i="1"/>
  <c r="K318" i="1"/>
  <c r="L317" i="1"/>
  <c r="K317" i="1"/>
  <c r="J317" i="1"/>
  <c r="I317" i="1"/>
  <c r="H317" i="1"/>
  <c r="N317" i="1" s="1"/>
  <c r="L316" i="1"/>
  <c r="K316" i="1"/>
  <c r="L315" i="1"/>
  <c r="K315" i="1"/>
  <c r="L314" i="1"/>
  <c r="K314" i="1"/>
  <c r="I314" i="1"/>
  <c r="L313" i="1"/>
  <c r="K313" i="1"/>
  <c r="H313" i="1"/>
  <c r="G313" i="1"/>
  <c r="L312" i="1"/>
  <c r="K312" i="1"/>
  <c r="L311" i="1"/>
  <c r="K311" i="1"/>
  <c r="L310" i="1"/>
  <c r="K310" i="1"/>
  <c r="L309" i="1"/>
  <c r="K309" i="1"/>
  <c r="L308" i="1"/>
  <c r="K308" i="1"/>
  <c r="L307" i="1"/>
  <c r="K307" i="1"/>
  <c r="L306" i="1"/>
  <c r="K306" i="1"/>
  <c r="L305" i="1"/>
  <c r="K305" i="1"/>
  <c r="L304" i="1"/>
  <c r="K304" i="1"/>
  <c r="L303" i="1"/>
  <c r="K303" i="1"/>
  <c r="J303" i="1"/>
  <c r="I303" i="1"/>
  <c r="H303" i="1"/>
  <c r="N303" i="1" s="1"/>
  <c r="G303" i="1"/>
  <c r="M303" i="1" s="1"/>
  <c r="L302" i="1"/>
  <c r="K302" i="1"/>
  <c r="J302" i="1"/>
  <c r="I302" i="1"/>
  <c r="H302" i="1"/>
  <c r="N302" i="1" s="1"/>
  <c r="G302" i="1"/>
  <c r="M302" i="1" s="1"/>
  <c r="L301" i="1"/>
  <c r="K301" i="1"/>
  <c r="I301" i="1"/>
  <c r="H301" i="1"/>
  <c r="G301" i="1"/>
  <c r="M301" i="1" s="1"/>
  <c r="L300" i="1"/>
  <c r="K300" i="1"/>
  <c r="L299" i="1"/>
  <c r="K299" i="1"/>
  <c r="L298" i="1"/>
  <c r="K298" i="1"/>
  <c r="H298" i="1"/>
  <c r="N298" i="1" s="1"/>
  <c r="G298" i="1"/>
  <c r="L297" i="1"/>
  <c r="K297" i="1"/>
  <c r="L296" i="1"/>
  <c r="K296" i="1"/>
  <c r="J296" i="1"/>
  <c r="I296" i="1"/>
  <c r="H296" i="1"/>
  <c r="N296" i="1" s="1"/>
  <c r="G296" i="1"/>
  <c r="M296" i="1" s="1"/>
  <c r="L295" i="1"/>
  <c r="K295" i="1"/>
  <c r="L294" i="1"/>
  <c r="K294" i="1"/>
  <c r="L293" i="1"/>
  <c r="K293" i="1"/>
  <c r="L292" i="1"/>
  <c r="K292" i="1"/>
  <c r="L291" i="1"/>
  <c r="K291" i="1"/>
  <c r="H291" i="1"/>
  <c r="N291" i="1" s="1"/>
  <c r="G291" i="1"/>
  <c r="L290" i="1"/>
  <c r="K290" i="1"/>
  <c r="J290" i="1"/>
  <c r="I290" i="1"/>
  <c r="H290" i="1"/>
  <c r="N290" i="1" s="1"/>
  <c r="G290" i="1"/>
  <c r="M290" i="1" s="1"/>
  <c r="L289" i="1"/>
  <c r="K289" i="1"/>
  <c r="J289" i="1"/>
  <c r="I289" i="1"/>
  <c r="H289" i="1"/>
  <c r="N289" i="1" s="1"/>
  <c r="G289" i="1"/>
  <c r="M289" i="1" s="1"/>
  <c r="L288" i="1"/>
  <c r="K288" i="1"/>
  <c r="L287" i="1"/>
  <c r="K287" i="1"/>
  <c r="G287" i="1"/>
  <c r="L286" i="1"/>
  <c r="K286" i="1"/>
  <c r="H286" i="1"/>
  <c r="L285" i="1"/>
  <c r="K285" i="1"/>
  <c r="L284" i="1"/>
  <c r="K284" i="1"/>
  <c r="L283" i="1"/>
  <c r="K283" i="1"/>
  <c r="J283" i="1"/>
  <c r="I283" i="1"/>
  <c r="H283" i="1"/>
  <c r="N283" i="1" s="1"/>
  <c r="L282" i="1"/>
  <c r="K282" i="1"/>
  <c r="J282" i="1"/>
  <c r="I282" i="1"/>
  <c r="H282" i="1"/>
  <c r="N282" i="1" s="1"/>
  <c r="G282" i="1"/>
  <c r="M282" i="1" s="1"/>
  <c r="L281" i="1"/>
  <c r="K281" i="1"/>
  <c r="L280" i="1"/>
  <c r="K280" i="1"/>
  <c r="I280" i="1"/>
  <c r="G280" i="1"/>
  <c r="L279" i="1"/>
  <c r="K279" i="1"/>
  <c r="L278" i="1"/>
  <c r="K278" i="1"/>
  <c r="I278" i="1"/>
  <c r="H278" i="1"/>
  <c r="G278" i="1"/>
  <c r="M278" i="1" s="1"/>
  <c r="L277" i="1"/>
  <c r="K277" i="1"/>
  <c r="L276" i="1"/>
  <c r="K276" i="1"/>
  <c r="L275" i="1"/>
  <c r="K275" i="1"/>
  <c r="L274" i="1"/>
  <c r="K274" i="1"/>
  <c r="H274" i="1"/>
  <c r="G274" i="1"/>
  <c r="M274" i="1" s="1"/>
  <c r="L273" i="1"/>
  <c r="K273" i="1"/>
  <c r="J273" i="1"/>
  <c r="I273" i="1"/>
  <c r="H273" i="1"/>
  <c r="N273" i="1" s="1"/>
  <c r="G273" i="1"/>
  <c r="M273" i="1" s="1"/>
  <c r="L272" i="1"/>
  <c r="K272" i="1"/>
  <c r="G272" i="1"/>
  <c r="L271" i="1"/>
  <c r="K271" i="1"/>
  <c r="L270" i="1"/>
  <c r="K270" i="1"/>
  <c r="L269" i="1"/>
  <c r="K269" i="1"/>
  <c r="H269" i="1"/>
  <c r="N269" i="1" s="1"/>
  <c r="G269" i="1"/>
  <c r="M269" i="1" s="1"/>
  <c r="L268" i="1"/>
  <c r="K268" i="1"/>
  <c r="L267" i="1"/>
  <c r="K267" i="1"/>
  <c r="L266" i="1"/>
  <c r="K266" i="1"/>
  <c r="L265" i="1"/>
  <c r="K265" i="1"/>
  <c r="L264" i="1"/>
  <c r="K264" i="1"/>
  <c r="J264" i="1"/>
  <c r="L263" i="1"/>
  <c r="K263" i="1"/>
  <c r="L262" i="1"/>
  <c r="K262" i="1"/>
  <c r="H262" i="1"/>
  <c r="N262" i="1" s="1"/>
  <c r="L261" i="1"/>
  <c r="K261" i="1"/>
  <c r="L260" i="1"/>
  <c r="K260" i="1"/>
  <c r="H260" i="1"/>
  <c r="L259" i="1"/>
  <c r="K259" i="1"/>
  <c r="J259" i="1"/>
  <c r="I259" i="1"/>
  <c r="H259" i="1"/>
  <c r="N259" i="1" s="1"/>
  <c r="G259" i="1"/>
  <c r="M259" i="1" s="1"/>
  <c r="L258" i="1"/>
  <c r="K258" i="1"/>
  <c r="L257" i="1"/>
  <c r="K257" i="1"/>
  <c r="L256" i="1"/>
  <c r="K256" i="1"/>
  <c r="L255" i="1"/>
  <c r="K255" i="1"/>
  <c r="L254" i="1"/>
  <c r="K254" i="1"/>
  <c r="H254" i="1"/>
  <c r="G254" i="1"/>
  <c r="M254" i="1" s="1"/>
  <c r="L253" i="1"/>
  <c r="K253" i="1"/>
  <c r="L252" i="1"/>
  <c r="K252" i="1"/>
  <c r="L251" i="1"/>
  <c r="K251" i="1"/>
  <c r="L250" i="1"/>
  <c r="K250" i="1"/>
  <c r="H250" i="1"/>
  <c r="N250" i="1" s="1"/>
  <c r="G250" i="1"/>
  <c r="L249" i="1"/>
  <c r="K249" i="1"/>
  <c r="J249" i="1"/>
  <c r="L248" i="1"/>
  <c r="K248" i="1"/>
  <c r="L247" i="1"/>
  <c r="K247" i="1"/>
  <c r="H247" i="1"/>
  <c r="G247" i="1"/>
  <c r="L246" i="1"/>
  <c r="K246" i="1"/>
  <c r="J246" i="1"/>
  <c r="L245" i="1"/>
  <c r="K245" i="1"/>
  <c r="L244" i="1"/>
  <c r="K244" i="1"/>
  <c r="L243" i="1"/>
  <c r="K243" i="1"/>
  <c r="L242" i="1"/>
  <c r="K242" i="1"/>
  <c r="L241" i="1"/>
  <c r="K241" i="1"/>
  <c r="I241" i="1"/>
  <c r="G241" i="1"/>
  <c r="L240" i="1"/>
  <c r="K240" i="1"/>
  <c r="I240" i="1"/>
  <c r="H240" i="1"/>
  <c r="N240" i="1" s="1"/>
  <c r="G240" i="1"/>
  <c r="L239" i="1"/>
  <c r="K239" i="1"/>
  <c r="G239" i="1"/>
  <c r="M239" i="1" s="1"/>
  <c r="L238" i="1"/>
  <c r="K238" i="1"/>
  <c r="I238" i="1"/>
  <c r="L237" i="1"/>
  <c r="K237" i="1"/>
  <c r="I237" i="1"/>
  <c r="H237" i="1"/>
  <c r="G237" i="1"/>
  <c r="M237" i="1" s="1"/>
  <c r="L236" i="1"/>
  <c r="K236" i="1"/>
  <c r="J236" i="1"/>
  <c r="I236" i="1"/>
  <c r="H236" i="1"/>
  <c r="N236" i="1" s="1"/>
  <c r="G236" i="1"/>
  <c r="M236" i="1" s="1"/>
  <c r="L235" i="1"/>
  <c r="K235" i="1"/>
  <c r="L234" i="1"/>
  <c r="K234" i="1"/>
  <c r="I234" i="1"/>
  <c r="H234" i="1"/>
  <c r="N234" i="1" s="1"/>
  <c r="G234" i="1"/>
  <c r="L233" i="1"/>
  <c r="K233" i="1"/>
  <c r="L232" i="1"/>
  <c r="K232" i="1"/>
  <c r="I232" i="1"/>
  <c r="G232" i="1"/>
  <c r="M232" i="1" s="1"/>
  <c r="L231" i="1"/>
  <c r="K231" i="1"/>
  <c r="L230" i="1"/>
  <c r="K230" i="1"/>
  <c r="L229" i="1"/>
  <c r="K229" i="1"/>
  <c r="L228" i="1"/>
  <c r="K228" i="1"/>
  <c r="H228" i="1"/>
  <c r="G228" i="1"/>
  <c r="L227" i="1"/>
  <c r="K227" i="1"/>
  <c r="L226" i="1"/>
  <c r="K226" i="1"/>
  <c r="L225" i="1"/>
  <c r="K225" i="1"/>
  <c r="L224" i="1"/>
  <c r="K224" i="1"/>
  <c r="J224" i="1"/>
  <c r="I224" i="1"/>
  <c r="H224" i="1"/>
  <c r="N224" i="1" s="1"/>
  <c r="G224" i="1"/>
  <c r="M224" i="1" s="1"/>
  <c r="L223" i="1"/>
  <c r="K223" i="1"/>
  <c r="L222" i="1"/>
  <c r="K222" i="1"/>
  <c r="L221" i="1"/>
  <c r="K221" i="1"/>
  <c r="L220" i="1"/>
  <c r="K220" i="1"/>
  <c r="L219" i="1"/>
  <c r="K219" i="1"/>
  <c r="L218" i="1"/>
  <c r="K218" i="1"/>
  <c r="L217" i="1"/>
  <c r="K217" i="1"/>
  <c r="J217" i="1"/>
  <c r="I217" i="1"/>
  <c r="H217" i="1"/>
  <c r="N217" i="1" s="1"/>
  <c r="G217" i="1"/>
  <c r="M217" i="1" s="1"/>
  <c r="L216" i="1"/>
  <c r="K216" i="1"/>
  <c r="L215" i="1"/>
  <c r="K215" i="1"/>
  <c r="L214" i="1"/>
  <c r="K214" i="1"/>
  <c r="L213" i="1"/>
  <c r="K213" i="1"/>
  <c r="L212" i="1"/>
  <c r="K212" i="1"/>
  <c r="J212" i="1"/>
  <c r="I212" i="1"/>
  <c r="H212" i="1"/>
  <c r="G212" i="1"/>
  <c r="M212" i="1" s="1"/>
  <c r="L211" i="1"/>
  <c r="K211" i="1"/>
  <c r="L210" i="1"/>
  <c r="K210" i="1"/>
  <c r="L209" i="1"/>
  <c r="K209" i="1"/>
  <c r="L208" i="1"/>
  <c r="K208" i="1"/>
  <c r="L207" i="1"/>
  <c r="K207" i="1"/>
  <c r="L206" i="1"/>
  <c r="K206" i="1"/>
  <c r="G206" i="1"/>
  <c r="M206" i="1" s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J199" i="1"/>
  <c r="I199" i="1"/>
  <c r="G199" i="1"/>
  <c r="L198" i="1"/>
  <c r="K198" i="1"/>
  <c r="L197" i="1"/>
  <c r="K197" i="1"/>
  <c r="L196" i="1"/>
  <c r="K196" i="1"/>
  <c r="L195" i="1"/>
  <c r="K195" i="1"/>
  <c r="L194" i="1"/>
  <c r="K194" i="1"/>
  <c r="H194" i="1"/>
  <c r="N194" i="1" s="1"/>
  <c r="G194" i="1"/>
  <c r="M194" i="1" s="1"/>
  <c r="L193" i="1"/>
  <c r="K193" i="1"/>
  <c r="L192" i="1"/>
  <c r="K192" i="1"/>
  <c r="I192" i="1"/>
  <c r="L191" i="1"/>
  <c r="K191" i="1"/>
  <c r="L190" i="1"/>
  <c r="K190" i="1"/>
  <c r="L189" i="1"/>
  <c r="K189" i="1"/>
  <c r="F188" i="1"/>
  <c r="E188" i="1"/>
  <c r="D188" i="1"/>
  <c r="H354" i="1" s="1"/>
  <c r="N354" i="1" s="1"/>
  <c r="C188" i="1"/>
  <c r="G363" i="1" s="1"/>
  <c r="M363" i="1" s="1"/>
  <c r="L180" i="1"/>
  <c r="K180" i="1"/>
  <c r="H180" i="1"/>
  <c r="L179" i="1"/>
  <c r="K179" i="1"/>
  <c r="L178" i="1"/>
  <c r="K178" i="1"/>
  <c r="I178" i="1"/>
  <c r="L177" i="1"/>
  <c r="K177" i="1"/>
  <c r="L176" i="1"/>
  <c r="K176" i="1"/>
  <c r="I176" i="1"/>
  <c r="G176" i="1"/>
  <c r="L175" i="1"/>
  <c r="K175" i="1"/>
  <c r="G175" i="1"/>
  <c r="L174" i="1"/>
  <c r="K174" i="1"/>
  <c r="G174" i="1"/>
  <c r="M174" i="1" s="1"/>
  <c r="L173" i="1"/>
  <c r="K173" i="1"/>
  <c r="L172" i="1"/>
  <c r="K172" i="1"/>
  <c r="L171" i="1"/>
  <c r="K171" i="1"/>
  <c r="G171" i="1"/>
  <c r="L170" i="1"/>
  <c r="K170" i="1"/>
  <c r="L169" i="1"/>
  <c r="K169" i="1"/>
  <c r="L168" i="1"/>
  <c r="K168" i="1"/>
  <c r="L167" i="1"/>
  <c r="K167" i="1"/>
  <c r="L166" i="1"/>
  <c r="K166" i="1"/>
  <c r="L165" i="1"/>
  <c r="K165" i="1"/>
  <c r="L164" i="1"/>
  <c r="K164" i="1"/>
  <c r="J164" i="1"/>
  <c r="I164" i="1"/>
  <c r="H164" i="1"/>
  <c r="N164" i="1" s="1"/>
  <c r="G164" i="1"/>
  <c r="M164" i="1" s="1"/>
  <c r="L163" i="1"/>
  <c r="K163" i="1"/>
  <c r="J163" i="1"/>
  <c r="I163" i="1"/>
  <c r="H163" i="1"/>
  <c r="G163" i="1"/>
  <c r="M163" i="1" s="1"/>
  <c r="L162" i="1"/>
  <c r="K162" i="1"/>
  <c r="H162" i="1"/>
  <c r="G162" i="1"/>
  <c r="L161" i="1"/>
  <c r="K161" i="1"/>
  <c r="L160" i="1"/>
  <c r="K160" i="1"/>
  <c r="I160" i="1"/>
  <c r="H160" i="1"/>
  <c r="G160" i="1"/>
  <c r="M160" i="1" s="1"/>
  <c r="L159" i="1"/>
  <c r="K159" i="1"/>
  <c r="L158" i="1"/>
  <c r="K158" i="1"/>
  <c r="L157" i="1"/>
  <c r="K157" i="1"/>
  <c r="L156" i="1"/>
  <c r="K156" i="1"/>
  <c r="L155" i="1"/>
  <c r="K155" i="1"/>
  <c r="L154" i="1"/>
  <c r="K154" i="1"/>
  <c r="L153" i="1"/>
  <c r="K153" i="1"/>
  <c r="H153" i="1"/>
  <c r="N153" i="1" s="1"/>
  <c r="G153" i="1"/>
  <c r="L152" i="1"/>
  <c r="K152" i="1"/>
  <c r="L151" i="1"/>
  <c r="K151" i="1"/>
  <c r="I151" i="1"/>
  <c r="G151" i="1"/>
  <c r="M151" i="1" s="1"/>
  <c r="L150" i="1"/>
  <c r="K150" i="1"/>
  <c r="L149" i="1"/>
  <c r="K149" i="1"/>
  <c r="L148" i="1"/>
  <c r="K148" i="1"/>
  <c r="L147" i="1"/>
  <c r="K147" i="1"/>
  <c r="L146" i="1"/>
  <c r="K146" i="1"/>
  <c r="L145" i="1"/>
  <c r="K145" i="1"/>
  <c r="L144" i="1"/>
  <c r="K144" i="1"/>
  <c r="L143" i="1"/>
  <c r="K143" i="1"/>
  <c r="L142" i="1"/>
  <c r="K142" i="1"/>
  <c r="L141" i="1"/>
  <c r="K141" i="1"/>
  <c r="L140" i="1"/>
  <c r="K140" i="1"/>
  <c r="J140" i="1"/>
  <c r="I140" i="1"/>
  <c r="H140" i="1"/>
  <c r="N140" i="1" s="1"/>
  <c r="G140" i="1"/>
  <c r="M140" i="1" s="1"/>
  <c r="L139" i="1"/>
  <c r="K139" i="1"/>
  <c r="L138" i="1"/>
  <c r="K138" i="1"/>
  <c r="L137" i="1"/>
  <c r="K137" i="1"/>
  <c r="L136" i="1"/>
  <c r="K136" i="1"/>
  <c r="L135" i="1"/>
  <c r="K135" i="1"/>
  <c r="L134" i="1"/>
  <c r="K134" i="1"/>
  <c r="H134" i="1"/>
  <c r="L133" i="1"/>
  <c r="K133" i="1"/>
  <c r="L132" i="1"/>
  <c r="K132" i="1"/>
  <c r="L131" i="1"/>
  <c r="K131" i="1"/>
  <c r="J131" i="1"/>
  <c r="I131" i="1"/>
  <c r="H131" i="1"/>
  <c r="N131" i="1" s="1"/>
  <c r="G131" i="1"/>
  <c r="M131" i="1" s="1"/>
  <c r="L130" i="1"/>
  <c r="K130" i="1"/>
  <c r="L129" i="1"/>
  <c r="K129" i="1"/>
  <c r="L128" i="1"/>
  <c r="K128" i="1"/>
  <c r="L127" i="1"/>
  <c r="K127" i="1"/>
  <c r="L126" i="1"/>
  <c r="K126" i="1"/>
  <c r="L125" i="1"/>
  <c r="K125" i="1"/>
  <c r="L124" i="1"/>
  <c r="K124" i="1"/>
  <c r="L123" i="1"/>
  <c r="K123" i="1"/>
  <c r="L122" i="1"/>
  <c r="K122" i="1"/>
  <c r="L121" i="1"/>
  <c r="K121" i="1"/>
  <c r="L120" i="1"/>
  <c r="K120" i="1"/>
  <c r="L119" i="1"/>
  <c r="K119" i="1"/>
  <c r="G119" i="1"/>
  <c r="M119" i="1" s="1"/>
  <c r="L118" i="1"/>
  <c r="K118" i="1"/>
  <c r="L117" i="1"/>
  <c r="K117" i="1"/>
  <c r="I117" i="1"/>
  <c r="L116" i="1"/>
  <c r="K116" i="1"/>
  <c r="L115" i="1"/>
  <c r="K115" i="1"/>
  <c r="L114" i="1"/>
  <c r="K114" i="1"/>
  <c r="L113" i="1"/>
  <c r="K113" i="1"/>
  <c r="L112" i="1"/>
  <c r="K112" i="1"/>
  <c r="L111" i="1"/>
  <c r="K111" i="1"/>
  <c r="L110" i="1"/>
  <c r="K110" i="1"/>
  <c r="J110" i="1"/>
  <c r="I110" i="1"/>
  <c r="G110" i="1"/>
  <c r="M110" i="1" s="1"/>
  <c r="L109" i="1"/>
  <c r="K109" i="1"/>
  <c r="L108" i="1"/>
  <c r="K108" i="1"/>
  <c r="L107" i="1"/>
  <c r="K107" i="1"/>
  <c r="L106" i="1"/>
  <c r="K106" i="1"/>
  <c r="L105" i="1"/>
  <c r="K105" i="1"/>
  <c r="L104" i="1"/>
  <c r="K104" i="1"/>
  <c r="L103" i="1"/>
  <c r="K103" i="1"/>
  <c r="L102" i="1"/>
  <c r="K102" i="1"/>
  <c r="J102" i="1"/>
  <c r="I102" i="1"/>
  <c r="H102" i="1"/>
  <c r="N102" i="1" s="1"/>
  <c r="G102" i="1"/>
  <c r="L101" i="1"/>
  <c r="K101" i="1"/>
  <c r="L100" i="1"/>
  <c r="K100" i="1"/>
  <c r="L99" i="1"/>
  <c r="K99" i="1"/>
  <c r="L98" i="1"/>
  <c r="K98" i="1"/>
  <c r="L97" i="1"/>
  <c r="K97" i="1"/>
  <c r="L96" i="1"/>
  <c r="K96" i="1"/>
  <c r="J96" i="1"/>
  <c r="I96" i="1"/>
  <c r="H96" i="1"/>
  <c r="N96" i="1" s="1"/>
  <c r="G96" i="1"/>
  <c r="M96" i="1" s="1"/>
  <c r="L95" i="1"/>
  <c r="K95" i="1"/>
  <c r="J95" i="1"/>
  <c r="I95" i="1"/>
  <c r="H95" i="1"/>
  <c r="N95" i="1" s="1"/>
  <c r="G95" i="1"/>
  <c r="M95" i="1" s="1"/>
  <c r="L94" i="1"/>
  <c r="K94" i="1"/>
  <c r="J94" i="1"/>
  <c r="I94" i="1"/>
  <c r="H94" i="1"/>
  <c r="N94" i="1" s="1"/>
  <c r="G94" i="1"/>
  <c r="M94" i="1" s="1"/>
  <c r="L93" i="1"/>
  <c r="K93" i="1"/>
  <c r="L92" i="1"/>
  <c r="K92" i="1"/>
  <c r="L91" i="1"/>
  <c r="K91" i="1"/>
  <c r="I91" i="1"/>
  <c r="L90" i="1"/>
  <c r="K90" i="1"/>
  <c r="J90" i="1"/>
  <c r="I90" i="1"/>
  <c r="H90" i="1"/>
  <c r="N90" i="1" s="1"/>
  <c r="G90" i="1"/>
  <c r="M90" i="1" s="1"/>
  <c r="L89" i="1"/>
  <c r="K89" i="1"/>
  <c r="J89" i="1"/>
  <c r="H89" i="1"/>
  <c r="G89" i="1"/>
  <c r="M89" i="1" s="1"/>
  <c r="L88" i="1"/>
  <c r="K88" i="1"/>
  <c r="L87" i="1"/>
  <c r="K87" i="1"/>
  <c r="L86" i="1"/>
  <c r="K86" i="1"/>
  <c r="L85" i="1"/>
  <c r="K85" i="1"/>
  <c r="L84" i="1"/>
  <c r="K84" i="1"/>
  <c r="L83" i="1"/>
  <c r="K83" i="1"/>
  <c r="L82" i="1"/>
  <c r="K82" i="1"/>
  <c r="F81" i="1"/>
  <c r="J180" i="1" s="1"/>
  <c r="E81" i="1"/>
  <c r="D81" i="1"/>
  <c r="H177" i="1" s="1"/>
  <c r="C81" i="1"/>
  <c r="G180" i="1" s="1"/>
  <c r="M180" i="1" s="1"/>
  <c r="L73" i="1"/>
  <c r="K73" i="1"/>
  <c r="H73" i="1"/>
  <c r="L72" i="1"/>
  <c r="K72" i="1"/>
  <c r="L71" i="1"/>
  <c r="K71" i="1"/>
  <c r="L70" i="1"/>
  <c r="K70" i="1"/>
  <c r="L69" i="1"/>
  <c r="K69" i="1"/>
  <c r="J69" i="1"/>
  <c r="H69" i="1"/>
  <c r="G69" i="1"/>
  <c r="M69" i="1" s="1"/>
  <c r="L68" i="1"/>
  <c r="K68" i="1"/>
  <c r="H68" i="1"/>
  <c r="N68" i="1" s="1"/>
  <c r="L67" i="1"/>
  <c r="K67" i="1"/>
  <c r="L66" i="1"/>
  <c r="K66" i="1"/>
  <c r="I66" i="1"/>
  <c r="G66" i="1"/>
  <c r="L65" i="1"/>
  <c r="K65" i="1"/>
  <c r="L64" i="1"/>
  <c r="K64" i="1"/>
  <c r="L63" i="1"/>
  <c r="K63" i="1"/>
  <c r="I63" i="1"/>
  <c r="G63" i="1"/>
  <c r="L62" i="1"/>
  <c r="K62" i="1"/>
  <c r="L61" i="1"/>
  <c r="K61" i="1"/>
  <c r="J61" i="1"/>
  <c r="G61" i="1"/>
  <c r="M61" i="1" s="1"/>
  <c r="L60" i="1"/>
  <c r="K60" i="1"/>
  <c r="I60" i="1"/>
  <c r="G60" i="1"/>
  <c r="M60" i="1" s="1"/>
  <c r="L59" i="1"/>
  <c r="K59" i="1"/>
  <c r="J59" i="1"/>
  <c r="I59" i="1"/>
  <c r="H59" i="1"/>
  <c r="N59" i="1" s="1"/>
  <c r="G59" i="1"/>
  <c r="M59" i="1" s="1"/>
  <c r="L58" i="1"/>
  <c r="K58" i="1"/>
  <c r="H58" i="1"/>
  <c r="G58" i="1"/>
  <c r="L57" i="1"/>
  <c r="K57" i="1"/>
  <c r="L56" i="1"/>
  <c r="K56" i="1"/>
  <c r="L55" i="1"/>
  <c r="K55" i="1"/>
  <c r="L54" i="1"/>
  <c r="K54" i="1"/>
  <c r="L53" i="1"/>
  <c r="K53" i="1"/>
  <c r="L52" i="1"/>
  <c r="K52" i="1"/>
  <c r="L51" i="1"/>
  <c r="K51" i="1"/>
  <c r="L50" i="1"/>
  <c r="K50" i="1"/>
  <c r="H50" i="1"/>
  <c r="N50" i="1" s="1"/>
  <c r="L49" i="1"/>
  <c r="K49" i="1"/>
  <c r="J49" i="1"/>
  <c r="I49" i="1"/>
  <c r="H49" i="1"/>
  <c r="N49" i="1" s="1"/>
  <c r="G49" i="1"/>
  <c r="M49" i="1" s="1"/>
  <c r="L48" i="1"/>
  <c r="K48" i="1"/>
  <c r="L47" i="1"/>
  <c r="K47" i="1"/>
  <c r="L46" i="1"/>
  <c r="K46" i="1"/>
  <c r="J46" i="1"/>
  <c r="I46" i="1"/>
  <c r="H46" i="1"/>
  <c r="N46" i="1" s="1"/>
  <c r="G46" i="1"/>
  <c r="M46" i="1" s="1"/>
  <c r="L45" i="1"/>
  <c r="K45" i="1"/>
  <c r="J45" i="1"/>
  <c r="I45" i="1"/>
  <c r="H45" i="1"/>
  <c r="N45" i="1" s="1"/>
  <c r="L44" i="1"/>
  <c r="K44" i="1"/>
  <c r="J44" i="1"/>
  <c r="I44" i="1"/>
  <c r="H44" i="1"/>
  <c r="N44" i="1" s="1"/>
  <c r="G44" i="1"/>
  <c r="M44" i="1" s="1"/>
  <c r="L43" i="1"/>
  <c r="K43" i="1"/>
  <c r="J43" i="1"/>
  <c r="I43" i="1"/>
  <c r="H43" i="1"/>
  <c r="N43" i="1" s="1"/>
  <c r="G43" i="1"/>
  <c r="M43" i="1" s="1"/>
  <c r="L42" i="1"/>
  <c r="K42" i="1"/>
  <c r="L41" i="1"/>
  <c r="K41" i="1"/>
  <c r="L40" i="1"/>
  <c r="K40" i="1"/>
  <c r="L39" i="1"/>
  <c r="K39" i="1"/>
  <c r="L38" i="1"/>
  <c r="K38" i="1"/>
  <c r="L37" i="1"/>
  <c r="K37" i="1"/>
  <c r="H37" i="1"/>
  <c r="G37" i="1"/>
  <c r="L36" i="1"/>
  <c r="K36" i="1"/>
  <c r="I36" i="1"/>
  <c r="L35" i="1"/>
  <c r="K35" i="1"/>
  <c r="L34" i="1"/>
  <c r="K34" i="1"/>
  <c r="I34" i="1"/>
  <c r="L33" i="1"/>
  <c r="K33" i="1"/>
  <c r="L32" i="1"/>
  <c r="K32" i="1"/>
  <c r="L31" i="1"/>
  <c r="K31" i="1"/>
  <c r="L30" i="1"/>
  <c r="K30" i="1"/>
  <c r="L29" i="1"/>
  <c r="K29" i="1"/>
  <c r="L28" i="1"/>
  <c r="K28" i="1"/>
  <c r="L27" i="1"/>
  <c r="K27" i="1"/>
  <c r="L26" i="1"/>
  <c r="K26" i="1"/>
  <c r="L25" i="1"/>
  <c r="K25" i="1"/>
  <c r="H25" i="1"/>
  <c r="G25" i="1"/>
  <c r="L24" i="1"/>
  <c r="K24" i="1"/>
  <c r="L23" i="1"/>
  <c r="K23" i="1"/>
  <c r="J23" i="1"/>
  <c r="I23" i="1"/>
  <c r="H23" i="1"/>
  <c r="N23" i="1" s="1"/>
  <c r="G23" i="1"/>
  <c r="M23" i="1" s="1"/>
  <c r="F22" i="1"/>
  <c r="J73" i="1" s="1"/>
  <c r="E22" i="1"/>
  <c r="D22" i="1"/>
  <c r="C22" i="1"/>
  <c r="G73" i="1" s="1"/>
  <c r="F14" i="1"/>
  <c r="E14" i="1"/>
  <c r="D14" i="1"/>
  <c r="F13" i="1"/>
  <c r="D13" i="1"/>
  <c r="C13" i="1"/>
  <c r="F12" i="1"/>
  <c r="D12" i="1"/>
  <c r="C12" i="1"/>
  <c r="F11" i="1"/>
  <c r="D11" i="1"/>
  <c r="C10" i="1"/>
  <c r="F10" i="1" l="1"/>
  <c r="N37" i="1"/>
  <c r="N58" i="1"/>
  <c r="I356" i="1"/>
  <c r="I347" i="1"/>
  <c r="I346" i="1"/>
  <c r="I344" i="1"/>
  <c r="E12" i="1"/>
  <c r="N212" i="1"/>
  <c r="M241" i="1"/>
  <c r="N247" i="1"/>
  <c r="M250" i="1"/>
  <c r="N260" i="1"/>
  <c r="N286" i="1"/>
  <c r="M291" i="1"/>
  <c r="M298" i="1"/>
  <c r="N313" i="1"/>
  <c r="M326" i="1"/>
  <c r="G340" i="1"/>
  <c r="M340" i="1" s="1"/>
  <c r="G347" i="1"/>
  <c r="M347" i="1" s="1"/>
  <c r="I361" i="1"/>
  <c r="G591" i="1"/>
  <c r="M591" i="1" s="1"/>
  <c r="G596" i="1"/>
  <c r="M596" i="1" s="1"/>
  <c r="G541" i="1"/>
  <c r="M541" i="1" s="1"/>
  <c r="G537" i="1"/>
  <c r="M537" i="1" s="1"/>
  <c r="G517" i="1"/>
  <c r="M517" i="1" s="1"/>
  <c r="G478" i="1"/>
  <c r="M478" i="1" s="1"/>
  <c r="G443" i="1"/>
  <c r="M443" i="1" s="1"/>
  <c r="G416" i="1"/>
  <c r="M416" i="1" s="1"/>
  <c r="G391" i="1"/>
  <c r="M391" i="1" s="1"/>
  <c r="G387" i="1"/>
  <c r="M387" i="1" s="1"/>
  <c r="G376" i="1"/>
  <c r="M376" i="1" s="1"/>
  <c r="G372" i="1"/>
  <c r="M372" i="1" s="1"/>
  <c r="G380" i="1"/>
  <c r="M380" i="1" s="1"/>
  <c r="N406" i="1"/>
  <c r="G441" i="1"/>
  <c r="M441" i="1" s="1"/>
  <c r="N449" i="1"/>
  <c r="N480" i="1"/>
  <c r="M496" i="1"/>
  <c r="M497" i="1"/>
  <c r="M498" i="1"/>
  <c r="N499" i="1"/>
  <c r="N511" i="1"/>
  <c r="G518" i="1"/>
  <c r="M518" i="1" s="1"/>
  <c r="N521" i="1"/>
  <c r="M524" i="1"/>
  <c r="N525" i="1"/>
  <c r="G540" i="1"/>
  <c r="M540" i="1" s="1"/>
  <c r="M592" i="1"/>
  <c r="G595" i="1"/>
  <c r="M595" i="1" s="1"/>
  <c r="G602" i="1"/>
  <c r="M602" i="1" s="1"/>
  <c r="N631" i="1"/>
  <c r="G22" i="2"/>
  <c r="M22" i="2" s="1"/>
  <c r="G42" i="2"/>
  <c r="M42" i="2" s="1"/>
  <c r="K22" i="2"/>
  <c r="J177" i="2"/>
  <c r="F11" i="2"/>
  <c r="L11" i="2" s="1"/>
  <c r="H321" i="2"/>
  <c r="N321" i="2" s="1"/>
  <c r="H230" i="2"/>
  <c r="N230" i="2" s="1"/>
  <c r="H640" i="3"/>
  <c r="N640" i="3" s="1"/>
  <c r="D14" i="3"/>
  <c r="L14" i="3" s="1"/>
  <c r="I499" i="4"/>
  <c r="E13" i="4"/>
  <c r="J640" i="7"/>
  <c r="F14" i="7"/>
  <c r="H358" i="8"/>
  <c r="N358" i="8" s="1"/>
  <c r="D12" i="8"/>
  <c r="L12" i="8" s="1"/>
  <c r="H177" i="9"/>
  <c r="N177" i="9" s="1"/>
  <c r="D11" i="9"/>
  <c r="D9" i="9"/>
  <c r="K12" i="1"/>
  <c r="M102" i="1"/>
  <c r="H71" i="1"/>
  <c r="N71" i="1" s="1"/>
  <c r="D9" i="1"/>
  <c r="N25" i="1"/>
  <c r="I180" i="1"/>
  <c r="E11" i="1"/>
  <c r="M153" i="1"/>
  <c r="N162" i="1"/>
  <c r="N163" i="1"/>
  <c r="M176" i="1"/>
  <c r="N228" i="1"/>
  <c r="D10" i="1"/>
  <c r="I73" i="1"/>
  <c r="E10" i="1"/>
  <c r="N69" i="1"/>
  <c r="N89" i="1"/>
  <c r="N160" i="1"/>
  <c r="M175" i="1"/>
  <c r="M199" i="1"/>
  <c r="N237" i="1"/>
  <c r="M272" i="1"/>
  <c r="N278" i="1"/>
  <c r="N301" i="1"/>
  <c r="I324" i="1"/>
  <c r="I340" i="1"/>
  <c r="I341" i="1"/>
  <c r="I342" i="1"/>
  <c r="M345" i="1"/>
  <c r="I349" i="1"/>
  <c r="I359" i="1"/>
  <c r="I362" i="1"/>
  <c r="I363" i="1"/>
  <c r="H600" i="1"/>
  <c r="N600" i="1" s="1"/>
  <c r="H589" i="1"/>
  <c r="N589" i="1" s="1"/>
  <c r="H563" i="1"/>
  <c r="N563" i="1" s="1"/>
  <c r="H553" i="1"/>
  <c r="N553" i="1" s="1"/>
  <c r="H532" i="1"/>
  <c r="H512" i="1"/>
  <c r="N512" i="1" s="1"/>
  <c r="H461" i="1"/>
  <c r="N461" i="1" s="1"/>
  <c r="H404" i="1"/>
  <c r="N404" i="1" s="1"/>
  <c r="G374" i="1"/>
  <c r="M374" i="1" s="1"/>
  <c r="M382" i="1"/>
  <c r="H383" i="1"/>
  <c r="N383" i="1" s="1"/>
  <c r="G393" i="1"/>
  <c r="M393" i="1" s="1"/>
  <c r="H394" i="1"/>
  <c r="N394" i="1" s="1"/>
  <c r="H408" i="1"/>
  <c r="N408" i="1" s="1"/>
  <c r="G492" i="1"/>
  <c r="M492" i="1" s="1"/>
  <c r="H497" i="1"/>
  <c r="N497" i="1" s="1"/>
  <c r="H498" i="1"/>
  <c r="N498" i="1" s="1"/>
  <c r="H513" i="1"/>
  <c r="N513" i="1" s="1"/>
  <c r="G536" i="1"/>
  <c r="M536" i="1" s="1"/>
  <c r="G539" i="1"/>
  <c r="M539" i="1" s="1"/>
  <c r="N550" i="1"/>
  <c r="G568" i="1"/>
  <c r="M568" i="1" s="1"/>
  <c r="M575" i="1"/>
  <c r="H582" i="1"/>
  <c r="N582" i="1" s="1"/>
  <c r="G583" i="1"/>
  <c r="M583" i="1" s="1"/>
  <c r="H588" i="1"/>
  <c r="N588" i="1" s="1"/>
  <c r="H591" i="1"/>
  <c r="N591" i="1" s="1"/>
  <c r="H592" i="1"/>
  <c r="N592" i="1" s="1"/>
  <c r="N593" i="1"/>
  <c r="G594" i="1"/>
  <c r="M594" i="1" s="1"/>
  <c r="G597" i="1"/>
  <c r="M597" i="1" s="1"/>
  <c r="H626" i="1"/>
  <c r="H627" i="1"/>
  <c r="N627" i="1" s="1"/>
  <c r="H630" i="1"/>
  <c r="N630" i="1" s="1"/>
  <c r="C10" i="2"/>
  <c r="N33" i="2"/>
  <c r="L22" i="2"/>
  <c r="H32" i="2"/>
  <c r="K81" i="2"/>
  <c r="N85" i="2"/>
  <c r="G86" i="2"/>
  <c r="M86" i="2" s="1"/>
  <c r="M87" i="2"/>
  <c r="M100" i="2"/>
  <c r="M115" i="2"/>
  <c r="M118" i="2"/>
  <c r="M127" i="2"/>
  <c r="N139" i="2"/>
  <c r="M151" i="2"/>
  <c r="M175" i="2"/>
  <c r="N177" i="2"/>
  <c r="H272" i="2"/>
  <c r="N272" i="2" s="1"/>
  <c r="H583" i="2"/>
  <c r="N583" i="2" s="1"/>
  <c r="H484" i="2"/>
  <c r="N484" i="2" s="1"/>
  <c r="H413" i="2"/>
  <c r="N413" i="2" s="1"/>
  <c r="H435" i="2"/>
  <c r="H426" i="2"/>
  <c r="N426" i="2" s="1"/>
  <c r="H383" i="2"/>
  <c r="N383" i="2" s="1"/>
  <c r="M435" i="2"/>
  <c r="H64" i="4"/>
  <c r="N64" i="4" s="1"/>
  <c r="D10" i="4"/>
  <c r="L10" i="4" s="1"/>
  <c r="J177" i="5"/>
  <c r="F11" i="5"/>
  <c r="F9" i="5"/>
  <c r="M353" i="5"/>
  <c r="G434" i="5"/>
  <c r="M434" i="5" s="1"/>
  <c r="G380" i="5"/>
  <c r="M380" i="5" s="1"/>
  <c r="J177" i="6"/>
  <c r="F11" i="6"/>
  <c r="F9" i="6"/>
  <c r="I362" i="6"/>
  <c r="I308" i="6"/>
  <c r="I304" i="6"/>
  <c r="I297" i="6"/>
  <c r="I272" i="6"/>
  <c r="I261" i="6"/>
  <c r="I258" i="6"/>
  <c r="I205" i="6"/>
  <c r="I198" i="6"/>
  <c r="I312" i="6"/>
  <c r="I255" i="6"/>
  <c r="I246" i="6"/>
  <c r="I229" i="6"/>
  <c r="I218" i="6"/>
  <c r="I210" i="6"/>
  <c r="I201" i="6"/>
  <c r="I347" i="6"/>
  <c r="I344" i="6"/>
  <c r="I338" i="6"/>
  <c r="I310" i="6"/>
  <c r="I306" i="6"/>
  <c r="I220" i="6"/>
  <c r="I215" i="6"/>
  <c r="I196" i="6"/>
  <c r="E12" i="6"/>
  <c r="I203" i="6"/>
  <c r="I277" i="6"/>
  <c r="I279" i="6"/>
  <c r="H545" i="6"/>
  <c r="N545" i="6" s="1"/>
  <c r="H410" i="6"/>
  <c r="N410" i="6" s="1"/>
  <c r="H396" i="6"/>
  <c r="N396" i="6" s="1"/>
  <c r="H378" i="6"/>
  <c r="N378" i="6" s="1"/>
  <c r="H371" i="6"/>
  <c r="H597" i="6"/>
  <c r="N597" i="6" s="1"/>
  <c r="H504" i="6"/>
  <c r="N504" i="6" s="1"/>
  <c r="H376" i="6"/>
  <c r="N376" i="6" s="1"/>
  <c r="H387" i="6"/>
  <c r="N387" i="6" s="1"/>
  <c r="M443" i="6"/>
  <c r="H552" i="6"/>
  <c r="N552" i="6" s="1"/>
  <c r="H563" i="6"/>
  <c r="N563" i="6" s="1"/>
  <c r="I145" i="7"/>
  <c r="M299" i="7"/>
  <c r="M620" i="7"/>
  <c r="G72" i="8"/>
  <c r="M72" i="8" s="1"/>
  <c r="G30" i="8"/>
  <c r="M30" i="8" s="1"/>
  <c r="G32" i="8"/>
  <c r="M32" i="8" s="1"/>
  <c r="C10" i="8"/>
  <c r="M88" i="8"/>
  <c r="G128" i="8"/>
  <c r="M128" i="8" s="1"/>
  <c r="M268" i="8"/>
  <c r="M555" i="8"/>
  <c r="H602" i="9"/>
  <c r="N602" i="9" s="1"/>
  <c r="D13" i="9"/>
  <c r="L13" i="9" s="1"/>
  <c r="M460" i="9"/>
  <c r="G351" i="1"/>
  <c r="M351" i="1" s="1"/>
  <c r="G361" i="1"/>
  <c r="M361" i="1" s="1"/>
  <c r="G331" i="1"/>
  <c r="M331" i="1" s="1"/>
  <c r="N330" i="1"/>
  <c r="I22" i="2"/>
  <c r="E10" i="2"/>
  <c r="E9" i="2"/>
  <c r="I72" i="3"/>
  <c r="E10" i="3"/>
  <c r="E9" i="3"/>
  <c r="H179" i="3"/>
  <c r="N179" i="3" s="1"/>
  <c r="D11" i="3"/>
  <c r="L11" i="3" s="1"/>
  <c r="D9" i="3"/>
  <c r="I597" i="3"/>
  <c r="E13" i="3"/>
  <c r="K13" i="4"/>
  <c r="I321" i="4"/>
  <c r="E12" i="4"/>
  <c r="H615" i="4"/>
  <c r="N615" i="4" s="1"/>
  <c r="H612" i="4"/>
  <c r="H633" i="4"/>
  <c r="N633" i="4" s="1"/>
  <c r="H628" i="4"/>
  <c r="N628" i="4" s="1"/>
  <c r="H67" i="5"/>
  <c r="N67" i="5" s="1"/>
  <c r="H60" i="5"/>
  <c r="N60" i="5" s="1"/>
  <c r="D9" i="5"/>
  <c r="M104" i="5"/>
  <c r="I265" i="6"/>
  <c r="I267" i="6"/>
  <c r="I354" i="6"/>
  <c r="G166" i="8"/>
  <c r="M166" i="8" s="1"/>
  <c r="G148" i="8"/>
  <c r="M148" i="8" s="1"/>
  <c r="G144" i="8"/>
  <c r="M144" i="8" s="1"/>
  <c r="G118" i="8"/>
  <c r="M118" i="8" s="1"/>
  <c r="G99" i="8"/>
  <c r="M99" i="8" s="1"/>
  <c r="C11" i="8"/>
  <c r="M128" i="9"/>
  <c r="H640" i="9"/>
  <c r="N640" i="9" s="1"/>
  <c r="D14" i="9"/>
  <c r="L14" i="9" s="1"/>
  <c r="H70" i="10"/>
  <c r="N70" i="10" s="1"/>
  <c r="D10" i="10"/>
  <c r="G353" i="1"/>
  <c r="M353" i="1" s="1"/>
  <c r="I354" i="1"/>
  <c r="F9" i="1"/>
  <c r="C11" i="1"/>
  <c r="K11" i="1" s="1"/>
  <c r="M332" i="1"/>
  <c r="M339" i="1"/>
  <c r="N351" i="1"/>
  <c r="I352" i="1"/>
  <c r="I353" i="1"/>
  <c r="G378" i="1"/>
  <c r="M378" i="1" s="1"/>
  <c r="G442" i="1"/>
  <c r="M442" i="1" s="1"/>
  <c r="G454" i="1"/>
  <c r="M454" i="1" s="1"/>
  <c r="H459" i="1"/>
  <c r="N459" i="1" s="1"/>
  <c r="H462" i="1"/>
  <c r="N462" i="1" s="1"/>
  <c r="H463" i="1"/>
  <c r="N463" i="1" s="1"/>
  <c r="H515" i="1"/>
  <c r="N515" i="1" s="1"/>
  <c r="G516" i="1"/>
  <c r="M516" i="1" s="1"/>
  <c r="G519" i="1"/>
  <c r="M519" i="1" s="1"/>
  <c r="H526" i="1"/>
  <c r="N526" i="1" s="1"/>
  <c r="H527" i="1"/>
  <c r="N527" i="1" s="1"/>
  <c r="G528" i="1"/>
  <c r="M528" i="1" s="1"/>
  <c r="M531" i="1"/>
  <c r="H552" i="1"/>
  <c r="N552" i="1" s="1"/>
  <c r="H564" i="1"/>
  <c r="N564" i="1" s="1"/>
  <c r="G585" i="1"/>
  <c r="M585" i="1" s="1"/>
  <c r="H618" i="1"/>
  <c r="N618" i="1" s="1"/>
  <c r="H640" i="1"/>
  <c r="H636" i="1"/>
  <c r="H632" i="1"/>
  <c r="N632" i="1" s="1"/>
  <c r="H628" i="1"/>
  <c r="N628" i="1" s="1"/>
  <c r="H621" i="1"/>
  <c r="L612" i="1"/>
  <c r="H619" i="1"/>
  <c r="H622" i="1"/>
  <c r="H635" i="1"/>
  <c r="G53" i="2"/>
  <c r="G209" i="2"/>
  <c r="M209" i="2" s="1"/>
  <c r="G216" i="2"/>
  <c r="M216" i="2" s="1"/>
  <c r="K188" i="2"/>
  <c r="M221" i="2"/>
  <c r="H363" i="3"/>
  <c r="N363" i="3" s="1"/>
  <c r="D12" i="3"/>
  <c r="L12" i="3" s="1"/>
  <c r="E9" i="4"/>
  <c r="J158" i="4"/>
  <c r="F9" i="4"/>
  <c r="H53" i="5"/>
  <c r="N53" i="5" s="1"/>
  <c r="I353" i="5"/>
  <c r="I271" i="5"/>
  <c r="I190" i="5"/>
  <c r="I188" i="5"/>
  <c r="I309" i="5"/>
  <c r="I193" i="5"/>
  <c r="H618" i="5"/>
  <c r="N618" i="5" s="1"/>
  <c r="H636" i="5"/>
  <c r="N636" i="5" s="1"/>
  <c r="H627" i="5"/>
  <c r="N627" i="5" s="1"/>
  <c r="H622" i="5"/>
  <c r="N622" i="5" s="1"/>
  <c r="L612" i="5"/>
  <c r="H629" i="5"/>
  <c r="N629" i="5" s="1"/>
  <c r="H631" i="5"/>
  <c r="N631" i="5" s="1"/>
  <c r="H617" i="5"/>
  <c r="N617" i="5" s="1"/>
  <c r="H615" i="5"/>
  <c r="N615" i="5" s="1"/>
  <c r="H639" i="5"/>
  <c r="N639" i="5" s="1"/>
  <c r="I177" i="7"/>
  <c r="I133" i="7"/>
  <c r="I152" i="7"/>
  <c r="I115" i="7"/>
  <c r="E11" i="7"/>
  <c r="H342" i="7"/>
  <c r="N342" i="7" s="1"/>
  <c r="H354" i="7"/>
  <c r="N354" i="7" s="1"/>
  <c r="H294" i="7"/>
  <c r="N294" i="7" s="1"/>
  <c r="H213" i="7"/>
  <c r="N213" i="7" s="1"/>
  <c r="H195" i="7"/>
  <c r="N195" i="7" s="1"/>
  <c r="H347" i="7"/>
  <c r="N347" i="7" s="1"/>
  <c r="H332" i="7"/>
  <c r="N332" i="7" s="1"/>
  <c r="H230" i="7"/>
  <c r="N230" i="7" s="1"/>
  <c r="H193" i="7"/>
  <c r="N193" i="7" s="1"/>
  <c r="D12" i="7"/>
  <c r="L12" i="7" s="1"/>
  <c r="J598" i="7"/>
  <c r="L371" i="7"/>
  <c r="F13" i="7"/>
  <c r="F9" i="7"/>
  <c r="M198" i="8"/>
  <c r="M297" i="8"/>
  <c r="M310" i="8"/>
  <c r="J597" i="8"/>
  <c r="F13" i="8"/>
  <c r="M563" i="8"/>
  <c r="M632" i="8"/>
  <c r="F9" i="9"/>
  <c r="F10" i="9"/>
  <c r="M244" i="9"/>
  <c r="J177" i="10"/>
  <c r="F11" i="10"/>
  <c r="F9" i="10"/>
  <c r="I327" i="10"/>
  <c r="E12" i="10"/>
  <c r="N310" i="2"/>
  <c r="M321" i="2"/>
  <c r="N352" i="2"/>
  <c r="N395" i="2"/>
  <c r="M396" i="2"/>
  <c r="N400" i="2"/>
  <c r="M401" i="2"/>
  <c r="M563" i="2"/>
  <c r="M636" i="2"/>
  <c r="M24" i="3"/>
  <c r="M134" i="3"/>
  <c r="M138" i="3"/>
  <c r="M151" i="3"/>
  <c r="M153" i="3"/>
  <c r="M179" i="3"/>
  <c r="M240" i="3"/>
  <c r="N244" i="3"/>
  <c r="N272" i="3"/>
  <c r="N313" i="3"/>
  <c r="M315" i="3"/>
  <c r="N323" i="3"/>
  <c r="M333" i="3"/>
  <c r="N351" i="3"/>
  <c r="M362" i="3"/>
  <c r="M447" i="3"/>
  <c r="N449" i="3"/>
  <c r="N454" i="3"/>
  <c r="G455" i="3"/>
  <c r="M455" i="3" s="1"/>
  <c r="G484" i="3"/>
  <c r="M484" i="3" s="1"/>
  <c r="M488" i="3"/>
  <c r="N492" i="3"/>
  <c r="N569" i="3"/>
  <c r="M570" i="3"/>
  <c r="M574" i="3"/>
  <c r="M586" i="3"/>
  <c r="M599" i="3"/>
  <c r="K81" i="4"/>
  <c r="G85" i="4"/>
  <c r="M85" i="4" s="1"/>
  <c r="G97" i="4"/>
  <c r="M97" i="4" s="1"/>
  <c r="N135" i="4"/>
  <c r="M149" i="4"/>
  <c r="M168" i="4"/>
  <c r="N203" i="4"/>
  <c r="N219" i="4"/>
  <c r="M248" i="4"/>
  <c r="N258" i="4"/>
  <c r="N293" i="4"/>
  <c r="N316" i="4"/>
  <c r="M338" i="4"/>
  <c r="M520" i="4"/>
  <c r="N561" i="4"/>
  <c r="N32" i="5"/>
  <c r="I33" i="5"/>
  <c r="I42" i="5"/>
  <c r="N51" i="5"/>
  <c r="M70" i="5"/>
  <c r="K81" i="5"/>
  <c r="M99" i="5"/>
  <c r="G118" i="5"/>
  <c r="M118" i="5" s="1"/>
  <c r="G121" i="5"/>
  <c r="M121" i="5" s="1"/>
  <c r="M124" i="5"/>
  <c r="M135" i="5"/>
  <c r="G144" i="5"/>
  <c r="M144" i="5" s="1"/>
  <c r="M145" i="5"/>
  <c r="N161" i="5"/>
  <c r="M171" i="5"/>
  <c r="N206" i="5"/>
  <c r="N213" i="5"/>
  <c r="N231" i="5"/>
  <c r="N262" i="5"/>
  <c r="G263" i="5"/>
  <c r="M263" i="5" s="1"/>
  <c r="M267" i="5"/>
  <c r="G306" i="5"/>
  <c r="M306" i="5" s="1"/>
  <c r="N307" i="5"/>
  <c r="G308" i="5"/>
  <c r="M308" i="5" s="1"/>
  <c r="G316" i="5"/>
  <c r="M316" i="5" s="1"/>
  <c r="N325" i="5"/>
  <c r="N342" i="5"/>
  <c r="M344" i="5"/>
  <c r="N389" i="5"/>
  <c r="H394" i="5"/>
  <c r="N394" i="5" s="1"/>
  <c r="M403" i="5"/>
  <c r="M413" i="5"/>
  <c r="H423" i="5"/>
  <c r="N423" i="5" s="1"/>
  <c r="I437" i="5"/>
  <c r="M443" i="5"/>
  <c r="M468" i="5"/>
  <c r="M486" i="5"/>
  <c r="N489" i="5"/>
  <c r="M496" i="5"/>
  <c r="M501" i="5"/>
  <c r="N525" i="5"/>
  <c r="M526" i="5"/>
  <c r="H528" i="5"/>
  <c r="N528" i="5" s="1"/>
  <c r="N553" i="5"/>
  <c r="N558" i="5"/>
  <c r="N566" i="5"/>
  <c r="M575" i="5"/>
  <c r="M591" i="5"/>
  <c r="M600" i="5"/>
  <c r="H602" i="5"/>
  <c r="N602" i="5" s="1"/>
  <c r="I620" i="5"/>
  <c r="I30" i="6"/>
  <c r="I33" i="6"/>
  <c r="I52" i="6"/>
  <c r="I62" i="6"/>
  <c r="G86" i="6"/>
  <c r="M86" i="6" s="1"/>
  <c r="M113" i="6"/>
  <c r="G123" i="6"/>
  <c r="M123" i="6" s="1"/>
  <c r="N170" i="6"/>
  <c r="N176" i="6"/>
  <c r="N201" i="6"/>
  <c r="N229" i="6"/>
  <c r="N231" i="6"/>
  <c r="M246" i="6"/>
  <c r="N263" i="6"/>
  <c r="M272" i="6"/>
  <c r="N275" i="6"/>
  <c r="N315" i="6"/>
  <c r="N332" i="6"/>
  <c r="G352" i="6"/>
  <c r="M352" i="6" s="1"/>
  <c r="M356" i="6"/>
  <c r="I372" i="6"/>
  <c r="I386" i="6"/>
  <c r="I405" i="6"/>
  <c r="I414" i="6"/>
  <c r="I430" i="6"/>
  <c r="N449" i="6"/>
  <c r="N454" i="6"/>
  <c r="N457" i="6"/>
  <c r="N490" i="6"/>
  <c r="M496" i="6"/>
  <c r="I514" i="6"/>
  <c r="N521" i="6"/>
  <c r="I574" i="6"/>
  <c r="M602" i="6"/>
  <c r="I615" i="6"/>
  <c r="I636" i="6"/>
  <c r="M638" i="6"/>
  <c r="M31" i="7"/>
  <c r="G53" i="7"/>
  <c r="M53" i="7" s="1"/>
  <c r="N54" i="7"/>
  <c r="M63" i="7"/>
  <c r="M88" i="7"/>
  <c r="N104" i="7"/>
  <c r="M107" i="7"/>
  <c r="N115" i="7"/>
  <c r="G135" i="7"/>
  <c r="G139" i="7"/>
  <c r="M139" i="7" s="1"/>
  <c r="N152" i="7"/>
  <c r="M156" i="7"/>
  <c r="N194" i="7"/>
  <c r="N201" i="7"/>
  <c r="N202" i="7"/>
  <c r="N204" i="7"/>
  <c r="M218" i="7"/>
  <c r="N308" i="7"/>
  <c r="M311" i="7"/>
  <c r="M342" i="7"/>
  <c r="N384" i="7"/>
  <c r="H410" i="7"/>
  <c r="N410" i="7" s="1"/>
  <c r="M413" i="7"/>
  <c r="G427" i="7"/>
  <c r="M427" i="7" s="1"/>
  <c r="H482" i="7"/>
  <c r="N482" i="7" s="1"/>
  <c r="H484" i="7"/>
  <c r="N484" i="7" s="1"/>
  <c r="M509" i="7"/>
  <c r="M517" i="7"/>
  <c r="M520" i="7"/>
  <c r="M581" i="7"/>
  <c r="N596" i="7"/>
  <c r="M622" i="7"/>
  <c r="M628" i="7"/>
  <c r="N27" i="8"/>
  <c r="M28" i="8"/>
  <c r="M51" i="8"/>
  <c r="N56" i="8"/>
  <c r="N177" i="8"/>
  <c r="M114" i="8"/>
  <c r="I127" i="8"/>
  <c r="I141" i="8"/>
  <c r="N149" i="8"/>
  <c r="N165" i="8"/>
  <c r="N190" i="8"/>
  <c r="M205" i="8"/>
  <c r="N222" i="8"/>
  <c r="I245" i="8"/>
  <c r="M266" i="8"/>
  <c r="N372" i="8"/>
  <c r="N373" i="8"/>
  <c r="N374" i="8"/>
  <c r="N380" i="8"/>
  <c r="N389" i="8"/>
  <c r="N408" i="8"/>
  <c r="N428" i="8"/>
  <c r="N434" i="8"/>
  <c r="N459" i="8"/>
  <c r="N464" i="8"/>
  <c r="M466" i="8"/>
  <c r="N469" i="8"/>
  <c r="I470" i="8"/>
  <c r="M485" i="8"/>
  <c r="N487" i="8"/>
  <c r="N502" i="8"/>
  <c r="N551" i="8"/>
  <c r="N581" i="8"/>
  <c r="M602" i="8"/>
  <c r="N640" i="8"/>
  <c r="N620" i="8"/>
  <c r="M35" i="9"/>
  <c r="N48" i="9"/>
  <c r="N52" i="9"/>
  <c r="N53" i="9"/>
  <c r="I67" i="9"/>
  <c r="M83" i="9"/>
  <c r="M84" i="9"/>
  <c r="M87" i="9"/>
  <c r="N137" i="9"/>
  <c r="N145" i="9"/>
  <c r="N146" i="9"/>
  <c r="M166" i="9"/>
  <c r="N169" i="9"/>
  <c r="N170" i="9"/>
  <c r="M171" i="9"/>
  <c r="I188" i="9"/>
  <c r="I204" i="9"/>
  <c r="M208" i="9"/>
  <c r="I218" i="9"/>
  <c r="M225" i="9"/>
  <c r="M231" i="9"/>
  <c r="N267" i="9"/>
  <c r="N310" i="9"/>
  <c r="M316" i="9"/>
  <c r="N387" i="9"/>
  <c r="N389" i="9"/>
  <c r="M518" i="9"/>
  <c r="M530" i="9"/>
  <c r="M551" i="9"/>
  <c r="M558" i="9"/>
  <c r="M598" i="9"/>
  <c r="M602" i="9"/>
  <c r="M631" i="9"/>
  <c r="M632" i="9"/>
  <c r="M633" i="9"/>
  <c r="N639" i="9"/>
  <c r="E9" i="10"/>
  <c r="K12" i="10"/>
  <c r="M35" i="10"/>
  <c r="N85" i="10"/>
  <c r="N86" i="10"/>
  <c r="M101" i="10"/>
  <c r="N118" i="10"/>
  <c r="M122" i="10"/>
  <c r="N133" i="10"/>
  <c r="J347" i="10"/>
  <c r="F12" i="10"/>
  <c r="M196" i="10"/>
  <c r="N238" i="2"/>
  <c r="N255" i="2"/>
  <c r="M256" i="2"/>
  <c r="M265" i="2"/>
  <c r="M338" i="2"/>
  <c r="M373" i="2"/>
  <c r="M374" i="2"/>
  <c r="M379" i="2"/>
  <c r="M386" i="2"/>
  <c r="M389" i="2"/>
  <c r="N396" i="2"/>
  <c r="N401" i="2"/>
  <c r="M408" i="2"/>
  <c r="M436" i="2"/>
  <c r="M583" i="2"/>
  <c r="K612" i="2"/>
  <c r="N629" i="2"/>
  <c r="G639" i="2"/>
  <c r="M639" i="2" s="1"/>
  <c r="M67" i="3"/>
  <c r="L22" i="3"/>
  <c r="N24" i="3"/>
  <c r="N30" i="3"/>
  <c r="N34" i="3"/>
  <c r="N35" i="3"/>
  <c r="N107" i="3"/>
  <c r="N114" i="3"/>
  <c r="N119" i="3"/>
  <c r="N133" i="3"/>
  <c r="N134" i="3"/>
  <c r="M135" i="3"/>
  <c r="M136" i="3"/>
  <c r="N138" i="3"/>
  <c r="M143" i="3"/>
  <c r="N147" i="3"/>
  <c r="M148" i="3"/>
  <c r="N150" i="3"/>
  <c r="N153" i="3"/>
  <c r="M154" i="3"/>
  <c r="M180" i="3"/>
  <c r="M196" i="3"/>
  <c r="N200" i="3"/>
  <c r="M238" i="3"/>
  <c r="N240" i="3"/>
  <c r="N250" i="3"/>
  <c r="N254" i="3"/>
  <c r="M287" i="3"/>
  <c r="M316" i="3"/>
  <c r="M339" i="3"/>
  <c r="M344" i="3"/>
  <c r="M355" i="3"/>
  <c r="M358" i="3"/>
  <c r="N362" i="3"/>
  <c r="M363" i="3"/>
  <c r="K371" i="3"/>
  <c r="M399" i="3"/>
  <c r="G409" i="3"/>
  <c r="M409" i="3" s="1"/>
  <c r="M421" i="3"/>
  <c r="N427" i="3"/>
  <c r="G428" i="3"/>
  <c r="M428" i="3" s="1"/>
  <c r="N429" i="3"/>
  <c r="N441" i="3"/>
  <c r="M445" i="3"/>
  <c r="N455" i="3"/>
  <c r="M464" i="3"/>
  <c r="G478" i="3"/>
  <c r="M478" i="3" s="1"/>
  <c r="N488" i="3"/>
  <c r="M501" i="3"/>
  <c r="N521" i="3"/>
  <c r="N522" i="3"/>
  <c r="G546" i="3"/>
  <c r="M546" i="3" s="1"/>
  <c r="G563" i="3"/>
  <c r="M563" i="3" s="1"/>
  <c r="N570" i="3"/>
  <c r="M571" i="3"/>
  <c r="M572" i="3"/>
  <c r="N574" i="3"/>
  <c r="M575" i="3"/>
  <c r="M578" i="3"/>
  <c r="N586" i="3"/>
  <c r="M591" i="3"/>
  <c r="G594" i="3"/>
  <c r="M594" i="3" s="1"/>
  <c r="M600" i="3"/>
  <c r="M28" i="4"/>
  <c r="N30" i="4"/>
  <c r="M31" i="4"/>
  <c r="M63" i="4"/>
  <c r="G82" i="4"/>
  <c r="M82" i="4" s="1"/>
  <c r="N85" i="4"/>
  <c r="G86" i="4"/>
  <c r="M86" i="4" s="1"/>
  <c r="N97" i="4"/>
  <c r="G98" i="4"/>
  <c r="M98" i="4" s="1"/>
  <c r="N106" i="4"/>
  <c r="M111" i="4"/>
  <c r="M129" i="4"/>
  <c r="N149" i="4"/>
  <c r="G166" i="4"/>
  <c r="M166" i="4" s="1"/>
  <c r="N168" i="4"/>
  <c r="M347" i="4"/>
  <c r="M191" i="4"/>
  <c r="N207" i="4"/>
  <c r="N248" i="4"/>
  <c r="M255" i="4"/>
  <c r="N271" i="4"/>
  <c r="N276" i="4"/>
  <c r="N323" i="4"/>
  <c r="N327" i="4"/>
  <c r="G377" i="4"/>
  <c r="G383" i="4"/>
  <c r="M383" i="4" s="1"/>
  <c r="G384" i="4"/>
  <c r="M384" i="4" s="1"/>
  <c r="M386" i="4"/>
  <c r="N392" i="4"/>
  <c r="N395" i="4"/>
  <c r="M402" i="4"/>
  <c r="M405" i="4"/>
  <c r="N407" i="4"/>
  <c r="G424" i="4"/>
  <c r="M424" i="4" s="1"/>
  <c r="M434" i="4"/>
  <c r="G435" i="4"/>
  <c r="M435" i="4" s="1"/>
  <c r="M462" i="4"/>
  <c r="M469" i="4"/>
  <c r="N494" i="4"/>
  <c r="M495" i="4"/>
  <c r="M507" i="4"/>
  <c r="M589" i="4"/>
  <c r="M598" i="4"/>
  <c r="I616" i="4"/>
  <c r="L14" i="5"/>
  <c r="N30" i="5"/>
  <c r="M71" i="5"/>
  <c r="M72" i="5"/>
  <c r="G82" i="5"/>
  <c r="M82" i="5" s="1"/>
  <c r="G86" i="5"/>
  <c r="M86" i="5" s="1"/>
  <c r="N99" i="5"/>
  <c r="G100" i="5"/>
  <c r="M100" i="5" s="1"/>
  <c r="H104" i="5"/>
  <c r="N104" i="5" s="1"/>
  <c r="H108" i="5"/>
  <c r="N108" i="5" s="1"/>
  <c r="N109" i="5"/>
  <c r="H124" i="5"/>
  <c r="N124" i="5" s="1"/>
  <c r="H135" i="5"/>
  <c r="N135" i="5" s="1"/>
  <c r="G139" i="5"/>
  <c r="M139" i="5" s="1"/>
  <c r="H144" i="5"/>
  <c r="N144" i="5" s="1"/>
  <c r="N145" i="5"/>
  <c r="M154" i="5"/>
  <c r="H171" i="5"/>
  <c r="N171" i="5" s="1"/>
  <c r="G195" i="5"/>
  <c r="M195" i="5" s="1"/>
  <c r="N198" i="5"/>
  <c r="N201" i="5"/>
  <c r="G207" i="5"/>
  <c r="M207" i="5" s="1"/>
  <c r="N214" i="5"/>
  <c r="G215" i="5"/>
  <c r="M215" i="5" s="1"/>
  <c r="N243" i="5"/>
  <c r="N267" i="5"/>
  <c r="N286" i="5"/>
  <c r="N287" i="5"/>
  <c r="M311" i="5"/>
  <c r="G336" i="5"/>
  <c r="M336" i="5" s="1"/>
  <c r="N338" i="5"/>
  <c r="N343" i="5"/>
  <c r="N353" i="5"/>
  <c r="I372" i="5"/>
  <c r="I379" i="5"/>
  <c r="H381" i="5"/>
  <c r="N381" i="5" s="1"/>
  <c r="I394" i="5"/>
  <c r="N413" i="5"/>
  <c r="M414" i="5"/>
  <c r="N416" i="5"/>
  <c r="N429" i="5"/>
  <c r="M435" i="5"/>
  <c r="H446" i="5"/>
  <c r="N446" i="5" s="1"/>
  <c r="I454" i="5"/>
  <c r="M462" i="5"/>
  <c r="M469" i="5"/>
  <c r="M471" i="5"/>
  <c r="M481" i="5"/>
  <c r="M483" i="5"/>
  <c r="H492" i="5"/>
  <c r="N492" i="5" s="1"/>
  <c r="H494" i="5"/>
  <c r="N494" i="5" s="1"/>
  <c r="H496" i="5"/>
  <c r="N496" i="5" s="1"/>
  <c r="M497" i="5"/>
  <c r="M498" i="5"/>
  <c r="N501" i="5"/>
  <c r="M504" i="5"/>
  <c r="M510" i="5"/>
  <c r="M544" i="5"/>
  <c r="H563" i="5"/>
  <c r="N563" i="5" s="1"/>
  <c r="H568" i="5"/>
  <c r="N568" i="5" s="1"/>
  <c r="M580" i="5"/>
  <c r="M589" i="5"/>
  <c r="H591" i="5"/>
  <c r="N591" i="5" s="1"/>
  <c r="M598" i="5"/>
  <c r="N600" i="5"/>
  <c r="I615" i="5"/>
  <c r="I617" i="5"/>
  <c r="M622" i="5"/>
  <c r="M627" i="5"/>
  <c r="I630" i="5"/>
  <c r="N633" i="5"/>
  <c r="M636" i="5"/>
  <c r="L11" i="6"/>
  <c r="M40" i="6"/>
  <c r="M50" i="6"/>
  <c r="N68" i="6"/>
  <c r="G82" i="6"/>
  <c r="M82" i="6" s="1"/>
  <c r="G92" i="6"/>
  <c r="M92" i="6" s="1"/>
  <c r="M93" i="6"/>
  <c r="M99" i="6"/>
  <c r="G114" i="6"/>
  <c r="M114" i="6" s="1"/>
  <c r="G118" i="6"/>
  <c r="M118" i="6" s="1"/>
  <c r="G125" i="6"/>
  <c r="M125" i="6" s="1"/>
  <c r="G130" i="6"/>
  <c r="M130" i="6" s="1"/>
  <c r="N139" i="6"/>
  <c r="G145" i="6"/>
  <c r="M145" i="6" s="1"/>
  <c r="M167" i="6"/>
  <c r="M171" i="6"/>
  <c r="G173" i="6"/>
  <c r="M173" i="6" s="1"/>
  <c r="M174" i="6"/>
  <c r="L188" i="6"/>
  <c r="N198" i="6"/>
  <c r="N205" i="6"/>
  <c r="N211" i="6"/>
  <c r="N219" i="6"/>
  <c r="M223" i="6"/>
  <c r="N249" i="6"/>
  <c r="M258" i="6"/>
  <c r="N272" i="6"/>
  <c r="N297" i="6"/>
  <c r="M316" i="6"/>
  <c r="M340" i="6"/>
  <c r="M349" i="6"/>
  <c r="N356" i="6"/>
  <c r="N362" i="6"/>
  <c r="I379" i="6"/>
  <c r="I402" i="6"/>
  <c r="I422" i="6"/>
  <c r="M427" i="6"/>
  <c r="I428" i="6"/>
  <c r="I436" i="6"/>
  <c r="N442" i="6"/>
  <c r="N443" i="6"/>
  <c r="N455" i="6"/>
  <c r="I457" i="6"/>
  <c r="M465" i="6"/>
  <c r="I493" i="6"/>
  <c r="M497" i="6"/>
  <c r="M498" i="6"/>
  <c r="I499" i="6"/>
  <c r="M510" i="6"/>
  <c r="I512" i="6"/>
  <c r="M516" i="6"/>
  <c r="I541" i="6"/>
  <c r="M559" i="6"/>
  <c r="M560" i="6"/>
  <c r="M561" i="6"/>
  <c r="I568" i="6"/>
  <c r="N572" i="6"/>
  <c r="I591" i="6"/>
  <c r="M599" i="6"/>
  <c r="N602" i="6"/>
  <c r="M621" i="6"/>
  <c r="M629" i="6"/>
  <c r="I630" i="6"/>
  <c r="N638" i="6"/>
  <c r="I639" i="6"/>
  <c r="M25" i="7"/>
  <c r="N31" i="7"/>
  <c r="N33" i="7"/>
  <c r="N63" i="7"/>
  <c r="M64" i="7"/>
  <c r="M141" i="7"/>
  <c r="K81" i="7"/>
  <c r="G85" i="7"/>
  <c r="M85" i="7" s="1"/>
  <c r="N88" i="7"/>
  <c r="N107" i="7"/>
  <c r="M112" i="7"/>
  <c r="M120" i="7"/>
  <c r="N139" i="7"/>
  <c r="N142" i="7"/>
  <c r="N196" i="7"/>
  <c r="I202" i="7"/>
  <c r="I204" i="7"/>
  <c r="M216" i="7"/>
  <c r="M245" i="7"/>
  <c r="M297" i="7"/>
  <c r="N299" i="7"/>
  <c r="M309" i="7"/>
  <c r="N311" i="7"/>
  <c r="M315" i="7"/>
  <c r="M337" i="7"/>
  <c r="M343" i="7"/>
  <c r="N372" i="7"/>
  <c r="G373" i="7"/>
  <c r="M373" i="7" s="1"/>
  <c r="M374" i="7"/>
  <c r="H377" i="7"/>
  <c r="N377" i="7" s="1"/>
  <c r="M380" i="7"/>
  <c r="H401" i="7"/>
  <c r="M411" i="7"/>
  <c r="N413" i="7"/>
  <c r="M433" i="7"/>
  <c r="M462" i="7"/>
  <c r="M469" i="7"/>
  <c r="H491" i="7"/>
  <c r="N491" i="7" s="1"/>
  <c r="G493" i="7"/>
  <c r="M493" i="7" s="1"/>
  <c r="M514" i="7"/>
  <c r="H517" i="7"/>
  <c r="N517" i="7" s="1"/>
  <c r="M528" i="7"/>
  <c r="N543" i="7"/>
  <c r="M544" i="7"/>
  <c r="N556" i="7"/>
  <c r="I577" i="7"/>
  <c r="N581" i="7"/>
  <c r="N640" i="7"/>
  <c r="M613" i="7"/>
  <c r="M619" i="7"/>
  <c r="G623" i="7"/>
  <c r="M623" i="7" s="1"/>
  <c r="G631" i="7"/>
  <c r="M631" i="7" s="1"/>
  <c r="D9" i="8"/>
  <c r="D10" i="8"/>
  <c r="K22" i="8"/>
  <c r="N28" i="8"/>
  <c r="N47" i="8"/>
  <c r="N51" i="8"/>
  <c r="N65" i="8"/>
  <c r="I88" i="8"/>
  <c r="N101" i="8"/>
  <c r="I105" i="8"/>
  <c r="N106" i="8"/>
  <c r="N114" i="8"/>
  <c r="N126" i="8"/>
  <c r="I150" i="8"/>
  <c r="M159" i="8"/>
  <c r="M170" i="8"/>
  <c r="N174" i="8"/>
  <c r="I198" i="8"/>
  <c r="N205" i="8"/>
  <c r="M223" i="8"/>
  <c r="I230" i="8"/>
  <c r="N231" i="8"/>
  <c r="N254" i="8"/>
  <c r="N266" i="8"/>
  <c r="N270" i="8"/>
  <c r="N272" i="8"/>
  <c r="N293" i="8"/>
  <c r="N294" i="8"/>
  <c r="N295" i="8"/>
  <c r="N297" i="8"/>
  <c r="N299" i="8"/>
  <c r="I300" i="8"/>
  <c r="I312" i="8"/>
  <c r="M324" i="8"/>
  <c r="N381" i="8"/>
  <c r="M396" i="8"/>
  <c r="N409" i="8"/>
  <c r="M413" i="8"/>
  <c r="I428" i="8"/>
  <c r="N429" i="8"/>
  <c r="M432" i="8"/>
  <c r="M438" i="8"/>
  <c r="I446" i="8"/>
  <c r="N460" i="8"/>
  <c r="I469" i="8"/>
  <c r="N476" i="8"/>
  <c r="M483" i="8"/>
  <c r="I484" i="8"/>
  <c r="I525" i="8"/>
  <c r="M545" i="8"/>
  <c r="N552" i="8"/>
  <c r="N563" i="8"/>
  <c r="M565" i="8"/>
  <c r="M567" i="8"/>
  <c r="N613" i="8"/>
  <c r="I616" i="8"/>
  <c r="N632" i="8"/>
  <c r="L10" i="9"/>
  <c r="L12" i="9"/>
  <c r="M33" i="9"/>
  <c r="N83" i="9"/>
  <c r="N84" i="9"/>
  <c r="N87" i="9"/>
  <c r="M97" i="9"/>
  <c r="M109" i="9"/>
  <c r="M121" i="9"/>
  <c r="I144" i="9"/>
  <c r="I152" i="9"/>
  <c r="M153" i="9"/>
  <c r="M156" i="9"/>
  <c r="N166" i="9"/>
  <c r="I197" i="9"/>
  <c r="N208" i="9"/>
  <c r="I230" i="9"/>
  <c r="I244" i="9"/>
  <c r="M279" i="9"/>
  <c r="N316" i="9"/>
  <c r="M373" i="9"/>
  <c r="M428" i="9"/>
  <c r="M455" i="9"/>
  <c r="N460" i="9"/>
  <c r="M481" i="9"/>
  <c r="N540" i="9"/>
  <c r="M563" i="9"/>
  <c r="N616" i="9"/>
  <c r="M619" i="9"/>
  <c r="C10" i="10"/>
  <c r="K10" i="10" s="1"/>
  <c r="M142" i="10"/>
  <c r="M145" i="10"/>
  <c r="N146" i="10"/>
  <c r="N166" i="10"/>
  <c r="N209" i="2"/>
  <c r="N213" i="2"/>
  <c r="M219" i="2"/>
  <c r="M224" i="2"/>
  <c r="M230" i="2"/>
  <c r="M73" i="1"/>
  <c r="M25" i="1"/>
  <c r="M37" i="1"/>
  <c r="M58" i="1"/>
  <c r="M63" i="1"/>
  <c r="M66" i="1"/>
  <c r="N73" i="1"/>
  <c r="N177" i="1"/>
  <c r="N134" i="1"/>
  <c r="M162" i="1"/>
  <c r="M171" i="1"/>
  <c r="N180" i="1"/>
  <c r="M228" i="1"/>
  <c r="M234" i="1"/>
  <c r="M240" i="1"/>
  <c r="M247" i="1"/>
  <c r="N254" i="1"/>
  <c r="N274" i="1"/>
  <c r="M280" i="1"/>
  <c r="M287" i="1"/>
  <c r="M313" i="1"/>
  <c r="M335" i="1"/>
  <c r="M362" i="1"/>
  <c r="M390" i="1"/>
  <c r="M399" i="1"/>
  <c r="M506" i="1"/>
  <c r="M510" i="1"/>
  <c r="M511" i="1"/>
  <c r="M562" i="1"/>
  <c r="M569" i="1"/>
  <c r="M581" i="1"/>
  <c r="M584" i="1"/>
  <c r="F13" i="2"/>
  <c r="F14" i="2"/>
  <c r="N172" i="2"/>
  <c r="M125" i="2"/>
  <c r="N151" i="2"/>
  <c r="M168" i="2"/>
  <c r="M196" i="2"/>
  <c r="N204" i="2"/>
  <c r="M207" i="2"/>
  <c r="N265" i="2"/>
  <c r="M276" i="2"/>
  <c r="M437" i="2"/>
  <c r="K371" i="2"/>
  <c r="M380" i="2"/>
  <c r="N386" i="2"/>
  <c r="N389" i="2"/>
  <c r="N408" i="2"/>
  <c r="N437" i="2"/>
  <c r="G454" i="2"/>
  <c r="M454" i="2" s="1"/>
  <c r="M590" i="2"/>
  <c r="M597" i="2"/>
  <c r="N636" i="2"/>
  <c r="L612" i="2"/>
  <c r="G623" i="2"/>
  <c r="M623" i="2" s="1"/>
  <c r="H630" i="2"/>
  <c r="N630" i="2" s="1"/>
  <c r="E11" i="3"/>
  <c r="K11" i="3" s="1"/>
  <c r="E12" i="3"/>
  <c r="E14" i="3"/>
  <c r="K14" i="3" s="1"/>
  <c r="H28" i="3"/>
  <c r="N28" i="3" s="1"/>
  <c r="N29" i="3"/>
  <c r="H33" i="3"/>
  <c r="N33" i="3" s="1"/>
  <c r="N48" i="3"/>
  <c r="N52" i="3"/>
  <c r="N56" i="3"/>
  <c r="M60" i="3"/>
  <c r="M69" i="3"/>
  <c r="M156" i="3"/>
  <c r="K81" i="3"/>
  <c r="G87" i="3"/>
  <c r="M87" i="3" s="1"/>
  <c r="M112" i="3"/>
  <c r="G122" i="3"/>
  <c r="M122" i="3" s="1"/>
  <c r="G123" i="3"/>
  <c r="M123" i="3" s="1"/>
  <c r="G132" i="3"/>
  <c r="M132" i="3" s="1"/>
  <c r="N135" i="3"/>
  <c r="N136" i="3"/>
  <c r="N143" i="3"/>
  <c r="N148" i="3"/>
  <c r="G149" i="3"/>
  <c r="M149" i="3" s="1"/>
  <c r="N154" i="3"/>
  <c r="G168" i="3"/>
  <c r="M168" i="3" s="1"/>
  <c r="M169" i="3"/>
  <c r="M174" i="3"/>
  <c r="N180" i="3"/>
  <c r="K188" i="3"/>
  <c r="G190" i="3"/>
  <c r="M194" i="3"/>
  <c r="G195" i="3"/>
  <c r="M195" i="3" s="1"/>
  <c r="G210" i="3"/>
  <c r="G229" i="3"/>
  <c r="G230" i="3"/>
  <c r="M234" i="3"/>
  <c r="G257" i="3"/>
  <c r="M257" i="3" s="1"/>
  <c r="N260" i="3"/>
  <c r="G261" i="3"/>
  <c r="G267" i="3"/>
  <c r="G277" i="3"/>
  <c r="M280" i="3"/>
  <c r="N287" i="3"/>
  <c r="G292" i="3"/>
  <c r="M292" i="3" s="1"/>
  <c r="N297" i="3"/>
  <c r="G311" i="3"/>
  <c r="M328" i="3"/>
  <c r="N335" i="3"/>
  <c r="G342" i="3"/>
  <c r="M342" i="3" s="1"/>
  <c r="M356" i="3"/>
  <c r="N603" i="3"/>
  <c r="G387" i="3"/>
  <c r="M387" i="3" s="1"/>
  <c r="M390" i="3"/>
  <c r="N397" i="3"/>
  <c r="M398" i="3"/>
  <c r="N399" i="3"/>
  <c r="G400" i="3"/>
  <c r="M400" i="3" s="1"/>
  <c r="M414" i="3"/>
  <c r="N421" i="3"/>
  <c r="G426" i="3"/>
  <c r="M426" i="3" s="1"/>
  <c r="M432" i="3"/>
  <c r="M465" i="3"/>
  <c r="N478" i="3"/>
  <c r="N501" i="3"/>
  <c r="M504" i="3"/>
  <c r="M509" i="3"/>
  <c r="M510" i="3"/>
  <c r="M511" i="3"/>
  <c r="G539" i="3"/>
  <c r="M539" i="3" s="1"/>
  <c r="M550" i="3"/>
  <c r="M552" i="3"/>
  <c r="M555" i="3"/>
  <c r="G559" i="3"/>
  <c r="M559" i="3" s="1"/>
  <c r="M560" i="3"/>
  <c r="M566" i="3"/>
  <c r="N571" i="3"/>
  <c r="M632" i="3"/>
  <c r="M619" i="3"/>
  <c r="N638" i="3"/>
  <c r="C9" i="4"/>
  <c r="E10" i="4"/>
  <c r="F12" i="4"/>
  <c r="L12" i="4" s="1"/>
  <c r="M22" i="4"/>
  <c r="K22" i="4"/>
  <c r="M32" i="4"/>
  <c r="G39" i="4"/>
  <c r="M39" i="4" s="1"/>
  <c r="M53" i="4"/>
  <c r="M64" i="4"/>
  <c r="N98" i="4"/>
  <c r="G115" i="4"/>
  <c r="M115" i="4" s="1"/>
  <c r="M116" i="4"/>
  <c r="M123" i="4"/>
  <c r="G126" i="4"/>
  <c r="M126" i="4" s="1"/>
  <c r="N166" i="4"/>
  <c r="N191" i="4"/>
  <c r="M198" i="4"/>
  <c r="M242" i="4"/>
  <c r="N255" i="4"/>
  <c r="N281" i="4"/>
  <c r="M292" i="4"/>
  <c r="M320" i="4"/>
  <c r="M336" i="4"/>
  <c r="J338" i="4"/>
  <c r="H348" i="4"/>
  <c r="N348" i="4" s="1"/>
  <c r="K371" i="4"/>
  <c r="N383" i="4"/>
  <c r="G387" i="4"/>
  <c r="M387" i="4" s="1"/>
  <c r="G391" i="4"/>
  <c r="M391" i="4" s="1"/>
  <c r="M466" i="4"/>
  <c r="N469" i="4"/>
  <c r="M544" i="4"/>
  <c r="M567" i="4"/>
  <c r="M568" i="4"/>
  <c r="N589" i="4"/>
  <c r="M590" i="4"/>
  <c r="M623" i="4"/>
  <c r="I619" i="4"/>
  <c r="M631" i="4"/>
  <c r="F10" i="5"/>
  <c r="M30" i="5"/>
  <c r="M40" i="5"/>
  <c r="M48" i="5"/>
  <c r="G53" i="5"/>
  <c r="M53" i="5" s="1"/>
  <c r="M54" i="5"/>
  <c r="H82" i="5"/>
  <c r="N82" i="5" s="1"/>
  <c r="H86" i="5"/>
  <c r="N86" i="5" s="1"/>
  <c r="I99" i="5"/>
  <c r="I101" i="5"/>
  <c r="M105" i="5"/>
  <c r="M106" i="5"/>
  <c r="H111" i="5"/>
  <c r="N111" i="5" s="1"/>
  <c r="G128" i="5"/>
  <c r="M128" i="5" s="1"/>
  <c r="I135" i="5"/>
  <c r="N136" i="5"/>
  <c r="G137" i="5"/>
  <c r="M137" i="5" s="1"/>
  <c r="N138" i="5"/>
  <c r="H139" i="5"/>
  <c r="N139" i="5" s="1"/>
  <c r="N142" i="5"/>
  <c r="N150" i="5"/>
  <c r="N152" i="5"/>
  <c r="M155" i="5"/>
  <c r="M165" i="5"/>
  <c r="G166" i="5"/>
  <c r="M166" i="5" s="1"/>
  <c r="H177" i="5"/>
  <c r="N177" i="5" s="1"/>
  <c r="G189" i="5"/>
  <c r="M189" i="5" s="1"/>
  <c r="H195" i="5"/>
  <c r="N195" i="5" s="1"/>
  <c r="G203" i="5"/>
  <c r="M203" i="5" s="1"/>
  <c r="N204" i="5"/>
  <c r="H215" i="5"/>
  <c r="N215" i="5" s="1"/>
  <c r="M221" i="5"/>
  <c r="M222" i="5"/>
  <c r="M223" i="5"/>
  <c r="M238" i="5"/>
  <c r="M245" i="5"/>
  <c r="N252" i="5"/>
  <c r="N261" i="5"/>
  <c r="M281" i="5"/>
  <c r="M294" i="5"/>
  <c r="N311" i="5"/>
  <c r="H320" i="5"/>
  <c r="N320" i="5" s="1"/>
  <c r="M329" i="5"/>
  <c r="N334" i="5"/>
  <c r="N341" i="5"/>
  <c r="M347" i="5"/>
  <c r="H348" i="5"/>
  <c r="N348" i="5" s="1"/>
  <c r="N363" i="5"/>
  <c r="I373" i="5"/>
  <c r="I378" i="5"/>
  <c r="I381" i="5"/>
  <c r="I384" i="5"/>
  <c r="M388" i="5"/>
  <c r="H391" i="5"/>
  <c r="N391" i="5" s="1"/>
  <c r="H396" i="5"/>
  <c r="N396" i="5" s="1"/>
  <c r="H404" i="5"/>
  <c r="N404" i="5" s="1"/>
  <c r="H408" i="5"/>
  <c r="N408" i="5" s="1"/>
  <c r="M409" i="5"/>
  <c r="I413" i="5"/>
  <c r="I419" i="5"/>
  <c r="I435" i="5"/>
  <c r="H460" i="5"/>
  <c r="N460" i="5" s="1"/>
  <c r="N469" i="5"/>
  <c r="M470" i="5"/>
  <c r="I471" i="5"/>
  <c r="H481" i="5"/>
  <c r="N481" i="5" s="1"/>
  <c r="H483" i="5"/>
  <c r="N483" i="5" s="1"/>
  <c r="M484" i="5"/>
  <c r="N498" i="5"/>
  <c r="M509" i="5"/>
  <c r="M512" i="5"/>
  <c r="M513" i="5"/>
  <c r="M523" i="5"/>
  <c r="M524" i="5"/>
  <c r="M530" i="5"/>
  <c r="I564" i="5"/>
  <c r="N570" i="5"/>
  <c r="M571" i="5"/>
  <c r="M573" i="5"/>
  <c r="M583" i="5"/>
  <c r="M588" i="5"/>
  <c r="H589" i="5"/>
  <c r="N589" i="5" s="1"/>
  <c r="H597" i="5"/>
  <c r="N597" i="5" s="1"/>
  <c r="M619" i="5"/>
  <c r="M625" i="5"/>
  <c r="I628" i="5"/>
  <c r="M639" i="5"/>
  <c r="I640" i="5"/>
  <c r="E10" i="6"/>
  <c r="I39" i="6"/>
  <c r="M47" i="6"/>
  <c r="M48" i="6"/>
  <c r="N50" i="6"/>
  <c r="I67" i="6"/>
  <c r="G104" i="6"/>
  <c r="M104" i="6" s="1"/>
  <c r="M108" i="6"/>
  <c r="G111" i="6"/>
  <c r="M111" i="6" s="1"/>
  <c r="H114" i="6"/>
  <c r="N114" i="6" s="1"/>
  <c r="G133" i="6"/>
  <c r="M133" i="6" s="1"/>
  <c r="N134" i="6"/>
  <c r="G135" i="6"/>
  <c r="M135" i="6" s="1"/>
  <c r="G141" i="6"/>
  <c r="M141" i="6" s="1"/>
  <c r="I144" i="6"/>
  <c r="I146" i="6"/>
  <c r="N148" i="6"/>
  <c r="M149" i="6"/>
  <c r="G154" i="6"/>
  <c r="G161" i="6"/>
  <c r="M161" i="6" s="1"/>
  <c r="N167" i="6"/>
  <c r="N168" i="6"/>
  <c r="H169" i="6"/>
  <c r="N169" i="6" s="1"/>
  <c r="N172" i="6"/>
  <c r="N174" i="6"/>
  <c r="I179" i="6"/>
  <c r="N352" i="6"/>
  <c r="H189" i="6"/>
  <c r="N189" i="6" s="1"/>
  <c r="N190" i="6"/>
  <c r="H191" i="6"/>
  <c r="N191" i="6" s="1"/>
  <c r="N192" i="6"/>
  <c r="H193" i="6"/>
  <c r="N193" i="6" s="1"/>
  <c r="H203" i="6"/>
  <c r="N203" i="6" s="1"/>
  <c r="G204" i="6"/>
  <c r="M204" i="6" s="1"/>
  <c r="N208" i="6"/>
  <c r="H209" i="6"/>
  <c r="N209" i="6" s="1"/>
  <c r="H223" i="6"/>
  <c r="N223" i="6" s="1"/>
  <c r="H226" i="6"/>
  <c r="N226" i="6" s="1"/>
  <c r="N244" i="6"/>
  <c r="N248" i="6"/>
  <c r="M265" i="6"/>
  <c r="N267" i="6"/>
  <c r="M268" i="6"/>
  <c r="M278" i="6"/>
  <c r="H292" i="6"/>
  <c r="N292" i="6" s="1"/>
  <c r="M300" i="6"/>
  <c r="H314" i="6"/>
  <c r="N314" i="6" s="1"/>
  <c r="H340" i="6"/>
  <c r="N340" i="6" s="1"/>
  <c r="M354" i="6"/>
  <c r="M595" i="6"/>
  <c r="I381" i="6"/>
  <c r="G384" i="6"/>
  <c r="M384" i="6" s="1"/>
  <c r="I388" i="6"/>
  <c r="I400" i="6"/>
  <c r="G401" i="6"/>
  <c r="M401" i="6" s="1"/>
  <c r="I407" i="6"/>
  <c r="G425" i="6"/>
  <c r="M425" i="6" s="1"/>
  <c r="I426" i="6"/>
  <c r="G435" i="6"/>
  <c r="M435" i="6" s="1"/>
  <c r="M442" i="6"/>
  <c r="M481" i="6"/>
  <c r="M501" i="6"/>
  <c r="M511" i="6"/>
  <c r="M523" i="6"/>
  <c r="M533" i="6"/>
  <c r="N535" i="6"/>
  <c r="G540" i="6"/>
  <c r="M540" i="6" s="1"/>
  <c r="M552" i="6"/>
  <c r="G567" i="6"/>
  <c r="M567" i="6" s="1"/>
  <c r="M573" i="6"/>
  <c r="M574" i="6"/>
  <c r="M580" i="6"/>
  <c r="M583" i="6"/>
  <c r="M584" i="6"/>
  <c r="G590" i="6"/>
  <c r="M590" i="6" s="1"/>
  <c r="M600" i="6"/>
  <c r="M613" i="6"/>
  <c r="I620" i="6"/>
  <c r="N621" i="6"/>
  <c r="I628" i="6"/>
  <c r="F10" i="7"/>
  <c r="F11" i="7"/>
  <c r="L14" i="7"/>
  <c r="N25" i="7"/>
  <c r="M28" i="7"/>
  <c r="M39" i="7"/>
  <c r="N41" i="7"/>
  <c r="M56" i="7"/>
  <c r="N64" i="7"/>
  <c r="N144" i="7"/>
  <c r="G82" i="7"/>
  <c r="M82" i="7" s="1"/>
  <c r="N108" i="7"/>
  <c r="N112" i="7"/>
  <c r="N116" i="7"/>
  <c r="G123" i="7"/>
  <c r="M123" i="7" s="1"/>
  <c r="M124" i="7"/>
  <c r="H126" i="7"/>
  <c r="N126" i="7" s="1"/>
  <c r="M145" i="7"/>
  <c r="M149" i="7"/>
  <c r="M159" i="7"/>
  <c r="M166" i="7"/>
  <c r="M189" i="7"/>
  <c r="M194" i="7"/>
  <c r="M209" i="7"/>
  <c r="N215" i="7"/>
  <c r="N216" i="7"/>
  <c r="M222" i="7"/>
  <c r="M234" i="7"/>
  <c r="N255" i="7"/>
  <c r="M258" i="7"/>
  <c r="M261" i="7"/>
  <c r="M304" i="7"/>
  <c r="M320" i="7"/>
  <c r="G321" i="7"/>
  <c r="M321" i="7" s="1"/>
  <c r="M324" i="7"/>
  <c r="M336" i="7"/>
  <c r="I338" i="7"/>
  <c r="I372" i="7"/>
  <c r="N374" i="7"/>
  <c r="N380" i="7"/>
  <c r="M381" i="7"/>
  <c r="I386" i="7"/>
  <c r="M396" i="7"/>
  <c r="I402" i="7"/>
  <c r="M405" i="7"/>
  <c r="H406" i="7"/>
  <c r="N406" i="7" s="1"/>
  <c r="N411" i="7"/>
  <c r="N414" i="7"/>
  <c r="I423" i="7"/>
  <c r="H428" i="7"/>
  <c r="N428" i="7" s="1"/>
  <c r="N437" i="7"/>
  <c r="M438" i="7"/>
  <c r="M449" i="7"/>
  <c r="N465" i="7"/>
  <c r="M466" i="7"/>
  <c r="M481" i="7"/>
  <c r="H487" i="7"/>
  <c r="M489" i="7"/>
  <c r="M499" i="7"/>
  <c r="M503" i="7"/>
  <c r="H512" i="7"/>
  <c r="N512" i="7" s="1"/>
  <c r="M515" i="7"/>
  <c r="N518" i="7"/>
  <c r="M561" i="7"/>
  <c r="M588" i="7"/>
  <c r="M589" i="7"/>
  <c r="M590" i="7"/>
  <c r="N591" i="7"/>
  <c r="N613" i="7"/>
  <c r="G615" i="7"/>
  <c r="M615" i="7" s="1"/>
  <c r="N629" i="7"/>
  <c r="I630" i="7"/>
  <c r="E9" i="8"/>
  <c r="E10" i="8"/>
  <c r="K10" i="8" s="1"/>
  <c r="E11" i="8"/>
  <c r="M33" i="8"/>
  <c r="M120" i="8"/>
  <c r="I124" i="8"/>
  <c r="N133" i="8"/>
  <c r="N139" i="8"/>
  <c r="N151" i="8"/>
  <c r="M157" i="8"/>
  <c r="N159" i="8"/>
  <c r="M168" i="8"/>
  <c r="N170" i="8"/>
  <c r="M172" i="8"/>
  <c r="M232" i="8"/>
  <c r="N248" i="8"/>
  <c r="N251" i="8"/>
  <c r="M252" i="8"/>
  <c r="I258" i="8"/>
  <c r="N261" i="8"/>
  <c r="M263" i="8"/>
  <c r="I270" i="8"/>
  <c r="M281" i="8"/>
  <c r="I293" i="8"/>
  <c r="I352" i="8"/>
  <c r="I359" i="8"/>
  <c r="I383" i="8"/>
  <c r="N394" i="8"/>
  <c r="I395" i="8"/>
  <c r="N396" i="8"/>
  <c r="N413" i="8"/>
  <c r="I422" i="8"/>
  <c r="M430" i="8"/>
  <c r="N432" i="8"/>
  <c r="N433" i="8"/>
  <c r="M436" i="8"/>
  <c r="I438" i="8"/>
  <c r="N463" i="8"/>
  <c r="M473" i="8"/>
  <c r="M481" i="8"/>
  <c r="N501" i="8"/>
  <c r="M504" i="8"/>
  <c r="M508" i="8"/>
  <c r="M514" i="8"/>
  <c r="M515" i="8"/>
  <c r="M517" i="8"/>
  <c r="M518" i="8"/>
  <c r="N520" i="8"/>
  <c r="M524" i="8"/>
  <c r="N545" i="8"/>
  <c r="I546" i="8"/>
  <c r="M564" i="8"/>
  <c r="M573" i="8"/>
  <c r="M595" i="8"/>
  <c r="M614" i="8"/>
  <c r="I615" i="8"/>
  <c r="N623" i="8"/>
  <c r="M633" i="8"/>
  <c r="M636" i="8"/>
  <c r="M24" i="9"/>
  <c r="I73" i="9"/>
  <c r="M115" i="9"/>
  <c r="I128" i="9"/>
  <c r="I154" i="9"/>
  <c r="I202" i="9"/>
  <c r="I256" i="9"/>
  <c r="M512" i="9"/>
  <c r="L11" i="10"/>
  <c r="N167" i="10"/>
  <c r="N373" i="9"/>
  <c r="N374" i="9"/>
  <c r="N386" i="9"/>
  <c r="M394" i="9"/>
  <c r="N438" i="9"/>
  <c r="M461" i="9"/>
  <c r="M511" i="9"/>
  <c r="N558" i="9"/>
  <c r="M564" i="9"/>
  <c r="M583" i="9"/>
  <c r="M589" i="9"/>
  <c r="M590" i="9"/>
  <c r="M640" i="9"/>
  <c r="M613" i="9"/>
  <c r="M614" i="9"/>
  <c r="N619" i="9"/>
  <c r="M636" i="9"/>
  <c r="F13" i="10"/>
  <c r="L13" i="10" s="1"/>
  <c r="N35" i="10"/>
  <c r="N97" i="10"/>
  <c r="N111" i="10"/>
  <c r="N115" i="10"/>
  <c r="N248" i="10"/>
  <c r="N292" i="10"/>
  <c r="N294" i="10"/>
  <c r="N322" i="10"/>
  <c r="M324" i="10"/>
  <c r="M340" i="10"/>
  <c r="N347" i="10"/>
  <c r="M522" i="10"/>
  <c r="N378" i="10"/>
  <c r="N389" i="10"/>
  <c r="M405" i="10"/>
  <c r="N410" i="10"/>
  <c r="M460" i="10"/>
  <c r="N469" i="10"/>
  <c r="M478" i="10"/>
  <c r="M544" i="10"/>
  <c r="M545" i="10"/>
  <c r="M588" i="10"/>
  <c r="M627" i="10"/>
  <c r="N636" i="10"/>
  <c r="F9" i="11"/>
  <c r="F11" i="11"/>
  <c r="F12" i="11"/>
  <c r="F13" i="11"/>
  <c r="N31" i="11"/>
  <c r="M32" i="11"/>
  <c r="N39" i="11"/>
  <c r="N53" i="11"/>
  <c r="M144" i="11"/>
  <c r="M82" i="11"/>
  <c r="M104" i="11"/>
  <c r="M116" i="11"/>
  <c r="M118" i="11"/>
  <c r="N190" i="11"/>
  <c r="N219" i="11"/>
  <c r="M231" i="11"/>
  <c r="N300" i="11"/>
  <c r="M320" i="11"/>
  <c r="M356" i="11"/>
  <c r="N406" i="11"/>
  <c r="N419" i="11"/>
  <c r="M465" i="11"/>
  <c r="M466" i="11"/>
  <c r="N469" i="11"/>
  <c r="M481" i="11"/>
  <c r="M484" i="11"/>
  <c r="M485" i="11"/>
  <c r="M511" i="11"/>
  <c r="N518" i="11"/>
  <c r="N520" i="11"/>
  <c r="M528" i="11"/>
  <c r="N561" i="11"/>
  <c r="N579" i="11"/>
  <c r="M580" i="11"/>
  <c r="M597" i="11"/>
  <c r="N631" i="11"/>
  <c r="L612" i="11"/>
  <c r="N616" i="11"/>
  <c r="H619" i="11"/>
  <c r="N619" i="11" s="1"/>
  <c r="H625" i="11"/>
  <c r="N625" i="11" s="1"/>
  <c r="J629" i="11"/>
  <c r="J630" i="11"/>
  <c r="H632" i="11"/>
  <c r="N632" i="11" s="1"/>
  <c r="E9" i="12"/>
  <c r="C11" i="12"/>
  <c r="E12" i="12"/>
  <c r="N156" i="12"/>
  <c r="N82" i="12"/>
  <c r="N85" i="12"/>
  <c r="N100" i="12"/>
  <c r="N101" i="12"/>
  <c r="M105" i="12"/>
  <c r="M115" i="12"/>
  <c r="N129" i="12"/>
  <c r="N130" i="12"/>
  <c r="N139" i="12"/>
  <c r="N142" i="12"/>
  <c r="N318" i="12"/>
  <c r="N189" i="12"/>
  <c r="N197" i="12"/>
  <c r="N202" i="12"/>
  <c r="M203" i="12"/>
  <c r="M204" i="12"/>
  <c r="J207" i="12"/>
  <c r="G216" i="12"/>
  <c r="M216" i="12" s="1"/>
  <c r="N218" i="12"/>
  <c r="N219" i="12"/>
  <c r="M220" i="12"/>
  <c r="M221" i="12"/>
  <c r="M222" i="12"/>
  <c r="J227" i="12"/>
  <c r="N230" i="12"/>
  <c r="M231" i="12"/>
  <c r="N249" i="12"/>
  <c r="M276" i="12"/>
  <c r="N285" i="12"/>
  <c r="N292" i="12"/>
  <c r="M293" i="12"/>
  <c r="N309" i="12"/>
  <c r="M312" i="12"/>
  <c r="M332" i="12"/>
  <c r="N343" i="12"/>
  <c r="N372" i="12"/>
  <c r="M373" i="12"/>
  <c r="N376" i="12"/>
  <c r="G377" i="12"/>
  <c r="M377" i="12" s="1"/>
  <c r="M378" i="12"/>
  <c r="N380" i="12"/>
  <c r="M381" i="12"/>
  <c r="J386" i="12"/>
  <c r="J387" i="12"/>
  <c r="N408" i="12"/>
  <c r="M434" i="12"/>
  <c r="M441" i="12"/>
  <c r="N454" i="12"/>
  <c r="N483" i="12"/>
  <c r="M484" i="12"/>
  <c r="M493" i="12"/>
  <c r="M499" i="12"/>
  <c r="M512" i="12"/>
  <c r="N517" i="12"/>
  <c r="M528" i="12"/>
  <c r="N539" i="12"/>
  <c r="M544" i="12"/>
  <c r="N563" i="12"/>
  <c r="M564" i="12"/>
  <c r="M565" i="12"/>
  <c r="M590" i="12"/>
  <c r="N597" i="12"/>
  <c r="J612" i="12"/>
  <c r="M628" i="12"/>
  <c r="M630" i="12"/>
  <c r="J631" i="12"/>
  <c r="E9" i="13"/>
  <c r="E11" i="13"/>
  <c r="M32" i="13"/>
  <c r="N38" i="13"/>
  <c r="M39" i="13"/>
  <c r="N57" i="13"/>
  <c r="M62" i="13"/>
  <c r="M67" i="13"/>
  <c r="J162" i="13"/>
  <c r="J81" i="13"/>
  <c r="M92" i="13"/>
  <c r="M100" i="13"/>
  <c r="N101" i="13"/>
  <c r="M104" i="13"/>
  <c r="M105" i="13"/>
  <c r="M107" i="13"/>
  <c r="J138" i="13"/>
  <c r="N145" i="13"/>
  <c r="N146" i="13"/>
  <c r="N197" i="13"/>
  <c r="M252" i="13"/>
  <c r="N288" i="13"/>
  <c r="N295" i="13"/>
  <c r="M307" i="13"/>
  <c r="N372" i="13"/>
  <c r="M464" i="13"/>
  <c r="M465" i="13"/>
  <c r="M567" i="13"/>
  <c r="M571" i="13"/>
  <c r="M591" i="13"/>
  <c r="M629" i="13"/>
  <c r="M632" i="13"/>
  <c r="H338" i="14"/>
  <c r="N338" i="14" s="1"/>
  <c r="D12" i="14"/>
  <c r="D9" i="14"/>
  <c r="J396" i="11"/>
  <c r="G116" i="12"/>
  <c r="M116" i="12" s="1"/>
  <c r="G242" i="12"/>
  <c r="M242" i="12" s="1"/>
  <c r="G281" i="12"/>
  <c r="M281" i="12" s="1"/>
  <c r="J39" i="13"/>
  <c r="M219" i="13"/>
  <c r="M493" i="13"/>
  <c r="M507" i="13"/>
  <c r="M528" i="13"/>
  <c r="M561" i="13"/>
  <c r="K13" i="14"/>
  <c r="M85" i="14"/>
  <c r="M86" i="14"/>
  <c r="N122" i="14"/>
  <c r="M143" i="14"/>
  <c r="N202" i="10"/>
  <c r="N235" i="10"/>
  <c r="N295" i="10"/>
  <c r="N306" i="10"/>
  <c r="N336" i="10"/>
  <c r="M381" i="10"/>
  <c r="N448" i="10"/>
  <c r="N455" i="10"/>
  <c r="M465" i="10"/>
  <c r="M484" i="10"/>
  <c r="M507" i="10"/>
  <c r="N539" i="10"/>
  <c r="N563" i="10"/>
  <c r="M564" i="10"/>
  <c r="M570" i="10"/>
  <c r="M577" i="10"/>
  <c r="M590" i="10"/>
  <c r="M629" i="10"/>
  <c r="N639" i="10"/>
  <c r="M640" i="10"/>
  <c r="D9" i="11"/>
  <c r="D11" i="11"/>
  <c r="L12" i="11"/>
  <c r="L13" i="11"/>
  <c r="M71" i="11"/>
  <c r="N83" i="11"/>
  <c r="N114" i="11"/>
  <c r="N124" i="11"/>
  <c r="N139" i="11"/>
  <c r="N209" i="11"/>
  <c r="N223" i="11"/>
  <c r="M294" i="11"/>
  <c r="K371" i="11"/>
  <c r="G377" i="11"/>
  <c r="M377" i="11" s="1"/>
  <c r="M423" i="11"/>
  <c r="M434" i="11"/>
  <c r="M462" i="11"/>
  <c r="N564" i="11"/>
  <c r="J619" i="11"/>
  <c r="G627" i="11"/>
  <c r="M627" i="11" s="1"/>
  <c r="M53" i="12"/>
  <c r="J22" i="12"/>
  <c r="H53" i="12"/>
  <c r="N53" i="12" s="1"/>
  <c r="N118" i="12"/>
  <c r="N124" i="12"/>
  <c r="G125" i="12"/>
  <c r="M125" i="12" s="1"/>
  <c r="N145" i="12"/>
  <c r="N149" i="12"/>
  <c r="N191" i="12"/>
  <c r="G195" i="12"/>
  <c r="M195" i="12" s="1"/>
  <c r="M201" i="12"/>
  <c r="J204" i="12"/>
  <c r="G207" i="12"/>
  <c r="M207" i="12" s="1"/>
  <c r="G210" i="12"/>
  <c r="M210" i="12" s="1"/>
  <c r="M226" i="12"/>
  <c r="M235" i="12"/>
  <c r="N252" i="12"/>
  <c r="M279" i="12"/>
  <c r="M320" i="12"/>
  <c r="N336" i="12"/>
  <c r="L371" i="12"/>
  <c r="N384" i="12"/>
  <c r="N392" i="12"/>
  <c r="N396" i="12"/>
  <c r="H402" i="12"/>
  <c r="N402" i="12" s="1"/>
  <c r="N435" i="12"/>
  <c r="M436" i="12"/>
  <c r="M541" i="12"/>
  <c r="N573" i="12"/>
  <c r="M583" i="12"/>
  <c r="M602" i="12"/>
  <c r="N616" i="12"/>
  <c r="N636" i="12"/>
  <c r="J22" i="13"/>
  <c r="J73" i="13"/>
  <c r="N114" i="13"/>
  <c r="M117" i="13"/>
  <c r="M120" i="13"/>
  <c r="M128" i="13"/>
  <c r="M138" i="13"/>
  <c r="M225" i="13"/>
  <c r="M267" i="13"/>
  <c r="J318" i="14"/>
  <c r="F12" i="14"/>
  <c r="F9" i="14"/>
  <c r="N256" i="10"/>
  <c r="M583" i="10"/>
  <c r="M632" i="10"/>
  <c r="N613" i="10"/>
  <c r="M57" i="11"/>
  <c r="M111" i="11"/>
  <c r="M221" i="11"/>
  <c r="M300" i="11"/>
  <c r="M336" i="11"/>
  <c r="N377" i="11"/>
  <c r="M437" i="11"/>
  <c r="M492" i="11"/>
  <c r="M493" i="11"/>
  <c r="M496" i="11"/>
  <c r="M567" i="11"/>
  <c r="M588" i="11"/>
  <c r="M615" i="11"/>
  <c r="G630" i="11"/>
  <c r="M630" i="11" s="1"/>
  <c r="M631" i="11"/>
  <c r="F10" i="12"/>
  <c r="L12" i="12"/>
  <c r="L13" i="12"/>
  <c r="L14" i="12"/>
  <c r="L22" i="12"/>
  <c r="N22" i="12" s="1"/>
  <c r="K81" i="12"/>
  <c r="N123" i="12"/>
  <c r="K188" i="12"/>
  <c r="G202" i="12"/>
  <c r="M202" i="12" s="1"/>
  <c r="M227" i="12"/>
  <c r="G230" i="12"/>
  <c r="M230" i="12" s="1"/>
  <c r="G372" i="12"/>
  <c r="M372" i="12" s="1"/>
  <c r="N383" i="12"/>
  <c r="G387" i="12"/>
  <c r="M387" i="12" s="1"/>
  <c r="N406" i="12"/>
  <c r="H424" i="12"/>
  <c r="N424" i="12" s="1"/>
  <c r="M567" i="12"/>
  <c r="M568" i="12"/>
  <c r="J616" i="12"/>
  <c r="L13" i="13"/>
  <c r="N64" i="13"/>
  <c r="J485" i="13"/>
  <c r="J371" i="13"/>
  <c r="J380" i="13"/>
  <c r="N584" i="13"/>
  <c r="M613" i="13"/>
  <c r="M318" i="14"/>
  <c r="M395" i="14"/>
  <c r="M434" i="14"/>
  <c r="K10" i="15"/>
  <c r="L13" i="15"/>
  <c r="L14" i="15"/>
  <c r="M71" i="15"/>
  <c r="N100" i="15"/>
  <c r="M104" i="15"/>
  <c r="M105" i="15"/>
  <c r="G142" i="15"/>
  <c r="M142" i="15" s="1"/>
  <c r="M190" i="15"/>
  <c r="G193" i="15"/>
  <c r="M193" i="15" s="1"/>
  <c r="N216" i="15"/>
  <c r="G255" i="15"/>
  <c r="M255" i="15" s="1"/>
  <c r="N281" i="15"/>
  <c r="H387" i="15"/>
  <c r="N387" i="15" s="1"/>
  <c r="H491" i="15"/>
  <c r="N491" i="15" s="1"/>
  <c r="N616" i="15"/>
  <c r="N617" i="15"/>
  <c r="N639" i="15"/>
  <c r="C9" i="16"/>
  <c r="N71" i="16"/>
  <c r="M106" i="16"/>
  <c r="M107" i="16"/>
  <c r="M108" i="16"/>
  <c r="M109" i="16"/>
  <c r="L188" i="16"/>
  <c r="N255" i="16"/>
  <c r="M267" i="16"/>
  <c r="H268" i="16"/>
  <c r="N268" i="16" s="1"/>
  <c r="H272" i="16"/>
  <c r="N272" i="16" s="1"/>
  <c r="H395" i="16"/>
  <c r="N395" i="16" s="1"/>
  <c r="H404" i="16"/>
  <c r="N404" i="16" s="1"/>
  <c r="H405" i="16"/>
  <c r="N405" i="16" s="1"/>
  <c r="N413" i="16"/>
  <c r="M415" i="16"/>
  <c r="H422" i="16"/>
  <c r="N422" i="16" s="1"/>
  <c r="M430" i="16"/>
  <c r="M494" i="16"/>
  <c r="M509" i="16"/>
  <c r="M522" i="16"/>
  <c r="M543" i="16"/>
  <c r="M563" i="16"/>
  <c r="M580" i="16"/>
  <c r="M621" i="16"/>
  <c r="M625" i="16"/>
  <c r="N145" i="17"/>
  <c r="N156" i="17"/>
  <c r="N406" i="17"/>
  <c r="L612" i="17"/>
  <c r="H177" i="18"/>
  <c r="N177" i="18" s="1"/>
  <c r="D11" i="18"/>
  <c r="D9" i="18"/>
  <c r="M128" i="18"/>
  <c r="H343" i="18"/>
  <c r="N343" i="18" s="1"/>
  <c r="D12" i="18"/>
  <c r="N203" i="18"/>
  <c r="N284" i="18"/>
  <c r="M411" i="18"/>
  <c r="N423" i="18"/>
  <c r="N424" i="18"/>
  <c r="M484" i="18"/>
  <c r="N494" i="18"/>
  <c r="N509" i="18"/>
  <c r="M597" i="18"/>
  <c r="J628" i="18"/>
  <c r="J612" i="18"/>
  <c r="J620" i="18"/>
  <c r="J616" i="18"/>
  <c r="M619" i="18"/>
  <c r="N637" i="18"/>
  <c r="F9" i="19"/>
  <c r="J12" i="19" s="1"/>
  <c r="M101" i="19"/>
  <c r="M323" i="13"/>
  <c r="N411" i="13"/>
  <c r="N413" i="13"/>
  <c r="M440" i="13"/>
  <c r="N454" i="13"/>
  <c r="N455" i="13"/>
  <c r="M472" i="13"/>
  <c r="M492" i="13"/>
  <c r="M497" i="13"/>
  <c r="M511" i="13"/>
  <c r="M525" i="13"/>
  <c r="M527" i="13"/>
  <c r="M530" i="13"/>
  <c r="N545" i="13"/>
  <c r="M578" i="13"/>
  <c r="N594" i="13"/>
  <c r="M619" i="13"/>
  <c r="M621" i="13"/>
  <c r="M640" i="13"/>
  <c r="D13" i="14"/>
  <c r="N57" i="14"/>
  <c r="N156" i="14"/>
  <c r="N82" i="14"/>
  <c r="N115" i="14"/>
  <c r="N168" i="14"/>
  <c r="M202" i="14"/>
  <c r="N209" i="14"/>
  <c r="M226" i="14"/>
  <c r="N266" i="14"/>
  <c r="N293" i="14"/>
  <c r="N396" i="14"/>
  <c r="N400" i="14"/>
  <c r="N406" i="14"/>
  <c r="N410" i="14"/>
  <c r="N435" i="14"/>
  <c r="N454" i="14"/>
  <c r="M487" i="14"/>
  <c r="N583" i="14"/>
  <c r="M631" i="14"/>
  <c r="C9" i="15"/>
  <c r="D10" i="15"/>
  <c r="E12" i="15"/>
  <c r="K12" i="15" s="1"/>
  <c r="M39" i="15"/>
  <c r="N41" i="15"/>
  <c r="N178" i="15"/>
  <c r="M120" i="15"/>
  <c r="M124" i="15"/>
  <c r="N133" i="15"/>
  <c r="G147" i="15"/>
  <c r="M147" i="15" s="1"/>
  <c r="N148" i="15"/>
  <c r="M156" i="15"/>
  <c r="N197" i="15"/>
  <c r="M218" i="15"/>
  <c r="N222" i="15"/>
  <c r="M231" i="15"/>
  <c r="M293" i="15"/>
  <c r="M321" i="15"/>
  <c r="M338" i="15"/>
  <c r="N340" i="15"/>
  <c r="H386" i="15"/>
  <c r="N386" i="15" s="1"/>
  <c r="G397" i="15"/>
  <c r="M397" i="15" s="1"/>
  <c r="M409" i="15"/>
  <c r="N413" i="15"/>
  <c r="M414" i="15"/>
  <c r="N420" i="15"/>
  <c r="H434" i="15"/>
  <c r="N434" i="15" s="1"/>
  <c r="M483" i="15"/>
  <c r="N507" i="15"/>
  <c r="M512" i="15"/>
  <c r="H520" i="15"/>
  <c r="N520" i="15" s="1"/>
  <c r="M565" i="15"/>
  <c r="N567" i="15"/>
  <c r="M568" i="15"/>
  <c r="M597" i="15"/>
  <c r="M598" i="15"/>
  <c r="N614" i="15"/>
  <c r="N615" i="15"/>
  <c r="E9" i="16"/>
  <c r="E10" i="16"/>
  <c r="F11" i="16"/>
  <c r="F12" i="16"/>
  <c r="F13" i="16"/>
  <c r="M39" i="16"/>
  <c r="N42" i="16"/>
  <c r="M52" i="16"/>
  <c r="M57" i="16"/>
  <c r="G84" i="16"/>
  <c r="M84" i="16" s="1"/>
  <c r="M101" i="16"/>
  <c r="M105" i="16"/>
  <c r="N106" i="16"/>
  <c r="N107" i="16"/>
  <c r="N108" i="16"/>
  <c r="N112" i="16"/>
  <c r="N134" i="16"/>
  <c r="M146" i="16"/>
  <c r="G147" i="16"/>
  <c r="M147" i="16" s="1"/>
  <c r="M205" i="16"/>
  <c r="M219" i="16"/>
  <c r="M225" i="16"/>
  <c r="M228" i="16"/>
  <c r="M229" i="16"/>
  <c r="H231" i="16"/>
  <c r="N231" i="16" s="1"/>
  <c r="M232" i="16"/>
  <c r="H242" i="16"/>
  <c r="N242" i="16" s="1"/>
  <c r="N245" i="16"/>
  <c r="M248" i="16"/>
  <c r="N267" i="16"/>
  <c r="N294" i="16"/>
  <c r="M295" i="16"/>
  <c r="M345" i="16"/>
  <c r="N378" i="16"/>
  <c r="G381" i="16"/>
  <c r="M381" i="16" s="1"/>
  <c r="H394" i="16"/>
  <c r="N394" i="16" s="1"/>
  <c r="M397" i="16"/>
  <c r="M407" i="16"/>
  <c r="N409" i="16"/>
  <c r="H415" i="16"/>
  <c r="N415" i="16" s="1"/>
  <c r="H430" i="16"/>
  <c r="N430" i="16" s="1"/>
  <c r="M436" i="16"/>
  <c r="N448" i="16"/>
  <c r="M449" i="16"/>
  <c r="M481" i="16"/>
  <c r="N482" i="16"/>
  <c r="M483" i="16"/>
  <c r="M487" i="16"/>
  <c r="M493" i="16"/>
  <c r="M497" i="16"/>
  <c r="N504" i="16"/>
  <c r="M514" i="16"/>
  <c r="M525" i="16"/>
  <c r="M530" i="16"/>
  <c r="M535" i="16"/>
  <c r="M555" i="16"/>
  <c r="M556" i="16"/>
  <c r="M561" i="16"/>
  <c r="N573" i="16"/>
  <c r="M600" i="16"/>
  <c r="N619" i="16"/>
  <c r="N621" i="16"/>
  <c r="M629" i="16"/>
  <c r="M632" i="16"/>
  <c r="M637" i="16"/>
  <c r="F9" i="17"/>
  <c r="K11" i="17"/>
  <c r="C12" i="17"/>
  <c r="K14" i="17"/>
  <c r="M48" i="17"/>
  <c r="M40" i="17"/>
  <c r="N137" i="17"/>
  <c r="N171" i="17"/>
  <c r="M209" i="17"/>
  <c r="M281" i="17"/>
  <c r="M310" i="17"/>
  <c r="M413" i="17"/>
  <c r="N372" i="17"/>
  <c r="M400" i="17"/>
  <c r="M408" i="17"/>
  <c r="N419" i="17"/>
  <c r="M422" i="17"/>
  <c r="E9" i="18"/>
  <c r="E10" i="18"/>
  <c r="F11" i="18"/>
  <c r="K14" i="18"/>
  <c r="I148" i="15"/>
  <c r="G261" i="15"/>
  <c r="M261" i="15" s="1"/>
  <c r="H460" i="15"/>
  <c r="N460" i="15" s="1"/>
  <c r="H483" i="15"/>
  <c r="N483" i="15" s="1"/>
  <c r="H512" i="15"/>
  <c r="N512" i="15" s="1"/>
  <c r="H230" i="16"/>
  <c r="N230" i="16" s="1"/>
  <c r="H235" i="16"/>
  <c r="N235" i="16" s="1"/>
  <c r="H398" i="16"/>
  <c r="N398" i="16" s="1"/>
  <c r="N613" i="18"/>
  <c r="N620" i="18"/>
  <c r="J65" i="19"/>
  <c r="J48" i="19"/>
  <c r="J47" i="19"/>
  <c r="J22" i="19"/>
  <c r="J171" i="19"/>
  <c r="J101" i="19"/>
  <c r="J103" i="19"/>
  <c r="J81" i="19"/>
  <c r="J104" i="19"/>
  <c r="J100" i="19"/>
  <c r="J85" i="19"/>
  <c r="M178" i="13"/>
  <c r="M108" i="13"/>
  <c r="N118" i="13"/>
  <c r="N135" i="13"/>
  <c r="N138" i="13"/>
  <c r="N139" i="13"/>
  <c r="M145" i="13"/>
  <c r="N149" i="13"/>
  <c r="N150" i="13"/>
  <c r="N152" i="13"/>
  <c r="M171" i="13"/>
  <c r="N338" i="13"/>
  <c r="M200" i="13"/>
  <c r="M207" i="13"/>
  <c r="N222" i="13"/>
  <c r="M227" i="13"/>
  <c r="N243" i="13"/>
  <c r="M272" i="13"/>
  <c r="M281" i="13"/>
  <c r="N315" i="13"/>
  <c r="N334" i="13"/>
  <c r="N340" i="13"/>
  <c r="N373" i="13"/>
  <c r="N380" i="13"/>
  <c r="N392" i="13"/>
  <c r="M396" i="13"/>
  <c r="M399" i="13"/>
  <c r="N407" i="13"/>
  <c r="N421" i="13"/>
  <c r="M433" i="13"/>
  <c r="M446" i="13"/>
  <c r="M483" i="13"/>
  <c r="M484" i="13"/>
  <c r="M485" i="13"/>
  <c r="M486" i="13"/>
  <c r="M489" i="13"/>
  <c r="M495" i="13"/>
  <c r="M509" i="13"/>
  <c r="M517" i="13"/>
  <c r="M518" i="13"/>
  <c r="N520" i="13"/>
  <c r="M560" i="13"/>
  <c r="N563" i="13"/>
  <c r="M570" i="13"/>
  <c r="M582" i="13"/>
  <c r="M584" i="13"/>
  <c r="M585" i="13"/>
  <c r="M590" i="13"/>
  <c r="N622" i="13"/>
  <c r="M623" i="13"/>
  <c r="N625" i="13"/>
  <c r="N633" i="13"/>
  <c r="F13" i="14"/>
  <c r="F14" i="14"/>
  <c r="N85" i="14"/>
  <c r="N104" i="14"/>
  <c r="M122" i="14"/>
  <c r="M139" i="14"/>
  <c r="M141" i="14"/>
  <c r="M338" i="14"/>
  <c r="M189" i="14"/>
  <c r="N203" i="14"/>
  <c r="M242" i="14"/>
  <c r="M380" i="14"/>
  <c r="M394" i="14"/>
  <c r="M405" i="14"/>
  <c r="N422" i="14"/>
  <c r="N424" i="14"/>
  <c r="M428" i="14"/>
  <c r="N514" i="14"/>
  <c r="N539" i="14"/>
  <c r="M590" i="14"/>
  <c r="N614" i="14"/>
  <c r="F9" i="15"/>
  <c r="F10" i="15"/>
  <c r="K13" i="15"/>
  <c r="M33" i="15"/>
  <c r="M32" i="15"/>
  <c r="M100" i="15"/>
  <c r="M101" i="15"/>
  <c r="M114" i="15"/>
  <c r="M118" i="15"/>
  <c r="H145" i="15"/>
  <c r="N145" i="15" s="1"/>
  <c r="H154" i="15"/>
  <c r="N154" i="15" s="1"/>
  <c r="N161" i="15"/>
  <c r="M169" i="15"/>
  <c r="N171" i="15"/>
  <c r="M207" i="15"/>
  <c r="N211" i="15"/>
  <c r="N220" i="15"/>
  <c r="M225" i="15"/>
  <c r="N227" i="15"/>
  <c r="G258" i="15"/>
  <c r="M258" i="15" s="1"/>
  <c r="N270" i="15"/>
  <c r="M281" i="15"/>
  <c r="N295" i="15"/>
  <c r="N327" i="15"/>
  <c r="M332" i="15"/>
  <c r="N336" i="15"/>
  <c r="K371" i="15"/>
  <c r="N392" i="15"/>
  <c r="N400" i="15"/>
  <c r="H403" i="15"/>
  <c r="N403" i="15" s="1"/>
  <c r="N437" i="15"/>
  <c r="H446" i="15"/>
  <c r="N446" i="15" s="1"/>
  <c r="M469" i="15"/>
  <c r="M491" i="15"/>
  <c r="N496" i="15"/>
  <c r="M499" i="15"/>
  <c r="N523" i="15"/>
  <c r="N581" i="15"/>
  <c r="N591" i="15"/>
  <c r="N636" i="15"/>
  <c r="N623" i="15"/>
  <c r="M627" i="15"/>
  <c r="N633" i="15"/>
  <c r="M640" i="15"/>
  <c r="C10" i="16"/>
  <c r="D12" i="16"/>
  <c r="D13" i="16"/>
  <c r="L13" i="16" s="1"/>
  <c r="N33" i="16"/>
  <c r="K81" i="16"/>
  <c r="M121" i="16"/>
  <c r="G128" i="16"/>
  <c r="M128" i="16" s="1"/>
  <c r="M155" i="16"/>
  <c r="G168" i="16"/>
  <c r="M168" i="16" s="1"/>
  <c r="M175" i="16"/>
  <c r="M347" i="16"/>
  <c r="K188" i="16"/>
  <c r="G197" i="16"/>
  <c r="M197" i="16" s="1"/>
  <c r="G221" i="16"/>
  <c r="M221" i="16" s="1"/>
  <c r="G255" i="16"/>
  <c r="M255" i="16" s="1"/>
  <c r="G256" i="16"/>
  <c r="M256" i="16" s="1"/>
  <c r="H276" i="16"/>
  <c r="N276" i="16" s="1"/>
  <c r="G277" i="16"/>
  <c r="M277" i="16" s="1"/>
  <c r="N305" i="16"/>
  <c r="M311" i="16"/>
  <c r="M361" i="16"/>
  <c r="N363" i="16"/>
  <c r="K371" i="16"/>
  <c r="H373" i="16"/>
  <c r="N373" i="16" s="1"/>
  <c r="G387" i="16"/>
  <c r="M387" i="16" s="1"/>
  <c r="G392" i="16"/>
  <c r="M392" i="16" s="1"/>
  <c r="M414" i="16"/>
  <c r="M429" i="16"/>
  <c r="N433" i="16"/>
  <c r="M441" i="16"/>
  <c r="M467" i="16"/>
  <c r="M491" i="16"/>
  <c r="M508" i="16"/>
  <c r="M551" i="16"/>
  <c r="M585" i="16"/>
  <c r="M589" i="16"/>
  <c r="N598" i="16"/>
  <c r="D9" i="17"/>
  <c r="N47" i="17"/>
  <c r="N127" i="17"/>
  <c r="M132" i="17"/>
  <c r="M146" i="17"/>
  <c r="N152" i="17"/>
  <c r="N161" i="17"/>
  <c r="M166" i="17"/>
  <c r="M314" i="17"/>
  <c r="N338" i="17"/>
  <c r="N377" i="17"/>
  <c r="M384" i="17"/>
  <c r="N423" i="17"/>
  <c r="M434" i="17"/>
  <c r="N454" i="17"/>
  <c r="M495" i="17"/>
  <c r="N499" i="17"/>
  <c r="M588" i="17"/>
  <c r="N615" i="17"/>
  <c r="M630" i="17"/>
  <c r="C10" i="18"/>
  <c r="K11" i="18"/>
  <c r="M57" i="18"/>
  <c r="N65" i="18"/>
  <c r="M104" i="18"/>
  <c r="M107" i="18"/>
  <c r="N111" i="18"/>
  <c r="M124" i="18"/>
  <c r="N166" i="18"/>
  <c r="M191" i="18"/>
  <c r="N209" i="18"/>
  <c r="N216" i="18"/>
  <c r="M242" i="18"/>
  <c r="M271" i="18"/>
  <c r="N306" i="18"/>
  <c r="N312" i="18"/>
  <c r="M321" i="18"/>
  <c r="N332" i="18"/>
  <c r="M343" i="18"/>
  <c r="M374" i="18"/>
  <c r="M404" i="18"/>
  <c r="M430" i="18"/>
  <c r="N434" i="18"/>
  <c r="M435" i="18"/>
  <c r="M464" i="18"/>
  <c r="M468" i="18"/>
  <c r="M483" i="18"/>
  <c r="N493" i="18"/>
  <c r="M494" i="18"/>
  <c r="N496" i="18"/>
  <c r="N504" i="18"/>
  <c r="M509" i="18"/>
  <c r="N511" i="18"/>
  <c r="N568" i="18"/>
  <c r="I636" i="18"/>
  <c r="I627" i="18"/>
  <c r="I612" i="18"/>
  <c r="I623" i="18"/>
  <c r="M65" i="19"/>
  <c r="N103" i="19"/>
  <c r="M48" i="19"/>
  <c r="N116" i="19"/>
  <c r="N129" i="19"/>
  <c r="M152" i="19"/>
  <c r="N166" i="19"/>
  <c r="N168" i="19"/>
  <c r="M216" i="19"/>
  <c r="M316" i="19"/>
  <c r="M513" i="19"/>
  <c r="N616" i="19"/>
  <c r="E9" i="20"/>
  <c r="E11" i="20"/>
  <c r="M31" i="20"/>
  <c r="N70" i="20"/>
  <c r="M71" i="20"/>
  <c r="N233" i="20"/>
  <c r="M279" i="20"/>
  <c r="N402" i="20"/>
  <c r="N407" i="20"/>
  <c r="N441" i="20"/>
  <c r="N449" i="20"/>
  <c r="M462" i="20"/>
  <c r="M466" i="20"/>
  <c r="N486" i="20"/>
  <c r="N579" i="20"/>
  <c r="N595" i="20"/>
  <c r="N40" i="21"/>
  <c r="N42" i="21"/>
  <c r="M47" i="21"/>
  <c r="N133" i="21"/>
  <c r="N293" i="21"/>
  <c r="M294" i="21"/>
  <c r="N299" i="21"/>
  <c r="N381" i="21"/>
  <c r="M408" i="21"/>
  <c r="M511" i="21"/>
  <c r="N517" i="21"/>
  <c r="M563" i="21"/>
  <c r="M593" i="21"/>
  <c r="M631" i="21"/>
  <c r="N625" i="21"/>
  <c r="G630" i="21"/>
  <c r="M630" i="21" s="1"/>
  <c r="F9" i="22"/>
  <c r="L22" i="22"/>
  <c r="M47" i="22"/>
  <c r="M65" i="22"/>
  <c r="I85" i="22"/>
  <c r="I97" i="22"/>
  <c r="I111" i="22"/>
  <c r="N123" i="22"/>
  <c r="M129" i="22"/>
  <c r="N136" i="22"/>
  <c r="I137" i="22"/>
  <c r="I141" i="22"/>
  <c r="I144" i="22"/>
  <c r="N150" i="22"/>
  <c r="I152" i="22"/>
  <c r="M168" i="22"/>
  <c r="I189" i="22"/>
  <c r="I193" i="22"/>
  <c r="I204" i="22"/>
  <c r="H209" i="22"/>
  <c r="N209" i="22" s="1"/>
  <c r="H216" i="22"/>
  <c r="N216" i="22" s="1"/>
  <c r="I218" i="22"/>
  <c r="H219" i="22"/>
  <c r="N219" i="22" s="1"/>
  <c r="M221" i="22"/>
  <c r="I225" i="22"/>
  <c r="I230" i="22"/>
  <c r="N247" i="22"/>
  <c r="N372" i="22"/>
  <c r="N494" i="22"/>
  <c r="M504" i="22"/>
  <c r="M520" i="22"/>
  <c r="H636" i="22"/>
  <c r="N636" i="22" s="1"/>
  <c r="H623" i="22"/>
  <c r="N623" i="22" s="1"/>
  <c r="H616" i="22"/>
  <c r="N616" i="22" s="1"/>
  <c r="H614" i="22"/>
  <c r="N614" i="22" s="1"/>
  <c r="H613" i="22"/>
  <c r="N613" i="22" s="1"/>
  <c r="M625" i="22"/>
  <c r="H628" i="22"/>
  <c r="N628" i="22" s="1"/>
  <c r="N629" i="22"/>
  <c r="M174" i="23"/>
  <c r="M225" i="23"/>
  <c r="M295" i="23"/>
  <c r="N311" i="23"/>
  <c r="I473" i="23"/>
  <c r="I422" i="23"/>
  <c r="I499" i="23"/>
  <c r="I487" i="23"/>
  <c r="I384" i="23"/>
  <c r="I389" i="23"/>
  <c r="M614" i="17"/>
  <c r="D14" i="18"/>
  <c r="L14" i="18" s="1"/>
  <c r="M42" i="18"/>
  <c r="N52" i="18"/>
  <c r="M53" i="18"/>
  <c r="M93" i="18"/>
  <c r="M98" i="18"/>
  <c r="N105" i="18"/>
  <c r="M115" i="18"/>
  <c r="N120" i="18"/>
  <c r="N128" i="18"/>
  <c r="N129" i="18"/>
  <c r="N133" i="18"/>
  <c r="N139" i="18"/>
  <c r="N197" i="18"/>
  <c r="M215" i="18"/>
  <c r="N223" i="18"/>
  <c r="M231" i="18"/>
  <c r="M238" i="18"/>
  <c r="M248" i="18"/>
  <c r="N252" i="18"/>
  <c r="M294" i="18"/>
  <c r="M334" i="18"/>
  <c r="N336" i="18"/>
  <c r="M384" i="18"/>
  <c r="M408" i="18"/>
  <c r="M428" i="18"/>
  <c r="N442" i="18"/>
  <c r="N484" i="18"/>
  <c r="M485" i="18"/>
  <c r="M492" i="18"/>
  <c r="M513" i="18"/>
  <c r="M518" i="18"/>
  <c r="N553" i="18"/>
  <c r="N560" i="18"/>
  <c r="N577" i="18"/>
  <c r="M583" i="18"/>
  <c r="M588" i="18"/>
  <c r="M639" i="18"/>
  <c r="N628" i="18"/>
  <c r="M631" i="18"/>
  <c r="M633" i="18"/>
  <c r="D9" i="19"/>
  <c r="L11" i="19"/>
  <c r="D12" i="19"/>
  <c r="D13" i="19"/>
  <c r="L14" i="19"/>
  <c r="N67" i="19"/>
  <c r="N48" i="19"/>
  <c r="N149" i="19"/>
  <c r="I101" i="19"/>
  <c r="N150" i="19"/>
  <c r="N156" i="19"/>
  <c r="J195" i="19"/>
  <c r="M242" i="19"/>
  <c r="M292" i="19"/>
  <c r="M310" i="19"/>
  <c r="N389" i="19"/>
  <c r="N394" i="19"/>
  <c r="M395" i="19"/>
  <c r="N413" i="19"/>
  <c r="M484" i="19"/>
  <c r="M499" i="19"/>
  <c r="N585" i="19"/>
  <c r="M630" i="19"/>
  <c r="F9" i="20"/>
  <c r="F11" i="20"/>
  <c r="F12" i="20"/>
  <c r="F13" i="20"/>
  <c r="F14" i="20"/>
  <c r="N30" i="20"/>
  <c r="N31" i="20"/>
  <c r="N41" i="20"/>
  <c r="M47" i="20"/>
  <c r="M52" i="20"/>
  <c r="M63" i="20"/>
  <c r="M65" i="20"/>
  <c r="N71" i="20"/>
  <c r="M177" i="20"/>
  <c r="M97" i="20"/>
  <c r="M104" i="20"/>
  <c r="M119" i="20"/>
  <c r="N121" i="20"/>
  <c r="M122" i="20"/>
  <c r="M123" i="20"/>
  <c r="M125" i="20"/>
  <c r="M128" i="20"/>
  <c r="M134" i="20"/>
  <c r="M150" i="20"/>
  <c r="M178" i="20"/>
  <c r="M196" i="20"/>
  <c r="N198" i="20"/>
  <c r="M202" i="20"/>
  <c r="N203" i="20"/>
  <c r="M221" i="20"/>
  <c r="M252" i="20"/>
  <c r="N261" i="20"/>
  <c r="M292" i="20"/>
  <c r="M332" i="20"/>
  <c r="M429" i="20"/>
  <c r="M442" i="20"/>
  <c r="M467" i="20"/>
  <c r="N472" i="20"/>
  <c r="M487" i="20"/>
  <c r="M493" i="20"/>
  <c r="M494" i="20"/>
  <c r="M509" i="20"/>
  <c r="M513" i="20"/>
  <c r="M514" i="20"/>
  <c r="M516" i="20"/>
  <c r="M518" i="20"/>
  <c r="M525" i="20"/>
  <c r="N569" i="20"/>
  <c r="M578" i="20"/>
  <c r="M580" i="20"/>
  <c r="M589" i="20"/>
  <c r="M600" i="20"/>
  <c r="M617" i="20"/>
  <c r="M636" i="20"/>
  <c r="F9" i="21"/>
  <c r="F11" i="21"/>
  <c r="F12" i="21"/>
  <c r="N47" i="21"/>
  <c r="M101" i="21"/>
  <c r="M106" i="21"/>
  <c r="M123" i="21"/>
  <c r="N124" i="21"/>
  <c r="N125" i="21"/>
  <c r="M151" i="21"/>
  <c r="N152" i="21"/>
  <c r="N210" i="21"/>
  <c r="N234" i="21"/>
  <c r="M255" i="21"/>
  <c r="N263" i="21"/>
  <c r="N294" i="21"/>
  <c r="M295" i="21"/>
  <c r="N308" i="21"/>
  <c r="M312" i="21"/>
  <c r="N316" i="21"/>
  <c r="M334" i="21"/>
  <c r="M404" i="21"/>
  <c r="N423" i="21"/>
  <c r="M434" i="21"/>
  <c r="M462" i="21"/>
  <c r="N466" i="21"/>
  <c r="H494" i="21"/>
  <c r="N494" i="21" s="1"/>
  <c r="G499" i="21"/>
  <c r="M499" i="21" s="1"/>
  <c r="H507" i="21"/>
  <c r="N507" i="21" s="1"/>
  <c r="N509" i="21"/>
  <c r="H518" i="21"/>
  <c r="N518" i="21" s="1"/>
  <c r="H530" i="21"/>
  <c r="N530" i="21" s="1"/>
  <c r="M545" i="21"/>
  <c r="M580" i="21"/>
  <c r="N593" i="21"/>
  <c r="L612" i="21"/>
  <c r="M620" i="21"/>
  <c r="G623" i="21"/>
  <c r="M623" i="21" s="1"/>
  <c r="M632" i="21"/>
  <c r="M640" i="21"/>
  <c r="E11" i="22"/>
  <c r="E12" i="22"/>
  <c r="L14" i="22"/>
  <c r="N53" i="22"/>
  <c r="M39" i="22"/>
  <c r="H48" i="22"/>
  <c r="N48" i="22" s="1"/>
  <c r="M137" i="22"/>
  <c r="I82" i="22"/>
  <c r="N124" i="22"/>
  <c r="M132" i="22"/>
  <c r="N168" i="22"/>
  <c r="M169" i="22"/>
  <c r="H195" i="22"/>
  <c r="N195" i="22" s="1"/>
  <c r="M197" i="22"/>
  <c r="M210" i="22"/>
  <c r="I220" i="22"/>
  <c r="H221" i="22"/>
  <c r="N221" i="22" s="1"/>
  <c r="M223" i="22"/>
  <c r="N245" i="22"/>
  <c r="H249" i="22"/>
  <c r="N249" i="22" s="1"/>
  <c r="H252" i="22"/>
  <c r="N252" i="22" s="1"/>
  <c r="M281" i="22"/>
  <c r="M300" i="22"/>
  <c r="M307" i="22"/>
  <c r="N373" i="22"/>
  <c r="M380" i="22"/>
  <c r="M405" i="22"/>
  <c r="N416" i="22"/>
  <c r="N472" i="22"/>
  <c r="M511" i="22"/>
  <c r="M513" i="22"/>
  <c r="M561" i="22"/>
  <c r="M602" i="22"/>
  <c r="H615" i="22"/>
  <c r="N621" i="22"/>
  <c r="H627" i="22"/>
  <c r="N627" i="22" s="1"/>
  <c r="H630" i="22"/>
  <c r="N630" i="22" s="1"/>
  <c r="H631" i="22"/>
  <c r="N631" i="22" s="1"/>
  <c r="M633" i="22"/>
  <c r="C11" i="23"/>
  <c r="K11" i="23" s="1"/>
  <c r="K12" i="23"/>
  <c r="N91" i="23"/>
  <c r="N103" i="23"/>
  <c r="M106" i="23"/>
  <c r="N116" i="23"/>
  <c r="N145" i="23"/>
  <c r="N146" i="23"/>
  <c r="N150" i="23"/>
  <c r="M154" i="23"/>
  <c r="M158" i="23"/>
  <c r="M159" i="23"/>
  <c r="N198" i="23"/>
  <c r="M218" i="23"/>
  <c r="N244" i="23"/>
  <c r="N263" i="23"/>
  <c r="N306" i="23"/>
  <c r="M356" i="23"/>
  <c r="I377" i="23"/>
  <c r="I398" i="23"/>
  <c r="C10" i="24"/>
  <c r="M622" i="18"/>
  <c r="N631" i="18"/>
  <c r="I33" i="19"/>
  <c r="I82" i="19"/>
  <c r="I86" i="19"/>
  <c r="J395" i="19"/>
  <c r="M588" i="19"/>
  <c r="M589" i="19"/>
  <c r="M590" i="19"/>
  <c r="C9" i="20"/>
  <c r="C12" i="20"/>
  <c r="K12" i="20" s="1"/>
  <c r="K14" i="20"/>
  <c r="M56" i="20"/>
  <c r="N177" i="20"/>
  <c r="M84" i="20"/>
  <c r="N85" i="20"/>
  <c r="N123" i="20"/>
  <c r="N150" i="20"/>
  <c r="M168" i="20"/>
  <c r="M207" i="20"/>
  <c r="M308" i="20"/>
  <c r="M327" i="20"/>
  <c r="M338" i="20"/>
  <c r="M434" i="20"/>
  <c r="M496" i="20"/>
  <c r="M497" i="20"/>
  <c r="M511" i="20"/>
  <c r="M512" i="20"/>
  <c r="M517" i="20"/>
  <c r="M561" i="20"/>
  <c r="M598" i="20"/>
  <c r="M622" i="20"/>
  <c r="N623" i="20"/>
  <c r="C9" i="21"/>
  <c r="C11" i="21"/>
  <c r="K12" i="21"/>
  <c r="K13" i="21"/>
  <c r="K14" i="21"/>
  <c r="N101" i="21"/>
  <c r="N118" i="21"/>
  <c r="M149" i="21"/>
  <c r="N235" i="21"/>
  <c r="M253" i="21"/>
  <c r="M336" i="21"/>
  <c r="M338" i="21"/>
  <c r="M436" i="21"/>
  <c r="M460" i="21"/>
  <c r="M476" i="21"/>
  <c r="H483" i="21"/>
  <c r="N483" i="21" s="1"/>
  <c r="M583" i="21"/>
  <c r="M588" i="21"/>
  <c r="G615" i="21"/>
  <c r="M615" i="21" s="1"/>
  <c r="C9" i="22"/>
  <c r="F11" i="22"/>
  <c r="I47" i="22"/>
  <c r="M93" i="22"/>
  <c r="I120" i="22"/>
  <c r="M125" i="22"/>
  <c r="M216" i="22"/>
  <c r="L188" i="22"/>
  <c r="I195" i="22"/>
  <c r="H198" i="22"/>
  <c r="N198" i="22" s="1"/>
  <c r="I245" i="22"/>
  <c r="I261" i="22"/>
  <c r="M267" i="22"/>
  <c r="M292" i="22"/>
  <c r="M394" i="22"/>
  <c r="M397" i="22"/>
  <c r="M467" i="22"/>
  <c r="M509" i="22"/>
  <c r="M514" i="22"/>
  <c r="M580" i="22"/>
  <c r="M598" i="22"/>
  <c r="H617" i="22"/>
  <c r="N617" i="22" s="1"/>
  <c r="H622" i="22"/>
  <c r="N622" i="22" s="1"/>
  <c r="M101" i="23"/>
  <c r="H281" i="23"/>
  <c r="N281" i="23" s="1"/>
  <c r="D12" i="23"/>
  <c r="M219" i="23"/>
  <c r="M242" i="23"/>
  <c r="M245" i="23"/>
  <c r="M436" i="23"/>
  <c r="M438" i="23"/>
  <c r="N487" i="23"/>
  <c r="L11" i="20"/>
  <c r="L13" i="20"/>
  <c r="L14" i="20"/>
  <c r="H492" i="21"/>
  <c r="N492" i="21" s="1"/>
  <c r="H546" i="21"/>
  <c r="N546" i="21" s="1"/>
  <c r="H189" i="22"/>
  <c r="N189" i="22" s="1"/>
  <c r="H227" i="22"/>
  <c r="N227" i="22" s="1"/>
  <c r="H230" i="22"/>
  <c r="N230" i="22" s="1"/>
  <c r="I258" i="22"/>
  <c r="G64" i="23"/>
  <c r="M64" i="23" s="1"/>
  <c r="C10" i="23"/>
  <c r="K10" i="23" s="1"/>
  <c r="C9" i="23"/>
  <c r="I356" i="23"/>
  <c r="I324" i="23"/>
  <c r="I617" i="24"/>
  <c r="G640" i="27"/>
  <c r="M640" i="27" s="1"/>
  <c r="G631" i="27"/>
  <c r="M631" i="27" s="1"/>
  <c r="K612" i="27"/>
  <c r="D13" i="23"/>
  <c r="L14" i="23"/>
  <c r="N71" i="23"/>
  <c r="N27" i="23"/>
  <c r="M28" i="23"/>
  <c r="M52" i="23"/>
  <c r="M67" i="23"/>
  <c r="N154" i="23"/>
  <c r="H82" i="23"/>
  <c r="N82" i="23" s="1"/>
  <c r="H87" i="23"/>
  <c r="N87" i="23" s="1"/>
  <c r="H99" i="23"/>
  <c r="N99" i="23" s="1"/>
  <c r="H100" i="23"/>
  <c r="N100" i="23" s="1"/>
  <c r="N101" i="23"/>
  <c r="M124" i="23"/>
  <c r="N126" i="23"/>
  <c r="H141" i="23"/>
  <c r="N141" i="23" s="1"/>
  <c r="H144" i="23"/>
  <c r="N144" i="23" s="1"/>
  <c r="M148" i="23"/>
  <c r="N174" i="23"/>
  <c r="M210" i="23"/>
  <c r="M252" i="23"/>
  <c r="M265" i="23"/>
  <c r="M309" i="23"/>
  <c r="J338" i="23"/>
  <c r="N356" i="23"/>
  <c r="J372" i="23"/>
  <c r="M381" i="23"/>
  <c r="H383" i="23"/>
  <c r="H386" i="23"/>
  <c r="N386" i="23" s="1"/>
  <c r="J391" i="23"/>
  <c r="J400" i="23"/>
  <c r="N401" i="23"/>
  <c r="N402" i="23"/>
  <c r="H406" i="23"/>
  <c r="N406" i="23" s="1"/>
  <c r="H435" i="23"/>
  <c r="H437" i="23"/>
  <c r="N437" i="23" s="1"/>
  <c r="J467" i="23"/>
  <c r="M484" i="23"/>
  <c r="N494" i="23"/>
  <c r="M564" i="23"/>
  <c r="N565" i="23"/>
  <c r="M640" i="23"/>
  <c r="M613" i="23"/>
  <c r="M617" i="23"/>
  <c r="N623" i="23"/>
  <c r="N632" i="23"/>
  <c r="N637" i="23"/>
  <c r="D9" i="24"/>
  <c r="D11" i="24"/>
  <c r="L11" i="24" s="1"/>
  <c r="D12" i="24"/>
  <c r="L12" i="24" s="1"/>
  <c r="D13" i="24"/>
  <c r="N31" i="24"/>
  <c r="N47" i="24"/>
  <c r="N62" i="24"/>
  <c r="M63" i="24"/>
  <c r="M71" i="24"/>
  <c r="M93" i="24"/>
  <c r="M97" i="24"/>
  <c r="M98" i="24"/>
  <c r="N108" i="24"/>
  <c r="M122" i="24"/>
  <c r="M123" i="24"/>
  <c r="N128" i="24"/>
  <c r="M129" i="24"/>
  <c r="N136" i="24"/>
  <c r="M146" i="24"/>
  <c r="M148" i="24"/>
  <c r="M158" i="24"/>
  <c r="N169" i="24"/>
  <c r="N196" i="24"/>
  <c r="M207" i="24"/>
  <c r="M263" i="24"/>
  <c r="M294" i="24"/>
  <c r="M299" i="24"/>
  <c r="N305" i="24"/>
  <c r="G309" i="24"/>
  <c r="M309" i="24" s="1"/>
  <c r="M316" i="24"/>
  <c r="M323" i="24"/>
  <c r="N333" i="24"/>
  <c r="M336" i="24"/>
  <c r="N352" i="24"/>
  <c r="K371" i="24"/>
  <c r="H377" i="24"/>
  <c r="N377" i="24" s="1"/>
  <c r="N384" i="24"/>
  <c r="I389" i="24"/>
  <c r="I395" i="24"/>
  <c r="H405" i="24"/>
  <c r="N405" i="24" s="1"/>
  <c r="N408" i="24"/>
  <c r="M409" i="24"/>
  <c r="H424" i="24"/>
  <c r="N424" i="24" s="1"/>
  <c r="M430" i="24"/>
  <c r="M442" i="24"/>
  <c r="H450" i="24"/>
  <c r="N450" i="24" s="1"/>
  <c r="M455" i="24"/>
  <c r="M459" i="24"/>
  <c r="M460" i="24"/>
  <c r="N469" i="24"/>
  <c r="M478" i="24"/>
  <c r="M483" i="24"/>
  <c r="M484" i="24"/>
  <c r="M485" i="24"/>
  <c r="M486" i="24"/>
  <c r="M487" i="24"/>
  <c r="M496" i="24"/>
  <c r="N502" i="24"/>
  <c r="M520" i="24"/>
  <c r="M558" i="24"/>
  <c r="N560" i="24"/>
  <c r="M561" i="24"/>
  <c r="M598" i="24"/>
  <c r="M599" i="24"/>
  <c r="M600" i="24"/>
  <c r="I613" i="24"/>
  <c r="I615" i="24"/>
  <c r="M619" i="24"/>
  <c r="N623" i="24"/>
  <c r="N624" i="24"/>
  <c r="H627" i="24"/>
  <c r="N627" i="24" s="1"/>
  <c r="N639" i="24"/>
  <c r="E9" i="25"/>
  <c r="E10" i="25"/>
  <c r="E11" i="25"/>
  <c r="D12" i="25"/>
  <c r="L14" i="25"/>
  <c r="N71" i="25"/>
  <c r="L22" i="25"/>
  <c r="H28" i="25"/>
  <c r="N28" i="25" s="1"/>
  <c r="N30" i="25"/>
  <c r="N61" i="25"/>
  <c r="I81" i="25"/>
  <c r="I86" i="25"/>
  <c r="I97" i="25"/>
  <c r="M98" i="25"/>
  <c r="M108" i="25"/>
  <c r="N166" i="25"/>
  <c r="M197" i="25"/>
  <c r="N204" i="25"/>
  <c r="M226" i="25"/>
  <c r="N248" i="25"/>
  <c r="M270" i="25"/>
  <c r="N292" i="25"/>
  <c r="M305" i="25"/>
  <c r="N327" i="25"/>
  <c r="M338" i="25"/>
  <c r="N340" i="25"/>
  <c r="M373" i="25"/>
  <c r="N386" i="25"/>
  <c r="M429" i="25"/>
  <c r="M441" i="25"/>
  <c r="M442" i="25"/>
  <c r="N450" i="25"/>
  <c r="M467" i="25"/>
  <c r="M493" i="25"/>
  <c r="N514" i="25"/>
  <c r="M567" i="25"/>
  <c r="M568" i="25"/>
  <c r="M640" i="25"/>
  <c r="H177" i="26"/>
  <c r="N177" i="26" s="1"/>
  <c r="D11" i="26"/>
  <c r="L11" i="26" s="1"/>
  <c r="D9" i="26"/>
  <c r="L9" i="26" s="1"/>
  <c r="J188" i="26"/>
  <c r="J191" i="26"/>
  <c r="J189" i="26"/>
  <c r="M563" i="26"/>
  <c r="M580" i="26"/>
  <c r="H88" i="27"/>
  <c r="N88" i="27" s="1"/>
  <c r="D11" i="27"/>
  <c r="M105" i="27"/>
  <c r="M356" i="27"/>
  <c r="M496" i="23"/>
  <c r="M517" i="23"/>
  <c r="E9" i="24"/>
  <c r="E11" i="24"/>
  <c r="M87" i="24"/>
  <c r="N88" i="24"/>
  <c r="N97" i="24"/>
  <c r="N98" i="24"/>
  <c r="M106" i="24"/>
  <c r="M113" i="24"/>
  <c r="N122" i="24"/>
  <c r="N123" i="24"/>
  <c r="N145" i="24"/>
  <c r="N148" i="24"/>
  <c r="N158" i="24"/>
  <c r="M191" i="24"/>
  <c r="M219" i="24"/>
  <c r="M225" i="24"/>
  <c r="M306" i="24"/>
  <c r="N308" i="24"/>
  <c r="N316" i="24"/>
  <c r="M320" i="24"/>
  <c r="M324" i="24"/>
  <c r="L371" i="24"/>
  <c r="M374" i="24"/>
  <c r="H380" i="24"/>
  <c r="N380" i="24" s="1"/>
  <c r="H381" i="24"/>
  <c r="H410" i="24"/>
  <c r="N410" i="24" s="1"/>
  <c r="H413" i="24"/>
  <c r="N413" i="24" s="1"/>
  <c r="H419" i="24"/>
  <c r="M433" i="24"/>
  <c r="H446" i="24"/>
  <c r="N446" i="24" s="1"/>
  <c r="H460" i="24"/>
  <c r="N460" i="24" s="1"/>
  <c r="M525" i="24"/>
  <c r="N564" i="24"/>
  <c r="M567" i="24"/>
  <c r="N628" i="24"/>
  <c r="M631" i="24"/>
  <c r="I84" i="25"/>
  <c r="M104" i="25"/>
  <c r="M115" i="25"/>
  <c r="M294" i="25"/>
  <c r="M336" i="25"/>
  <c r="N410" i="25"/>
  <c r="N442" i="25"/>
  <c r="M484" i="25"/>
  <c r="M509" i="25"/>
  <c r="M539" i="25"/>
  <c r="M591" i="25"/>
  <c r="M597" i="25"/>
  <c r="M598" i="25"/>
  <c r="G64" i="27"/>
  <c r="M64" i="27" s="1"/>
  <c r="C10" i="27"/>
  <c r="K10" i="27" s="1"/>
  <c r="M375" i="23"/>
  <c r="H394" i="23"/>
  <c r="N394" i="23" s="1"/>
  <c r="H396" i="23"/>
  <c r="H438" i="23"/>
  <c r="N438" i="23" s="1"/>
  <c r="M467" i="23"/>
  <c r="N469" i="23"/>
  <c r="N507" i="23"/>
  <c r="M512" i="23"/>
  <c r="M581" i="23"/>
  <c r="M622" i="23"/>
  <c r="M639" i="23"/>
  <c r="F9" i="24"/>
  <c r="M30" i="24"/>
  <c r="M57" i="24"/>
  <c r="N138" i="24"/>
  <c r="M142" i="24"/>
  <c r="N143" i="24"/>
  <c r="M254" i="24"/>
  <c r="M272" i="24"/>
  <c r="N276" i="24"/>
  <c r="M279" i="24"/>
  <c r="M312" i="24"/>
  <c r="M332" i="24"/>
  <c r="M340" i="24"/>
  <c r="H372" i="24"/>
  <c r="N372" i="24" s="1"/>
  <c r="H374" i="24"/>
  <c r="I380" i="24"/>
  <c r="I387" i="24"/>
  <c r="N388" i="24"/>
  <c r="N401" i="24"/>
  <c r="N403" i="24"/>
  <c r="M408" i="24"/>
  <c r="I410" i="24"/>
  <c r="I413" i="24"/>
  <c r="H433" i="24"/>
  <c r="N433" i="24" s="1"/>
  <c r="M464" i="24"/>
  <c r="H468" i="24"/>
  <c r="N468" i="24" s="1"/>
  <c r="M471" i="24"/>
  <c r="N478" i="24"/>
  <c r="N500" i="24"/>
  <c r="N511" i="24"/>
  <c r="M517" i="24"/>
  <c r="M538" i="24"/>
  <c r="M544" i="24"/>
  <c r="M581" i="24"/>
  <c r="M589" i="24"/>
  <c r="M613" i="24"/>
  <c r="H617" i="24"/>
  <c r="N617" i="24" s="1"/>
  <c r="N621" i="24"/>
  <c r="H630" i="24"/>
  <c r="N630" i="24" s="1"/>
  <c r="H631" i="24"/>
  <c r="N631" i="24" s="1"/>
  <c r="N632" i="24"/>
  <c r="M637" i="24"/>
  <c r="C9" i="25"/>
  <c r="C10" i="25"/>
  <c r="C11" i="25"/>
  <c r="F12" i="25"/>
  <c r="I82" i="25"/>
  <c r="N88" i="25"/>
  <c r="I100" i="25"/>
  <c r="I103" i="25"/>
  <c r="N118" i="25"/>
  <c r="N193" i="25"/>
  <c r="M221" i="25"/>
  <c r="M253" i="25"/>
  <c r="N295" i="25"/>
  <c r="N297" i="25"/>
  <c r="N378" i="25"/>
  <c r="M416" i="25"/>
  <c r="M434" i="25"/>
  <c r="N437" i="25"/>
  <c r="M471" i="25"/>
  <c r="M481" i="25"/>
  <c r="M486" i="25"/>
  <c r="M498" i="25"/>
  <c r="M512" i="25"/>
  <c r="N517" i="25"/>
  <c r="N530" i="25"/>
  <c r="M581" i="25"/>
  <c r="N617" i="25"/>
  <c r="M628" i="25"/>
  <c r="N629" i="25"/>
  <c r="E9" i="26"/>
  <c r="E10" i="26"/>
  <c r="F13" i="26"/>
  <c r="L13" i="26" s="1"/>
  <c r="J598" i="27"/>
  <c r="L371" i="27"/>
  <c r="F9" i="27"/>
  <c r="F13" i="27"/>
  <c r="G615" i="27"/>
  <c r="M615" i="27" s="1"/>
  <c r="N623" i="25"/>
  <c r="N636" i="25"/>
  <c r="L10" i="26"/>
  <c r="L12" i="26"/>
  <c r="L14" i="26"/>
  <c r="N26" i="26"/>
  <c r="M53" i="26"/>
  <c r="M54" i="26"/>
  <c r="M56" i="26"/>
  <c r="M71" i="26"/>
  <c r="M144" i="26"/>
  <c r="M87" i="26"/>
  <c r="N97" i="26"/>
  <c r="N100" i="26"/>
  <c r="M106" i="26"/>
  <c r="N108" i="26"/>
  <c r="M124" i="26"/>
  <c r="M125" i="26"/>
  <c r="N133" i="26"/>
  <c r="M134" i="26"/>
  <c r="M135" i="26"/>
  <c r="M136" i="26"/>
  <c r="N139" i="26"/>
  <c r="M142" i="26"/>
  <c r="M145" i="26"/>
  <c r="N154" i="26"/>
  <c r="M166" i="26"/>
  <c r="M169" i="26"/>
  <c r="N218" i="26"/>
  <c r="N222" i="26"/>
  <c r="N226" i="26"/>
  <c r="N242" i="26"/>
  <c r="N248" i="26"/>
  <c r="M271" i="26"/>
  <c r="M305" i="26"/>
  <c r="N307" i="26"/>
  <c r="M315" i="26"/>
  <c r="M316" i="26"/>
  <c r="M340" i="26"/>
  <c r="M379" i="26"/>
  <c r="I381" i="26"/>
  <c r="I383" i="26"/>
  <c r="N384" i="26"/>
  <c r="N386" i="26"/>
  <c r="I391" i="26"/>
  <c r="M394" i="26"/>
  <c r="M396" i="26"/>
  <c r="M402" i="26"/>
  <c r="N405" i="26"/>
  <c r="M410" i="26"/>
  <c r="N451" i="26"/>
  <c r="N481" i="26"/>
  <c r="M493" i="26"/>
  <c r="N497" i="26"/>
  <c r="M501" i="26"/>
  <c r="M568" i="26"/>
  <c r="M588" i="26"/>
  <c r="M589" i="26"/>
  <c r="L612" i="26"/>
  <c r="H617" i="26"/>
  <c r="N617" i="26" s="1"/>
  <c r="N619" i="26"/>
  <c r="M620" i="26"/>
  <c r="H630" i="26"/>
  <c r="N630" i="26" s="1"/>
  <c r="M636" i="26"/>
  <c r="D10" i="27"/>
  <c r="M146" i="27"/>
  <c r="M97" i="27"/>
  <c r="M99" i="27"/>
  <c r="M103" i="27"/>
  <c r="N111" i="27"/>
  <c r="G124" i="27"/>
  <c r="M124" i="27" s="1"/>
  <c r="M132" i="27"/>
  <c r="G137" i="27"/>
  <c r="N141" i="27"/>
  <c r="I191" i="27"/>
  <c r="N196" i="27"/>
  <c r="M201" i="27"/>
  <c r="I202" i="27"/>
  <c r="I218" i="27"/>
  <c r="I220" i="27"/>
  <c r="I225" i="27"/>
  <c r="H230" i="27"/>
  <c r="N230" i="27" s="1"/>
  <c r="M232" i="27"/>
  <c r="N235" i="27"/>
  <c r="N248" i="27"/>
  <c r="I256" i="27"/>
  <c r="M293" i="27"/>
  <c r="I294" i="27"/>
  <c r="M312" i="27"/>
  <c r="M324" i="27"/>
  <c r="M327" i="27"/>
  <c r="M343" i="27"/>
  <c r="N372" i="27"/>
  <c r="I374" i="27"/>
  <c r="H377" i="27"/>
  <c r="N377" i="27" s="1"/>
  <c r="N380" i="27"/>
  <c r="G384" i="27"/>
  <c r="M384" i="27" s="1"/>
  <c r="I391" i="27"/>
  <c r="H437" i="27"/>
  <c r="N437" i="27" s="1"/>
  <c r="N591" i="27"/>
  <c r="N597" i="27"/>
  <c r="L13" i="28"/>
  <c r="I33" i="28"/>
  <c r="I32" i="28"/>
  <c r="E10" i="28"/>
  <c r="N30" i="28"/>
  <c r="N32" i="28"/>
  <c r="M105" i="28"/>
  <c r="M127" i="28"/>
  <c r="J144" i="28"/>
  <c r="F11" i="28"/>
  <c r="M67" i="26"/>
  <c r="M99" i="26"/>
  <c r="N118" i="26"/>
  <c r="N121" i="26"/>
  <c r="N149" i="26"/>
  <c r="M191" i="26"/>
  <c r="M263" i="26"/>
  <c r="M306" i="26"/>
  <c r="M434" i="26"/>
  <c r="M449" i="26"/>
  <c r="N484" i="26"/>
  <c r="M507" i="26"/>
  <c r="N516" i="26"/>
  <c r="M585" i="26"/>
  <c r="N614" i="26"/>
  <c r="N39" i="27"/>
  <c r="M40" i="27"/>
  <c r="M57" i="27"/>
  <c r="I139" i="27"/>
  <c r="I144" i="27"/>
  <c r="M150" i="27"/>
  <c r="N176" i="27"/>
  <c r="N210" i="27"/>
  <c r="N216" i="27"/>
  <c r="M225" i="27"/>
  <c r="I255" i="27"/>
  <c r="M256" i="27"/>
  <c r="I258" i="27"/>
  <c r="M263" i="27"/>
  <c r="N270" i="27"/>
  <c r="N276" i="27"/>
  <c r="I306" i="27"/>
  <c r="I347" i="27"/>
  <c r="G470" i="27"/>
  <c r="M470" i="27" s="1"/>
  <c r="G588" i="27"/>
  <c r="M588" i="27" s="1"/>
  <c r="G423" i="27"/>
  <c r="M423" i="27" s="1"/>
  <c r="G407" i="27"/>
  <c r="M407" i="27" s="1"/>
  <c r="G392" i="27"/>
  <c r="M392" i="27" s="1"/>
  <c r="G386" i="27"/>
  <c r="M386" i="27" s="1"/>
  <c r="N401" i="27"/>
  <c r="N404" i="27"/>
  <c r="G405" i="27"/>
  <c r="M405" i="27" s="1"/>
  <c r="N481" i="27"/>
  <c r="N494" i="27"/>
  <c r="M518" i="27"/>
  <c r="N526" i="27"/>
  <c r="N544" i="27"/>
  <c r="H630" i="27"/>
  <c r="N630" i="27" s="1"/>
  <c r="H640" i="27"/>
  <c r="N640" i="27" s="1"/>
  <c r="H631" i="27"/>
  <c r="L612" i="27"/>
  <c r="H615" i="27"/>
  <c r="M622" i="27"/>
  <c r="M629" i="27"/>
  <c r="F9" i="28"/>
  <c r="C10" i="28"/>
  <c r="C9" i="28"/>
  <c r="K22" i="28"/>
  <c r="N35" i="28"/>
  <c r="L81" i="28"/>
  <c r="M137" i="28"/>
  <c r="M623" i="25"/>
  <c r="N625" i="25"/>
  <c r="M636" i="25"/>
  <c r="K14" i="26"/>
  <c r="M26" i="26"/>
  <c r="N85" i="26"/>
  <c r="N99" i="26"/>
  <c r="M100" i="26"/>
  <c r="M108" i="26"/>
  <c r="N132" i="26"/>
  <c r="M133" i="26"/>
  <c r="N150" i="26"/>
  <c r="M154" i="26"/>
  <c r="N156" i="26"/>
  <c r="N191" i="26"/>
  <c r="M215" i="26"/>
  <c r="M222" i="26"/>
  <c r="M248" i="26"/>
  <c r="N249" i="26"/>
  <c r="N263" i="26"/>
  <c r="M276" i="26"/>
  <c r="M281" i="26"/>
  <c r="N306" i="26"/>
  <c r="N343" i="26"/>
  <c r="M384" i="26"/>
  <c r="N449" i="26"/>
  <c r="M481" i="26"/>
  <c r="M495" i="26"/>
  <c r="M497" i="26"/>
  <c r="N507" i="26"/>
  <c r="M512" i="26"/>
  <c r="N543" i="26"/>
  <c r="N563" i="26"/>
  <c r="M567" i="26"/>
  <c r="N585" i="26"/>
  <c r="M619" i="26"/>
  <c r="N629" i="26"/>
  <c r="N631" i="26"/>
  <c r="N632" i="26"/>
  <c r="M639" i="26"/>
  <c r="K11" i="27"/>
  <c r="L13" i="27"/>
  <c r="N40" i="27"/>
  <c r="N57" i="27"/>
  <c r="N87" i="27"/>
  <c r="N105" i="27"/>
  <c r="M111" i="27"/>
  <c r="M141" i="27"/>
  <c r="N191" i="27"/>
  <c r="M198" i="27"/>
  <c r="M219" i="27"/>
  <c r="M221" i="27"/>
  <c r="N225" i="27"/>
  <c r="M226" i="27"/>
  <c r="M227" i="27"/>
  <c r="N263" i="27"/>
  <c r="I276" i="27"/>
  <c r="N294" i="27"/>
  <c r="M295" i="27"/>
  <c r="M304" i="27"/>
  <c r="I308" i="27"/>
  <c r="N356" i="27"/>
  <c r="H589" i="27"/>
  <c r="N589" i="27" s="1"/>
  <c r="H426" i="27"/>
  <c r="N426" i="27" s="1"/>
  <c r="H395" i="27"/>
  <c r="N395" i="27" s="1"/>
  <c r="G372" i="27"/>
  <c r="M380" i="27"/>
  <c r="H386" i="27"/>
  <c r="G402" i="27"/>
  <c r="M402" i="27" s="1"/>
  <c r="H405" i="27"/>
  <c r="G485" i="27"/>
  <c r="M485" i="27" s="1"/>
  <c r="N501" i="27"/>
  <c r="N517" i="27"/>
  <c r="M522" i="27"/>
  <c r="N577" i="27"/>
  <c r="G590" i="27"/>
  <c r="M590" i="27" s="1"/>
  <c r="M598" i="27"/>
  <c r="I639" i="27"/>
  <c r="I621" i="27"/>
  <c r="N621" i="27"/>
  <c r="L22" i="28"/>
  <c r="G30" i="28"/>
  <c r="M32" i="28"/>
  <c r="M104" i="28"/>
  <c r="N129" i="28"/>
  <c r="M130" i="28"/>
  <c r="M110" i="28"/>
  <c r="N137" i="28"/>
  <c r="N189" i="28"/>
  <c r="M190" i="28"/>
  <c r="M197" i="28"/>
  <c r="N203" i="28"/>
  <c r="M220" i="28"/>
  <c r="M242" i="28"/>
  <c r="N256" i="28"/>
  <c r="I293" i="28"/>
  <c r="N294" i="28"/>
  <c r="N297" i="28"/>
  <c r="M338" i="28"/>
  <c r="N424" i="28"/>
  <c r="N427" i="28"/>
  <c r="M438" i="28"/>
  <c r="M484" i="28"/>
  <c r="M561" i="28"/>
  <c r="M590" i="28"/>
  <c r="M612" i="28"/>
  <c r="I612" i="28"/>
  <c r="I615" i="28"/>
  <c r="N619" i="28"/>
  <c r="M620" i="28"/>
  <c r="I623" i="28"/>
  <c r="J630" i="28"/>
  <c r="N639" i="28"/>
  <c r="K13" i="29"/>
  <c r="J22" i="29"/>
  <c r="J28" i="29"/>
  <c r="N30" i="29"/>
  <c r="M35" i="29"/>
  <c r="M36" i="29"/>
  <c r="J41" i="29"/>
  <c r="N42" i="29"/>
  <c r="N47" i="29"/>
  <c r="I54" i="29"/>
  <c r="M57" i="29"/>
  <c r="M66" i="29"/>
  <c r="M71" i="29"/>
  <c r="I169" i="29"/>
  <c r="I168" i="29"/>
  <c r="I156" i="29"/>
  <c r="N88" i="29"/>
  <c r="I101" i="29"/>
  <c r="N109" i="29"/>
  <c r="M119" i="29"/>
  <c r="M120" i="29"/>
  <c r="N122" i="29"/>
  <c r="I136" i="29"/>
  <c r="I144" i="29"/>
  <c r="N148" i="29"/>
  <c r="N149" i="29"/>
  <c r="I150" i="29"/>
  <c r="M159" i="29"/>
  <c r="N168" i="29"/>
  <c r="N170" i="29"/>
  <c r="M171" i="29"/>
  <c r="M175" i="29"/>
  <c r="M179" i="29"/>
  <c r="M207" i="29"/>
  <c r="M320" i="29"/>
  <c r="M334" i="29"/>
  <c r="M352" i="29"/>
  <c r="M356" i="29"/>
  <c r="I597" i="29"/>
  <c r="I590" i="29"/>
  <c r="I585" i="29"/>
  <c r="I539" i="29"/>
  <c r="I478" i="29"/>
  <c r="I470" i="29"/>
  <c r="I467" i="29"/>
  <c r="I441" i="29"/>
  <c r="I426" i="29"/>
  <c r="I424" i="29"/>
  <c r="I410" i="29"/>
  <c r="I405" i="29"/>
  <c r="I395" i="29"/>
  <c r="I384" i="29"/>
  <c r="I381" i="29"/>
  <c r="I377" i="29"/>
  <c r="I373" i="29"/>
  <c r="I371" i="29"/>
  <c r="I561" i="29"/>
  <c r="I507" i="29"/>
  <c r="I460" i="29"/>
  <c r="I419" i="29"/>
  <c r="I406" i="29"/>
  <c r="I401" i="29"/>
  <c r="I396" i="29"/>
  <c r="I393" i="29"/>
  <c r="I390" i="29"/>
  <c r="I386" i="29"/>
  <c r="I378" i="29"/>
  <c r="I578" i="29"/>
  <c r="I577" i="29"/>
  <c r="I565" i="29"/>
  <c r="I563" i="29"/>
  <c r="I518" i="29"/>
  <c r="I450" i="29"/>
  <c r="I449" i="29"/>
  <c r="I446" i="29"/>
  <c r="I436" i="29"/>
  <c r="I434" i="29"/>
  <c r="I430" i="29"/>
  <c r="I422" i="29"/>
  <c r="I413" i="29"/>
  <c r="I407" i="29"/>
  <c r="I589" i="29"/>
  <c r="I588" i="29"/>
  <c r="I564" i="29"/>
  <c r="I485" i="29"/>
  <c r="I473" i="29"/>
  <c r="I451" i="29"/>
  <c r="I448" i="29"/>
  <c r="I435" i="29"/>
  <c r="I428" i="29"/>
  <c r="I425" i="29"/>
  <c r="I423" i="29"/>
  <c r="I408" i="29"/>
  <c r="I404" i="29"/>
  <c r="I389" i="29"/>
  <c r="M446" i="27"/>
  <c r="M499" i="27"/>
  <c r="M514" i="27"/>
  <c r="M517" i="27"/>
  <c r="N522" i="27"/>
  <c r="M545" i="27"/>
  <c r="M578" i="27"/>
  <c r="M619" i="27"/>
  <c r="M65" i="28"/>
  <c r="N82" i="28"/>
  <c r="H83" i="28"/>
  <c r="M88" i="28"/>
  <c r="M99" i="28"/>
  <c r="I189" i="28"/>
  <c r="N190" i="28"/>
  <c r="N197" i="28"/>
  <c r="M198" i="28"/>
  <c r="M208" i="28"/>
  <c r="M215" i="28"/>
  <c r="N220" i="28"/>
  <c r="N254" i="28"/>
  <c r="M391" i="28"/>
  <c r="M434" i="28"/>
  <c r="N438" i="28"/>
  <c r="G493" i="28"/>
  <c r="M493" i="28" s="1"/>
  <c r="N561" i="28"/>
  <c r="M595" i="28"/>
  <c r="M597" i="28"/>
  <c r="K612" i="28"/>
  <c r="M621" i="28"/>
  <c r="F9" i="29"/>
  <c r="D11" i="29"/>
  <c r="D12" i="29"/>
  <c r="L12" i="29" s="1"/>
  <c r="N72" i="29"/>
  <c r="M25" i="29"/>
  <c r="N35" i="29"/>
  <c r="N36" i="29"/>
  <c r="J42" i="29"/>
  <c r="J47" i="29"/>
  <c r="N57" i="29"/>
  <c r="M58" i="29"/>
  <c r="M65" i="29"/>
  <c r="N66" i="29"/>
  <c r="M67" i="29"/>
  <c r="N71" i="29"/>
  <c r="M73" i="29"/>
  <c r="I86" i="29"/>
  <c r="J88" i="29"/>
  <c r="J92" i="29"/>
  <c r="J97" i="29"/>
  <c r="J106" i="29"/>
  <c r="I111" i="29"/>
  <c r="N119" i="29"/>
  <c r="I122" i="29"/>
  <c r="N133" i="29"/>
  <c r="N134" i="29"/>
  <c r="I139" i="29"/>
  <c r="I142" i="29"/>
  <c r="I171" i="29"/>
  <c r="N179" i="29"/>
  <c r="M257" i="29"/>
  <c r="N271" i="29"/>
  <c r="N320" i="29"/>
  <c r="M346" i="29"/>
  <c r="N356" i="29"/>
  <c r="I374" i="29"/>
  <c r="I387" i="29"/>
  <c r="J590" i="28"/>
  <c r="J32" i="29"/>
  <c r="I39" i="29"/>
  <c r="I67" i="29"/>
  <c r="J71" i="29"/>
  <c r="I104" i="29"/>
  <c r="I141" i="29"/>
  <c r="I375" i="29"/>
  <c r="I383" i="29"/>
  <c r="I53" i="29"/>
  <c r="J58" i="29"/>
  <c r="I68" i="29"/>
  <c r="I145" i="29"/>
  <c r="I147" i="29"/>
  <c r="I248" i="30"/>
  <c r="M312" i="30"/>
  <c r="I114" i="30"/>
  <c r="M220" i="30"/>
  <c r="I308" i="30"/>
  <c r="N340" i="30"/>
  <c r="N159" i="29"/>
  <c r="M167" i="29"/>
  <c r="N169" i="29"/>
  <c r="I202" i="29"/>
  <c r="I207" i="29"/>
  <c r="I208" i="29"/>
  <c r="M222" i="29"/>
  <c r="M223" i="29"/>
  <c r="I235" i="29"/>
  <c r="I257" i="29"/>
  <c r="M267" i="29"/>
  <c r="M277" i="29"/>
  <c r="N297" i="29"/>
  <c r="M304" i="29"/>
  <c r="M305" i="29"/>
  <c r="M306" i="29"/>
  <c r="I307" i="29"/>
  <c r="M315" i="29"/>
  <c r="M323" i="29"/>
  <c r="N334" i="29"/>
  <c r="M389" i="29"/>
  <c r="M411" i="29"/>
  <c r="M441" i="29"/>
  <c r="M442" i="29"/>
  <c r="M458" i="29"/>
  <c r="M465" i="29"/>
  <c r="M467" i="29"/>
  <c r="M481" i="29"/>
  <c r="M511" i="29"/>
  <c r="N513" i="29"/>
  <c r="M528" i="29"/>
  <c r="M585" i="29"/>
  <c r="M591" i="29"/>
  <c r="M600" i="29"/>
  <c r="M640" i="29"/>
  <c r="M620" i="29"/>
  <c r="M629" i="29"/>
  <c r="M632" i="29"/>
  <c r="C9" i="30"/>
  <c r="D10" i="30"/>
  <c r="D11" i="30"/>
  <c r="L11" i="30" s="1"/>
  <c r="M66" i="30"/>
  <c r="M144" i="30"/>
  <c r="M82" i="30"/>
  <c r="M83" i="30"/>
  <c r="N85" i="30"/>
  <c r="N104" i="30"/>
  <c r="M105" i="30"/>
  <c r="M106" i="30"/>
  <c r="M149" i="30"/>
  <c r="I189" i="30"/>
  <c r="M305" i="30"/>
  <c r="I422" i="30"/>
  <c r="I435" i="30"/>
  <c r="I424" i="30"/>
  <c r="I419" i="30"/>
  <c r="I391" i="30"/>
  <c r="I387" i="30"/>
  <c r="I378" i="30"/>
  <c r="I402" i="30"/>
  <c r="M394" i="29"/>
  <c r="M404" i="29"/>
  <c r="M409" i="29"/>
  <c r="N442" i="29"/>
  <c r="N458" i="29"/>
  <c r="M485" i="29"/>
  <c r="M494" i="29"/>
  <c r="M526" i="29"/>
  <c r="M552" i="29"/>
  <c r="M589" i="29"/>
  <c r="M598" i="29"/>
  <c r="N640" i="29"/>
  <c r="M617" i="29"/>
  <c r="M625" i="29"/>
  <c r="M637" i="29"/>
  <c r="D9" i="30"/>
  <c r="M111" i="30"/>
  <c r="M132" i="30"/>
  <c r="I347" i="30"/>
  <c r="I321" i="30"/>
  <c r="I255" i="30"/>
  <c r="I215" i="30"/>
  <c r="I188" i="30"/>
  <c r="I195" i="30"/>
  <c r="I203" i="30"/>
  <c r="M215" i="30"/>
  <c r="I220" i="30"/>
  <c r="M255" i="30"/>
  <c r="N384" i="30"/>
  <c r="M386" i="30"/>
  <c r="M539" i="30"/>
  <c r="N583" i="30"/>
  <c r="G590" i="30"/>
  <c r="M590" i="30" s="1"/>
  <c r="G596" i="30"/>
  <c r="M596" i="30" s="1"/>
  <c r="M599" i="30"/>
  <c r="G31" i="31"/>
  <c r="M31" i="31" s="1"/>
  <c r="G57" i="31"/>
  <c r="M57" i="31" s="1"/>
  <c r="G30" i="31"/>
  <c r="M30" i="31" s="1"/>
  <c r="C10" i="31"/>
  <c r="C9" i="31"/>
  <c r="L22" i="31"/>
  <c r="H342" i="31"/>
  <c r="N342" i="31" s="1"/>
  <c r="H338" i="31"/>
  <c r="N338" i="31" s="1"/>
  <c r="H325" i="31"/>
  <c r="N325" i="31" s="1"/>
  <c r="H277" i="31"/>
  <c r="N277" i="31" s="1"/>
  <c r="H223" i="31"/>
  <c r="N223" i="31" s="1"/>
  <c r="H235" i="31"/>
  <c r="N235" i="31" s="1"/>
  <c r="H221" i="31"/>
  <c r="N221" i="31" s="1"/>
  <c r="D12" i="31"/>
  <c r="M268" i="31"/>
  <c r="G564" i="31"/>
  <c r="M564" i="31" s="1"/>
  <c r="G597" i="31"/>
  <c r="M597" i="31" s="1"/>
  <c r="C13" i="31"/>
  <c r="G423" i="31"/>
  <c r="M423" i="31" s="1"/>
  <c r="N197" i="30"/>
  <c r="M223" i="30"/>
  <c r="M242" i="30"/>
  <c r="M281" i="30"/>
  <c r="M308" i="30"/>
  <c r="N396" i="30"/>
  <c r="G469" i="30"/>
  <c r="M469" i="30" s="1"/>
  <c r="M471" i="30"/>
  <c r="N483" i="30"/>
  <c r="N513" i="30"/>
  <c r="M568" i="30"/>
  <c r="M581" i="30"/>
  <c r="G630" i="30"/>
  <c r="M630" i="30" s="1"/>
  <c r="F9" i="31"/>
  <c r="L12" i="31"/>
  <c r="H179" i="31"/>
  <c r="N179" i="31" s="1"/>
  <c r="D11" i="31"/>
  <c r="L11" i="31" s="1"/>
  <c r="H258" i="31"/>
  <c r="N258" i="31" s="1"/>
  <c r="M277" i="31"/>
  <c r="M306" i="31"/>
  <c r="M325" i="31"/>
  <c r="M403" i="30"/>
  <c r="M404" i="30"/>
  <c r="M434" i="30"/>
  <c r="N437" i="30"/>
  <c r="M446" i="30"/>
  <c r="M347" i="30"/>
  <c r="N599" i="30"/>
  <c r="N378" i="30"/>
  <c r="N394" i="30"/>
  <c r="N408" i="30"/>
  <c r="H434" i="30"/>
  <c r="M462" i="30"/>
  <c r="M481" i="30"/>
  <c r="M489" i="30"/>
  <c r="M540" i="30"/>
  <c r="H567" i="30"/>
  <c r="N567" i="30" s="1"/>
  <c r="N579" i="30"/>
  <c r="N632" i="30"/>
  <c r="M613" i="30"/>
  <c r="M640" i="30"/>
  <c r="D10" i="31"/>
  <c r="M141" i="31"/>
  <c r="K81" i="31"/>
  <c r="N97" i="31"/>
  <c r="N123" i="31"/>
  <c r="N125" i="31"/>
  <c r="N126" i="31"/>
  <c r="N133" i="31"/>
  <c r="N146" i="31"/>
  <c r="N147" i="31"/>
  <c r="M308" i="31"/>
  <c r="G189" i="31"/>
  <c r="M189" i="31" s="1"/>
  <c r="N191" i="31"/>
  <c r="M196" i="31"/>
  <c r="M202" i="31"/>
  <c r="I203" i="31"/>
  <c r="I209" i="31"/>
  <c r="M215" i="31"/>
  <c r="M218" i="31"/>
  <c r="M219" i="31"/>
  <c r="M227" i="31"/>
  <c r="G231" i="31"/>
  <c r="M231" i="31" s="1"/>
  <c r="N248" i="31"/>
  <c r="N255" i="31"/>
  <c r="M256" i="31"/>
  <c r="G276" i="31"/>
  <c r="M276" i="31" s="1"/>
  <c r="N304" i="31"/>
  <c r="M307" i="31"/>
  <c r="M312" i="31"/>
  <c r="M318" i="31"/>
  <c r="M322" i="31"/>
  <c r="M323" i="31"/>
  <c r="M336" i="31"/>
  <c r="N373" i="31"/>
  <c r="M374" i="31"/>
  <c r="N378" i="31"/>
  <c r="I380" i="31"/>
  <c r="M392" i="31"/>
  <c r="J405" i="31"/>
  <c r="I407" i="31"/>
  <c r="M426" i="31"/>
  <c r="N428" i="31"/>
  <c r="N435" i="31"/>
  <c r="M436" i="31"/>
  <c r="M450" i="31"/>
  <c r="N454" i="31"/>
  <c r="M465" i="31"/>
  <c r="J469" i="31"/>
  <c r="M470" i="31"/>
  <c r="M471" i="31"/>
  <c r="M481" i="31"/>
  <c r="M484" i="31"/>
  <c r="M487" i="31"/>
  <c r="M504" i="31"/>
  <c r="M516" i="31"/>
  <c r="M520" i="31"/>
  <c r="M543" i="31"/>
  <c r="M545" i="31"/>
  <c r="M546" i="31"/>
  <c r="M557" i="31"/>
  <c r="M561" i="31"/>
  <c r="J613" i="31"/>
  <c r="J621" i="31"/>
  <c r="H629" i="31"/>
  <c r="N629" i="31" s="1"/>
  <c r="J630" i="31"/>
  <c r="H631" i="31"/>
  <c r="N631" i="31" s="1"/>
  <c r="M632" i="31"/>
  <c r="H636" i="31"/>
  <c r="N636" i="31" s="1"/>
  <c r="C10" i="32"/>
  <c r="C11" i="32"/>
  <c r="K11" i="32" s="1"/>
  <c r="L14" i="32"/>
  <c r="J22" i="32"/>
  <c r="J33" i="32"/>
  <c r="N56" i="32"/>
  <c r="J87" i="32"/>
  <c r="J116" i="32"/>
  <c r="J122" i="32"/>
  <c r="N168" i="32"/>
  <c r="G327" i="32"/>
  <c r="M327" i="32" s="1"/>
  <c r="G316" i="32"/>
  <c r="M316" i="32" s="1"/>
  <c r="N202" i="32"/>
  <c r="M238" i="32"/>
  <c r="N255" i="32"/>
  <c r="N311" i="32"/>
  <c r="M352" i="32"/>
  <c r="J588" i="32"/>
  <c r="J589" i="32"/>
  <c r="J583" i="32"/>
  <c r="J590" i="32"/>
  <c r="J512" i="32"/>
  <c r="J507" i="32"/>
  <c r="J494" i="32"/>
  <c r="J486" i="32"/>
  <c r="J484" i="32"/>
  <c r="J448" i="32"/>
  <c r="J411" i="32"/>
  <c r="J580" i="32"/>
  <c r="J563" i="32"/>
  <c r="J577" i="32"/>
  <c r="J564" i="32"/>
  <c r="J497" i="32"/>
  <c r="J394" i="32"/>
  <c r="M411" i="32"/>
  <c r="N422" i="32"/>
  <c r="M449" i="32"/>
  <c r="J165" i="32"/>
  <c r="J168" i="32"/>
  <c r="J156" i="32"/>
  <c r="J148" i="32"/>
  <c r="J135" i="32"/>
  <c r="J125" i="32"/>
  <c r="J118" i="32"/>
  <c r="J101" i="32"/>
  <c r="J86" i="32"/>
  <c r="J107" i="32"/>
  <c r="J115" i="32"/>
  <c r="H361" i="32"/>
  <c r="N361" i="32" s="1"/>
  <c r="H336" i="32"/>
  <c r="G512" i="32"/>
  <c r="M512" i="32" s="1"/>
  <c r="G544" i="32"/>
  <c r="M544" i="32" s="1"/>
  <c r="G396" i="32"/>
  <c r="M396" i="32" s="1"/>
  <c r="N93" i="31"/>
  <c r="M122" i="31"/>
  <c r="N128" i="31"/>
  <c r="N155" i="31"/>
  <c r="N167" i="31"/>
  <c r="N168" i="31"/>
  <c r="N198" i="31"/>
  <c r="I215" i="31"/>
  <c r="M270" i="31"/>
  <c r="N310" i="31"/>
  <c r="M311" i="31"/>
  <c r="N332" i="31"/>
  <c r="N430" i="31"/>
  <c r="M512" i="31"/>
  <c r="M538" i="31"/>
  <c r="M589" i="31"/>
  <c r="M591" i="31"/>
  <c r="M603" i="31"/>
  <c r="N639" i="31"/>
  <c r="D9" i="32"/>
  <c r="H14" i="32" s="1"/>
  <c r="N14" i="32" s="1"/>
  <c r="E10" i="32"/>
  <c r="J48" i="32"/>
  <c r="J73" i="32"/>
  <c r="M31" i="32"/>
  <c r="J72" i="32"/>
  <c r="N73" i="32"/>
  <c r="J81" i="32"/>
  <c r="J85" i="32"/>
  <c r="M89" i="32"/>
  <c r="J103" i="32"/>
  <c r="N133" i="32"/>
  <c r="N136" i="32"/>
  <c r="M142" i="32"/>
  <c r="J146" i="32"/>
  <c r="J161" i="32"/>
  <c r="J166" i="32"/>
  <c r="J177" i="32"/>
  <c r="N270" i="32"/>
  <c r="M277" i="32"/>
  <c r="M308" i="32"/>
  <c r="G446" i="32"/>
  <c r="M446" i="32" s="1"/>
  <c r="G476" i="32"/>
  <c r="M476" i="32" s="1"/>
  <c r="L14" i="31"/>
  <c r="N67" i="31"/>
  <c r="N27" i="31"/>
  <c r="N31" i="31"/>
  <c r="N100" i="31"/>
  <c r="N101" i="31"/>
  <c r="M123" i="31"/>
  <c r="N124" i="31"/>
  <c r="M137" i="31"/>
  <c r="N142" i="31"/>
  <c r="M145" i="31"/>
  <c r="M146" i="31"/>
  <c r="N150" i="31"/>
  <c r="N151" i="31"/>
  <c r="M210" i="31"/>
  <c r="M221" i="31"/>
  <c r="I226" i="31"/>
  <c r="M235" i="31"/>
  <c r="M254" i="31"/>
  <c r="M275" i="31"/>
  <c r="M281" i="31"/>
  <c r="I292" i="31"/>
  <c r="N311" i="31"/>
  <c r="I372" i="31"/>
  <c r="M373" i="31"/>
  <c r="N376" i="31"/>
  <c r="M380" i="31"/>
  <c r="M394" i="31"/>
  <c r="M405" i="31"/>
  <c r="M433" i="31"/>
  <c r="M467" i="31"/>
  <c r="M483" i="31"/>
  <c r="M485" i="31"/>
  <c r="M486" i="31"/>
  <c r="M489" i="31"/>
  <c r="M507" i="31"/>
  <c r="N512" i="31"/>
  <c r="M513" i="31"/>
  <c r="M523" i="31"/>
  <c r="N538" i="31"/>
  <c r="M580" i="31"/>
  <c r="N603" i="31"/>
  <c r="N613" i="31"/>
  <c r="M614" i="31"/>
  <c r="N621" i="31"/>
  <c r="M629" i="31"/>
  <c r="M631" i="31"/>
  <c r="M636" i="31"/>
  <c r="E9" i="32"/>
  <c r="F10" i="32"/>
  <c r="F11" i="32"/>
  <c r="L11" i="32" s="1"/>
  <c r="C13" i="32"/>
  <c r="K13" i="32" s="1"/>
  <c r="K14" i="32"/>
  <c r="N30" i="32"/>
  <c r="N31" i="32"/>
  <c r="N32" i="32"/>
  <c r="M33" i="32"/>
  <c r="N39" i="32"/>
  <c r="M56" i="32"/>
  <c r="J62" i="32"/>
  <c r="M71" i="32"/>
  <c r="M107" i="32"/>
  <c r="J123" i="32"/>
  <c r="J124" i="32"/>
  <c r="N128" i="32"/>
  <c r="N129" i="32"/>
  <c r="J133" i="32"/>
  <c r="N135" i="32"/>
  <c r="M151" i="32"/>
  <c r="J155" i="32"/>
  <c r="M221" i="32"/>
  <c r="N241" i="32"/>
  <c r="M295" i="32"/>
  <c r="H324" i="32"/>
  <c r="N324" i="32" s="1"/>
  <c r="M342" i="32"/>
  <c r="N343" i="32"/>
  <c r="N379" i="32"/>
  <c r="G394" i="32"/>
  <c r="M394" i="32" s="1"/>
  <c r="G395" i="32"/>
  <c r="M395" i="32" s="1"/>
  <c r="G419" i="32"/>
  <c r="M419" i="32" s="1"/>
  <c r="N432" i="32"/>
  <c r="M448" i="32"/>
  <c r="M469" i="32"/>
  <c r="M511" i="32"/>
  <c r="M72" i="32"/>
  <c r="N177" i="32"/>
  <c r="N89" i="32"/>
  <c r="M98" i="32"/>
  <c r="N107" i="32"/>
  <c r="M109" i="32"/>
  <c r="N124" i="32"/>
  <c r="N142" i="32"/>
  <c r="M143" i="32"/>
  <c r="M155" i="32"/>
  <c r="M159" i="32"/>
  <c r="N161" i="32"/>
  <c r="M165" i="32"/>
  <c r="N166" i="32"/>
  <c r="M190" i="32"/>
  <c r="M202" i="32"/>
  <c r="J210" i="32"/>
  <c r="M213" i="32"/>
  <c r="M216" i="32"/>
  <c r="M218" i="32"/>
  <c r="J220" i="32"/>
  <c r="M235" i="32"/>
  <c r="M243" i="32"/>
  <c r="N277" i="32"/>
  <c r="M294" i="32"/>
  <c r="M299" i="32"/>
  <c r="M332" i="32"/>
  <c r="N456" i="32"/>
  <c r="N372" i="32"/>
  <c r="H380" i="32"/>
  <c r="N380" i="32" s="1"/>
  <c r="H381" i="32"/>
  <c r="N381" i="32" s="1"/>
  <c r="H384" i="32"/>
  <c r="N384" i="32" s="1"/>
  <c r="H387" i="32"/>
  <c r="H406" i="32"/>
  <c r="N406" i="32" s="1"/>
  <c r="N407" i="32"/>
  <c r="H408" i="32"/>
  <c r="N408" i="32" s="1"/>
  <c r="N409" i="32"/>
  <c r="H410" i="32"/>
  <c r="N410" i="32" s="1"/>
  <c r="N421" i="32"/>
  <c r="H424" i="32"/>
  <c r="N424" i="32" s="1"/>
  <c r="H437" i="32"/>
  <c r="N437" i="32" s="1"/>
  <c r="N457" i="32"/>
  <c r="M481" i="32"/>
  <c r="M482" i="32"/>
  <c r="N491" i="32"/>
  <c r="N498" i="32"/>
  <c r="M500" i="32"/>
  <c r="M541" i="32"/>
  <c r="M557" i="32"/>
  <c r="N563" i="32"/>
  <c r="M574" i="32"/>
  <c r="J616" i="32"/>
  <c r="M620" i="32"/>
  <c r="J631" i="32"/>
  <c r="J636" i="32"/>
  <c r="N637" i="32"/>
  <c r="E10" i="33"/>
  <c r="K22" i="33"/>
  <c r="H52" i="33"/>
  <c r="N52" i="33" s="1"/>
  <c r="N139" i="33"/>
  <c r="M144" i="33"/>
  <c r="M258" i="33"/>
  <c r="J188" i="33"/>
  <c r="M281" i="33"/>
  <c r="N377" i="33"/>
  <c r="I612" i="33"/>
  <c r="M567" i="32"/>
  <c r="M568" i="32"/>
  <c r="M585" i="32"/>
  <c r="M594" i="32"/>
  <c r="J615" i="32"/>
  <c r="J618" i="32"/>
  <c r="J619" i="32"/>
  <c r="M629" i="32"/>
  <c r="J630" i="32"/>
  <c r="J637" i="32"/>
  <c r="C9" i="33"/>
  <c r="I85" i="33"/>
  <c r="I156" i="33"/>
  <c r="J383" i="33"/>
  <c r="N400" i="32"/>
  <c r="N450" i="32"/>
  <c r="M456" i="32"/>
  <c r="N461" i="32"/>
  <c r="M478" i="32"/>
  <c r="M533" i="32"/>
  <c r="M535" i="32"/>
  <c r="N545" i="32"/>
  <c r="N555" i="32"/>
  <c r="M562" i="32"/>
  <c r="M571" i="32"/>
  <c r="M584" i="32"/>
  <c r="M600" i="32"/>
  <c r="M640" i="32"/>
  <c r="J612" i="32"/>
  <c r="J613" i="32"/>
  <c r="J614" i="32"/>
  <c r="N621" i="32"/>
  <c r="M622" i="32"/>
  <c r="J629" i="32"/>
  <c r="J640" i="32"/>
  <c r="J13" i="33"/>
  <c r="M82" i="34"/>
  <c r="J430" i="33"/>
  <c r="J564" i="33"/>
  <c r="I86" i="34"/>
  <c r="I103" i="34"/>
  <c r="M141" i="34"/>
  <c r="M209" i="34"/>
  <c r="N380" i="34"/>
  <c r="N419" i="34"/>
  <c r="N629" i="34"/>
  <c r="N48" i="34"/>
  <c r="N85" i="34"/>
  <c r="M116" i="34"/>
  <c r="I147" i="34"/>
  <c r="J158" i="34"/>
  <c r="H255" i="34"/>
  <c r="N255" i="34" s="1"/>
  <c r="H281" i="34"/>
  <c r="N281" i="34" s="1"/>
  <c r="H258" i="34"/>
  <c r="N258" i="34" s="1"/>
  <c r="I377" i="33"/>
  <c r="N413" i="33"/>
  <c r="M578" i="33"/>
  <c r="C9" i="34"/>
  <c r="G11" i="34" s="1"/>
  <c r="M11" i="34" s="1"/>
  <c r="D12" i="34"/>
  <c r="M168" i="34"/>
  <c r="I81" i="34"/>
  <c r="N127" i="34"/>
  <c r="M133" i="34"/>
  <c r="M166" i="34"/>
  <c r="I327" i="34"/>
  <c r="I195" i="34"/>
  <c r="I189" i="34"/>
  <c r="M189" i="34"/>
  <c r="M214" i="34"/>
  <c r="M235" i="34"/>
  <c r="M327" i="34"/>
  <c r="M410" i="34"/>
  <c r="N549" i="34"/>
  <c r="J193" i="34"/>
  <c r="J214" i="34"/>
  <c r="M324" i="34"/>
  <c r="I383" i="34"/>
  <c r="I410" i="34"/>
  <c r="M422" i="34"/>
  <c r="N424" i="34"/>
  <c r="M446" i="34"/>
  <c r="N470" i="34"/>
  <c r="N487" i="34"/>
  <c r="N567" i="34"/>
  <c r="M583" i="34"/>
  <c r="M588" i="34"/>
  <c r="M590" i="34"/>
  <c r="N597" i="34"/>
  <c r="L612" i="34"/>
  <c r="N615" i="34"/>
  <c r="N628" i="34"/>
  <c r="N446" i="34"/>
  <c r="M616" i="34"/>
  <c r="M617" i="34"/>
  <c r="M630" i="34"/>
  <c r="K14" i="2"/>
  <c r="K14" i="5"/>
  <c r="K14" i="7"/>
  <c r="L14" i="2"/>
  <c r="K14" i="4"/>
  <c r="L14" i="10"/>
  <c r="K14" i="11"/>
  <c r="I11" i="12"/>
  <c r="K14" i="13"/>
  <c r="L14" i="14"/>
  <c r="K14" i="15"/>
  <c r="L14" i="16"/>
  <c r="H14" i="23"/>
  <c r="N14" i="23" s="1"/>
  <c r="M628" i="24"/>
  <c r="M621" i="27"/>
  <c r="L14" i="30"/>
  <c r="L14" i="24"/>
  <c r="L14" i="29"/>
  <c r="K14" i="31"/>
  <c r="H14" i="25"/>
  <c r="N14" i="25" s="1"/>
  <c r="L14" i="28"/>
  <c r="K13" i="2"/>
  <c r="L13" i="2"/>
  <c r="K13" i="3"/>
  <c r="M567" i="5"/>
  <c r="L13" i="8"/>
  <c r="M411" i="1"/>
  <c r="L9" i="2"/>
  <c r="G11" i="4"/>
  <c r="M559" i="5"/>
  <c r="I13" i="12"/>
  <c r="L13" i="14"/>
  <c r="K13" i="17"/>
  <c r="L13" i="18"/>
  <c r="L13" i="19"/>
  <c r="K13" i="12"/>
  <c r="K13" i="20"/>
  <c r="M592" i="21"/>
  <c r="K13" i="23"/>
  <c r="L13" i="23"/>
  <c r="M493" i="21"/>
  <c r="M497" i="24"/>
  <c r="K13" i="24"/>
  <c r="M481" i="24"/>
  <c r="M546" i="24"/>
  <c r="M568" i="24"/>
  <c r="K13" i="25"/>
  <c r="L13" i="24"/>
  <c r="M512" i="24"/>
  <c r="M514" i="24"/>
  <c r="M560" i="24"/>
  <c r="M588" i="24"/>
  <c r="K13" i="26"/>
  <c r="M404" i="27"/>
  <c r="M526" i="27"/>
  <c r="M577" i="27"/>
  <c r="J13" i="29"/>
  <c r="M471" i="27"/>
  <c r="M484" i="27"/>
  <c r="M561" i="27"/>
  <c r="M567" i="27"/>
  <c r="M518" i="28"/>
  <c r="M591" i="28"/>
  <c r="K13" i="31"/>
  <c r="L13" i="32"/>
  <c r="M594" i="33"/>
  <c r="M333" i="1"/>
  <c r="M337" i="1"/>
  <c r="L12" i="1"/>
  <c r="M344" i="1"/>
  <c r="M357" i="1"/>
  <c r="M214" i="5"/>
  <c r="M192" i="6"/>
  <c r="L12" i="10"/>
  <c r="K12" i="14"/>
  <c r="K12" i="17"/>
  <c r="L12" i="18"/>
  <c r="L12" i="19"/>
  <c r="K12" i="2"/>
  <c r="M286" i="5"/>
  <c r="L9" i="7"/>
  <c r="K12" i="13"/>
  <c r="L9" i="14"/>
  <c r="L12" i="14"/>
  <c r="L12" i="17"/>
  <c r="M229" i="6"/>
  <c r="M231" i="6"/>
  <c r="L9" i="20"/>
  <c r="L12" i="20"/>
  <c r="L12" i="21"/>
  <c r="L12" i="23"/>
  <c r="M343" i="24"/>
  <c r="L12" i="22"/>
  <c r="I10" i="23"/>
  <c r="I11" i="23"/>
  <c r="I12" i="23"/>
  <c r="I13" i="23"/>
  <c r="I14" i="23"/>
  <c r="M308" i="24"/>
  <c r="M327" i="24"/>
  <c r="K12" i="26"/>
  <c r="M222" i="27"/>
  <c r="H11" i="28"/>
  <c r="L12" i="27"/>
  <c r="M270" i="27"/>
  <c r="K12" i="31"/>
  <c r="M324" i="31"/>
  <c r="M347" i="31"/>
  <c r="K12" i="32"/>
  <c r="M310" i="31"/>
  <c r="K9" i="32"/>
  <c r="I13" i="32"/>
  <c r="I14" i="32"/>
  <c r="L9" i="3"/>
  <c r="K11" i="4"/>
  <c r="M111" i="7"/>
  <c r="L9" i="9"/>
  <c r="L11" i="9"/>
  <c r="L11" i="4"/>
  <c r="I13" i="4"/>
  <c r="I14" i="4"/>
  <c r="L9" i="5"/>
  <c r="J10" i="5"/>
  <c r="J11" i="5"/>
  <c r="M127" i="5"/>
  <c r="M145" i="8"/>
  <c r="M151" i="8"/>
  <c r="M109" i="5"/>
  <c r="M168" i="6"/>
  <c r="J10" i="7"/>
  <c r="L11" i="8"/>
  <c r="M171" i="8"/>
  <c r="K9" i="10"/>
  <c r="K11" i="10"/>
  <c r="L9" i="1"/>
  <c r="H12" i="2"/>
  <c r="N12" i="2" s="1"/>
  <c r="L9" i="11"/>
  <c r="L11" i="11"/>
  <c r="I10" i="12"/>
  <c r="I14" i="12"/>
  <c r="K11" i="13"/>
  <c r="L11" i="17"/>
  <c r="I12" i="19"/>
  <c r="K11" i="20"/>
  <c r="L11" i="13"/>
  <c r="K11" i="15"/>
  <c r="J10" i="19"/>
  <c r="K11" i="12"/>
  <c r="K11" i="21"/>
  <c r="K9" i="23"/>
  <c r="L11" i="23"/>
  <c r="L11" i="21"/>
  <c r="K11" i="24"/>
  <c r="K9" i="22"/>
  <c r="H11" i="25"/>
  <c r="N11" i="25" s="1"/>
  <c r="L11" i="27"/>
  <c r="I10" i="32"/>
  <c r="I11" i="32"/>
  <c r="I12" i="32"/>
  <c r="K9" i="25"/>
  <c r="K11" i="25"/>
  <c r="I12" i="25"/>
  <c r="K11" i="26"/>
  <c r="L11" i="28"/>
  <c r="J14" i="28"/>
  <c r="K11" i="29"/>
  <c r="K11" i="31"/>
  <c r="K11" i="34"/>
  <c r="H13" i="2"/>
  <c r="N13" i="2" s="1"/>
  <c r="J12" i="3"/>
  <c r="H14" i="3"/>
  <c r="N14" i="3" s="1"/>
  <c r="L9" i="10"/>
  <c r="L10" i="10"/>
  <c r="H11" i="2"/>
  <c r="I13" i="2"/>
  <c r="H10" i="3"/>
  <c r="H11" i="3"/>
  <c r="N11" i="3" s="1"/>
  <c r="J11" i="6"/>
  <c r="H11" i="7"/>
  <c r="H12" i="7"/>
  <c r="N12" i="7" s="1"/>
  <c r="H10" i="7"/>
  <c r="K9" i="12"/>
  <c r="L10" i="12"/>
  <c r="K9" i="15"/>
  <c r="L10" i="15"/>
  <c r="I12" i="15"/>
  <c r="I13" i="15"/>
  <c r="I14" i="15"/>
  <c r="J11" i="16"/>
  <c r="J12" i="16"/>
  <c r="J13" i="16"/>
  <c r="J14" i="16"/>
  <c r="L9" i="18"/>
  <c r="L10" i="18"/>
  <c r="L9" i="19"/>
  <c r="L10" i="19"/>
  <c r="J11" i="19"/>
  <c r="I11" i="2"/>
  <c r="J13" i="2"/>
  <c r="H14" i="2"/>
  <c r="N14" i="2" s="1"/>
  <c r="H12" i="3"/>
  <c r="J10" i="6"/>
  <c r="J12" i="7"/>
  <c r="J13" i="7"/>
  <c r="J14" i="7"/>
  <c r="M32" i="7"/>
  <c r="G12" i="16"/>
  <c r="G13" i="16"/>
  <c r="G14" i="16"/>
  <c r="K9" i="17"/>
  <c r="K10" i="17"/>
  <c r="J14" i="19"/>
  <c r="K9" i="21"/>
  <c r="K10" i="21"/>
  <c r="I10" i="22"/>
  <c r="J11" i="22"/>
  <c r="J12" i="22"/>
  <c r="J13" i="22"/>
  <c r="I14" i="22"/>
  <c r="J10" i="23"/>
  <c r="I10" i="25"/>
  <c r="N22" i="25"/>
  <c r="K10" i="33"/>
  <c r="L9" i="21"/>
  <c r="L10" i="21"/>
  <c r="J10" i="22"/>
  <c r="J14" i="22"/>
  <c r="H13" i="25"/>
  <c r="N13" i="25" s="1"/>
  <c r="I14" i="25"/>
  <c r="L9" i="28"/>
  <c r="G11" i="28"/>
  <c r="H10" i="1"/>
  <c r="H11" i="1"/>
  <c r="H13" i="1"/>
  <c r="J14" i="1"/>
  <c r="J10" i="2"/>
  <c r="I13" i="3"/>
  <c r="J14" i="8"/>
  <c r="J10" i="9"/>
  <c r="J11" i="9"/>
  <c r="J12" i="9"/>
  <c r="J13" i="9"/>
  <c r="J14" i="9"/>
  <c r="I10" i="10"/>
  <c r="I11" i="10"/>
  <c r="I12" i="10"/>
  <c r="I13" i="10"/>
  <c r="I14" i="10"/>
  <c r="J10" i="11"/>
  <c r="J11" i="11"/>
  <c r="J12" i="11"/>
  <c r="J13" i="11"/>
  <c r="J14" i="11"/>
  <c r="J13" i="1"/>
  <c r="K10" i="2"/>
  <c r="J11" i="2"/>
  <c r="I12" i="2"/>
  <c r="I14" i="2"/>
  <c r="I10" i="3"/>
  <c r="G12" i="3"/>
  <c r="J13" i="3"/>
  <c r="I14" i="3"/>
  <c r="K9" i="4"/>
  <c r="I10" i="4"/>
  <c r="I11" i="4"/>
  <c r="I12" i="4"/>
  <c r="J13" i="4"/>
  <c r="J14" i="4"/>
  <c r="H13" i="5"/>
  <c r="H14" i="5"/>
  <c r="N14" i="5" s="1"/>
  <c r="J14" i="6"/>
  <c r="L10" i="7"/>
  <c r="J11" i="7"/>
  <c r="M29" i="7"/>
  <c r="L9" i="8"/>
  <c r="L10" i="8"/>
  <c r="K10" i="9"/>
  <c r="J10" i="10"/>
  <c r="J11" i="10"/>
  <c r="J12" i="10"/>
  <c r="J13" i="10"/>
  <c r="J14" i="10"/>
  <c r="K9" i="11"/>
  <c r="K10" i="11"/>
  <c r="J12" i="1"/>
  <c r="H10" i="2"/>
  <c r="L10" i="2"/>
  <c r="J12" i="2"/>
  <c r="J14" i="2"/>
  <c r="K9" i="3"/>
  <c r="J10" i="3"/>
  <c r="I11" i="3"/>
  <c r="J14" i="3"/>
  <c r="J10" i="4"/>
  <c r="J11" i="4"/>
  <c r="J12" i="4"/>
  <c r="H11" i="5"/>
  <c r="H12" i="5"/>
  <c r="J12" i="6"/>
  <c r="J13" i="6"/>
  <c r="H13" i="7"/>
  <c r="H14" i="7"/>
  <c r="N14" i="7" s="1"/>
  <c r="J10" i="1"/>
  <c r="J11" i="1"/>
  <c r="H14" i="1"/>
  <c r="K10" i="1"/>
  <c r="I10" i="2"/>
  <c r="K10" i="3"/>
  <c r="L10" i="3"/>
  <c r="J11" i="3"/>
  <c r="I12" i="3"/>
  <c r="H13" i="3"/>
  <c r="N13" i="3" s="1"/>
  <c r="I11" i="5"/>
  <c r="J12" i="5"/>
  <c r="J13" i="5"/>
  <c r="J14" i="5"/>
  <c r="M71" i="7"/>
  <c r="J10" i="8"/>
  <c r="J11" i="8"/>
  <c r="J12" i="8"/>
  <c r="J13" i="8"/>
  <c r="I11" i="9"/>
  <c r="I13" i="9"/>
  <c r="I10" i="11"/>
  <c r="I11" i="11"/>
  <c r="I12" i="11"/>
  <c r="I13" i="11"/>
  <c r="I14" i="11"/>
  <c r="I12" i="12"/>
  <c r="G14" i="12"/>
  <c r="L9" i="13"/>
  <c r="J13" i="13"/>
  <c r="J14" i="13"/>
  <c r="K9" i="14"/>
  <c r="K10" i="14"/>
  <c r="J10" i="15"/>
  <c r="J11" i="15"/>
  <c r="K9" i="16"/>
  <c r="L10" i="16"/>
  <c r="I11" i="16"/>
  <c r="I12" i="16"/>
  <c r="I13" i="16"/>
  <c r="I14" i="16"/>
  <c r="J10" i="17"/>
  <c r="J11" i="17"/>
  <c r="J12" i="17"/>
  <c r="J13" i="17"/>
  <c r="J14" i="17"/>
  <c r="K9" i="18"/>
  <c r="K10" i="18"/>
  <c r="I11" i="19"/>
  <c r="J13" i="19"/>
  <c r="I10" i="13"/>
  <c r="I11" i="13"/>
  <c r="I10" i="16"/>
  <c r="I10" i="20"/>
  <c r="I11" i="20"/>
  <c r="I12" i="20"/>
  <c r="I13" i="20"/>
  <c r="I14" i="20"/>
  <c r="G12" i="12"/>
  <c r="J10" i="13"/>
  <c r="I12" i="13"/>
  <c r="I13" i="13"/>
  <c r="I10" i="14"/>
  <c r="I11" i="14"/>
  <c r="I12" i="14"/>
  <c r="I13" i="14"/>
  <c r="I14" i="14"/>
  <c r="J10" i="16"/>
  <c r="I10" i="18"/>
  <c r="I11" i="18"/>
  <c r="I12" i="18"/>
  <c r="I13" i="18"/>
  <c r="I14" i="18"/>
  <c r="I13" i="19"/>
  <c r="K9" i="13"/>
  <c r="K10" i="13"/>
  <c r="J12" i="13"/>
  <c r="I14" i="13"/>
  <c r="J10" i="14"/>
  <c r="J11" i="14"/>
  <c r="J12" i="14"/>
  <c r="J13" i="14"/>
  <c r="J14" i="14"/>
  <c r="I10" i="15"/>
  <c r="I11" i="15"/>
  <c r="J12" i="15"/>
  <c r="J13" i="15"/>
  <c r="J14" i="15"/>
  <c r="G10" i="16"/>
  <c r="G11" i="16"/>
  <c r="L9" i="17"/>
  <c r="I10" i="17"/>
  <c r="I11" i="17"/>
  <c r="I12" i="17"/>
  <c r="I13" i="17"/>
  <c r="I14" i="17"/>
  <c r="J10" i="18"/>
  <c r="J11" i="18"/>
  <c r="J12" i="18"/>
  <c r="J13" i="18"/>
  <c r="J14" i="18"/>
  <c r="I10" i="19"/>
  <c r="I14" i="19"/>
  <c r="K9" i="20"/>
  <c r="K10" i="20"/>
  <c r="I10" i="21"/>
  <c r="I11" i="21"/>
  <c r="I12" i="21"/>
  <c r="I13" i="21"/>
  <c r="I14" i="21"/>
  <c r="G11" i="22"/>
  <c r="G14" i="22"/>
  <c r="J11" i="23"/>
  <c r="J12" i="23"/>
  <c r="J13" i="23"/>
  <c r="J14" i="23"/>
  <c r="K9" i="24"/>
  <c r="K10" i="24"/>
  <c r="J10" i="20"/>
  <c r="J11" i="20"/>
  <c r="J12" i="20"/>
  <c r="J13" i="20"/>
  <c r="J14" i="20"/>
  <c r="J10" i="21"/>
  <c r="J11" i="21"/>
  <c r="J12" i="21"/>
  <c r="J13" i="21"/>
  <c r="J14" i="21"/>
  <c r="L10" i="22"/>
  <c r="I11" i="22"/>
  <c r="I12" i="22"/>
  <c r="I13" i="22"/>
  <c r="L9" i="24"/>
  <c r="L10" i="24"/>
  <c r="I10" i="24"/>
  <c r="I11" i="24"/>
  <c r="I12" i="24"/>
  <c r="I13" i="24"/>
  <c r="I14" i="24"/>
  <c r="G12" i="22"/>
  <c r="G13" i="22"/>
  <c r="J10" i="24"/>
  <c r="J11" i="24"/>
  <c r="J12" i="24"/>
  <c r="J13" i="24"/>
  <c r="J14" i="24"/>
  <c r="L9" i="25"/>
  <c r="J10" i="25"/>
  <c r="J12" i="25"/>
  <c r="J14" i="25"/>
  <c r="J10" i="26"/>
  <c r="J11" i="26"/>
  <c r="J12" i="26"/>
  <c r="J13" i="26"/>
  <c r="J14" i="26"/>
  <c r="L10" i="27"/>
  <c r="J13" i="27"/>
  <c r="J14" i="27"/>
  <c r="J11" i="28"/>
  <c r="H13" i="28"/>
  <c r="N13" i="28" s="1"/>
  <c r="J14" i="29"/>
  <c r="K10" i="25"/>
  <c r="H10" i="25"/>
  <c r="I11" i="25"/>
  <c r="H12" i="25"/>
  <c r="I13" i="25"/>
  <c r="K9" i="26"/>
  <c r="K10" i="26"/>
  <c r="J12" i="27"/>
  <c r="J10" i="28"/>
  <c r="J12" i="28"/>
  <c r="J13" i="28"/>
  <c r="J11" i="29"/>
  <c r="M72" i="29"/>
  <c r="L10" i="30"/>
  <c r="J11" i="25"/>
  <c r="J13" i="25"/>
  <c r="J10" i="27"/>
  <c r="J11" i="27"/>
  <c r="G12" i="28"/>
  <c r="J12" i="29"/>
  <c r="L9" i="30"/>
  <c r="J11" i="30"/>
  <c r="J12" i="30"/>
  <c r="J13" i="30"/>
  <c r="J14" i="30"/>
  <c r="I10" i="26"/>
  <c r="I11" i="26"/>
  <c r="I12" i="26"/>
  <c r="I13" i="26"/>
  <c r="I14" i="26"/>
  <c r="G13" i="28"/>
  <c r="G14" i="28"/>
  <c r="J10" i="30"/>
  <c r="J10" i="31"/>
  <c r="I11" i="31"/>
  <c r="K10" i="31"/>
  <c r="L10" i="31"/>
  <c r="J11" i="31"/>
  <c r="I12" i="31"/>
  <c r="I13" i="31"/>
  <c r="I14" i="31"/>
  <c r="H13" i="33"/>
  <c r="K9" i="31"/>
  <c r="J12" i="31"/>
  <c r="J13" i="31"/>
  <c r="J14" i="31"/>
  <c r="H13" i="32"/>
  <c r="N13" i="32" s="1"/>
  <c r="H14" i="33"/>
  <c r="M22" i="33"/>
  <c r="G12" i="34"/>
  <c r="I10" i="31"/>
  <c r="N10" i="2"/>
  <c r="L13" i="1"/>
  <c r="N13" i="1" s="1"/>
  <c r="L14" i="1"/>
  <c r="L22" i="1"/>
  <c r="H24" i="1"/>
  <c r="N24" i="1" s="1"/>
  <c r="H29" i="1"/>
  <c r="N29" i="1" s="1"/>
  <c r="H30" i="1"/>
  <c r="N30" i="1" s="1"/>
  <c r="H31" i="1"/>
  <c r="N31" i="1" s="1"/>
  <c r="H40" i="1"/>
  <c r="N40" i="1" s="1"/>
  <c r="H41" i="1"/>
  <c r="N41" i="1" s="1"/>
  <c r="H47" i="1"/>
  <c r="N47" i="1" s="1"/>
  <c r="H55" i="1"/>
  <c r="N55" i="1" s="1"/>
  <c r="H61" i="1"/>
  <c r="N61" i="1" s="1"/>
  <c r="H72" i="1"/>
  <c r="N72" i="1" s="1"/>
  <c r="H81" i="1"/>
  <c r="H85" i="1"/>
  <c r="N85" i="1" s="1"/>
  <c r="H86" i="1"/>
  <c r="N86" i="1" s="1"/>
  <c r="H87" i="1"/>
  <c r="N87" i="1" s="1"/>
  <c r="H92" i="1"/>
  <c r="N92" i="1" s="1"/>
  <c r="H93" i="1"/>
  <c r="N93" i="1" s="1"/>
  <c r="H113" i="1"/>
  <c r="N113" i="1" s="1"/>
  <c r="H117" i="1"/>
  <c r="N117" i="1" s="1"/>
  <c r="H118" i="1"/>
  <c r="N118" i="1" s="1"/>
  <c r="H122" i="1"/>
  <c r="N122" i="1" s="1"/>
  <c r="H126" i="1"/>
  <c r="N126" i="1" s="1"/>
  <c r="H127" i="1"/>
  <c r="N127" i="1" s="1"/>
  <c r="H128" i="1"/>
  <c r="N128" i="1" s="1"/>
  <c r="H129" i="1"/>
  <c r="N129" i="1" s="1"/>
  <c r="H132" i="1"/>
  <c r="N132" i="1" s="1"/>
  <c r="H149" i="1"/>
  <c r="N149" i="1" s="1"/>
  <c r="H167" i="1"/>
  <c r="N167" i="1" s="1"/>
  <c r="H168" i="1"/>
  <c r="N168" i="1" s="1"/>
  <c r="H172" i="1"/>
  <c r="N172" i="1" s="1"/>
  <c r="H179" i="1"/>
  <c r="N179" i="1" s="1"/>
  <c r="L188" i="1"/>
  <c r="H193" i="1"/>
  <c r="N193" i="1" s="1"/>
  <c r="H199" i="1"/>
  <c r="N199" i="1" s="1"/>
  <c r="H200" i="1"/>
  <c r="N200" i="1" s="1"/>
  <c r="H201" i="1"/>
  <c r="N201" i="1" s="1"/>
  <c r="H202" i="1"/>
  <c r="N202" i="1" s="1"/>
  <c r="H203" i="1"/>
  <c r="N203" i="1" s="1"/>
  <c r="H204" i="1"/>
  <c r="N204" i="1" s="1"/>
  <c r="H205" i="1"/>
  <c r="N205" i="1" s="1"/>
  <c r="H206" i="1"/>
  <c r="N206" i="1" s="1"/>
  <c r="H207" i="1"/>
  <c r="N207" i="1" s="1"/>
  <c r="H208" i="1"/>
  <c r="N208" i="1" s="1"/>
  <c r="H209" i="1"/>
  <c r="N209" i="1" s="1"/>
  <c r="H213" i="1"/>
  <c r="N213" i="1" s="1"/>
  <c r="H231" i="1"/>
  <c r="N231" i="1" s="1"/>
  <c r="H241" i="1"/>
  <c r="N241" i="1" s="1"/>
  <c r="H242" i="1"/>
  <c r="N242" i="1" s="1"/>
  <c r="H249" i="1"/>
  <c r="N249" i="1" s="1"/>
  <c r="H253" i="1"/>
  <c r="N253" i="1" s="1"/>
  <c r="H256" i="1"/>
  <c r="N256" i="1" s="1"/>
  <c r="H257" i="1"/>
  <c r="N257" i="1" s="1"/>
  <c r="H261" i="1"/>
  <c r="N261" i="1" s="1"/>
  <c r="H264" i="1"/>
  <c r="N264" i="1" s="1"/>
  <c r="H277" i="1"/>
  <c r="N277" i="1" s="1"/>
  <c r="H281" i="1"/>
  <c r="N281" i="1" s="1"/>
  <c r="H284" i="1"/>
  <c r="N284" i="1" s="1"/>
  <c r="H288" i="1"/>
  <c r="N288" i="1" s="1"/>
  <c r="H297" i="1"/>
  <c r="N297" i="1" s="1"/>
  <c r="H312" i="1"/>
  <c r="N312" i="1" s="1"/>
  <c r="H316" i="1"/>
  <c r="N316" i="1" s="1"/>
  <c r="H338" i="1"/>
  <c r="N338" i="1" s="1"/>
  <c r="N385" i="1"/>
  <c r="I386" i="1"/>
  <c r="I390" i="1"/>
  <c r="I392" i="1"/>
  <c r="M447" i="1"/>
  <c r="G615" i="1"/>
  <c r="M615" i="1" s="1"/>
  <c r="M57" i="2"/>
  <c r="M59" i="2"/>
  <c r="M67" i="2"/>
  <c r="N91" i="2"/>
  <c r="N117" i="2"/>
  <c r="N119" i="2"/>
  <c r="M132" i="2"/>
  <c r="M194" i="2"/>
  <c r="M260" i="2"/>
  <c r="N293" i="2"/>
  <c r="N305" i="2"/>
  <c r="N342" i="2"/>
  <c r="N350" i="2"/>
  <c r="N435" i="2"/>
  <c r="N470" i="2"/>
  <c r="N514" i="2"/>
  <c r="M545" i="2"/>
  <c r="M561" i="2"/>
  <c r="M568" i="2"/>
  <c r="M624" i="2"/>
  <c r="M626" i="2"/>
  <c r="G10" i="3"/>
  <c r="M236" i="3"/>
  <c r="G615" i="3"/>
  <c r="M615" i="3" s="1"/>
  <c r="G631" i="3"/>
  <c r="M631" i="3" s="1"/>
  <c r="G14" i="4"/>
  <c r="M14" i="4" s="1"/>
  <c r="M110" i="4"/>
  <c r="M140" i="4"/>
  <c r="M206" i="4"/>
  <c r="M218" i="4"/>
  <c r="M226" i="4"/>
  <c r="G230" i="4"/>
  <c r="M230" i="4" s="1"/>
  <c r="M253" i="4"/>
  <c r="N543" i="4"/>
  <c r="M618" i="6"/>
  <c r="M162" i="7"/>
  <c r="L10" i="1"/>
  <c r="N10" i="1" s="1"/>
  <c r="L11" i="1"/>
  <c r="N11" i="1" s="1"/>
  <c r="H12" i="1"/>
  <c r="N12" i="1" s="1"/>
  <c r="H22" i="1"/>
  <c r="H26" i="1"/>
  <c r="N26" i="1" s="1"/>
  <c r="H36" i="1"/>
  <c r="N36" i="1" s="1"/>
  <c r="H48" i="1"/>
  <c r="N48" i="1" s="1"/>
  <c r="H51" i="1"/>
  <c r="N51" i="1" s="1"/>
  <c r="H53" i="1"/>
  <c r="N53" i="1" s="1"/>
  <c r="H57" i="1"/>
  <c r="N57" i="1" s="1"/>
  <c r="H62" i="1"/>
  <c r="N62" i="1" s="1"/>
  <c r="L81" i="1"/>
  <c r="H83" i="1"/>
  <c r="N83" i="1" s="1"/>
  <c r="H97" i="1"/>
  <c r="N97" i="1" s="1"/>
  <c r="H98" i="1"/>
  <c r="N98" i="1" s="1"/>
  <c r="H99" i="1"/>
  <c r="N99" i="1" s="1"/>
  <c r="H106" i="1"/>
  <c r="N106" i="1" s="1"/>
  <c r="H107" i="1"/>
  <c r="N107" i="1" s="1"/>
  <c r="H108" i="1"/>
  <c r="N108" i="1" s="1"/>
  <c r="H115" i="1"/>
  <c r="N115" i="1" s="1"/>
  <c r="H119" i="1"/>
  <c r="N119" i="1" s="1"/>
  <c r="H120" i="1"/>
  <c r="N120" i="1" s="1"/>
  <c r="H124" i="1"/>
  <c r="N124" i="1" s="1"/>
  <c r="H133" i="1"/>
  <c r="N133" i="1" s="1"/>
  <c r="H136" i="1"/>
  <c r="N136" i="1" s="1"/>
  <c r="H137" i="1"/>
  <c r="N137" i="1" s="1"/>
  <c r="H138" i="1"/>
  <c r="N138" i="1" s="1"/>
  <c r="H142" i="1"/>
  <c r="N142" i="1" s="1"/>
  <c r="H143" i="1"/>
  <c r="N143" i="1" s="1"/>
  <c r="H150" i="1"/>
  <c r="N150" i="1" s="1"/>
  <c r="H165" i="1"/>
  <c r="N165" i="1" s="1"/>
  <c r="H169" i="1"/>
  <c r="N169" i="1" s="1"/>
  <c r="H170" i="1"/>
  <c r="N170" i="1" s="1"/>
  <c r="H171" i="1"/>
  <c r="N171" i="1" s="1"/>
  <c r="H174" i="1"/>
  <c r="N174" i="1" s="1"/>
  <c r="H175" i="1"/>
  <c r="N175" i="1" s="1"/>
  <c r="H176" i="1"/>
  <c r="N176" i="1" s="1"/>
  <c r="H178" i="1"/>
  <c r="N178" i="1" s="1"/>
  <c r="H211" i="1"/>
  <c r="N211" i="1" s="1"/>
  <c r="H214" i="1"/>
  <c r="N214" i="1" s="1"/>
  <c r="H215" i="1"/>
  <c r="N215" i="1" s="1"/>
  <c r="H230" i="1"/>
  <c r="N230" i="1" s="1"/>
  <c r="H235" i="1"/>
  <c r="N235" i="1" s="1"/>
  <c r="H245" i="1"/>
  <c r="N245" i="1" s="1"/>
  <c r="H248" i="1"/>
  <c r="N248" i="1" s="1"/>
  <c r="H255" i="1"/>
  <c r="N255" i="1" s="1"/>
  <c r="H263" i="1"/>
  <c r="N263" i="1" s="1"/>
  <c r="H267" i="1"/>
  <c r="N267" i="1" s="1"/>
  <c r="H268" i="1"/>
  <c r="N268" i="1" s="1"/>
  <c r="H272" i="1"/>
  <c r="N272" i="1" s="1"/>
  <c r="H279" i="1"/>
  <c r="N279" i="1" s="1"/>
  <c r="H285" i="1"/>
  <c r="N285" i="1" s="1"/>
  <c r="H287" i="1"/>
  <c r="N287" i="1" s="1"/>
  <c r="H295" i="1"/>
  <c r="N295" i="1" s="1"/>
  <c r="H304" i="1"/>
  <c r="N304" i="1" s="1"/>
  <c r="H308" i="1"/>
  <c r="N308" i="1" s="1"/>
  <c r="H309" i="1"/>
  <c r="N309" i="1" s="1"/>
  <c r="H310" i="1"/>
  <c r="N310" i="1" s="1"/>
  <c r="H321" i="1"/>
  <c r="N321" i="1" s="1"/>
  <c r="H323" i="1"/>
  <c r="N323" i="1" s="1"/>
  <c r="H325" i="1"/>
  <c r="N325" i="1" s="1"/>
  <c r="H327" i="1"/>
  <c r="N327" i="1" s="1"/>
  <c r="H334" i="1"/>
  <c r="N334" i="1" s="1"/>
  <c r="H336" i="1"/>
  <c r="N336" i="1" s="1"/>
  <c r="H343" i="1"/>
  <c r="N343" i="1" s="1"/>
  <c r="I600" i="1"/>
  <c r="I597" i="1"/>
  <c r="I596" i="1"/>
  <c r="I595" i="1"/>
  <c r="I594" i="1"/>
  <c r="I592" i="1"/>
  <c r="I591" i="1"/>
  <c r="I590" i="1"/>
  <c r="I589" i="1"/>
  <c r="I588" i="1"/>
  <c r="I585" i="1"/>
  <c r="I584" i="1"/>
  <c r="I583" i="1"/>
  <c r="I580" i="1"/>
  <c r="I578" i="1"/>
  <c r="I577" i="1"/>
  <c r="I574" i="1"/>
  <c r="I573" i="1"/>
  <c r="I572" i="1"/>
  <c r="I571" i="1"/>
  <c r="I568" i="1"/>
  <c r="I567" i="1"/>
  <c r="I565" i="1"/>
  <c r="I564" i="1"/>
  <c r="I563" i="1"/>
  <c r="I561" i="1"/>
  <c r="I560" i="1"/>
  <c r="I559" i="1"/>
  <c r="I558" i="1"/>
  <c r="I556" i="1"/>
  <c r="I555" i="1"/>
  <c r="I553" i="1"/>
  <c r="I552" i="1"/>
  <c r="I550" i="1"/>
  <c r="I549" i="1"/>
  <c r="I546" i="1"/>
  <c r="I545" i="1"/>
  <c r="I544" i="1"/>
  <c r="I543" i="1"/>
  <c r="I541" i="1"/>
  <c r="I540" i="1"/>
  <c r="I539" i="1"/>
  <c r="I538" i="1"/>
  <c r="I537" i="1"/>
  <c r="I536" i="1"/>
  <c r="I535" i="1"/>
  <c r="I530" i="1"/>
  <c r="I528" i="1"/>
  <c r="I526" i="1"/>
  <c r="I525" i="1"/>
  <c r="I523" i="1"/>
  <c r="I522" i="1"/>
  <c r="I521" i="1"/>
  <c r="I520" i="1"/>
  <c r="I518" i="1"/>
  <c r="I517" i="1"/>
  <c r="I516" i="1"/>
  <c r="I514" i="1"/>
  <c r="I513" i="1"/>
  <c r="I512" i="1"/>
  <c r="I511" i="1"/>
  <c r="I509" i="1"/>
  <c r="I508" i="1"/>
  <c r="I507" i="1"/>
  <c r="I504" i="1"/>
  <c r="I503" i="1"/>
  <c r="I499" i="1"/>
  <c r="I498" i="1"/>
  <c r="I497" i="1"/>
  <c r="I494" i="1"/>
  <c r="I493" i="1"/>
  <c r="I491" i="1"/>
  <c r="I489" i="1"/>
  <c r="I487" i="1"/>
  <c r="I486" i="1"/>
  <c r="I485" i="1"/>
  <c r="I484" i="1"/>
  <c r="I483" i="1"/>
  <c r="I482" i="1"/>
  <c r="I481" i="1"/>
  <c r="I480" i="1"/>
  <c r="I478" i="1"/>
  <c r="I476" i="1"/>
  <c r="I473" i="1"/>
  <c r="I472" i="1"/>
  <c r="I471" i="1"/>
  <c r="I470" i="1"/>
  <c r="I469" i="1"/>
  <c r="I467" i="1"/>
  <c r="I466" i="1"/>
  <c r="I464" i="1"/>
  <c r="I462" i="1"/>
  <c r="I461" i="1"/>
  <c r="I460" i="1"/>
  <c r="I459" i="1"/>
  <c r="I458" i="1"/>
  <c r="I457" i="1"/>
  <c r="I455" i="1"/>
  <c r="I454" i="1"/>
  <c r="I452" i="1"/>
  <c r="I451" i="1"/>
  <c r="I450" i="1"/>
  <c r="I449" i="1"/>
  <c r="I448" i="1"/>
  <c r="I446" i="1"/>
  <c r="I443" i="1"/>
  <c r="I442" i="1"/>
  <c r="I441" i="1"/>
  <c r="I440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G613" i="1"/>
  <c r="M613" i="1" s="1"/>
  <c r="G618" i="1"/>
  <c r="M618" i="1" s="1"/>
  <c r="N24" i="2"/>
  <c r="N32" i="2"/>
  <c r="N48" i="2"/>
  <c r="M173" i="2"/>
  <c r="N197" i="2"/>
  <c r="N211" i="2"/>
  <c r="M318" i="2"/>
  <c r="M399" i="2"/>
  <c r="M418" i="2"/>
  <c r="N472" i="2"/>
  <c r="N474" i="2"/>
  <c r="G11" i="3"/>
  <c r="G13" i="3"/>
  <c r="M13" i="3" s="1"/>
  <c r="G14" i="3"/>
  <c r="G22" i="3"/>
  <c r="M212" i="3"/>
  <c r="M228" i="3"/>
  <c r="M463" i="3"/>
  <c r="M476" i="3"/>
  <c r="G612" i="3"/>
  <c r="M25" i="4"/>
  <c r="M51" i="4"/>
  <c r="M67" i="4"/>
  <c r="M101" i="4"/>
  <c r="G263" i="4"/>
  <c r="M263" i="4" s="1"/>
  <c r="N313" i="5"/>
  <c r="N541" i="5"/>
  <c r="N557" i="7"/>
  <c r="M108" i="8"/>
  <c r="E9" i="1"/>
  <c r="I12" i="1" s="1"/>
  <c r="E13" i="1"/>
  <c r="K13" i="1" s="1"/>
  <c r="I22" i="1"/>
  <c r="I24" i="1"/>
  <c r="I25" i="1"/>
  <c r="I26" i="1"/>
  <c r="I27" i="1"/>
  <c r="I28" i="1"/>
  <c r="I29" i="1"/>
  <c r="I30" i="1"/>
  <c r="I31" i="1"/>
  <c r="I32" i="1"/>
  <c r="I33" i="1"/>
  <c r="I35" i="1"/>
  <c r="I37" i="1"/>
  <c r="I38" i="1"/>
  <c r="I39" i="1"/>
  <c r="I40" i="1"/>
  <c r="I41" i="1"/>
  <c r="I42" i="1"/>
  <c r="I47" i="1"/>
  <c r="I48" i="1"/>
  <c r="I50" i="1"/>
  <c r="I51" i="1"/>
  <c r="I52" i="1"/>
  <c r="I53" i="1"/>
  <c r="I54" i="1"/>
  <c r="I55" i="1"/>
  <c r="I56" i="1"/>
  <c r="I57" i="1"/>
  <c r="I58" i="1"/>
  <c r="I61" i="1"/>
  <c r="I62" i="1"/>
  <c r="I64" i="1"/>
  <c r="I65" i="1"/>
  <c r="I67" i="1"/>
  <c r="I68" i="1"/>
  <c r="I69" i="1"/>
  <c r="I70" i="1"/>
  <c r="I71" i="1"/>
  <c r="I72" i="1"/>
  <c r="I81" i="1"/>
  <c r="I82" i="1"/>
  <c r="I83" i="1"/>
  <c r="I84" i="1"/>
  <c r="I85" i="1"/>
  <c r="I86" i="1"/>
  <c r="I87" i="1"/>
  <c r="I88" i="1"/>
  <c r="I89" i="1"/>
  <c r="I92" i="1"/>
  <c r="I93" i="1"/>
  <c r="I97" i="1"/>
  <c r="I98" i="1"/>
  <c r="I99" i="1"/>
  <c r="I100" i="1"/>
  <c r="I101" i="1"/>
  <c r="I103" i="1"/>
  <c r="I104" i="1"/>
  <c r="I105" i="1"/>
  <c r="I106" i="1"/>
  <c r="I107" i="1"/>
  <c r="I108" i="1"/>
  <c r="I109" i="1"/>
  <c r="I111" i="1"/>
  <c r="I112" i="1"/>
  <c r="I113" i="1"/>
  <c r="I114" i="1"/>
  <c r="I115" i="1"/>
  <c r="I116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2" i="1"/>
  <c r="I133" i="1"/>
  <c r="I134" i="1"/>
  <c r="I135" i="1"/>
  <c r="I136" i="1"/>
  <c r="I137" i="1"/>
  <c r="I138" i="1"/>
  <c r="I139" i="1"/>
  <c r="I141" i="1"/>
  <c r="I142" i="1"/>
  <c r="I143" i="1"/>
  <c r="I144" i="1"/>
  <c r="I145" i="1"/>
  <c r="I146" i="1"/>
  <c r="I147" i="1"/>
  <c r="I148" i="1"/>
  <c r="I149" i="1"/>
  <c r="I150" i="1"/>
  <c r="I152" i="1"/>
  <c r="I153" i="1"/>
  <c r="I154" i="1"/>
  <c r="I155" i="1"/>
  <c r="I156" i="1"/>
  <c r="I157" i="1"/>
  <c r="I158" i="1"/>
  <c r="I159" i="1"/>
  <c r="I161" i="1"/>
  <c r="I162" i="1"/>
  <c r="I165" i="1"/>
  <c r="I166" i="1"/>
  <c r="I167" i="1"/>
  <c r="I168" i="1"/>
  <c r="I169" i="1"/>
  <c r="I170" i="1"/>
  <c r="I171" i="1"/>
  <c r="I172" i="1"/>
  <c r="I173" i="1"/>
  <c r="I174" i="1"/>
  <c r="I175" i="1"/>
  <c r="I177" i="1"/>
  <c r="I179" i="1"/>
  <c r="I188" i="1"/>
  <c r="I189" i="1"/>
  <c r="I190" i="1"/>
  <c r="I191" i="1"/>
  <c r="I193" i="1"/>
  <c r="I194" i="1"/>
  <c r="I195" i="1"/>
  <c r="I196" i="1"/>
  <c r="I197" i="1"/>
  <c r="I198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3" i="1"/>
  <c r="I214" i="1"/>
  <c r="I215" i="1"/>
  <c r="I216" i="1"/>
  <c r="I218" i="1"/>
  <c r="I219" i="1"/>
  <c r="I220" i="1"/>
  <c r="I221" i="1"/>
  <c r="I222" i="1"/>
  <c r="I223" i="1"/>
  <c r="I225" i="1"/>
  <c r="I226" i="1"/>
  <c r="I227" i="1"/>
  <c r="I228" i="1"/>
  <c r="I229" i="1"/>
  <c r="I230" i="1"/>
  <c r="I231" i="1"/>
  <c r="I233" i="1"/>
  <c r="I235" i="1"/>
  <c r="I239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4" i="1"/>
  <c r="I275" i="1"/>
  <c r="I276" i="1"/>
  <c r="I277" i="1"/>
  <c r="I279" i="1"/>
  <c r="I281" i="1"/>
  <c r="I284" i="1"/>
  <c r="I285" i="1"/>
  <c r="I286" i="1"/>
  <c r="I287" i="1"/>
  <c r="I288" i="1"/>
  <c r="I291" i="1"/>
  <c r="I292" i="1"/>
  <c r="I293" i="1"/>
  <c r="I294" i="1"/>
  <c r="I295" i="1"/>
  <c r="I297" i="1"/>
  <c r="I298" i="1"/>
  <c r="I299" i="1"/>
  <c r="I300" i="1"/>
  <c r="I304" i="1"/>
  <c r="I305" i="1"/>
  <c r="I306" i="1"/>
  <c r="I307" i="1"/>
  <c r="I308" i="1"/>
  <c r="I309" i="1"/>
  <c r="I310" i="1"/>
  <c r="I311" i="1"/>
  <c r="I312" i="1"/>
  <c r="I313" i="1"/>
  <c r="I315" i="1"/>
  <c r="I316" i="1"/>
  <c r="I318" i="1"/>
  <c r="I320" i="1"/>
  <c r="I321" i="1"/>
  <c r="G322" i="1"/>
  <c r="M322" i="1" s="1"/>
  <c r="G324" i="1"/>
  <c r="M324" i="1" s="1"/>
  <c r="I325" i="1"/>
  <c r="I327" i="1"/>
  <c r="G328" i="1"/>
  <c r="M328" i="1" s="1"/>
  <c r="I329" i="1"/>
  <c r="H331" i="1"/>
  <c r="N331" i="1" s="1"/>
  <c r="I332" i="1"/>
  <c r="I334" i="1"/>
  <c r="I336" i="1"/>
  <c r="I338" i="1"/>
  <c r="H340" i="1"/>
  <c r="N340" i="1" s="1"/>
  <c r="G342" i="1"/>
  <c r="M342" i="1" s="1"/>
  <c r="I343" i="1"/>
  <c r="H347" i="1"/>
  <c r="N347" i="1" s="1"/>
  <c r="I351" i="1"/>
  <c r="H353" i="1"/>
  <c r="N353" i="1" s="1"/>
  <c r="H355" i="1"/>
  <c r="N355" i="1" s="1"/>
  <c r="H361" i="1"/>
  <c r="N361" i="1" s="1"/>
  <c r="H363" i="1"/>
  <c r="N363" i="1" s="1"/>
  <c r="K371" i="1"/>
  <c r="H372" i="1"/>
  <c r="N372" i="1" s="1"/>
  <c r="H374" i="1"/>
  <c r="N374" i="1" s="1"/>
  <c r="H376" i="1"/>
  <c r="N376" i="1" s="1"/>
  <c r="H378" i="1"/>
  <c r="N378" i="1" s="1"/>
  <c r="H380" i="1"/>
  <c r="N380" i="1" s="1"/>
  <c r="H382" i="1"/>
  <c r="N382" i="1" s="1"/>
  <c r="I383" i="1"/>
  <c r="G384" i="1"/>
  <c r="M384" i="1" s="1"/>
  <c r="H387" i="1"/>
  <c r="N387" i="1" s="1"/>
  <c r="H389" i="1"/>
  <c r="N389" i="1" s="1"/>
  <c r="H391" i="1"/>
  <c r="N391" i="1" s="1"/>
  <c r="H393" i="1"/>
  <c r="N393" i="1" s="1"/>
  <c r="I394" i="1"/>
  <c r="G395" i="1"/>
  <c r="M395" i="1" s="1"/>
  <c r="I396" i="1"/>
  <c r="G397" i="1"/>
  <c r="M397" i="1" s="1"/>
  <c r="I398" i="1"/>
  <c r="I400" i="1"/>
  <c r="G401" i="1"/>
  <c r="M401" i="1" s="1"/>
  <c r="I402" i="1"/>
  <c r="G403" i="1"/>
  <c r="M403" i="1" s="1"/>
  <c r="I404" i="1"/>
  <c r="G405" i="1"/>
  <c r="M405" i="1" s="1"/>
  <c r="I406" i="1"/>
  <c r="G407" i="1"/>
  <c r="M407" i="1" s="1"/>
  <c r="I408" i="1"/>
  <c r="G409" i="1"/>
  <c r="M409" i="1" s="1"/>
  <c r="I410" i="1"/>
  <c r="I412" i="1"/>
  <c r="H414" i="1"/>
  <c r="N414" i="1" s="1"/>
  <c r="H416" i="1"/>
  <c r="N416" i="1" s="1"/>
  <c r="G419" i="1"/>
  <c r="M419" i="1" s="1"/>
  <c r="M420" i="1"/>
  <c r="M421" i="1"/>
  <c r="G422" i="1"/>
  <c r="M422" i="1" s="1"/>
  <c r="G423" i="1"/>
  <c r="M423" i="1" s="1"/>
  <c r="G424" i="1"/>
  <c r="M424" i="1" s="1"/>
  <c r="G425" i="1"/>
  <c r="M425" i="1" s="1"/>
  <c r="G426" i="1"/>
  <c r="M426" i="1" s="1"/>
  <c r="G427" i="1"/>
  <c r="M427" i="1" s="1"/>
  <c r="G428" i="1"/>
  <c r="M428" i="1" s="1"/>
  <c r="G429" i="1"/>
  <c r="M429" i="1" s="1"/>
  <c r="G430" i="1"/>
  <c r="M430" i="1" s="1"/>
  <c r="M431" i="1"/>
  <c r="G432" i="1"/>
  <c r="M432" i="1" s="1"/>
  <c r="G433" i="1"/>
  <c r="M433" i="1" s="1"/>
  <c r="G434" i="1"/>
  <c r="M434" i="1" s="1"/>
  <c r="G435" i="1"/>
  <c r="M435" i="1" s="1"/>
  <c r="G436" i="1"/>
  <c r="M436" i="1" s="1"/>
  <c r="G437" i="1"/>
  <c r="M437" i="1" s="1"/>
  <c r="G438" i="1"/>
  <c r="M438" i="1" s="1"/>
  <c r="H441" i="1"/>
  <c r="N441" i="1" s="1"/>
  <c r="H442" i="1"/>
  <c r="N442" i="1" s="1"/>
  <c r="H443" i="1"/>
  <c r="N443" i="1" s="1"/>
  <c r="H446" i="1"/>
  <c r="N446" i="1" s="1"/>
  <c r="H447" i="1"/>
  <c r="N447" i="1" s="1"/>
  <c r="N454" i="1"/>
  <c r="G455" i="1"/>
  <c r="M455" i="1" s="1"/>
  <c r="G456" i="1"/>
  <c r="M456" i="1" s="1"/>
  <c r="H464" i="1"/>
  <c r="N464" i="1" s="1"/>
  <c r="H465" i="1"/>
  <c r="N465" i="1" s="1"/>
  <c r="M466" i="1"/>
  <c r="M467" i="1"/>
  <c r="M468" i="1"/>
  <c r="H478" i="1"/>
  <c r="N478" i="1" s="1"/>
  <c r="H491" i="1"/>
  <c r="N491" i="1" s="1"/>
  <c r="H492" i="1"/>
  <c r="N492" i="1" s="1"/>
  <c r="G493" i="1"/>
  <c r="M493" i="1" s="1"/>
  <c r="G494" i="1"/>
  <c r="M494" i="1" s="1"/>
  <c r="G495" i="1"/>
  <c r="M495" i="1" s="1"/>
  <c r="N501" i="1"/>
  <c r="G502" i="1"/>
  <c r="M502" i="1" s="1"/>
  <c r="H506" i="1"/>
  <c r="N506" i="1" s="1"/>
  <c r="H516" i="1"/>
  <c r="N516" i="1" s="1"/>
  <c r="H517" i="1"/>
  <c r="N517" i="1" s="1"/>
  <c r="H518" i="1"/>
  <c r="N518" i="1" s="1"/>
  <c r="H519" i="1"/>
  <c r="N519" i="1" s="1"/>
  <c r="H528" i="1"/>
  <c r="N528" i="1" s="1"/>
  <c r="G533" i="1"/>
  <c r="M533" i="1" s="1"/>
  <c r="H535" i="1"/>
  <c r="N535" i="1" s="1"/>
  <c r="H536" i="1"/>
  <c r="N536" i="1" s="1"/>
  <c r="H537" i="1"/>
  <c r="N537" i="1" s="1"/>
  <c r="H538" i="1"/>
  <c r="N538" i="1" s="1"/>
  <c r="H539" i="1"/>
  <c r="N539" i="1" s="1"/>
  <c r="H540" i="1"/>
  <c r="N540" i="1" s="1"/>
  <c r="H541" i="1"/>
  <c r="N541" i="1" s="1"/>
  <c r="G555" i="1"/>
  <c r="M555" i="1" s="1"/>
  <c r="M556" i="1"/>
  <c r="M557" i="1"/>
  <c r="H567" i="1"/>
  <c r="N567" i="1" s="1"/>
  <c r="H568" i="1"/>
  <c r="N568" i="1" s="1"/>
  <c r="H569" i="1"/>
  <c r="N569" i="1" s="1"/>
  <c r="G570" i="1"/>
  <c r="M570" i="1" s="1"/>
  <c r="G577" i="1"/>
  <c r="M577" i="1" s="1"/>
  <c r="M578" i="1"/>
  <c r="M579" i="1"/>
  <c r="H583" i="1"/>
  <c r="N583" i="1" s="1"/>
  <c r="H584" i="1"/>
  <c r="N584" i="1" s="1"/>
  <c r="H585" i="1"/>
  <c r="N585" i="1" s="1"/>
  <c r="N586" i="1"/>
  <c r="H594" i="1"/>
  <c r="N594" i="1" s="1"/>
  <c r="H595" i="1"/>
  <c r="N595" i="1" s="1"/>
  <c r="H596" i="1"/>
  <c r="N596" i="1" s="1"/>
  <c r="H597" i="1"/>
  <c r="N597" i="1" s="1"/>
  <c r="H598" i="1"/>
  <c r="N598" i="1" s="1"/>
  <c r="M599" i="1"/>
  <c r="H602" i="1"/>
  <c r="N602" i="1" s="1"/>
  <c r="M603" i="1"/>
  <c r="H612" i="1"/>
  <c r="N612" i="1" s="1"/>
  <c r="H613" i="1"/>
  <c r="N613" i="1" s="1"/>
  <c r="H614" i="1"/>
  <c r="N614" i="1" s="1"/>
  <c r="H615" i="1"/>
  <c r="N615" i="1" s="1"/>
  <c r="H616" i="1"/>
  <c r="N616" i="1" s="1"/>
  <c r="H617" i="1"/>
  <c r="N617" i="1" s="1"/>
  <c r="G619" i="1"/>
  <c r="M619" i="1" s="1"/>
  <c r="G620" i="1"/>
  <c r="M620" i="1" s="1"/>
  <c r="G621" i="1"/>
  <c r="M621" i="1" s="1"/>
  <c r="G622" i="1"/>
  <c r="M622" i="1" s="1"/>
  <c r="G623" i="1"/>
  <c r="M623" i="1" s="1"/>
  <c r="M624" i="1"/>
  <c r="M635" i="1"/>
  <c r="G636" i="1"/>
  <c r="M636" i="1" s="1"/>
  <c r="G637" i="1"/>
  <c r="M637" i="1" s="1"/>
  <c r="G638" i="1"/>
  <c r="M638" i="1" s="1"/>
  <c r="G639" i="1"/>
  <c r="M639" i="1" s="1"/>
  <c r="G640" i="1"/>
  <c r="M640" i="1" s="1"/>
  <c r="C9" i="2"/>
  <c r="C11" i="2"/>
  <c r="L81" i="2"/>
  <c r="N86" i="2"/>
  <c r="N87" i="2"/>
  <c r="M98" i="2"/>
  <c r="N100" i="2"/>
  <c r="M103" i="2"/>
  <c r="H115" i="2"/>
  <c r="N115" i="2" s="1"/>
  <c r="G137" i="2"/>
  <c r="M137" i="2" s="1"/>
  <c r="G139" i="2"/>
  <c r="M139" i="2" s="1"/>
  <c r="H141" i="2"/>
  <c r="N141" i="2" s="1"/>
  <c r="M142" i="2"/>
  <c r="G143" i="2"/>
  <c r="M143" i="2" s="1"/>
  <c r="N175" i="2"/>
  <c r="L188" i="2"/>
  <c r="M202" i="2"/>
  <c r="N207" i="2"/>
  <c r="M214" i="2"/>
  <c r="H216" i="2"/>
  <c r="N216" i="2" s="1"/>
  <c r="N256" i="2"/>
  <c r="N281" i="2"/>
  <c r="G284" i="2"/>
  <c r="M284" i="2" s="1"/>
  <c r="M310" i="2"/>
  <c r="H338" i="2"/>
  <c r="N338" i="2" s="1"/>
  <c r="L371" i="2"/>
  <c r="N373" i="2"/>
  <c r="H374" i="2"/>
  <c r="N374" i="2" s="1"/>
  <c r="H379" i="2"/>
  <c r="N379" i="2" s="1"/>
  <c r="H384" i="2"/>
  <c r="N384" i="2" s="1"/>
  <c r="G410" i="2"/>
  <c r="M410" i="2" s="1"/>
  <c r="G424" i="2"/>
  <c r="M424" i="2" s="1"/>
  <c r="N454" i="2"/>
  <c r="G539" i="2"/>
  <c r="M539" i="2" s="1"/>
  <c r="N563" i="2"/>
  <c r="M564" i="2"/>
  <c r="H590" i="2"/>
  <c r="N590" i="2" s="1"/>
  <c r="G612" i="2"/>
  <c r="M612" i="2" s="1"/>
  <c r="N628" i="2"/>
  <c r="M629" i="2"/>
  <c r="H633" i="2"/>
  <c r="N633" i="2" s="1"/>
  <c r="H639" i="2"/>
  <c r="N639" i="2" s="1"/>
  <c r="H72" i="3"/>
  <c r="N72" i="3" s="1"/>
  <c r="H71" i="3"/>
  <c r="N71" i="3" s="1"/>
  <c r="H70" i="3"/>
  <c r="N70" i="3" s="1"/>
  <c r="H67" i="3"/>
  <c r="N67" i="3" s="1"/>
  <c r="H66" i="3"/>
  <c r="N66" i="3" s="1"/>
  <c r="H65" i="3"/>
  <c r="N65" i="3" s="1"/>
  <c r="H64" i="3"/>
  <c r="N64" i="3" s="1"/>
  <c r="H55" i="3"/>
  <c r="N55" i="3" s="1"/>
  <c r="H53" i="3"/>
  <c r="N53" i="3" s="1"/>
  <c r="H22" i="3"/>
  <c r="N22" i="3" s="1"/>
  <c r="G28" i="3"/>
  <c r="M28" i="3" s="1"/>
  <c r="M37" i="3"/>
  <c r="G38" i="3"/>
  <c r="M38" i="3" s="1"/>
  <c r="G39" i="3"/>
  <c r="M39" i="3" s="1"/>
  <c r="G40" i="3"/>
  <c r="M40" i="3" s="1"/>
  <c r="G50" i="3"/>
  <c r="M50" i="3" s="1"/>
  <c r="M52" i="3"/>
  <c r="G54" i="3"/>
  <c r="M54" i="3" s="1"/>
  <c r="G55" i="3"/>
  <c r="M55" i="3" s="1"/>
  <c r="G56" i="3"/>
  <c r="M56" i="3" s="1"/>
  <c r="G62" i="3"/>
  <c r="M62" i="3" s="1"/>
  <c r="G64" i="3"/>
  <c r="M64" i="3" s="1"/>
  <c r="G82" i="3"/>
  <c r="M82" i="3" s="1"/>
  <c r="G86" i="3"/>
  <c r="M86" i="3" s="1"/>
  <c r="G99" i="3"/>
  <c r="M99" i="3" s="1"/>
  <c r="G106" i="3"/>
  <c r="M106" i="3" s="1"/>
  <c r="G116" i="3"/>
  <c r="M116" i="3" s="1"/>
  <c r="M119" i="3"/>
  <c r="G121" i="3"/>
  <c r="M121" i="3" s="1"/>
  <c r="M126" i="3"/>
  <c r="M130" i="3"/>
  <c r="G137" i="3"/>
  <c r="M137" i="3" s="1"/>
  <c r="G139" i="3"/>
  <c r="M139" i="3" s="1"/>
  <c r="G142" i="3"/>
  <c r="M142" i="3" s="1"/>
  <c r="G144" i="3"/>
  <c r="M144" i="3" s="1"/>
  <c r="M167" i="3"/>
  <c r="M175" i="3"/>
  <c r="M176" i="3"/>
  <c r="G188" i="3"/>
  <c r="M188" i="3" s="1"/>
  <c r="G191" i="3"/>
  <c r="M191" i="3" s="1"/>
  <c r="G193" i="3"/>
  <c r="M193" i="3" s="1"/>
  <c r="M199" i="3"/>
  <c r="G202" i="3"/>
  <c r="M202" i="3" s="1"/>
  <c r="M206" i="3"/>
  <c r="G207" i="3"/>
  <c r="M207" i="3" s="1"/>
  <c r="G211" i="3"/>
  <c r="M211" i="3" s="1"/>
  <c r="G216" i="3"/>
  <c r="M216" i="3" s="1"/>
  <c r="G219" i="3"/>
  <c r="M219" i="3" s="1"/>
  <c r="M223" i="3"/>
  <c r="G227" i="3"/>
  <c r="M227" i="3" s="1"/>
  <c r="G231" i="3"/>
  <c r="M231" i="3" s="1"/>
  <c r="G233" i="3"/>
  <c r="M233" i="3" s="1"/>
  <c r="G235" i="3"/>
  <c r="M235" i="3" s="1"/>
  <c r="G243" i="3"/>
  <c r="M243" i="3" s="1"/>
  <c r="M260" i="3"/>
  <c r="M285" i="3"/>
  <c r="G286" i="3"/>
  <c r="M286" i="3" s="1"/>
  <c r="G295" i="3"/>
  <c r="M295" i="3" s="1"/>
  <c r="G305" i="3"/>
  <c r="M305" i="3" s="1"/>
  <c r="G309" i="3"/>
  <c r="M309" i="3" s="1"/>
  <c r="M313" i="3"/>
  <c r="M322" i="3"/>
  <c r="M323" i="3"/>
  <c r="M325" i="3"/>
  <c r="M334" i="3"/>
  <c r="M335" i="3"/>
  <c r="G343" i="3"/>
  <c r="M343" i="3" s="1"/>
  <c r="G347" i="3"/>
  <c r="M347" i="3" s="1"/>
  <c r="G351" i="3"/>
  <c r="M351" i="3" s="1"/>
  <c r="G353" i="3"/>
  <c r="M353" i="3" s="1"/>
  <c r="G372" i="3"/>
  <c r="M372" i="3" s="1"/>
  <c r="G380" i="3"/>
  <c r="M380" i="3" s="1"/>
  <c r="G383" i="3"/>
  <c r="M383" i="3" s="1"/>
  <c r="G386" i="3"/>
  <c r="M386" i="3" s="1"/>
  <c r="G393" i="3"/>
  <c r="M393" i="3" s="1"/>
  <c r="G395" i="3"/>
  <c r="M395" i="3" s="1"/>
  <c r="M403" i="3"/>
  <c r="G408" i="3"/>
  <c r="M408" i="3" s="1"/>
  <c r="G412" i="3"/>
  <c r="M412" i="3" s="1"/>
  <c r="G413" i="3"/>
  <c r="M413" i="3" s="1"/>
  <c r="M416" i="3"/>
  <c r="M420" i="3"/>
  <c r="G422" i="3"/>
  <c r="M422" i="3" s="1"/>
  <c r="G435" i="3"/>
  <c r="M435" i="3" s="1"/>
  <c r="M441" i="3"/>
  <c r="G446" i="3"/>
  <c r="M446" i="3" s="1"/>
  <c r="G448" i="3"/>
  <c r="M448" i="3" s="1"/>
  <c r="G450" i="3"/>
  <c r="M450" i="3" s="1"/>
  <c r="M451" i="3"/>
  <c r="G452" i="3"/>
  <c r="M452" i="3" s="1"/>
  <c r="M461" i="3"/>
  <c r="M469" i="3"/>
  <c r="M473" i="3"/>
  <c r="M483" i="3"/>
  <c r="M495" i="3"/>
  <c r="M496" i="3"/>
  <c r="M497" i="3"/>
  <c r="M506" i="3"/>
  <c r="M508" i="3"/>
  <c r="G515" i="3"/>
  <c r="M515" i="3" s="1"/>
  <c r="M516" i="3"/>
  <c r="M520" i="3"/>
  <c r="M521" i="3"/>
  <c r="M522" i="3"/>
  <c r="M526" i="3"/>
  <c r="M530" i="3"/>
  <c r="G533" i="3"/>
  <c r="M533" i="3" s="1"/>
  <c r="G538" i="3"/>
  <c r="M538" i="3" s="1"/>
  <c r="G545" i="3"/>
  <c r="M545" i="3" s="1"/>
  <c r="M556" i="3"/>
  <c r="M557" i="3"/>
  <c r="M558" i="3"/>
  <c r="M569" i="3"/>
  <c r="G577" i="3"/>
  <c r="M577" i="3" s="1"/>
  <c r="M581" i="3"/>
  <c r="G590" i="3"/>
  <c r="M590" i="3" s="1"/>
  <c r="M602" i="3"/>
  <c r="M603" i="3"/>
  <c r="K612" i="3"/>
  <c r="G614" i="3"/>
  <c r="M614" i="3" s="1"/>
  <c r="G623" i="3"/>
  <c r="M623" i="3" s="1"/>
  <c r="G630" i="3"/>
  <c r="M630" i="3" s="1"/>
  <c r="M637" i="3"/>
  <c r="M638" i="3"/>
  <c r="G640" i="3"/>
  <c r="M640" i="3" s="1"/>
  <c r="C10" i="4"/>
  <c r="C12" i="4"/>
  <c r="M30" i="4"/>
  <c r="G48" i="4"/>
  <c r="M48" i="4" s="1"/>
  <c r="M93" i="4"/>
  <c r="G99" i="4"/>
  <c r="M99" i="4" s="1"/>
  <c r="G100" i="4"/>
  <c r="M100" i="4" s="1"/>
  <c r="M106" i="4"/>
  <c r="M127" i="4"/>
  <c r="G139" i="4"/>
  <c r="M139" i="4" s="1"/>
  <c r="G145" i="4"/>
  <c r="M145" i="4" s="1"/>
  <c r="G147" i="4"/>
  <c r="M147" i="4" s="1"/>
  <c r="M151" i="4"/>
  <c r="G156" i="4"/>
  <c r="M156" i="4" s="1"/>
  <c r="K188" i="4"/>
  <c r="G193" i="4"/>
  <c r="M193" i="4" s="1"/>
  <c r="M200" i="4"/>
  <c r="M204" i="4"/>
  <c r="M209" i="4"/>
  <c r="G216" i="4"/>
  <c r="M216" i="4" s="1"/>
  <c r="G256" i="4"/>
  <c r="M256" i="4" s="1"/>
  <c r="M271" i="4"/>
  <c r="M276" i="4"/>
  <c r="G294" i="4"/>
  <c r="M294" i="4" s="1"/>
  <c r="M310" i="4"/>
  <c r="M311" i="4"/>
  <c r="M323" i="4"/>
  <c r="H597" i="4"/>
  <c r="N597" i="4" s="1"/>
  <c r="H590" i="4"/>
  <c r="N590" i="4" s="1"/>
  <c r="H588" i="4"/>
  <c r="N588" i="4" s="1"/>
  <c r="H598" i="4"/>
  <c r="N598" i="4" s="1"/>
  <c r="H544" i="4"/>
  <c r="N544" i="4" s="1"/>
  <c r="H528" i="4"/>
  <c r="N528" i="4" s="1"/>
  <c r="H520" i="4"/>
  <c r="N520" i="4" s="1"/>
  <c r="H507" i="4"/>
  <c r="N507" i="4" s="1"/>
  <c r="H484" i="4"/>
  <c r="N484" i="4" s="1"/>
  <c r="H467" i="4"/>
  <c r="N467" i="4" s="1"/>
  <c r="H451" i="4"/>
  <c r="N451" i="4" s="1"/>
  <c r="H435" i="4"/>
  <c r="N435" i="4" s="1"/>
  <c r="H405" i="4"/>
  <c r="N405" i="4" s="1"/>
  <c r="L371" i="4"/>
  <c r="N371" i="4" s="1"/>
  <c r="H495" i="4"/>
  <c r="N495" i="4" s="1"/>
  <c r="H462" i="4"/>
  <c r="N462" i="4" s="1"/>
  <c r="H459" i="4"/>
  <c r="N459" i="4" s="1"/>
  <c r="H408" i="4"/>
  <c r="N408" i="4" s="1"/>
  <c r="H402" i="4"/>
  <c r="N402" i="4" s="1"/>
  <c r="D13" i="4"/>
  <c r="D9" i="4"/>
  <c r="L9" i="4" s="1"/>
  <c r="H583" i="4"/>
  <c r="N583" i="4" s="1"/>
  <c r="H567" i="4"/>
  <c r="N567" i="4" s="1"/>
  <c r="H493" i="4"/>
  <c r="N493" i="4" s="1"/>
  <c r="H471" i="4"/>
  <c r="N471" i="4" s="1"/>
  <c r="H460" i="4"/>
  <c r="N460" i="4" s="1"/>
  <c r="H377" i="4"/>
  <c r="N377" i="4" s="1"/>
  <c r="H406" i="4"/>
  <c r="N406" i="4" s="1"/>
  <c r="H422" i="4"/>
  <c r="N422" i="4" s="1"/>
  <c r="M459" i="4"/>
  <c r="H464" i="4"/>
  <c r="N464" i="4" s="1"/>
  <c r="H466" i="4"/>
  <c r="N466" i="4" s="1"/>
  <c r="H591" i="4"/>
  <c r="N591" i="4" s="1"/>
  <c r="H38" i="1"/>
  <c r="N38" i="1" s="1"/>
  <c r="H42" i="1"/>
  <c r="N42" i="1" s="1"/>
  <c r="H54" i="1"/>
  <c r="N54" i="1" s="1"/>
  <c r="H60" i="1"/>
  <c r="N60" i="1" s="1"/>
  <c r="H64" i="1"/>
  <c r="N64" i="1" s="1"/>
  <c r="H65" i="1"/>
  <c r="N65" i="1" s="1"/>
  <c r="H66" i="1"/>
  <c r="N66" i="1" s="1"/>
  <c r="H70" i="1"/>
  <c r="N70" i="1" s="1"/>
  <c r="H84" i="1"/>
  <c r="N84" i="1" s="1"/>
  <c r="H88" i="1"/>
  <c r="N88" i="1" s="1"/>
  <c r="H100" i="1"/>
  <c r="N100" i="1" s="1"/>
  <c r="H101" i="1"/>
  <c r="N101" i="1" s="1"/>
  <c r="H114" i="1"/>
  <c r="N114" i="1" s="1"/>
  <c r="H121" i="1"/>
  <c r="N121" i="1" s="1"/>
  <c r="H125" i="1"/>
  <c r="N125" i="1" s="1"/>
  <c r="H135" i="1"/>
  <c r="N135" i="1" s="1"/>
  <c r="H139" i="1"/>
  <c r="N139" i="1" s="1"/>
  <c r="H144" i="1"/>
  <c r="N144" i="1" s="1"/>
  <c r="H145" i="1"/>
  <c r="N145" i="1" s="1"/>
  <c r="H146" i="1"/>
  <c r="N146" i="1" s="1"/>
  <c r="H147" i="1"/>
  <c r="N147" i="1" s="1"/>
  <c r="H151" i="1"/>
  <c r="N151" i="1" s="1"/>
  <c r="H158" i="1"/>
  <c r="N158" i="1" s="1"/>
  <c r="H159" i="1"/>
  <c r="N159" i="1" s="1"/>
  <c r="H173" i="1"/>
  <c r="N173" i="1" s="1"/>
  <c r="H189" i="1"/>
  <c r="N189" i="1" s="1"/>
  <c r="H190" i="1"/>
  <c r="N190" i="1" s="1"/>
  <c r="H191" i="1"/>
  <c r="N191" i="1" s="1"/>
  <c r="H198" i="1"/>
  <c r="N198" i="1" s="1"/>
  <c r="H218" i="1"/>
  <c r="N218" i="1" s="1"/>
  <c r="H219" i="1"/>
  <c r="N219" i="1" s="1"/>
  <c r="H220" i="1"/>
  <c r="N220" i="1" s="1"/>
  <c r="H221" i="1"/>
  <c r="N221" i="1" s="1"/>
  <c r="H222" i="1"/>
  <c r="N222" i="1" s="1"/>
  <c r="H225" i="1"/>
  <c r="N225" i="1" s="1"/>
  <c r="H226" i="1"/>
  <c r="N226" i="1" s="1"/>
  <c r="H229" i="1"/>
  <c r="N229" i="1" s="1"/>
  <c r="H233" i="1"/>
  <c r="N233" i="1" s="1"/>
  <c r="H238" i="1"/>
  <c r="N238" i="1" s="1"/>
  <c r="H239" i="1"/>
  <c r="N239" i="1" s="1"/>
  <c r="H246" i="1"/>
  <c r="N246" i="1" s="1"/>
  <c r="H251" i="1"/>
  <c r="N251" i="1" s="1"/>
  <c r="H252" i="1"/>
  <c r="N252" i="1" s="1"/>
  <c r="H258" i="1"/>
  <c r="N258" i="1" s="1"/>
  <c r="H265" i="1"/>
  <c r="N265" i="1" s="1"/>
  <c r="H266" i="1"/>
  <c r="N266" i="1" s="1"/>
  <c r="H270" i="1"/>
  <c r="N270" i="1" s="1"/>
  <c r="H271" i="1"/>
  <c r="N271" i="1" s="1"/>
  <c r="H280" i="1"/>
  <c r="N280" i="1" s="1"/>
  <c r="H293" i="1"/>
  <c r="N293" i="1" s="1"/>
  <c r="H294" i="1"/>
  <c r="N294" i="1" s="1"/>
  <c r="H299" i="1"/>
  <c r="N299" i="1" s="1"/>
  <c r="H300" i="1"/>
  <c r="N300" i="1" s="1"/>
  <c r="H305" i="1"/>
  <c r="N305" i="1" s="1"/>
  <c r="H315" i="1"/>
  <c r="N315" i="1" s="1"/>
  <c r="H320" i="1"/>
  <c r="N320" i="1" s="1"/>
  <c r="H329" i="1"/>
  <c r="N329" i="1" s="1"/>
  <c r="H345" i="1"/>
  <c r="N345" i="1" s="1"/>
  <c r="H358" i="1"/>
  <c r="N358" i="1" s="1"/>
  <c r="I371" i="1"/>
  <c r="I375" i="1"/>
  <c r="I388" i="1"/>
  <c r="I413" i="1"/>
  <c r="N532" i="1"/>
  <c r="G612" i="1"/>
  <c r="G616" i="1"/>
  <c r="M616" i="1" s="1"/>
  <c r="M55" i="2"/>
  <c r="M65" i="2"/>
  <c r="N145" i="2"/>
  <c r="M148" i="2"/>
  <c r="M171" i="2"/>
  <c r="M180" i="2"/>
  <c r="M277" i="2"/>
  <c r="M279" i="2"/>
  <c r="N301" i="2"/>
  <c r="N309" i="2"/>
  <c r="M312" i="2"/>
  <c r="M385" i="2"/>
  <c r="M390" i="2"/>
  <c r="M414" i="2"/>
  <c r="M438" i="2"/>
  <c r="N510" i="2"/>
  <c r="N516" i="2"/>
  <c r="N528" i="2"/>
  <c r="M557" i="2"/>
  <c r="M578" i="2"/>
  <c r="M582" i="2"/>
  <c r="N617" i="2"/>
  <c r="M59" i="3"/>
  <c r="G65" i="3"/>
  <c r="M65" i="3" s="1"/>
  <c r="M217" i="3"/>
  <c r="M317" i="3"/>
  <c r="G626" i="3"/>
  <c r="M626" i="3" s="1"/>
  <c r="M65" i="4"/>
  <c r="M130" i="4"/>
  <c r="G188" i="4"/>
  <c r="M188" i="4" s="1"/>
  <c r="M224" i="4"/>
  <c r="M231" i="4"/>
  <c r="G316" i="4"/>
  <c r="M316" i="4" s="1"/>
  <c r="H56" i="6"/>
  <c r="N56" i="6" s="1"/>
  <c r="H53" i="6"/>
  <c r="N53" i="6" s="1"/>
  <c r="H62" i="6"/>
  <c r="N62" i="6" s="1"/>
  <c r="H54" i="6"/>
  <c r="N54" i="6" s="1"/>
  <c r="H51" i="6"/>
  <c r="N51" i="6" s="1"/>
  <c r="H41" i="6"/>
  <c r="N41" i="6" s="1"/>
  <c r="H39" i="6"/>
  <c r="N39" i="6" s="1"/>
  <c r="L22" i="6"/>
  <c r="H72" i="6"/>
  <c r="N72" i="6" s="1"/>
  <c r="H67" i="6"/>
  <c r="N67" i="6" s="1"/>
  <c r="H48" i="6"/>
  <c r="N48" i="6" s="1"/>
  <c r="H33" i="6"/>
  <c r="N33" i="6" s="1"/>
  <c r="D10" i="6"/>
  <c r="D9" i="6"/>
  <c r="H71" i="6"/>
  <c r="N71" i="6" s="1"/>
  <c r="H22" i="6"/>
  <c r="N22" i="6" s="1"/>
  <c r="N487" i="7"/>
  <c r="M578" i="7"/>
  <c r="J22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7" i="1"/>
  <c r="J48" i="1"/>
  <c r="J50" i="1"/>
  <c r="J51" i="1"/>
  <c r="J52" i="1"/>
  <c r="J53" i="1"/>
  <c r="J54" i="1"/>
  <c r="J55" i="1"/>
  <c r="J56" i="1"/>
  <c r="J57" i="1"/>
  <c r="J58" i="1"/>
  <c r="J60" i="1"/>
  <c r="J62" i="1"/>
  <c r="J63" i="1"/>
  <c r="J64" i="1"/>
  <c r="J65" i="1"/>
  <c r="J66" i="1"/>
  <c r="J67" i="1"/>
  <c r="J68" i="1"/>
  <c r="J70" i="1"/>
  <c r="J71" i="1"/>
  <c r="J72" i="1"/>
  <c r="J81" i="1"/>
  <c r="J82" i="1"/>
  <c r="J83" i="1"/>
  <c r="J84" i="1"/>
  <c r="J85" i="1"/>
  <c r="J86" i="1"/>
  <c r="J87" i="1"/>
  <c r="J88" i="1"/>
  <c r="J91" i="1"/>
  <c r="J92" i="1"/>
  <c r="J93" i="1"/>
  <c r="J97" i="1"/>
  <c r="J98" i="1"/>
  <c r="J99" i="1"/>
  <c r="J100" i="1"/>
  <c r="J101" i="1"/>
  <c r="J103" i="1"/>
  <c r="J104" i="1"/>
  <c r="J105" i="1"/>
  <c r="J106" i="1"/>
  <c r="J107" i="1"/>
  <c r="J108" i="1"/>
  <c r="J109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2" i="1"/>
  <c r="J133" i="1"/>
  <c r="J134" i="1"/>
  <c r="J135" i="1"/>
  <c r="J136" i="1"/>
  <c r="J137" i="1"/>
  <c r="J138" i="1"/>
  <c r="J139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363" i="1"/>
  <c r="J362" i="1"/>
  <c r="J361" i="1"/>
  <c r="J357" i="1"/>
  <c r="J356" i="1"/>
  <c r="J354" i="1"/>
  <c r="J353" i="1"/>
  <c r="J352" i="1"/>
  <c r="J347" i="1"/>
  <c r="J346" i="1"/>
  <c r="J344" i="1"/>
  <c r="J343" i="1"/>
  <c r="J342" i="1"/>
  <c r="J340" i="1"/>
  <c r="J338" i="1"/>
  <c r="J337" i="1"/>
  <c r="J336" i="1"/>
  <c r="J335" i="1"/>
  <c r="J334" i="1"/>
  <c r="J333" i="1"/>
  <c r="J332" i="1"/>
  <c r="J329" i="1"/>
  <c r="J328" i="1"/>
  <c r="J327" i="1"/>
  <c r="J326" i="1"/>
  <c r="J325" i="1"/>
  <c r="J324" i="1"/>
  <c r="J323" i="1"/>
  <c r="J322" i="1"/>
  <c r="J321" i="1"/>
  <c r="J188" i="1"/>
  <c r="J189" i="1"/>
  <c r="J190" i="1"/>
  <c r="J191" i="1"/>
  <c r="J192" i="1"/>
  <c r="J193" i="1"/>
  <c r="J194" i="1"/>
  <c r="J195" i="1"/>
  <c r="J196" i="1"/>
  <c r="J197" i="1"/>
  <c r="J198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3" i="1"/>
  <c r="J214" i="1"/>
  <c r="J215" i="1"/>
  <c r="J216" i="1"/>
  <c r="J218" i="1"/>
  <c r="J219" i="1"/>
  <c r="J220" i="1"/>
  <c r="J221" i="1"/>
  <c r="J222" i="1"/>
  <c r="J223" i="1"/>
  <c r="J225" i="1"/>
  <c r="J226" i="1"/>
  <c r="J227" i="1"/>
  <c r="J228" i="1"/>
  <c r="J229" i="1"/>
  <c r="J230" i="1"/>
  <c r="J231" i="1"/>
  <c r="J232" i="1"/>
  <c r="J233" i="1"/>
  <c r="J234" i="1"/>
  <c r="J235" i="1"/>
  <c r="J237" i="1"/>
  <c r="J238" i="1"/>
  <c r="J239" i="1"/>
  <c r="J240" i="1"/>
  <c r="J241" i="1"/>
  <c r="J242" i="1"/>
  <c r="J243" i="1"/>
  <c r="J244" i="1"/>
  <c r="J245" i="1"/>
  <c r="J247" i="1"/>
  <c r="J248" i="1"/>
  <c r="J250" i="1"/>
  <c r="J251" i="1"/>
  <c r="J252" i="1"/>
  <c r="J253" i="1"/>
  <c r="J254" i="1"/>
  <c r="J255" i="1"/>
  <c r="J256" i="1"/>
  <c r="J257" i="1"/>
  <c r="J258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4" i="1"/>
  <c r="J275" i="1"/>
  <c r="J276" i="1"/>
  <c r="J277" i="1"/>
  <c r="J278" i="1"/>
  <c r="J279" i="1"/>
  <c r="J280" i="1"/>
  <c r="J281" i="1"/>
  <c r="J284" i="1"/>
  <c r="J285" i="1"/>
  <c r="J286" i="1"/>
  <c r="J287" i="1"/>
  <c r="J288" i="1"/>
  <c r="J291" i="1"/>
  <c r="J292" i="1"/>
  <c r="J293" i="1"/>
  <c r="J294" i="1"/>
  <c r="J295" i="1"/>
  <c r="J297" i="1"/>
  <c r="J298" i="1"/>
  <c r="J299" i="1"/>
  <c r="J300" i="1"/>
  <c r="J301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8" i="1"/>
  <c r="J320" i="1"/>
  <c r="H322" i="1"/>
  <c r="N322" i="1" s="1"/>
  <c r="H324" i="1"/>
  <c r="N324" i="1" s="1"/>
  <c r="H326" i="1"/>
  <c r="N326" i="1" s="1"/>
  <c r="H328" i="1"/>
  <c r="N328" i="1" s="1"/>
  <c r="H333" i="1"/>
  <c r="N333" i="1" s="1"/>
  <c r="H339" i="1"/>
  <c r="N339" i="1" s="1"/>
  <c r="H342" i="1"/>
  <c r="N342" i="1" s="1"/>
  <c r="H344" i="1"/>
  <c r="N344" i="1" s="1"/>
  <c r="G346" i="1"/>
  <c r="M346" i="1" s="1"/>
  <c r="G348" i="1"/>
  <c r="M348" i="1" s="1"/>
  <c r="G352" i="1"/>
  <c r="M352" i="1" s="1"/>
  <c r="G354" i="1"/>
  <c r="M354" i="1" s="1"/>
  <c r="H357" i="1"/>
  <c r="N357" i="1" s="1"/>
  <c r="G371" i="1"/>
  <c r="L371" i="1"/>
  <c r="I372" i="1"/>
  <c r="G373" i="1"/>
  <c r="M373" i="1" s="1"/>
  <c r="I374" i="1"/>
  <c r="G375" i="1"/>
  <c r="M375" i="1" s="1"/>
  <c r="I376" i="1"/>
  <c r="G377" i="1"/>
  <c r="M377" i="1" s="1"/>
  <c r="I378" i="1"/>
  <c r="G379" i="1"/>
  <c r="M379" i="1" s="1"/>
  <c r="I380" i="1"/>
  <c r="G381" i="1"/>
  <c r="M381" i="1" s="1"/>
  <c r="I382" i="1"/>
  <c r="H384" i="1"/>
  <c r="N384" i="1" s="1"/>
  <c r="G386" i="1"/>
  <c r="M386" i="1" s="1"/>
  <c r="I387" i="1"/>
  <c r="G388" i="1"/>
  <c r="M388" i="1" s="1"/>
  <c r="I389" i="1"/>
  <c r="I391" i="1"/>
  <c r="G392" i="1"/>
  <c r="M392" i="1" s="1"/>
  <c r="I393" i="1"/>
  <c r="H395" i="1"/>
  <c r="N395" i="1" s="1"/>
  <c r="H397" i="1"/>
  <c r="N397" i="1" s="1"/>
  <c r="H401" i="1"/>
  <c r="N401" i="1" s="1"/>
  <c r="H403" i="1"/>
  <c r="N403" i="1" s="1"/>
  <c r="H405" i="1"/>
  <c r="N405" i="1" s="1"/>
  <c r="H407" i="1"/>
  <c r="N407" i="1" s="1"/>
  <c r="H409" i="1"/>
  <c r="N409" i="1" s="1"/>
  <c r="H411" i="1"/>
  <c r="N411" i="1" s="1"/>
  <c r="G413" i="1"/>
  <c r="M413" i="1" s="1"/>
  <c r="I414" i="1"/>
  <c r="G415" i="1"/>
  <c r="M415" i="1" s="1"/>
  <c r="H419" i="1"/>
  <c r="N419" i="1" s="1"/>
  <c r="H420" i="1"/>
  <c r="N420" i="1" s="1"/>
  <c r="N421" i="1"/>
  <c r="H422" i="1"/>
  <c r="N422" i="1" s="1"/>
  <c r="H423" i="1"/>
  <c r="N423" i="1" s="1"/>
  <c r="H424" i="1"/>
  <c r="N424" i="1" s="1"/>
  <c r="N425" i="1"/>
  <c r="H426" i="1"/>
  <c r="N426" i="1" s="1"/>
  <c r="H427" i="1"/>
  <c r="N427" i="1" s="1"/>
  <c r="H428" i="1"/>
  <c r="N428" i="1" s="1"/>
  <c r="H429" i="1"/>
  <c r="N429" i="1" s="1"/>
  <c r="H430" i="1"/>
  <c r="N430" i="1" s="1"/>
  <c r="N431" i="1"/>
  <c r="N432" i="1"/>
  <c r="H433" i="1"/>
  <c r="N433" i="1" s="1"/>
  <c r="H434" i="1"/>
  <c r="N434" i="1" s="1"/>
  <c r="H435" i="1"/>
  <c r="N435" i="1" s="1"/>
  <c r="H436" i="1"/>
  <c r="N436" i="1" s="1"/>
  <c r="H437" i="1"/>
  <c r="N437" i="1" s="1"/>
  <c r="H438" i="1"/>
  <c r="N438" i="1" s="1"/>
  <c r="G445" i="1"/>
  <c r="M445" i="1" s="1"/>
  <c r="G448" i="1"/>
  <c r="M448" i="1" s="1"/>
  <c r="G449" i="1"/>
  <c r="M449" i="1" s="1"/>
  <c r="G450" i="1"/>
  <c r="M450" i="1" s="1"/>
  <c r="G451" i="1"/>
  <c r="M451" i="1" s="1"/>
  <c r="G452" i="1"/>
  <c r="M452" i="1" s="1"/>
  <c r="H455" i="1"/>
  <c r="N455" i="1" s="1"/>
  <c r="H456" i="1"/>
  <c r="N456" i="1" s="1"/>
  <c r="H466" i="1"/>
  <c r="N466" i="1" s="1"/>
  <c r="H467" i="1"/>
  <c r="N467" i="1" s="1"/>
  <c r="H468" i="1"/>
  <c r="N468" i="1" s="1"/>
  <c r="G469" i="1"/>
  <c r="M469" i="1" s="1"/>
  <c r="G470" i="1"/>
  <c r="M470" i="1" s="1"/>
  <c r="G471" i="1"/>
  <c r="M471" i="1" s="1"/>
  <c r="G472" i="1"/>
  <c r="M472" i="1" s="1"/>
  <c r="G473" i="1"/>
  <c r="M473" i="1" s="1"/>
  <c r="G474" i="1"/>
  <c r="M474" i="1" s="1"/>
  <c r="G476" i="1"/>
  <c r="M476" i="1" s="1"/>
  <c r="G480" i="1"/>
  <c r="M480" i="1" s="1"/>
  <c r="G481" i="1"/>
  <c r="M481" i="1" s="1"/>
  <c r="M482" i="1"/>
  <c r="G483" i="1"/>
  <c r="M483" i="1" s="1"/>
  <c r="G484" i="1"/>
  <c r="M484" i="1" s="1"/>
  <c r="G485" i="1"/>
  <c r="M485" i="1" s="1"/>
  <c r="G486" i="1"/>
  <c r="M486" i="1" s="1"/>
  <c r="G487" i="1"/>
  <c r="M487" i="1" s="1"/>
  <c r="H493" i="1"/>
  <c r="N493" i="1" s="1"/>
  <c r="H494" i="1"/>
  <c r="N494" i="1" s="1"/>
  <c r="H495" i="1"/>
  <c r="N495" i="1" s="1"/>
  <c r="H502" i="1"/>
  <c r="N502" i="1" s="1"/>
  <c r="G503" i="1"/>
  <c r="M503" i="1" s="1"/>
  <c r="M504" i="1"/>
  <c r="G507" i="1"/>
  <c r="M507" i="1" s="1"/>
  <c r="M508" i="1"/>
  <c r="G509" i="1"/>
  <c r="M509" i="1" s="1"/>
  <c r="M520" i="1"/>
  <c r="M521" i="1"/>
  <c r="G522" i="1"/>
  <c r="M522" i="1" s="1"/>
  <c r="M523" i="1"/>
  <c r="M530" i="1"/>
  <c r="H533" i="1"/>
  <c r="N533" i="1" s="1"/>
  <c r="G543" i="1"/>
  <c r="M543" i="1" s="1"/>
  <c r="G544" i="1"/>
  <c r="M544" i="1" s="1"/>
  <c r="G545" i="1"/>
  <c r="M545" i="1" s="1"/>
  <c r="G546" i="1"/>
  <c r="M546" i="1" s="1"/>
  <c r="G549" i="1"/>
  <c r="M549" i="1" s="1"/>
  <c r="M550" i="1"/>
  <c r="G551" i="1"/>
  <c r="M551" i="1" s="1"/>
  <c r="H555" i="1"/>
  <c r="N555" i="1" s="1"/>
  <c r="H556" i="1"/>
  <c r="N556" i="1" s="1"/>
  <c r="H557" i="1"/>
  <c r="N557" i="1" s="1"/>
  <c r="M558" i="1"/>
  <c r="G559" i="1"/>
  <c r="M559" i="1" s="1"/>
  <c r="M560" i="1"/>
  <c r="G561" i="1"/>
  <c r="M561" i="1" s="1"/>
  <c r="H570" i="1"/>
  <c r="N570" i="1" s="1"/>
  <c r="G571" i="1"/>
  <c r="M571" i="1" s="1"/>
  <c r="M572" i="1"/>
  <c r="G573" i="1"/>
  <c r="M573" i="1" s="1"/>
  <c r="M574" i="1"/>
  <c r="H577" i="1"/>
  <c r="N577" i="1" s="1"/>
  <c r="H578" i="1"/>
  <c r="N578" i="1" s="1"/>
  <c r="M580" i="1"/>
  <c r="H599" i="1"/>
  <c r="N599" i="1" s="1"/>
  <c r="M600" i="1"/>
  <c r="G601" i="1"/>
  <c r="M601" i="1" s="1"/>
  <c r="H603" i="1"/>
  <c r="N603" i="1" s="1"/>
  <c r="K612" i="1"/>
  <c r="N619" i="1"/>
  <c r="N620" i="1"/>
  <c r="N621" i="1"/>
  <c r="N622" i="1"/>
  <c r="N623" i="1"/>
  <c r="G625" i="1"/>
  <c r="M625" i="1" s="1"/>
  <c r="G626" i="1"/>
  <c r="M626" i="1" s="1"/>
  <c r="N635" i="1"/>
  <c r="N636" i="1"/>
  <c r="N637" i="1"/>
  <c r="N638" i="1"/>
  <c r="N639" i="1"/>
  <c r="N640" i="1"/>
  <c r="H22" i="2"/>
  <c r="N22" i="2" s="1"/>
  <c r="G81" i="2"/>
  <c r="M81" i="2" s="1"/>
  <c r="G82" i="2"/>
  <c r="M82" i="2" s="1"/>
  <c r="G84" i="2"/>
  <c r="M84" i="2" s="1"/>
  <c r="H118" i="2"/>
  <c r="N118" i="2" s="1"/>
  <c r="G133" i="2"/>
  <c r="M133" i="2" s="1"/>
  <c r="N142" i="2"/>
  <c r="G172" i="2"/>
  <c r="M172" i="2" s="1"/>
  <c r="G188" i="2"/>
  <c r="M188" i="2" s="1"/>
  <c r="G195" i="2"/>
  <c r="M195" i="2" s="1"/>
  <c r="N202" i="2"/>
  <c r="H219" i="2"/>
  <c r="N219" i="2" s="1"/>
  <c r="H221" i="2"/>
  <c r="N221" i="2" s="1"/>
  <c r="H242" i="2"/>
  <c r="N242" i="2" s="1"/>
  <c r="G258" i="2"/>
  <c r="M258" i="2" s="1"/>
  <c r="G371" i="2"/>
  <c r="M371" i="2" s="1"/>
  <c r="G377" i="2"/>
  <c r="M377" i="2" s="1"/>
  <c r="G378" i="2"/>
  <c r="M378" i="2" s="1"/>
  <c r="G391" i="2"/>
  <c r="M391" i="2" s="1"/>
  <c r="G405" i="2"/>
  <c r="M405" i="2" s="1"/>
  <c r="N424" i="2"/>
  <c r="H436" i="2"/>
  <c r="N436" i="2" s="1"/>
  <c r="H539" i="2"/>
  <c r="N539" i="2" s="1"/>
  <c r="H564" i="2"/>
  <c r="N564" i="2" s="1"/>
  <c r="H597" i="2"/>
  <c r="N597" i="2" s="1"/>
  <c r="H612" i="2"/>
  <c r="N612" i="2" s="1"/>
  <c r="H613" i="2"/>
  <c r="N613" i="2" s="1"/>
  <c r="H615" i="2"/>
  <c r="N615" i="2" s="1"/>
  <c r="K12" i="3"/>
  <c r="M12" i="3" s="1"/>
  <c r="K22" i="3"/>
  <c r="G29" i="3"/>
  <c r="M29" i="3" s="1"/>
  <c r="G30" i="3"/>
  <c r="M30" i="3" s="1"/>
  <c r="G31" i="3"/>
  <c r="M31" i="3" s="1"/>
  <c r="G32" i="3"/>
  <c r="M32" i="3" s="1"/>
  <c r="G33" i="3"/>
  <c r="M33" i="3" s="1"/>
  <c r="G34" i="3"/>
  <c r="M34" i="3" s="1"/>
  <c r="N37" i="3"/>
  <c r="N38" i="3"/>
  <c r="N39" i="3"/>
  <c r="G41" i="3"/>
  <c r="M41" i="3" s="1"/>
  <c r="M42" i="3"/>
  <c r="G47" i="3"/>
  <c r="M47" i="3" s="1"/>
  <c r="G53" i="3"/>
  <c r="M53" i="3" s="1"/>
  <c r="M57" i="3"/>
  <c r="M68" i="3"/>
  <c r="G72" i="3"/>
  <c r="M72" i="3" s="1"/>
  <c r="G85" i="3"/>
  <c r="M85" i="3" s="1"/>
  <c r="G93" i="3"/>
  <c r="M93" i="3" s="1"/>
  <c r="G98" i="3"/>
  <c r="M98" i="3" s="1"/>
  <c r="G105" i="3"/>
  <c r="M105" i="3" s="1"/>
  <c r="M114" i="3"/>
  <c r="G115" i="3"/>
  <c r="M115" i="3" s="1"/>
  <c r="G118" i="3"/>
  <c r="M118" i="3" s="1"/>
  <c r="M120" i="3"/>
  <c r="G125" i="3"/>
  <c r="M125" i="3" s="1"/>
  <c r="G129" i="3"/>
  <c r="M129" i="3" s="1"/>
  <c r="G141" i="3"/>
  <c r="M141" i="3" s="1"/>
  <c r="G147" i="3"/>
  <c r="M147" i="3" s="1"/>
  <c r="G161" i="3"/>
  <c r="M161" i="3" s="1"/>
  <c r="G166" i="3"/>
  <c r="M166" i="3" s="1"/>
  <c r="G177" i="3"/>
  <c r="M177" i="3" s="1"/>
  <c r="M190" i="3"/>
  <c r="M198" i="3"/>
  <c r="M200" i="3"/>
  <c r="M201" i="3"/>
  <c r="M205" i="3"/>
  <c r="M210" i="3"/>
  <c r="M213" i="3"/>
  <c r="M214" i="3"/>
  <c r="M215" i="3"/>
  <c r="M218" i="3"/>
  <c r="M222" i="3"/>
  <c r="M226" i="3"/>
  <c r="M229" i="3"/>
  <c r="M230" i="3"/>
  <c r="M242" i="3"/>
  <c r="M261" i="3"/>
  <c r="M267" i="3"/>
  <c r="M277" i="3"/>
  <c r="G284" i="3"/>
  <c r="M284" i="3" s="1"/>
  <c r="G294" i="3"/>
  <c r="M294" i="3" s="1"/>
  <c r="G297" i="3"/>
  <c r="M297" i="3" s="1"/>
  <c r="G304" i="3"/>
  <c r="M304" i="3" s="1"/>
  <c r="G308" i="3"/>
  <c r="M308" i="3" s="1"/>
  <c r="G312" i="3"/>
  <c r="M312" i="3" s="1"/>
  <c r="G314" i="3"/>
  <c r="M314" i="3" s="1"/>
  <c r="G318" i="3"/>
  <c r="M318" i="3" s="1"/>
  <c r="G321" i="3"/>
  <c r="M321" i="3" s="1"/>
  <c r="G324" i="3"/>
  <c r="M324" i="3" s="1"/>
  <c r="M336" i="3"/>
  <c r="G346" i="3"/>
  <c r="M346" i="3" s="1"/>
  <c r="G352" i="3"/>
  <c r="M352" i="3" s="1"/>
  <c r="G354" i="3"/>
  <c r="M354" i="3" s="1"/>
  <c r="G379" i="3"/>
  <c r="M379" i="3" s="1"/>
  <c r="G389" i="3"/>
  <c r="M389" i="3" s="1"/>
  <c r="G392" i="3"/>
  <c r="M392" i="3" s="1"/>
  <c r="G394" i="3"/>
  <c r="M394" i="3" s="1"/>
  <c r="G402" i="3"/>
  <c r="M402" i="3" s="1"/>
  <c r="G407" i="3"/>
  <c r="M407" i="3" s="1"/>
  <c r="M411" i="3"/>
  <c r="G419" i="3"/>
  <c r="M419" i="3" s="1"/>
  <c r="G425" i="3"/>
  <c r="M425" i="3" s="1"/>
  <c r="M431" i="3"/>
  <c r="G434" i="3"/>
  <c r="M434" i="3" s="1"/>
  <c r="G438" i="3"/>
  <c r="M438" i="3" s="1"/>
  <c r="G442" i="3"/>
  <c r="M442" i="3" s="1"/>
  <c r="G460" i="3"/>
  <c r="M460" i="3" s="1"/>
  <c r="G472" i="3"/>
  <c r="M472" i="3" s="1"/>
  <c r="M480" i="3"/>
  <c r="G481" i="3"/>
  <c r="M481" i="3" s="1"/>
  <c r="M482" i="3"/>
  <c r="G487" i="3"/>
  <c r="M487" i="3" s="1"/>
  <c r="M490" i="3"/>
  <c r="G491" i="3"/>
  <c r="M491" i="3" s="1"/>
  <c r="M494" i="3"/>
  <c r="M500" i="3"/>
  <c r="G507" i="3"/>
  <c r="M507" i="3" s="1"/>
  <c r="G513" i="3"/>
  <c r="M513" i="3" s="1"/>
  <c r="G514" i="3"/>
  <c r="M514" i="3" s="1"/>
  <c r="M523" i="3"/>
  <c r="G537" i="3"/>
  <c r="M537" i="3" s="1"/>
  <c r="G541" i="3"/>
  <c r="M541" i="3" s="1"/>
  <c r="G544" i="3"/>
  <c r="M544" i="3" s="1"/>
  <c r="M565" i="3"/>
  <c r="G568" i="3"/>
  <c r="M568" i="3" s="1"/>
  <c r="M580" i="3"/>
  <c r="G589" i="3"/>
  <c r="M589" i="3" s="1"/>
  <c r="G596" i="3"/>
  <c r="M596" i="3" s="1"/>
  <c r="M598" i="3"/>
  <c r="G613" i="3"/>
  <c r="M613" i="3" s="1"/>
  <c r="G617" i="3"/>
  <c r="M617" i="3" s="1"/>
  <c r="G621" i="3"/>
  <c r="M621" i="3" s="1"/>
  <c r="M622" i="3"/>
  <c r="G629" i="3"/>
  <c r="M629" i="3" s="1"/>
  <c r="M633" i="3"/>
  <c r="G636" i="3"/>
  <c r="M636" i="3" s="1"/>
  <c r="G639" i="3"/>
  <c r="M639" i="3" s="1"/>
  <c r="G13" i="4"/>
  <c r="M13" i="4" s="1"/>
  <c r="G81" i="4"/>
  <c r="M81" i="4" s="1"/>
  <c r="G133" i="4"/>
  <c r="M133" i="4" s="1"/>
  <c r="G137" i="4"/>
  <c r="M137" i="4" s="1"/>
  <c r="G141" i="4"/>
  <c r="M141" i="4" s="1"/>
  <c r="G144" i="4"/>
  <c r="M144" i="4" s="1"/>
  <c r="M158" i="4"/>
  <c r="G189" i="4"/>
  <c r="M189" i="4" s="1"/>
  <c r="G207" i="4"/>
  <c r="M207" i="4" s="1"/>
  <c r="M281" i="4"/>
  <c r="G312" i="4"/>
  <c r="M312" i="4" s="1"/>
  <c r="M324" i="4"/>
  <c r="G327" i="4"/>
  <c r="M327" i="4" s="1"/>
  <c r="M340" i="4"/>
  <c r="H568" i="4"/>
  <c r="N568" i="4" s="1"/>
  <c r="H27" i="1"/>
  <c r="N27" i="1" s="1"/>
  <c r="H28" i="1"/>
  <c r="N28" i="1" s="1"/>
  <c r="H32" i="1"/>
  <c r="N32" i="1" s="1"/>
  <c r="H33" i="1"/>
  <c r="N33" i="1" s="1"/>
  <c r="H34" i="1"/>
  <c r="N34" i="1" s="1"/>
  <c r="H35" i="1"/>
  <c r="N35" i="1" s="1"/>
  <c r="H39" i="1"/>
  <c r="N39" i="1" s="1"/>
  <c r="H52" i="1"/>
  <c r="N52" i="1" s="1"/>
  <c r="H56" i="1"/>
  <c r="N56" i="1" s="1"/>
  <c r="H63" i="1"/>
  <c r="N63" i="1" s="1"/>
  <c r="H67" i="1"/>
  <c r="N67" i="1" s="1"/>
  <c r="H82" i="1"/>
  <c r="N82" i="1" s="1"/>
  <c r="H91" i="1"/>
  <c r="N91" i="1" s="1"/>
  <c r="H103" i="1"/>
  <c r="N103" i="1" s="1"/>
  <c r="H104" i="1"/>
  <c r="N104" i="1" s="1"/>
  <c r="H105" i="1"/>
  <c r="N105" i="1" s="1"/>
  <c r="H109" i="1"/>
  <c r="N109" i="1" s="1"/>
  <c r="H110" i="1"/>
  <c r="N110" i="1" s="1"/>
  <c r="H111" i="1"/>
  <c r="N111" i="1" s="1"/>
  <c r="H112" i="1"/>
  <c r="N112" i="1" s="1"/>
  <c r="H116" i="1"/>
  <c r="N116" i="1" s="1"/>
  <c r="H123" i="1"/>
  <c r="N123" i="1" s="1"/>
  <c r="H130" i="1"/>
  <c r="N130" i="1" s="1"/>
  <c r="H141" i="1"/>
  <c r="N141" i="1" s="1"/>
  <c r="H148" i="1"/>
  <c r="N148" i="1" s="1"/>
  <c r="H152" i="1"/>
  <c r="N152" i="1" s="1"/>
  <c r="H154" i="1"/>
  <c r="N154" i="1" s="1"/>
  <c r="H155" i="1"/>
  <c r="N155" i="1" s="1"/>
  <c r="H156" i="1"/>
  <c r="N156" i="1" s="1"/>
  <c r="H157" i="1"/>
  <c r="N157" i="1" s="1"/>
  <c r="H161" i="1"/>
  <c r="N161" i="1" s="1"/>
  <c r="H166" i="1"/>
  <c r="N166" i="1" s="1"/>
  <c r="H188" i="1"/>
  <c r="N188" i="1" s="1"/>
  <c r="H192" i="1"/>
  <c r="N192" i="1" s="1"/>
  <c r="H195" i="1"/>
  <c r="N195" i="1" s="1"/>
  <c r="H196" i="1"/>
  <c r="N196" i="1" s="1"/>
  <c r="H197" i="1"/>
  <c r="N197" i="1" s="1"/>
  <c r="H210" i="1"/>
  <c r="N210" i="1" s="1"/>
  <c r="H216" i="1"/>
  <c r="N216" i="1" s="1"/>
  <c r="H223" i="1"/>
  <c r="N223" i="1" s="1"/>
  <c r="H227" i="1"/>
  <c r="N227" i="1" s="1"/>
  <c r="H232" i="1"/>
  <c r="N232" i="1" s="1"/>
  <c r="H243" i="1"/>
  <c r="N243" i="1" s="1"/>
  <c r="H244" i="1"/>
  <c r="N244" i="1" s="1"/>
  <c r="H275" i="1"/>
  <c r="N275" i="1" s="1"/>
  <c r="H276" i="1"/>
  <c r="N276" i="1" s="1"/>
  <c r="H292" i="1"/>
  <c r="N292" i="1" s="1"/>
  <c r="H306" i="1"/>
  <c r="N306" i="1" s="1"/>
  <c r="H307" i="1"/>
  <c r="N307" i="1" s="1"/>
  <c r="H311" i="1"/>
  <c r="N311" i="1" s="1"/>
  <c r="H314" i="1"/>
  <c r="N314" i="1" s="1"/>
  <c r="H318" i="1"/>
  <c r="N318" i="1" s="1"/>
  <c r="H332" i="1"/>
  <c r="N332" i="1" s="1"/>
  <c r="I373" i="1"/>
  <c r="I377" i="1"/>
  <c r="I379" i="1"/>
  <c r="I381" i="1"/>
  <c r="N412" i="1"/>
  <c r="G614" i="1"/>
  <c r="M614" i="1" s="1"/>
  <c r="G617" i="1"/>
  <c r="M617" i="1" s="1"/>
  <c r="M53" i="2"/>
  <c r="M130" i="2"/>
  <c r="M169" i="2"/>
  <c r="M316" i="2"/>
  <c r="M440" i="2"/>
  <c r="M444" i="2"/>
  <c r="N468" i="2"/>
  <c r="N480" i="2"/>
  <c r="N494" i="2"/>
  <c r="M160" i="3"/>
  <c r="M241" i="3"/>
  <c r="M474" i="3"/>
  <c r="G627" i="3"/>
  <c r="M627" i="3" s="1"/>
  <c r="M83" i="4"/>
  <c r="M160" i="4"/>
  <c r="M228" i="4"/>
  <c r="G235" i="4"/>
  <c r="M235" i="4" s="1"/>
  <c r="M470" i="4"/>
  <c r="N538" i="7"/>
  <c r="C9" i="1"/>
  <c r="K9" i="1" s="1"/>
  <c r="C14" i="1"/>
  <c r="G22" i="1"/>
  <c r="K22" i="1"/>
  <c r="G24" i="1"/>
  <c r="M24" i="1" s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G35" i="1"/>
  <c r="M35" i="1" s="1"/>
  <c r="G36" i="1"/>
  <c r="M36" i="1" s="1"/>
  <c r="G38" i="1"/>
  <c r="M38" i="1" s="1"/>
  <c r="G39" i="1"/>
  <c r="M39" i="1" s="1"/>
  <c r="G40" i="1"/>
  <c r="M40" i="1" s="1"/>
  <c r="G41" i="1"/>
  <c r="M41" i="1" s="1"/>
  <c r="G42" i="1"/>
  <c r="M42" i="1" s="1"/>
  <c r="G45" i="1"/>
  <c r="M45" i="1" s="1"/>
  <c r="G47" i="1"/>
  <c r="M47" i="1" s="1"/>
  <c r="G48" i="1"/>
  <c r="M48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G62" i="1"/>
  <c r="M62" i="1" s="1"/>
  <c r="G64" i="1"/>
  <c r="M64" i="1" s="1"/>
  <c r="G65" i="1"/>
  <c r="M65" i="1" s="1"/>
  <c r="G67" i="1"/>
  <c r="M67" i="1" s="1"/>
  <c r="G68" i="1"/>
  <c r="M68" i="1" s="1"/>
  <c r="G70" i="1"/>
  <c r="M70" i="1" s="1"/>
  <c r="G71" i="1"/>
  <c r="M71" i="1" s="1"/>
  <c r="G72" i="1"/>
  <c r="M72" i="1" s="1"/>
  <c r="G81" i="1"/>
  <c r="M81" i="1" s="1"/>
  <c r="K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G91" i="1"/>
  <c r="M91" i="1" s="1"/>
  <c r="G92" i="1"/>
  <c r="M92" i="1" s="1"/>
  <c r="G93" i="1"/>
  <c r="M93" i="1" s="1"/>
  <c r="G97" i="1"/>
  <c r="M97" i="1" s="1"/>
  <c r="G98" i="1"/>
  <c r="M98" i="1" s="1"/>
  <c r="G99" i="1"/>
  <c r="M99" i="1" s="1"/>
  <c r="G100" i="1"/>
  <c r="M100" i="1" s="1"/>
  <c r="G101" i="1"/>
  <c r="M101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G111" i="1"/>
  <c r="M111" i="1" s="1"/>
  <c r="G112" i="1"/>
  <c r="M112" i="1" s="1"/>
  <c r="G113" i="1"/>
  <c r="M113" i="1" s="1"/>
  <c r="G114" i="1"/>
  <c r="M114" i="1" s="1"/>
  <c r="G115" i="1"/>
  <c r="M115" i="1" s="1"/>
  <c r="G116" i="1"/>
  <c r="M116" i="1" s="1"/>
  <c r="G117" i="1"/>
  <c r="M117" i="1" s="1"/>
  <c r="G118" i="1"/>
  <c r="M118" i="1" s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G132" i="1"/>
  <c r="M132" i="1" s="1"/>
  <c r="G133" i="1"/>
  <c r="M133" i="1" s="1"/>
  <c r="G134" i="1"/>
  <c r="M134" i="1" s="1"/>
  <c r="G135" i="1"/>
  <c r="M135" i="1" s="1"/>
  <c r="G136" i="1"/>
  <c r="M136" i="1" s="1"/>
  <c r="G137" i="1"/>
  <c r="M137" i="1" s="1"/>
  <c r="G138" i="1"/>
  <c r="M138" i="1" s="1"/>
  <c r="G139" i="1"/>
  <c r="M139" i="1" s="1"/>
  <c r="G141" i="1"/>
  <c r="M141" i="1" s="1"/>
  <c r="G142" i="1"/>
  <c r="M142" i="1" s="1"/>
  <c r="G143" i="1"/>
  <c r="M143" i="1" s="1"/>
  <c r="G144" i="1"/>
  <c r="M144" i="1" s="1"/>
  <c r="G145" i="1"/>
  <c r="M145" i="1" s="1"/>
  <c r="G146" i="1"/>
  <c r="M146" i="1" s="1"/>
  <c r="G147" i="1"/>
  <c r="M147" i="1" s="1"/>
  <c r="G148" i="1"/>
  <c r="M148" i="1" s="1"/>
  <c r="G149" i="1"/>
  <c r="M149" i="1" s="1"/>
  <c r="G150" i="1"/>
  <c r="M150" i="1" s="1"/>
  <c r="G152" i="1"/>
  <c r="M152" i="1" s="1"/>
  <c r="G154" i="1"/>
  <c r="M154" i="1" s="1"/>
  <c r="G155" i="1"/>
  <c r="M155" i="1" s="1"/>
  <c r="G156" i="1"/>
  <c r="M156" i="1" s="1"/>
  <c r="G157" i="1"/>
  <c r="M157" i="1" s="1"/>
  <c r="G158" i="1"/>
  <c r="M158" i="1" s="1"/>
  <c r="G159" i="1"/>
  <c r="M159" i="1" s="1"/>
  <c r="G161" i="1"/>
  <c r="M161" i="1" s="1"/>
  <c r="G165" i="1"/>
  <c r="M165" i="1" s="1"/>
  <c r="G166" i="1"/>
  <c r="M166" i="1" s="1"/>
  <c r="G167" i="1"/>
  <c r="M167" i="1" s="1"/>
  <c r="G168" i="1"/>
  <c r="M168" i="1" s="1"/>
  <c r="G169" i="1"/>
  <c r="M169" i="1" s="1"/>
  <c r="G170" i="1"/>
  <c r="M170" i="1" s="1"/>
  <c r="G172" i="1"/>
  <c r="M172" i="1" s="1"/>
  <c r="G173" i="1"/>
  <c r="M173" i="1" s="1"/>
  <c r="G177" i="1"/>
  <c r="M177" i="1" s="1"/>
  <c r="G178" i="1"/>
  <c r="M178" i="1" s="1"/>
  <c r="G179" i="1"/>
  <c r="M179" i="1" s="1"/>
  <c r="G188" i="1"/>
  <c r="M188" i="1" s="1"/>
  <c r="K188" i="1"/>
  <c r="G189" i="1"/>
  <c r="M189" i="1" s="1"/>
  <c r="G190" i="1"/>
  <c r="M190" i="1" s="1"/>
  <c r="G191" i="1"/>
  <c r="M191" i="1" s="1"/>
  <c r="G192" i="1"/>
  <c r="M192" i="1" s="1"/>
  <c r="G193" i="1"/>
  <c r="M193" i="1" s="1"/>
  <c r="G195" i="1"/>
  <c r="M195" i="1" s="1"/>
  <c r="G196" i="1"/>
  <c r="M196" i="1" s="1"/>
  <c r="G197" i="1"/>
  <c r="M197" i="1" s="1"/>
  <c r="G198" i="1"/>
  <c r="M198" i="1" s="1"/>
  <c r="G200" i="1"/>
  <c r="M200" i="1" s="1"/>
  <c r="G201" i="1"/>
  <c r="M201" i="1" s="1"/>
  <c r="G202" i="1"/>
  <c r="M202" i="1" s="1"/>
  <c r="G203" i="1"/>
  <c r="M203" i="1" s="1"/>
  <c r="G204" i="1"/>
  <c r="M204" i="1" s="1"/>
  <c r="G205" i="1"/>
  <c r="M205" i="1" s="1"/>
  <c r="G207" i="1"/>
  <c r="M207" i="1" s="1"/>
  <c r="G208" i="1"/>
  <c r="M208" i="1" s="1"/>
  <c r="G209" i="1"/>
  <c r="M209" i="1" s="1"/>
  <c r="G210" i="1"/>
  <c r="M210" i="1" s="1"/>
  <c r="G211" i="1"/>
  <c r="M211" i="1" s="1"/>
  <c r="G213" i="1"/>
  <c r="M213" i="1" s="1"/>
  <c r="G214" i="1"/>
  <c r="M214" i="1" s="1"/>
  <c r="G215" i="1"/>
  <c r="M215" i="1" s="1"/>
  <c r="G216" i="1"/>
  <c r="M216" i="1" s="1"/>
  <c r="G218" i="1"/>
  <c r="M218" i="1" s="1"/>
  <c r="G219" i="1"/>
  <c r="M219" i="1" s="1"/>
  <c r="G220" i="1"/>
  <c r="M220" i="1" s="1"/>
  <c r="G221" i="1"/>
  <c r="M221" i="1" s="1"/>
  <c r="G222" i="1"/>
  <c r="M222" i="1" s="1"/>
  <c r="G223" i="1"/>
  <c r="M223" i="1" s="1"/>
  <c r="G225" i="1"/>
  <c r="M225" i="1" s="1"/>
  <c r="G226" i="1"/>
  <c r="M226" i="1" s="1"/>
  <c r="G227" i="1"/>
  <c r="M227" i="1" s="1"/>
  <c r="G229" i="1"/>
  <c r="M229" i="1" s="1"/>
  <c r="G230" i="1"/>
  <c r="M230" i="1" s="1"/>
  <c r="G231" i="1"/>
  <c r="M231" i="1" s="1"/>
  <c r="G233" i="1"/>
  <c r="M233" i="1" s="1"/>
  <c r="G235" i="1"/>
  <c r="M235" i="1" s="1"/>
  <c r="G238" i="1"/>
  <c r="M238" i="1" s="1"/>
  <c r="G242" i="1"/>
  <c r="M242" i="1" s="1"/>
  <c r="G243" i="1"/>
  <c r="M243" i="1" s="1"/>
  <c r="G244" i="1"/>
  <c r="M244" i="1" s="1"/>
  <c r="G245" i="1"/>
  <c r="M245" i="1" s="1"/>
  <c r="G246" i="1"/>
  <c r="M246" i="1" s="1"/>
  <c r="G248" i="1"/>
  <c r="M248" i="1" s="1"/>
  <c r="G249" i="1"/>
  <c r="M249" i="1" s="1"/>
  <c r="G251" i="1"/>
  <c r="M251" i="1" s="1"/>
  <c r="G252" i="1"/>
  <c r="M252" i="1" s="1"/>
  <c r="G253" i="1"/>
  <c r="M253" i="1" s="1"/>
  <c r="G255" i="1"/>
  <c r="M255" i="1" s="1"/>
  <c r="G256" i="1"/>
  <c r="M256" i="1" s="1"/>
  <c r="G257" i="1"/>
  <c r="M257" i="1" s="1"/>
  <c r="G258" i="1"/>
  <c r="M258" i="1" s="1"/>
  <c r="G260" i="1"/>
  <c r="M260" i="1" s="1"/>
  <c r="G261" i="1"/>
  <c r="M261" i="1" s="1"/>
  <c r="G262" i="1"/>
  <c r="M262" i="1" s="1"/>
  <c r="G263" i="1"/>
  <c r="M263" i="1" s="1"/>
  <c r="G264" i="1"/>
  <c r="M264" i="1" s="1"/>
  <c r="G265" i="1"/>
  <c r="M265" i="1" s="1"/>
  <c r="G266" i="1"/>
  <c r="M266" i="1" s="1"/>
  <c r="G267" i="1"/>
  <c r="M267" i="1" s="1"/>
  <c r="G268" i="1"/>
  <c r="M268" i="1" s="1"/>
  <c r="G270" i="1"/>
  <c r="M270" i="1" s="1"/>
  <c r="G271" i="1"/>
  <c r="M271" i="1" s="1"/>
  <c r="G275" i="1"/>
  <c r="M275" i="1" s="1"/>
  <c r="G276" i="1"/>
  <c r="M276" i="1" s="1"/>
  <c r="G277" i="1"/>
  <c r="M277" i="1" s="1"/>
  <c r="G279" i="1"/>
  <c r="M279" i="1" s="1"/>
  <c r="G281" i="1"/>
  <c r="M281" i="1" s="1"/>
  <c r="G283" i="1"/>
  <c r="M283" i="1" s="1"/>
  <c r="G284" i="1"/>
  <c r="M284" i="1" s="1"/>
  <c r="G285" i="1"/>
  <c r="M285" i="1" s="1"/>
  <c r="G286" i="1"/>
  <c r="M286" i="1" s="1"/>
  <c r="G288" i="1"/>
  <c r="M288" i="1" s="1"/>
  <c r="G292" i="1"/>
  <c r="M292" i="1" s="1"/>
  <c r="G293" i="1"/>
  <c r="M293" i="1" s="1"/>
  <c r="G294" i="1"/>
  <c r="M294" i="1" s="1"/>
  <c r="G295" i="1"/>
  <c r="M295" i="1" s="1"/>
  <c r="G297" i="1"/>
  <c r="M297" i="1" s="1"/>
  <c r="G299" i="1"/>
  <c r="M299" i="1" s="1"/>
  <c r="G300" i="1"/>
  <c r="M300" i="1" s="1"/>
  <c r="G304" i="1"/>
  <c r="M304" i="1" s="1"/>
  <c r="G305" i="1"/>
  <c r="M305" i="1" s="1"/>
  <c r="G306" i="1"/>
  <c r="M306" i="1" s="1"/>
  <c r="G307" i="1"/>
  <c r="M307" i="1" s="1"/>
  <c r="G308" i="1"/>
  <c r="M308" i="1" s="1"/>
  <c r="G309" i="1"/>
  <c r="M309" i="1" s="1"/>
  <c r="G310" i="1"/>
  <c r="M310" i="1" s="1"/>
  <c r="G311" i="1"/>
  <c r="M311" i="1" s="1"/>
  <c r="G312" i="1"/>
  <c r="M312" i="1" s="1"/>
  <c r="G314" i="1"/>
  <c r="M314" i="1" s="1"/>
  <c r="G315" i="1"/>
  <c r="M315" i="1" s="1"/>
  <c r="G316" i="1"/>
  <c r="M316" i="1" s="1"/>
  <c r="G317" i="1"/>
  <c r="M317" i="1" s="1"/>
  <c r="G318" i="1"/>
  <c r="M318" i="1" s="1"/>
  <c r="G320" i="1"/>
  <c r="M320" i="1" s="1"/>
  <c r="G321" i="1"/>
  <c r="M321" i="1" s="1"/>
  <c r="G323" i="1"/>
  <c r="M323" i="1" s="1"/>
  <c r="G325" i="1"/>
  <c r="M325" i="1" s="1"/>
  <c r="G327" i="1"/>
  <c r="M327" i="1" s="1"/>
  <c r="G329" i="1"/>
  <c r="M329" i="1" s="1"/>
  <c r="G336" i="1"/>
  <c r="M336" i="1" s="1"/>
  <c r="G338" i="1"/>
  <c r="M338" i="1" s="1"/>
  <c r="H341" i="1"/>
  <c r="N341" i="1" s="1"/>
  <c r="G343" i="1"/>
  <c r="M343" i="1" s="1"/>
  <c r="H346" i="1"/>
  <c r="N346" i="1" s="1"/>
  <c r="H348" i="1"/>
  <c r="N348" i="1" s="1"/>
  <c r="H352" i="1"/>
  <c r="N352" i="1" s="1"/>
  <c r="H371" i="1"/>
  <c r="N371" i="1" s="1"/>
  <c r="H373" i="1"/>
  <c r="N373" i="1" s="1"/>
  <c r="N375" i="1"/>
  <c r="H377" i="1"/>
  <c r="N377" i="1" s="1"/>
  <c r="H379" i="1"/>
  <c r="N379" i="1" s="1"/>
  <c r="H381" i="1"/>
  <c r="N381" i="1" s="1"/>
  <c r="G383" i="1"/>
  <c r="M383" i="1" s="1"/>
  <c r="I384" i="1"/>
  <c r="H386" i="1"/>
  <c r="N386" i="1" s="1"/>
  <c r="H388" i="1"/>
  <c r="N388" i="1" s="1"/>
  <c r="N390" i="1"/>
  <c r="H392" i="1"/>
  <c r="N392" i="1" s="1"/>
  <c r="G394" i="1"/>
  <c r="M394" i="1" s="1"/>
  <c r="I395" i="1"/>
  <c r="G396" i="1"/>
  <c r="M396" i="1" s="1"/>
  <c r="I397" i="1"/>
  <c r="G398" i="1"/>
  <c r="M398" i="1" s="1"/>
  <c r="I399" i="1"/>
  <c r="G400" i="1"/>
  <c r="M400" i="1" s="1"/>
  <c r="I401" i="1"/>
  <c r="G402" i="1"/>
  <c r="M402" i="1" s="1"/>
  <c r="I403" i="1"/>
  <c r="G404" i="1"/>
  <c r="M404" i="1" s="1"/>
  <c r="I405" i="1"/>
  <c r="G406" i="1"/>
  <c r="M406" i="1" s="1"/>
  <c r="I407" i="1"/>
  <c r="G408" i="1"/>
  <c r="M408" i="1" s="1"/>
  <c r="I409" i="1"/>
  <c r="G410" i="1"/>
  <c r="M410" i="1" s="1"/>
  <c r="I411" i="1"/>
  <c r="G412" i="1"/>
  <c r="M412" i="1" s="1"/>
  <c r="H413" i="1"/>
  <c r="N413" i="1" s="1"/>
  <c r="H415" i="1"/>
  <c r="N415" i="1" s="1"/>
  <c r="M440" i="1"/>
  <c r="H445" i="1"/>
  <c r="N445" i="1" s="1"/>
  <c r="H448" i="1"/>
  <c r="N448" i="1" s="1"/>
  <c r="H450" i="1"/>
  <c r="N450" i="1" s="1"/>
  <c r="H451" i="1"/>
  <c r="N451" i="1" s="1"/>
  <c r="H452" i="1"/>
  <c r="N452" i="1" s="1"/>
  <c r="G460" i="1"/>
  <c r="M460" i="1" s="1"/>
  <c r="G461" i="1"/>
  <c r="M461" i="1" s="1"/>
  <c r="G462" i="1"/>
  <c r="M462" i="1" s="1"/>
  <c r="M463" i="1"/>
  <c r="H469" i="1"/>
  <c r="N469" i="1" s="1"/>
  <c r="H470" i="1"/>
  <c r="N470" i="1" s="1"/>
  <c r="H471" i="1"/>
  <c r="N471" i="1" s="1"/>
  <c r="H472" i="1"/>
  <c r="N472" i="1" s="1"/>
  <c r="H473" i="1"/>
  <c r="N473" i="1" s="1"/>
  <c r="H474" i="1"/>
  <c r="N474" i="1" s="1"/>
  <c r="H476" i="1"/>
  <c r="N476" i="1" s="1"/>
  <c r="H481" i="1"/>
  <c r="N481" i="1" s="1"/>
  <c r="H482" i="1"/>
  <c r="N482" i="1" s="1"/>
  <c r="H483" i="1"/>
  <c r="N483" i="1" s="1"/>
  <c r="H484" i="1"/>
  <c r="N484" i="1" s="1"/>
  <c r="H485" i="1"/>
  <c r="N485" i="1" s="1"/>
  <c r="H486" i="1"/>
  <c r="N486" i="1" s="1"/>
  <c r="H487" i="1"/>
  <c r="N487" i="1" s="1"/>
  <c r="H488" i="1"/>
  <c r="N488" i="1" s="1"/>
  <c r="G489" i="1"/>
  <c r="M489" i="1" s="1"/>
  <c r="M490" i="1"/>
  <c r="H496" i="1"/>
  <c r="N496" i="1" s="1"/>
  <c r="G499" i="1"/>
  <c r="M499" i="1" s="1"/>
  <c r="M500" i="1"/>
  <c r="H503" i="1"/>
  <c r="N503" i="1" s="1"/>
  <c r="H504" i="1"/>
  <c r="N504" i="1" s="1"/>
  <c r="H507" i="1"/>
  <c r="N507" i="1" s="1"/>
  <c r="H508" i="1"/>
  <c r="N508" i="1" s="1"/>
  <c r="H509" i="1"/>
  <c r="N509" i="1" s="1"/>
  <c r="H510" i="1"/>
  <c r="N510" i="1" s="1"/>
  <c r="G512" i="1"/>
  <c r="M512" i="1" s="1"/>
  <c r="G513" i="1"/>
  <c r="M513" i="1" s="1"/>
  <c r="G514" i="1"/>
  <c r="M514" i="1" s="1"/>
  <c r="G515" i="1"/>
  <c r="M515" i="1" s="1"/>
  <c r="H520" i="1"/>
  <c r="N520" i="1" s="1"/>
  <c r="H522" i="1"/>
  <c r="N522" i="1" s="1"/>
  <c r="H523" i="1"/>
  <c r="N523" i="1" s="1"/>
  <c r="H524" i="1"/>
  <c r="N524" i="1" s="1"/>
  <c r="G525" i="1"/>
  <c r="M525" i="1" s="1"/>
  <c r="G526" i="1"/>
  <c r="M526" i="1" s="1"/>
  <c r="M527" i="1"/>
  <c r="H530" i="1"/>
  <c r="N530" i="1" s="1"/>
  <c r="N531" i="1"/>
  <c r="H543" i="1"/>
  <c r="N543" i="1" s="1"/>
  <c r="H544" i="1"/>
  <c r="N544" i="1" s="1"/>
  <c r="H545" i="1"/>
  <c r="N545" i="1" s="1"/>
  <c r="H546" i="1"/>
  <c r="N546" i="1" s="1"/>
  <c r="H547" i="1"/>
  <c r="N547" i="1" s="1"/>
  <c r="H549" i="1"/>
  <c r="N549" i="1" s="1"/>
  <c r="H551" i="1"/>
  <c r="N551" i="1" s="1"/>
  <c r="G552" i="1"/>
  <c r="M552" i="1" s="1"/>
  <c r="G553" i="1"/>
  <c r="M553" i="1" s="1"/>
  <c r="H558" i="1"/>
  <c r="N558" i="1" s="1"/>
  <c r="H559" i="1"/>
  <c r="N559" i="1" s="1"/>
  <c r="H560" i="1"/>
  <c r="N560" i="1" s="1"/>
  <c r="H561" i="1"/>
  <c r="N561" i="1" s="1"/>
  <c r="H562" i="1"/>
  <c r="N562" i="1" s="1"/>
  <c r="G563" i="1"/>
  <c r="M563" i="1" s="1"/>
  <c r="G564" i="1"/>
  <c r="M564" i="1" s="1"/>
  <c r="G565" i="1"/>
  <c r="M565" i="1" s="1"/>
  <c r="M566" i="1"/>
  <c r="H571" i="1"/>
  <c r="N571" i="1" s="1"/>
  <c r="H572" i="1"/>
  <c r="N572" i="1" s="1"/>
  <c r="H573" i="1"/>
  <c r="N573" i="1" s="1"/>
  <c r="H574" i="1"/>
  <c r="N574" i="1" s="1"/>
  <c r="H575" i="1"/>
  <c r="N575" i="1" s="1"/>
  <c r="H580" i="1"/>
  <c r="N580" i="1" s="1"/>
  <c r="H581" i="1"/>
  <c r="N581" i="1" s="1"/>
  <c r="M582" i="1"/>
  <c r="G588" i="1"/>
  <c r="M588" i="1" s="1"/>
  <c r="G589" i="1"/>
  <c r="M589" i="1" s="1"/>
  <c r="G590" i="1"/>
  <c r="M590" i="1" s="1"/>
  <c r="M593" i="1"/>
  <c r="N626" i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M52" i="2"/>
  <c r="H81" i="2"/>
  <c r="N81" i="2" s="1"/>
  <c r="H82" i="2"/>
  <c r="N82" i="2" s="1"/>
  <c r="N84" i="2"/>
  <c r="M85" i="2"/>
  <c r="H127" i="2"/>
  <c r="N127" i="2" s="1"/>
  <c r="G144" i="2"/>
  <c r="M144" i="2" s="1"/>
  <c r="H188" i="2"/>
  <c r="N188" i="2" s="1"/>
  <c r="H195" i="2"/>
  <c r="N195" i="2" s="1"/>
  <c r="G197" i="2"/>
  <c r="M197" i="2" s="1"/>
  <c r="G204" i="2"/>
  <c r="M204" i="2" s="1"/>
  <c r="H258" i="2"/>
  <c r="N258" i="2" s="1"/>
  <c r="H371" i="2"/>
  <c r="H377" i="2"/>
  <c r="N377" i="2" s="1"/>
  <c r="G387" i="2"/>
  <c r="M387" i="2" s="1"/>
  <c r="G406" i="2"/>
  <c r="M406" i="2" s="1"/>
  <c r="G413" i="2"/>
  <c r="M413" i="2" s="1"/>
  <c r="H419" i="2"/>
  <c r="N419" i="2" s="1"/>
  <c r="G422" i="2"/>
  <c r="M422" i="2" s="1"/>
  <c r="G423" i="2"/>
  <c r="M423" i="2" s="1"/>
  <c r="G426" i="2"/>
  <c r="M426" i="2" s="1"/>
  <c r="G27" i="3"/>
  <c r="M27" i="3" s="1"/>
  <c r="G35" i="3"/>
  <c r="M35" i="3" s="1"/>
  <c r="G36" i="3"/>
  <c r="M36" i="3" s="1"/>
  <c r="G48" i="3"/>
  <c r="M48" i="3" s="1"/>
  <c r="G51" i="3"/>
  <c r="M51" i="3" s="1"/>
  <c r="M71" i="3"/>
  <c r="G81" i="3"/>
  <c r="M81" i="3" s="1"/>
  <c r="G84" i="3"/>
  <c r="M84" i="3" s="1"/>
  <c r="G88" i="3"/>
  <c r="M88" i="3" s="1"/>
  <c r="G92" i="3"/>
  <c r="M92" i="3" s="1"/>
  <c r="G97" i="3"/>
  <c r="M97" i="3" s="1"/>
  <c r="G101" i="3"/>
  <c r="M101" i="3" s="1"/>
  <c r="G104" i="3"/>
  <c r="M104" i="3" s="1"/>
  <c r="G109" i="3"/>
  <c r="M109" i="3" s="1"/>
  <c r="G113" i="3"/>
  <c r="M113" i="3" s="1"/>
  <c r="G124" i="3"/>
  <c r="M124" i="3" s="1"/>
  <c r="G128" i="3"/>
  <c r="M128" i="3" s="1"/>
  <c r="G133" i="3"/>
  <c r="M133" i="3" s="1"/>
  <c r="G146" i="3"/>
  <c r="M146" i="3" s="1"/>
  <c r="G150" i="3"/>
  <c r="M150" i="3" s="1"/>
  <c r="M165" i="3"/>
  <c r="M170" i="3"/>
  <c r="M189" i="3"/>
  <c r="M197" i="3"/>
  <c r="M204" i="3"/>
  <c r="M209" i="3"/>
  <c r="M221" i="3"/>
  <c r="M225" i="3"/>
  <c r="M248" i="3"/>
  <c r="M252" i="3"/>
  <c r="M256" i="3"/>
  <c r="M266" i="3"/>
  <c r="M276" i="3"/>
  <c r="M279" i="3"/>
  <c r="M281" i="3"/>
  <c r="M288" i="3"/>
  <c r="M293" i="3"/>
  <c r="M307" i="3"/>
  <c r="M311" i="3"/>
  <c r="G320" i="3"/>
  <c r="M320" i="3" s="1"/>
  <c r="G327" i="3"/>
  <c r="M327" i="3" s="1"/>
  <c r="G338" i="3"/>
  <c r="M338" i="3" s="1"/>
  <c r="G340" i="3"/>
  <c r="M340" i="3" s="1"/>
  <c r="G371" i="3"/>
  <c r="M371" i="3" s="1"/>
  <c r="G374" i="3"/>
  <c r="M374" i="3" s="1"/>
  <c r="G378" i="3"/>
  <c r="M378" i="3" s="1"/>
  <c r="G388" i="3"/>
  <c r="M388" i="3" s="1"/>
  <c r="G391" i="3"/>
  <c r="M391" i="3" s="1"/>
  <c r="G397" i="3"/>
  <c r="M397" i="3" s="1"/>
  <c r="G401" i="3"/>
  <c r="M401" i="3" s="1"/>
  <c r="G406" i="3"/>
  <c r="M406" i="3" s="1"/>
  <c r="G410" i="3"/>
  <c r="M410" i="3" s="1"/>
  <c r="G424" i="3"/>
  <c r="M424" i="3" s="1"/>
  <c r="G427" i="3"/>
  <c r="M427" i="3" s="1"/>
  <c r="G430" i="3"/>
  <c r="M430" i="3" s="1"/>
  <c r="G433" i="3"/>
  <c r="M433" i="3" s="1"/>
  <c r="G437" i="3"/>
  <c r="M437" i="3" s="1"/>
  <c r="G443" i="3"/>
  <c r="M443" i="3" s="1"/>
  <c r="G454" i="3"/>
  <c r="M454" i="3" s="1"/>
  <c r="M459" i="3"/>
  <c r="G471" i="3"/>
  <c r="M471" i="3" s="1"/>
  <c r="G486" i="3"/>
  <c r="M486" i="3" s="1"/>
  <c r="M489" i="3"/>
  <c r="G493" i="3"/>
  <c r="M493" i="3" s="1"/>
  <c r="G499" i="3"/>
  <c r="M499" i="3" s="1"/>
  <c r="M512" i="3"/>
  <c r="G528" i="3"/>
  <c r="M528" i="3" s="1"/>
  <c r="G536" i="3"/>
  <c r="M536" i="3" s="1"/>
  <c r="G540" i="3"/>
  <c r="M540" i="3" s="1"/>
  <c r="G543" i="3"/>
  <c r="M543" i="3" s="1"/>
  <c r="G549" i="3"/>
  <c r="M549" i="3" s="1"/>
  <c r="G551" i="3"/>
  <c r="M551" i="3" s="1"/>
  <c r="G553" i="3"/>
  <c r="M553" i="3" s="1"/>
  <c r="G561" i="3"/>
  <c r="M561" i="3" s="1"/>
  <c r="G564" i="3"/>
  <c r="M564" i="3" s="1"/>
  <c r="G567" i="3"/>
  <c r="M567" i="3" s="1"/>
  <c r="M573" i="3"/>
  <c r="G583" i="3"/>
  <c r="M583" i="3" s="1"/>
  <c r="G588" i="3"/>
  <c r="M588" i="3" s="1"/>
  <c r="G595" i="3"/>
  <c r="M595" i="3" s="1"/>
  <c r="G616" i="3"/>
  <c r="M616" i="3" s="1"/>
  <c r="G620" i="3"/>
  <c r="M620" i="3" s="1"/>
  <c r="G628" i="3"/>
  <c r="M628" i="3" s="1"/>
  <c r="M635" i="3"/>
  <c r="I9" i="4"/>
  <c r="G114" i="4"/>
  <c r="M114" i="4" s="1"/>
  <c r="G195" i="4"/>
  <c r="M195" i="4" s="1"/>
  <c r="G202" i="4"/>
  <c r="M202" i="4" s="1"/>
  <c r="G220" i="4"/>
  <c r="M220" i="4" s="1"/>
  <c r="M221" i="4"/>
  <c r="G244" i="4"/>
  <c r="M244" i="4" s="1"/>
  <c r="G307" i="4"/>
  <c r="M307" i="4" s="1"/>
  <c r="G590" i="5"/>
  <c r="M590" i="5" s="1"/>
  <c r="G546" i="5"/>
  <c r="M546" i="5" s="1"/>
  <c r="G493" i="5"/>
  <c r="M493" i="5" s="1"/>
  <c r="G487" i="5"/>
  <c r="M487" i="5" s="1"/>
  <c r="G424" i="5"/>
  <c r="M424" i="5" s="1"/>
  <c r="G422" i="5"/>
  <c r="M422" i="5" s="1"/>
  <c r="G419" i="5"/>
  <c r="M419" i="5" s="1"/>
  <c r="G384" i="5"/>
  <c r="M384" i="5" s="1"/>
  <c r="G597" i="5"/>
  <c r="M597" i="5" s="1"/>
  <c r="G507" i="5"/>
  <c r="M507" i="5" s="1"/>
  <c r="G460" i="5"/>
  <c r="M460" i="5" s="1"/>
  <c r="G446" i="5"/>
  <c r="M446" i="5" s="1"/>
  <c r="G423" i="5"/>
  <c r="M423" i="5" s="1"/>
  <c r="G383" i="5"/>
  <c r="M383" i="5" s="1"/>
  <c r="K371" i="5"/>
  <c r="G564" i="5"/>
  <c r="M564" i="5" s="1"/>
  <c r="G561" i="5"/>
  <c r="M561" i="5" s="1"/>
  <c r="G555" i="5"/>
  <c r="M555" i="5" s="1"/>
  <c r="G539" i="5"/>
  <c r="M539" i="5" s="1"/>
  <c r="G437" i="5"/>
  <c r="M437" i="5" s="1"/>
  <c r="G433" i="5"/>
  <c r="M433" i="5" s="1"/>
  <c r="G408" i="5"/>
  <c r="M408" i="5" s="1"/>
  <c r="G406" i="5"/>
  <c r="M406" i="5" s="1"/>
  <c r="G396" i="5"/>
  <c r="M396" i="5" s="1"/>
  <c r="G394" i="5"/>
  <c r="M394" i="5" s="1"/>
  <c r="G391" i="5"/>
  <c r="M391" i="5" s="1"/>
  <c r="G386" i="5"/>
  <c r="M386" i="5" s="1"/>
  <c r="G381" i="5"/>
  <c r="M381" i="5" s="1"/>
  <c r="G372" i="5"/>
  <c r="M372" i="5" s="1"/>
  <c r="C13" i="5"/>
  <c r="C9" i="5"/>
  <c r="G395" i="5"/>
  <c r="M395" i="5" s="1"/>
  <c r="G387" i="5"/>
  <c r="M387" i="5" s="1"/>
  <c r="G374" i="5"/>
  <c r="M374" i="5" s="1"/>
  <c r="G517" i="5"/>
  <c r="M517" i="5" s="1"/>
  <c r="G392" i="5"/>
  <c r="M392" i="5" s="1"/>
  <c r="G377" i="5"/>
  <c r="M377" i="5" s="1"/>
  <c r="G371" i="5"/>
  <c r="H29" i="6"/>
  <c r="N29" i="6" s="1"/>
  <c r="H32" i="6"/>
  <c r="N32" i="6" s="1"/>
  <c r="H640" i="6"/>
  <c r="N640" i="6" s="1"/>
  <c r="H637" i="6"/>
  <c r="N637" i="6" s="1"/>
  <c r="H639" i="6"/>
  <c r="N639" i="6" s="1"/>
  <c r="H636" i="6"/>
  <c r="N636" i="6" s="1"/>
  <c r="H627" i="6"/>
  <c r="N627" i="6" s="1"/>
  <c r="L612" i="6"/>
  <c r="H630" i="6"/>
  <c r="N630" i="6" s="1"/>
  <c r="H628" i="6"/>
  <c r="N628" i="6" s="1"/>
  <c r="H622" i="6"/>
  <c r="N622" i="6" s="1"/>
  <c r="H620" i="6"/>
  <c r="N620" i="6" s="1"/>
  <c r="H617" i="6"/>
  <c r="N617" i="6" s="1"/>
  <c r="H615" i="6"/>
  <c r="N615" i="6" s="1"/>
  <c r="H613" i="6"/>
  <c r="N613" i="6" s="1"/>
  <c r="D14" i="6"/>
  <c r="H631" i="6"/>
  <c r="N631" i="6" s="1"/>
  <c r="H629" i="6"/>
  <c r="N629" i="6" s="1"/>
  <c r="H619" i="6"/>
  <c r="N619" i="6" s="1"/>
  <c r="H623" i="6"/>
  <c r="N623" i="6" s="1"/>
  <c r="H614" i="6"/>
  <c r="N614" i="6" s="1"/>
  <c r="H633" i="6"/>
  <c r="N633" i="6" s="1"/>
  <c r="H612" i="6"/>
  <c r="I33" i="7"/>
  <c r="I30" i="7"/>
  <c r="I28" i="7"/>
  <c r="I41" i="7"/>
  <c r="I32" i="7"/>
  <c r="I56" i="7"/>
  <c r="I53" i="7"/>
  <c r="E10" i="7"/>
  <c r="I22" i="7"/>
  <c r="I67" i="7"/>
  <c r="I25" i="7"/>
  <c r="I54" i="7"/>
  <c r="E9" i="7"/>
  <c r="I13" i="7" s="1"/>
  <c r="I14" i="8"/>
  <c r="K14" i="8"/>
  <c r="J371" i="1"/>
  <c r="J372" i="1"/>
  <c r="J373" i="1"/>
  <c r="J374" i="1"/>
  <c r="J375" i="1"/>
  <c r="J376" i="1"/>
  <c r="J377" i="1"/>
  <c r="J378" i="1"/>
  <c r="J379" i="1"/>
  <c r="J380" i="1"/>
  <c r="J381" i="1"/>
  <c r="J383" i="1"/>
  <c r="J384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1" i="1"/>
  <c r="J442" i="1"/>
  <c r="J443" i="1"/>
  <c r="J446" i="1"/>
  <c r="J448" i="1"/>
  <c r="J449" i="1"/>
  <c r="J450" i="1"/>
  <c r="J451" i="1"/>
  <c r="J452" i="1"/>
  <c r="J455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6" i="1"/>
  <c r="J478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30" i="1"/>
  <c r="J531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49" i="1"/>
  <c r="J550" i="1"/>
  <c r="J551" i="1"/>
  <c r="J552" i="1"/>
  <c r="J553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7" i="1"/>
  <c r="J578" i="1"/>
  <c r="J579" i="1"/>
  <c r="J580" i="1"/>
  <c r="J581" i="1"/>
  <c r="J582" i="1"/>
  <c r="J583" i="1"/>
  <c r="J584" i="1"/>
  <c r="J585" i="1"/>
  <c r="J586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2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22" i="2"/>
  <c r="J81" i="2"/>
  <c r="J86" i="2"/>
  <c r="J103" i="2"/>
  <c r="J115" i="2"/>
  <c r="J125" i="2"/>
  <c r="J141" i="2"/>
  <c r="J142" i="2"/>
  <c r="J144" i="2"/>
  <c r="J151" i="2"/>
  <c r="J175" i="2"/>
  <c r="J188" i="2"/>
  <c r="J195" i="2"/>
  <c r="J196" i="2"/>
  <c r="J202" i="2"/>
  <c r="J230" i="2"/>
  <c r="J238" i="2"/>
  <c r="J256" i="2"/>
  <c r="J258" i="2"/>
  <c r="J276" i="2"/>
  <c r="J310" i="2"/>
  <c r="J371" i="2"/>
  <c r="J373" i="2"/>
  <c r="J377" i="2"/>
  <c r="J380" i="2"/>
  <c r="J384" i="2"/>
  <c r="J395" i="2"/>
  <c r="J400" i="2"/>
  <c r="J405" i="2"/>
  <c r="J413" i="2"/>
  <c r="J422" i="2"/>
  <c r="J424" i="2"/>
  <c r="J428" i="2"/>
  <c r="J437" i="2"/>
  <c r="J539" i="2"/>
  <c r="J563" i="2"/>
  <c r="J564" i="2"/>
  <c r="J612" i="2"/>
  <c r="J615" i="2"/>
  <c r="J22" i="3"/>
  <c r="J28" i="3"/>
  <c r="J29" i="3"/>
  <c r="J30" i="3"/>
  <c r="J31" i="3"/>
  <c r="J32" i="3"/>
  <c r="J33" i="3"/>
  <c r="J34" i="3"/>
  <c r="J35" i="3"/>
  <c r="J37" i="3"/>
  <c r="J38" i="3"/>
  <c r="J39" i="3"/>
  <c r="J40" i="3"/>
  <c r="J41" i="3"/>
  <c r="J42" i="3"/>
  <c r="J48" i="3"/>
  <c r="J52" i="3"/>
  <c r="J53" i="3"/>
  <c r="J54" i="3"/>
  <c r="J55" i="3"/>
  <c r="J57" i="3"/>
  <c r="J60" i="3"/>
  <c r="J64" i="3"/>
  <c r="J65" i="3"/>
  <c r="J66" i="3"/>
  <c r="J67" i="3"/>
  <c r="J68" i="3"/>
  <c r="J70" i="3"/>
  <c r="J71" i="3"/>
  <c r="J81" i="3"/>
  <c r="J82" i="3"/>
  <c r="J83" i="3"/>
  <c r="J84" i="3"/>
  <c r="J85" i="3"/>
  <c r="J86" i="3"/>
  <c r="J87" i="3"/>
  <c r="J88" i="3"/>
  <c r="J92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8" i="3"/>
  <c r="J120" i="3"/>
  <c r="J121" i="3"/>
  <c r="J122" i="3"/>
  <c r="J123" i="3"/>
  <c r="J124" i="3"/>
  <c r="J125" i="3"/>
  <c r="J126" i="3"/>
  <c r="J127" i="3"/>
  <c r="J128" i="3"/>
  <c r="J129" i="3"/>
  <c r="J132" i="3"/>
  <c r="J133" i="3"/>
  <c r="J135" i="3"/>
  <c r="J137" i="3"/>
  <c r="J139" i="3"/>
  <c r="J141" i="3"/>
  <c r="J142" i="3"/>
  <c r="J144" i="3"/>
  <c r="J145" i="3"/>
  <c r="J146" i="3"/>
  <c r="J149" i="3"/>
  <c r="J150" i="3"/>
  <c r="J152" i="3"/>
  <c r="J154" i="3"/>
  <c r="J155" i="3"/>
  <c r="J156" i="3"/>
  <c r="J158" i="3"/>
  <c r="J161" i="3"/>
  <c r="J165" i="3"/>
  <c r="J166" i="3"/>
  <c r="J167" i="3"/>
  <c r="J168" i="3"/>
  <c r="J169" i="3"/>
  <c r="J170" i="3"/>
  <c r="J174" i="3"/>
  <c r="J175" i="3"/>
  <c r="J177" i="3"/>
  <c r="J188" i="3"/>
  <c r="J189" i="3"/>
  <c r="J190" i="3"/>
  <c r="J191" i="3"/>
  <c r="J193" i="3"/>
  <c r="J194" i="3"/>
  <c r="J195" i="3"/>
  <c r="J196" i="3"/>
  <c r="J197" i="3"/>
  <c r="J198" i="3"/>
  <c r="J200" i="3"/>
  <c r="J201" i="3"/>
  <c r="J202" i="3"/>
  <c r="J203" i="3"/>
  <c r="J204" i="3"/>
  <c r="J205" i="3"/>
  <c r="J206" i="3"/>
  <c r="J207" i="3"/>
  <c r="J208" i="3"/>
  <c r="J209" i="3"/>
  <c r="J210" i="3"/>
  <c r="J211" i="3"/>
  <c r="J213" i="3"/>
  <c r="J214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3" i="3"/>
  <c r="J234" i="3"/>
  <c r="J235" i="3"/>
  <c r="J240" i="3"/>
  <c r="J242" i="3"/>
  <c r="J244" i="3"/>
  <c r="J245" i="3"/>
  <c r="J248" i="3"/>
  <c r="J250" i="3"/>
  <c r="J251" i="3"/>
  <c r="J252" i="3"/>
  <c r="J254" i="3"/>
  <c r="J255" i="3"/>
  <c r="J256" i="3"/>
  <c r="J258" i="3"/>
  <c r="J260" i="3"/>
  <c r="J261" i="3"/>
  <c r="J266" i="3"/>
  <c r="J267" i="3"/>
  <c r="J269" i="3"/>
  <c r="J270" i="3"/>
  <c r="J271" i="3"/>
  <c r="J275" i="3"/>
  <c r="J276" i="3"/>
  <c r="J277" i="3"/>
  <c r="J279" i="3"/>
  <c r="J280" i="3"/>
  <c r="J281" i="3"/>
  <c r="J284" i="3"/>
  <c r="J287" i="3"/>
  <c r="J288" i="3"/>
  <c r="J292" i="3"/>
  <c r="J293" i="3"/>
  <c r="J294" i="3"/>
  <c r="J295" i="3"/>
  <c r="J297" i="3"/>
  <c r="J299" i="3"/>
  <c r="J300" i="3"/>
  <c r="J304" i="3"/>
  <c r="J305" i="3"/>
  <c r="J306" i="3"/>
  <c r="J307" i="3"/>
  <c r="J308" i="3"/>
  <c r="J309" i="3"/>
  <c r="J310" i="3"/>
  <c r="J311" i="3"/>
  <c r="J312" i="3"/>
  <c r="J318" i="3"/>
  <c r="J320" i="3"/>
  <c r="J321" i="3"/>
  <c r="J322" i="3"/>
  <c r="J323" i="3"/>
  <c r="J324" i="3"/>
  <c r="J325" i="3"/>
  <c r="J327" i="3"/>
  <c r="J332" i="3"/>
  <c r="J334" i="3"/>
  <c r="J335" i="3"/>
  <c r="J336" i="3"/>
  <c r="J338" i="3"/>
  <c r="J340" i="3"/>
  <c r="J342" i="3"/>
  <c r="J343" i="3"/>
  <c r="J344" i="3"/>
  <c r="J346" i="3"/>
  <c r="J347" i="3"/>
  <c r="J352" i="3"/>
  <c r="J354" i="3"/>
  <c r="J356" i="3"/>
  <c r="J361" i="3"/>
  <c r="J371" i="3"/>
  <c r="J372" i="3"/>
  <c r="J373" i="3"/>
  <c r="J374" i="3"/>
  <c r="J376" i="3"/>
  <c r="J377" i="3"/>
  <c r="J378" i="3"/>
  <c r="J379" i="3"/>
  <c r="J380" i="3"/>
  <c r="J381" i="3"/>
  <c r="J383" i="3"/>
  <c r="J384" i="3"/>
  <c r="J386" i="3"/>
  <c r="J387" i="3"/>
  <c r="J388" i="3"/>
  <c r="J391" i="3"/>
  <c r="J392" i="3"/>
  <c r="J394" i="3"/>
  <c r="J395" i="3"/>
  <c r="J396" i="3"/>
  <c r="J398" i="3"/>
  <c r="J400" i="3"/>
  <c r="J401" i="3"/>
  <c r="J402" i="3"/>
  <c r="J403" i="3"/>
  <c r="J404" i="3"/>
  <c r="J405" i="3"/>
  <c r="J406" i="3"/>
  <c r="J407" i="3"/>
  <c r="J408" i="3"/>
  <c r="J409" i="3"/>
  <c r="J410" i="3"/>
  <c r="J411" i="3"/>
  <c r="J413" i="3"/>
  <c r="J414" i="3"/>
  <c r="J419" i="3"/>
  <c r="J420" i="3"/>
  <c r="J422" i="3"/>
  <c r="J423" i="3"/>
  <c r="J424" i="3"/>
  <c r="J426" i="3"/>
  <c r="J428" i="3"/>
  <c r="J429" i="3"/>
  <c r="J430" i="3"/>
  <c r="J431" i="3"/>
  <c r="J433" i="3"/>
  <c r="J434" i="3"/>
  <c r="J435" i="3"/>
  <c r="J436" i="3"/>
  <c r="J437" i="3"/>
  <c r="J438" i="3"/>
  <c r="J441" i="3"/>
  <c r="J443" i="3"/>
  <c r="J446" i="3"/>
  <c r="J448" i="3"/>
  <c r="J450" i="3"/>
  <c r="J451" i="3"/>
  <c r="J457" i="3"/>
  <c r="J458" i="3"/>
  <c r="J459" i="3"/>
  <c r="J460" i="3"/>
  <c r="J461" i="3"/>
  <c r="J462" i="3"/>
  <c r="J465" i="3"/>
  <c r="J466" i="3"/>
  <c r="J467" i="3"/>
  <c r="J469" i="3"/>
  <c r="J470" i="3"/>
  <c r="J471" i="3"/>
  <c r="J472" i="3"/>
  <c r="J473" i="3"/>
  <c r="J478" i="3"/>
  <c r="J480" i="3"/>
  <c r="J481" i="3"/>
  <c r="J482" i="3"/>
  <c r="J483" i="3"/>
  <c r="J484" i="3"/>
  <c r="J485" i="3"/>
  <c r="J486" i="3"/>
  <c r="J487" i="3"/>
  <c r="J488" i="3"/>
  <c r="J489" i="3"/>
  <c r="J490" i="3"/>
  <c r="J491" i="3"/>
  <c r="J492" i="3"/>
  <c r="J493" i="3"/>
  <c r="J494" i="3"/>
  <c r="J495" i="3"/>
  <c r="J496" i="3"/>
  <c r="J497" i="3"/>
  <c r="J498" i="3"/>
  <c r="J499" i="3"/>
  <c r="J500" i="3"/>
  <c r="J501" i="3"/>
  <c r="J504" i="3"/>
  <c r="J507" i="3"/>
  <c r="J508" i="3"/>
  <c r="J509" i="3"/>
  <c r="J510" i="3"/>
  <c r="J511" i="3"/>
  <c r="J512" i="3"/>
  <c r="J513" i="3"/>
  <c r="J514" i="3"/>
  <c r="J515" i="3"/>
  <c r="J516" i="3"/>
  <c r="J517" i="3"/>
  <c r="J518" i="3"/>
  <c r="J520" i="3"/>
  <c r="J521" i="3"/>
  <c r="J522" i="3"/>
  <c r="J523" i="3"/>
  <c r="J526" i="3"/>
  <c r="J528" i="3"/>
  <c r="J530" i="3"/>
  <c r="J535" i="3"/>
  <c r="J536" i="3"/>
  <c r="J537" i="3"/>
  <c r="J538" i="3"/>
  <c r="J539" i="3"/>
  <c r="J540" i="3"/>
  <c r="J541" i="3"/>
  <c r="J543" i="3"/>
  <c r="J544" i="3"/>
  <c r="J545" i="3"/>
  <c r="J546" i="3"/>
  <c r="J549" i="3"/>
  <c r="J551" i="3"/>
  <c r="J553" i="3"/>
  <c r="J555" i="3"/>
  <c r="J556" i="3"/>
  <c r="J557" i="3"/>
  <c r="J558" i="3"/>
  <c r="J559" i="3"/>
  <c r="J560" i="3"/>
  <c r="J561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7" i="3"/>
  <c r="J578" i="3"/>
  <c r="J580" i="3"/>
  <c r="J581" i="3"/>
  <c r="J583" i="3"/>
  <c r="J585" i="3"/>
  <c r="J586" i="3"/>
  <c r="J588" i="3"/>
  <c r="J589" i="3"/>
  <c r="J590" i="3"/>
  <c r="J591" i="3"/>
  <c r="J594" i="3"/>
  <c r="J595" i="3"/>
  <c r="J597" i="3"/>
  <c r="J598" i="3"/>
  <c r="J600" i="3"/>
  <c r="J612" i="3"/>
  <c r="J613" i="3"/>
  <c r="J614" i="3"/>
  <c r="J615" i="3"/>
  <c r="J616" i="3"/>
  <c r="J617" i="3"/>
  <c r="J619" i="3"/>
  <c r="J620" i="3"/>
  <c r="J621" i="3"/>
  <c r="J622" i="3"/>
  <c r="J623" i="3"/>
  <c r="J626" i="3"/>
  <c r="J627" i="3"/>
  <c r="J628" i="3"/>
  <c r="J629" i="3"/>
  <c r="J630" i="3"/>
  <c r="J631" i="3"/>
  <c r="J632" i="3"/>
  <c r="J633" i="3"/>
  <c r="J635" i="3"/>
  <c r="J636" i="3"/>
  <c r="J637" i="3"/>
  <c r="J638" i="3"/>
  <c r="J639" i="3"/>
  <c r="J22" i="4"/>
  <c r="J48" i="4"/>
  <c r="J81" i="4"/>
  <c r="J86" i="4"/>
  <c r="J87" i="4"/>
  <c r="J97" i="4"/>
  <c r="J99" i="4"/>
  <c r="J100" i="4"/>
  <c r="J103" i="4"/>
  <c r="J104" i="4"/>
  <c r="J106" i="4"/>
  <c r="J115" i="4"/>
  <c r="J116" i="4"/>
  <c r="J123" i="4"/>
  <c r="J127" i="4"/>
  <c r="J133" i="4"/>
  <c r="J139" i="4"/>
  <c r="J141" i="4"/>
  <c r="J144" i="4"/>
  <c r="J147" i="4"/>
  <c r="J151" i="4"/>
  <c r="J156" i="4"/>
  <c r="J188" i="4"/>
  <c r="J189" i="4"/>
  <c r="J191" i="4"/>
  <c r="J193" i="4"/>
  <c r="J195" i="4"/>
  <c r="J200" i="4"/>
  <c r="J209" i="4"/>
  <c r="J219" i="4"/>
  <c r="J220" i="4"/>
  <c r="J221" i="4"/>
  <c r="J223" i="4"/>
  <c r="J235" i="4"/>
  <c r="J242" i="4"/>
  <c r="J258" i="4"/>
  <c r="J263" i="4"/>
  <c r="J271" i="4"/>
  <c r="J276" i="4"/>
  <c r="J281" i="4"/>
  <c r="J310" i="4"/>
  <c r="J312" i="4"/>
  <c r="J321" i="4"/>
  <c r="J323" i="4"/>
  <c r="J324" i="4"/>
  <c r="J327" i="4"/>
  <c r="J336" i="4"/>
  <c r="H338" i="4"/>
  <c r="N338" i="4" s="1"/>
  <c r="G597" i="4"/>
  <c r="M597" i="4" s="1"/>
  <c r="G591" i="4"/>
  <c r="M591" i="4" s="1"/>
  <c r="G371" i="4"/>
  <c r="M371" i="4" s="1"/>
  <c r="G372" i="4"/>
  <c r="M372" i="4" s="1"/>
  <c r="N374" i="4"/>
  <c r="G380" i="4"/>
  <c r="M380" i="4" s="1"/>
  <c r="M392" i="4"/>
  <c r="M395" i="4"/>
  <c r="G406" i="4"/>
  <c r="M406" i="4" s="1"/>
  <c r="M407" i="4"/>
  <c r="N410" i="4"/>
  <c r="G413" i="4"/>
  <c r="M413" i="4" s="1"/>
  <c r="N419" i="4"/>
  <c r="G422" i="4"/>
  <c r="M422" i="4" s="1"/>
  <c r="M437" i="4"/>
  <c r="G446" i="4"/>
  <c r="M446" i="4" s="1"/>
  <c r="G450" i="4"/>
  <c r="M450" i="4" s="1"/>
  <c r="M494" i="4"/>
  <c r="N496" i="4"/>
  <c r="M499" i="4"/>
  <c r="H639" i="4"/>
  <c r="N639" i="4" s="1"/>
  <c r="H636" i="4"/>
  <c r="N636" i="4" s="1"/>
  <c r="H630" i="4"/>
  <c r="N630" i="4" s="1"/>
  <c r="H614" i="4"/>
  <c r="N614" i="4" s="1"/>
  <c r="H631" i="4"/>
  <c r="N631" i="4" s="1"/>
  <c r="L612" i="4"/>
  <c r="H629" i="4"/>
  <c r="N629" i="4" s="1"/>
  <c r="H627" i="4"/>
  <c r="N627" i="4" s="1"/>
  <c r="H616" i="4"/>
  <c r="N616" i="4" s="1"/>
  <c r="M614" i="4"/>
  <c r="K11" i="5"/>
  <c r="I14" i="5"/>
  <c r="N88" i="5"/>
  <c r="N134" i="5"/>
  <c r="I343" i="5"/>
  <c r="I320" i="5"/>
  <c r="I311" i="5"/>
  <c r="I293" i="5"/>
  <c r="I287" i="5"/>
  <c r="I255" i="5"/>
  <c r="I243" i="5"/>
  <c r="I226" i="5"/>
  <c r="I210" i="5"/>
  <c r="I203" i="5"/>
  <c r="I201" i="5"/>
  <c r="I198" i="5"/>
  <c r="I195" i="5"/>
  <c r="I361" i="5"/>
  <c r="I347" i="5"/>
  <c r="I341" i="5"/>
  <c r="I324" i="5"/>
  <c r="I321" i="5"/>
  <c r="I305" i="5"/>
  <c r="I294" i="5"/>
  <c r="I292" i="5"/>
  <c r="I286" i="5"/>
  <c r="I272" i="5"/>
  <c r="I256" i="5"/>
  <c r="I242" i="5"/>
  <c r="I235" i="5"/>
  <c r="I216" i="5"/>
  <c r="I209" i="5"/>
  <c r="I204" i="5"/>
  <c r="I202" i="5"/>
  <c r="I196" i="5"/>
  <c r="I191" i="5"/>
  <c r="I342" i="5"/>
  <c r="I327" i="5"/>
  <c r="I316" i="5"/>
  <c r="I308" i="5"/>
  <c r="I306" i="5"/>
  <c r="I299" i="5"/>
  <c r="I262" i="5"/>
  <c r="I248" i="5"/>
  <c r="I230" i="5"/>
  <c r="I223" i="5"/>
  <c r="I219" i="5"/>
  <c r="I207" i="5"/>
  <c r="I197" i="5"/>
  <c r="I189" i="5"/>
  <c r="E12" i="5"/>
  <c r="I12" i="5" s="1"/>
  <c r="M262" i="5"/>
  <c r="M482" i="5"/>
  <c r="M553" i="5"/>
  <c r="M596" i="5"/>
  <c r="M618" i="5"/>
  <c r="M628" i="5"/>
  <c r="H11" i="6"/>
  <c r="N11" i="6" s="1"/>
  <c r="M72" i="6"/>
  <c r="M56" i="6"/>
  <c r="M88" i="6"/>
  <c r="I93" i="6"/>
  <c r="I100" i="6"/>
  <c r="I107" i="6"/>
  <c r="M154" i="6"/>
  <c r="G190" i="6"/>
  <c r="M190" i="6" s="1"/>
  <c r="G197" i="6"/>
  <c r="M197" i="6" s="1"/>
  <c r="G216" i="6"/>
  <c r="M216" i="6" s="1"/>
  <c r="G225" i="6"/>
  <c r="M225" i="6" s="1"/>
  <c r="M247" i="6"/>
  <c r="G263" i="6"/>
  <c r="M263" i="6" s="1"/>
  <c r="M327" i="6"/>
  <c r="H596" i="6"/>
  <c r="N596" i="6" s="1"/>
  <c r="H590" i="6"/>
  <c r="N590" i="6" s="1"/>
  <c r="H588" i="6"/>
  <c r="N588" i="6" s="1"/>
  <c r="H584" i="6"/>
  <c r="N584" i="6" s="1"/>
  <c r="H569" i="6"/>
  <c r="N569" i="6" s="1"/>
  <c r="H567" i="6"/>
  <c r="N567" i="6" s="1"/>
  <c r="H560" i="6"/>
  <c r="N560" i="6" s="1"/>
  <c r="H557" i="6"/>
  <c r="N557" i="6" s="1"/>
  <c r="H540" i="6"/>
  <c r="N540" i="6" s="1"/>
  <c r="H528" i="6"/>
  <c r="N528" i="6" s="1"/>
  <c r="H526" i="6"/>
  <c r="N526" i="6" s="1"/>
  <c r="H513" i="6"/>
  <c r="N513" i="6" s="1"/>
  <c r="H511" i="6"/>
  <c r="N511" i="6" s="1"/>
  <c r="H498" i="6"/>
  <c r="N498" i="6" s="1"/>
  <c r="H494" i="6"/>
  <c r="N494" i="6" s="1"/>
  <c r="H476" i="6"/>
  <c r="N476" i="6" s="1"/>
  <c r="H465" i="6"/>
  <c r="N465" i="6" s="1"/>
  <c r="H437" i="6"/>
  <c r="N437" i="6" s="1"/>
  <c r="H435" i="6"/>
  <c r="N435" i="6" s="1"/>
  <c r="H433" i="6"/>
  <c r="N433" i="6" s="1"/>
  <c r="H423" i="6"/>
  <c r="N423" i="6" s="1"/>
  <c r="H401" i="6"/>
  <c r="N401" i="6" s="1"/>
  <c r="H398" i="6"/>
  <c r="N398" i="6" s="1"/>
  <c r="H391" i="6"/>
  <c r="N391" i="6" s="1"/>
  <c r="H384" i="6"/>
  <c r="N384" i="6" s="1"/>
  <c r="H600" i="6"/>
  <c r="N600" i="6" s="1"/>
  <c r="H591" i="6"/>
  <c r="N591" i="6" s="1"/>
  <c r="H589" i="6"/>
  <c r="N589" i="6" s="1"/>
  <c r="H583" i="6"/>
  <c r="N583" i="6" s="1"/>
  <c r="H580" i="6"/>
  <c r="N580" i="6" s="1"/>
  <c r="H577" i="6"/>
  <c r="N577" i="6" s="1"/>
  <c r="H568" i="6"/>
  <c r="N568" i="6" s="1"/>
  <c r="H561" i="6"/>
  <c r="N561" i="6" s="1"/>
  <c r="H559" i="6"/>
  <c r="N559" i="6" s="1"/>
  <c r="H549" i="6"/>
  <c r="N549" i="6" s="1"/>
  <c r="H546" i="6"/>
  <c r="N546" i="6" s="1"/>
  <c r="H541" i="6"/>
  <c r="N541" i="6" s="1"/>
  <c r="H539" i="6"/>
  <c r="N539" i="6" s="1"/>
  <c r="H537" i="6"/>
  <c r="N537" i="6" s="1"/>
  <c r="H527" i="6"/>
  <c r="N527" i="6" s="1"/>
  <c r="H514" i="6"/>
  <c r="N514" i="6" s="1"/>
  <c r="H512" i="6"/>
  <c r="N512" i="6" s="1"/>
  <c r="H499" i="6"/>
  <c r="N499" i="6" s="1"/>
  <c r="H497" i="6"/>
  <c r="N497" i="6" s="1"/>
  <c r="H495" i="6"/>
  <c r="N495" i="6" s="1"/>
  <c r="H493" i="6"/>
  <c r="N493" i="6" s="1"/>
  <c r="H460" i="6"/>
  <c r="N460" i="6" s="1"/>
  <c r="H438" i="6"/>
  <c r="N438" i="6" s="1"/>
  <c r="H436" i="6"/>
  <c r="N436" i="6" s="1"/>
  <c r="H434" i="6"/>
  <c r="N434" i="6" s="1"/>
  <c r="H430" i="6"/>
  <c r="N430" i="6" s="1"/>
  <c r="H428" i="6"/>
  <c r="N428" i="6" s="1"/>
  <c r="H426" i="6"/>
  <c r="N426" i="6" s="1"/>
  <c r="H424" i="6"/>
  <c r="N424" i="6" s="1"/>
  <c r="H422" i="6"/>
  <c r="N422" i="6" s="1"/>
  <c r="H416" i="6"/>
  <c r="N416" i="6" s="1"/>
  <c r="H402" i="6"/>
  <c r="N402" i="6" s="1"/>
  <c r="H392" i="6"/>
  <c r="N392" i="6" s="1"/>
  <c r="H383" i="6"/>
  <c r="N383" i="6" s="1"/>
  <c r="H374" i="6"/>
  <c r="N374" i="6" s="1"/>
  <c r="L371" i="6"/>
  <c r="H595" i="6"/>
  <c r="N595" i="6" s="1"/>
  <c r="H564" i="6"/>
  <c r="N564" i="6" s="1"/>
  <c r="H553" i="6"/>
  <c r="N553" i="6" s="1"/>
  <c r="H544" i="6"/>
  <c r="N544" i="6" s="1"/>
  <c r="H517" i="6"/>
  <c r="N517" i="6" s="1"/>
  <c r="H510" i="6"/>
  <c r="N510" i="6" s="1"/>
  <c r="H508" i="6"/>
  <c r="N508" i="6" s="1"/>
  <c r="H491" i="6"/>
  <c r="N491" i="6" s="1"/>
  <c r="H486" i="6"/>
  <c r="N486" i="6" s="1"/>
  <c r="H484" i="6"/>
  <c r="N484" i="6" s="1"/>
  <c r="H471" i="6"/>
  <c r="N471" i="6" s="1"/>
  <c r="H451" i="6"/>
  <c r="N451" i="6" s="1"/>
  <c r="H414" i="6"/>
  <c r="N414" i="6" s="1"/>
  <c r="H409" i="6"/>
  <c r="N409" i="6" s="1"/>
  <c r="H405" i="6"/>
  <c r="N405" i="6" s="1"/>
  <c r="H395" i="6"/>
  <c r="N395" i="6" s="1"/>
  <c r="H388" i="6"/>
  <c r="N388" i="6" s="1"/>
  <c r="H386" i="6"/>
  <c r="N386" i="6" s="1"/>
  <c r="H381" i="6"/>
  <c r="N381" i="6" s="1"/>
  <c r="H379" i="6"/>
  <c r="N379" i="6" s="1"/>
  <c r="H377" i="6"/>
  <c r="N377" i="6" s="1"/>
  <c r="H380" i="6"/>
  <c r="N380" i="6" s="1"/>
  <c r="H389" i="6"/>
  <c r="N389" i="6" s="1"/>
  <c r="H404" i="6"/>
  <c r="N404" i="6" s="1"/>
  <c r="H446" i="6"/>
  <c r="N446" i="6" s="1"/>
  <c r="M451" i="6"/>
  <c r="H470" i="6"/>
  <c r="N470" i="6" s="1"/>
  <c r="H485" i="6"/>
  <c r="N485" i="6" s="1"/>
  <c r="M486" i="6"/>
  <c r="H507" i="6"/>
  <c r="N507" i="6" s="1"/>
  <c r="M508" i="6"/>
  <c r="H518" i="6"/>
  <c r="N518" i="6" s="1"/>
  <c r="H543" i="6"/>
  <c r="N543" i="6" s="1"/>
  <c r="H565" i="6"/>
  <c r="N565" i="6" s="1"/>
  <c r="M630" i="6"/>
  <c r="N10" i="7"/>
  <c r="H9" i="7"/>
  <c r="N9" i="7" s="1"/>
  <c r="M135" i="7"/>
  <c r="M306" i="7"/>
  <c r="I188" i="7"/>
  <c r="M197" i="7"/>
  <c r="M215" i="7"/>
  <c r="I221" i="7"/>
  <c r="I226" i="7"/>
  <c r="N297" i="7"/>
  <c r="G594" i="7"/>
  <c r="M594" i="7" s="1"/>
  <c r="G567" i="7"/>
  <c r="M567" i="7" s="1"/>
  <c r="G546" i="7"/>
  <c r="M546" i="7" s="1"/>
  <c r="G525" i="7"/>
  <c r="M525" i="7" s="1"/>
  <c r="G507" i="7"/>
  <c r="M507" i="7" s="1"/>
  <c r="G483" i="7"/>
  <c r="M483" i="7" s="1"/>
  <c r="G455" i="7"/>
  <c r="M455" i="7" s="1"/>
  <c r="G386" i="7"/>
  <c r="M386" i="7" s="1"/>
  <c r="G383" i="7"/>
  <c r="M383" i="7" s="1"/>
  <c r="G378" i="7"/>
  <c r="M378" i="7" s="1"/>
  <c r="G577" i="7"/>
  <c r="M577" i="7" s="1"/>
  <c r="G484" i="7"/>
  <c r="M484" i="7" s="1"/>
  <c r="G446" i="7"/>
  <c r="M446" i="7" s="1"/>
  <c r="G428" i="7"/>
  <c r="M428" i="7" s="1"/>
  <c r="G410" i="7"/>
  <c r="M410" i="7" s="1"/>
  <c r="G406" i="7"/>
  <c r="M406" i="7" s="1"/>
  <c r="G404" i="7"/>
  <c r="M404" i="7" s="1"/>
  <c r="G401" i="7"/>
  <c r="M401" i="7" s="1"/>
  <c r="G384" i="7"/>
  <c r="M384" i="7" s="1"/>
  <c r="G377" i="7"/>
  <c r="M377" i="7" s="1"/>
  <c r="K371" i="7"/>
  <c r="G543" i="7"/>
  <c r="M543" i="7" s="1"/>
  <c r="G492" i="7"/>
  <c r="M492" i="7" s="1"/>
  <c r="G454" i="7"/>
  <c r="M454" i="7" s="1"/>
  <c r="G450" i="7"/>
  <c r="M450" i="7" s="1"/>
  <c r="G437" i="7"/>
  <c r="M437" i="7" s="1"/>
  <c r="G435" i="7"/>
  <c r="M435" i="7" s="1"/>
  <c r="G423" i="7"/>
  <c r="M423" i="7" s="1"/>
  <c r="G402" i="7"/>
  <c r="M402" i="7" s="1"/>
  <c r="G391" i="7"/>
  <c r="M391" i="7" s="1"/>
  <c r="G388" i="7"/>
  <c r="M388" i="7" s="1"/>
  <c r="G372" i="7"/>
  <c r="M372" i="7" s="1"/>
  <c r="C13" i="7"/>
  <c r="C9" i="7"/>
  <c r="G14" i="7" s="1"/>
  <c r="M14" i="7" s="1"/>
  <c r="G371" i="7"/>
  <c r="G424" i="7"/>
  <c r="M424" i="7" s="1"/>
  <c r="G430" i="7"/>
  <c r="M430" i="7" s="1"/>
  <c r="G434" i="7"/>
  <c r="M434" i="7" s="1"/>
  <c r="G460" i="7"/>
  <c r="M460" i="7" s="1"/>
  <c r="M568" i="7"/>
  <c r="G640" i="7"/>
  <c r="M640" i="7" s="1"/>
  <c r="G637" i="7"/>
  <c r="M637" i="7" s="1"/>
  <c r="G616" i="7"/>
  <c r="M616" i="7" s="1"/>
  <c r="G630" i="7"/>
  <c r="M630" i="7" s="1"/>
  <c r="G627" i="7"/>
  <c r="M627" i="7" s="1"/>
  <c r="G614" i="7"/>
  <c r="M614" i="7" s="1"/>
  <c r="K612" i="7"/>
  <c r="G612" i="7"/>
  <c r="G636" i="7"/>
  <c r="M636" i="7" s="1"/>
  <c r="I13" i="8"/>
  <c r="M24" i="8"/>
  <c r="M47" i="8"/>
  <c r="M57" i="8"/>
  <c r="M92" i="8"/>
  <c r="M129" i="8"/>
  <c r="M175" i="8"/>
  <c r="G189" i="8"/>
  <c r="M189" i="8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7" i="3"/>
  <c r="N87" i="3" s="1"/>
  <c r="H88" i="3"/>
  <c r="N88" i="3" s="1"/>
  <c r="H91" i="3"/>
  <c r="N91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1" i="3"/>
  <c r="N101" i="3" s="1"/>
  <c r="H103" i="3"/>
  <c r="N103" i="3" s="1"/>
  <c r="H104" i="3"/>
  <c r="N104" i="3" s="1"/>
  <c r="H105" i="3"/>
  <c r="N105" i="3" s="1"/>
  <c r="H106" i="3"/>
  <c r="N106" i="3" s="1"/>
  <c r="H108" i="3"/>
  <c r="N108" i="3" s="1"/>
  <c r="H109" i="3"/>
  <c r="N109" i="3" s="1"/>
  <c r="H111" i="3"/>
  <c r="N111" i="3" s="1"/>
  <c r="H112" i="3"/>
  <c r="N112" i="3" s="1"/>
  <c r="H113" i="3"/>
  <c r="N113" i="3" s="1"/>
  <c r="H115" i="3"/>
  <c r="N115" i="3" s="1"/>
  <c r="H116" i="3"/>
  <c r="N116" i="3" s="1"/>
  <c r="H118" i="3"/>
  <c r="N118" i="3" s="1"/>
  <c r="H120" i="3"/>
  <c r="N120" i="3" s="1"/>
  <c r="H121" i="3"/>
  <c r="N121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0" i="3"/>
  <c r="N130" i="3" s="1"/>
  <c r="H132" i="3"/>
  <c r="N132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9" i="3"/>
  <c r="N149" i="3" s="1"/>
  <c r="H151" i="3"/>
  <c r="N151" i="3" s="1"/>
  <c r="H152" i="3"/>
  <c r="N152" i="3" s="1"/>
  <c r="H155" i="3"/>
  <c r="N155" i="3" s="1"/>
  <c r="H156" i="3"/>
  <c r="N156" i="3" s="1"/>
  <c r="H158" i="3"/>
  <c r="N158" i="3" s="1"/>
  <c r="H159" i="3"/>
  <c r="N159" i="3" s="1"/>
  <c r="H161" i="3"/>
  <c r="N161" i="3" s="1"/>
  <c r="H165" i="3"/>
  <c r="N165" i="3" s="1"/>
  <c r="H166" i="3"/>
  <c r="N166" i="3" s="1"/>
  <c r="H167" i="3"/>
  <c r="N167" i="3" s="1"/>
  <c r="H169" i="3"/>
  <c r="N169" i="3" s="1"/>
  <c r="H170" i="3"/>
  <c r="N170" i="3" s="1"/>
  <c r="H175" i="3"/>
  <c r="N175" i="3" s="1"/>
  <c r="H176" i="3"/>
  <c r="N176" i="3" s="1"/>
  <c r="H177" i="3"/>
  <c r="N177" i="3" s="1"/>
  <c r="H188" i="3"/>
  <c r="N188" i="3" s="1"/>
  <c r="L188" i="3"/>
  <c r="H189" i="3"/>
  <c r="N189" i="3" s="1"/>
  <c r="H190" i="3"/>
  <c r="N190" i="3" s="1"/>
  <c r="H191" i="3"/>
  <c r="N191" i="3" s="1"/>
  <c r="H192" i="3"/>
  <c r="N192" i="3" s="1"/>
  <c r="H193" i="3"/>
  <c r="N193" i="3" s="1"/>
  <c r="H195" i="3"/>
  <c r="N195" i="3" s="1"/>
  <c r="H196" i="3"/>
  <c r="N196" i="3" s="1"/>
  <c r="H197" i="3"/>
  <c r="N197" i="3" s="1"/>
  <c r="H198" i="3"/>
  <c r="N198" i="3" s="1"/>
  <c r="H199" i="3"/>
  <c r="N199" i="3" s="1"/>
  <c r="H201" i="3"/>
  <c r="N201" i="3" s="1"/>
  <c r="H202" i="3"/>
  <c r="N202" i="3" s="1"/>
  <c r="H203" i="3"/>
  <c r="N203" i="3" s="1"/>
  <c r="H204" i="3"/>
  <c r="N204" i="3" s="1"/>
  <c r="H205" i="3"/>
  <c r="N205" i="3" s="1"/>
  <c r="H207" i="3"/>
  <c r="N207" i="3" s="1"/>
  <c r="H208" i="3"/>
  <c r="N208" i="3" s="1"/>
  <c r="H209" i="3"/>
  <c r="N209" i="3" s="1"/>
  <c r="H210" i="3"/>
  <c r="N210" i="3" s="1"/>
  <c r="H211" i="3"/>
  <c r="N211" i="3" s="1"/>
  <c r="H213" i="3"/>
  <c r="N213" i="3" s="1"/>
  <c r="H214" i="3"/>
  <c r="N214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5" i="3"/>
  <c r="N225" i="3" s="1"/>
  <c r="H226" i="3"/>
  <c r="N226" i="3" s="1"/>
  <c r="H227" i="3"/>
  <c r="N227" i="3" s="1"/>
  <c r="H229" i="3"/>
  <c r="N229" i="3" s="1"/>
  <c r="H230" i="3"/>
  <c r="N230" i="3" s="1"/>
  <c r="H231" i="3"/>
  <c r="N231" i="3" s="1"/>
  <c r="H232" i="3"/>
  <c r="N232" i="3" s="1"/>
  <c r="H233" i="3"/>
  <c r="N233" i="3" s="1"/>
  <c r="H235" i="3"/>
  <c r="N235" i="3" s="1"/>
  <c r="H238" i="3"/>
  <c r="N238" i="3" s="1"/>
  <c r="H242" i="3"/>
  <c r="N242" i="3" s="1"/>
  <c r="H245" i="3"/>
  <c r="N245" i="3" s="1"/>
  <c r="H248" i="3"/>
  <c r="N248" i="3" s="1"/>
  <c r="H251" i="3"/>
  <c r="N251" i="3" s="1"/>
  <c r="H252" i="3"/>
  <c r="N252" i="3" s="1"/>
  <c r="H255" i="3"/>
  <c r="N255" i="3" s="1"/>
  <c r="H256" i="3"/>
  <c r="N256" i="3" s="1"/>
  <c r="H258" i="3"/>
  <c r="N258" i="3" s="1"/>
  <c r="H261" i="3"/>
  <c r="N261" i="3" s="1"/>
  <c r="H263" i="3"/>
  <c r="N263" i="3" s="1"/>
  <c r="H264" i="3"/>
  <c r="N264" i="3" s="1"/>
  <c r="H265" i="3"/>
  <c r="N265" i="3" s="1"/>
  <c r="H266" i="3"/>
  <c r="N266" i="3" s="1"/>
  <c r="H267" i="3"/>
  <c r="N267" i="3" s="1"/>
  <c r="H271" i="3"/>
  <c r="N271" i="3" s="1"/>
  <c r="H275" i="3"/>
  <c r="N275" i="3" s="1"/>
  <c r="H276" i="3"/>
  <c r="N276" i="3" s="1"/>
  <c r="H277" i="3"/>
  <c r="N277" i="3" s="1"/>
  <c r="H279" i="3"/>
  <c r="N279" i="3" s="1"/>
  <c r="H281" i="3"/>
  <c r="N281" i="3" s="1"/>
  <c r="H284" i="3"/>
  <c r="N284" i="3" s="1"/>
  <c r="H285" i="3"/>
  <c r="N285" i="3" s="1"/>
  <c r="H288" i="3"/>
  <c r="N288" i="3" s="1"/>
  <c r="H292" i="3"/>
  <c r="N292" i="3" s="1"/>
  <c r="H293" i="3"/>
  <c r="N293" i="3" s="1"/>
  <c r="H294" i="3"/>
  <c r="N294" i="3" s="1"/>
  <c r="H295" i="3"/>
  <c r="N295" i="3" s="1"/>
  <c r="H299" i="3"/>
  <c r="N299" i="3" s="1"/>
  <c r="H300" i="3"/>
  <c r="N300" i="3" s="1"/>
  <c r="H304" i="3"/>
  <c r="N304" i="3" s="1"/>
  <c r="H305" i="3"/>
  <c r="N305" i="3" s="1"/>
  <c r="H306" i="3"/>
  <c r="N306" i="3" s="1"/>
  <c r="H307" i="3"/>
  <c r="N307" i="3" s="1"/>
  <c r="H308" i="3"/>
  <c r="N308" i="3" s="1"/>
  <c r="H309" i="3"/>
  <c r="N309" i="3" s="1"/>
  <c r="H310" i="3"/>
  <c r="N310" i="3" s="1"/>
  <c r="H311" i="3"/>
  <c r="N311" i="3" s="1"/>
  <c r="H312" i="3"/>
  <c r="N312" i="3" s="1"/>
  <c r="H314" i="3"/>
  <c r="N314" i="3" s="1"/>
  <c r="H315" i="3"/>
  <c r="N315" i="3" s="1"/>
  <c r="H316" i="3"/>
  <c r="N316" i="3" s="1"/>
  <c r="H318" i="3"/>
  <c r="N318" i="3" s="1"/>
  <c r="H320" i="3"/>
  <c r="N320" i="3" s="1"/>
  <c r="H321" i="3"/>
  <c r="N321" i="3" s="1"/>
  <c r="H322" i="3"/>
  <c r="N322" i="3" s="1"/>
  <c r="H324" i="3"/>
  <c r="N324" i="3" s="1"/>
  <c r="H325" i="3"/>
  <c r="N325" i="3" s="1"/>
  <c r="H327" i="3"/>
  <c r="N327" i="3" s="1"/>
  <c r="H328" i="3"/>
  <c r="N328" i="3" s="1"/>
  <c r="H331" i="3"/>
  <c r="N331" i="3" s="1"/>
  <c r="H332" i="3"/>
  <c r="N332" i="3" s="1"/>
  <c r="H333" i="3"/>
  <c r="N333" i="3" s="1"/>
  <c r="H334" i="3"/>
  <c r="N334" i="3" s="1"/>
  <c r="H336" i="3"/>
  <c r="N336" i="3" s="1"/>
  <c r="H338" i="3"/>
  <c r="N338" i="3" s="1"/>
  <c r="H339" i="3"/>
  <c r="N339" i="3" s="1"/>
  <c r="H340" i="3"/>
  <c r="N340" i="3" s="1"/>
  <c r="H343" i="3"/>
  <c r="N343" i="3" s="1"/>
  <c r="H344" i="3"/>
  <c r="N344" i="3" s="1"/>
  <c r="H346" i="3"/>
  <c r="N346" i="3" s="1"/>
  <c r="H347" i="3"/>
  <c r="N347" i="3" s="1"/>
  <c r="H348" i="3"/>
  <c r="N348" i="3" s="1"/>
  <c r="H352" i="3"/>
  <c r="N352" i="3" s="1"/>
  <c r="H353" i="3"/>
  <c r="N353" i="3" s="1"/>
  <c r="H354" i="3"/>
  <c r="N354" i="3" s="1"/>
  <c r="H355" i="3"/>
  <c r="N355" i="3" s="1"/>
  <c r="H358" i="3"/>
  <c r="N358" i="3" s="1"/>
  <c r="H361" i="3"/>
  <c r="N361" i="3" s="1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3" i="3"/>
  <c r="N393" i="3" s="1"/>
  <c r="H394" i="3"/>
  <c r="N394" i="3" s="1"/>
  <c r="H395" i="3"/>
  <c r="N395" i="3" s="1"/>
  <c r="H396" i="3"/>
  <c r="N396" i="3" s="1"/>
  <c r="H398" i="3"/>
  <c r="N398" i="3" s="1"/>
  <c r="H400" i="3"/>
  <c r="N400" i="3" s="1"/>
  <c r="H401" i="3"/>
  <c r="N401" i="3" s="1"/>
  <c r="H402" i="3"/>
  <c r="N402" i="3" s="1"/>
  <c r="H403" i="3"/>
  <c r="N403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1" i="3"/>
  <c r="N411" i="3" s="1"/>
  <c r="H412" i="3"/>
  <c r="N412" i="3" s="1"/>
  <c r="H413" i="3"/>
  <c r="N413" i="3" s="1"/>
  <c r="H414" i="3"/>
  <c r="N414" i="3" s="1"/>
  <c r="H416" i="3"/>
  <c r="N416" i="3" s="1"/>
  <c r="H419" i="3"/>
  <c r="N419" i="3" s="1"/>
  <c r="H420" i="3"/>
  <c r="N420" i="3" s="1"/>
  <c r="H422" i="3"/>
  <c r="N422" i="3" s="1"/>
  <c r="H423" i="3"/>
  <c r="N423" i="3" s="1"/>
  <c r="H424" i="3"/>
  <c r="N424" i="3" s="1"/>
  <c r="H426" i="3"/>
  <c r="N426" i="3" s="1"/>
  <c r="H428" i="3"/>
  <c r="N428" i="3" s="1"/>
  <c r="H430" i="3"/>
  <c r="N430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H442" i="3"/>
  <c r="N442" i="3" s="1"/>
  <c r="H443" i="3"/>
  <c r="N443" i="3" s="1"/>
  <c r="H445" i="3"/>
  <c r="N445" i="3" s="1"/>
  <c r="H446" i="3"/>
  <c r="N446" i="3" s="1"/>
  <c r="H447" i="3"/>
  <c r="N447" i="3" s="1"/>
  <c r="H448" i="3"/>
  <c r="N448" i="3" s="1"/>
  <c r="H452" i="3"/>
  <c r="N452" i="3" s="1"/>
  <c r="H459" i="3"/>
  <c r="N459" i="3" s="1"/>
  <c r="H460" i="3"/>
  <c r="N460" i="3" s="1"/>
  <c r="H461" i="3"/>
  <c r="N461" i="3" s="1"/>
  <c r="H464" i="3"/>
  <c r="N464" i="3" s="1"/>
  <c r="H466" i="3"/>
  <c r="N466" i="3" s="1"/>
  <c r="H467" i="3"/>
  <c r="N467" i="3" s="1"/>
  <c r="H468" i="3"/>
  <c r="N468" i="3" s="1"/>
  <c r="H469" i="3"/>
  <c r="N469" i="3" s="1"/>
  <c r="H470" i="3"/>
  <c r="N470" i="3" s="1"/>
  <c r="H471" i="3"/>
  <c r="N471" i="3" s="1"/>
  <c r="H472" i="3"/>
  <c r="N472" i="3" s="1"/>
  <c r="H473" i="3"/>
  <c r="N473" i="3" s="1"/>
  <c r="H481" i="3"/>
  <c r="N481" i="3" s="1"/>
  <c r="H482" i="3"/>
  <c r="N482" i="3" s="1"/>
  <c r="H483" i="3"/>
  <c r="N483" i="3" s="1"/>
  <c r="H484" i="3"/>
  <c r="N484" i="3" s="1"/>
  <c r="H485" i="3"/>
  <c r="N485" i="3" s="1"/>
  <c r="H486" i="3"/>
  <c r="N486" i="3" s="1"/>
  <c r="H487" i="3"/>
  <c r="N487" i="3" s="1"/>
  <c r="H489" i="3"/>
  <c r="N489" i="3" s="1"/>
  <c r="H490" i="3"/>
  <c r="N490" i="3" s="1"/>
  <c r="H491" i="3"/>
  <c r="N491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0" i="3"/>
  <c r="N500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3" i="3"/>
  <c r="N513" i="3" s="1"/>
  <c r="H514" i="3"/>
  <c r="N514" i="3" s="1"/>
  <c r="H515" i="3"/>
  <c r="N515" i="3" s="1"/>
  <c r="H516" i="3"/>
  <c r="N516" i="3" s="1"/>
  <c r="H517" i="3"/>
  <c r="N517" i="3" s="1"/>
  <c r="H518" i="3"/>
  <c r="N518" i="3" s="1"/>
  <c r="H520" i="3"/>
  <c r="N520" i="3" s="1"/>
  <c r="H523" i="3"/>
  <c r="N523" i="3" s="1"/>
  <c r="H525" i="3"/>
  <c r="N525" i="3" s="1"/>
  <c r="H526" i="3"/>
  <c r="N526" i="3" s="1"/>
  <c r="H528" i="3"/>
  <c r="N528" i="3" s="1"/>
  <c r="H530" i="3"/>
  <c r="N530" i="3" s="1"/>
  <c r="H533" i="3"/>
  <c r="N533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6" i="3"/>
  <c r="N546" i="3" s="1"/>
  <c r="H549" i="3"/>
  <c r="N549" i="3" s="1"/>
  <c r="H551" i="3"/>
  <c r="N551" i="3" s="1"/>
  <c r="H552" i="3"/>
  <c r="N552" i="3" s="1"/>
  <c r="H553" i="3"/>
  <c r="N553" i="3" s="1"/>
  <c r="H556" i="3"/>
  <c r="N556" i="3" s="1"/>
  <c r="H557" i="3"/>
  <c r="N557" i="3" s="1"/>
  <c r="H558" i="3"/>
  <c r="N558" i="3" s="1"/>
  <c r="H559" i="3"/>
  <c r="N559" i="3" s="1"/>
  <c r="H560" i="3"/>
  <c r="N560" i="3" s="1"/>
  <c r="H561" i="3"/>
  <c r="N561" i="3" s="1"/>
  <c r="H563" i="3"/>
  <c r="N563" i="3" s="1"/>
  <c r="H564" i="3"/>
  <c r="N564" i="3" s="1"/>
  <c r="H565" i="3"/>
  <c r="N565" i="3" s="1"/>
  <c r="H567" i="3"/>
  <c r="N567" i="3" s="1"/>
  <c r="H568" i="3"/>
  <c r="N568" i="3" s="1"/>
  <c r="H572" i="3"/>
  <c r="N572" i="3" s="1"/>
  <c r="H573" i="3"/>
  <c r="N573" i="3" s="1"/>
  <c r="H575" i="3"/>
  <c r="N575" i="3" s="1"/>
  <c r="H577" i="3"/>
  <c r="N577" i="3" s="1"/>
  <c r="H578" i="3"/>
  <c r="N578" i="3" s="1"/>
  <c r="H580" i="3"/>
  <c r="N580" i="3" s="1"/>
  <c r="H581" i="3"/>
  <c r="N581" i="3" s="1"/>
  <c r="H583" i="3"/>
  <c r="N583" i="3" s="1"/>
  <c r="H585" i="3"/>
  <c r="N585" i="3" s="1"/>
  <c r="H588" i="3"/>
  <c r="N588" i="3" s="1"/>
  <c r="H589" i="3"/>
  <c r="N589" i="3" s="1"/>
  <c r="H590" i="3"/>
  <c r="N590" i="3" s="1"/>
  <c r="H591" i="3"/>
  <c r="N591" i="3" s="1"/>
  <c r="H594" i="3"/>
  <c r="N594" i="3" s="1"/>
  <c r="H595" i="3"/>
  <c r="N595" i="3" s="1"/>
  <c r="H596" i="3"/>
  <c r="N596" i="3" s="1"/>
  <c r="H597" i="3"/>
  <c r="N597" i="3" s="1"/>
  <c r="H598" i="3"/>
  <c r="N598" i="3" s="1"/>
  <c r="H599" i="3"/>
  <c r="N599" i="3" s="1"/>
  <c r="H600" i="3"/>
  <c r="N600" i="3" s="1"/>
  <c r="H602" i="3"/>
  <c r="N602" i="3" s="1"/>
  <c r="H612" i="3"/>
  <c r="L612" i="3"/>
  <c r="H613" i="3"/>
  <c r="N613" i="3" s="1"/>
  <c r="H614" i="3"/>
  <c r="N614" i="3" s="1"/>
  <c r="H615" i="3"/>
  <c r="N615" i="3" s="1"/>
  <c r="H616" i="3"/>
  <c r="N616" i="3" s="1"/>
  <c r="H617" i="3"/>
  <c r="N617" i="3" s="1"/>
  <c r="H620" i="3"/>
  <c r="N620" i="3" s="1"/>
  <c r="H622" i="3"/>
  <c r="N622" i="3" s="1"/>
  <c r="H623" i="3"/>
  <c r="N623" i="3" s="1"/>
  <c r="H626" i="3"/>
  <c r="N626" i="3" s="1"/>
  <c r="H627" i="3"/>
  <c r="N627" i="3" s="1"/>
  <c r="H628" i="3"/>
  <c r="N628" i="3" s="1"/>
  <c r="H629" i="3"/>
  <c r="N629" i="3" s="1"/>
  <c r="H630" i="3"/>
  <c r="N630" i="3" s="1"/>
  <c r="H631" i="3"/>
  <c r="N631" i="3" s="1"/>
  <c r="H632" i="3"/>
  <c r="N632" i="3" s="1"/>
  <c r="H633" i="3"/>
  <c r="N633" i="3" s="1"/>
  <c r="H635" i="3"/>
  <c r="N635" i="3" s="1"/>
  <c r="H636" i="3"/>
  <c r="N636" i="3" s="1"/>
  <c r="H637" i="3"/>
  <c r="N637" i="3" s="1"/>
  <c r="H639" i="3"/>
  <c r="N639" i="3" s="1"/>
  <c r="H10" i="4"/>
  <c r="H11" i="4"/>
  <c r="N11" i="4" s="1"/>
  <c r="H12" i="4"/>
  <c r="H14" i="4"/>
  <c r="N14" i="4" s="1"/>
  <c r="H22" i="4"/>
  <c r="L22" i="4"/>
  <c r="H28" i="4"/>
  <c r="N28" i="4" s="1"/>
  <c r="H31" i="4"/>
  <c r="N31" i="4" s="1"/>
  <c r="H32" i="4"/>
  <c r="N32" i="4" s="1"/>
  <c r="H33" i="4"/>
  <c r="N33" i="4" s="1"/>
  <c r="H48" i="4"/>
  <c r="N48" i="4" s="1"/>
  <c r="H53" i="4"/>
  <c r="N53" i="4" s="1"/>
  <c r="H63" i="4"/>
  <c r="N63" i="4" s="1"/>
  <c r="H81" i="4"/>
  <c r="L81" i="4"/>
  <c r="H82" i="4"/>
  <c r="N82" i="4" s="1"/>
  <c r="H84" i="4"/>
  <c r="N84" i="4" s="1"/>
  <c r="H86" i="4"/>
  <c r="N86" i="4" s="1"/>
  <c r="H87" i="4"/>
  <c r="N87" i="4" s="1"/>
  <c r="H93" i="4"/>
  <c r="N93" i="4" s="1"/>
  <c r="H99" i="4"/>
  <c r="N99" i="4" s="1"/>
  <c r="H100" i="4"/>
  <c r="N100" i="4" s="1"/>
  <c r="H104" i="4"/>
  <c r="N104" i="4" s="1"/>
  <c r="H111" i="4"/>
  <c r="N111" i="4" s="1"/>
  <c r="H114" i="4"/>
  <c r="N114" i="4" s="1"/>
  <c r="H129" i="4"/>
  <c r="N129" i="4" s="1"/>
  <c r="H133" i="4"/>
  <c r="N133" i="4" s="1"/>
  <c r="H137" i="4"/>
  <c r="N137" i="4" s="1"/>
  <c r="H139" i="4"/>
  <c r="N139" i="4" s="1"/>
  <c r="H144" i="4"/>
  <c r="N144" i="4" s="1"/>
  <c r="H147" i="4"/>
  <c r="N147" i="4" s="1"/>
  <c r="H151" i="4"/>
  <c r="N151" i="4" s="1"/>
  <c r="H188" i="4"/>
  <c r="L188" i="4"/>
  <c r="H189" i="4"/>
  <c r="N189" i="4" s="1"/>
  <c r="H195" i="4"/>
  <c r="N195" i="4" s="1"/>
  <c r="H200" i="4"/>
  <c r="N200" i="4" s="1"/>
  <c r="H204" i="4"/>
  <c r="N204" i="4" s="1"/>
  <c r="H209" i="4"/>
  <c r="N209" i="4" s="1"/>
  <c r="H216" i="4"/>
  <c r="N216" i="4" s="1"/>
  <c r="H221" i="4"/>
  <c r="N221" i="4" s="1"/>
  <c r="H223" i="4"/>
  <c r="N223" i="4" s="1"/>
  <c r="H230" i="4"/>
  <c r="N230" i="4" s="1"/>
  <c r="H256" i="4"/>
  <c r="N256" i="4" s="1"/>
  <c r="H263" i="4"/>
  <c r="N263" i="4" s="1"/>
  <c r="H292" i="4"/>
  <c r="N292" i="4" s="1"/>
  <c r="H310" i="4"/>
  <c r="N310" i="4" s="1"/>
  <c r="H312" i="4"/>
  <c r="N312" i="4" s="1"/>
  <c r="H320" i="4"/>
  <c r="N320" i="4" s="1"/>
  <c r="H321" i="4"/>
  <c r="N321" i="4" s="1"/>
  <c r="H324" i="4"/>
  <c r="N324" i="4" s="1"/>
  <c r="H336" i="4"/>
  <c r="N336" i="4" s="1"/>
  <c r="M381" i="4"/>
  <c r="N386" i="4"/>
  <c r="M451" i="4"/>
  <c r="M467" i="4"/>
  <c r="N483" i="4"/>
  <c r="M484" i="4"/>
  <c r="N511" i="4"/>
  <c r="M639" i="4"/>
  <c r="N12" i="5"/>
  <c r="G14" i="5"/>
  <c r="M14" i="5" s="1"/>
  <c r="I53" i="5"/>
  <c r="I32" i="5"/>
  <c r="I54" i="5"/>
  <c r="I30" i="5"/>
  <c r="I47" i="5"/>
  <c r="I41" i="5"/>
  <c r="I39" i="5"/>
  <c r="E10" i="5"/>
  <c r="I10" i="5" s="1"/>
  <c r="I9" i="5" s="1"/>
  <c r="N141" i="5"/>
  <c r="M136" i="5"/>
  <c r="N180" i="5"/>
  <c r="M227" i="5"/>
  <c r="M295" i="5"/>
  <c r="M338" i="5"/>
  <c r="M342" i="5"/>
  <c r="M445" i="5"/>
  <c r="M448" i="5"/>
  <c r="M465" i="5"/>
  <c r="N57" i="6"/>
  <c r="G363" i="6"/>
  <c r="M363" i="6" s="1"/>
  <c r="G361" i="6"/>
  <c r="M361" i="6" s="1"/>
  <c r="G336" i="6"/>
  <c r="M336" i="6" s="1"/>
  <c r="G321" i="6"/>
  <c r="M321" i="6" s="1"/>
  <c r="G318" i="6"/>
  <c r="M318" i="6" s="1"/>
  <c r="G295" i="6"/>
  <c r="M295" i="6" s="1"/>
  <c r="G293" i="6"/>
  <c r="M293" i="6" s="1"/>
  <c r="G270" i="6"/>
  <c r="M270" i="6" s="1"/>
  <c r="G256" i="6"/>
  <c r="M256" i="6" s="1"/>
  <c r="G253" i="6"/>
  <c r="M253" i="6" s="1"/>
  <c r="G249" i="6"/>
  <c r="M249" i="6" s="1"/>
  <c r="G244" i="6"/>
  <c r="M244" i="6" s="1"/>
  <c r="G222" i="6"/>
  <c r="M222" i="6" s="1"/>
  <c r="G220" i="6"/>
  <c r="M220" i="6" s="1"/>
  <c r="G218" i="6"/>
  <c r="M218" i="6" s="1"/>
  <c r="G215" i="6"/>
  <c r="M215" i="6" s="1"/>
  <c r="G210" i="6"/>
  <c r="M210" i="6" s="1"/>
  <c r="G208" i="6"/>
  <c r="M208" i="6" s="1"/>
  <c r="C12" i="6"/>
  <c r="G343" i="6"/>
  <c r="M343" i="6" s="1"/>
  <c r="G314" i="6"/>
  <c r="M314" i="6" s="1"/>
  <c r="G292" i="6"/>
  <c r="M292" i="6" s="1"/>
  <c r="G281" i="6"/>
  <c r="M281" i="6" s="1"/>
  <c r="G271" i="6"/>
  <c r="M271" i="6" s="1"/>
  <c r="G248" i="6"/>
  <c r="M248" i="6" s="1"/>
  <c r="G230" i="6"/>
  <c r="M230" i="6" s="1"/>
  <c r="G221" i="6"/>
  <c r="M221" i="6" s="1"/>
  <c r="G209" i="6"/>
  <c r="M209" i="6" s="1"/>
  <c r="G207" i="6"/>
  <c r="M207" i="6" s="1"/>
  <c r="G200" i="6"/>
  <c r="M200" i="6" s="1"/>
  <c r="G193" i="6"/>
  <c r="M193" i="6" s="1"/>
  <c r="G191" i="6"/>
  <c r="M191" i="6" s="1"/>
  <c r="K188" i="6"/>
  <c r="C9" i="6"/>
  <c r="G347" i="6"/>
  <c r="M347" i="6" s="1"/>
  <c r="G338" i="6"/>
  <c r="M338" i="6" s="1"/>
  <c r="G312" i="6"/>
  <c r="M312" i="6" s="1"/>
  <c r="G310" i="6"/>
  <c r="M310" i="6" s="1"/>
  <c r="G308" i="6"/>
  <c r="M308" i="6" s="1"/>
  <c r="G306" i="6"/>
  <c r="M306" i="6" s="1"/>
  <c r="G304" i="6"/>
  <c r="M304" i="6" s="1"/>
  <c r="G279" i="6"/>
  <c r="M279" i="6" s="1"/>
  <c r="G277" i="6"/>
  <c r="M277" i="6" s="1"/>
  <c r="G267" i="6"/>
  <c r="M267" i="6" s="1"/>
  <c r="G261" i="6"/>
  <c r="M261" i="6" s="1"/>
  <c r="G255" i="6"/>
  <c r="M255" i="6" s="1"/>
  <c r="G243" i="6"/>
  <c r="M243" i="6" s="1"/>
  <c r="G226" i="6"/>
  <c r="M226" i="6" s="1"/>
  <c r="G205" i="6"/>
  <c r="M205" i="6" s="1"/>
  <c r="G203" i="6"/>
  <c r="M203" i="6" s="1"/>
  <c r="G201" i="6"/>
  <c r="M201" i="6" s="1"/>
  <c r="G198" i="6"/>
  <c r="M198" i="6" s="1"/>
  <c r="G196" i="6"/>
  <c r="M196" i="6" s="1"/>
  <c r="G189" i="6"/>
  <c r="M189" i="6" s="1"/>
  <c r="G188" i="6"/>
  <c r="G202" i="6"/>
  <c r="M202" i="6" s="1"/>
  <c r="G213" i="6"/>
  <c r="M213" i="6" s="1"/>
  <c r="G242" i="6"/>
  <c r="M242" i="6" s="1"/>
  <c r="G276" i="6"/>
  <c r="M276" i="6" s="1"/>
  <c r="G305" i="6"/>
  <c r="M305" i="6" s="1"/>
  <c r="G311" i="6"/>
  <c r="M311" i="6" s="1"/>
  <c r="M476" i="6"/>
  <c r="M482" i="6"/>
  <c r="M528" i="6"/>
  <c r="M535" i="6"/>
  <c r="M557" i="6"/>
  <c r="M569" i="6"/>
  <c r="M116" i="7"/>
  <c r="M146" i="7"/>
  <c r="I343" i="7"/>
  <c r="I340" i="7"/>
  <c r="I307" i="7"/>
  <c r="I297" i="7"/>
  <c r="I230" i="7"/>
  <c r="I216" i="7"/>
  <c r="I201" i="7"/>
  <c r="I198" i="7"/>
  <c r="I195" i="7"/>
  <c r="I193" i="7"/>
  <c r="I311" i="7"/>
  <c r="I306" i="7"/>
  <c r="I299" i="7"/>
  <c r="I293" i="7"/>
  <c r="I255" i="7"/>
  <c r="I252" i="7"/>
  <c r="I215" i="7"/>
  <c r="I196" i="7"/>
  <c r="I321" i="7"/>
  <c r="I315" i="7"/>
  <c r="I312" i="7"/>
  <c r="I309" i="7"/>
  <c r="I304" i="7"/>
  <c r="I235" i="7"/>
  <c r="I220" i="7"/>
  <c r="I209" i="7"/>
  <c r="I203" i="7"/>
  <c r="I197" i="7"/>
  <c r="I189" i="7"/>
  <c r="E12" i="7"/>
  <c r="M229" i="7"/>
  <c r="N401" i="7"/>
  <c r="M470" i="7"/>
  <c r="M504" i="7"/>
  <c r="M511" i="7"/>
  <c r="M518" i="7"/>
  <c r="I10" i="8"/>
  <c r="I71" i="8"/>
  <c r="I33" i="8"/>
  <c r="I67" i="8"/>
  <c r="I52" i="8"/>
  <c r="I42" i="8"/>
  <c r="I27" i="8"/>
  <c r="I24" i="8"/>
  <c r="I22" i="8"/>
  <c r="I72" i="8"/>
  <c r="I65" i="8"/>
  <c r="I57" i="8"/>
  <c r="I47" i="8"/>
  <c r="I30" i="8"/>
  <c r="M65" i="8"/>
  <c r="I612" i="1"/>
  <c r="I613" i="1"/>
  <c r="I614" i="1"/>
  <c r="I615" i="1"/>
  <c r="I616" i="1"/>
  <c r="I617" i="1"/>
  <c r="I619" i="1"/>
  <c r="I620" i="1"/>
  <c r="I621" i="1"/>
  <c r="I622" i="1"/>
  <c r="I623" i="1"/>
  <c r="I625" i="1"/>
  <c r="I627" i="1"/>
  <c r="I628" i="1"/>
  <c r="I629" i="1"/>
  <c r="I630" i="1"/>
  <c r="I631" i="1"/>
  <c r="I632" i="1"/>
  <c r="I633" i="1"/>
  <c r="I635" i="1"/>
  <c r="I636" i="1"/>
  <c r="I637" i="1"/>
  <c r="I638" i="1"/>
  <c r="I639" i="1"/>
  <c r="I81" i="2"/>
  <c r="I84" i="2"/>
  <c r="I85" i="2"/>
  <c r="I86" i="2"/>
  <c r="I87" i="2"/>
  <c r="I98" i="2"/>
  <c r="I100" i="2"/>
  <c r="I133" i="2"/>
  <c r="I139" i="2"/>
  <c r="I142" i="2"/>
  <c r="I144" i="2"/>
  <c r="I147" i="2"/>
  <c r="I188" i="2"/>
  <c r="I195" i="2"/>
  <c r="I202" i="2"/>
  <c r="I204" i="2"/>
  <c r="I207" i="2"/>
  <c r="I214" i="2"/>
  <c r="I216" i="2"/>
  <c r="I255" i="2"/>
  <c r="I256" i="2"/>
  <c r="I258" i="2"/>
  <c r="I265" i="2"/>
  <c r="I281" i="2"/>
  <c r="I371" i="2"/>
  <c r="I373" i="2"/>
  <c r="I377" i="2"/>
  <c r="I383" i="2"/>
  <c r="I384" i="2"/>
  <c r="I386" i="2"/>
  <c r="I389" i="2"/>
  <c r="I396" i="2"/>
  <c r="I401" i="2"/>
  <c r="I406" i="2"/>
  <c r="I408" i="2"/>
  <c r="I419" i="2"/>
  <c r="I422" i="2"/>
  <c r="I424" i="2"/>
  <c r="I428" i="2"/>
  <c r="I612" i="2"/>
  <c r="I615" i="2"/>
  <c r="I623" i="2"/>
  <c r="I22" i="3"/>
  <c r="I24" i="3"/>
  <c r="I29" i="3"/>
  <c r="I30" i="3"/>
  <c r="I31" i="3"/>
  <c r="I32" i="3"/>
  <c r="I33" i="3"/>
  <c r="I35" i="3"/>
  <c r="I37" i="3"/>
  <c r="I38" i="3"/>
  <c r="I39" i="3"/>
  <c r="I41" i="3"/>
  <c r="I42" i="3"/>
  <c r="I47" i="3"/>
  <c r="I48" i="3"/>
  <c r="I53" i="3"/>
  <c r="I54" i="3"/>
  <c r="I56" i="3"/>
  <c r="I57" i="3"/>
  <c r="I64" i="3"/>
  <c r="I65" i="3"/>
  <c r="I67" i="3"/>
  <c r="I68" i="3"/>
  <c r="I69" i="3"/>
  <c r="I71" i="3"/>
  <c r="I81" i="3"/>
  <c r="I82" i="3"/>
  <c r="I83" i="3"/>
  <c r="I84" i="3"/>
  <c r="I85" i="3"/>
  <c r="I86" i="3"/>
  <c r="I87" i="3"/>
  <c r="I88" i="3"/>
  <c r="I92" i="3"/>
  <c r="I93" i="3"/>
  <c r="I97" i="3"/>
  <c r="I98" i="3"/>
  <c r="I99" i="3"/>
  <c r="I100" i="3"/>
  <c r="I101" i="3"/>
  <c r="I103" i="3"/>
  <c r="I104" i="3"/>
  <c r="I105" i="3"/>
  <c r="I106" i="3"/>
  <c r="I107" i="3"/>
  <c r="I108" i="3"/>
  <c r="I109" i="3"/>
  <c r="I111" i="3"/>
  <c r="I113" i="3"/>
  <c r="I114" i="3"/>
  <c r="I115" i="3"/>
  <c r="I116" i="3"/>
  <c r="I118" i="3"/>
  <c r="I119" i="3"/>
  <c r="I120" i="3"/>
  <c r="I121" i="3"/>
  <c r="I122" i="3"/>
  <c r="I123" i="3"/>
  <c r="I124" i="3"/>
  <c r="I125" i="3"/>
  <c r="I126" i="3"/>
  <c r="I127" i="3"/>
  <c r="I128" i="3"/>
  <c r="I129" i="3"/>
  <c r="I132" i="3"/>
  <c r="I133" i="3"/>
  <c r="I134" i="3"/>
  <c r="I135" i="3"/>
  <c r="I136" i="3"/>
  <c r="I137" i="3"/>
  <c r="I138" i="3"/>
  <c r="I139" i="3"/>
  <c r="I141" i="3"/>
  <c r="I142" i="3"/>
  <c r="I143" i="3"/>
  <c r="I144" i="3"/>
  <c r="I145" i="3"/>
  <c r="I146" i="3"/>
  <c r="I147" i="3"/>
  <c r="I148" i="3"/>
  <c r="I149" i="3"/>
  <c r="I150" i="3"/>
  <c r="I152" i="3"/>
  <c r="I153" i="3"/>
  <c r="I154" i="3"/>
  <c r="I155" i="3"/>
  <c r="I156" i="3"/>
  <c r="I158" i="3"/>
  <c r="I161" i="3"/>
  <c r="I165" i="3"/>
  <c r="I166" i="3"/>
  <c r="I167" i="3"/>
  <c r="I168" i="3"/>
  <c r="I169" i="3"/>
  <c r="I170" i="3"/>
  <c r="I188" i="3"/>
  <c r="I189" i="3"/>
  <c r="I190" i="3"/>
  <c r="I191" i="3"/>
  <c r="I193" i="3"/>
  <c r="I194" i="3"/>
  <c r="I195" i="3"/>
  <c r="I197" i="3"/>
  <c r="I198" i="3"/>
  <c r="I200" i="3"/>
  <c r="I201" i="3"/>
  <c r="I202" i="3"/>
  <c r="I203" i="3"/>
  <c r="I204" i="3"/>
  <c r="I205" i="3"/>
  <c r="I206" i="3"/>
  <c r="I207" i="3"/>
  <c r="I208" i="3"/>
  <c r="I209" i="3"/>
  <c r="I210" i="3"/>
  <c r="I211" i="3"/>
  <c r="I215" i="3"/>
  <c r="I216" i="3"/>
  <c r="I218" i="3"/>
  <c r="I219" i="3"/>
  <c r="I220" i="3"/>
  <c r="I221" i="3"/>
  <c r="I222" i="3"/>
  <c r="I225" i="3"/>
  <c r="I226" i="3"/>
  <c r="I227" i="3"/>
  <c r="I230" i="3"/>
  <c r="I231" i="3"/>
  <c r="I233" i="3"/>
  <c r="I235" i="3"/>
  <c r="I242" i="3"/>
  <c r="I245" i="3"/>
  <c r="I248" i="3"/>
  <c r="I250" i="3"/>
  <c r="I251" i="3"/>
  <c r="I252" i="3"/>
  <c r="I254" i="3"/>
  <c r="I255" i="3"/>
  <c r="I256" i="3"/>
  <c r="I258" i="3"/>
  <c r="I261" i="3"/>
  <c r="I263" i="3"/>
  <c r="I264" i="3"/>
  <c r="I265" i="3"/>
  <c r="I266" i="3"/>
  <c r="I267" i="3"/>
  <c r="I269" i="3"/>
  <c r="I270" i="3"/>
  <c r="I272" i="3"/>
  <c r="I275" i="3"/>
  <c r="I276" i="3"/>
  <c r="I277" i="3"/>
  <c r="I279" i="3"/>
  <c r="I281" i="3"/>
  <c r="I284" i="3"/>
  <c r="I285" i="3"/>
  <c r="I287" i="3"/>
  <c r="I288" i="3"/>
  <c r="I292" i="3"/>
  <c r="I293" i="3"/>
  <c r="I294" i="3"/>
  <c r="I295" i="3"/>
  <c r="I297" i="3"/>
  <c r="I304" i="3"/>
  <c r="I305" i="3"/>
  <c r="I306" i="3"/>
  <c r="I307" i="3"/>
  <c r="I308" i="3"/>
  <c r="I309" i="3"/>
  <c r="I310" i="3"/>
  <c r="I311" i="3"/>
  <c r="I312" i="3"/>
  <c r="I313" i="3"/>
  <c r="I316" i="3"/>
  <c r="I318" i="3"/>
  <c r="I320" i="3"/>
  <c r="I321" i="3"/>
  <c r="I324" i="3"/>
  <c r="I327" i="3"/>
  <c r="I336" i="3"/>
  <c r="I338" i="3"/>
  <c r="I340" i="3"/>
  <c r="I343" i="3"/>
  <c r="I346" i="3"/>
  <c r="I347" i="3"/>
  <c r="I351" i="3"/>
  <c r="I352" i="3"/>
  <c r="I361" i="3"/>
  <c r="I371" i="3"/>
  <c r="I372" i="3"/>
  <c r="I373" i="3"/>
  <c r="I374" i="3"/>
  <c r="I376" i="3"/>
  <c r="I377" i="3"/>
  <c r="I378" i="3"/>
  <c r="I379" i="3"/>
  <c r="I380" i="3"/>
  <c r="I381" i="3"/>
  <c r="I383" i="3"/>
  <c r="I384" i="3"/>
  <c r="I386" i="3"/>
  <c r="I387" i="3"/>
  <c r="I388" i="3"/>
  <c r="I389" i="3"/>
  <c r="I390" i="3"/>
  <c r="I391" i="3"/>
  <c r="I392" i="3"/>
  <c r="I394" i="3"/>
  <c r="I395" i="3"/>
  <c r="I396" i="3"/>
  <c r="I397" i="3"/>
  <c r="I398" i="3"/>
  <c r="I399" i="3"/>
  <c r="I400" i="3"/>
  <c r="I401" i="3"/>
  <c r="I402" i="3"/>
  <c r="I403" i="3"/>
  <c r="I405" i="3"/>
  <c r="I406" i="3"/>
  <c r="I407" i="3"/>
  <c r="I408" i="3"/>
  <c r="I409" i="3"/>
  <c r="I410" i="3"/>
  <c r="I411" i="3"/>
  <c r="I412" i="3"/>
  <c r="I413" i="3"/>
  <c r="I414" i="3"/>
  <c r="I419" i="3"/>
  <c r="I420" i="3"/>
  <c r="I421" i="3"/>
  <c r="I422" i="3"/>
  <c r="I423" i="3"/>
  <c r="I424" i="3"/>
  <c r="I426" i="3"/>
  <c r="I427" i="3"/>
  <c r="I428" i="3"/>
  <c r="I429" i="3"/>
  <c r="I430" i="3"/>
  <c r="I431" i="3"/>
  <c r="I432" i="3"/>
  <c r="I433" i="3"/>
  <c r="I434" i="3"/>
  <c r="I435" i="3"/>
  <c r="I436" i="3"/>
  <c r="I437" i="3"/>
  <c r="I438" i="3"/>
  <c r="I443" i="3"/>
  <c r="I446" i="3"/>
  <c r="I448" i="3"/>
  <c r="I449" i="3"/>
  <c r="I450" i="3"/>
  <c r="I451" i="3"/>
  <c r="I452" i="3"/>
  <c r="I454" i="3"/>
  <c r="I455" i="3"/>
  <c r="I457" i="3"/>
  <c r="I458" i="3"/>
  <c r="I459" i="3"/>
  <c r="I460" i="3"/>
  <c r="I461" i="3"/>
  <c r="I462" i="3"/>
  <c r="I469" i="3"/>
  <c r="I470" i="3"/>
  <c r="I471" i="3"/>
  <c r="I472" i="3"/>
  <c r="I473" i="3"/>
  <c r="I478" i="3"/>
  <c r="I480" i="3"/>
  <c r="I482" i="3"/>
  <c r="I483" i="3"/>
  <c r="I484" i="3"/>
  <c r="I486" i="3"/>
  <c r="I489" i="3"/>
  <c r="I493" i="3"/>
  <c r="I494" i="3"/>
  <c r="I497" i="3"/>
  <c r="I498" i="3"/>
  <c r="I499" i="3"/>
  <c r="I507" i="3"/>
  <c r="I508" i="3"/>
  <c r="I511" i="3"/>
  <c r="I512" i="3"/>
  <c r="I514" i="3"/>
  <c r="I516" i="3"/>
  <c r="I518" i="3"/>
  <c r="I521" i="3"/>
  <c r="I535" i="3"/>
  <c r="I536" i="3"/>
  <c r="I537" i="3"/>
  <c r="I538" i="3"/>
  <c r="I539" i="3"/>
  <c r="I540" i="3"/>
  <c r="I541" i="3"/>
  <c r="I543" i="3"/>
  <c r="I544" i="3"/>
  <c r="I545" i="3"/>
  <c r="I546" i="3"/>
  <c r="I549" i="3"/>
  <c r="I550" i="3"/>
  <c r="I552" i="3"/>
  <c r="I553" i="3"/>
  <c r="I558" i="3"/>
  <c r="I560" i="3"/>
  <c r="I561" i="3"/>
  <c r="I563" i="3"/>
  <c r="I564" i="3"/>
  <c r="I567" i="3"/>
  <c r="I568" i="3"/>
  <c r="I571" i="3"/>
  <c r="I573" i="3"/>
  <c r="I577" i="3"/>
  <c r="I580" i="3"/>
  <c r="I583" i="3"/>
  <c r="I588" i="3"/>
  <c r="I589" i="3"/>
  <c r="I590" i="3"/>
  <c r="I594" i="3"/>
  <c r="I595" i="3"/>
  <c r="I612" i="3"/>
  <c r="I613" i="3"/>
  <c r="I614" i="3"/>
  <c r="I615" i="3"/>
  <c r="I616" i="3"/>
  <c r="I617" i="3"/>
  <c r="I619" i="3"/>
  <c r="I620" i="3"/>
  <c r="I621" i="3"/>
  <c r="I622" i="3"/>
  <c r="I623" i="3"/>
  <c r="I627" i="3"/>
  <c r="I628" i="3"/>
  <c r="I629" i="3"/>
  <c r="I630" i="3"/>
  <c r="I631" i="3"/>
  <c r="I632" i="3"/>
  <c r="I633" i="3"/>
  <c r="I635" i="3"/>
  <c r="I636" i="3"/>
  <c r="I639" i="3"/>
  <c r="I22" i="4"/>
  <c r="I30" i="4"/>
  <c r="I81" i="4"/>
  <c r="I82" i="4"/>
  <c r="I85" i="4"/>
  <c r="I86" i="4"/>
  <c r="I93" i="4"/>
  <c r="I98" i="4"/>
  <c r="I100" i="4"/>
  <c r="I103" i="4"/>
  <c r="I104" i="4"/>
  <c r="I115" i="4"/>
  <c r="I116" i="4"/>
  <c r="I123" i="4"/>
  <c r="I126" i="4"/>
  <c r="I127" i="4"/>
  <c r="I133" i="4"/>
  <c r="I135" i="4"/>
  <c r="I139" i="4"/>
  <c r="I141" i="4"/>
  <c r="I144" i="4"/>
  <c r="I147" i="4"/>
  <c r="I149" i="4"/>
  <c r="I156" i="4"/>
  <c r="I158" i="4"/>
  <c r="I166" i="4"/>
  <c r="I188" i="4"/>
  <c r="I189" i="4"/>
  <c r="I191" i="4"/>
  <c r="I193" i="4"/>
  <c r="I195" i="4"/>
  <c r="I198" i="4"/>
  <c r="I202" i="4"/>
  <c r="I203" i="4"/>
  <c r="I207" i="4"/>
  <c r="I220" i="4"/>
  <c r="I221" i="4"/>
  <c r="I230" i="4"/>
  <c r="I235" i="4"/>
  <c r="I248" i="4"/>
  <c r="I255" i="4"/>
  <c r="I256" i="4"/>
  <c r="I263" i="4"/>
  <c r="I271" i="4"/>
  <c r="I293" i="4"/>
  <c r="I311" i="4"/>
  <c r="I316" i="4"/>
  <c r="M374" i="4"/>
  <c r="M377" i="4"/>
  <c r="N381" i="4"/>
  <c r="M410" i="4"/>
  <c r="G419" i="4"/>
  <c r="M419" i="4" s="1"/>
  <c r="N434" i="4"/>
  <c r="N448" i="4"/>
  <c r="G460" i="4"/>
  <c r="M460" i="4" s="1"/>
  <c r="G471" i="4"/>
  <c r="M471" i="4" s="1"/>
  <c r="M493" i="4"/>
  <c r="M496" i="4"/>
  <c r="M588" i="4"/>
  <c r="N612" i="4"/>
  <c r="M107" i="5"/>
  <c r="M158" i="5"/>
  <c r="N336" i="5"/>
  <c r="I218" i="5"/>
  <c r="I220" i="5"/>
  <c r="I258" i="5"/>
  <c r="M416" i="5"/>
  <c r="M495" i="5"/>
  <c r="M499" i="5"/>
  <c r="M511" i="5"/>
  <c r="M522" i="5"/>
  <c r="M540" i="5"/>
  <c r="M585" i="5"/>
  <c r="G640" i="5"/>
  <c r="M640" i="5" s="1"/>
  <c r="G630" i="5"/>
  <c r="M630" i="5" s="1"/>
  <c r="G631" i="5"/>
  <c r="M631" i="5" s="1"/>
  <c r="G629" i="5"/>
  <c r="M629" i="5" s="1"/>
  <c r="K612" i="5"/>
  <c r="G613" i="5"/>
  <c r="M613" i="5" s="1"/>
  <c r="G612" i="5"/>
  <c r="G616" i="5"/>
  <c r="M616" i="5" s="1"/>
  <c r="M620" i="5"/>
  <c r="J9" i="6"/>
  <c r="I167" i="6"/>
  <c r="I165" i="6"/>
  <c r="I155" i="6"/>
  <c r="I148" i="6"/>
  <c r="I141" i="6"/>
  <c r="I133" i="6"/>
  <c r="I116" i="6"/>
  <c r="I114" i="6"/>
  <c r="I111" i="6"/>
  <c r="E11" i="6"/>
  <c r="E9" i="6"/>
  <c r="I12" i="6" s="1"/>
  <c r="I177" i="6"/>
  <c r="I168" i="6"/>
  <c r="I166" i="6"/>
  <c r="I147" i="6"/>
  <c r="I142" i="6"/>
  <c r="I137" i="6"/>
  <c r="I134" i="6"/>
  <c r="I115" i="6"/>
  <c r="I173" i="6"/>
  <c r="I161" i="6"/>
  <c r="I154" i="6"/>
  <c r="I150" i="6"/>
  <c r="I145" i="6"/>
  <c r="I135" i="6"/>
  <c r="I130" i="6"/>
  <c r="I127" i="6"/>
  <c r="I125" i="6"/>
  <c r="I123" i="6"/>
  <c r="I121" i="6"/>
  <c r="I118" i="6"/>
  <c r="I108" i="6"/>
  <c r="I104" i="6"/>
  <c r="I88" i="6"/>
  <c r="I86" i="6"/>
  <c r="I84" i="6"/>
  <c r="I82" i="6"/>
  <c r="I85" i="6"/>
  <c r="I103" i="6"/>
  <c r="I109" i="6"/>
  <c r="I124" i="6"/>
  <c r="I139" i="6"/>
  <c r="I149" i="6"/>
  <c r="M150" i="6"/>
  <c r="I172" i="6"/>
  <c r="G227" i="6"/>
  <c r="M227" i="6" s="1"/>
  <c r="G235" i="6"/>
  <c r="M235" i="6" s="1"/>
  <c r="G245" i="6"/>
  <c r="M245" i="6" s="1"/>
  <c r="G309" i="6"/>
  <c r="M309" i="6" s="1"/>
  <c r="M324" i="6"/>
  <c r="N349" i="6"/>
  <c r="N371" i="6"/>
  <c r="H394" i="6"/>
  <c r="N394" i="6" s="1"/>
  <c r="H406" i="6"/>
  <c r="N406" i="6" s="1"/>
  <c r="H408" i="6"/>
  <c r="N408" i="6" s="1"/>
  <c r="H413" i="6"/>
  <c r="N413" i="6" s="1"/>
  <c r="M414" i="6"/>
  <c r="H415" i="6"/>
  <c r="N415" i="6" s="1"/>
  <c r="H419" i="6"/>
  <c r="N419" i="6" s="1"/>
  <c r="M420" i="6"/>
  <c r="M455" i="6"/>
  <c r="H473" i="6"/>
  <c r="N473" i="6" s="1"/>
  <c r="H483" i="6"/>
  <c r="N483" i="6" s="1"/>
  <c r="M484" i="6"/>
  <c r="H487" i="6"/>
  <c r="N487" i="6" s="1"/>
  <c r="H509" i="6"/>
  <c r="N509" i="6" s="1"/>
  <c r="H516" i="6"/>
  <c r="N516" i="6" s="1"/>
  <c r="M637" i="6"/>
  <c r="K10" i="7"/>
  <c r="K11" i="7"/>
  <c r="I14" i="7"/>
  <c r="K22" i="7"/>
  <c r="N30" i="7"/>
  <c r="M41" i="7"/>
  <c r="M65" i="7"/>
  <c r="I190" i="7"/>
  <c r="I261" i="7"/>
  <c r="N343" i="7"/>
  <c r="M409" i="7"/>
  <c r="G436" i="7"/>
  <c r="M436" i="7" s="1"/>
  <c r="N449" i="7"/>
  <c r="M465" i="7"/>
  <c r="M490" i="7"/>
  <c r="M564" i="7"/>
  <c r="M625" i="7"/>
  <c r="M629" i="7"/>
  <c r="I11" i="8"/>
  <c r="I12" i="8"/>
  <c r="M39" i="8"/>
  <c r="I56" i="8"/>
  <c r="G347" i="8"/>
  <c r="M347" i="8" s="1"/>
  <c r="G340" i="8"/>
  <c r="M340" i="8" s="1"/>
  <c r="G338" i="8"/>
  <c r="M338" i="8" s="1"/>
  <c r="G321" i="8"/>
  <c r="M321" i="8" s="1"/>
  <c r="G320" i="8"/>
  <c r="M320" i="8" s="1"/>
  <c r="G318" i="8"/>
  <c r="M318" i="8" s="1"/>
  <c r="G312" i="8"/>
  <c r="M312" i="8" s="1"/>
  <c r="G311" i="8"/>
  <c r="M311" i="8" s="1"/>
  <c r="G309" i="8"/>
  <c r="M309" i="8" s="1"/>
  <c r="G306" i="8"/>
  <c r="M306" i="8" s="1"/>
  <c r="G304" i="8"/>
  <c r="M304" i="8" s="1"/>
  <c r="G294" i="8"/>
  <c r="M294" i="8" s="1"/>
  <c r="G293" i="8"/>
  <c r="M293" i="8" s="1"/>
  <c r="G292" i="8"/>
  <c r="M292" i="8" s="1"/>
  <c r="G262" i="8"/>
  <c r="M262" i="8" s="1"/>
  <c r="G261" i="8"/>
  <c r="M261" i="8" s="1"/>
  <c r="G258" i="8"/>
  <c r="M258" i="8" s="1"/>
  <c r="G255" i="8"/>
  <c r="M255" i="8" s="1"/>
  <c r="G251" i="8"/>
  <c r="M251" i="8" s="1"/>
  <c r="G248" i="8"/>
  <c r="M248" i="8" s="1"/>
  <c r="G244" i="8"/>
  <c r="M244" i="8" s="1"/>
  <c r="G242" i="8"/>
  <c r="M242" i="8" s="1"/>
  <c r="G235" i="8"/>
  <c r="M235" i="8" s="1"/>
  <c r="G230" i="8"/>
  <c r="M230" i="8" s="1"/>
  <c r="G227" i="8"/>
  <c r="M227" i="8" s="1"/>
  <c r="G226" i="8"/>
  <c r="M226" i="8" s="1"/>
  <c r="G221" i="8"/>
  <c r="M221" i="8" s="1"/>
  <c r="G220" i="8"/>
  <c r="M220" i="8" s="1"/>
  <c r="G218" i="8"/>
  <c r="M218" i="8" s="1"/>
  <c r="G216" i="8"/>
  <c r="M216" i="8" s="1"/>
  <c r="G215" i="8"/>
  <c r="M215" i="8" s="1"/>
  <c r="G211" i="8"/>
  <c r="M211" i="8" s="1"/>
  <c r="G210" i="8"/>
  <c r="M210" i="8" s="1"/>
  <c r="G209" i="8"/>
  <c r="M209" i="8" s="1"/>
  <c r="G207" i="8"/>
  <c r="M207" i="8" s="1"/>
  <c r="G204" i="8"/>
  <c r="M204" i="8" s="1"/>
  <c r="G203" i="8"/>
  <c r="M203" i="8" s="1"/>
  <c r="G202" i="8"/>
  <c r="M202" i="8" s="1"/>
  <c r="G197" i="8"/>
  <c r="M197" i="8" s="1"/>
  <c r="G195" i="8"/>
  <c r="M195" i="8" s="1"/>
  <c r="G193" i="8"/>
  <c r="M193" i="8" s="1"/>
  <c r="G190" i="8"/>
  <c r="M190" i="8" s="1"/>
  <c r="K188" i="8"/>
  <c r="C12" i="8"/>
  <c r="C9" i="8"/>
  <c r="K9" i="8" s="1"/>
  <c r="G188" i="8"/>
  <c r="J598" i="4"/>
  <c r="J597" i="4"/>
  <c r="J590" i="4"/>
  <c r="J589" i="4"/>
  <c r="J588" i="4"/>
  <c r="J583" i="4"/>
  <c r="J371" i="4"/>
  <c r="J374" i="4"/>
  <c r="J383" i="4"/>
  <c r="J392" i="4"/>
  <c r="J395" i="4"/>
  <c r="J402" i="4"/>
  <c r="J406" i="4"/>
  <c r="J408" i="4"/>
  <c r="J419" i="4"/>
  <c r="J422" i="4"/>
  <c r="J434" i="4"/>
  <c r="J435" i="4"/>
  <c r="J437" i="4"/>
  <c r="J446" i="4"/>
  <c r="J448" i="4"/>
  <c r="J451" i="4"/>
  <c r="J460" i="4"/>
  <c r="J462" i="4"/>
  <c r="J467" i="4"/>
  <c r="J469" i="4"/>
  <c r="J471" i="4"/>
  <c r="J483" i="4"/>
  <c r="J484" i="4"/>
  <c r="J493" i="4"/>
  <c r="J494" i="4"/>
  <c r="J496" i="4"/>
  <c r="J499" i="4"/>
  <c r="J507" i="4"/>
  <c r="J511" i="4"/>
  <c r="J561" i="4"/>
  <c r="J567" i="4"/>
  <c r="J568" i="4"/>
  <c r="K612" i="4"/>
  <c r="I630" i="4"/>
  <c r="G11" i="5"/>
  <c r="M11" i="5" s="1"/>
  <c r="L11" i="5"/>
  <c r="N11" i="5" s="1"/>
  <c r="L13" i="5"/>
  <c r="N13" i="5" s="1"/>
  <c r="G22" i="5"/>
  <c r="L22" i="5"/>
  <c r="G33" i="5"/>
  <c r="M33" i="5" s="1"/>
  <c r="H81" i="5"/>
  <c r="H83" i="5"/>
  <c r="N83" i="5" s="1"/>
  <c r="H85" i="5"/>
  <c r="N85" i="5" s="1"/>
  <c r="H87" i="5"/>
  <c r="N87" i="5" s="1"/>
  <c r="I100" i="5"/>
  <c r="G111" i="5"/>
  <c r="M111" i="5" s="1"/>
  <c r="H115" i="5"/>
  <c r="N115" i="5" s="1"/>
  <c r="H117" i="5"/>
  <c r="N117" i="5" s="1"/>
  <c r="I118" i="5"/>
  <c r="I121" i="5"/>
  <c r="H123" i="5"/>
  <c r="N123" i="5" s="1"/>
  <c r="H125" i="5"/>
  <c r="N125" i="5" s="1"/>
  <c r="H127" i="5"/>
  <c r="N127" i="5" s="1"/>
  <c r="H129" i="5"/>
  <c r="N129" i="5" s="1"/>
  <c r="I136" i="5"/>
  <c r="I141" i="5"/>
  <c r="G142" i="5"/>
  <c r="M142" i="5" s="1"/>
  <c r="H148" i="5"/>
  <c r="N148" i="5" s="1"/>
  <c r="H165" i="5"/>
  <c r="N165" i="5" s="1"/>
  <c r="I166" i="5"/>
  <c r="N168" i="5"/>
  <c r="H170" i="5"/>
  <c r="N170" i="5" s="1"/>
  <c r="H175" i="5"/>
  <c r="N175" i="5" s="1"/>
  <c r="G188" i="5"/>
  <c r="L188" i="5"/>
  <c r="N191" i="5"/>
  <c r="G193" i="5"/>
  <c r="M193" i="5" s="1"/>
  <c r="H196" i="5"/>
  <c r="N196" i="5" s="1"/>
  <c r="H202" i="5"/>
  <c r="N202" i="5" s="1"/>
  <c r="G208" i="5"/>
  <c r="M208" i="5" s="1"/>
  <c r="H209" i="5"/>
  <c r="N209" i="5" s="1"/>
  <c r="H225" i="5"/>
  <c r="N225" i="5" s="1"/>
  <c r="N227" i="5"/>
  <c r="H235" i="5"/>
  <c r="N235" i="5" s="1"/>
  <c r="H238" i="5"/>
  <c r="N238" i="5" s="1"/>
  <c r="H242" i="5"/>
  <c r="N242" i="5" s="1"/>
  <c r="H256" i="5"/>
  <c r="N256" i="5" s="1"/>
  <c r="G258" i="5"/>
  <c r="M258" i="5" s="1"/>
  <c r="H272" i="5"/>
  <c r="N272" i="5" s="1"/>
  <c r="H276" i="5"/>
  <c r="N276" i="5" s="1"/>
  <c r="H292" i="5"/>
  <c r="N292" i="5" s="1"/>
  <c r="H312" i="5"/>
  <c r="N312" i="5" s="1"/>
  <c r="H321" i="5"/>
  <c r="N321" i="5" s="1"/>
  <c r="H329" i="5"/>
  <c r="N329" i="5" s="1"/>
  <c r="N344" i="5"/>
  <c r="N347" i="5"/>
  <c r="H361" i="5"/>
  <c r="N361" i="5" s="1"/>
  <c r="I371" i="5"/>
  <c r="H373" i="5"/>
  <c r="N373" i="5" s="1"/>
  <c r="I377" i="5"/>
  <c r="I380" i="5"/>
  <c r="H384" i="5"/>
  <c r="N384" i="5" s="1"/>
  <c r="I387" i="5"/>
  <c r="I389" i="5"/>
  <c r="I395" i="5"/>
  <c r="I401" i="5"/>
  <c r="I407" i="5"/>
  <c r="I409" i="5"/>
  <c r="H419" i="5"/>
  <c r="N419" i="5" s="1"/>
  <c r="H422" i="5"/>
  <c r="N422" i="5" s="1"/>
  <c r="H424" i="5"/>
  <c r="N424" i="5" s="1"/>
  <c r="I434" i="5"/>
  <c r="I436" i="5"/>
  <c r="I438" i="5"/>
  <c r="I448" i="5"/>
  <c r="I470" i="5"/>
  <c r="H482" i="5"/>
  <c r="N482" i="5" s="1"/>
  <c r="H484" i="5"/>
  <c r="N484" i="5" s="1"/>
  <c r="H487" i="5"/>
  <c r="N487" i="5" s="1"/>
  <c r="H493" i="5"/>
  <c r="N493" i="5" s="1"/>
  <c r="H495" i="5"/>
  <c r="N495" i="5" s="1"/>
  <c r="H497" i="5"/>
  <c r="N497" i="5" s="1"/>
  <c r="H499" i="5"/>
  <c r="N499" i="5" s="1"/>
  <c r="I509" i="5"/>
  <c r="H511" i="5"/>
  <c r="N511" i="5" s="1"/>
  <c r="I517" i="5"/>
  <c r="H522" i="5"/>
  <c r="N522" i="5" s="1"/>
  <c r="N524" i="5"/>
  <c r="H526" i="5"/>
  <c r="N526" i="5" s="1"/>
  <c r="H532" i="5"/>
  <c r="N532" i="5" s="1"/>
  <c r="I540" i="5"/>
  <c r="I544" i="5"/>
  <c r="H546" i="5"/>
  <c r="N546" i="5" s="1"/>
  <c r="H559" i="5"/>
  <c r="N559" i="5" s="1"/>
  <c r="H567" i="5"/>
  <c r="N567" i="5" s="1"/>
  <c r="N585" i="5"/>
  <c r="H588" i="5"/>
  <c r="N588" i="5" s="1"/>
  <c r="H590" i="5"/>
  <c r="N590" i="5" s="1"/>
  <c r="H596" i="5"/>
  <c r="N596" i="5" s="1"/>
  <c r="N598" i="5"/>
  <c r="I612" i="5"/>
  <c r="I616" i="5"/>
  <c r="H620" i="5"/>
  <c r="N620" i="5" s="1"/>
  <c r="H628" i="5"/>
  <c r="N628" i="5" s="1"/>
  <c r="H630" i="5"/>
  <c r="N630" i="5" s="1"/>
  <c r="H632" i="5"/>
  <c r="N632" i="5" s="1"/>
  <c r="H640" i="5"/>
  <c r="N640" i="5" s="1"/>
  <c r="H12" i="6"/>
  <c r="N12" i="6" s="1"/>
  <c r="K13" i="6"/>
  <c r="K22" i="6"/>
  <c r="G30" i="6"/>
  <c r="M30" i="6" s="1"/>
  <c r="G39" i="6"/>
  <c r="M39" i="6" s="1"/>
  <c r="I40" i="6"/>
  <c r="G41" i="6"/>
  <c r="M41" i="6" s="1"/>
  <c r="G51" i="6"/>
  <c r="M51" i="6" s="1"/>
  <c r="I53" i="6"/>
  <c r="G62" i="6"/>
  <c r="M62" i="6" s="1"/>
  <c r="G81" i="6"/>
  <c r="L81" i="6"/>
  <c r="G83" i="6"/>
  <c r="M83" i="6" s="1"/>
  <c r="G85" i="6"/>
  <c r="M85" i="6" s="1"/>
  <c r="G87" i="6"/>
  <c r="M87" i="6" s="1"/>
  <c r="G97" i="6"/>
  <c r="M97" i="6" s="1"/>
  <c r="G100" i="6"/>
  <c r="M100" i="6" s="1"/>
  <c r="G103" i="6"/>
  <c r="M103" i="6" s="1"/>
  <c r="G105" i="6"/>
  <c r="M105" i="6" s="1"/>
  <c r="G107" i="6"/>
  <c r="M107" i="6" s="1"/>
  <c r="H115" i="6"/>
  <c r="N115" i="6" s="1"/>
  <c r="H120" i="6"/>
  <c r="N120" i="6" s="1"/>
  <c r="G124" i="6"/>
  <c r="M124" i="6" s="1"/>
  <c r="G126" i="6"/>
  <c r="M126" i="6" s="1"/>
  <c r="H132" i="6"/>
  <c r="N132" i="6" s="1"/>
  <c r="G136" i="6"/>
  <c r="M136" i="6" s="1"/>
  <c r="H137" i="6"/>
  <c r="N137" i="6" s="1"/>
  <c r="G139" i="6"/>
  <c r="M139" i="6" s="1"/>
  <c r="H142" i="6"/>
  <c r="N142" i="6" s="1"/>
  <c r="G144" i="6"/>
  <c r="M144" i="6" s="1"/>
  <c r="G159" i="6"/>
  <c r="M159" i="6" s="1"/>
  <c r="H166" i="6"/>
  <c r="N166" i="6" s="1"/>
  <c r="G172" i="6"/>
  <c r="M172" i="6" s="1"/>
  <c r="H177" i="6"/>
  <c r="N177" i="6" s="1"/>
  <c r="I188" i="6"/>
  <c r="I190" i="6"/>
  <c r="I195" i="6"/>
  <c r="I197" i="6"/>
  <c r="I202" i="6"/>
  <c r="I204" i="6"/>
  <c r="H210" i="6"/>
  <c r="N210" i="6" s="1"/>
  <c r="I213" i="6"/>
  <c r="H215" i="6"/>
  <c r="N215" i="6" s="1"/>
  <c r="I216" i="6"/>
  <c r="H218" i="6"/>
  <c r="N218" i="6" s="1"/>
  <c r="H220" i="6"/>
  <c r="N220" i="6" s="1"/>
  <c r="H222" i="6"/>
  <c r="N222" i="6" s="1"/>
  <c r="I225" i="6"/>
  <c r="I227" i="6"/>
  <c r="I235" i="6"/>
  <c r="I242" i="6"/>
  <c r="I245" i="6"/>
  <c r="N247" i="6"/>
  <c r="H253" i="6"/>
  <c r="N253" i="6" s="1"/>
  <c r="H256" i="6"/>
  <c r="N256" i="6" s="1"/>
  <c r="I263" i="6"/>
  <c r="I268" i="6"/>
  <c r="H270" i="6"/>
  <c r="N270" i="6" s="1"/>
  <c r="I276" i="6"/>
  <c r="H293" i="6"/>
  <c r="N293" i="6" s="1"/>
  <c r="N295" i="6"/>
  <c r="I307" i="6"/>
  <c r="I309" i="6"/>
  <c r="I311" i="6"/>
  <c r="I316" i="6"/>
  <c r="N318" i="6"/>
  <c r="H321" i="6"/>
  <c r="N321" i="6" s="1"/>
  <c r="N324" i="6"/>
  <c r="H327" i="6"/>
  <c r="N327" i="6" s="1"/>
  <c r="I334" i="6"/>
  <c r="N336" i="6"/>
  <c r="I352" i="6"/>
  <c r="H361" i="6"/>
  <c r="N361" i="6" s="1"/>
  <c r="H363" i="6"/>
  <c r="N363" i="6" s="1"/>
  <c r="K371" i="6"/>
  <c r="N372" i="6"/>
  <c r="G374" i="6"/>
  <c r="M374" i="6" s="1"/>
  <c r="G383" i="6"/>
  <c r="M383" i="6" s="1"/>
  <c r="I384" i="6"/>
  <c r="I391" i="6"/>
  <c r="G392" i="6"/>
  <c r="M392" i="6" s="1"/>
  <c r="I398" i="6"/>
  <c r="I401" i="6"/>
  <c r="G402" i="6"/>
  <c r="M402" i="6" s="1"/>
  <c r="N407" i="6"/>
  <c r="N420" i="6"/>
  <c r="G422" i="6"/>
  <c r="M422" i="6" s="1"/>
  <c r="I423" i="6"/>
  <c r="G424" i="6"/>
  <c r="M424" i="6" s="1"/>
  <c r="I425" i="6"/>
  <c r="G426" i="6"/>
  <c r="M426" i="6" s="1"/>
  <c r="I427" i="6"/>
  <c r="G428" i="6"/>
  <c r="M428" i="6" s="1"/>
  <c r="I429" i="6"/>
  <c r="G430" i="6"/>
  <c r="M430" i="6" s="1"/>
  <c r="I431" i="6"/>
  <c r="G432" i="6"/>
  <c r="M432" i="6" s="1"/>
  <c r="G434" i="6"/>
  <c r="M434" i="6" s="1"/>
  <c r="I435" i="6"/>
  <c r="G436" i="6"/>
  <c r="M436" i="6" s="1"/>
  <c r="I437" i="6"/>
  <c r="G438" i="6"/>
  <c r="M438" i="6" s="1"/>
  <c r="I455" i="6"/>
  <c r="G460" i="6"/>
  <c r="M460" i="6" s="1"/>
  <c r="N482" i="6"/>
  <c r="G493" i="6"/>
  <c r="M493" i="6" s="1"/>
  <c r="G499" i="6"/>
  <c r="M499" i="6" s="1"/>
  <c r="I511" i="6"/>
  <c r="G512" i="6"/>
  <c r="M512" i="6" s="1"/>
  <c r="I513" i="6"/>
  <c r="I535" i="6"/>
  <c r="I538" i="6"/>
  <c r="G539" i="6"/>
  <c r="M539" i="6" s="1"/>
  <c r="I540" i="6"/>
  <c r="G541" i="6"/>
  <c r="M541" i="6" s="1"/>
  <c r="G546" i="6"/>
  <c r="M546" i="6" s="1"/>
  <c r="G549" i="6"/>
  <c r="M549" i="6" s="1"/>
  <c r="I567" i="6"/>
  <c r="G568" i="6"/>
  <c r="M568" i="6" s="1"/>
  <c r="I573" i="6"/>
  <c r="G577" i="6"/>
  <c r="M577" i="6" s="1"/>
  <c r="G589" i="6"/>
  <c r="M589" i="6" s="1"/>
  <c r="I590" i="6"/>
  <c r="G591" i="6"/>
  <c r="M591" i="6" s="1"/>
  <c r="K612" i="6"/>
  <c r="G636" i="6"/>
  <c r="M636" i="6" s="1"/>
  <c r="G639" i="6"/>
  <c r="M639" i="6" s="1"/>
  <c r="I640" i="6"/>
  <c r="L11" i="7"/>
  <c r="N11" i="7" s="1"/>
  <c r="L13" i="7"/>
  <c r="N13" i="7" s="1"/>
  <c r="G22" i="7"/>
  <c r="M22" i="7" s="1"/>
  <c r="L22" i="7"/>
  <c r="H32" i="7"/>
  <c r="N32" i="7" s="1"/>
  <c r="G54" i="7"/>
  <c r="M54" i="7" s="1"/>
  <c r="N65" i="7"/>
  <c r="G67" i="7"/>
  <c r="M67" i="7" s="1"/>
  <c r="H71" i="7"/>
  <c r="N71" i="7" s="1"/>
  <c r="H81" i="7"/>
  <c r="H100" i="7"/>
  <c r="N100" i="7" s="1"/>
  <c r="H103" i="7"/>
  <c r="N103" i="7" s="1"/>
  <c r="H111" i="7"/>
  <c r="N111" i="7" s="1"/>
  <c r="I114" i="7"/>
  <c r="I116" i="7"/>
  <c r="H124" i="7"/>
  <c r="N124" i="7" s="1"/>
  <c r="I125" i="7"/>
  <c r="G126" i="7"/>
  <c r="M126" i="7" s="1"/>
  <c r="H127" i="7"/>
  <c r="N127" i="7" s="1"/>
  <c r="G137" i="7"/>
  <c r="M137" i="7" s="1"/>
  <c r="H141" i="7"/>
  <c r="N141" i="7" s="1"/>
  <c r="I144" i="7"/>
  <c r="I146" i="7"/>
  <c r="H149" i="7"/>
  <c r="N149" i="7" s="1"/>
  <c r="I153" i="7"/>
  <c r="H155" i="7"/>
  <c r="N155" i="7" s="1"/>
  <c r="I159" i="7"/>
  <c r="I166" i="7"/>
  <c r="G188" i="7"/>
  <c r="L188" i="7"/>
  <c r="G202" i="7"/>
  <c r="M202" i="7" s="1"/>
  <c r="G219" i="7"/>
  <c r="M219" i="7" s="1"/>
  <c r="G223" i="7"/>
  <c r="M223" i="7" s="1"/>
  <c r="G226" i="7"/>
  <c r="M226" i="7" s="1"/>
  <c r="N229" i="7"/>
  <c r="H241" i="7"/>
  <c r="N241" i="7" s="1"/>
  <c r="H252" i="7"/>
  <c r="N252" i="7" s="1"/>
  <c r="H281" i="7"/>
  <c r="N281" i="7" s="1"/>
  <c r="G292" i="7"/>
  <c r="M292" i="7" s="1"/>
  <c r="H293" i="7"/>
  <c r="N293" i="7" s="1"/>
  <c r="H306" i="7"/>
  <c r="N306" i="7" s="1"/>
  <c r="N334" i="7"/>
  <c r="G338" i="7"/>
  <c r="M338" i="7" s="1"/>
  <c r="I371" i="7"/>
  <c r="I373" i="7"/>
  <c r="H378" i="7"/>
  <c r="N378" i="7" s="1"/>
  <c r="I381" i="7"/>
  <c r="H383" i="7"/>
  <c r="N383" i="7" s="1"/>
  <c r="H386" i="7"/>
  <c r="N386" i="7" s="1"/>
  <c r="I395" i="7"/>
  <c r="I397" i="7"/>
  <c r="I409" i="7"/>
  <c r="I419" i="7"/>
  <c r="I422" i="7"/>
  <c r="I424" i="7"/>
  <c r="H433" i="7"/>
  <c r="N433" i="7" s="1"/>
  <c r="I436" i="7"/>
  <c r="I460" i="7"/>
  <c r="H462" i="7"/>
  <c r="N462" i="7" s="1"/>
  <c r="H467" i="7"/>
  <c r="N467" i="7" s="1"/>
  <c r="N481" i="7"/>
  <c r="H483" i="7"/>
  <c r="N483" i="7" s="1"/>
  <c r="H489" i="7"/>
  <c r="N489" i="7" s="1"/>
  <c r="I493" i="7"/>
  <c r="H497" i="7"/>
  <c r="N497" i="7" s="1"/>
  <c r="H507" i="7"/>
  <c r="N507" i="7" s="1"/>
  <c r="H525" i="7"/>
  <c r="N525" i="7" s="1"/>
  <c r="H528" i="7"/>
  <c r="N528" i="7" s="1"/>
  <c r="H546" i="7"/>
  <c r="N546" i="7" s="1"/>
  <c r="I616" i="7"/>
  <c r="I621" i="7"/>
  <c r="I625" i="7"/>
  <c r="I640" i="7"/>
  <c r="G22" i="8"/>
  <c r="M22" i="8" s="1"/>
  <c r="G67" i="8"/>
  <c r="M67" i="8" s="1"/>
  <c r="I81" i="8"/>
  <c r="I82" i="8"/>
  <c r="G83" i="8"/>
  <c r="M83" i="8" s="1"/>
  <c r="G85" i="8"/>
  <c r="M85" i="8" s="1"/>
  <c r="I87" i="8"/>
  <c r="I97" i="8"/>
  <c r="G100" i="8"/>
  <c r="M100" i="8" s="1"/>
  <c r="I101" i="8"/>
  <c r="I103" i="8"/>
  <c r="I106" i="8"/>
  <c r="G115" i="8"/>
  <c r="M115" i="8" s="1"/>
  <c r="G123" i="8"/>
  <c r="M123" i="8" s="1"/>
  <c r="I132" i="8"/>
  <c r="G137" i="8"/>
  <c r="M137" i="8" s="1"/>
  <c r="G139" i="8"/>
  <c r="M139" i="8" s="1"/>
  <c r="G150" i="8"/>
  <c r="M150" i="8" s="1"/>
  <c r="I154" i="8"/>
  <c r="I174" i="8"/>
  <c r="I193" i="8"/>
  <c r="I195" i="8"/>
  <c r="I197" i="8"/>
  <c r="I202" i="8"/>
  <c r="I209" i="8"/>
  <c r="I210" i="8"/>
  <c r="I218" i="8"/>
  <c r="I225" i="8"/>
  <c r="I226" i="8"/>
  <c r="I227" i="8"/>
  <c r="I235" i="8"/>
  <c r="I255" i="8"/>
  <c r="I281" i="8"/>
  <c r="I306" i="8"/>
  <c r="I320" i="8"/>
  <c r="I321" i="8"/>
  <c r="I347" i="8"/>
  <c r="I377" i="8"/>
  <c r="I380" i="8"/>
  <c r="I396" i="8"/>
  <c r="I410" i="8"/>
  <c r="I413" i="8"/>
  <c r="I419" i="8"/>
  <c r="I427" i="8"/>
  <c r="I455" i="8"/>
  <c r="I459" i="8"/>
  <c r="I461" i="8"/>
  <c r="I487" i="8"/>
  <c r="I507" i="8"/>
  <c r="I544" i="8"/>
  <c r="I568" i="8"/>
  <c r="I627" i="8"/>
  <c r="I628" i="8"/>
  <c r="I636" i="8"/>
  <c r="J9" i="9"/>
  <c r="I39" i="9"/>
  <c r="I97" i="9"/>
  <c r="I103" i="9"/>
  <c r="I107" i="9"/>
  <c r="I118" i="9"/>
  <c r="I121" i="9"/>
  <c r="I127" i="9"/>
  <c r="I129" i="9"/>
  <c r="I139" i="9"/>
  <c r="I166" i="9"/>
  <c r="I169" i="9"/>
  <c r="I208" i="9"/>
  <c r="I209" i="9"/>
  <c r="I210" i="9"/>
  <c r="I223" i="9"/>
  <c r="I226" i="9"/>
  <c r="I227" i="9"/>
  <c r="I248" i="9"/>
  <c r="I255" i="9"/>
  <c r="I267" i="9"/>
  <c r="G612" i="4"/>
  <c r="G615" i="4"/>
  <c r="M615" i="4" s="1"/>
  <c r="G621" i="4"/>
  <c r="M621" i="4" s="1"/>
  <c r="G640" i="4"/>
  <c r="M640" i="4" s="1"/>
  <c r="H22" i="5"/>
  <c r="H33" i="5"/>
  <c r="N33" i="5" s="1"/>
  <c r="H42" i="5"/>
  <c r="N42" i="5" s="1"/>
  <c r="H71" i="5"/>
  <c r="N71" i="5" s="1"/>
  <c r="I81" i="5"/>
  <c r="I83" i="5"/>
  <c r="I85" i="5"/>
  <c r="I87" i="5"/>
  <c r="I97" i="5"/>
  <c r="I109" i="5"/>
  <c r="I115" i="5"/>
  <c r="I123" i="5"/>
  <c r="I125" i="5"/>
  <c r="I127" i="5"/>
  <c r="I133" i="5"/>
  <c r="I138" i="5"/>
  <c r="I148" i="5"/>
  <c r="I161" i="5"/>
  <c r="I165" i="5"/>
  <c r="I168" i="5"/>
  <c r="G169" i="5"/>
  <c r="M169" i="5" s="1"/>
  <c r="I170" i="5"/>
  <c r="I175" i="5"/>
  <c r="G177" i="5"/>
  <c r="M177" i="5" s="1"/>
  <c r="G180" i="5"/>
  <c r="M180" i="5" s="1"/>
  <c r="H188" i="5"/>
  <c r="N188" i="5" s="1"/>
  <c r="H190" i="5"/>
  <c r="N190" i="5" s="1"/>
  <c r="H193" i="5"/>
  <c r="N193" i="5" s="1"/>
  <c r="H218" i="5"/>
  <c r="N218" i="5" s="1"/>
  <c r="H220" i="5"/>
  <c r="N220" i="5" s="1"/>
  <c r="H222" i="5"/>
  <c r="N222" i="5" s="1"/>
  <c r="H258" i="5"/>
  <c r="N258" i="5" s="1"/>
  <c r="G293" i="5"/>
  <c r="M293" i="5" s="1"/>
  <c r="H300" i="5"/>
  <c r="N300" i="5" s="1"/>
  <c r="H309" i="5"/>
  <c r="N309" i="5" s="1"/>
  <c r="G320" i="5"/>
  <c r="M320" i="5" s="1"/>
  <c r="H323" i="5"/>
  <c r="N323" i="5" s="1"/>
  <c r="H332" i="5"/>
  <c r="N332" i="5" s="1"/>
  <c r="G348" i="5"/>
  <c r="M348" i="5" s="1"/>
  <c r="G352" i="5"/>
  <c r="M352" i="5" s="1"/>
  <c r="I422" i="5"/>
  <c r="I424" i="5"/>
  <c r="H426" i="5"/>
  <c r="N426" i="5" s="1"/>
  <c r="H433" i="5"/>
  <c r="N433" i="5" s="1"/>
  <c r="H435" i="5"/>
  <c r="N435" i="5" s="1"/>
  <c r="H437" i="5"/>
  <c r="N437" i="5" s="1"/>
  <c r="H443" i="5"/>
  <c r="N443" i="5" s="1"/>
  <c r="I459" i="5"/>
  <c r="H467" i="5"/>
  <c r="N467" i="5" s="1"/>
  <c r="H471" i="5"/>
  <c r="N471" i="5" s="1"/>
  <c r="H486" i="5"/>
  <c r="N486" i="5" s="1"/>
  <c r="I493" i="5"/>
  <c r="H504" i="5"/>
  <c r="N504" i="5" s="1"/>
  <c r="H510" i="5"/>
  <c r="N510" i="5" s="1"/>
  <c r="H515" i="5"/>
  <c r="N515" i="5" s="1"/>
  <c r="H518" i="5"/>
  <c r="N518" i="5" s="1"/>
  <c r="H539" i="5"/>
  <c r="N539" i="5" s="1"/>
  <c r="I546" i="5"/>
  <c r="H555" i="5"/>
  <c r="N555" i="5" s="1"/>
  <c r="H561" i="5"/>
  <c r="N561" i="5" s="1"/>
  <c r="H564" i="5"/>
  <c r="N564" i="5" s="1"/>
  <c r="I567" i="5"/>
  <c r="I573" i="5"/>
  <c r="H575" i="5"/>
  <c r="N575" i="5" s="1"/>
  <c r="I588" i="5"/>
  <c r="I590" i="5"/>
  <c r="G22" i="6"/>
  <c r="G29" i="6"/>
  <c r="M29" i="6" s="1"/>
  <c r="G68" i="6"/>
  <c r="M68" i="6" s="1"/>
  <c r="G71" i="6"/>
  <c r="M71" i="6" s="1"/>
  <c r="I72" i="6"/>
  <c r="H81" i="6"/>
  <c r="N81" i="6" s="1"/>
  <c r="H83" i="6"/>
  <c r="N83" i="6" s="1"/>
  <c r="H85" i="6"/>
  <c r="N85" i="6" s="1"/>
  <c r="H87" i="6"/>
  <c r="N87" i="6" s="1"/>
  <c r="H93" i="6"/>
  <c r="N93" i="6" s="1"/>
  <c r="H100" i="6"/>
  <c r="N100" i="6" s="1"/>
  <c r="H103" i="6"/>
  <c r="N103" i="6" s="1"/>
  <c r="H105" i="6"/>
  <c r="N105" i="6" s="1"/>
  <c r="H107" i="6"/>
  <c r="N107" i="6" s="1"/>
  <c r="H109" i="6"/>
  <c r="N109" i="6" s="1"/>
  <c r="H124" i="6"/>
  <c r="N124" i="6" s="1"/>
  <c r="H126" i="6"/>
  <c r="N126" i="6" s="1"/>
  <c r="H136" i="6"/>
  <c r="N136" i="6" s="1"/>
  <c r="H144" i="6"/>
  <c r="N144" i="6" s="1"/>
  <c r="H146" i="6"/>
  <c r="N146" i="6" s="1"/>
  <c r="G148" i="6"/>
  <c r="M148" i="6" s="1"/>
  <c r="G155" i="6"/>
  <c r="M155" i="6" s="1"/>
  <c r="H159" i="6"/>
  <c r="N159" i="6" s="1"/>
  <c r="I244" i="6"/>
  <c r="H246" i="6"/>
  <c r="N246" i="6" s="1"/>
  <c r="I249" i="6"/>
  <c r="H252" i="6"/>
  <c r="N252" i="6" s="1"/>
  <c r="I256" i="6"/>
  <c r="H258" i="6"/>
  <c r="N258" i="6" s="1"/>
  <c r="H265" i="6"/>
  <c r="N265" i="6" s="1"/>
  <c r="I270" i="6"/>
  <c r="I275" i="6"/>
  <c r="H277" i="6"/>
  <c r="N277" i="6" s="1"/>
  <c r="H279" i="6"/>
  <c r="N279" i="6" s="1"/>
  <c r="I293" i="6"/>
  <c r="I295" i="6"/>
  <c r="H300" i="6"/>
  <c r="N300" i="6" s="1"/>
  <c r="H304" i="6"/>
  <c r="N304" i="6" s="1"/>
  <c r="H306" i="6"/>
  <c r="N306" i="6" s="1"/>
  <c r="H308" i="6"/>
  <c r="N308" i="6" s="1"/>
  <c r="H312" i="6"/>
  <c r="N312" i="6" s="1"/>
  <c r="I318" i="6"/>
  <c r="I321" i="6"/>
  <c r="I324" i="6"/>
  <c r="I327" i="6"/>
  <c r="H338" i="6"/>
  <c r="N338" i="6" s="1"/>
  <c r="H347" i="6"/>
  <c r="N347" i="6" s="1"/>
  <c r="H354" i="6"/>
  <c r="N354" i="6" s="1"/>
  <c r="I361" i="6"/>
  <c r="I363" i="6"/>
  <c r="G371" i="6"/>
  <c r="G373" i="6"/>
  <c r="M373" i="6" s="1"/>
  <c r="G376" i="6"/>
  <c r="M376" i="6" s="1"/>
  <c r="G378" i="6"/>
  <c r="M378" i="6" s="1"/>
  <c r="G380" i="6"/>
  <c r="M380" i="6" s="1"/>
  <c r="G387" i="6"/>
  <c r="M387" i="6" s="1"/>
  <c r="G389" i="6"/>
  <c r="M389" i="6" s="1"/>
  <c r="G394" i="6"/>
  <c r="M394" i="6" s="1"/>
  <c r="G396" i="6"/>
  <c r="M396" i="6" s="1"/>
  <c r="G404" i="6"/>
  <c r="M404" i="6" s="1"/>
  <c r="G406" i="6"/>
  <c r="M406" i="6" s="1"/>
  <c r="G408" i="6"/>
  <c r="M408" i="6" s="1"/>
  <c r="G410" i="6"/>
  <c r="M410" i="6" s="1"/>
  <c r="G413" i="6"/>
  <c r="M413" i="6" s="1"/>
  <c r="G415" i="6"/>
  <c r="M415" i="6" s="1"/>
  <c r="G419" i="6"/>
  <c r="M419" i="6" s="1"/>
  <c r="I420" i="6"/>
  <c r="I442" i="6"/>
  <c r="G446" i="6"/>
  <c r="M446" i="6" s="1"/>
  <c r="G449" i="6"/>
  <c r="M449" i="6" s="1"/>
  <c r="I454" i="6"/>
  <c r="G470" i="6"/>
  <c r="M470" i="6" s="1"/>
  <c r="G483" i="6"/>
  <c r="M483" i="6" s="1"/>
  <c r="I486" i="6"/>
  <c r="G487" i="6"/>
  <c r="M487" i="6" s="1"/>
  <c r="I491" i="6"/>
  <c r="G507" i="6"/>
  <c r="M507" i="6" s="1"/>
  <c r="I508" i="6"/>
  <c r="G509" i="6"/>
  <c r="M509" i="6" s="1"/>
  <c r="G518" i="6"/>
  <c r="M518" i="6" s="1"/>
  <c r="G536" i="6"/>
  <c r="M536" i="6" s="1"/>
  <c r="G543" i="6"/>
  <c r="M543" i="6" s="1"/>
  <c r="I544" i="6"/>
  <c r="G545" i="6"/>
  <c r="M545" i="6" s="1"/>
  <c r="G563" i="6"/>
  <c r="M563" i="6" s="1"/>
  <c r="I564" i="6"/>
  <c r="G570" i="6"/>
  <c r="M570" i="6" s="1"/>
  <c r="I572" i="6"/>
  <c r="G597" i="6"/>
  <c r="M597" i="6" s="1"/>
  <c r="G612" i="6"/>
  <c r="G614" i="6"/>
  <c r="M614" i="6" s="1"/>
  <c r="G616" i="6"/>
  <c r="M616" i="6" s="1"/>
  <c r="G619" i="6"/>
  <c r="M619" i="6" s="1"/>
  <c r="G623" i="6"/>
  <c r="M623" i="6" s="1"/>
  <c r="G631" i="6"/>
  <c r="M631" i="6" s="1"/>
  <c r="G633" i="6"/>
  <c r="M633" i="6" s="1"/>
  <c r="H22" i="7"/>
  <c r="H67" i="7"/>
  <c r="N67" i="7" s="1"/>
  <c r="I81" i="7"/>
  <c r="I86" i="7"/>
  <c r="I100" i="7"/>
  <c r="I103" i="7"/>
  <c r="I111" i="7"/>
  <c r="I127" i="7"/>
  <c r="H137" i="7"/>
  <c r="N137" i="7" s="1"/>
  <c r="I141" i="7"/>
  <c r="G142" i="7"/>
  <c r="M142" i="7" s="1"/>
  <c r="H145" i="7"/>
  <c r="N145" i="7" s="1"/>
  <c r="G147" i="7"/>
  <c r="M147" i="7" s="1"/>
  <c r="H188" i="7"/>
  <c r="H219" i="7"/>
  <c r="N219" i="7" s="1"/>
  <c r="H221" i="7"/>
  <c r="N221" i="7" s="1"/>
  <c r="H223" i="7"/>
  <c r="N223" i="7" s="1"/>
  <c r="H226" i="7"/>
  <c r="N226" i="7" s="1"/>
  <c r="G230" i="7"/>
  <c r="M230" i="7" s="1"/>
  <c r="H258" i="7"/>
  <c r="N258" i="7" s="1"/>
  <c r="H292" i="7"/>
  <c r="N292" i="7" s="1"/>
  <c r="G294" i="7"/>
  <c r="M294" i="7" s="1"/>
  <c r="G307" i="7"/>
  <c r="M307" i="7" s="1"/>
  <c r="H320" i="7"/>
  <c r="N320" i="7" s="1"/>
  <c r="H336" i="7"/>
  <c r="N336" i="7" s="1"/>
  <c r="H338" i="7"/>
  <c r="N338" i="7" s="1"/>
  <c r="G340" i="7"/>
  <c r="M340" i="7" s="1"/>
  <c r="G347" i="7"/>
  <c r="M347" i="7" s="1"/>
  <c r="H394" i="7"/>
  <c r="N394" i="7" s="1"/>
  <c r="H396" i="7"/>
  <c r="N396" i="7" s="1"/>
  <c r="I405" i="7"/>
  <c r="H423" i="7"/>
  <c r="N423" i="7" s="1"/>
  <c r="H435" i="7"/>
  <c r="N435" i="7" s="1"/>
  <c r="H450" i="7"/>
  <c r="N450" i="7" s="1"/>
  <c r="H469" i="7"/>
  <c r="N469" i="7" s="1"/>
  <c r="H492" i="7"/>
  <c r="N492" i="7" s="1"/>
  <c r="H494" i="7"/>
  <c r="N494" i="7" s="1"/>
  <c r="I497" i="7"/>
  <c r="H503" i="7"/>
  <c r="N503" i="7" s="1"/>
  <c r="H509" i="7"/>
  <c r="N509" i="7" s="1"/>
  <c r="H515" i="7"/>
  <c r="N515" i="7" s="1"/>
  <c r="I525" i="7"/>
  <c r="I546" i="7"/>
  <c r="I584" i="7"/>
  <c r="I590" i="7"/>
  <c r="I595" i="7"/>
  <c r="I617" i="7"/>
  <c r="I627" i="7"/>
  <c r="G53" i="8"/>
  <c r="M53" i="8" s="1"/>
  <c r="K81" i="8"/>
  <c r="I83" i="8"/>
  <c r="I85" i="8"/>
  <c r="G86" i="8"/>
  <c r="M86" i="8" s="1"/>
  <c r="G93" i="8"/>
  <c r="M93" i="8" s="1"/>
  <c r="I98" i="8"/>
  <c r="I100" i="8"/>
  <c r="I104" i="8"/>
  <c r="I107" i="8"/>
  <c r="G109" i="8"/>
  <c r="M109" i="8" s="1"/>
  <c r="G111" i="8"/>
  <c r="M111" i="8" s="1"/>
  <c r="I115" i="8"/>
  <c r="G116" i="8"/>
  <c r="M116" i="8" s="1"/>
  <c r="I123" i="8"/>
  <c r="G124" i="8"/>
  <c r="M124" i="8" s="1"/>
  <c r="I126" i="8"/>
  <c r="G127" i="8"/>
  <c r="M127" i="8" s="1"/>
  <c r="G133" i="8"/>
  <c r="M133" i="8" s="1"/>
  <c r="G136" i="8"/>
  <c r="M136" i="8" s="1"/>
  <c r="I137" i="8"/>
  <c r="G141" i="8"/>
  <c r="M141" i="8" s="1"/>
  <c r="I145" i="8"/>
  <c r="G146" i="8"/>
  <c r="M146" i="8" s="1"/>
  <c r="I155" i="8"/>
  <c r="G158" i="8"/>
  <c r="M158" i="8" s="1"/>
  <c r="G161" i="8"/>
  <c r="M161" i="8" s="1"/>
  <c r="I168" i="8"/>
  <c r="I171" i="8"/>
  <c r="I175" i="8"/>
  <c r="I177" i="8"/>
  <c r="I190" i="8"/>
  <c r="I203" i="8"/>
  <c r="I204" i="8"/>
  <c r="I215" i="8"/>
  <c r="I216" i="8"/>
  <c r="I220" i="8"/>
  <c r="I221" i="8"/>
  <c r="I242" i="8"/>
  <c r="I251" i="8"/>
  <c r="I261" i="8"/>
  <c r="I263" i="8"/>
  <c r="I291" i="8"/>
  <c r="I292" i="8"/>
  <c r="I295" i="8"/>
  <c r="I299" i="8"/>
  <c r="I311" i="8"/>
  <c r="I316" i="8"/>
  <c r="I374" i="8"/>
  <c r="I408" i="8"/>
  <c r="I430" i="8"/>
  <c r="I437" i="8"/>
  <c r="I473" i="8"/>
  <c r="I476" i="8"/>
  <c r="I493" i="8"/>
  <c r="I564" i="8"/>
  <c r="I629" i="8"/>
  <c r="I630" i="8"/>
  <c r="I631" i="8"/>
  <c r="I10" i="9"/>
  <c r="I12" i="9"/>
  <c r="I30" i="9"/>
  <c r="I48" i="9"/>
  <c r="I53" i="9"/>
  <c r="I82" i="9"/>
  <c r="I84" i="9"/>
  <c r="I85" i="9"/>
  <c r="I86" i="9"/>
  <c r="I104" i="9"/>
  <c r="I115" i="9"/>
  <c r="I116" i="9"/>
  <c r="I125" i="9"/>
  <c r="I137" i="9"/>
  <c r="I146" i="9"/>
  <c r="I153" i="9"/>
  <c r="I156" i="9"/>
  <c r="I168" i="9"/>
  <c r="I207" i="9"/>
  <c r="I371" i="4"/>
  <c r="I372" i="4"/>
  <c r="I374" i="4"/>
  <c r="I377" i="4"/>
  <c r="I381" i="4"/>
  <c r="I383" i="4"/>
  <c r="I386" i="4"/>
  <c r="I392" i="4"/>
  <c r="I406" i="4"/>
  <c r="I407" i="4"/>
  <c r="I408" i="4"/>
  <c r="I410" i="4"/>
  <c r="I413" i="4"/>
  <c r="I422" i="4"/>
  <c r="I434" i="4"/>
  <c r="I435" i="4"/>
  <c r="I437" i="4"/>
  <c r="I446" i="4"/>
  <c r="I448" i="4"/>
  <c r="I460" i="4"/>
  <c r="I469" i="4"/>
  <c r="I471" i="4"/>
  <c r="I612" i="4"/>
  <c r="G616" i="4"/>
  <c r="M616" i="4" s="1"/>
  <c r="D10" i="5"/>
  <c r="K22" i="5"/>
  <c r="H39" i="5"/>
  <c r="N39" i="5" s="1"/>
  <c r="N41" i="5"/>
  <c r="H47" i="5"/>
  <c r="N47" i="5" s="1"/>
  <c r="N70" i="5"/>
  <c r="N72" i="5"/>
  <c r="G81" i="5"/>
  <c r="M81" i="5" s="1"/>
  <c r="L81" i="5"/>
  <c r="I82" i="5"/>
  <c r="G83" i="5"/>
  <c r="M83" i="5" s="1"/>
  <c r="I84" i="5"/>
  <c r="G85" i="5"/>
  <c r="M85" i="5" s="1"/>
  <c r="I86" i="5"/>
  <c r="G87" i="5"/>
  <c r="M87" i="5" s="1"/>
  <c r="I88" i="5"/>
  <c r="I92" i="5"/>
  <c r="G97" i="5"/>
  <c r="M97" i="5" s="1"/>
  <c r="H100" i="5"/>
  <c r="N100" i="5" s="1"/>
  <c r="H103" i="5"/>
  <c r="N103" i="5" s="1"/>
  <c r="H105" i="5"/>
  <c r="N105" i="5" s="1"/>
  <c r="H107" i="5"/>
  <c r="N107" i="5" s="1"/>
  <c r="I108" i="5"/>
  <c r="G115" i="5"/>
  <c r="M115" i="5" s="1"/>
  <c r="I116" i="5"/>
  <c r="H118" i="5"/>
  <c r="N118" i="5" s="1"/>
  <c r="H121" i="5"/>
  <c r="N121" i="5" s="1"/>
  <c r="G123" i="5"/>
  <c r="M123" i="5" s="1"/>
  <c r="G125" i="5"/>
  <c r="M125" i="5" s="1"/>
  <c r="I126" i="5"/>
  <c r="I128" i="5"/>
  <c r="G129" i="5"/>
  <c r="M129" i="5" s="1"/>
  <c r="G133" i="5"/>
  <c r="M133" i="5" s="1"/>
  <c r="I134" i="5"/>
  <c r="I137" i="5"/>
  <c r="G138" i="5"/>
  <c r="M138" i="5" s="1"/>
  <c r="I139" i="5"/>
  <c r="I144" i="5"/>
  <c r="G148" i="5"/>
  <c r="M148" i="5" s="1"/>
  <c r="N154" i="5"/>
  <c r="N156" i="5"/>
  <c r="G161" i="5"/>
  <c r="M161" i="5" s="1"/>
  <c r="N166" i="5"/>
  <c r="G168" i="5"/>
  <c r="M168" i="5" s="1"/>
  <c r="I169" i="5"/>
  <c r="I177" i="5"/>
  <c r="K188" i="5"/>
  <c r="H189" i="5"/>
  <c r="N189" i="5" s="1"/>
  <c r="G191" i="5"/>
  <c r="M191" i="5" s="1"/>
  <c r="G196" i="5"/>
  <c r="M196" i="5" s="1"/>
  <c r="H197" i="5"/>
  <c r="N197" i="5" s="1"/>
  <c r="G202" i="5"/>
  <c r="M202" i="5" s="1"/>
  <c r="G204" i="5"/>
  <c r="M204" i="5" s="1"/>
  <c r="H207" i="5"/>
  <c r="N207" i="5" s="1"/>
  <c r="G209" i="5"/>
  <c r="M209" i="5" s="1"/>
  <c r="G216" i="5"/>
  <c r="M216" i="5" s="1"/>
  <c r="H219" i="5"/>
  <c r="N219" i="5" s="1"/>
  <c r="H221" i="5"/>
  <c r="N221" i="5" s="1"/>
  <c r="H223" i="5"/>
  <c r="N223" i="5" s="1"/>
  <c r="G225" i="5"/>
  <c r="M225" i="5" s="1"/>
  <c r="H230" i="5"/>
  <c r="N230" i="5" s="1"/>
  <c r="G235" i="5"/>
  <c r="M235" i="5" s="1"/>
  <c r="G242" i="5"/>
  <c r="M242" i="5" s="1"/>
  <c r="N245" i="5"/>
  <c r="H248" i="5"/>
  <c r="N248" i="5" s="1"/>
  <c r="G256" i="5"/>
  <c r="M256" i="5" s="1"/>
  <c r="G276" i="5"/>
  <c r="M276" i="5" s="1"/>
  <c r="H281" i="5"/>
  <c r="N281" i="5" s="1"/>
  <c r="G292" i="5"/>
  <c r="M292" i="5" s="1"/>
  <c r="H295" i="5"/>
  <c r="N295" i="5" s="1"/>
  <c r="N299" i="5"/>
  <c r="H306" i="5"/>
  <c r="N306" i="5" s="1"/>
  <c r="H308" i="5"/>
  <c r="N308" i="5" s="1"/>
  <c r="G312" i="5"/>
  <c r="M312" i="5" s="1"/>
  <c r="H316" i="5"/>
  <c r="N316" i="5" s="1"/>
  <c r="G321" i="5"/>
  <c r="M321" i="5" s="1"/>
  <c r="N327" i="5"/>
  <c r="H371" i="5"/>
  <c r="N371" i="5" s="1"/>
  <c r="H374" i="5"/>
  <c r="N374" i="5" s="1"/>
  <c r="I375" i="5"/>
  <c r="H377" i="5"/>
  <c r="N377" i="5" s="1"/>
  <c r="H380" i="5"/>
  <c r="N380" i="5" s="1"/>
  <c r="I383" i="5"/>
  <c r="N387" i="5"/>
  <c r="H392" i="5"/>
  <c r="N392" i="5" s="1"/>
  <c r="H395" i="5"/>
  <c r="N395" i="5" s="1"/>
  <c r="H401" i="5"/>
  <c r="N401" i="5" s="1"/>
  <c r="N403" i="5"/>
  <c r="H405" i="5"/>
  <c r="N405" i="5" s="1"/>
  <c r="H407" i="5"/>
  <c r="N407" i="5" s="1"/>
  <c r="N409" i="5"/>
  <c r="N414" i="5"/>
  <c r="I423" i="5"/>
  <c r="I429" i="5"/>
  <c r="H434" i="5"/>
  <c r="N434" i="5" s="1"/>
  <c r="H436" i="5"/>
  <c r="N436" i="5" s="1"/>
  <c r="N438" i="5"/>
  <c r="H445" i="5"/>
  <c r="N445" i="5" s="1"/>
  <c r="I446" i="5"/>
  <c r="H462" i="5"/>
  <c r="N462" i="5" s="1"/>
  <c r="H465" i="5"/>
  <c r="N465" i="5" s="1"/>
  <c r="N468" i="5"/>
  <c r="H470" i="5"/>
  <c r="N470" i="5" s="1"/>
  <c r="I481" i="5"/>
  <c r="H491" i="5"/>
  <c r="N491" i="5" s="1"/>
  <c r="I494" i="5"/>
  <c r="H509" i="5"/>
  <c r="N509" i="5" s="1"/>
  <c r="I512" i="5"/>
  <c r="H517" i="5"/>
  <c r="N517" i="5" s="1"/>
  <c r="I523" i="5"/>
  <c r="N530" i="5"/>
  <c r="N544" i="5"/>
  <c r="I571" i="5"/>
  <c r="N574" i="5"/>
  <c r="H577" i="5"/>
  <c r="N577" i="5" s="1"/>
  <c r="H580" i="5"/>
  <c r="N580" i="5" s="1"/>
  <c r="H612" i="5"/>
  <c r="N612" i="5" s="1"/>
  <c r="H614" i="5"/>
  <c r="N614" i="5" s="1"/>
  <c r="H616" i="5"/>
  <c r="N616" i="5" s="1"/>
  <c r="I627" i="5"/>
  <c r="I633" i="5"/>
  <c r="C10" i="6"/>
  <c r="I22" i="6"/>
  <c r="I32" i="6"/>
  <c r="G33" i="6"/>
  <c r="M33" i="6" s="1"/>
  <c r="N40" i="6"/>
  <c r="I47" i="6"/>
  <c r="I50" i="6"/>
  <c r="G67" i="6"/>
  <c r="M67" i="6" s="1"/>
  <c r="K81" i="6"/>
  <c r="H82" i="6"/>
  <c r="N82" i="6" s="1"/>
  <c r="H84" i="6"/>
  <c r="N84" i="6" s="1"/>
  <c r="H86" i="6"/>
  <c r="N86" i="6" s="1"/>
  <c r="G91" i="6"/>
  <c r="M91" i="6" s="1"/>
  <c r="H92" i="6"/>
  <c r="N92" i="6" s="1"/>
  <c r="G98" i="6"/>
  <c r="M98" i="6" s="1"/>
  <c r="N99" i="6"/>
  <c r="H104" i="6"/>
  <c r="N104" i="6" s="1"/>
  <c r="H106" i="6"/>
  <c r="N106" i="6" s="1"/>
  <c r="H108" i="6"/>
  <c r="N108" i="6" s="1"/>
  <c r="H113" i="6"/>
  <c r="N113" i="6" s="1"/>
  <c r="G115" i="6"/>
  <c r="M115" i="6" s="1"/>
  <c r="H118" i="6"/>
  <c r="N118" i="6" s="1"/>
  <c r="G120" i="6"/>
  <c r="M120" i="6" s="1"/>
  <c r="H121" i="6"/>
  <c r="N121" i="6" s="1"/>
  <c r="H123" i="6"/>
  <c r="N123" i="6" s="1"/>
  <c r="H125" i="6"/>
  <c r="N125" i="6" s="1"/>
  <c r="H127" i="6"/>
  <c r="N127" i="6" s="1"/>
  <c r="G129" i="6"/>
  <c r="M129" i="6" s="1"/>
  <c r="N130" i="6"/>
  <c r="G132" i="6"/>
  <c r="M132" i="6" s="1"/>
  <c r="G134" i="6"/>
  <c r="M134" i="6" s="1"/>
  <c r="H135" i="6"/>
  <c r="N135" i="6" s="1"/>
  <c r="G137" i="6"/>
  <c r="M137" i="6" s="1"/>
  <c r="G142" i="6"/>
  <c r="M142" i="6" s="1"/>
  <c r="N145" i="6"/>
  <c r="G147" i="6"/>
  <c r="M147" i="6" s="1"/>
  <c r="G156" i="6"/>
  <c r="M156" i="6" s="1"/>
  <c r="G166" i="6"/>
  <c r="M166" i="6" s="1"/>
  <c r="N171" i="6"/>
  <c r="N173" i="6"/>
  <c r="H188" i="6"/>
  <c r="N188" i="6" s="1"/>
  <c r="I191" i="6"/>
  <c r="I193" i="6"/>
  <c r="H195" i="6"/>
  <c r="N195" i="6" s="1"/>
  <c r="H197" i="6"/>
  <c r="N197" i="6" s="1"/>
  <c r="H202" i="6"/>
  <c r="N202" i="6" s="1"/>
  <c r="H204" i="6"/>
  <c r="N204" i="6" s="1"/>
  <c r="I207" i="6"/>
  <c r="I209" i="6"/>
  <c r="H213" i="6"/>
  <c r="N213" i="6" s="1"/>
  <c r="H216" i="6"/>
  <c r="N216" i="6" s="1"/>
  <c r="I219" i="6"/>
  <c r="I221" i="6"/>
  <c r="I223" i="6"/>
  <c r="H225" i="6"/>
  <c r="N225" i="6" s="1"/>
  <c r="H227" i="6"/>
  <c r="N227" i="6" s="1"/>
  <c r="I230" i="6"/>
  <c r="H235" i="6"/>
  <c r="N235" i="6" s="1"/>
  <c r="H242" i="6"/>
  <c r="N242" i="6" s="1"/>
  <c r="H245" i="6"/>
  <c r="N245" i="6" s="1"/>
  <c r="I248" i="6"/>
  <c r="N266" i="6"/>
  <c r="N268" i="6"/>
  <c r="I274" i="6"/>
  <c r="N276" i="6"/>
  <c r="N278" i="6"/>
  <c r="I281" i="6"/>
  <c r="I292" i="6"/>
  <c r="I294" i="6"/>
  <c r="H305" i="6"/>
  <c r="N305" i="6" s="1"/>
  <c r="H307" i="6"/>
  <c r="N307" i="6" s="1"/>
  <c r="H309" i="6"/>
  <c r="N309" i="6" s="1"/>
  <c r="H311" i="6"/>
  <c r="N311" i="6" s="1"/>
  <c r="N316" i="6"/>
  <c r="N334" i="6"/>
  <c r="I340" i="6"/>
  <c r="I349" i="6"/>
  <c r="I371" i="6"/>
  <c r="G372" i="6"/>
  <c r="M372" i="6" s="1"/>
  <c r="I373" i="6"/>
  <c r="I376" i="6"/>
  <c r="G377" i="6"/>
  <c r="M377" i="6" s="1"/>
  <c r="I378" i="6"/>
  <c r="G379" i="6"/>
  <c r="M379" i="6" s="1"/>
  <c r="I380" i="6"/>
  <c r="G381" i="6"/>
  <c r="M381" i="6" s="1"/>
  <c r="G386" i="6"/>
  <c r="M386" i="6" s="1"/>
  <c r="I387" i="6"/>
  <c r="G388" i="6"/>
  <c r="M388" i="6" s="1"/>
  <c r="I389" i="6"/>
  <c r="I394" i="6"/>
  <c r="G395" i="6"/>
  <c r="M395" i="6" s="1"/>
  <c r="I396" i="6"/>
  <c r="G400" i="6"/>
  <c r="M400" i="6" s="1"/>
  <c r="I404" i="6"/>
  <c r="G405" i="6"/>
  <c r="M405" i="6" s="1"/>
  <c r="I406" i="6"/>
  <c r="G407" i="6"/>
  <c r="M407" i="6" s="1"/>
  <c r="I408" i="6"/>
  <c r="G409" i="6"/>
  <c r="M409" i="6" s="1"/>
  <c r="I410" i="6"/>
  <c r="I413" i="6"/>
  <c r="I419" i="6"/>
  <c r="N425" i="6"/>
  <c r="N427" i="6"/>
  <c r="N429" i="6"/>
  <c r="N431" i="6"/>
  <c r="I446" i="6"/>
  <c r="I449" i="6"/>
  <c r="I470" i="6"/>
  <c r="G471" i="6"/>
  <c r="M471" i="6" s="1"/>
  <c r="I481" i="6"/>
  <c r="I483" i="6"/>
  <c r="I485" i="6"/>
  <c r="I487" i="6"/>
  <c r="N496" i="6"/>
  <c r="I507" i="6"/>
  <c r="I518" i="6"/>
  <c r="N523" i="6"/>
  <c r="N538" i="6"/>
  <c r="I543" i="6"/>
  <c r="G544" i="6"/>
  <c r="M544" i="6" s="1"/>
  <c r="I563" i="6"/>
  <c r="G564" i="6"/>
  <c r="M564" i="6" s="1"/>
  <c r="N573" i="6"/>
  <c r="N599" i="6"/>
  <c r="I612" i="6"/>
  <c r="I614" i="6"/>
  <c r="G615" i="6"/>
  <c r="M615" i="6" s="1"/>
  <c r="I616" i="6"/>
  <c r="G617" i="6"/>
  <c r="M617" i="6" s="1"/>
  <c r="I619" i="6"/>
  <c r="G620" i="6"/>
  <c r="M620" i="6" s="1"/>
  <c r="I621" i="6"/>
  <c r="G622" i="6"/>
  <c r="M622" i="6" s="1"/>
  <c r="I623" i="6"/>
  <c r="G628" i="6"/>
  <c r="M628" i="6" s="1"/>
  <c r="I631" i="6"/>
  <c r="I633" i="6"/>
  <c r="N635" i="6"/>
  <c r="N39" i="7"/>
  <c r="N53" i="7"/>
  <c r="G81" i="7"/>
  <c r="M81" i="7" s="1"/>
  <c r="L81" i="7"/>
  <c r="I82" i="7"/>
  <c r="G86" i="7"/>
  <c r="M86" i="7" s="1"/>
  <c r="G100" i="7"/>
  <c r="M100" i="7" s="1"/>
  <c r="G103" i="7"/>
  <c r="M103" i="7" s="1"/>
  <c r="G105" i="7"/>
  <c r="M105" i="7" s="1"/>
  <c r="I112" i="7"/>
  <c r="N114" i="7"/>
  <c r="N120" i="7"/>
  <c r="I123" i="7"/>
  <c r="H125" i="7"/>
  <c r="N125" i="7" s="1"/>
  <c r="G127" i="7"/>
  <c r="M127" i="7" s="1"/>
  <c r="H135" i="7"/>
  <c r="N135" i="7" s="1"/>
  <c r="I139" i="7"/>
  <c r="N153" i="7"/>
  <c r="N156" i="7"/>
  <c r="N159" i="7"/>
  <c r="N166" i="7"/>
  <c r="N169" i="7"/>
  <c r="K188" i="7"/>
  <c r="N189" i="7"/>
  <c r="G191" i="7"/>
  <c r="M191" i="7" s="1"/>
  <c r="H203" i="7"/>
  <c r="N203" i="7" s="1"/>
  <c r="N209" i="7"/>
  <c r="N218" i="7"/>
  <c r="H220" i="7"/>
  <c r="N220" i="7" s="1"/>
  <c r="N222" i="7"/>
  <c r="H227" i="7"/>
  <c r="N227" i="7" s="1"/>
  <c r="H235" i="7"/>
  <c r="N235" i="7" s="1"/>
  <c r="N242" i="7"/>
  <c r="H245" i="7"/>
  <c r="N245" i="7" s="1"/>
  <c r="G252" i="7"/>
  <c r="M252" i="7" s="1"/>
  <c r="G255" i="7"/>
  <c r="M255" i="7" s="1"/>
  <c r="G293" i="7"/>
  <c r="M293" i="7" s="1"/>
  <c r="G295" i="7"/>
  <c r="M295" i="7" s="1"/>
  <c r="N304" i="7"/>
  <c r="N309" i="7"/>
  <c r="H312" i="7"/>
  <c r="N312" i="7" s="1"/>
  <c r="N315" i="7"/>
  <c r="H321" i="7"/>
  <c r="N321" i="7" s="1"/>
  <c r="N324" i="7"/>
  <c r="N337" i="7"/>
  <c r="H602" i="7"/>
  <c r="N602" i="7" s="1"/>
  <c r="H598" i="7"/>
  <c r="N598" i="7" s="1"/>
  <c r="H597" i="7"/>
  <c r="N597" i="7" s="1"/>
  <c r="H595" i="7"/>
  <c r="N595" i="7" s="1"/>
  <c r="H594" i="7"/>
  <c r="N594" i="7" s="1"/>
  <c r="H592" i="7"/>
  <c r="N592" i="7" s="1"/>
  <c r="H590" i="7"/>
  <c r="N590" i="7" s="1"/>
  <c r="H589" i="7"/>
  <c r="N589" i="7" s="1"/>
  <c r="H588" i="7"/>
  <c r="N588" i="7" s="1"/>
  <c r="H583" i="7"/>
  <c r="N583" i="7" s="1"/>
  <c r="H580" i="7"/>
  <c r="N580" i="7" s="1"/>
  <c r="H577" i="7"/>
  <c r="N577" i="7" s="1"/>
  <c r="H568" i="7"/>
  <c r="N568" i="7" s="1"/>
  <c r="H567" i="7"/>
  <c r="N567" i="7" s="1"/>
  <c r="H564" i="7"/>
  <c r="N564" i="7" s="1"/>
  <c r="H561" i="7"/>
  <c r="N561" i="7" s="1"/>
  <c r="H371" i="7"/>
  <c r="N371" i="7" s="1"/>
  <c r="H373" i="7"/>
  <c r="N373" i="7" s="1"/>
  <c r="I374" i="7"/>
  <c r="I377" i="7"/>
  <c r="N381" i="7"/>
  <c r="I384" i="7"/>
  <c r="H395" i="7"/>
  <c r="N395" i="7" s="1"/>
  <c r="N397" i="7"/>
  <c r="I401" i="7"/>
  <c r="I404" i="7"/>
  <c r="I406" i="7"/>
  <c r="H409" i="7"/>
  <c r="N409" i="7" s="1"/>
  <c r="I413" i="7"/>
  <c r="H419" i="7"/>
  <c r="N419" i="7" s="1"/>
  <c r="H422" i="7"/>
  <c r="N422" i="7" s="1"/>
  <c r="N424" i="7"/>
  <c r="H430" i="7"/>
  <c r="N430" i="7" s="1"/>
  <c r="H434" i="7"/>
  <c r="N434" i="7" s="1"/>
  <c r="H436" i="7"/>
  <c r="N436" i="7" s="1"/>
  <c r="N438" i="7"/>
  <c r="I446" i="7"/>
  <c r="H460" i="7"/>
  <c r="N460" i="7" s="1"/>
  <c r="H490" i="7"/>
  <c r="N490" i="7" s="1"/>
  <c r="H493" i="7"/>
  <c r="N493" i="7" s="1"/>
  <c r="H504" i="7"/>
  <c r="N504" i="7" s="1"/>
  <c r="H511" i="7"/>
  <c r="N511" i="7" s="1"/>
  <c r="N514" i="7"/>
  <c r="N544" i="7"/>
  <c r="I620" i="7"/>
  <c r="I623" i="7"/>
  <c r="G42" i="8"/>
  <c r="M42" i="8" s="1"/>
  <c r="G81" i="8"/>
  <c r="M81" i="8" s="1"/>
  <c r="G82" i="8"/>
  <c r="M82" i="8" s="1"/>
  <c r="G97" i="8"/>
  <c r="M97" i="8" s="1"/>
  <c r="G103" i="8"/>
  <c r="M103" i="8" s="1"/>
  <c r="I116" i="8"/>
  <c r="G121" i="8"/>
  <c r="M121" i="8" s="1"/>
  <c r="I122" i="8"/>
  <c r="I125" i="8"/>
  <c r="I128" i="8"/>
  <c r="G132" i="8"/>
  <c r="M132" i="8" s="1"/>
  <c r="I133" i="8"/>
  <c r="I142" i="8"/>
  <c r="I144" i="8"/>
  <c r="I149" i="8"/>
  <c r="G154" i="8"/>
  <c r="M154" i="8" s="1"/>
  <c r="I156" i="8"/>
  <c r="I188" i="8"/>
  <c r="I189" i="8"/>
  <c r="I205" i="8"/>
  <c r="I294" i="8"/>
  <c r="I297" i="8"/>
  <c r="I309" i="8"/>
  <c r="I324" i="8"/>
  <c r="I371" i="8"/>
  <c r="I373" i="8"/>
  <c r="I379" i="8"/>
  <c r="I381" i="8"/>
  <c r="I387" i="8"/>
  <c r="I389" i="8"/>
  <c r="I391" i="8"/>
  <c r="I402" i="8"/>
  <c r="I405" i="8"/>
  <c r="I406" i="8"/>
  <c r="I407" i="8"/>
  <c r="I409" i="8"/>
  <c r="I432" i="8"/>
  <c r="I435" i="8"/>
  <c r="I460" i="8"/>
  <c r="I471" i="8"/>
  <c r="I539" i="8"/>
  <c r="I577" i="8"/>
  <c r="I583" i="8"/>
  <c r="I590" i="8"/>
  <c r="I623" i="8"/>
  <c r="I632" i="8"/>
  <c r="I639" i="8"/>
  <c r="K9" i="9"/>
  <c r="K11" i="9"/>
  <c r="K13" i="9"/>
  <c r="I22" i="9"/>
  <c r="I50" i="9"/>
  <c r="I52" i="9"/>
  <c r="I81" i="9"/>
  <c r="I83" i="9"/>
  <c r="I87" i="9"/>
  <c r="I99" i="9"/>
  <c r="I100" i="9"/>
  <c r="I111" i="9"/>
  <c r="I123" i="9"/>
  <c r="I133" i="9"/>
  <c r="I141" i="9"/>
  <c r="I142" i="9"/>
  <c r="I145" i="9"/>
  <c r="I150" i="9"/>
  <c r="I354" i="9"/>
  <c r="I352" i="9"/>
  <c r="I347" i="9"/>
  <c r="I338" i="9"/>
  <c r="I327" i="9"/>
  <c r="I325" i="9"/>
  <c r="I324" i="9"/>
  <c r="I316" i="9"/>
  <c r="I310" i="9"/>
  <c r="I307" i="9"/>
  <c r="I281" i="9"/>
  <c r="I189" i="9"/>
  <c r="I195" i="9"/>
  <c r="I215" i="9"/>
  <c r="I216" i="9"/>
  <c r="I220" i="9"/>
  <c r="I221" i="9"/>
  <c r="I222" i="9"/>
  <c r="I231" i="9"/>
  <c r="I261" i="9"/>
  <c r="H612" i="7"/>
  <c r="L612" i="7"/>
  <c r="H614" i="7"/>
  <c r="N614" i="7" s="1"/>
  <c r="H615" i="7"/>
  <c r="N615" i="7" s="1"/>
  <c r="H616" i="7"/>
  <c r="N616" i="7" s="1"/>
  <c r="H617" i="7"/>
  <c r="N617" i="7" s="1"/>
  <c r="H619" i="7"/>
  <c r="N619" i="7" s="1"/>
  <c r="H620" i="7"/>
  <c r="N620" i="7" s="1"/>
  <c r="H621" i="7"/>
  <c r="N621" i="7" s="1"/>
  <c r="H622" i="7"/>
  <c r="N622" i="7" s="1"/>
  <c r="H623" i="7"/>
  <c r="N623" i="7" s="1"/>
  <c r="H627" i="7"/>
  <c r="N627" i="7" s="1"/>
  <c r="H628" i="7"/>
  <c r="N628" i="7" s="1"/>
  <c r="H630" i="7"/>
  <c r="N630" i="7" s="1"/>
  <c r="H631" i="7"/>
  <c r="N631" i="7" s="1"/>
  <c r="H633" i="7"/>
  <c r="N633" i="7" s="1"/>
  <c r="H636" i="7"/>
  <c r="N636" i="7" s="1"/>
  <c r="H637" i="7"/>
  <c r="N637" i="7" s="1"/>
  <c r="H10" i="8"/>
  <c r="H11" i="8"/>
  <c r="N11" i="8" s="1"/>
  <c r="H12" i="8"/>
  <c r="N12" i="8" s="1"/>
  <c r="H13" i="8"/>
  <c r="N13" i="8" s="1"/>
  <c r="H14" i="8"/>
  <c r="N14" i="8" s="1"/>
  <c r="H22" i="8"/>
  <c r="L22" i="8"/>
  <c r="H29" i="8"/>
  <c r="N29" i="8" s="1"/>
  <c r="H31" i="8"/>
  <c r="N31" i="8" s="1"/>
  <c r="H33" i="8"/>
  <c r="N33" i="8" s="1"/>
  <c r="H39" i="8"/>
  <c r="N39" i="8" s="1"/>
  <c r="H52" i="8"/>
  <c r="N52" i="8" s="1"/>
  <c r="H53" i="8"/>
  <c r="N53" i="8" s="1"/>
  <c r="H57" i="8"/>
  <c r="N57" i="8" s="1"/>
  <c r="H67" i="8"/>
  <c r="N67" i="8" s="1"/>
  <c r="H71" i="8"/>
  <c r="N71" i="8" s="1"/>
  <c r="H81" i="8"/>
  <c r="L81" i="8"/>
  <c r="H82" i="8"/>
  <c r="N82" i="8" s="1"/>
  <c r="H83" i="8"/>
  <c r="N83" i="8" s="1"/>
  <c r="H85" i="8"/>
  <c r="N85" i="8" s="1"/>
  <c r="H86" i="8"/>
  <c r="N86" i="8" s="1"/>
  <c r="H92" i="8"/>
  <c r="N92" i="8" s="1"/>
  <c r="H93" i="8"/>
  <c r="N93" i="8" s="1"/>
  <c r="H97" i="8"/>
  <c r="N97" i="8" s="1"/>
  <c r="H98" i="8"/>
  <c r="N98" i="8" s="1"/>
  <c r="H99" i="8"/>
  <c r="N99" i="8" s="1"/>
  <c r="H100" i="8"/>
  <c r="N100" i="8" s="1"/>
  <c r="H103" i="8"/>
  <c r="N103" i="8" s="1"/>
  <c r="H104" i="8"/>
  <c r="N104" i="8" s="1"/>
  <c r="H105" i="8"/>
  <c r="N105" i="8" s="1"/>
  <c r="H107" i="8"/>
  <c r="N107" i="8" s="1"/>
  <c r="H109" i="8"/>
  <c r="N109" i="8" s="1"/>
  <c r="H111" i="8"/>
  <c r="N111" i="8" s="1"/>
  <c r="H113" i="8"/>
  <c r="N113" i="8" s="1"/>
  <c r="H115" i="8"/>
  <c r="N115" i="8" s="1"/>
  <c r="H118" i="8"/>
  <c r="N118" i="8" s="1"/>
  <c r="H120" i="8"/>
  <c r="N120" i="8" s="1"/>
  <c r="H121" i="8"/>
  <c r="N121" i="8" s="1"/>
  <c r="H123" i="8"/>
  <c r="N123" i="8" s="1"/>
  <c r="H124" i="8"/>
  <c r="N124" i="8" s="1"/>
  <c r="H125" i="8"/>
  <c r="N125" i="8" s="1"/>
  <c r="H127" i="8"/>
  <c r="N127" i="8" s="1"/>
  <c r="H128" i="8"/>
  <c r="N128" i="8" s="1"/>
  <c r="H129" i="8"/>
  <c r="N129" i="8" s="1"/>
  <c r="H132" i="8"/>
  <c r="N132" i="8" s="1"/>
  <c r="H137" i="8"/>
  <c r="N137" i="8" s="1"/>
  <c r="H141" i="8"/>
  <c r="N141" i="8" s="1"/>
  <c r="H142" i="8"/>
  <c r="N142" i="8" s="1"/>
  <c r="H144" i="8"/>
  <c r="N144" i="8" s="1"/>
  <c r="H146" i="8"/>
  <c r="N146" i="8" s="1"/>
  <c r="H154" i="8"/>
  <c r="N154" i="8" s="1"/>
  <c r="H155" i="8"/>
  <c r="N155" i="8" s="1"/>
  <c r="H157" i="8"/>
  <c r="N157" i="8" s="1"/>
  <c r="H166" i="8"/>
  <c r="N166" i="8" s="1"/>
  <c r="H175" i="8"/>
  <c r="N175" i="8" s="1"/>
  <c r="H188" i="8"/>
  <c r="L188" i="8"/>
  <c r="H189" i="8"/>
  <c r="N189" i="8" s="1"/>
  <c r="H191" i="8"/>
  <c r="N191" i="8" s="1"/>
  <c r="H193" i="8"/>
  <c r="N193" i="8" s="1"/>
  <c r="H195" i="8"/>
  <c r="N195" i="8" s="1"/>
  <c r="H202" i="8"/>
  <c r="N202" i="8" s="1"/>
  <c r="H203" i="8"/>
  <c r="N203" i="8" s="1"/>
  <c r="H204" i="8"/>
  <c r="N204" i="8" s="1"/>
  <c r="H209" i="8"/>
  <c r="N209" i="8" s="1"/>
  <c r="H210" i="8"/>
  <c r="N210" i="8" s="1"/>
  <c r="H211" i="8"/>
  <c r="N211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3" i="8"/>
  <c r="N223" i="8" s="1"/>
  <c r="H225" i="8"/>
  <c r="N225" i="8" s="1"/>
  <c r="H226" i="8"/>
  <c r="N226" i="8" s="1"/>
  <c r="H227" i="8"/>
  <c r="N227" i="8" s="1"/>
  <c r="H230" i="8"/>
  <c r="N230" i="8" s="1"/>
  <c r="H232" i="8"/>
  <c r="N232" i="8" s="1"/>
  <c r="H235" i="8"/>
  <c r="N235" i="8" s="1"/>
  <c r="H239" i="8"/>
  <c r="N239" i="8" s="1"/>
  <c r="H242" i="8"/>
  <c r="N242" i="8" s="1"/>
  <c r="H244" i="8"/>
  <c r="N244" i="8" s="1"/>
  <c r="H245" i="8"/>
  <c r="N245" i="8" s="1"/>
  <c r="H252" i="8"/>
  <c r="N252" i="8" s="1"/>
  <c r="H255" i="8"/>
  <c r="N255" i="8" s="1"/>
  <c r="H258" i="8"/>
  <c r="N258" i="8" s="1"/>
  <c r="H268" i="8"/>
  <c r="N268" i="8" s="1"/>
  <c r="H281" i="8"/>
  <c r="N281" i="8" s="1"/>
  <c r="H292" i="8"/>
  <c r="N292" i="8" s="1"/>
  <c r="H300" i="8"/>
  <c r="N300" i="8" s="1"/>
  <c r="H306" i="8"/>
  <c r="N306" i="8" s="1"/>
  <c r="H307" i="8"/>
  <c r="N307" i="8" s="1"/>
  <c r="H308" i="8"/>
  <c r="N308" i="8" s="1"/>
  <c r="H309" i="8"/>
  <c r="N309" i="8" s="1"/>
  <c r="H310" i="8"/>
  <c r="N310" i="8" s="1"/>
  <c r="H311" i="8"/>
  <c r="N311" i="8" s="1"/>
  <c r="H312" i="8"/>
  <c r="N312" i="8" s="1"/>
  <c r="H318" i="8"/>
  <c r="N318" i="8" s="1"/>
  <c r="H321" i="8"/>
  <c r="N321" i="8" s="1"/>
  <c r="H324" i="8"/>
  <c r="N324" i="8" s="1"/>
  <c r="H327" i="8"/>
  <c r="N327" i="8" s="1"/>
  <c r="H332" i="8"/>
  <c r="N332" i="8" s="1"/>
  <c r="H336" i="8"/>
  <c r="N336" i="8" s="1"/>
  <c r="H338" i="8"/>
  <c r="N338" i="8" s="1"/>
  <c r="H371" i="8"/>
  <c r="L371" i="8"/>
  <c r="H377" i="8"/>
  <c r="N377" i="8" s="1"/>
  <c r="H379" i="8"/>
  <c r="N379" i="8" s="1"/>
  <c r="H383" i="8"/>
  <c r="N383" i="8" s="1"/>
  <c r="H384" i="8"/>
  <c r="N384" i="8" s="1"/>
  <c r="H386" i="8"/>
  <c r="N386" i="8" s="1"/>
  <c r="H387" i="8"/>
  <c r="N387" i="8" s="1"/>
  <c r="H391" i="8"/>
  <c r="N391" i="8" s="1"/>
  <c r="H395" i="8"/>
  <c r="N395" i="8" s="1"/>
  <c r="H401" i="8"/>
  <c r="N401" i="8" s="1"/>
  <c r="H402" i="8"/>
  <c r="N402" i="8" s="1"/>
  <c r="H404" i="8"/>
  <c r="N404" i="8" s="1"/>
  <c r="H405" i="8"/>
  <c r="N405" i="8" s="1"/>
  <c r="H406" i="8"/>
  <c r="N406" i="8" s="1"/>
  <c r="H407" i="8"/>
  <c r="N407" i="8" s="1"/>
  <c r="H410" i="8"/>
  <c r="N410" i="8" s="1"/>
  <c r="H419" i="8"/>
  <c r="N419" i="8" s="1"/>
  <c r="H422" i="8"/>
  <c r="N422" i="8" s="1"/>
  <c r="H423" i="8"/>
  <c r="N423" i="8" s="1"/>
  <c r="H424" i="8"/>
  <c r="N424" i="8" s="1"/>
  <c r="H427" i="8"/>
  <c r="N427" i="8" s="1"/>
  <c r="H430" i="8"/>
  <c r="N430" i="8" s="1"/>
  <c r="H435" i="8"/>
  <c r="N435" i="8" s="1"/>
  <c r="H437" i="8"/>
  <c r="N437" i="8" s="1"/>
  <c r="H438" i="8"/>
  <c r="N438" i="8" s="1"/>
  <c r="H443" i="8"/>
  <c r="N443" i="8" s="1"/>
  <c r="H446" i="8"/>
  <c r="N446" i="8" s="1"/>
  <c r="H450" i="8"/>
  <c r="N450" i="8" s="1"/>
  <c r="H461" i="8"/>
  <c r="N461" i="8" s="1"/>
  <c r="H465" i="8"/>
  <c r="N465" i="8" s="1"/>
  <c r="H470" i="8"/>
  <c r="N470" i="8" s="1"/>
  <c r="H471" i="8"/>
  <c r="N471" i="8" s="1"/>
  <c r="H481" i="8"/>
  <c r="N481" i="8" s="1"/>
  <c r="H483" i="8"/>
  <c r="N483" i="8" s="1"/>
  <c r="H484" i="8"/>
  <c r="N484" i="8" s="1"/>
  <c r="H485" i="8"/>
  <c r="N485" i="8" s="1"/>
  <c r="H486" i="8"/>
  <c r="N486" i="8" s="1"/>
  <c r="H489" i="8"/>
  <c r="N489" i="8" s="1"/>
  <c r="H491" i="8"/>
  <c r="N491" i="8" s="1"/>
  <c r="H492" i="8"/>
  <c r="N492" i="8" s="1"/>
  <c r="H493" i="8"/>
  <c r="N493" i="8" s="1"/>
  <c r="H494" i="8"/>
  <c r="N494" i="8" s="1"/>
  <c r="H496" i="8"/>
  <c r="N496" i="8" s="1"/>
  <c r="H499" i="8"/>
  <c r="N499" i="8" s="1"/>
  <c r="H503" i="8"/>
  <c r="N503" i="8" s="1"/>
  <c r="H504" i="8"/>
  <c r="N504" i="8" s="1"/>
  <c r="H507" i="8"/>
  <c r="N507" i="8" s="1"/>
  <c r="H509" i="8"/>
  <c r="N509" i="8" s="1"/>
  <c r="H512" i="8"/>
  <c r="N512" i="8" s="1"/>
  <c r="H514" i="8"/>
  <c r="N514" i="8" s="1"/>
  <c r="H517" i="8"/>
  <c r="N517" i="8" s="1"/>
  <c r="H518" i="8"/>
  <c r="N518" i="8" s="1"/>
  <c r="H524" i="8"/>
  <c r="N524" i="8" s="1"/>
  <c r="H528" i="8"/>
  <c r="N528" i="8" s="1"/>
  <c r="H544" i="8"/>
  <c r="N544" i="8" s="1"/>
  <c r="H546" i="8"/>
  <c r="N546" i="8" s="1"/>
  <c r="H555" i="8"/>
  <c r="N555" i="8" s="1"/>
  <c r="H561" i="8"/>
  <c r="N561" i="8" s="1"/>
  <c r="H564" i="8"/>
  <c r="N564" i="8" s="1"/>
  <c r="H565" i="8"/>
  <c r="N565" i="8" s="1"/>
  <c r="H567" i="8"/>
  <c r="N567" i="8" s="1"/>
  <c r="H568" i="8"/>
  <c r="N568" i="8" s="1"/>
  <c r="H577" i="8"/>
  <c r="N577" i="8" s="1"/>
  <c r="H580" i="8"/>
  <c r="N580" i="8" s="1"/>
  <c r="H583" i="8"/>
  <c r="N583" i="8" s="1"/>
  <c r="H585" i="8"/>
  <c r="N585" i="8" s="1"/>
  <c r="H588" i="8"/>
  <c r="N588" i="8" s="1"/>
  <c r="H589" i="8"/>
  <c r="N589" i="8" s="1"/>
  <c r="H590" i="8"/>
  <c r="N590" i="8" s="1"/>
  <c r="H591" i="8"/>
  <c r="N591" i="8" s="1"/>
  <c r="H597" i="8"/>
  <c r="N597" i="8" s="1"/>
  <c r="H598" i="8"/>
  <c r="N598" i="8" s="1"/>
  <c r="H612" i="8"/>
  <c r="N612" i="8" s="1"/>
  <c r="L612" i="8"/>
  <c r="H614" i="8"/>
  <c r="N614" i="8" s="1"/>
  <c r="H615" i="8"/>
  <c r="N615" i="8" s="1"/>
  <c r="H616" i="8"/>
  <c r="N616" i="8" s="1"/>
  <c r="H617" i="8"/>
  <c r="N617" i="8" s="1"/>
  <c r="H618" i="8"/>
  <c r="N618" i="8" s="1"/>
  <c r="H619" i="8"/>
  <c r="N619" i="8" s="1"/>
  <c r="H627" i="8"/>
  <c r="N627" i="8" s="1"/>
  <c r="H628" i="8"/>
  <c r="N628" i="8" s="1"/>
  <c r="H629" i="8"/>
  <c r="N629" i="8" s="1"/>
  <c r="H630" i="8"/>
  <c r="N630" i="8" s="1"/>
  <c r="H631" i="8"/>
  <c r="N631" i="8" s="1"/>
  <c r="H633" i="8"/>
  <c r="N633" i="8" s="1"/>
  <c r="H636" i="8"/>
  <c r="N636" i="8" s="1"/>
  <c r="H639" i="8"/>
  <c r="N639" i="8" s="1"/>
  <c r="H10" i="9"/>
  <c r="H11" i="9"/>
  <c r="N11" i="9" s="1"/>
  <c r="H12" i="9"/>
  <c r="N12" i="9" s="1"/>
  <c r="H13" i="9"/>
  <c r="N13" i="9" s="1"/>
  <c r="H14" i="9"/>
  <c r="N14" i="9" s="1"/>
  <c r="H22" i="9"/>
  <c r="L22" i="9"/>
  <c r="H30" i="9"/>
  <c r="N30" i="9" s="1"/>
  <c r="H35" i="9"/>
  <c r="N35" i="9" s="1"/>
  <c r="H39" i="9"/>
  <c r="N39" i="9" s="1"/>
  <c r="H65" i="9"/>
  <c r="N65" i="9" s="1"/>
  <c r="H67" i="9"/>
  <c r="N67" i="9" s="1"/>
  <c r="H81" i="9"/>
  <c r="N81" i="9" s="1"/>
  <c r="L81" i="9"/>
  <c r="H82" i="9"/>
  <c r="N82" i="9" s="1"/>
  <c r="H85" i="9"/>
  <c r="N85" i="9" s="1"/>
  <c r="H86" i="9"/>
  <c r="N86" i="9" s="1"/>
  <c r="H93" i="9"/>
  <c r="N93" i="9" s="1"/>
  <c r="H97" i="9"/>
  <c r="N97" i="9" s="1"/>
  <c r="H99" i="9"/>
  <c r="N99" i="9" s="1"/>
  <c r="H100" i="9"/>
  <c r="N100" i="9" s="1"/>
  <c r="H103" i="9"/>
  <c r="N103" i="9" s="1"/>
  <c r="H104" i="9"/>
  <c r="N104" i="9" s="1"/>
  <c r="H105" i="9"/>
  <c r="N105" i="9" s="1"/>
  <c r="H106" i="9"/>
  <c r="N106" i="9" s="1"/>
  <c r="H109" i="9"/>
  <c r="N109" i="9" s="1"/>
  <c r="H111" i="9"/>
  <c r="N111" i="9" s="1"/>
  <c r="H115" i="9"/>
  <c r="N115" i="9" s="1"/>
  <c r="H116" i="9"/>
  <c r="N116" i="9" s="1"/>
  <c r="H118" i="9"/>
  <c r="N118" i="9" s="1"/>
  <c r="H123" i="9"/>
  <c r="N123" i="9" s="1"/>
  <c r="H125" i="9"/>
  <c r="N125" i="9" s="1"/>
  <c r="H127" i="9"/>
  <c r="N127" i="9" s="1"/>
  <c r="H139" i="9"/>
  <c r="N139" i="9" s="1"/>
  <c r="H141" i="9"/>
  <c r="N141" i="9" s="1"/>
  <c r="H142" i="9"/>
  <c r="N142" i="9" s="1"/>
  <c r="H144" i="9"/>
  <c r="N144" i="9" s="1"/>
  <c r="H152" i="9"/>
  <c r="N152" i="9" s="1"/>
  <c r="H155" i="9"/>
  <c r="N155" i="9" s="1"/>
  <c r="H161" i="9"/>
  <c r="N161" i="9" s="1"/>
  <c r="H188" i="9"/>
  <c r="L188" i="9"/>
  <c r="H189" i="9"/>
  <c r="N189" i="9" s="1"/>
  <c r="H191" i="9"/>
  <c r="N191" i="9" s="1"/>
  <c r="H195" i="9"/>
  <c r="N195" i="9" s="1"/>
  <c r="H197" i="9"/>
  <c r="N197" i="9" s="1"/>
  <c r="H202" i="9"/>
  <c r="N202" i="9" s="1"/>
  <c r="H203" i="9"/>
  <c r="N203" i="9" s="1"/>
  <c r="H204" i="9"/>
  <c r="N204" i="9" s="1"/>
  <c r="H205" i="9"/>
  <c r="N205" i="9" s="1"/>
  <c r="H209" i="9"/>
  <c r="N209" i="9" s="1"/>
  <c r="H210" i="9"/>
  <c r="N210" i="9" s="1"/>
  <c r="H213" i="9"/>
  <c r="N213" i="9" s="1"/>
  <c r="H215" i="9"/>
  <c r="N215" i="9" s="1"/>
  <c r="H216" i="9"/>
  <c r="N216" i="9" s="1"/>
  <c r="H218" i="9"/>
  <c r="N218" i="9" s="1"/>
  <c r="H219" i="9"/>
  <c r="N219" i="9" s="1"/>
  <c r="H220" i="9"/>
  <c r="N220" i="9" s="1"/>
  <c r="H221" i="9"/>
  <c r="N221" i="9" s="1"/>
  <c r="H222" i="9"/>
  <c r="N222" i="9" s="1"/>
  <c r="H223" i="9"/>
  <c r="N223" i="9" s="1"/>
  <c r="H225" i="9"/>
  <c r="N225" i="9" s="1"/>
  <c r="H226" i="9"/>
  <c r="N226" i="9" s="1"/>
  <c r="H227" i="9"/>
  <c r="N227" i="9" s="1"/>
  <c r="H230" i="9"/>
  <c r="N230" i="9" s="1"/>
  <c r="H231" i="9"/>
  <c r="N231" i="9" s="1"/>
  <c r="H235" i="9"/>
  <c r="N235" i="9" s="1"/>
  <c r="H242" i="9"/>
  <c r="N242" i="9" s="1"/>
  <c r="H252" i="9"/>
  <c r="N252" i="9" s="1"/>
  <c r="H255" i="9"/>
  <c r="N255" i="9" s="1"/>
  <c r="H276" i="9"/>
  <c r="N276" i="9" s="1"/>
  <c r="H279" i="9"/>
  <c r="N279" i="9" s="1"/>
  <c r="H281" i="9"/>
  <c r="N281" i="9" s="1"/>
  <c r="H306" i="9"/>
  <c r="N306" i="9" s="1"/>
  <c r="H323" i="9"/>
  <c r="N323" i="9" s="1"/>
  <c r="H324" i="9"/>
  <c r="N324" i="9" s="1"/>
  <c r="H326" i="9"/>
  <c r="N326" i="9" s="1"/>
  <c r="H327" i="9"/>
  <c r="N327" i="9" s="1"/>
  <c r="H336" i="9"/>
  <c r="N336" i="9" s="1"/>
  <c r="H338" i="9"/>
  <c r="N338" i="9" s="1"/>
  <c r="H343" i="9"/>
  <c r="N343" i="9" s="1"/>
  <c r="H347" i="9"/>
  <c r="N347" i="9" s="1"/>
  <c r="H358" i="9"/>
  <c r="N358" i="9" s="1"/>
  <c r="H371" i="9"/>
  <c r="L371" i="9"/>
  <c r="H372" i="9"/>
  <c r="N372" i="9" s="1"/>
  <c r="H377" i="9"/>
  <c r="N377" i="9" s="1"/>
  <c r="H378" i="9"/>
  <c r="N378" i="9" s="1"/>
  <c r="H379" i="9"/>
  <c r="N379" i="9" s="1"/>
  <c r="H380" i="9"/>
  <c r="N380" i="9" s="1"/>
  <c r="H381" i="9"/>
  <c r="N381" i="9" s="1"/>
  <c r="H382" i="9"/>
  <c r="N382" i="9" s="1"/>
  <c r="H383" i="9"/>
  <c r="N383" i="9" s="1"/>
  <c r="H384" i="9"/>
  <c r="N384" i="9" s="1"/>
  <c r="H391" i="9"/>
  <c r="N391" i="9" s="1"/>
  <c r="H395" i="9"/>
  <c r="N395" i="9" s="1"/>
  <c r="H396" i="9"/>
  <c r="N396" i="9" s="1"/>
  <c r="H401" i="9"/>
  <c r="N401" i="9" s="1"/>
  <c r="H402" i="9"/>
  <c r="N402" i="9" s="1"/>
  <c r="H404" i="9"/>
  <c r="N404" i="9" s="1"/>
  <c r="H405" i="9"/>
  <c r="N405" i="9" s="1"/>
  <c r="H406" i="9"/>
  <c r="N406" i="9" s="1"/>
  <c r="H410" i="9"/>
  <c r="N410" i="9" s="1"/>
  <c r="H413" i="9"/>
  <c r="N413" i="9" s="1"/>
  <c r="H419" i="9"/>
  <c r="N419" i="9" s="1"/>
  <c r="H422" i="9"/>
  <c r="N422" i="9" s="1"/>
  <c r="H423" i="9"/>
  <c r="N423" i="9" s="1"/>
  <c r="H424" i="9"/>
  <c r="N424" i="9" s="1"/>
  <c r="H434" i="9"/>
  <c r="N434" i="9" s="1"/>
  <c r="H446" i="9"/>
  <c r="N446" i="9" s="1"/>
  <c r="H455" i="9"/>
  <c r="N455" i="9" s="1"/>
  <c r="H469" i="9"/>
  <c r="N469" i="9" s="1"/>
  <c r="H470" i="9"/>
  <c r="N470" i="9" s="1"/>
  <c r="H471" i="9"/>
  <c r="N471" i="9" s="1"/>
  <c r="H473" i="9"/>
  <c r="N473" i="9" s="1"/>
  <c r="H481" i="9"/>
  <c r="N481" i="9" s="1"/>
  <c r="H483" i="9"/>
  <c r="N483" i="9" s="1"/>
  <c r="H484" i="9"/>
  <c r="N484" i="9" s="1"/>
  <c r="H485" i="9"/>
  <c r="N485" i="9" s="1"/>
  <c r="H487" i="9"/>
  <c r="N487" i="9" s="1"/>
  <c r="H493" i="9"/>
  <c r="N493" i="9" s="1"/>
  <c r="H496" i="9"/>
  <c r="N496" i="9" s="1"/>
  <c r="H497" i="9"/>
  <c r="N497" i="9" s="1"/>
  <c r="H499" i="9"/>
  <c r="N499" i="9" s="1"/>
  <c r="H504" i="9"/>
  <c r="N504" i="9" s="1"/>
  <c r="H507" i="9"/>
  <c r="N507" i="9" s="1"/>
  <c r="H509" i="9"/>
  <c r="N509" i="9" s="1"/>
  <c r="H511" i="9"/>
  <c r="N511" i="9" s="1"/>
  <c r="H512" i="9"/>
  <c r="N512" i="9" s="1"/>
  <c r="H514" i="9"/>
  <c r="N514" i="9" s="1"/>
  <c r="H517" i="9"/>
  <c r="N517" i="9" s="1"/>
  <c r="H518" i="9"/>
  <c r="N518" i="9" s="1"/>
  <c r="H527" i="9"/>
  <c r="N527" i="9" s="1"/>
  <c r="H530" i="9"/>
  <c r="N530" i="9" s="1"/>
  <c r="H539" i="9"/>
  <c r="N539" i="9" s="1"/>
  <c r="H543" i="9"/>
  <c r="N543" i="9" s="1"/>
  <c r="H546" i="9"/>
  <c r="N546" i="9" s="1"/>
  <c r="H551" i="9"/>
  <c r="N551" i="9" s="1"/>
  <c r="H561" i="9"/>
  <c r="N561" i="9" s="1"/>
  <c r="H563" i="9"/>
  <c r="N563" i="9" s="1"/>
  <c r="H567" i="9"/>
  <c r="N567" i="9" s="1"/>
  <c r="H568" i="9"/>
  <c r="N568" i="9" s="1"/>
  <c r="H569" i="9"/>
  <c r="N569" i="9" s="1"/>
  <c r="H580" i="9"/>
  <c r="N580" i="9" s="1"/>
  <c r="H583" i="9"/>
  <c r="N583" i="9" s="1"/>
  <c r="H588" i="9"/>
  <c r="N588" i="9" s="1"/>
  <c r="H589" i="9"/>
  <c r="N589" i="9" s="1"/>
  <c r="H590" i="9"/>
  <c r="N590" i="9" s="1"/>
  <c r="H597" i="9"/>
  <c r="N597" i="9" s="1"/>
  <c r="H598" i="9"/>
  <c r="N598" i="9" s="1"/>
  <c r="H612" i="9"/>
  <c r="L612" i="9"/>
  <c r="H613" i="9"/>
  <c r="N613" i="9" s="1"/>
  <c r="H614" i="9"/>
  <c r="N614" i="9" s="1"/>
  <c r="H615" i="9"/>
  <c r="N615" i="9" s="1"/>
  <c r="H624" i="9"/>
  <c r="N624" i="9" s="1"/>
  <c r="H628" i="9"/>
  <c r="N628" i="9" s="1"/>
  <c r="H629" i="9"/>
  <c r="N629" i="9" s="1"/>
  <c r="H630" i="9"/>
  <c r="N630" i="9" s="1"/>
  <c r="H631" i="9"/>
  <c r="N631" i="9" s="1"/>
  <c r="H632" i="9"/>
  <c r="N632" i="9" s="1"/>
  <c r="H633" i="9"/>
  <c r="N633" i="9" s="1"/>
  <c r="H636" i="9"/>
  <c r="N636" i="9" s="1"/>
  <c r="H10" i="10"/>
  <c r="H11" i="10"/>
  <c r="N11" i="10" s="1"/>
  <c r="H12" i="10"/>
  <c r="N12" i="10" s="1"/>
  <c r="H13" i="10"/>
  <c r="H14" i="10"/>
  <c r="N14" i="10" s="1"/>
  <c r="H22" i="10"/>
  <c r="L22" i="10"/>
  <c r="H33" i="10"/>
  <c r="N33" i="10" s="1"/>
  <c r="H41" i="10"/>
  <c r="N41" i="10" s="1"/>
  <c r="H53" i="10"/>
  <c r="N53" i="10" s="1"/>
  <c r="H67" i="10"/>
  <c r="N67" i="10" s="1"/>
  <c r="H81" i="10"/>
  <c r="L81" i="10"/>
  <c r="H82" i="10"/>
  <c r="N82" i="10" s="1"/>
  <c r="H87" i="10"/>
  <c r="N87" i="10" s="1"/>
  <c r="H99" i="10"/>
  <c r="N99" i="10" s="1"/>
  <c r="H103" i="10"/>
  <c r="N103" i="10" s="1"/>
  <c r="H105" i="10"/>
  <c r="N105" i="10" s="1"/>
  <c r="H124" i="10"/>
  <c r="N124" i="10" s="1"/>
  <c r="H127" i="10"/>
  <c r="N127" i="10" s="1"/>
  <c r="H129" i="10"/>
  <c r="N129" i="10" s="1"/>
  <c r="H132" i="10"/>
  <c r="N132" i="10" s="1"/>
  <c r="H137" i="10"/>
  <c r="N137" i="10" s="1"/>
  <c r="H138" i="10"/>
  <c r="N138" i="10" s="1"/>
  <c r="H139" i="10"/>
  <c r="N139" i="10" s="1"/>
  <c r="H141" i="10"/>
  <c r="N141" i="10" s="1"/>
  <c r="H142" i="10"/>
  <c r="N142" i="10" s="1"/>
  <c r="H144" i="10"/>
  <c r="N144" i="10" s="1"/>
  <c r="H147" i="10"/>
  <c r="N147" i="10" s="1"/>
  <c r="H148" i="10"/>
  <c r="N148" i="10" s="1"/>
  <c r="H149" i="10"/>
  <c r="N149" i="10" s="1"/>
  <c r="H157" i="10"/>
  <c r="N157" i="10" s="1"/>
  <c r="H188" i="10"/>
  <c r="L188" i="10"/>
  <c r="H189" i="10"/>
  <c r="N189" i="10" s="1"/>
  <c r="H195" i="10"/>
  <c r="N195" i="10" s="1"/>
  <c r="H196" i="10"/>
  <c r="N196" i="10" s="1"/>
  <c r="H203" i="10"/>
  <c r="N203" i="10" s="1"/>
  <c r="H219" i="10"/>
  <c r="N219" i="10" s="1"/>
  <c r="H221" i="10"/>
  <c r="N221" i="10" s="1"/>
  <c r="H225" i="10"/>
  <c r="N225" i="10" s="1"/>
  <c r="H226" i="10"/>
  <c r="N226" i="10" s="1"/>
  <c r="H227" i="10"/>
  <c r="N227" i="10" s="1"/>
  <c r="H230" i="10"/>
  <c r="N230" i="10" s="1"/>
  <c r="H231" i="10"/>
  <c r="N231" i="10" s="1"/>
  <c r="H242" i="10"/>
  <c r="N242" i="10" s="1"/>
  <c r="H243" i="10"/>
  <c r="N243" i="10" s="1"/>
  <c r="H258" i="10"/>
  <c r="N258" i="10" s="1"/>
  <c r="H293" i="10"/>
  <c r="N293" i="10" s="1"/>
  <c r="H304" i="10"/>
  <c r="N304" i="10" s="1"/>
  <c r="H307" i="10"/>
  <c r="N307" i="10" s="1"/>
  <c r="H316" i="10"/>
  <c r="N316" i="10" s="1"/>
  <c r="H320" i="10"/>
  <c r="N320" i="10" s="1"/>
  <c r="H321" i="10"/>
  <c r="N321" i="10" s="1"/>
  <c r="H327" i="10"/>
  <c r="N327" i="10" s="1"/>
  <c r="H332" i="10"/>
  <c r="N332" i="10" s="1"/>
  <c r="H371" i="10"/>
  <c r="L371" i="10"/>
  <c r="H372" i="10"/>
  <c r="N372" i="10" s="1"/>
  <c r="H377" i="10"/>
  <c r="N377" i="10" s="1"/>
  <c r="H380" i="10"/>
  <c r="N380" i="10" s="1"/>
  <c r="H383" i="10"/>
  <c r="N383" i="10" s="1"/>
  <c r="H384" i="10"/>
  <c r="N384" i="10" s="1"/>
  <c r="H386" i="10"/>
  <c r="N386" i="10" s="1"/>
  <c r="H391" i="10"/>
  <c r="N391" i="10" s="1"/>
  <c r="H394" i="10"/>
  <c r="N394" i="10" s="1"/>
  <c r="H395" i="10"/>
  <c r="N395" i="10" s="1"/>
  <c r="H405" i="10"/>
  <c r="N405" i="10" s="1"/>
  <c r="H406" i="10"/>
  <c r="N406" i="10" s="1"/>
  <c r="H413" i="10"/>
  <c r="N413" i="10" s="1"/>
  <c r="H419" i="10"/>
  <c r="N419" i="10" s="1"/>
  <c r="H422" i="10"/>
  <c r="N422" i="10" s="1"/>
  <c r="H423" i="10"/>
  <c r="N423" i="10" s="1"/>
  <c r="H424" i="10"/>
  <c r="N424" i="10" s="1"/>
  <c r="H428" i="10"/>
  <c r="N428" i="10" s="1"/>
  <c r="H433" i="10"/>
  <c r="N433" i="10" s="1"/>
  <c r="H434" i="10"/>
  <c r="N434" i="10" s="1"/>
  <c r="H435" i="10"/>
  <c r="N435" i="10" s="1"/>
  <c r="H437" i="10"/>
  <c r="N437" i="10" s="1"/>
  <c r="H446" i="10"/>
  <c r="N446" i="10" s="1"/>
  <c r="H450" i="10"/>
  <c r="N450" i="10" s="1"/>
  <c r="H460" i="10"/>
  <c r="N460" i="10" s="1"/>
  <c r="H465" i="10"/>
  <c r="N465" i="10" s="1"/>
  <c r="H470" i="10"/>
  <c r="N470" i="10" s="1"/>
  <c r="H473" i="10"/>
  <c r="N473" i="10" s="1"/>
  <c r="H478" i="10"/>
  <c r="N478" i="10" s="1"/>
  <c r="H486" i="10"/>
  <c r="N486" i="10" s="1"/>
  <c r="H493" i="10"/>
  <c r="N493" i="10" s="1"/>
  <c r="H498" i="10"/>
  <c r="N498" i="10" s="1"/>
  <c r="H499" i="10"/>
  <c r="N499" i="10" s="1"/>
  <c r="H512" i="10"/>
  <c r="N512" i="10" s="1"/>
  <c r="H514" i="10"/>
  <c r="N514" i="10" s="1"/>
  <c r="H518" i="10"/>
  <c r="N518" i="10" s="1"/>
  <c r="H522" i="10"/>
  <c r="N522" i="10" s="1"/>
  <c r="H540" i="10"/>
  <c r="N540" i="10" s="1"/>
  <c r="H544" i="10"/>
  <c r="N544" i="10" s="1"/>
  <c r="H558" i="10"/>
  <c r="N558" i="10" s="1"/>
  <c r="H564" i="10"/>
  <c r="N564" i="10" s="1"/>
  <c r="H566" i="10"/>
  <c r="N566" i="10" s="1"/>
  <c r="H570" i="10"/>
  <c r="N570" i="10" s="1"/>
  <c r="H577" i="10"/>
  <c r="N577" i="10" s="1"/>
  <c r="H583" i="10"/>
  <c r="N583" i="10" s="1"/>
  <c r="H588" i="10"/>
  <c r="N588" i="10" s="1"/>
  <c r="H590" i="10"/>
  <c r="N590" i="10" s="1"/>
  <c r="H612" i="10"/>
  <c r="L612" i="10"/>
  <c r="H614" i="10"/>
  <c r="N614" i="10" s="1"/>
  <c r="H615" i="10"/>
  <c r="N615" i="10" s="1"/>
  <c r="H616" i="10"/>
  <c r="N616" i="10" s="1"/>
  <c r="H627" i="10"/>
  <c r="N627" i="10" s="1"/>
  <c r="H628" i="10"/>
  <c r="N628" i="10" s="1"/>
  <c r="H630" i="10"/>
  <c r="N630" i="10" s="1"/>
  <c r="H632" i="10"/>
  <c r="N632" i="10" s="1"/>
  <c r="H10" i="11"/>
  <c r="H11" i="11"/>
  <c r="N11" i="11" s="1"/>
  <c r="H12" i="11"/>
  <c r="N12" i="11" s="1"/>
  <c r="H13" i="11"/>
  <c r="N13" i="11" s="1"/>
  <c r="H14" i="11"/>
  <c r="N14" i="11" s="1"/>
  <c r="H22" i="11"/>
  <c r="L22" i="11"/>
  <c r="H57" i="11"/>
  <c r="N57" i="11" s="1"/>
  <c r="H81" i="11"/>
  <c r="L81" i="11"/>
  <c r="H97" i="11"/>
  <c r="N97" i="11" s="1"/>
  <c r="H103" i="11"/>
  <c r="N103" i="11" s="1"/>
  <c r="H104" i="11"/>
  <c r="N104" i="11" s="1"/>
  <c r="H105" i="11"/>
  <c r="N105" i="11" s="1"/>
  <c r="H111" i="11"/>
  <c r="N111" i="11" s="1"/>
  <c r="H188" i="11"/>
  <c r="L188" i="11"/>
  <c r="H195" i="11"/>
  <c r="N195" i="11" s="1"/>
  <c r="H210" i="11"/>
  <c r="N210" i="11" s="1"/>
  <c r="H215" i="11"/>
  <c r="N215" i="11" s="1"/>
  <c r="H216" i="11"/>
  <c r="N216" i="11" s="1"/>
  <c r="H218" i="11"/>
  <c r="N218" i="11" s="1"/>
  <c r="H220" i="11"/>
  <c r="N220" i="11" s="1"/>
  <c r="H221" i="11"/>
  <c r="N221" i="11" s="1"/>
  <c r="H227" i="11"/>
  <c r="N227" i="11" s="1"/>
  <c r="H230" i="11"/>
  <c r="N230" i="11" s="1"/>
  <c r="H231" i="11"/>
  <c r="N231" i="11" s="1"/>
  <c r="H235" i="11"/>
  <c r="N235" i="11" s="1"/>
  <c r="H294" i="11"/>
  <c r="N294" i="11" s="1"/>
  <c r="H312" i="11"/>
  <c r="N312" i="11" s="1"/>
  <c r="H321" i="11"/>
  <c r="N321" i="11" s="1"/>
  <c r="H332" i="11"/>
  <c r="N332" i="11" s="1"/>
  <c r="H336" i="11"/>
  <c r="N336" i="11" s="1"/>
  <c r="J338" i="11"/>
  <c r="H371" i="11"/>
  <c r="H395" i="11"/>
  <c r="N395" i="11" s="1"/>
  <c r="H435" i="11"/>
  <c r="N435" i="11" s="1"/>
  <c r="J446" i="11"/>
  <c r="H460" i="11"/>
  <c r="N460" i="11" s="1"/>
  <c r="J465" i="11"/>
  <c r="H467" i="11"/>
  <c r="N467" i="11" s="1"/>
  <c r="J484" i="11"/>
  <c r="J492" i="11"/>
  <c r="H494" i="11"/>
  <c r="N494" i="11" s="1"/>
  <c r="J496" i="11"/>
  <c r="J499" i="11"/>
  <c r="J518" i="11"/>
  <c r="H528" i="11"/>
  <c r="N528" i="11" s="1"/>
  <c r="G539" i="11"/>
  <c r="M539" i="11" s="1"/>
  <c r="J561" i="11"/>
  <c r="J580" i="11"/>
  <c r="J588" i="11"/>
  <c r="G589" i="11"/>
  <c r="M589" i="11" s="1"/>
  <c r="J590" i="11"/>
  <c r="G11" i="12"/>
  <c r="M11" i="12" s="1"/>
  <c r="G13" i="12"/>
  <c r="M13" i="12" s="1"/>
  <c r="G22" i="12"/>
  <c r="J105" i="12"/>
  <c r="J124" i="12"/>
  <c r="J142" i="12"/>
  <c r="J145" i="12"/>
  <c r="H188" i="12"/>
  <c r="H193" i="12"/>
  <c r="N193" i="12" s="1"/>
  <c r="H209" i="12"/>
  <c r="N209" i="12" s="1"/>
  <c r="H226" i="12"/>
  <c r="N226" i="12" s="1"/>
  <c r="J292" i="12"/>
  <c r="J446" i="12"/>
  <c r="H487" i="12"/>
  <c r="N487" i="12" s="1"/>
  <c r="J493" i="12"/>
  <c r="H499" i="12"/>
  <c r="N499" i="12" s="1"/>
  <c r="H507" i="12"/>
  <c r="N507" i="12" s="1"/>
  <c r="J512" i="12"/>
  <c r="H514" i="12"/>
  <c r="N514" i="12" s="1"/>
  <c r="H518" i="12"/>
  <c r="N518" i="12" s="1"/>
  <c r="J544" i="12"/>
  <c r="J564" i="12"/>
  <c r="J568" i="12"/>
  <c r="J583" i="12"/>
  <c r="J597" i="12"/>
  <c r="J145" i="13"/>
  <c r="J150" i="13"/>
  <c r="J171" i="13"/>
  <c r="J193" i="13"/>
  <c r="J219" i="13"/>
  <c r="J220" i="13"/>
  <c r="J230" i="13"/>
  <c r="J242" i="13"/>
  <c r="J245" i="13"/>
  <c r="J294" i="13"/>
  <c r="J306" i="13"/>
  <c r="J315" i="13"/>
  <c r="J336" i="13"/>
  <c r="J411" i="13"/>
  <c r="J419" i="13"/>
  <c r="J432" i="13"/>
  <c r="J450" i="13"/>
  <c r="J464" i="13"/>
  <c r="J469" i="13"/>
  <c r="J470" i="13"/>
  <c r="J483" i="13"/>
  <c r="J9" i="15"/>
  <c r="I371" i="9"/>
  <c r="I372" i="9"/>
  <c r="I373" i="9"/>
  <c r="I374" i="9"/>
  <c r="I377" i="9"/>
  <c r="I379" i="9"/>
  <c r="I381" i="9"/>
  <c r="I383" i="9"/>
  <c r="I384" i="9"/>
  <c r="I386" i="9"/>
  <c r="I387" i="9"/>
  <c r="I388" i="9"/>
  <c r="I389" i="9"/>
  <c r="I391" i="9"/>
  <c r="I395" i="9"/>
  <c r="I400" i="9"/>
  <c r="I401" i="9"/>
  <c r="I402" i="9"/>
  <c r="I404" i="9"/>
  <c r="I406" i="9"/>
  <c r="I407" i="9"/>
  <c r="I408" i="9"/>
  <c r="I410" i="9"/>
  <c r="I413" i="9"/>
  <c r="I419" i="9"/>
  <c r="I423" i="9"/>
  <c r="I424" i="9"/>
  <c r="I428" i="9"/>
  <c r="I438" i="9"/>
  <c r="I470" i="9"/>
  <c r="I471" i="9"/>
  <c r="I473" i="9"/>
  <c r="I483" i="9"/>
  <c r="I484" i="9"/>
  <c r="I493" i="9"/>
  <c r="I507" i="9"/>
  <c r="I512" i="9"/>
  <c r="I539" i="9"/>
  <c r="I540" i="9"/>
  <c r="I543" i="9"/>
  <c r="I563" i="9"/>
  <c r="I564" i="9"/>
  <c r="I571" i="9"/>
  <c r="I573" i="9"/>
  <c r="I588" i="9"/>
  <c r="I612" i="9"/>
  <c r="I615" i="9"/>
  <c r="I616" i="9"/>
  <c r="I628" i="9"/>
  <c r="I630" i="9"/>
  <c r="I639" i="9"/>
  <c r="I22" i="10"/>
  <c r="I33" i="10"/>
  <c r="I81" i="10"/>
  <c r="I82" i="10"/>
  <c r="I85" i="10"/>
  <c r="I86" i="10"/>
  <c r="I87" i="10"/>
  <c r="I97" i="10"/>
  <c r="I101" i="10"/>
  <c r="I115" i="10"/>
  <c r="I122" i="10"/>
  <c r="I127" i="10"/>
  <c r="I133" i="10"/>
  <c r="I135" i="10"/>
  <c r="I137" i="10"/>
  <c r="I139" i="10"/>
  <c r="I141" i="10"/>
  <c r="I144" i="10"/>
  <c r="I145" i="10"/>
  <c r="I146" i="10"/>
  <c r="I147" i="10"/>
  <c r="I149" i="10"/>
  <c r="I156" i="10"/>
  <c r="I188" i="10"/>
  <c r="I195" i="10"/>
  <c r="I202" i="10"/>
  <c r="I203" i="10"/>
  <c r="I207" i="10"/>
  <c r="I220" i="10"/>
  <c r="I221" i="10"/>
  <c r="I226" i="10"/>
  <c r="I230" i="10"/>
  <c r="I248" i="10"/>
  <c r="I256" i="10"/>
  <c r="I258" i="10"/>
  <c r="I293" i="10"/>
  <c r="I305" i="10"/>
  <c r="I316" i="10"/>
  <c r="I371" i="10"/>
  <c r="I372" i="10"/>
  <c r="I377" i="10"/>
  <c r="I378" i="10"/>
  <c r="I381" i="10"/>
  <c r="I383" i="10"/>
  <c r="I384" i="10"/>
  <c r="I387" i="10"/>
  <c r="I389" i="10"/>
  <c r="I391" i="10"/>
  <c r="I394" i="10"/>
  <c r="I395" i="10"/>
  <c r="I406" i="10"/>
  <c r="I408" i="10"/>
  <c r="I410" i="10"/>
  <c r="I413" i="10"/>
  <c r="I419" i="10"/>
  <c r="I422" i="10"/>
  <c r="I423" i="10"/>
  <c r="I424" i="10"/>
  <c r="I428" i="10"/>
  <c r="I434" i="10"/>
  <c r="I435" i="10"/>
  <c r="I437" i="10"/>
  <c r="I446" i="10"/>
  <c r="I448" i="10"/>
  <c r="I455" i="10"/>
  <c r="I539" i="10"/>
  <c r="I545" i="10"/>
  <c r="I564" i="10"/>
  <c r="I612" i="10"/>
  <c r="I613" i="10"/>
  <c r="I615" i="10"/>
  <c r="I616" i="10"/>
  <c r="I622" i="10"/>
  <c r="I623" i="10"/>
  <c r="I628" i="10"/>
  <c r="I630" i="10"/>
  <c r="I631" i="10"/>
  <c r="I632" i="10"/>
  <c r="I639" i="10"/>
  <c r="I22" i="11"/>
  <c r="I31" i="11"/>
  <c r="I53" i="11"/>
  <c r="I81" i="11"/>
  <c r="I82" i="11"/>
  <c r="I83" i="11"/>
  <c r="I85" i="11"/>
  <c r="I103" i="11"/>
  <c r="I116" i="11"/>
  <c r="I118" i="11"/>
  <c r="I139" i="11"/>
  <c r="I188" i="11"/>
  <c r="I190" i="11"/>
  <c r="I191" i="11"/>
  <c r="I195" i="11"/>
  <c r="I202" i="11"/>
  <c r="I209" i="11"/>
  <c r="I215" i="11"/>
  <c r="I220" i="11"/>
  <c r="I230" i="11"/>
  <c r="I235" i="11"/>
  <c r="I255" i="11"/>
  <c r="I300" i="11"/>
  <c r="I320" i="11"/>
  <c r="J371" i="11"/>
  <c r="G383" i="11"/>
  <c r="M383" i="11" s="1"/>
  <c r="J395" i="11"/>
  <c r="H401" i="11"/>
  <c r="N401" i="11" s="1"/>
  <c r="M419" i="11"/>
  <c r="J435" i="11"/>
  <c r="H437" i="11"/>
  <c r="N437" i="11" s="1"/>
  <c r="J460" i="11"/>
  <c r="H462" i="11"/>
  <c r="N462" i="11" s="1"/>
  <c r="M469" i="11"/>
  <c r="H493" i="11"/>
  <c r="N493" i="11" s="1"/>
  <c r="M507" i="11"/>
  <c r="H511" i="11"/>
  <c r="N511" i="11" s="1"/>
  <c r="J567" i="11"/>
  <c r="J579" i="11"/>
  <c r="J583" i="11"/>
  <c r="H589" i="11"/>
  <c r="N589" i="11" s="1"/>
  <c r="J597" i="11"/>
  <c r="K612" i="11"/>
  <c r="G616" i="11"/>
  <c r="M616" i="11" s="1"/>
  <c r="G619" i="11"/>
  <c r="M619" i="11" s="1"/>
  <c r="G623" i="11"/>
  <c r="M623" i="11" s="1"/>
  <c r="H627" i="11"/>
  <c r="N627" i="11" s="1"/>
  <c r="J628" i="11"/>
  <c r="G629" i="11"/>
  <c r="M629" i="11" s="1"/>
  <c r="H630" i="11"/>
  <c r="N630" i="11" s="1"/>
  <c r="J631" i="11"/>
  <c r="D9" i="12"/>
  <c r="H14" i="12" s="1"/>
  <c r="N14" i="12" s="1"/>
  <c r="D11" i="12"/>
  <c r="K12" i="12"/>
  <c r="M12" i="12" s="1"/>
  <c r="K14" i="12"/>
  <c r="M14" i="12" s="1"/>
  <c r="G35" i="12"/>
  <c r="M35" i="12" s="1"/>
  <c r="G81" i="12"/>
  <c r="M81" i="12" s="1"/>
  <c r="L81" i="12"/>
  <c r="J82" i="12"/>
  <c r="G83" i="12"/>
  <c r="M83" i="12" s="1"/>
  <c r="J85" i="12"/>
  <c r="G86" i="12"/>
  <c r="M86" i="12" s="1"/>
  <c r="J99" i="12"/>
  <c r="G100" i="12"/>
  <c r="M100" i="12" s="1"/>
  <c r="J101" i="12"/>
  <c r="H103" i="12"/>
  <c r="N103" i="12" s="1"/>
  <c r="J123" i="12"/>
  <c r="G124" i="12"/>
  <c r="M124" i="12" s="1"/>
  <c r="H125" i="12"/>
  <c r="N125" i="12" s="1"/>
  <c r="J129" i="12"/>
  <c r="M130" i="12"/>
  <c r="G133" i="12"/>
  <c r="M133" i="12" s="1"/>
  <c r="G137" i="12"/>
  <c r="M137" i="12" s="1"/>
  <c r="J144" i="12"/>
  <c r="M149" i="12"/>
  <c r="G156" i="12"/>
  <c r="M156" i="12" s="1"/>
  <c r="J188" i="12"/>
  <c r="G189" i="12"/>
  <c r="M189" i="12" s="1"/>
  <c r="J193" i="12"/>
  <c r="H195" i="12"/>
  <c r="N195" i="12" s="1"/>
  <c r="M197" i="12"/>
  <c r="G218" i="12"/>
  <c r="M218" i="12" s="1"/>
  <c r="H221" i="12"/>
  <c r="N221" i="12" s="1"/>
  <c r="H225" i="12"/>
  <c r="N225" i="12" s="1"/>
  <c r="H231" i="12"/>
  <c r="N231" i="12" s="1"/>
  <c r="H242" i="12"/>
  <c r="N242" i="12" s="1"/>
  <c r="M248" i="12"/>
  <c r="G258" i="12"/>
  <c r="M258" i="12" s="1"/>
  <c r="J279" i="12"/>
  <c r="H281" i="12"/>
  <c r="N281" i="12" s="1"/>
  <c r="H293" i="12"/>
  <c r="N293" i="12" s="1"/>
  <c r="G307" i="12"/>
  <c r="M307" i="12" s="1"/>
  <c r="H312" i="12"/>
  <c r="N312" i="12" s="1"/>
  <c r="H320" i="12"/>
  <c r="N320" i="12" s="1"/>
  <c r="H324" i="12"/>
  <c r="N324" i="12" s="1"/>
  <c r="M327" i="12"/>
  <c r="K371" i="12"/>
  <c r="M374" i="12"/>
  <c r="H377" i="12"/>
  <c r="N377" i="12" s="1"/>
  <c r="J378" i="12"/>
  <c r="J383" i="12"/>
  <c r="G384" i="12"/>
  <c r="M384" i="12" s="1"/>
  <c r="H387" i="12"/>
  <c r="N387" i="12" s="1"/>
  <c r="M389" i="12"/>
  <c r="H395" i="12"/>
  <c r="N395" i="12" s="1"/>
  <c r="J402" i="12"/>
  <c r="M403" i="12"/>
  <c r="G408" i="12"/>
  <c r="M408" i="12" s="1"/>
  <c r="J419" i="12"/>
  <c r="J422" i="12"/>
  <c r="G423" i="12"/>
  <c r="M423" i="12" s="1"/>
  <c r="J424" i="12"/>
  <c r="M454" i="12"/>
  <c r="G469" i="12"/>
  <c r="M469" i="12" s="1"/>
  <c r="J484" i="12"/>
  <c r="H486" i="12"/>
  <c r="N486" i="12" s="1"/>
  <c r="J507" i="12"/>
  <c r="J563" i="12"/>
  <c r="H565" i="12"/>
  <c r="N565" i="12" s="1"/>
  <c r="J567" i="12"/>
  <c r="J28" i="13"/>
  <c r="J30" i="13"/>
  <c r="J33" i="13"/>
  <c r="J97" i="13"/>
  <c r="J104" i="13"/>
  <c r="J123" i="13"/>
  <c r="J126" i="13"/>
  <c r="J127" i="13"/>
  <c r="J139" i="13"/>
  <c r="J166" i="13"/>
  <c r="J188" i="13"/>
  <c r="J190" i="13"/>
  <c r="J222" i="13"/>
  <c r="J235" i="13"/>
  <c r="J252" i="13"/>
  <c r="J320" i="13"/>
  <c r="J321" i="13"/>
  <c r="J327" i="13"/>
  <c r="J340" i="13"/>
  <c r="J598" i="13"/>
  <c r="J597" i="13"/>
  <c r="J594" i="13"/>
  <c r="J591" i="13"/>
  <c r="J590" i="13"/>
  <c r="J589" i="13"/>
  <c r="J588" i="13"/>
  <c r="J585" i="13"/>
  <c r="J584" i="13"/>
  <c r="J583" i="13"/>
  <c r="J580" i="13"/>
  <c r="J577" i="13"/>
  <c r="J571" i="13"/>
  <c r="J570" i="13"/>
  <c r="J567" i="13"/>
  <c r="J565" i="13"/>
  <c r="J564" i="13"/>
  <c r="J561" i="13"/>
  <c r="J546" i="13"/>
  <c r="J545" i="13"/>
  <c r="J544" i="13"/>
  <c r="J528" i="13"/>
  <c r="J520" i="13"/>
  <c r="J518" i="13"/>
  <c r="J517" i="13"/>
  <c r="J515" i="13"/>
  <c r="J513" i="13"/>
  <c r="J512" i="13"/>
  <c r="J511" i="13"/>
  <c r="J509" i="13"/>
  <c r="J507" i="13"/>
  <c r="J499" i="13"/>
  <c r="J497" i="13"/>
  <c r="J495" i="13"/>
  <c r="J493" i="13"/>
  <c r="J492" i="13"/>
  <c r="J372" i="13"/>
  <c r="J394" i="13"/>
  <c r="J395" i="13"/>
  <c r="J410" i="13"/>
  <c r="J422" i="13"/>
  <c r="J423" i="13"/>
  <c r="J424" i="13"/>
  <c r="J487" i="13"/>
  <c r="J612" i="4"/>
  <c r="J615" i="4"/>
  <c r="J616" i="4"/>
  <c r="J627" i="4"/>
  <c r="J628" i="4"/>
  <c r="J630" i="4"/>
  <c r="J631" i="4"/>
  <c r="J22" i="5"/>
  <c r="J39" i="5"/>
  <c r="J40" i="5"/>
  <c r="J41" i="5"/>
  <c r="J42" i="5"/>
  <c r="J47" i="5"/>
  <c r="J48" i="5"/>
  <c r="J51" i="5"/>
  <c r="J53" i="5"/>
  <c r="J67" i="5"/>
  <c r="J70" i="5"/>
  <c r="J71" i="5"/>
  <c r="J81" i="5"/>
  <c r="J82" i="5"/>
  <c r="J83" i="5"/>
  <c r="J84" i="5"/>
  <c r="J85" i="5"/>
  <c r="J86" i="5"/>
  <c r="J87" i="5"/>
  <c r="J92" i="5"/>
  <c r="J97" i="5"/>
  <c r="J99" i="5"/>
  <c r="J100" i="5"/>
  <c r="J103" i="5"/>
  <c r="J104" i="5"/>
  <c r="J105" i="5"/>
  <c r="J106" i="5"/>
  <c r="J108" i="5"/>
  <c r="J109" i="5"/>
  <c r="J111" i="5"/>
  <c r="J115" i="5"/>
  <c r="J116" i="5"/>
  <c r="J118" i="5"/>
  <c r="J121" i="5"/>
  <c r="J123" i="5"/>
  <c r="J124" i="5"/>
  <c r="J125" i="5"/>
  <c r="J126" i="5"/>
  <c r="J127" i="5"/>
  <c r="J128" i="5"/>
  <c r="J133" i="5"/>
  <c r="J135" i="5"/>
  <c r="J137" i="5"/>
  <c r="J138" i="5"/>
  <c r="J139" i="5"/>
  <c r="J141" i="5"/>
  <c r="J142" i="5"/>
  <c r="J144" i="5"/>
  <c r="J145" i="5"/>
  <c r="J148" i="5"/>
  <c r="J150" i="5"/>
  <c r="J152" i="5"/>
  <c r="J154" i="5"/>
  <c r="J155" i="5"/>
  <c r="J156" i="5"/>
  <c r="J158" i="5"/>
  <c r="J166" i="5"/>
  <c r="J168" i="5"/>
  <c r="J169" i="5"/>
  <c r="J170" i="5"/>
  <c r="J171" i="5"/>
  <c r="J174" i="5"/>
  <c r="J188" i="5"/>
  <c r="J189" i="5"/>
  <c r="J191" i="5"/>
  <c r="J193" i="5"/>
  <c r="J195" i="5"/>
  <c r="J198" i="5"/>
  <c r="J201" i="5"/>
  <c r="J202" i="5"/>
  <c r="J203" i="5"/>
  <c r="J204" i="5"/>
  <c r="J206" i="5"/>
  <c r="J207" i="5"/>
  <c r="J209" i="5"/>
  <c r="J210" i="5"/>
  <c r="J213" i="5"/>
  <c r="J214" i="5"/>
  <c r="J215" i="5"/>
  <c r="J216" i="5"/>
  <c r="J218" i="5"/>
  <c r="J219" i="5"/>
  <c r="J220" i="5"/>
  <c r="J221" i="5"/>
  <c r="J222" i="5"/>
  <c r="J223" i="5"/>
  <c r="J225" i="5"/>
  <c r="J226" i="5"/>
  <c r="J227" i="5"/>
  <c r="J229" i="5"/>
  <c r="J230" i="5"/>
  <c r="J231" i="5"/>
  <c r="J235" i="5"/>
  <c r="J242" i="5"/>
  <c r="J243" i="5"/>
  <c r="J245" i="5"/>
  <c r="J248" i="5"/>
  <c r="J252" i="5"/>
  <c r="J255" i="5"/>
  <c r="J256" i="5"/>
  <c r="J258" i="5"/>
  <c r="J261" i="5"/>
  <c r="J267" i="5"/>
  <c r="J281" i="5"/>
  <c r="J285" i="5"/>
  <c r="J286" i="5"/>
  <c r="J287" i="5"/>
  <c r="J292" i="5"/>
  <c r="J293" i="5"/>
  <c r="J299" i="5"/>
  <c r="J306" i="5"/>
  <c r="J307" i="5"/>
  <c r="J308" i="5"/>
  <c r="J309" i="5"/>
  <c r="J311" i="5"/>
  <c r="J312" i="5"/>
  <c r="J316" i="5"/>
  <c r="J320" i="5"/>
  <c r="J321" i="5"/>
  <c r="J324" i="5"/>
  <c r="J325" i="5"/>
  <c r="J327" i="5"/>
  <c r="J332" i="5"/>
  <c r="J334" i="5"/>
  <c r="J336" i="5"/>
  <c r="J338" i="5"/>
  <c r="J343" i="5"/>
  <c r="J344" i="5"/>
  <c r="J347" i="5"/>
  <c r="J353" i="5"/>
  <c r="J361" i="5"/>
  <c r="J371" i="5"/>
  <c r="J375" i="5"/>
  <c r="J377" i="5"/>
  <c r="J380" i="5"/>
  <c r="J381" i="5"/>
  <c r="J383" i="5"/>
  <c r="J384" i="5"/>
  <c r="J386" i="5"/>
  <c r="J387" i="5"/>
  <c r="J388" i="5"/>
  <c r="J391" i="5"/>
  <c r="J394" i="5"/>
  <c r="J395" i="5"/>
  <c r="J396" i="5"/>
  <c r="J401" i="5"/>
  <c r="J402" i="5"/>
  <c r="J403" i="5"/>
  <c r="J404" i="5"/>
  <c r="J405" i="5"/>
  <c r="J406" i="5"/>
  <c r="J407" i="5"/>
  <c r="J408" i="5"/>
  <c r="J409" i="5"/>
  <c r="J410" i="5"/>
  <c r="J413" i="5"/>
  <c r="J414" i="5"/>
  <c r="J416" i="5"/>
  <c r="J419" i="5"/>
  <c r="J422" i="5"/>
  <c r="J423" i="5"/>
  <c r="J424" i="5"/>
  <c r="J429" i="5"/>
  <c r="J433" i="5"/>
  <c r="J434" i="5"/>
  <c r="J435" i="5"/>
  <c r="J436" i="5"/>
  <c r="J437" i="5"/>
  <c r="J438" i="5"/>
  <c r="J446" i="5"/>
  <c r="J459" i="5"/>
  <c r="J460" i="5"/>
  <c r="J462" i="5"/>
  <c r="J467" i="5"/>
  <c r="J468" i="5"/>
  <c r="J469" i="5"/>
  <c r="J470" i="5"/>
  <c r="J471" i="5"/>
  <c r="J481" i="5"/>
  <c r="J482" i="5"/>
  <c r="J483" i="5"/>
  <c r="J484" i="5"/>
  <c r="J489" i="5"/>
  <c r="J492" i="5"/>
  <c r="J493" i="5"/>
  <c r="J494" i="5"/>
  <c r="J495" i="5"/>
  <c r="J496" i="5"/>
  <c r="J497" i="5"/>
  <c r="J498" i="5"/>
  <c r="J499" i="5"/>
  <c r="J501" i="5"/>
  <c r="J507" i="5"/>
  <c r="J509" i="5"/>
  <c r="J511" i="5"/>
  <c r="J512" i="5"/>
  <c r="J513" i="5"/>
  <c r="J517" i="5"/>
  <c r="J518" i="5"/>
  <c r="J522" i="5"/>
  <c r="J523" i="5"/>
  <c r="J524" i="5"/>
  <c r="J525" i="5"/>
  <c r="J528" i="5"/>
  <c r="J530" i="5"/>
  <c r="J539" i="5"/>
  <c r="J544" i="5"/>
  <c r="J546" i="5"/>
  <c r="J553" i="5"/>
  <c r="J558" i="5"/>
  <c r="J559" i="5"/>
  <c r="J561" i="5"/>
  <c r="J564" i="5"/>
  <c r="J566" i="5"/>
  <c r="J567" i="5"/>
  <c r="J570" i="5"/>
  <c r="J574" i="5"/>
  <c r="J577" i="5"/>
  <c r="J580" i="5"/>
  <c r="J583" i="5"/>
  <c r="J585" i="5"/>
  <c r="J588" i="5"/>
  <c r="J589" i="5"/>
  <c r="J590" i="5"/>
  <c r="J591" i="5"/>
  <c r="J596" i="5"/>
  <c r="J597" i="5"/>
  <c r="J598" i="5"/>
  <c r="J612" i="5"/>
  <c r="J613" i="5"/>
  <c r="J614" i="5"/>
  <c r="J615" i="5"/>
  <c r="J616" i="5"/>
  <c r="J617" i="5"/>
  <c r="J619" i="5"/>
  <c r="J620" i="5"/>
  <c r="J622" i="5"/>
  <c r="J625" i="5"/>
  <c r="J627" i="5"/>
  <c r="J628" i="5"/>
  <c r="J629" i="5"/>
  <c r="J630" i="5"/>
  <c r="J631" i="5"/>
  <c r="J632" i="5"/>
  <c r="J633" i="5"/>
  <c r="J636" i="5"/>
  <c r="J639" i="5"/>
  <c r="J22" i="6"/>
  <c r="J30" i="6"/>
  <c r="J32" i="6"/>
  <c r="J33" i="6"/>
  <c r="J39" i="6"/>
  <c r="J40" i="6"/>
  <c r="J41" i="6"/>
  <c r="J47" i="6"/>
  <c r="J53" i="6"/>
  <c r="J67" i="6"/>
  <c r="J68" i="6"/>
  <c r="J71" i="6"/>
  <c r="J81" i="6"/>
  <c r="J82" i="6"/>
  <c r="J83" i="6"/>
  <c r="J84" i="6"/>
  <c r="J85" i="6"/>
  <c r="J86" i="6"/>
  <c r="J87" i="6"/>
  <c r="J92" i="6"/>
  <c r="J99" i="6"/>
  <c r="J100" i="6"/>
  <c r="J103" i="6"/>
  <c r="J104" i="6"/>
  <c r="J105" i="6"/>
  <c r="J106" i="6"/>
  <c r="J107" i="6"/>
  <c r="J108" i="6"/>
  <c r="J109" i="6"/>
  <c r="J111" i="6"/>
  <c r="J114" i="6"/>
  <c r="J115" i="6"/>
  <c r="J116" i="6"/>
  <c r="J118" i="6"/>
  <c r="J121" i="6"/>
  <c r="J122" i="6"/>
  <c r="J123" i="6"/>
  <c r="J124" i="6"/>
  <c r="J125" i="6"/>
  <c r="J126" i="6"/>
  <c r="J127" i="6"/>
  <c r="J130" i="6"/>
  <c r="J132" i="6"/>
  <c r="J133" i="6"/>
  <c r="J135" i="6"/>
  <c r="J137" i="6"/>
  <c r="J139" i="6"/>
  <c r="J141" i="6"/>
  <c r="J142" i="6"/>
  <c r="J144" i="6"/>
  <c r="J145" i="6"/>
  <c r="J147" i="6"/>
  <c r="J149" i="6"/>
  <c r="J155" i="6"/>
  <c r="J161" i="6"/>
  <c r="J165" i="6"/>
  <c r="J166" i="6"/>
  <c r="J167" i="6"/>
  <c r="J168" i="6"/>
  <c r="J170" i="6"/>
  <c r="J171" i="6"/>
  <c r="J172" i="6"/>
  <c r="J173" i="6"/>
  <c r="J174" i="6"/>
  <c r="J176" i="6"/>
  <c r="J188" i="6"/>
  <c r="J189" i="6"/>
  <c r="J191" i="6"/>
  <c r="J192" i="6"/>
  <c r="J193" i="6"/>
  <c r="J195" i="6"/>
  <c r="J196" i="6"/>
  <c r="J197" i="6"/>
  <c r="J198" i="6"/>
  <c r="J201" i="6"/>
  <c r="J202" i="6"/>
  <c r="J203" i="6"/>
  <c r="J204" i="6"/>
  <c r="J205" i="6"/>
  <c r="J207" i="6"/>
  <c r="J208" i="6"/>
  <c r="J209" i="6"/>
  <c r="J210" i="6"/>
  <c r="J211" i="6"/>
  <c r="J213" i="6"/>
  <c r="J216" i="6"/>
  <c r="J218" i="6"/>
  <c r="J219" i="6"/>
  <c r="J220" i="6"/>
  <c r="J221" i="6"/>
  <c r="J222" i="6"/>
  <c r="J223" i="6"/>
  <c r="J225" i="6"/>
  <c r="J226" i="6"/>
  <c r="J227" i="6"/>
  <c r="J229" i="6"/>
  <c r="J230" i="6"/>
  <c r="J231" i="6"/>
  <c r="J235" i="6"/>
  <c r="J242" i="6"/>
  <c r="J245" i="6"/>
  <c r="J247" i="6"/>
  <c r="J248" i="6"/>
  <c r="J253" i="6"/>
  <c r="J256" i="6"/>
  <c r="J258" i="6"/>
  <c r="J265" i="6"/>
  <c r="J266" i="6"/>
  <c r="J267" i="6"/>
  <c r="J268" i="6"/>
  <c r="J270" i="6"/>
  <c r="J272" i="6"/>
  <c r="J274" i="6"/>
  <c r="J276" i="6"/>
  <c r="J277" i="6"/>
  <c r="J278" i="6"/>
  <c r="J279" i="6"/>
  <c r="J281" i="6"/>
  <c r="J292" i="6"/>
  <c r="J293" i="6"/>
  <c r="J294" i="6"/>
  <c r="J295" i="6"/>
  <c r="J297" i="6"/>
  <c r="J304" i="6"/>
  <c r="J305" i="6"/>
  <c r="J306" i="6"/>
  <c r="J307" i="6"/>
  <c r="J308" i="6"/>
  <c r="J309" i="6"/>
  <c r="J310" i="6"/>
  <c r="J311" i="6"/>
  <c r="J312" i="6"/>
  <c r="J315" i="6"/>
  <c r="J316" i="6"/>
  <c r="J318" i="6"/>
  <c r="J321" i="6"/>
  <c r="J324" i="6"/>
  <c r="J327" i="6"/>
  <c r="J332" i="6"/>
  <c r="J334" i="6"/>
  <c r="J336" i="6"/>
  <c r="J338" i="6"/>
  <c r="J340" i="6"/>
  <c r="J344" i="6"/>
  <c r="J347" i="6"/>
  <c r="J354" i="6"/>
  <c r="J356" i="6"/>
  <c r="J361" i="6"/>
  <c r="J362" i="6"/>
  <c r="J371" i="6"/>
  <c r="J372" i="6"/>
  <c r="J374" i="6"/>
  <c r="J376" i="6"/>
  <c r="J377" i="6"/>
  <c r="J378" i="6"/>
  <c r="J379" i="6"/>
  <c r="J380" i="6"/>
  <c r="J381" i="6"/>
  <c r="J383" i="6"/>
  <c r="J384" i="6"/>
  <c r="J386" i="6"/>
  <c r="J387" i="6"/>
  <c r="J388" i="6"/>
  <c r="J389" i="6"/>
  <c r="J391" i="6"/>
  <c r="J392" i="6"/>
  <c r="J394" i="6"/>
  <c r="J395" i="6"/>
  <c r="J396" i="6"/>
  <c r="J398" i="6"/>
  <c r="J401" i="6"/>
  <c r="J402" i="6"/>
  <c r="J404" i="6"/>
  <c r="J405" i="6"/>
  <c r="J406" i="6"/>
  <c r="J407" i="6"/>
  <c r="J408" i="6"/>
  <c r="J409" i="6"/>
  <c r="J410" i="6"/>
  <c r="J413" i="6"/>
  <c r="J414" i="6"/>
  <c r="J419" i="6"/>
  <c r="J420" i="6"/>
  <c r="J422" i="6"/>
  <c r="J423" i="6"/>
  <c r="J424" i="6"/>
  <c r="J425" i="6"/>
  <c r="J426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42" i="6"/>
  <c r="J443" i="6"/>
  <c r="J446" i="6"/>
  <c r="J451" i="6"/>
  <c r="J457" i="6"/>
  <c r="J460" i="6"/>
  <c r="J470" i="6"/>
  <c r="J481" i="6"/>
  <c r="J482" i="6"/>
  <c r="J483" i="6"/>
  <c r="J484" i="6"/>
  <c r="J485" i="6"/>
  <c r="J486" i="6"/>
  <c r="J487" i="6"/>
  <c r="J490" i="6"/>
  <c r="J491" i="6"/>
  <c r="J493" i="6"/>
  <c r="J494" i="6"/>
  <c r="J495" i="6"/>
  <c r="J496" i="6"/>
  <c r="J497" i="6"/>
  <c r="J498" i="6"/>
  <c r="J499" i="6"/>
  <c r="J501" i="6"/>
  <c r="J504" i="6"/>
  <c r="J507" i="6"/>
  <c r="J508" i="6"/>
  <c r="J509" i="6"/>
  <c r="J511" i="6"/>
  <c r="J512" i="6"/>
  <c r="J513" i="6"/>
  <c r="J514" i="6"/>
  <c r="J516" i="6"/>
  <c r="J517" i="6"/>
  <c r="J518" i="6"/>
  <c r="J521" i="6"/>
  <c r="J523" i="6"/>
  <c r="J526" i="6"/>
  <c r="J527" i="6"/>
  <c r="J533" i="6"/>
  <c r="J537" i="6"/>
  <c r="J538" i="6"/>
  <c r="J539" i="6"/>
  <c r="J540" i="6"/>
  <c r="J541" i="6"/>
  <c r="J543" i="6"/>
  <c r="J544" i="6"/>
  <c r="J546" i="6"/>
  <c r="J552" i="6"/>
  <c r="J553" i="6"/>
  <c r="J559" i="6"/>
  <c r="J560" i="6"/>
  <c r="J561" i="6"/>
  <c r="J563" i="6"/>
  <c r="J564" i="6"/>
  <c r="J565" i="6"/>
  <c r="J567" i="6"/>
  <c r="J568" i="6"/>
  <c r="J573" i="6"/>
  <c r="J574" i="6"/>
  <c r="J577" i="6"/>
  <c r="J580" i="6"/>
  <c r="J583" i="6"/>
  <c r="J588" i="6"/>
  <c r="J589" i="6"/>
  <c r="J590" i="6"/>
  <c r="J591" i="6"/>
  <c r="J597" i="6"/>
  <c r="J599" i="6"/>
  <c r="J600" i="6"/>
  <c r="J612" i="6"/>
  <c r="J613" i="6"/>
  <c r="J614" i="6"/>
  <c r="J615" i="6"/>
  <c r="J616" i="6"/>
  <c r="J619" i="6"/>
  <c r="J620" i="6"/>
  <c r="J621" i="6"/>
  <c r="J622" i="6"/>
  <c r="J623" i="6"/>
  <c r="J628" i="6"/>
  <c r="J629" i="6"/>
  <c r="J630" i="6"/>
  <c r="J631" i="6"/>
  <c r="J632" i="6"/>
  <c r="J633" i="6"/>
  <c r="J635" i="6"/>
  <c r="J636" i="6"/>
  <c r="J639" i="6"/>
  <c r="J22" i="7"/>
  <c r="J28" i="7"/>
  <c r="J29" i="7"/>
  <c r="J32" i="7"/>
  <c r="J33" i="7"/>
  <c r="J39" i="7"/>
  <c r="J41" i="7"/>
  <c r="J53" i="7"/>
  <c r="J63" i="7"/>
  <c r="J64" i="7"/>
  <c r="J65" i="7"/>
  <c r="J67" i="7"/>
  <c r="J81" i="7"/>
  <c r="J82" i="7"/>
  <c r="J83" i="7"/>
  <c r="J86" i="7"/>
  <c r="J88" i="7"/>
  <c r="J100" i="7"/>
  <c r="J103" i="7"/>
  <c r="J104" i="7"/>
  <c r="J107" i="7"/>
  <c r="J108" i="7"/>
  <c r="J111" i="7"/>
  <c r="J112" i="7"/>
  <c r="J114" i="7"/>
  <c r="J115" i="7"/>
  <c r="J120" i="7"/>
  <c r="J121" i="7"/>
  <c r="J123" i="7"/>
  <c r="J125" i="7"/>
  <c r="J127" i="7"/>
  <c r="J137" i="7"/>
  <c r="J141" i="7"/>
  <c r="J142" i="7"/>
  <c r="J144" i="7"/>
  <c r="J145" i="7"/>
  <c r="J152" i="7"/>
  <c r="J153" i="7"/>
  <c r="J156" i="7"/>
  <c r="J159" i="7"/>
  <c r="J166" i="7"/>
  <c r="J169" i="7"/>
  <c r="J188" i="7"/>
  <c r="J189" i="7"/>
  <c r="J193" i="7"/>
  <c r="J194" i="7"/>
  <c r="J195" i="7"/>
  <c r="J198" i="7"/>
  <c r="J202" i="7"/>
  <c r="J203" i="7"/>
  <c r="J204" i="7"/>
  <c r="J209" i="7"/>
  <c r="J215" i="7"/>
  <c r="J216" i="7"/>
  <c r="J218" i="7"/>
  <c r="J219" i="7"/>
  <c r="J220" i="7"/>
  <c r="J221" i="7"/>
  <c r="J222" i="7"/>
  <c r="J223" i="7"/>
  <c r="J226" i="7"/>
  <c r="J227" i="7"/>
  <c r="J229" i="7"/>
  <c r="J230" i="7"/>
  <c r="J234" i="7"/>
  <c r="J235" i="7"/>
  <c r="J242" i="7"/>
  <c r="J252" i="7"/>
  <c r="J258" i="7"/>
  <c r="J261" i="7"/>
  <c r="J293" i="7"/>
  <c r="J294" i="7"/>
  <c r="J304" i="7"/>
  <c r="J306" i="7"/>
  <c r="J308" i="7"/>
  <c r="J309" i="7"/>
  <c r="J312" i="7"/>
  <c r="J315" i="7"/>
  <c r="J320" i="7"/>
  <c r="J321" i="7"/>
  <c r="J324" i="7"/>
  <c r="J334" i="7"/>
  <c r="J336" i="7"/>
  <c r="J337" i="7"/>
  <c r="J338" i="7"/>
  <c r="J340" i="7"/>
  <c r="J347" i="7"/>
  <c r="J371" i="7"/>
  <c r="J372" i="7"/>
  <c r="J374" i="7"/>
  <c r="J377" i="7"/>
  <c r="J378" i="7"/>
  <c r="J380" i="7"/>
  <c r="J381" i="7"/>
  <c r="J383" i="7"/>
  <c r="J386" i="7"/>
  <c r="J388" i="7"/>
  <c r="J391" i="7"/>
  <c r="J394" i="7"/>
  <c r="J395" i="7"/>
  <c r="J396" i="7"/>
  <c r="J397" i="7"/>
  <c r="J403" i="7"/>
  <c r="J404" i="7"/>
  <c r="J405" i="7"/>
  <c r="J411" i="7"/>
  <c r="J414" i="7"/>
  <c r="J419" i="7"/>
  <c r="J422" i="7"/>
  <c r="J423" i="7"/>
  <c r="J424" i="7"/>
  <c r="J428" i="7"/>
  <c r="J434" i="7"/>
  <c r="J435" i="7"/>
  <c r="J436" i="7"/>
  <c r="J437" i="7"/>
  <c r="J438" i="7"/>
  <c r="J446" i="7"/>
  <c r="J460" i="7"/>
  <c r="J462" i="7"/>
  <c r="J465" i="7"/>
  <c r="J466" i="7"/>
  <c r="J467" i="7"/>
  <c r="J470" i="7"/>
  <c r="J481" i="7"/>
  <c r="J482" i="7"/>
  <c r="J483" i="7"/>
  <c r="J484" i="7"/>
  <c r="J492" i="7"/>
  <c r="J493" i="7"/>
  <c r="J494" i="7"/>
  <c r="J496" i="7"/>
  <c r="J499" i="7"/>
  <c r="J503" i="7"/>
  <c r="J507" i="7"/>
  <c r="J512" i="7"/>
  <c r="J514" i="7"/>
  <c r="J515" i="7"/>
  <c r="J517" i="7"/>
  <c r="J518" i="7"/>
  <c r="J525" i="7"/>
  <c r="J543" i="7"/>
  <c r="J544" i="7"/>
  <c r="J546" i="7"/>
  <c r="J551" i="7"/>
  <c r="J556" i="7"/>
  <c r="J561" i="7"/>
  <c r="J564" i="7"/>
  <c r="J567" i="7"/>
  <c r="J568" i="7"/>
  <c r="J577" i="7"/>
  <c r="J580" i="7"/>
  <c r="J581" i="7"/>
  <c r="J583" i="7"/>
  <c r="J584" i="7"/>
  <c r="J588" i="7"/>
  <c r="J589" i="7"/>
  <c r="J590" i="7"/>
  <c r="J591" i="7"/>
  <c r="J592" i="7"/>
  <c r="J594" i="7"/>
  <c r="J595" i="7"/>
  <c r="J596" i="7"/>
  <c r="J597" i="7"/>
  <c r="J612" i="7"/>
  <c r="J613" i="7"/>
  <c r="J615" i="7"/>
  <c r="J616" i="7"/>
  <c r="J617" i="7"/>
  <c r="J620" i="7"/>
  <c r="J621" i="7"/>
  <c r="J623" i="7"/>
  <c r="J627" i="7"/>
  <c r="J629" i="7"/>
  <c r="J630" i="7"/>
  <c r="J631" i="7"/>
  <c r="J636" i="7"/>
  <c r="J22" i="8"/>
  <c r="J24" i="8"/>
  <c r="J28" i="8"/>
  <c r="J51" i="8"/>
  <c r="J52" i="8"/>
  <c r="J53" i="8"/>
  <c r="J67" i="8"/>
  <c r="J71" i="8"/>
  <c r="J81" i="8"/>
  <c r="J82" i="8"/>
  <c r="J83" i="8"/>
  <c r="J85" i="8"/>
  <c r="J86" i="8"/>
  <c r="J87" i="8"/>
  <c r="J92" i="8"/>
  <c r="J93" i="8"/>
  <c r="J97" i="8"/>
  <c r="J101" i="8"/>
  <c r="J103" i="8"/>
  <c r="J104" i="8"/>
  <c r="J105" i="8"/>
  <c r="J106" i="8"/>
  <c r="J109" i="8"/>
  <c r="J111" i="8"/>
  <c r="J113" i="8"/>
  <c r="J114" i="8"/>
  <c r="J115" i="8"/>
  <c r="J116" i="8"/>
  <c r="J118" i="8"/>
  <c r="J120" i="8"/>
  <c r="J123" i="8"/>
  <c r="J124" i="8"/>
  <c r="J125" i="8"/>
  <c r="J126" i="8"/>
  <c r="J127" i="8"/>
  <c r="J128" i="8"/>
  <c r="J133" i="8"/>
  <c r="J137" i="8"/>
  <c r="J139" i="8"/>
  <c r="J141" i="8"/>
  <c r="J142" i="8"/>
  <c r="J144" i="8"/>
  <c r="J145" i="8"/>
  <c r="J151" i="8"/>
  <c r="J154" i="8"/>
  <c r="J155" i="8"/>
  <c r="J156" i="8"/>
  <c r="J159" i="8"/>
  <c r="J165" i="8"/>
  <c r="J166" i="8"/>
  <c r="J170" i="8"/>
  <c r="J171" i="8"/>
  <c r="J172" i="8"/>
  <c r="J174" i="8"/>
  <c r="J175" i="8"/>
  <c r="J188" i="8"/>
  <c r="J189" i="8"/>
  <c r="J193" i="8"/>
  <c r="J195" i="8"/>
  <c r="J197" i="8"/>
  <c r="J203" i="8"/>
  <c r="J204" i="8"/>
  <c r="J209" i="8"/>
  <c r="J210" i="8"/>
  <c r="J211" i="8"/>
  <c r="J215" i="8"/>
  <c r="J216" i="8"/>
  <c r="J218" i="8"/>
  <c r="J219" i="8"/>
  <c r="J220" i="8"/>
  <c r="J221" i="8"/>
  <c r="J222" i="8"/>
  <c r="J223" i="8"/>
  <c r="J225" i="8"/>
  <c r="J226" i="8"/>
  <c r="J227" i="8"/>
  <c r="J230" i="8"/>
  <c r="J231" i="8"/>
  <c r="J235" i="8"/>
  <c r="J242" i="8"/>
  <c r="J248" i="8"/>
  <c r="J252" i="8"/>
  <c r="J254" i="8"/>
  <c r="J255" i="8"/>
  <c r="J258" i="8"/>
  <c r="J261" i="8"/>
  <c r="J263" i="8"/>
  <c r="J266" i="8"/>
  <c r="J269" i="8"/>
  <c r="J270" i="8"/>
  <c r="J272" i="8"/>
  <c r="J281" i="8"/>
  <c r="J291" i="8"/>
  <c r="J292" i="8"/>
  <c r="J293" i="8"/>
  <c r="J294" i="8"/>
  <c r="J299" i="8"/>
  <c r="J300" i="8"/>
  <c r="J306" i="8"/>
  <c r="J307" i="8"/>
  <c r="J309" i="8"/>
  <c r="J312" i="8"/>
  <c r="J316" i="8"/>
  <c r="J318" i="8"/>
  <c r="J320" i="8"/>
  <c r="J321" i="8"/>
  <c r="J327" i="8"/>
  <c r="J332" i="8"/>
  <c r="J336" i="8"/>
  <c r="J338" i="8"/>
  <c r="J340" i="8"/>
  <c r="J371" i="8"/>
  <c r="J372" i="8"/>
  <c r="J377" i="8"/>
  <c r="J379" i="8"/>
  <c r="J381" i="8"/>
  <c r="J383" i="8"/>
  <c r="J387" i="8"/>
  <c r="J391" i="8"/>
  <c r="J394" i="8"/>
  <c r="J395" i="8"/>
  <c r="J396" i="8"/>
  <c r="J398" i="8"/>
  <c r="J402" i="8"/>
  <c r="J404" i="8"/>
  <c r="J405" i="8"/>
  <c r="J406" i="8"/>
  <c r="J407" i="8"/>
  <c r="J410" i="8"/>
  <c r="J419" i="8"/>
  <c r="J422" i="8"/>
  <c r="J423" i="8"/>
  <c r="J424" i="8"/>
  <c r="J428" i="8"/>
  <c r="J429" i="8"/>
  <c r="J432" i="8"/>
  <c r="J433" i="8"/>
  <c r="J434" i="8"/>
  <c r="J435" i="8"/>
  <c r="J436" i="8"/>
  <c r="J437" i="8"/>
  <c r="J438" i="8"/>
  <c r="J446" i="8"/>
  <c r="J450" i="8"/>
  <c r="J460" i="8"/>
  <c r="J461" i="8"/>
  <c r="J463" i="8"/>
  <c r="J464" i="8"/>
  <c r="J465" i="8"/>
  <c r="J466" i="8"/>
  <c r="J469" i="8"/>
  <c r="J470" i="8"/>
  <c r="J473" i="8"/>
  <c r="J476" i="8"/>
  <c r="J481" i="8"/>
  <c r="J483" i="8"/>
  <c r="J484" i="8"/>
  <c r="J492" i="8"/>
  <c r="J493" i="8"/>
  <c r="J499" i="8"/>
  <c r="J501" i="8"/>
  <c r="J502" i="8"/>
  <c r="J507" i="8"/>
  <c r="J508" i="8"/>
  <c r="J509" i="8"/>
  <c r="J512" i="8"/>
  <c r="J514" i="8"/>
  <c r="J515" i="8"/>
  <c r="J517" i="8"/>
  <c r="J518" i="8"/>
  <c r="J520" i="8"/>
  <c r="J528" i="8"/>
  <c r="J544" i="8"/>
  <c r="J545" i="8"/>
  <c r="J546" i="8"/>
  <c r="J551" i="8"/>
  <c r="J552" i="8"/>
  <c r="J561" i="8"/>
  <c r="J563" i="8"/>
  <c r="J564" i="8"/>
  <c r="J567" i="8"/>
  <c r="J568" i="8"/>
  <c r="J573" i="8"/>
  <c r="J577" i="8"/>
  <c r="J578" i="8"/>
  <c r="J580" i="8"/>
  <c r="J581" i="8"/>
  <c r="J583" i="8"/>
  <c r="J585" i="8"/>
  <c r="J588" i="8"/>
  <c r="J589" i="8"/>
  <c r="J590" i="8"/>
  <c r="J591" i="8"/>
  <c r="J595" i="8"/>
  <c r="J612" i="8"/>
  <c r="J613" i="8"/>
  <c r="J614" i="8"/>
  <c r="J615" i="8"/>
  <c r="J616" i="8"/>
  <c r="J617" i="8"/>
  <c r="J620" i="8"/>
  <c r="J623" i="8"/>
  <c r="J627" i="8"/>
  <c r="J628" i="8"/>
  <c r="J629" i="8"/>
  <c r="J630" i="8"/>
  <c r="J631" i="8"/>
  <c r="J633" i="8"/>
  <c r="J636" i="8"/>
  <c r="J639" i="8"/>
  <c r="J22" i="9"/>
  <c r="J24" i="9"/>
  <c r="J33" i="9"/>
  <c r="J50" i="9"/>
  <c r="J53" i="9"/>
  <c r="J65" i="9"/>
  <c r="J81" i="9"/>
  <c r="J82" i="9"/>
  <c r="J83" i="9"/>
  <c r="J84" i="9"/>
  <c r="J85" i="9"/>
  <c r="J86" i="9"/>
  <c r="J87" i="9"/>
  <c r="J93" i="9"/>
  <c r="J97" i="9"/>
  <c r="J99" i="9"/>
  <c r="J100" i="9"/>
  <c r="J101" i="9"/>
  <c r="J103" i="9"/>
  <c r="J104" i="9"/>
  <c r="J105" i="9"/>
  <c r="J106" i="9"/>
  <c r="J107" i="9"/>
  <c r="J109" i="9"/>
  <c r="J111" i="9"/>
  <c r="J115" i="9"/>
  <c r="J116" i="9"/>
  <c r="J118" i="9"/>
  <c r="J121" i="9"/>
  <c r="J123" i="9"/>
  <c r="J124" i="9"/>
  <c r="J125" i="9"/>
  <c r="J126" i="9"/>
  <c r="J127" i="9"/>
  <c r="J128" i="9"/>
  <c r="J129" i="9"/>
  <c r="J137" i="9"/>
  <c r="J139" i="9"/>
  <c r="J141" i="9"/>
  <c r="J142" i="9"/>
  <c r="J144" i="9"/>
  <c r="J145" i="9"/>
  <c r="J146" i="9"/>
  <c r="J150" i="9"/>
  <c r="J153" i="9"/>
  <c r="J154" i="9"/>
  <c r="J156" i="9"/>
  <c r="J159" i="9"/>
  <c r="J166" i="9"/>
  <c r="J169" i="9"/>
  <c r="J170" i="9"/>
  <c r="J188" i="9"/>
  <c r="J189" i="9"/>
  <c r="J193" i="9"/>
  <c r="J195" i="9"/>
  <c r="J197" i="9"/>
  <c r="J202" i="9"/>
  <c r="J203" i="9"/>
  <c r="J208" i="9"/>
  <c r="J209" i="9"/>
  <c r="J210" i="9"/>
  <c r="J215" i="9"/>
  <c r="J216" i="9"/>
  <c r="J218" i="9"/>
  <c r="J219" i="9"/>
  <c r="J220" i="9"/>
  <c r="J221" i="9"/>
  <c r="J222" i="9"/>
  <c r="J223" i="9"/>
  <c r="J225" i="9"/>
  <c r="J226" i="9"/>
  <c r="J227" i="9"/>
  <c r="J230" i="9"/>
  <c r="J231" i="9"/>
  <c r="J235" i="9"/>
  <c r="J242" i="9"/>
  <c r="J248" i="9"/>
  <c r="J255" i="9"/>
  <c r="J256" i="9"/>
  <c r="J258" i="9"/>
  <c r="J261" i="9"/>
  <c r="J263" i="9"/>
  <c r="J265" i="9"/>
  <c r="J266" i="9"/>
  <c r="J270" i="9"/>
  <c r="J279" i="9"/>
  <c r="J281" i="9"/>
  <c r="J293" i="9"/>
  <c r="J311" i="9"/>
  <c r="J316" i="9"/>
  <c r="J318" i="9"/>
  <c r="J324" i="9"/>
  <c r="J327" i="9"/>
  <c r="J332" i="9"/>
  <c r="J336" i="9"/>
  <c r="J338" i="9"/>
  <c r="J347" i="9"/>
  <c r="J371" i="9"/>
  <c r="J373" i="9"/>
  <c r="J377" i="9"/>
  <c r="J379" i="9"/>
  <c r="J380" i="9"/>
  <c r="J381" i="9"/>
  <c r="J383" i="9"/>
  <c r="J384" i="9"/>
  <c r="J386" i="9"/>
  <c r="J387" i="9"/>
  <c r="J389" i="9"/>
  <c r="J391" i="9"/>
  <c r="J394" i="9"/>
  <c r="J395" i="9"/>
  <c r="J400" i="9"/>
  <c r="J402" i="9"/>
  <c r="J404" i="9"/>
  <c r="J405" i="9"/>
  <c r="J406" i="9"/>
  <c r="J408" i="9"/>
  <c r="J410" i="9"/>
  <c r="J419" i="9"/>
  <c r="J422" i="9"/>
  <c r="J423" i="9"/>
  <c r="J428" i="9"/>
  <c r="J434" i="9"/>
  <c r="J438" i="9"/>
  <c r="J446" i="9"/>
  <c r="J460" i="9"/>
  <c r="J461" i="9"/>
  <c r="J471" i="9"/>
  <c r="J473" i="9"/>
  <c r="J481" i="9"/>
  <c r="J484" i="9"/>
  <c r="J485" i="9"/>
  <c r="J487" i="9"/>
  <c r="J493" i="9"/>
  <c r="J499" i="9"/>
  <c r="J504" i="9"/>
  <c r="J507" i="9"/>
  <c r="J509" i="9"/>
  <c r="J512" i="9"/>
  <c r="J517" i="9"/>
  <c r="J518" i="9"/>
  <c r="J530" i="9"/>
  <c r="J539" i="9"/>
  <c r="J558" i="9"/>
  <c r="J559" i="9"/>
  <c r="J563" i="9"/>
  <c r="J567" i="9"/>
  <c r="J568" i="9"/>
  <c r="J573" i="9"/>
  <c r="J583" i="9"/>
  <c r="J588" i="9"/>
  <c r="J589" i="9"/>
  <c r="J590" i="9"/>
  <c r="J612" i="9"/>
  <c r="J613" i="9"/>
  <c r="J615" i="9"/>
  <c r="J616" i="9"/>
  <c r="J619" i="9"/>
  <c r="J620" i="9"/>
  <c r="J628" i="9"/>
  <c r="J629" i="9"/>
  <c r="J630" i="9"/>
  <c r="J631" i="9"/>
  <c r="J632" i="9"/>
  <c r="J636" i="9"/>
  <c r="J22" i="10"/>
  <c r="J35" i="10"/>
  <c r="J48" i="10"/>
  <c r="J53" i="10"/>
  <c r="J67" i="10"/>
  <c r="J81" i="10"/>
  <c r="J82" i="10"/>
  <c r="J86" i="10"/>
  <c r="J87" i="10"/>
  <c r="J100" i="10"/>
  <c r="J101" i="10"/>
  <c r="J103" i="10"/>
  <c r="J105" i="10"/>
  <c r="J111" i="10"/>
  <c r="J115" i="10"/>
  <c r="J118" i="10"/>
  <c r="J124" i="10"/>
  <c r="J126" i="10"/>
  <c r="J127" i="10"/>
  <c r="J133" i="10"/>
  <c r="J137" i="10"/>
  <c r="J139" i="10"/>
  <c r="J141" i="10"/>
  <c r="J142" i="10"/>
  <c r="J144" i="10"/>
  <c r="J145" i="10"/>
  <c r="J146" i="10"/>
  <c r="J147" i="10"/>
  <c r="J148" i="10"/>
  <c r="J149" i="10"/>
  <c r="J156" i="10"/>
  <c r="J160" i="10"/>
  <c r="J166" i="10"/>
  <c r="J167" i="10"/>
  <c r="J188" i="10"/>
  <c r="J189" i="10"/>
  <c r="J193" i="10"/>
  <c r="J195" i="10"/>
  <c r="J203" i="10"/>
  <c r="J219" i="10"/>
  <c r="J221" i="10"/>
  <c r="J227" i="10"/>
  <c r="J230" i="10"/>
  <c r="J231" i="10"/>
  <c r="J235" i="10"/>
  <c r="J242" i="10"/>
  <c r="J256" i="10"/>
  <c r="J258" i="10"/>
  <c r="J267" i="10"/>
  <c r="J281" i="10"/>
  <c r="J292" i="10"/>
  <c r="J293" i="10"/>
  <c r="J294" i="10"/>
  <c r="J295" i="10"/>
  <c r="J305" i="10"/>
  <c r="J306" i="10"/>
  <c r="J312" i="10"/>
  <c r="J316" i="10"/>
  <c r="J321" i="10"/>
  <c r="J322" i="10"/>
  <c r="J324" i="10"/>
  <c r="J327" i="10"/>
  <c r="J329" i="10"/>
  <c r="J336" i="10"/>
  <c r="J338" i="10"/>
  <c r="J340" i="10"/>
  <c r="J371" i="10"/>
  <c r="J372" i="10"/>
  <c r="J377" i="10"/>
  <c r="J380" i="10"/>
  <c r="J383" i="10"/>
  <c r="J387" i="10"/>
  <c r="J394" i="10"/>
  <c r="J395" i="10"/>
  <c r="J405" i="10"/>
  <c r="J406" i="10"/>
  <c r="J408" i="10"/>
  <c r="J410" i="10"/>
  <c r="J413" i="10"/>
  <c r="J419" i="10"/>
  <c r="J422" i="10"/>
  <c r="J423" i="10"/>
  <c r="J424" i="10"/>
  <c r="J428" i="10"/>
  <c r="J433" i="10"/>
  <c r="J434" i="10"/>
  <c r="J435" i="10"/>
  <c r="J437" i="10"/>
  <c r="J446" i="10"/>
  <c r="J460" i="10"/>
  <c r="J469" i="10"/>
  <c r="J473" i="10"/>
  <c r="J484" i="10"/>
  <c r="J499" i="10"/>
  <c r="J500" i="10"/>
  <c r="J507" i="10"/>
  <c r="J517" i="10"/>
  <c r="J528" i="10"/>
  <c r="J544" i="10"/>
  <c r="J545" i="10"/>
  <c r="J563" i="10"/>
  <c r="J564" i="10"/>
  <c r="J583" i="10"/>
  <c r="J588" i="10"/>
  <c r="J590" i="10"/>
  <c r="J612" i="10"/>
  <c r="J613" i="10"/>
  <c r="J614" i="10"/>
  <c r="J615" i="10"/>
  <c r="J616" i="10"/>
  <c r="J619" i="10"/>
  <c r="J622" i="10"/>
  <c r="J627" i="10"/>
  <c r="J628" i="10"/>
  <c r="J629" i="10"/>
  <c r="J630" i="10"/>
  <c r="J631" i="10"/>
  <c r="J632" i="10"/>
  <c r="J636" i="10"/>
  <c r="J22" i="11"/>
  <c r="J32" i="11"/>
  <c r="J39" i="11"/>
  <c r="J81" i="11"/>
  <c r="J99" i="11"/>
  <c r="J103" i="11"/>
  <c r="J105" i="11"/>
  <c r="J111" i="11"/>
  <c r="J114" i="11"/>
  <c r="J115" i="11"/>
  <c r="J124" i="11"/>
  <c r="J188" i="11"/>
  <c r="J189" i="11"/>
  <c r="J191" i="11"/>
  <c r="J215" i="11"/>
  <c r="J218" i="11"/>
  <c r="J219" i="11"/>
  <c r="J220" i="11"/>
  <c r="J221" i="11"/>
  <c r="J223" i="11"/>
  <c r="J235" i="11"/>
  <c r="J239" i="11"/>
  <c r="J242" i="11"/>
  <c r="J252" i="11"/>
  <c r="J300" i="11"/>
  <c r="J312" i="11"/>
  <c r="J321" i="11"/>
  <c r="J336" i="11"/>
  <c r="J377" i="11"/>
  <c r="J391" i="11"/>
  <c r="H404" i="11"/>
  <c r="N404" i="11" s="1"/>
  <c r="H465" i="11"/>
  <c r="N465" i="11" s="1"/>
  <c r="J467" i="11"/>
  <c r="H484" i="11"/>
  <c r="N484" i="11" s="1"/>
  <c r="H492" i="11"/>
  <c r="N492" i="11" s="1"/>
  <c r="H496" i="11"/>
  <c r="N496" i="11" s="1"/>
  <c r="H507" i="11"/>
  <c r="N507" i="11" s="1"/>
  <c r="J520" i="11"/>
  <c r="H568" i="11"/>
  <c r="N568" i="11" s="1"/>
  <c r="H588" i="11"/>
  <c r="N588" i="11" s="1"/>
  <c r="J589" i="11"/>
  <c r="G590" i="11"/>
  <c r="M590" i="11" s="1"/>
  <c r="H598" i="11"/>
  <c r="N598" i="11" s="1"/>
  <c r="G612" i="11"/>
  <c r="M612" i="11" s="1"/>
  <c r="C10" i="12"/>
  <c r="H81" i="12"/>
  <c r="N81" i="12" s="1"/>
  <c r="H86" i="12"/>
  <c r="N86" i="12" s="1"/>
  <c r="H105" i="12"/>
  <c r="N105" i="12" s="1"/>
  <c r="H109" i="12"/>
  <c r="N109" i="12" s="1"/>
  <c r="J111" i="12"/>
  <c r="H113" i="12"/>
  <c r="N113" i="12" s="1"/>
  <c r="J115" i="12"/>
  <c r="J125" i="12"/>
  <c r="J177" i="12"/>
  <c r="J195" i="12"/>
  <c r="J201" i="12"/>
  <c r="J203" i="12"/>
  <c r="J209" i="12"/>
  <c r="J219" i="12"/>
  <c r="J222" i="12"/>
  <c r="J242" i="12"/>
  <c r="H248" i="12"/>
  <c r="N248" i="12" s="1"/>
  <c r="J252" i="12"/>
  <c r="H258" i="12"/>
  <c r="N258" i="12" s="1"/>
  <c r="H307" i="12"/>
  <c r="N307" i="12" s="1"/>
  <c r="J309" i="12"/>
  <c r="J332" i="12"/>
  <c r="J336" i="12"/>
  <c r="H338" i="12"/>
  <c r="N338" i="12" s="1"/>
  <c r="G371" i="12"/>
  <c r="M371" i="12" s="1"/>
  <c r="G386" i="12"/>
  <c r="M386" i="12" s="1"/>
  <c r="G391" i="12"/>
  <c r="M391" i="12" s="1"/>
  <c r="G396" i="12"/>
  <c r="M396" i="12" s="1"/>
  <c r="G405" i="12"/>
  <c r="M405" i="12" s="1"/>
  <c r="J406" i="12"/>
  <c r="G410" i="12"/>
  <c r="M410" i="12" s="1"/>
  <c r="G413" i="12"/>
  <c r="M413" i="12" s="1"/>
  <c r="H423" i="12"/>
  <c r="N423" i="12" s="1"/>
  <c r="G428" i="12"/>
  <c r="M428" i="12" s="1"/>
  <c r="J434" i="12"/>
  <c r="J441" i="12"/>
  <c r="G446" i="12"/>
  <c r="M446" i="12" s="1"/>
  <c r="H450" i="12"/>
  <c r="N450" i="12" s="1"/>
  <c r="J483" i="12"/>
  <c r="J487" i="12"/>
  <c r="H493" i="12"/>
  <c r="N493" i="12" s="1"/>
  <c r="J499" i="12"/>
  <c r="H512" i="12"/>
  <c r="N512" i="12" s="1"/>
  <c r="J514" i="12"/>
  <c r="J518" i="12"/>
  <c r="H528" i="12"/>
  <c r="N528" i="12" s="1"/>
  <c r="H564" i="12"/>
  <c r="N564" i="12" s="1"/>
  <c r="J588" i="12"/>
  <c r="J615" i="12"/>
  <c r="L10" i="13"/>
  <c r="L12" i="13"/>
  <c r="L14" i="13"/>
  <c r="J53" i="13"/>
  <c r="J71" i="13"/>
  <c r="J92" i="13"/>
  <c r="J100" i="13"/>
  <c r="J111" i="13"/>
  <c r="J117" i="13"/>
  <c r="J120" i="13"/>
  <c r="J128" i="13"/>
  <c r="J137" i="13"/>
  <c r="J144" i="13"/>
  <c r="J152" i="13"/>
  <c r="J218" i="13"/>
  <c r="J221" i="13"/>
  <c r="J223" i="13"/>
  <c r="J227" i="13"/>
  <c r="J258" i="13"/>
  <c r="J269" i="13"/>
  <c r="J281" i="13"/>
  <c r="J308" i="13"/>
  <c r="J311" i="13"/>
  <c r="J324" i="13"/>
  <c r="J383" i="13"/>
  <c r="J384" i="13"/>
  <c r="J386" i="13"/>
  <c r="J387" i="13"/>
  <c r="J396" i="13"/>
  <c r="J437" i="13"/>
  <c r="J446" i="13"/>
  <c r="J460" i="13"/>
  <c r="J465" i="13"/>
  <c r="J484" i="13"/>
  <c r="G371" i="8"/>
  <c r="K371" i="8"/>
  <c r="G372" i="8"/>
  <c r="M372" i="8" s="1"/>
  <c r="G373" i="8"/>
  <c r="M373" i="8" s="1"/>
  <c r="G374" i="8"/>
  <c r="M374" i="8" s="1"/>
  <c r="G377" i="8"/>
  <c r="M377" i="8" s="1"/>
  <c r="G378" i="8"/>
  <c r="M378" i="8" s="1"/>
  <c r="G380" i="8"/>
  <c r="M380" i="8" s="1"/>
  <c r="G383" i="8"/>
  <c r="M383" i="8" s="1"/>
  <c r="G384" i="8"/>
  <c r="M384" i="8" s="1"/>
  <c r="G386" i="8"/>
  <c r="M386" i="8" s="1"/>
  <c r="G387" i="8"/>
  <c r="M387" i="8" s="1"/>
  <c r="G389" i="8"/>
  <c r="M389" i="8" s="1"/>
  <c r="G391" i="8"/>
  <c r="M391" i="8" s="1"/>
  <c r="G394" i="8"/>
  <c r="M394" i="8" s="1"/>
  <c r="G395" i="8"/>
  <c r="M395" i="8" s="1"/>
  <c r="G397" i="8"/>
  <c r="M397" i="8" s="1"/>
  <c r="G401" i="8"/>
  <c r="M401" i="8" s="1"/>
  <c r="G402" i="8"/>
  <c r="M402" i="8" s="1"/>
  <c r="G404" i="8"/>
  <c r="M404" i="8" s="1"/>
  <c r="G406" i="8"/>
  <c r="M406" i="8" s="1"/>
  <c r="G407" i="8"/>
  <c r="M407" i="8" s="1"/>
  <c r="G409" i="8"/>
  <c r="M409" i="8" s="1"/>
  <c r="G410" i="8"/>
  <c r="M410" i="8" s="1"/>
  <c r="G419" i="8"/>
  <c r="M419" i="8" s="1"/>
  <c r="G422" i="8"/>
  <c r="M422" i="8" s="1"/>
  <c r="G423" i="8"/>
  <c r="M423" i="8" s="1"/>
  <c r="G424" i="8"/>
  <c r="M424" i="8" s="1"/>
  <c r="G427" i="8"/>
  <c r="M427" i="8" s="1"/>
  <c r="G428" i="8"/>
  <c r="M428" i="8" s="1"/>
  <c r="G435" i="8"/>
  <c r="M435" i="8" s="1"/>
  <c r="G437" i="8"/>
  <c r="M437" i="8" s="1"/>
  <c r="G446" i="8"/>
  <c r="M446" i="8" s="1"/>
  <c r="G448" i="8"/>
  <c r="M448" i="8" s="1"/>
  <c r="G450" i="8"/>
  <c r="M450" i="8" s="1"/>
  <c r="G470" i="8"/>
  <c r="M470" i="8" s="1"/>
  <c r="G484" i="8"/>
  <c r="M484" i="8" s="1"/>
  <c r="G507" i="8"/>
  <c r="M507" i="8" s="1"/>
  <c r="G512" i="8"/>
  <c r="M512" i="8" s="1"/>
  <c r="G528" i="8"/>
  <c r="M528" i="8" s="1"/>
  <c r="G536" i="8"/>
  <c r="M536" i="8" s="1"/>
  <c r="G539" i="8"/>
  <c r="M539" i="8" s="1"/>
  <c r="G544" i="8"/>
  <c r="M544" i="8" s="1"/>
  <c r="G546" i="8"/>
  <c r="M546" i="8" s="1"/>
  <c r="G552" i="8"/>
  <c r="M552" i="8" s="1"/>
  <c r="G553" i="8"/>
  <c r="M553" i="8" s="1"/>
  <c r="G561" i="8"/>
  <c r="M561" i="8" s="1"/>
  <c r="G571" i="8"/>
  <c r="M571" i="8" s="1"/>
  <c r="G585" i="8"/>
  <c r="M585" i="8" s="1"/>
  <c r="G612" i="8"/>
  <c r="K612" i="8"/>
  <c r="G615" i="8"/>
  <c r="M615" i="8" s="1"/>
  <c r="G616" i="8"/>
  <c r="M616" i="8" s="1"/>
  <c r="G617" i="8"/>
  <c r="M617" i="8" s="1"/>
  <c r="G623" i="8"/>
  <c r="M623" i="8" s="1"/>
  <c r="G627" i="8"/>
  <c r="M627" i="8" s="1"/>
  <c r="G628" i="8"/>
  <c r="M628" i="8" s="1"/>
  <c r="G630" i="8"/>
  <c r="M630" i="8" s="1"/>
  <c r="G631" i="8"/>
  <c r="M631" i="8" s="1"/>
  <c r="G10" i="9"/>
  <c r="G11" i="9"/>
  <c r="M11" i="9" s="1"/>
  <c r="G12" i="9"/>
  <c r="M12" i="9" s="1"/>
  <c r="G13" i="9"/>
  <c r="M13" i="9" s="1"/>
  <c r="G14" i="9"/>
  <c r="M14" i="9" s="1"/>
  <c r="G22" i="9"/>
  <c r="K22" i="9"/>
  <c r="G30" i="9"/>
  <c r="M30" i="9" s="1"/>
  <c r="G38" i="9"/>
  <c r="M38" i="9" s="1"/>
  <c r="G47" i="9"/>
  <c r="M47" i="9" s="1"/>
  <c r="G48" i="9"/>
  <c r="M48" i="9" s="1"/>
  <c r="G52" i="9"/>
  <c r="M52" i="9" s="1"/>
  <c r="G53" i="9"/>
  <c r="M53" i="9" s="1"/>
  <c r="G81" i="9"/>
  <c r="K81" i="9"/>
  <c r="G82" i="9"/>
  <c r="M82" i="9" s="1"/>
  <c r="G85" i="9"/>
  <c r="M85" i="9" s="1"/>
  <c r="G86" i="9"/>
  <c r="M86" i="9" s="1"/>
  <c r="G88" i="9"/>
  <c r="M88" i="9" s="1"/>
  <c r="G99" i="9"/>
  <c r="M99" i="9" s="1"/>
  <c r="G100" i="9"/>
  <c r="M100" i="9" s="1"/>
  <c r="G103" i="9"/>
  <c r="M103" i="9" s="1"/>
  <c r="G105" i="9"/>
  <c r="M105" i="9" s="1"/>
  <c r="G111" i="9"/>
  <c r="M111" i="9" s="1"/>
  <c r="G116" i="9"/>
  <c r="M116" i="9" s="1"/>
  <c r="G118" i="9"/>
  <c r="M118" i="9" s="1"/>
  <c r="G123" i="9"/>
  <c r="M123" i="9" s="1"/>
  <c r="G125" i="9"/>
  <c r="M125" i="9" s="1"/>
  <c r="G134" i="9"/>
  <c r="M134" i="9" s="1"/>
  <c r="G137" i="9"/>
  <c r="M137" i="9" s="1"/>
  <c r="G139" i="9"/>
  <c r="M139" i="9" s="1"/>
  <c r="G141" i="9"/>
  <c r="M141" i="9" s="1"/>
  <c r="G142" i="9"/>
  <c r="M142" i="9" s="1"/>
  <c r="G144" i="9"/>
  <c r="M144" i="9" s="1"/>
  <c r="G145" i="9"/>
  <c r="M145" i="9" s="1"/>
  <c r="G150" i="9"/>
  <c r="M150" i="9" s="1"/>
  <c r="G152" i="9"/>
  <c r="M152" i="9" s="1"/>
  <c r="G154" i="9"/>
  <c r="M154" i="9" s="1"/>
  <c r="G155" i="9"/>
  <c r="M155" i="9" s="1"/>
  <c r="G188" i="9"/>
  <c r="K188" i="9"/>
  <c r="G189" i="9"/>
  <c r="M189" i="9" s="1"/>
  <c r="G191" i="9"/>
  <c r="M191" i="9" s="1"/>
  <c r="G195" i="9"/>
  <c r="M195" i="9" s="1"/>
  <c r="G197" i="9"/>
  <c r="M197" i="9" s="1"/>
  <c r="G202" i="9"/>
  <c r="M202" i="9" s="1"/>
  <c r="G203" i="9"/>
  <c r="M203" i="9" s="1"/>
  <c r="G204" i="9"/>
  <c r="M204" i="9" s="1"/>
  <c r="G205" i="9"/>
  <c r="M205" i="9" s="1"/>
  <c r="G209" i="9"/>
  <c r="M209" i="9" s="1"/>
  <c r="G210" i="9"/>
  <c r="M210" i="9" s="1"/>
  <c r="G215" i="9"/>
  <c r="M215" i="9" s="1"/>
  <c r="G216" i="9"/>
  <c r="M216" i="9" s="1"/>
  <c r="G218" i="9"/>
  <c r="M218" i="9" s="1"/>
  <c r="G220" i="9"/>
  <c r="M220" i="9" s="1"/>
  <c r="G221" i="9"/>
  <c r="M221" i="9" s="1"/>
  <c r="G222" i="9"/>
  <c r="M222" i="9" s="1"/>
  <c r="G226" i="9"/>
  <c r="M226" i="9" s="1"/>
  <c r="G227" i="9"/>
  <c r="M227" i="9" s="1"/>
  <c r="G230" i="9"/>
  <c r="M230" i="9" s="1"/>
  <c r="G233" i="9"/>
  <c r="M233" i="9" s="1"/>
  <c r="G235" i="9"/>
  <c r="M235" i="9" s="1"/>
  <c r="G242" i="9"/>
  <c r="M242" i="9" s="1"/>
  <c r="G245" i="9"/>
  <c r="M245" i="9" s="1"/>
  <c r="G248" i="9"/>
  <c r="M248" i="9" s="1"/>
  <c r="G252" i="9"/>
  <c r="M252" i="9" s="1"/>
  <c r="G255" i="9"/>
  <c r="M255" i="9" s="1"/>
  <c r="G267" i="9"/>
  <c r="M267" i="9" s="1"/>
  <c r="G281" i="9"/>
  <c r="M281" i="9" s="1"/>
  <c r="G305" i="9"/>
  <c r="M305" i="9" s="1"/>
  <c r="G306" i="9"/>
  <c r="M306" i="9" s="1"/>
  <c r="G307" i="9"/>
  <c r="M307" i="9" s="1"/>
  <c r="G308" i="9"/>
  <c r="M308" i="9" s="1"/>
  <c r="G312" i="9"/>
  <c r="M312" i="9" s="1"/>
  <c r="G324" i="9"/>
  <c r="M324" i="9" s="1"/>
  <c r="G325" i="9"/>
  <c r="M325" i="9" s="1"/>
  <c r="G327" i="9"/>
  <c r="M327" i="9" s="1"/>
  <c r="G338" i="9"/>
  <c r="M338" i="9" s="1"/>
  <c r="G340" i="9"/>
  <c r="M340" i="9" s="1"/>
  <c r="G371" i="9"/>
  <c r="K371" i="9"/>
  <c r="G372" i="9"/>
  <c r="M372" i="9" s="1"/>
  <c r="G377" i="9"/>
  <c r="M377" i="9" s="1"/>
  <c r="G378" i="9"/>
  <c r="M378" i="9" s="1"/>
  <c r="G379" i="9"/>
  <c r="M379" i="9" s="1"/>
  <c r="G381" i="9"/>
  <c r="M381" i="9" s="1"/>
  <c r="G383" i="9"/>
  <c r="M383" i="9" s="1"/>
  <c r="G384" i="9"/>
  <c r="M384" i="9" s="1"/>
  <c r="G386" i="9"/>
  <c r="M386" i="9" s="1"/>
  <c r="G387" i="9"/>
  <c r="M387" i="9" s="1"/>
  <c r="G388" i="9"/>
  <c r="M388" i="9" s="1"/>
  <c r="G391" i="9"/>
  <c r="M391" i="9" s="1"/>
  <c r="G395" i="9"/>
  <c r="M395" i="9" s="1"/>
  <c r="G396" i="9"/>
  <c r="M396" i="9" s="1"/>
  <c r="G401" i="9"/>
  <c r="M401" i="9" s="1"/>
  <c r="G402" i="9"/>
  <c r="M402" i="9" s="1"/>
  <c r="G404" i="9"/>
  <c r="M404" i="9" s="1"/>
  <c r="G405" i="9"/>
  <c r="M405" i="9" s="1"/>
  <c r="G406" i="9"/>
  <c r="M406" i="9" s="1"/>
  <c r="G408" i="9"/>
  <c r="M408" i="9" s="1"/>
  <c r="G410" i="9"/>
  <c r="M410" i="9" s="1"/>
  <c r="G413" i="9"/>
  <c r="M413" i="9" s="1"/>
  <c r="G419" i="9"/>
  <c r="M419" i="9" s="1"/>
  <c r="G423" i="9"/>
  <c r="M423" i="9" s="1"/>
  <c r="G424" i="9"/>
  <c r="M424" i="9" s="1"/>
  <c r="G426" i="9"/>
  <c r="M426" i="9" s="1"/>
  <c r="G435" i="9"/>
  <c r="M435" i="9" s="1"/>
  <c r="G438" i="9"/>
  <c r="M438" i="9" s="1"/>
  <c r="G446" i="9"/>
  <c r="M446" i="9" s="1"/>
  <c r="G469" i="9"/>
  <c r="M469" i="9" s="1"/>
  <c r="G470" i="9"/>
  <c r="M470" i="9" s="1"/>
  <c r="G471" i="9"/>
  <c r="M471" i="9" s="1"/>
  <c r="G473" i="9"/>
  <c r="M473" i="9" s="1"/>
  <c r="G485" i="9"/>
  <c r="M485" i="9" s="1"/>
  <c r="G487" i="9"/>
  <c r="M487" i="9" s="1"/>
  <c r="G499" i="9"/>
  <c r="M499" i="9" s="1"/>
  <c r="G507" i="9"/>
  <c r="M507" i="9" s="1"/>
  <c r="G509" i="9"/>
  <c r="M509" i="9" s="1"/>
  <c r="G517" i="9"/>
  <c r="M517" i="9" s="1"/>
  <c r="G539" i="9"/>
  <c r="M539" i="9" s="1"/>
  <c r="G540" i="9"/>
  <c r="M540" i="9" s="1"/>
  <c r="G543" i="9"/>
  <c r="M543" i="9" s="1"/>
  <c r="G544" i="9"/>
  <c r="M544" i="9" s="1"/>
  <c r="G567" i="9"/>
  <c r="M567" i="9" s="1"/>
  <c r="G588" i="9"/>
  <c r="M588" i="9" s="1"/>
  <c r="G612" i="9"/>
  <c r="K612" i="9"/>
  <c r="G615" i="9"/>
  <c r="M615" i="9" s="1"/>
  <c r="G616" i="9"/>
  <c r="M616" i="9" s="1"/>
  <c r="G626" i="9"/>
  <c r="M626" i="9" s="1"/>
  <c r="G628" i="9"/>
  <c r="M628" i="9" s="1"/>
  <c r="G630" i="9"/>
  <c r="M630" i="9" s="1"/>
  <c r="G638" i="9"/>
  <c r="M638" i="9" s="1"/>
  <c r="G639" i="9"/>
  <c r="M639" i="9" s="1"/>
  <c r="G10" i="10"/>
  <c r="G11" i="10"/>
  <c r="M11" i="10" s="1"/>
  <c r="G12" i="10"/>
  <c r="M12" i="10" s="1"/>
  <c r="G13" i="10"/>
  <c r="M13" i="10" s="1"/>
  <c r="G14" i="10"/>
  <c r="M14" i="10" s="1"/>
  <c r="G22" i="10"/>
  <c r="K22" i="10"/>
  <c r="G33" i="10"/>
  <c r="M33" i="10" s="1"/>
  <c r="G39" i="10"/>
  <c r="M39" i="10" s="1"/>
  <c r="G48" i="10"/>
  <c r="M48" i="10" s="1"/>
  <c r="G81" i="10"/>
  <c r="K81" i="10"/>
  <c r="G82" i="10"/>
  <c r="M82" i="10" s="1"/>
  <c r="G85" i="10"/>
  <c r="M85" i="10" s="1"/>
  <c r="G86" i="10"/>
  <c r="M86" i="10" s="1"/>
  <c r="G87" i="10"/>
  <c r="M87" i="10" s="1"/>
  <c r="G100" i="10"/>
  <c r="M100" i="10" s="1"/>
  <c r="G105" i="10"/>
  <c r="M105" i="10" s="1"/>
  <c r="G127" i="10"/>
  <c r="M127" i="10" s="1"/>
  <c r="G129" i="10"/>
  <c r="M129" i="10" s="1"/>
  <c r="G132" i="10"/>
  <c r="M132" i="10" s="1"/>
  <c r="G133" i="10"/>
  <c r="M133" i="10" s="1"/>
  <c r="G135" i="10"/>
  <c r="M135" i="10" s="1"/>
  <c r="G137" i="10"/>
  <c r="M137" i="10" s="1"/>
  <c r="G139" i="10"/>
  <c r="M139" i="10" s="1"/>
  <c r="G141" i="10"/>
  <c r="M141" i="10" s="1"/>
  <c r="G144" i="10"/>
  <c r="M144" i="10" s="1"/>
  <c r="G146" i="10"/>
  <c r="M146" i="10" s="1"/>
  <c r="G147" i="10"/>
  <c r="M147" i="10" s="1"/>
  <c r="G148" i="10"/>
  <c r="M148" i="10" s="1"/>
  <c r="G188" i="10"/>
  <c r="K188" i="10"/>
  <c r="G189" i="10"/>
  <c r="M189" i="10" s="1"/>
  <c r="G195" i="10"/>
  <c r="M195" i="10" s="1"/>
  <c r="G207" i="10"/>
  <c r="M207" i="10" s="1"/>
  <c r="G209" i="10"/>
  <c r="M209" i="10" s="1"/>
  <c r="G215" i="10"/>
  <c r="M215" i="10" s="1"/>
  <c r="G230" i="10"/>
  <c r="M230" i="10" s="1"/>
  <c r="G242" i="10"/>
  <c r="M242" i="10" s="1"/>
  <c r="G245" i="10"/>
  <c r="M245" i="10" s="1"/>
  <c r="G248" i="10"/>
  <c r="M248" i="10" s="1"/>
  <c r="G249" i="10"/>
  <c r="M249" i="10" s="1"/>
  <c r="G255" i="10"/>
  <c r="M255" i="10" s="1"/>
  <c r="G263" i="10"/>
  <c r="M263" i="10" s="1"/>
  <c r="G293" i="10"/>
  <c r="M293" i="10" s="1"/>
  <c r="G315" i="10"/>
  <c r="M315" i="10" s="1"/>
  <c r="G316" i="10"/>
  <c r="M316" i="10" s="1"/>
  <c r="G321" i="10"/>
  <c r="M321" i="10" s="1"/>
  <c r="G327" i="10"/>
  <c r="M327" i="10" s="1"/>
  <c r="G371" i="10"/>
  <c r="K371" i="10"/>
  <c r="G372" i="10"/>
  <c r="M372" i="10" s="1"/>
  <c r="G373" i="10"/>
  <c r="M373" i="10" s="1"/>
  <c r="G377" i="10"/>
  <c r="M377" i="10" s="1"/>
  <c r="G378" i="10"/>
  <c r="M378" i="10" s="1"/>
  <c r="G383" i="10"/>
  <c r="M383" i="10" s="1"/>
  <c r="G384" i="10"/>
  <c r="M384" i="10" s="1"/>
  <c r="G386" i="10"/>
  <c r="M386" i="10" s="1"/>
  <c r="G387" i="10"/>
  <c r="M387" i="10" s="1"/>
  <c r="G391" i="10"/>
  <c r="M391" i="10" s="1"/>
  <c r="G395" i="10"/>
  <c r="M395" i="10" s="1"/>
  <c r="G406" i="10"/>
  <c r="M406" i="10" s="1"/>
  <c r="G410" i="10"/>
  <c r="M410" i="10" s="1"/>
  <c r="G413" i="10"/>
  <c r="M413" i="10" s="1"/>
  <c r="G419" i="10"/>
  <c r="M419" i="10" s="1"/>
  <c r="G422" i="10"/>
  <c r="M422" i="10" s="1"/>
  <c r="G423" i="10"/>
  <c r="M423" i="10" s="1"/>
  <c r="G424" i="10"/>
  <c r="M424" i="10" s="1"/>
  <c r="G428" i="10"/>
  <c r="M428" i="10" s="1"/>
  <c r="G434" i="10"/>
  <c r="M434" i="10" s="1"/>
  <c r="G435" i="10"/>
  <c r="M435" i="10" s="1"/>
  <c r="G437" i="10"/>
  <c r="M437" i="10" s="1"/>
  <c r="G446" i="10"/>
  <c r="M446" i="10" s="1"/>
  <c r="G473" i="10"/>
  <c r="M473" i="10" s="1"/>
  <c r="G612" i="10"/>
  <c r="K612" i="10"/>
  <c r="G613" i="10"/>
  <c r="M613" i="10" s="1"/>
  <c r="G614" i="10"/>
  <c r="M614" i="10" s="1"/>
  <c r="G615" i="10"/>
  <c r="M615" i="10" s="1"/>
  <c r="G616" i="10"/>
  <c r="M616" i="10" s="1"/>
  <c r="G623" i="10"/>
  <c r="M623" i="10" s="1"/>
  <c r="G628" i="10"/>
  <c r="M628" i="10" s="1"/>
  <c r="G630" i="10"/>
  <c r="M630" i="10" s="1"/>
  <c r="G10" i="11"/>
  <c r="G11" i="11"/>
  <c r="M11" i="11" s="1"/>
  <c r="G12" i="11"/>
  <c r="M12" i="11" s="1"/>
  <c r="G13" i="11"/>
  <c r="M13" i="11" s="1"/>
  <c r="G14" i="11"/>
  <c r="M14" i="11" s="1"/>
  <c r="G22" i="11"/>
  <c r="M22" i="11" s="1"/>
  <c r="G81" i="11"/>
  <c r="K81" i="11"/>
  <c r="G86" i="11"/>
  <c r="M86" i="11" s="1"/>
  <c r="G97" i="11"/>
  <c r="M97" i="11" s="1"/>
  <c r="G100" i="11"/>
  <c r="M100" i="11" s="1"/>
  <c r="G103" i="11"/>
  <c r="M103" i="11" s="1"/>
  <c r="G108" i="11"/>
  <c r="M108" i="11" s="1"/>
  <c r="G188" i="11"/>
  <c r="K188" i="11"/>
  <c r="G189" i="11"/>
  <c r="M189" i="11" s="1"/>
  <c r="G195" i="11"/>
  <c r="M195" i="11" s="1"/>
  <c r="G202" i="11"/>
  <c r="M202" i="11" s="1"/>
  <c r="G215" i="11"/>
  <c r="M215" i="11" s="1"/>
  <c r="G218" i="11"/>
  <c r="M218" i="11" s="1"/>
  <c r="G220" i="11"/>
  <c r="M220" i="11" s="1"/>
  <c r="G230" i="11"/>
  <c r="M230" i="11" s="1"/>
  <c r="G235" i="11"/>
  <c r="M235" i="11" s="1"/>
  <c r="G255" i="11"/>
  <c r="M255" i="11" s="1"/>
  <c r="G312" i="11"/>
  <c r="M312" i="11" s="1"/>
  <c r="G321" i="11"/>
  <c r="M321" i="11" s="1"/>
  <c r="G340" i="11"/>
  <c r="M340" i="11" s="1"/>
  <c r="G371" i="11"/>
  <c r="M371" i="11" s="1"/>
  <c r="L371" i="11"/>
  <c r="G395" i="11"/>
  <c r="M395" i="11" s="1"/>
  <c r="M406" i="11"/>
  <c r="J419" i="11"/>
  <c r="J434" i="11"/>
  <c r="G435" i="11"/>
  <c r="M435" i="11" s="1"/>
  <c r="H446" i="11"/>
  <c r="N446" i="11" s="1"/>
  <c r="J466" i="11"/>
  <c r="J469" i="11"/>
  <c r="J481" i="11"/>
  <c r="H483" i="11"/>
  <c r="N483" i="11" s="1"/>
  <c r="J485" i="11"/>
  <c r="J493" i="11"/>
  <c r="H499" i="11"/>
  <c r="N499" i="11" s="1"/>
  <c r="H567" i="11"/>
  <c r="N567" i="11" s="1"/>
  <c r="H583" i="11"/>
  <c r="N583" i="11" s="1"/>
  <c r="H612" i="11"/>
  <c r="N612" i="11" s="1"/>
  <c r="M625" i="11"/>
  <c r="H628" i="11"/>
  <c r="N628" i="11" s="1"/>
  <c r="F9" i="12"/>
  <c r="F11" i="12"/>
  <c r="K22" i="12"/>
  <c r="G30" i="12"/>
  <c r="M30" i="12" s="1"/>
  <c r="G33" i="12"/>
  <c r="M33" i="12" s="1"/>
  <c r="J81" i="12"/>
  <c r="G82" i="12"/>
  <c r="M82" i="12" s="1"/>
  <c r="M85" i="12"/>
  <c r="J86" i="12"/>
  <c r="M99" i="12"/>
  <c r="J100" i="12"/>
  <c r="M101" i="12"/>
  <c r="G111" i="12"/>
  <c r="M111" i="12" s="1"/>
  <c r="M123" i="12"/>
  <c r="M129" i="12"/>
  <c r="G135" i="12"/>
  <c r="M135" i="12" s="1"/>
  <c r="M141" i="12"/>
  <c r="G188" i="12"/>
  <c r="M188" i="12" s="1"/>
  <c r="L188" i="12"/>
  <c r="J189" i="12"/>
  <c r="M193" i="12"/>
  <c r="M198" i="12"/>
  <c r="J218" i="12"/>
  <c r="H220" i="12"/>
  <c r="N220" i="12" s="1"/>
  <c r="J221" i="12"/>
  <c r="J225" i="12"/>
  <c r="H227" i="12"/>
  <c r="N227" i="12" s="1"/>
  <c r="J231" i="12"/>
  <c r="J248" i="12"/>
  <c r="M249" i="12"/>
  <c r="J258" i="12"/>
  <c r="J281" i="12"/>
  <c r="J285" i="12"/>
  <c r="H602" i="12"/>
  <c r="N602" i="12" s="1"/>
  <c r="H590" i="12"/>
  <c r="N590" i="12" s="1"/>
  <c r="H588" i="12"/>
  <c r="N588" i="12" s="1"/>
  <c r="H577" i="12"/>
  <c r="N577" i="12" s="1"/>
  <c r="H371" i="12"/>
  <c r="N371" i="12" s="1"/>
  <c r="H373" i="12"/>
  <c r="N373" i="12" s="1"/>
  <c r="J374" i="12"/>
  <c r="G383" i="12"/>
  <c r="M383" i="12" s="1"/>
  <c r="H386" i="12"/>
  <c r="N386" i="12" s="1"/>
  <c r="G402" i="12"/>
  <c r="M402" i="12" s="1"/>
  <c r="J403" i="12"/>
  <c r="H405" i="12"/>
  <c r="N405" i="12" s="1"/>
  <c r="H410" i="12"/>
  <c r="N410" i="12" s="1"/>
  <c r="G419" i="12"/>
  <c r="M419" i="12" s="1"/>
  <c r="M422" i="12"/>
  <c r="J423" i="12"/>
  <c r="G424" i="12"/>
  <c r="M424" i="12" s="1"/>
  <c r="H428" i="12"/>
  <c r="N428" i="12" s="1"/>
  <c r="J436" i="12"/>
  <c r="H446" i="12"/>
  <c r="N446" i="12" s="1"/>
  <c r="H484" i="12"/>
  <c r="N484" i="12" s="1"/>
  <c r="J486" i="12"/>
  <c r="G487" i="12"/>
  <c r="M487" i="12" s="1"/>
  <c r="M507" i="12"/>
  <c r="G514" i="12"/>
  <c r="M514" i="12" s="1"/>
  <c r="J517" i="12"/>
  <c r="G518" i="12"/>
  <c r="M518" i="12" s="1"/>
  <c r="H544" i="12"/>
  <c r="N544" i="12" s="1"/>
  <c r="H567" i="12"/>
  <c r="N567" i="12" s="1"/>
  <c r="J573" i="12"/>
  <c r="J628" i="12"/>
  <c r="J630" i="12"/>
  <c r="J636" i="12"/>
  <c r="J38" i="13"/>
  <c r="J82" i="13"/>
  <c r="J84" i="13"/>
  <c r="J85" i="13"/>
  <c r="J86" i="13"/>
  <c r="J103" i="13"/>
  <c r="J105" i="13"/>
  <c r="J114" i="13"/>
  <c r="J115" i="13"/>
  <c r="J116" i="13"/>
  <c r="J133" i="13"/>
  <c r="J135" i="13"/>
  <c r="J195" i="13"/>
  <c r="J200" i="13"/>
  <c r="J209" i="13"/>
  <c r="J215" i="13"/>
  <c r="J216" i="13"/>
  <c r="J293" i="13"/>
  <c r="J295" i="13"/>
  <c r="J334" i="13"/>
  <c r="J377" i="13"/>
  <c r="J391" i="13"/>
  <c r="J399" i="13"/>
  <c r="J401" i="13"/>
  <c r="J402" i="13"/>
  <c r="J405" i="13"/>
  <c r="J406" i="13"/>
  <c r="J433" i="13"/>
  <c r="J434" i="13"/>
  <c r="J435" i="13"/>
  <c r="J462" i="13"/>
  <c r="J467" i="13"/>
  <c r="J481" i="13"/>
  <c r="J486" i="13"/>
  <c r="J489" i="13"/>
  <c r="G9" i="16"/>
  <c r="M9" i="16" s="1"/>
  <c r="G612" i="12"/>
  <c r="K612" i="12"/>
  <c r="G614" i="12"/>
  <c r="M614" i="12" s="1"/>
  <c r="G615" i="12"/>
  <c r="M615" i="12" s="1"/>
  <c r="G623" i="12"/>
  <c r="M623" i="12" s="1"/>
  <c r="G631" i="12"/>
  <c r="M631" i="12" s="1"/>
  <c r="G639" i="12"/>
  <c r="M639" i="12" s="1"/>
  <c r="G10" i="13"/>
  <c r="G11" i="13"/>
  <c r="M11" i="13" s="1"/>
  <c r="G12" i="13"/>
  <c r="M12" i="13" s="1"/>
  <c r="G13" i="13"/>
  <c r="M13" i="13" s="1"/>
  <c r="G14" i="13"/>
  <c r="M14" i="13" s="1"/>
  <c r="G22" i="13"/>
  <c r="K22" i="13"/>
  <c r="G27" i="13"/>
  <c r="M27" i="13" s="1"/>
  <c r="G31" i="13"/>
  <c r="M31" i="13" s="1"/>
  <c r="G33" i="13"/>
  <c r="M33" i="13" s="1"/>
  <c r="G36" i="13"/>
  <c r="M36" i="13" s="1"/>
  <c r="G42" i="13"/>
  <c r="M42" i="13" s="1"/>
  <c r="G51" i="13"/>
  <c r="M51" i="13" s="1"/>
  <c r="G53" i="13"/>
  <c r="M53" i="13" s="1"/>
  <c r="G81" i="13"/>
  <c r="K81" i="13"/>
  <c r="G84" i="13"/>
  <c r="M84" i="13" s="1"/>
  <c r="G85" i="13"/>
  <c r="M85" i="13" s="1"/>
  <c r="G86" i="13"/>
  <c r="M86" i="13" s="1"/>
  <c r="G87" i="13"/>
  <c r="M87" i="13" s="1"/>
  <c r="G97" i="13"/>
  <c r="M97" i="13" s="1"/>
  <c r="G98" i="13"/>
  <c r="M98" i="13" s="1"/>
  <c r="G103" i="13"/>
  <c r="M103" i="13" s="1"/>
  <c r="G106" i="13"/>
  <c r="M106" i="13" s="1"/>
  <c r="G111" i="13"/>
  <c r="M111" i="13" s="1"/>
  <c r="G115" i="13"/>
  <c r="M115" i="13" s="1"/>
  <c r="G116" i="13"/>
  <c r="M116" i="13" s="1"/>
  <c r="G123" i="13"/>
  <c r="M123" i="13" s="1"/>
  <c r="G125" i="13"/>
  <c r="M125" i="13" s="1"/>
  <c r="G126" i="13"/>
  <c r="M126" i="13" s="1"/>
  <c r="G127" i="13"/>
  <c r="M127" i="13" s="1"/>
  <c r="G132" i="13"/>
  <c r="M132" i="13" s="1"/>
  <c r="G133" i="13"/>
  <c r="M133" i="13" s="1"/>
  <c r="G135" i="13"/>
  <c r="M135" i="13" s="1"/>
  <c r="G137" i="13"/>
  <c r="M137" i="13" s="1"/>
  <c r="G139" i="13"/>
  <c r="M139" i="13" s="1"/>
  <c r="G141" i="13"/>
  <c r="M141" i="13" s="1"/>
  <c r="G144" i="13"/>
  <c r="M144" i="13" s="1"/>
  <c r="G150" i="13"/>
  <c r="M150" i="13" s="1"/>
  <c r="G166" i="13"/>
  <c r="M166" i="13" s="1"/>
  <c r="G173" i="13"/>
  <c r="M173" i="13" s="1"/>
  <c r="G177" i="13"/>
  <c r="M177" i="13" s="1"/>
  <c r="G188" i="13"/>
  <c r="K188" i="13"/>
  <c r="G189" i="13"/>
  <c r="M189" i="13" s="1"/>
  <c r="G195" i="13"/>
  <c r="M195" i="13" s="1"/>
  <c r="G197" i="13"/>
  <c r="M197" i="13" s="1"/>
  <c r="G202" i="13"/>
  <c r="M202" i="13" s="1"/>
  <c r="G203" i="13"/>
  <c r="M203" i="13" s="1"/>
  <c r="G204" i="13"/>
  <c r="M204" i="13" s="1"/>
  <c r="G209" i="13"/>
  <c r="M209" i="13" s="1"/>
  <c r="G210" i="13"/>
  <c r="M210" i="13" s="1"/>
  <c r="G215" i="13"/>
  <c r="M215" i="13" s="1"/>
  <c r="G216" i="13"/>
  <c r="M216" i="13" s="1"/>
  <c r="G218" i="13"/>
  <c r="M218" i="13" s="1"/>
  <c r="G220" i="13"/>
  <c r="M220" i="13" s="1"/>
  <c r="G223" i="13"/>
  <c r="M223" i="13" s="1"/>
  <c r="G230" i="13"/>
  <c r="M230" i="13" s="1"/>
  <c r="G233" i="13"/>
  <c r="M233" i="13" s="1"/>
  <c r="G235" i="13"/>
  <c r="M235" i="13" s="1"/>
  <c r="G242" i="13"/>
  <c r="M242" i="13" s="1"/>
  <c r="G244" i="13"/>
  <c r="M244" i="13" s="1"/>
  <c r="G245" i="13"/>
  <c r="M245" i="13" s="1"/>
  <c r="G255" i="13"/>
  <c r="M255" i="13" s="1"/>
  <c r="G258" i="13"/>
  <c r="M258" i="13" s="1"/>
  <c r="G261" i="13"/>
  <c r="M261" i="13" s="1"/>
  <c r="G276" i="13"/>
  <c r="M276" i="13" s="1"/>
  <c r="G292" i="13"/>
  <c r="M292" i="13" s="1"/>
  <c r="G293" i="13"/>
  <c r="M293" i="13" s="1"/>
  <c r="G299" i="13"/>
  <c r="M299" i="13" s="1"/>
  <c r="G305" i="13"/>
  <c r="M305" i="13" s="1"/>
  <c r="G306" i="13"/>
  <c r="M306" i="13" s="1"/>
  <c r="G308" i="13"/>
  <c r="M308" i="13" s="1"/>
  <c r="G312" i="13"/>
  <c r="M312" i="13" s="1"/>
  <c r="G320" i="13"/>
  <c r="M320" i="13" s="1"/>
  <c r="G321" i="13"/>
  <c r="M321" i="13" s="1"/>
  <c r="G324" i="13"/>
  <c r="M324" i="13" s="1"/>
  <c r="G327" i="13"/>
  <c r="M327" i="13" s="1"/>
  <c r="G331" i="13"/>
  <c r="M331" i="13" s="1"/>
  <c r="G371" i="13"/>
  <c r="K371" i="13"/>
  <c r="G372" i="13"/>
  <c r="M372" i="13" s="1"/>
  <c r="G373" i="13"/>
  <c r="M373" i="13" s="1"/>
  <c r="G377" i="13"/>
  <c r="M377" i="13" s="1"/>
  <c r="G380" i="13"/>
  <c r="M380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4" i="13"/>
  <c r="M394" i="13" s="1"/>
  <c r="G395" i="13"/>
  <c r="M395" i="13" s="1"/>
  <c r="G401" i="13"/>
  <c r="M401" i="13" s="1"/>
  <c r="G402" i="13"/>
  <c r="M402" i="13" s="1"/>
  <c r="G405" i="13"/>
  <c r="M405" i="13" s="1"/>
  <c r="G406" i="13"/>
  <c r="M406" i="13" s="1"/>
  <c r="G409" i="13"/>
  <c r="M409" i="13" s="1"/>
  <c r="G410" i="13"/>
  <c r="M410" i="13" s="1"/>
  <c r="G419" i="13"/>
  <c r="M419" i="13" s="1"/>
  <c r="G422" i="13"/>
  <c r="M422" i="13" s="1"/>
  <c r="G423" i="13"/>
  <c r="M423" i="13" s="1"/>
  <c r="G424" i="13"/>
  <c r="M424" i="13" s="1"/>
  <c r="G434" i="13"/>
  <c r="M434" i="13" s="1"/>
  <c r="G435" i="13"/>
  <c r="M435" i="13" s="1"/>
  <c r="G437" i="13"/>
  <c r="M437" i="13" s="1"/>
  <c r="G450" i="13"/>
  <c r="M450" i="13" s="1"/>
  <c r="G454" i="13"/>
  <c r="M454" i="13" s="1"/>
  <c r="G455" i="13"/>
  <c r="M455" i="13" s="1"/>
  <c r="G460" i="13"/>
  <c r="M460" i="13" s="1"/>
  <c r="G470" i="13"/>
  <c r="M470" i="13" s="1"/>
  <c r="G473" i="13"/>
  <c r="M473" i="13" s="1"/>
  <c r="G476" i="13"/>
  <c r="M476" i="13" s="1"/>
  <c r="G499" i="13"/>
  <c r="M499" i="13" s="1"/>
  <c r="G544" i="13"/>
  <c r="M544" i="13" s="1"/>
  <c r="G546" i="13"/>
  <c r="M546" i="13" s="1"/>
  <c r="G564" i="13"/>
  <c r="M564" i="13" s="1"/>
  <c r="G612" i="13"/>
  <c r="K612" i="13"/>
  <c r="G614" i="13"/>
  <c r="M614" i="13" s="1"/>
  <c r="G615" i="13"/>
  <c r="M615" i="13" s="1"/>
  <c r="G616" i="13"/>
  <c r="M616" i="13" s="1"/>
  <c r="G617" i="13"/>
  <c r="M617" i="13" s="1"/>
  <c r="G627" i="13"/>
  <c r="M627" i="13" s="1"/>
  <c r="G628" i="13"/>
  <c r="M628" i="13" s="1"/>
  <c r="G630" i="13"/>
  <c r="M630" i="13" s="1"/>
  <c r="G631" i="13"/>
  <c r="M631" i="13" s="1"/>
  <c r="G10" i="14"/>
  <c r="G11" i="14"/>
  <c r="M11" i="14" s="1"/>
  <c r="G12" i="14"/>
  <c r="M12" i="14" s="1"/>
  <c r="G13" i="14"/>
  <c r="M13" i="14" s="1"/>
  <c r="G14" i="14"/>
  <c r="M14" i="14" s="1"/>
  <c r="G22" i="14"/>
  <c r="K22" i="14"/>
  <c r="G28" i="14"/>
  <c r="M28" i="14" s="1"/>
  <c r="G81" i="14"/>
  <c r="K81" i="14"/>
  <c r="G97" i="14"/>
  <c r="M97" i="14" s="1"/>
  <c r="G103" i="14"/>
  <c r="M103" i="14" s="1"/>
  <c r="G132" i="14"/>
  <c r="M132" i="14" s="1"/>
  <c r="G137" i="14"/>
  <c r="M137" i="14" s="1"/>
  <c r="G142" i="14"/>
  <c r="M142" i="14" s="1"/>
  <c r="G144" i="14"/>
  <c r="M144" i="14" s="1"/>
  <c r="G188" i="14"/>
  <c r="K188" i="14"/>
  <c r="G195" i="14"/>
  <c r="M195" i="14" s="1"/>
  <c r="G205" i="14"/>
  <c r="M205" i="14" s="1"/>
  <c r="G248" i="14"/>
  <c r="M248" i="14" s="1"/>
  <c r="G255" i="14"/>
  <c r="M255" i="14" s="1"/>
  <c r="G371" i="14"/>
  <c r="K371" i="14"/>
  <c r="G372" i="14"/>
  <c r="M372" i="14" s="1"/>
  <c r="G377" i="14"/>
  <c r="M377" i="14" s="1"/>
  <c r="G383" i="14"/>
  <c r="M383" i="14" s="1"/>
  <c r="G391" i="14"/>
  <c r="M391" i="14" s="1"/>
  <c r="G410" i="14"/>
  <c r="M410" i="14" s="1"/>
  <c r="G413" i="14"/>
  <c r="M413" i="14" s="1"/>
  <c r="G419" i="14"/>
  <c r="M419" i="14" s="1"/>
  <c r="G612" i="14"/>
  <c r="K612" i="14"/>
  <c r="G615" i="14"/>
  <c r="M615" i="14" s="1"/>
  <c r="G10" i="15"/>
  <c r="G11" i="15"/>
  <c r="M11" i="15" s="1"/>
  <c r="G12" i="15"/>
  <c r="G13" i="15"/>
  <c r="M13" i="15" s="1"/>
  <c r="G14" i="15"/>
  <c r="M14" i="15" s="1"/>
  <c r="G22" i="15"/>
  <c r="K22" i="15"/>
  <c r="G81" i="15"/>
  <c r="K81" i="15"/>
  <c r="G82" i="15"/>
  <c r="M82" i="15" s="1"/>
  <c r="G83" i="15"/>
  <c r="M83" i="15" s="1"/>
  <c r="G84" i="15"/>
  <c r="M84" i="15" s="1"/>
  <c r="G85" i="15"/>
  <c r="M85" i="15" s="1"/>
  <c r="G86" i="15"/>
  <c r="M86" i="15" s="1"/>
  <c r="G87" i="15"/>
  <c r="M87" i="15" s="1"/>
  <c r="G92" i="15"/>
  <c r="M92" i="15" s="1"/>
  <c r="G97" i="15"/>
  <c r="M97" i="15" s="1"/>
  <c r="G99" i="15"/>
  <c r="M99" i="15" s="1"/>
  <c r="G103" i="15"/>
  <c r="M103" i="15" s="1"/>
  <c r="G107" i="15"/>
  <c r="M107" i="15" s="1"/>
  <c r="G111" i="15"/>
  <c r="M111" i="15" s="1"/>
  <c r="G115" i="15"/>
  <c r="M115" i="15" s="1"/>
  <c r="G116" i="15"/>
  <c r="M116" i="15" s="1"/>
  <c r="G126" i="15"/>
  <c r="M126" i="15" s="1"/>
  <c r="G127" i="15"/>
  <c r="M127" i="15" s="1"/>
  <c r="G128" i="15"/>
  <c r="M128" i="15" s="1"/>
  <c r="G129" i="15"/>
  <c r="M129" i="15" s="1"/>
  <c r="G132" i="15"/>
  <c r="M132" i="15" s="1"/>
  <c r="G133" i="15"/>
  <c r="M133" i="15" s="1"/>
  <c r="G135" i="15"/>
  <c r="M135" i="15" s="1"/>
  <c r="G137" i="15"/>
  <c r="M137" i="15" s="1"/>
  <c r="G138" i="15"/>
  <c r="M138" i="15" s="1"/>
  <c r="G139" i="15"/>
  <c r="M139" i="15" s="1"/>
  <c r="G141" i="15"/>
  <c r="M141" i="15" s="1"/>
  <c r="H142" i="15"/>
  <c r="N142" i="15" s="1"/>
  <c r="G144" i="15"/>
  <c r="M144" i="15" s="1"/>
  <c r="I145" i="15"/>
  <c r="H147" i="15"/>
  <c r="N147" i="15" s="1"/>
  <c r="I150" i="15"/>
  <c r="I154" i="15"/>
  <c r="G166" i="15"/>
  <c r="M166" i="15" s="1"/>
  <c r="I347" i="15"/>
  <c r="I321" i="15"/>
  <c r="I316" i="15"/>
  <c r="I313" i="15"/>
  <c r="I295" i="15"/>
  <c r="I293" i="15"/>
  <c r="I281" i="15"/>
  <c r="I263" i="15"/>
  <c r="I262" i="15"/>
  <c r="I261" i="15"/>
  <c r="I258" i="15"/>
  <c r="I255" i="15"/>
  <c r="I248" i="15"/>
  <c r="I245" i="15"/>
  <c r="I235" i="15"/>
  <c r="I230" i="15"/>
  <c r="I221" i="15"/>
  <c r="I220" i="15"/>
  <c r="I216" i="15"/>
  <c r="I215" i="15"/>
  <c r="I210" i="15"/>
  <c r="I188" i="15"/>
  <c r="G189" i="15"/>
  <c r="M189" i="15" s="1"/>
  <c r="I190" i="15"/>
  <c r="H193" i="15"/>
  <c r="N193" i="15" s="1"/>
  <c r="I197" i="15"/>
  <c r="H200" i="15"/>
  <c r="N200" i="15" s="1"/>
  <c r="G202" i="15"/>
  <c r="M202" i="15" s="1"/>
  <c r="I203" i="15"/>
  <c r="I207" i="15"/>
  <c r="N218" i="15"/>
  <c r="M219" i="15"/>
  <c r="M227" i="15"/>
  <c r="N239" i="15"/>
  <c r="G242" i="15"/>
  <c r="M242" i="15" s="1"/>
  <c r="H255" i="15"/>
  <c r="N255" i="15" s="1"/>
  <c r="H258" i="15"/>
  <c r="N258" i="15" s="1"/>
  <c r="H261" i="15"/>
  <c r="N261" i="15" s="1"/>
  <c r="M262" i="15"/>
  <c r="M263" i="15"/>
  <c r="M305" i="15"/>
  <c r="N312" i="15"/>
  <c r="M313" i="15"/>
  <c r="N320" i="15"/>
  <c r="N332" i="15"/>
  <c r="M340" i="15"/>
  <c r="L371" i="15"/>
  <c r="M374" i="15"/>
  <c r="G377" i="15"/>
  <c r="M377" i="15" s="1"/>
  <c r="M378" i="15"/>
  <c r="N380" i="15"/>
  <c r="G383" i="15"/>
  <c r="M383" i="15" s="1"/>
  <c r="G384" i="15"/>
  <c r="M384" i="15" s="1"/>
  <c r="M394" i="15"/>
  <c r="N397" i="15"/>
  <c r="M400" i="15"/>
  <c r="H404" i="15"/>
  <c r="N404" i="15" s="1"/>
  <c r="M405" i="15"/>
  <c r="G406" i="15"/>
  <c r="M406" i="15" s="1"/>
  <c r="G407" i="15"/>
  <c r="M407" i="15" s="1"/>
  <c r="H414" i="15"/>
  <c r="N414" i="15" s="1"/>
  <c r="G422" i="15"/>
  <c r="M422" i="15" s="1"/>
  <c r="G423" i="15"/>
  <c r="M423" i="15" s="1"/>
  <c r="G424" i="15"/>
  <c r="M424" i="15" s="1"/>
  <c r="G435" i="15"/>
  <c r="M435" i="15" s="1"/>
  <c r="M436" i="15"/>
  <c r="M462" i="15"/>
  <c r="M467" i="15"/>
  <c r="H469" i="15"/>
  <c r="N469" i="15" s="1"/>
  <c r="N470" i="15"/>
  <c r="N481" i="15"/>
  <c r="H484" i="15"/>
  <c r="N484" i="15" s="1"/>
  <c r="M485" i="15"/>
  <c r="N487" i="15"/>
  <c r="H499" i="15"/>
  <c r="N499" i="15" s="1"/>
  <c r="H518" i="15"/>
  <c r="N518" i="15" s="1"/>
  <c r="M523" i="15"/>
  <c r="H568" i="15"/>
  <c r="N568" i="15" s="1"/>
  <c r="M579" i="15"/>
  <c r="H612" i="15"/>
  <c r="M619" i="15"/>
  <c r="G622" i="15"/>
  <c r="M622" i="15" s="1"/>
  <c r="M625" i="15"/>
  <c r="H627" i="15"/>
  <c r="N627" i="15" s="1"/>
  <c r="N628" i="15"/>
  <c r="M629" i="15"/>
  <c r="M633" i="15"/>
  <c r="D9" i="16"/>
  <c r="L9" i="16" s="1"/>
  <c r="D11" i="16"/>
  <c r="H22" i="16"/>
  <c r="H27" i="16"/>
  <c r="N27" i="16" s="1"/>
  <c r="H28" i="16"/>
  <c r="N28" i="16" s="1"/>
  <c r="N29" i="16"/>
  <c r="G30" i="16"/>
  <c r="M30" i="16" s="1"/>
  <c r="H47" i="16"/>
  <c r="N47" i="16" s="1"/>
  <c r="H48" i="16"/>
  <c r="N48" i="16" s="1"/>
  <c r="N51" i="16"/>
  <c r="G53" i="16"/>
  <c r="M53" i="16" s="1"/>
  <c r="N57" i="16"/>
  <c r="G64" i="16"/>
  <c r="M64" i="16" s="1"/>
  <c r="G67" i="16"/>
  <c r="M67" i="16" s="1"/>
  <c r="H84" i="16"/>
  <c r="N84" i="16" s="1"/>
  <c r="G85" i="16"/>
  <c r="M85" i="16" s="1"/>
  <c r="G86" i="16"/>
  <c r="M86" i="16" s="1"/>
  <c r="G87" i="16"/>
  <c r="M87" i="16" s="1"/>
  <c r="G97" i="16"/>
  <c r="M97" i="16" s="1"/>
  <c r="H100" i="16"/>
  <c r="N100" i="16" s="1"/>
  <c r="N101" i="16"/>
  <c r="H105" i="16"/>
  <c r="N105" i="16" s="1"/>
  <c r="H109" i="16"/>
  <c r="N109" i="16" s="1"/>
  <c r="H127" i="16"/>
  <c r="N127" i="16" s="1"/>
  <c r="N128" i="16"/>
  <c r="G129" i="16"/>
  <c r="M129" i="16" s="1"/>
  <c r="G133" i="16"/>
  <c r="M133" i="16" s="1"/>
  <c r="G137" i="16"/>
  <c r="M137" i="16" s="1"/>
  <c r="G138" i="16"/>
  <c r="M138" i="16" s="1"/>
  <c r="G141" i="16"/>
  <c r="M141" i="16" s="1"/>
  <c r="G142" i="16"/>
  <c r="M142" i="16" s="1"/>
  <c r="N146" i="16"/>
  <c r="N149" i="16"/>
  <c r="G150" i="16"/>
  <c r="M150" i="16" s="1"/>
  <c r="H152" i="16"/>
  <c r="N152" i="16" s="1"/>
  <c r="N159" i="16"/>
  <c r="H168" i="16"/>
  <c r="N168" i="16" s="1"/>
  <c r="H171" i="16"/>
  <c r="N171" i="16" s="1"/>
  <c r="H193" i="16"/>
  <c r="N193" i="16" s="1"/>
  <c r="H197" i="16"/>
  <c r="N197" i="16" s="1"/>
  <c r="H198" i="16"/>
  <c r="N198" i="16" s="1"/>
  <c r="G201" i="16"/>
  <c r="M201" i="16" s="1"/>
  <c r="G202" i="16"/>
  <c r="M202" i="16" s="1"/>
  <c r="G203" i="16"/>
  <c r="M203" i="16" s="1"/>
  <c r="G204" i="16"/>
  <c r="M204" i="16" s="1"/>
  <c r="G207" i="16"/>
  <c r="M207" i="16" s="1"/>
  <c r="M208" i="16"/>
  <c r="H218" i="16"/>
  <c r="N218" i="16" s="1"/>
  <c r="H219" i="16"/>
  <c r="N219" i="16" s="1"/>
  <c r="H220" i="16"/>
  <c r="N220" i="16" s="1"/>
  <c r="H221" i="16"/>
  <c r="N221" i="16" s="1"/>
  <c r="H222" i="16"/>
  <c r="N222" i="16" s="1"/>
  <c r="G226" i="16"/>
  <c r="M226" i="16" s="1"/>
  <c r="N232" i="16"/>
  <c r="G233" i="16"/>
  <c r="M233" i="16" s="1"/>
  <c r="H256" i="16"/>
  <c r="N256" i="16" s="1"/>
  <c r="G263" i="16"/>
  <c r="M263" i="16" s="1"/>
  <c r="H277" i="16"/>
  <c r="N277" i="16" s="1"/>
  <c r="H281" i="16"/>
  <c r="N281" i="16" s="1"/>
  <c r="H292" i="16"/>
  <c r="N292" i="16" s="1"/>
  <c r="G293" i="16"/>
  <c r="M293" i="16" s="1"/>
  <c r="G294" i="16"/>
  <c r="M294" i="16" s="1"/>
  <c r="N299" i="16"/>
  <c r="H300" i="16"/>
  <c r="N300" i="16" s="1"/>
  <c r="M305" i="16"/>
  <c r="G315" i="16"/>
  <c r="M315" i="16" s="1"/>
  <c r="G321" i="16"/>
  <c r="M321" i="16" s="1"/>
  <c r="G322" i="16"/>
  <c r="M322" i="16" s="1"/>
  <c r="H324" i="16"/>
  <c r="N324" i="16" s="1"/>
  <c r="H325" i="16"/>
  <c r="N325" i="16" s="1"/>
  <c r="H329" i="16"/>
  <c r="N329" i="16" s="1"/>
  <c r="H332" i="16"/>
  <c r="N332" i="16" s="1"/>
  <c r="H336" i="16"/>
  <c r="N336" i="16" s="1"/>
  <c r="M340" i="16"/>
  <c r="H345" i="16"/>
  <c r="N345" i="16" s="1"/>
  <c r="H347" i="16"/>
  <c r="N347" i="16" s="1"/>
  <c r="M363" i="16"/>
  <c r="L371" i="16"/>
  <c r="G376" i="16"/>
  <c r="M376" i="16" s="1"/>
  <c r="H380" i="16"/>
  <c r="N380" i="16" s="1"/>
  <c r="H381" i="16"/>
  <c r="N381" i="16" s="1"/>
  <c r="H386" i="16"/>
  <c r="N386" i="16" s="1"/>
  <c r="H387" i="16"/>
  <c r="N387" i="16" s="1"/>
  <c r="M389" i="16"/>
  <c r="H391" i="16"/>
  <c r="N391" i="16" s="1"/>
  <c r="H392" i="16"/>
  <c r="N392" i="16" s="1"/>
  <c r="H419" i="16"/>
  <c r="N419" i="16" s="1"/>
  <c r="N455" i="16"/>
  <c r="H460" i="16"/>
  <c r="N460" i="16" s="1"/>
  <c r="H473" i="16"/>
  <c r="N473" i="16" s="1"/>
  <c r="H499" i="16"/>
  <c r="N499" i="16" s="1"/>
  <c r="N509" i="16"/>
  <c r="H518" i="16"/>
  <c r="N518" i="16" s="1"/>
  <c r="H528" i="16"/>
  <c r="N528" i="16" s="1"/>
  <c r="H537" i="16"/>
  <c r="N537" i="16" s="1"/>
  <c r="H553" i="16"/>
  <c r="N553" i="16" s="1"/>
  <c r="H555" i="16"/>
  <c r="N555" i="16" s="1"/>
  <c r="H559" i="16"/>
  <c r="N559" i="16" s="1"/>
  <c r="H565" i="16"/>
  <c r="N565" i="16" s="1"/>
  <c r="N571" i="16"/>
  <c r="H581" i="16"/>
  <c r="N581" i="16" s="1"/>
  <c r="N595" i="16"/>
  <c r="N600" i="16"/>
  <c r="H613" i="16"/>
  <c r="N613" i="16" s="1"/>
  <c r="H617" i="16"/>
  <c r="N617" i="16" s="1"/>
  <c r="H625" i="16"/>
  <c r="N625" i="16" s="1"/>
  <c r="H626" i="16"/>
  <c r="N626" i="16" s="1"/>
  <c r="H631" i="16"/>
  <c r="N631" i="16" s="1"/>
  <c r="H632" i="16"/>
  <c r="N632" i="16" s="1"/>
  <c r="H639" i="16"/>
  <c r="N639" i="16" s="1"/>
  <c r="H12" i="17"/>
  <c r="N12" i="17" s="1"/>
  <c r="H14" i="17"/>
  <c r="N14" i="17" s="1"/>
  <c r="H612" i="12"/>
  <c r="N612" i="12" s="1"/>
  <c r="L612" i="12"/>
  <c r="H614" i="12"/>
  <c r="N614" i="12" s="1"/>
  <c r="H615" i="12"/>
  <c r="N615" i="12" s="1"/>
  <c r="H630" i="12"/>
  <c r="N630" i="12" s="1"/>
  <c r="H631" i="12"/>
  <c r="N631" i="12" s="1"/>
  <c r="H10" i="13"/>
  <c r="H11" i="13"/>
  <c r="N11" i="13" s="1"/>
  <c r="H12" i="13"/>
  <c r="N12" i="13" s="1"/>
  <c r="H13" i="13"/>
  <c r="N13" i="13" s="1"/>
  <c r="H14" i="13"/>
  <c r="N14" i="13" s="1"/>
  <c r="H22" i="13"/>
  <c r="L22" i="13"/>
  <c r="H30" i="13"/>
  <c r="N30" i="13" s="1"/>
  <c r="H32" i="13"/>
  <c r="N32" i="13" s="1"/>
  <c r="H33" i="13"/>
  <c r="N33" i="13" s="1"/>
  <c r="H39" i="13"/>
  <c r="N39" i="13" s="1"/>
  <c r="H62" i="13"/>
  <c r="N62" i="13" s="1"/>
  <c r="H65" i="13"/>
  <c r="N65" i="13" s="1"/>
  <c r="H67" i="13"/>
  <c r="N67" i="13" s="1"/>
  <c r="H70" i="13"/>
  <c r="N70" i="13" s="1"/>
  <c r="H81" i="13"/>
  <c r="L81" i="13"/>
  <c r="H82" i="13"/>
  <c r="N82" i="13" s="1"/>
  <c r="H84" i="13"/>
  <c r="N84" i="13" s="1"/>
  <c r="H85" i="13"/>
  <c r="N85" i="13" s="1"/>
  <c r="H86" i="13"/>
  <c r="N86" i="13" s="1"/>
  <c r="H87" i="13"/>
  <c r="N87" i="13" s="1"/>
  <c r="H97" i="13"/>
  <c r="N97" i="13" s="1"/>
  <c r="H99" i="13"/>
  <c r="N99" i="13" s="1"/>
  <c r="H100" i="13"/>
  <c r="N100" i="13" s="1"/>
  <c r="H103" i="13"/>
  <c r="N103" i="13" s="1"/>
  <c r="H104" i="13"/>
  <c r="N104" i="13" s="1"/>
  <c r="H105" i="13"/>
  <c r="N105" i="13" s="1"/>
  <c r="H106" i="13"/>
  <c r="N106" i="13" s="1"/>
  <c r="H107" i="13"/>
  <c r="N107" i="13" s="1"/>
  <c r="H108" i="13"/>
  <c r="N108" i="13" s="1"/>
  <c r="H111" i="13"/>
  <c r="N111" i="13" s="1"/>
  <c r="H115" i="13"/>
  <c r="N115" i="13" s="1"/>
  <c r="H116" i="13"/>
  <c r="N116" i="13" s="1"/>
  <c r="H123" i="13"/>
  <c r="N123" i="13" s="1"/>
  <c r="H125" i="13"/>
  <c r="N125" i="13" s="1"/>
  <c r="H126" i="13"/>
  <c r="N126" i="13" s="1"/>
  <c r="H127" i="13"/>
  <c r="N127" i="13" s="1"/>
  <c r="H128" i="13"/>
  <c r="N128" i="13" s="1"/>
  <c r="H129" i="13"/>
  <c r="N129" i="13" s="1"/>
  <c r="H132" i="13"/>
  <c r="N132" i="13" s="1"/>
  <c r="H133" i="13"/>
  <c r="N133" i="13" s="1"/>
  <c r="H137" i="13"/>
  <c r="N137" i="13" s="1"/>
  <c r="H141" i="13"/>
  <c r="N141" i="13" s="1"/>
  <c r="H144" i="13"/>
  <c r="N144" i="13" s="1"/>
  <c r="H173" i="13"/>
  <c r="N173" i="13" s="1"/>
  <c r="H175" i="13"/>
  <c r="N175" i="13" s="1"/>
  <c r="H188" i="13"/>
  <c r="L188" i="13"/>
  <c r="H189" i="13"/>
  <c r="N189" i="13" s="1"/>
  <c r="H190" i="13"/>
  <c r="N190" i="13" s="1"/>
  <c r="H193" i="13"/>
  <c r="N193" i="13" s="1"/>
  <c r="H195" i="13"/>
  <c r="N195" i="13" s="1"/>
  <c r="H202" i="13"/>
  <c r="N202" i="13" s="1"/>
  <c r="H203" i="13"/>
  <c r="N203" i="13" s="1"/>
  <c r="H204" i="13"/>
  <c r="N204" i="13" s="1"/>
  <c r="H209" i="13"/>
  <c r="N209" i="13" s="1"/>
  <c r="H210" i="13"/>
  <c r="N210" i="13" s="1"/>
  <c r="H215" i="13"/>
  <c r="N215" i="13" s="1"/>
  <c r="H216" i="13"/>
  <c r="N216" i="13" s="1"/>
  <c r="H218" i="13"/>
  <c r="N218" i="13" s="1"/>
  <c r="H219" i="13"/>
  <c r="N219" i="13" s="1"/>
  <c r="H220" i="13"/>
  <c r="N220" i="13" s="1"/>
  <c r="H221" i="13"/>
  <c r="N221" i="13" s="1"/>
  <c r="H223" i="13"/>
  <c r="N223" i="13" s="1"/>
  <c r="H225" i="13"/>
  <c r="N225" i="13" s="1"/>
  <c r="H226" i="13"/>
  <c r="N226" i="13" s="1"/>
  <c r="H227" i="13"/>
  <c r="N227" i="13" s="1"/>
  <c r="H230" i="13"/>
  <c r="N230" i="13" s="1"/>
  <c r="H231" i="13"/>
  <c r="N231" i="13" s="1"/>
  <c r="H233" i="13"/>
  <c r="N233" i="13" s="1"/>
  <c r="H242" i="13"/>
  <c r="N242" i="13" s="1"/>
  <c r="H245" i="13"/>
  <c r="N245" i="13" s="1"/>
  <c r="H248" i="13"/>
  <c r="N248" i="13" s="1"/>
  <c r="H252" i="13"/>
  <c r="N252" i="13" s="1"/>
  <c r="H258" i="13"/>
  <c r="N258" i="13" s="1"/>
  <c r="H261" i="13"/>
  <c r="N261" i="13" s="1"/>
  <c r="H276" i="13"/>
  <c r="N276" i="13" s="1"/>
  <c r="H292" i="13"/>
  <c r="N292" i="13" s="1"/>
  <c r="H293" i="13"/>
  <c r="N293" i="13" s="1"/>
  <c r="H294" i="13"/>
  <c r="N294" i="13" s="1"/>
  <c r="H300" i="13"/>
  <c r="N300" i="13" s="1"/>
  <c r="H305" i="13"/>
  <c r="N305" i="13" s="1"/>
  <c r="H306" i="13"/>
  <c r="N306" i="13" s="1"/>
  <c r="H307" i="13"/>
  <c r="N307" i="13" s="1"/>
  <c r="H308" i="13"/>
  <c r="N308" i="13" s="1"/>
  <c r="H312" i="13"/>
  <c r="N312" i="13" s="1"/>
  <c r="H320" i="13"/>
  <c r="N320" i="13" s="1"/>
  <c r="H321" i="13"/>
  <c r="N321" i="13" s="1"/>
  <c r="H323" i="13"/>
  <c r="N323" i="13" s="1"/>
  <c r="H324" i="13"/>
  <c r="N324" i="13" s="1"/>
  <c r="H327" i="13"/>
  <c r="N327" i="13" s="1"/>
  <c r="H331" i="13"/>
  <c r="N331" i="13" s="1"/>
  <c r="H332" i="13"/>
  <c r="N332" i="13" s="1"/>
  <c r="H336" i="13"/>
  <c r="N336" i="13" s="1"/>
  <c r="H371" i="13"/>
  <c r="L371" i="13"/>
  <c r="H377" i="13"/>
  <c r="N377" i="13" s="1"/>
  <c r="H378" i="13"/>
  <c r="N378" i="13" s="1"/>
  <c r="H383" i="13"/>
  <c r="N383" i="13" s="1"/>
  <c r="H384" i="13"/>
  <c r="N384" i="13" s="1"/>
  <c r="H387" i="13"/>
  <c r="N387" i="13" s="1"/>
  <c r="H391" i="13"/>
  <c r="N391" i="13" s="1"/>
  <c r="H394" i="13"/>
  <c r="N394" i="13" s="1"/>
  <c r="H395" i="13"/>
  <c r="N395" i="13" s="1"/>
  <c r="H396" i="13"/>
  <c r="N396" i="13" s="1"/>
  <c r="H401" i="13"/>
  <c r="N401" i="13" s="1"/>
  <c r="H402" i="13"/>
  <c r="N402" i="13" s="1"/>
  <c r="H406" i="13"/>
  <c r="N406" i="13" s="1"/>
  <c r="H410" i="13"/>
  <c r="N410" i="13" s="1"/>
  <c r="H419" i="13"/>
  <c r="N419" i="13" s="1"/>
  <c r="H422" i="13"/>
  <c r="N422" i="13" s="1"/>
  <c r="H423" i="13"/>
  <c r="N423" i="13" s="1"/>
  <c r="H424" i="13"/>
  <c r="N424" i="13" s="1"/>
  <c r="H434" i="13"/>
  <c r="N434" i="13" s="1"/>
  <c r="H435" i="13"/>
  <c r="N435" i="13" s="1"/>
  <c r="H437" i="13"/>
  <c r="N437" i="13" s="1"/>
  <c r="H446" i="13"/>
  <c r="N446" i="13" s="1"/>
  <c r="H450" i="13"/>
  <c r="N450" i="13" s="1"/>
  <c r="H459" i="13"/>
  <c r="N459" i="13" s="1"/>
  <c r="H460" i="13"/>
  <c r="N460" i="13" s="1"/>
  <c r="H462" i="13"/>
  <c r="N462" i="13" s="1"/>
  <c r="H464" i="13"/>
  <c r="N464" i="13" s="1"/>
  <c r="H465" i="13"/>
  <c r="N465" i="13" s="1"/>
  <c r="H467" i="13"/>
  <c r="N467" i="13" s="1"/>
  <c r="H469" i="13"/>
  <c r="N469" i="13" s="1"/>
  <c r="H470" i="13"/>
  <c r="N470" i="13" s="1"/>
  <c r="H472" i="13"/>
  <c r="N472" i="13" s="1"/>
  <c r="H473" i="13"/>
  <c r="N473" i="13" s="1"/>
  <c r="H476" i="13"/>
  <c r="N476" i="13" s="1"/>
  <c r="H481" i="13"/>
  <c r="N481" i="13" s="1"/>
  <c r="H483" i="13"/>
  <c r="N483" i="13" s="1"/>
  <c r="H484" i="13"/>
  <c r="N484" i="13" s="1"/>
  <c r="H485" i="13"/>
  <c r="N485" i="13" s="1"/>
  <c r="H493" i="13"/>
  <c r="N493" i="13" s="1"/>
  <c r="H494" i="13"/>
  <c r="N494" i="13" s="1"/>
  <c r="H496" i="13"/>
  <c r="N496" i="13" s="1"/>
  <c r="H499" i="13"/>
  <c r="N499" i="13" s="1"/>
  <c r="H507" i="13"/>
  <c r="N507" i="13" s="1"/>
  <c r="H509" i="13"/>
  <c r="N509" i="13" s="1"/>
  <c r="H512" i="13"/>
  <c r="N512" i="13" s="1"/>
  <c r="H513" i="13"/>
  <c r="N513" i="13" s="1"/>
  <c r="H515" i="13"/>
  <c r="N515" i="13" s="1"/>
  <c r="H517" i="13"/>
  <c r="N517" i="13" s="1"/>
  <c r="H518" i="13"/>
  <c r="N518" i="13" s="1"/>
  <c r="H525" i="13"/>
  <c r="N525" i="13" s="1"/>
  <c r="H527" i="13"/>
  <c r="N527" i="13" s="1"/>
  <c r="H530" i="13"/>
  <c r="N530" i="13" s="1"/>
  <c r="H539" i="13"/>
  <c r="N539" i="13" s="1"/>
  <c r="H544" i="13"/>
  <c r="N544" i="13" s="1"/>
  <c r="H546" i="13"/>
  <c r="N546" i="13" s="1"/>
  <c r="H560" i="13"/>
  <c r="N560" i="13" s="1"/>
  <c r="H561" i="13"/>
  <c r="N561" i="13" s="1"/>
  <c r="H564" i="13"/>
  <c r="N564" i="13" s="1"/>
  <c r="H567" i="13"/>
  <c r="N567" i="13" s="1"/>
  <c r="H568" i="13"/>
  <c r="N568" i="13" s="1"/>
  <c r="H577" i="13"/>
  <c r="N577" i="13" s="1"/>
  <c r="H578" i="13"/>
  <c r="N578" i="13" s="1"/>
  <c r="H580" i="13"/>
  <c r="N580" i="13" s="1"/>
  <c r="H582" i="13"/>
  <c r="N582" i="13" s="1"/>
  <c r="H583" i="13"/>
  <c r="N583" i="13" s="1"/>
  <c r="H585" i="13"/>
  <c r="N585" i="13" s="1"/>
  <c r="H588" i="13"/>
  <c r="N588" i="13" s="1"/>
  <c r="H589" i="13"/>
  <c r="N589" i="13" s="1"/>
  <c r="H590" i="13"/>
  <c r="N590" i="13" s="1"/>
  <c r="H597" i="13"/>
  <c r="N597" i="13" s="1"/>
  <c r="H598" i="13"/>
  <c r="N598" i="13" s="1"/>
  <c r="H600" i="13"/>
  <c r="N600" i="13" s="1"/>
  <c r="H612" i="13"/>
  <c r="L612" i="13"/>
  <c r="H613" i="13"/>
  <c r="N613" i="13" s="1"/>
  <c r="H614" i="13"/>
  <c r="N614" i="13" s="1"/>
  <c r="H615" i="13"/>
  <c r="N615" i="13" s="1"/>
  <c r="H616" i="13"/>
  <c r="N616" i="13" s="1"/>
  <c r="H617" i="13"/>
  <c r="N617" i="13" s="1"/>
  <c r="H627" i="13"/>
  <c r="N627" i="13" s="1"/>
  <c r="H628" i="13"/>
  <c r="N628" i="13" s="1"/>
  <c r="H629" i="13"/>
  <c r="N629" i="13" s="1"/>
  <c r="H630" i="13"/>
  <c r="N630" i="13" s="1"/>
  <c r="H631" i="13"/>
  <c r="N631" i="13" s="1"/>
  <c r="H632" i="13"/>
  <c r="N632" i="13" s="1"/>
  <c r="H636" i="13"/>
  <c r="N636" i="13" s="1"/>
  <c r="H10" i="14"/>
  <c r="H11" i="14"/>
  <c r="N11" i="14" s="1"/>
  <c r="H12" i="14"/>
  <c r="N12" i="14" s="1"/>
  <c r="H13" i="14"/>
  <c r="N13" i="14" s="1"/>
  <c r="H14" i="14"/>
  <c r="N14" i="14" s="1"/>
  <c r="H22" i="14"/>
  <c r="N22" i="14" s="1"/>
  <c r="H81" i="14"/>
  <c r="L81" i="14"/>
  <c r="H118" i="14"/>
  <c r="N118" i="14" s="1"/>
  <c r="H124" i="14"/>
  <c r="N124" i="14" s="1"/>
  <c r="H137" i="14"/>
  <c r="N137" i="14" s="1"/>
  <c r="H141" i="14"/>
  <c r="N141" i="14" s="1"/>
  <c r="H142" i="14"/>
  <c r="N142" i="14" s="1"/>
  <c r="H144" i="14"/>
  <c r="N144" i="14" s="1"/>
  <c r="H188" i="14"/>
  <c r="L188" i="14"/>
  <c r="H195" i="14"/>
  <c r="N195" i="14" s="1"/>
  <c r="H230" i="14"/>
  <c r="N230" i="14" s="1"/>
  <c r="H255" i="14"/>
  <c r="N255" i="14" s="1"/>
  <c r="H258" i="14"/>
  <c r="N258" i="14" s="1"/>
  <c r="H312" i="14"/>
  <c r="N312" i="14" s="1"/>
  <c r="H371" i="14"/>
  <c r="N371" i="14" s="1"/>
  <c r="L371" i="14"/>
  <c r="H383" i="14"/>
  <c r="N383" i="14" s="1"/>
  <c r="H391" i="14"/>
  <c r="N391" i="14" s="1"/>
  <c r="H395" i="14"/>
  <c r="N395" i="14" s="1"/>
  <c r="H413" i="14"/>
  <c r="N413" i="14" s="1"/>
  <c r="H419" i="14"/>
  <c r="N419" i="14" s="1"/>
  <c r="H423" i="14"/>
  <c r="N423" i="14" s="1"/>
  <c r="H434" i="14"/>
  <c r="N434" i="14" s="1"/>
  <c r="H446" i="14"/>
  <c r="N446" i="14" s="1"/>
  <c r="H507" i="14"/>
  <c r="N507" i="14" s="1"/>
  <c r="H612" i="14"/>
  <c r="L612" i="14"/>
  <c r="H615" i="14"/>
  <c r="N615" i="14" s="1"/>
  <c r="H631" i="14"/>
  <c r="N631" i="14" s="1"/>
  <c r="D9" i="15"/>
  <c r="L9" i="15" s="1"/>
  <c r="D12" i="15"/>
  <c r="H22" i="15"/>
  <c r="L22" i="15"/>
  <c r="H33" i="15"/>
  <c r="N33" i="15" s="1"/>
  <c r="H67" i="15"/>
  <c r="N67" i="15" s="1"/>
  <c r="H81" i="15"/>
  <c r="L81" i="15"/>
  <c r="H82" i="15"/>
  <c r="N82" i="15" s="1"/>
  <c r="H83" i="15"/>
  <c r="N83" i="15" s="1"/>
  <c r="H84" i="15"/>
  <c r="N84" i="15" s="1"/>
  <c r="H85" i="15"/>
  <c r="N85" i="15" s="1"/>
  <c r="H86" i="15"/>
  <c r="N86" i="15" s="1"/>
  <c r="H87" i="15"/>
  <c r="N87" i="15" s="1"/>
  <c r="H93" i="15"/>
  <c r="N93" i="15" s="1"/>
  <c r="H97" i="15"/>
  <c r="N97" i="15" s="1"/>
  <c r="H99" i="15"/>
  <c r="N99" i="15" s="1"/>
  <c r="H103" i="15"/>
  <c r="N103" i="15" s="1"/>
  <c r="H104" i="15"/>
  <c r="N104" i="15" s="1"/>
  <c r="H105" i="15"/>
  <c r="N105" i="15" s="1"/>
  <c r="H111" i="15"/>
  <c r="N111" i="15" s="1"/>
  <c r="H115" i="15"/>
  <c r="N115" i="15" s="1"/>
  <c r="H116" i="15"/>
  <c r="N116" i="15" s="1"/>
  <c r="H118" i="15"/>
  <c r="N118" i="15" s="1"/>
  <c r="H124" i="15"/>
  <c r="N124" i="15" s="1"/>
  <c r="H126" i="15"/>
  <c r="N126" i="15" s="1"/>
  <c r="H127" i="15"/>
  <c r="N127" i="15" s="1"/>
  <c r="H128" i="15"/>
  <c r="N128" i="15" s="1"/>
  <c r="H129" i="15"/>
  <c r="N129" i="15" s="1"/>
  <c r="H137" i="15"/>
  <c r="N137" i="15" s="1"/>
  <c r="H138" i="15"/>
  <c r="N138" i="15" s="1"/>
  <c r="H139" i="15"/>
  <c r="N139" i="15" s="1"/>
  <c r="H141" i="15"/>
  <c r="N141" i="15" s="1"/>
  <c r="I142" i="15"/>
  <c r="G143" i="15"/>
  <c r="M143" i="15" s="1"/>
  <c r="H144" i="15"/>
  <c r="N144" i="15" s="1"/>
  <c r="I147" i="15"/>
  <c r="I156" i="15"/>
  <c r="H166" i="15"/>
  <c r="N166" i="15" s="1"/>
  <c r="N169" i="15"/>
  <c r="G178" i="15"/>
  <c r="M178" i="15" s="1"/>
  <c r="K188" i="15"/>
  <c r="G195" i="15"/>
  <c r="M195" i="15" s="1"/>
  <c r="G215" i="15"/>
  <c r="M215" i="15" s="1"/>
  <c r="M216" i="15"/>
  <c r="H219" i="15"/>
  <c r="N219" i="15" s="1"/>
  <c r="M220" i="15"/>
  <c r="G221" i="15"/>
  <c r="M221" i="15" s="1"/>
  <c r="G230" i="15"/>
  <c r="M230" i="15" s="1"/>
  <c r="M235" i="15"/>
  <c r="H242" i="15"/>
  <c r="N242" i="15" s="1"/>
  <c r="N262" i="15"/>
  <c r="H263" i="15"/>
  <c r="N263" i="15" s="1"/>
  <c r="H293" i="15"/>
  <c r="N293" i="15" s="1"/>
  <c r="H305" i="15"/>
  <c r="N305" i="15" s="1"/>
  <c r="G316" i="15"/>
  <c r="M316" i="15" s="1"/>
  <c r="H321" i="15"/>
  <c r="N321" i="15" s="1"/>
  <c r="G347" i="15"/>
  <c r="M347" i="15" s="1"/>
  <c r="G371" i="15"/>
  <c r="M371" i="15" s="1"/>
  <c r="G372" i="15"/>
  <c r="M372" i="15" s="1"/>
  <c r="N374" i="15"/>
  <c r="H377" i="15"/>
  <c r="N377" i="15" s="1"/>
  <c r="H383" i="15"/>
  <c r="N383" i="15" s="1"/>
  <c r="H384" i="15"/>
  <c r="N384" i="15" s="1"/>
  <c r="G389" i="15"/>
  <c r="M389" i="15" s="1"/>
  <c r="G391" i="15"/>
  <c r="M391" i="15" s="1"/>
  <c r="G392" i="15"/>
  <c r="M392" i="15" s="1"/>
  <c r="H394" i="15"/>
  <c r="N394" i="15" s="1"/>
  <c r="G395" i="15"/>
  <c r="M395" i="15" s="1"/>
  <c r="G401" i="15"/>
  <c r="M401" i="15" s="1"/>
  <c r="H405" i="15"/>
  <c r="N405" i="15" s="1"/>
  <c r="H406" i="15"/>
  <c r="N406" i="15" s="1"/>
  <c r="H407" i="15"/>
  <c r="N407" i="15" s="1"/>
  <c r="G408" i="15"/>
  <c r="M408" i="15" s="1"/>
  <c r="G419" i="15"/>
  <c r="M419" i="15" s="1"/>
  <c r="N422" i="15"/>
  <c r="H423" i="15"/>
  <c r="N423" i="15" s="1"/>
  <c r="H424" i="15"/>
  <c r="N424" i="15" s="1"/>
  <c r="N435" i="15"/>
  <c r="H462" i="15"/>
  <c r="N462" i="15" s="1"/>
  <c r="H467" i="15"/>
  <c r="N467" i="15" s="1"/>
  <c r="H485" i="15"/>
  <c r="N485" i="15" s="1"/>
  <c r="G540" i="15"/>
  <c r="M540" i="15" s="1"/>
  <c r="M546" i="15"/>
  <c r="N579" i="15"/>
  <c r="M580" i="15"/>
  <c r="M583" i="15"/>
  <c r="M588" i="15"/>
  <c r="K612" i="15"/>
  <c r="M612" i="15" s="1"/>
  <c r="H622" i="15"/>
  <c r="N622" i="15" s="1"/>
  <c r="H625" i="15"/>
  <c r="N625" i="15" s="1"/>
  <c r="H629" i="15"/>
  <c r="N629" i="15" s="1"/>
  <c r="G630" i="15"/>
  <c r="M630" i="15" s="1"/>
  <c r="G631" i="15"/>
  <c r="M631" i="15" s="1"/>
  <c r="K10" i="16"/>
  <c r="M10" i="16" s="1"/>
  <c r="K11" i="16"/>
  <c r="M11" i="16" s="1"/>
  <c r="K12" i="16"/>
  <c r="M12" i="16" s="1"/>
  <c r="K13" i="16"/>
  <c r="M13" i="16" s="1"/>
  <c r="K14" i="16"/>
  <c r="M14" i="16" s="1"/>
  <c r="K22" i="16"/>
  <c r="G33" i="16"/>
  <c r="M33" i="16" s="1"/>
  <c r="M41" i="16"/>
  <c r="N52" i="16"/>
  <c r="H53" i="16"/>
  <c r="N53" i="16" s="1"/>
  <c r="G54" i="16"/>
  <c r="M54" i="16" s="1"/>
  <c r="H64" i="16"/>
  <c r="N64" i="16" s="1"/>
  <c r="H65" i="16"/>
  <c r="N65" i="16" s="1"/>
  <c r="H67" i="16"/>
  <c r="N67" i="16" s="1"/>
  <c r="L81" i="16"/>
  <c r="H85" i="16"/>
  <c r="N85" i="16" s="1"/>
  <c r="H86" i="16"/>
  <c r="N86" i="16" s="1"/>
  <c r="H87" i="16"/>
  <c r="N87" i="16" s="1"/>
  <c r="N88" i="16"/>
  <c r="H97" i="16"/>
  <c r="N97" i="16" s="1"/>
  <c r="M98" i="16"/>
  <c r="M114" i="16"/>
  <c r="G118" i="16"/>
  <c r="M118" i="16" s="1"/>
  <c r="G123" i="16"/>
  <c r="M123" i="16" s="1"/>
  <c r="G124" i="16"/>
  <c r="M124" i="16" s="1"/>
  <c r="G125" i="16"/>
  <c r="M125" i="16" s="1"/>
  <c r="H129" i="16"/>
  <c r="N129" i="16" s="1"/>
  <c r="H137" i="16"/>
  <c r="N137" i="16" s="1"/>
  <c r="H141" i="16"/>
  <c r="N141" i="16" s="1"/>
  <c r="H142" i="16"/>
  <c r="N142" i="16" s="1"/>
  <c r="G148" i="16"/>
  <c r="M148" i="16" s="1"/>
  <c r="H150" i="16"/>
  <c r="N150" i="16" s="1"/>
  <c r="G161" i="16"/>
  <c r="M161" i="16" s="1"/>
  <c r="G166" i="16"/>
  <c r="M166" i="16" s="1"/>
  <c r="M169" i="16"/>
  <c r="G188" i="16"/>
  <c r="M188" i="16" s="1"/>
  <c r="G189" i="16"/>
  <c r="M189" i="16" s="1"/>
  <c r="M190" i="16"/>
  <c r="G191" i="16"/>
  <c r="M191" i="16" s="1"/>
  <c r="G195" i="16"/>
  <c r="M195" i="16" s="1"/>
  <c r="G196" i="16"/>
  <c r="M196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N207" i="16"/>
  <c r="G209" i="16"/>
  <c r="M209" i="16" s="1"/>
  <c r="G210" i="16"/>
  <c r="M210" i="16" s="1"/>
  <c r="G211" i="16"/>
  <c r="M211" i="16" s="1"/>
  <c r="G213" i="16"/>
  <c r="M213" i="16" s="1"/>
  <c r="G214" i="16"/>
  <c r="M214" i="16" s="1"/>
  <c r="G215" i="16"/>
  <c r="M215" i="16" s="1"/>
  <c r="G216" i="16"/>
  <c r="M216" i="16" s="1"/>
  <c r="H223" i="16"/>
  <c r="N223" i="16" s="1"/>
  <c r="H225" i="16"/>
  <c r="N225" i="16" s="1"/>
  <c r="H226" i="16"/>
  <c r="N226" i="16" s="1"/>
  <c r="H227" i="16"/>
  <c r="N227" i="16" s="1"/>
  <c r="N228" i="16"/>
  <c r="H229" i="16"/>
  <c r="N229" i="16" s="1"/>
  <c r="H233" i="16"/>
  <c r="N233" i="16" s="1"/>
  <c r="G252" i="16"/>
  <c r="M252" i="16" s="1"/>
  <c r="G258" i="16"/>
  <c r="M258" i="16" s="1"/>
  <c r="G261" i="16"/>
  <c r="M261" i="16" s="1"/>
  <c r="H263" i="16"/>
  <c r="N263" i="16" s="1"/>
  <c r="G285" i="16"/>
  <c r="M285" i="16" s="1"/>
  <c r="H293" i="16"/>
  <c r="N293" i="16" s="1"/>
  <c r="G306" i="16"/>
  <c r="M306" i="16" s="1"/>
  <c r="M307" i="16"/>
  <c r="G308" i="16"/>
  <c r="M308" i="16" s="1"/>
  <c r="G309" i="16"/>
  <c r="M309" i="16" s="1"/>
  <c r="G310" i="16"/>
  <c r="M310" i="16" s="1"/>
  <c r="H321" i="16"/>
  <c r="N321" i="16" s="1"/>
  <c r="H322" i="16"/>
  <c r="N322" i="16" s="1"/>
  <c r="H340" i="16"/>
  <c r="N340" i="16" s="1"/>
  <c r="H341" i="16"/>
  <c r="N341" i="16" s="1"/>
  <c r="G601" i="16"/>
  <c r="M601" i="16" s="1"/>
  <c r="G597" i="16"/>
  <c r="M597" i="16" s="1"/>
  <c r="G591" i="16"/>
  <c r="M591" i="16" s="1"/>
  <c r="G590" i="16"/>
  <c r="M590" i="16" s="1"/>
  <c r="G588" i="16"/>
  <c r="M588" i="16" s="1"/>
  <c r="G583" i="16"/>
  <c r="M583" i="16" s="1"/>
  <c r="G577" i="16"/>
  <c r="M577" i="16" s="1"/>
  <c r="G573" i="16"/>
  <c r="M573" i="16" s="1"/>
  <c r="G567" i="16"/>
  <c r="M567" i="16" s="1"/>
  <c r="G565" i="16"/>
  <c r="M565" i="16" s="1"/>
  <c r="G564" i="16"/>
  <c r="M564" i="16" s="1"/>
  <c r="G559" i="16"/>
  <c r="M559" i="16" s="1"/>
  <c r="G546" i="16"/>
  <c r="M546" i="16" s="1"/>
  <c r="G544" i="16"/>
  <c r="M544" i="16" s="1"/>
  <c r="G540" i="16"/>
  <c r="M540" i="16" s="1"/>
  <c r="G539" i="16"/>
  <c r="M539" i="16" s="1"/>
  <c r="G538" i="16"/>
  <c r="M538" i="16" s="1"/>
  <c r="G537" i="16"/>
  <c r="M537" i="16" s="1"/>
  <c r="G536" i="16"/>
  <c r="M536" i="16" s="1"/>
  <c r="G528" i="16"/>
  <c r="M528" i="16" s="1"/>
  <c r="G526" i="16"/>
  <c r="M526" i="16" s="1"/>
  <c r="G518" i="16"/>
  <c r="M518" i="16" s="1"/>
  <c r="G517" i="16"/>
  <c r="M517" i="16" s="1"/>
  <c r="G512" i="16"/>
  <c r="M512" i="16" s="1"/>
  <c r="G507" i="16"/>
  <c r="M507" i="16" s="1"/>
  <c r="G503" i="16"/>
  <c r="M503" i="16" s="1"/>
  <c r="G499" i="16"/>
  <c r="M499" i="16" s="1"/>
  <c r="G495" i="16"/>
  <c r="M495" i="16" s="1"/>
  <c r="G486" i="16"/>
  <c r="M486" i="16" s="1"/>
  <c r="G473" i="16"/>
  <c r="M473" i="16" s="1"/>
  <c r="G472" i="16"/>
  <c r="M472" i="16" s="1"/>
  <c r="G471" i="16"/>
  <c r="M471" i="16" s="1"/>
  <c r="G470" i="16"/>
  <c r="M470" i="16" s="1"/>
  <c r="G460" i="16"/>
  <c r="M460" i="16" s="1"/>
  <c r="G455" i="16"/>
  <c r="M455" i="16" s="1"/>
  <c r="G454" i="16"/>
  <c r="M454" i="16" s="1"/>
  <c r="G450" i="16"/>
  <c r="M450" i="16" s="1"/>
  <c r="G446" i="16"/>
  <c r="M446" i="16" s="1"/>
  <c r="G445" i="16"/>
  <c r="M445" i="16" s="1"/>
  <c r="G442" i="16"/>
  <c r="M442" i="16" s="1"/>
  <c r="G438" i="16"/>
  <c r="M438" i="16" s="1"/>
  <c r="G437" i="16"/>
  <c r="M437" i="16" s="1"/>
  <c r="G435" i="16"/>
  <c r="M435" i="16" s="1"/>
  <c r="G424" i="16"/>
  <c r="M424" i="16" s="1"/>
  <c r="G423" i="16"/>
  <c r="M423" i="16" s="1"/>
  <c r="G422" i="16"/>
  <c r="M422" i="16" s="1"/>
  <c r="G419" i="16"/>
  <c r="M419" i="16" s="1"/>
  <c r="G410" i="16"/>
  <c r="M410" i="16" s="1"/>
  <c r="G408" i="16"/>
  <c r="M408" i="16" s="1"/>
  <c r="G406" i="16"/>
  <c r="M406" i="16" s="1"/>
  <c r="G405" i="16"/>
  <c r="M405" i="16" s="1"/>
  <c r="G404" i="16"/>
  <c r="M404" i="16" s="1"/>
  <c r="G402" i="16"/>
  <c r="M402" i="16" s="1"/>
  <c r="G401" i="16"/>
  <c r="M401" i="16" s="1"/>
  <c r="G398" i="16"/>
  <c r="M398" i="16" s="1"/>
  <c r="G396" i="16"/>
  <c r="M396" i="16" s="1"/>
  <c r="G371" i="16"/>
  <c r="M371" i="16" s="1"/>
  <c r="G372" i="16"/>
  <c r="M372" i="16" s="1"/>
  <c r="H376" i="16"/>
  <c r="N376" i="16" s="1"/>
  <c r="G377" i="16"/>
  <c r="M377" i="16" s="1"/>
  <c r="M378" i="16"/>
  <c r="G383" i="16"/>
  <c r="M383" i="16" s="1"/>
  <c r="G384" i="16"/>
  <c r="M384" i="16" s="1"/>
  <c r="H388" i="16"/>
  <c r="N388" i="16" s="1"/>
  <c r="H424" i="16"/>
  <c r="N424" i="16" s="1"/>
  <c r="N427" i="16"/>
  <c r="H428" i="16"/>
  <c r="N428" i="16" s="1"/>
  <c r="N432" i="16"/>
  <c r="N438" i="16"/>
  <c r="H441" i="16"/>
  <c r="N441" i="16" s="1"/>
  <c r="H450" i="16"/>
  <c r="N450" i="16" s="1"/>
  <c r="H472" i="16"/>
  <c r="N472" i="16" s="1"/>
  <c r="H484" i="16"/>
  <c r="N484" i="16" s="1"/>
  <c r="H492" i="16"/>
  <c r="N492" i="16" s="1"/>
  <c r="N496" i="16"/>
  <c r="H503" i="16"/>
  <c r="N503" i="16" s="1"/>
  <c r="H517" i="16"/>
  <c r="N517" i="16" s="1"/>
  <c r="N522" i="16"/>
  <c r="H523" i="16"/>
  <c r="N523" i="16" s="1"/>
  <c r="H538" i="16"/>
  <c r="N538" i="16" s="1"/>
  <c r="N550" i="16"/>
  <c r="N556" i="16"/>
  <c r="H563" i="16"/>
  <c r="N563" i="16" s="1"/>
  <c r="H564" i="16"/>
  <c r="N564" i="16" s="1"/>
  <c r="H585" i="16"/>
  <c r="N585" i="16" s="1"/>
  <c r="H597" i="16"/>
  <c r="N597" i="16" s="1"/>
  <c r="H616" i="16"/>
  <c r="N616" i="16" s="1"/>
  <c r="H627" i="16"/>
  <c r="N627" i="16" s="1"/>
  <c r="H628" i="16"/>
  <c r="N628" i="16" s="1"/>
  <c r="H629" i="16"/>
  <c r="N629" i="16" s="1"/>
  <c r="H630" i="16"/>
  <c r="N630" i="16" s="1"/>
  <c r="D10" i="17"/>
  <c r="H40" i="17"/>
  <c r="N40" i="17" s="1"/>
  <c r="I371" i="11"/>
  <c r="I377" i="11"/>
  <c r="I383" i="11"/>
  <c r="I391" i="11"/>
  <c r="I395" i="11"/>
  <c r="I406" i="11"/>
  <c r="I419" i="11"/>
  <c r="I423" i="11"/>
  <c r="I435" i="11"/>
  <c r="I437" i="11"/>
  <c r="I446" i="11"/>
  <c r="I460" i="11"/>
  <c r="I469" i="11"/>
  <c r="I499" i="11"/>
  <c r="I507" i="11"/>
  <c r="I539" i="11"/>
  <c r="I564" i="11"/>
  <c r="I589" i="11"/>
  <c r="I612" i="11"/>
  <c r="I616" i="11"/>
  <c r="I625" i="11"/>
  <c r="I627" i="11"/>
  <c r="I22" i="12"/>
  <c r="I30" i="12"/>
  <c r="I81" i="12"/>
  <c r="I82" i="12"/>
  <c r="I85" i="12"/>
  <c r="I86" i="12"/>
  <c r="I99" i="12"/>
  <c r="I100" i="12"/>
  <c r="I101" i="12"/>
  <c r="I103" i="12"/>
  <c r="I123" i="12"/>
  <c r="I125" i="12"/>
  <c r="I129" i="12"/>
  <c r="I130" i="12"/>
  <c r="I137" i="12"/>
  <c r="I139" i="12"/>
  <c r="I141" i="12"/>
  <c r="I144" i="12"/>
  <c r="I149" i="12"/>
  <c r="I188" i="12"/>
  <c r="I189" i="12"/>
  <c r="I191" i="12"/>
  <c r="I193" i="12"/>
  <c r="I195" i="12"/>
  <c r="I197" i="12"/>
  <c r="I198" i="12"/>
  <c r="I202" i="12"/>
  <c r="I203" i="12"/>
  <c r="I204" i="12"/>
  <c r="I207" i="12"/>
  <c r="I216" i="12"/>
  <c r="I218" i="12"/>
  <c r="I220" i="12"/>
  <c r="I227" i="12"/>
  <c r="I230" i="12"/>
  <c r="I235" i="12"/>
  <c r="I242" i="12"/>
  <c r="I248" i="12"/>
  <c r="I249" i="12"/>
  <c r="I258" i="12"/>
  <c r="I276" i="12"/>
  <c r="I293" i="12"/>
  <c r="I327" i="12"/>
  <c r="I371" i="12"/>
  <c r="I372" i="12"/>
  <c r="I374" i="12"/>
  <c r="I376" i="12"/>
  <c r="I377" i="12"/>
  <c r="I380" i="12"/>
  <c r="I381" i="12"/>
  <c r="I383" i="12"/>
  <c r="I384" i="12"/>
  <c r="I386" i="12"/>
  <c r="I387" i="12"/>
  <c r="I389" i="12"/>
  <c r="I391" i="12"/>
  <c r="I392" i="12"/>
  <c r="I395" i="12"/>
  <c r="I396" i="12"/>
  <c r="I402" i="12"/>
  <c r="I403" i="12"/>
  <c r="I405" i="12"/>
  <c r="I406" i="12"/>
  <c r="I408" i="12"/>
  <c r="I410" i="12"/>
  <c r="I413" i="12"/>
  <c r="I419" i="12"/>
  <c r="I422" i="12"/>
  <c r="I423" i="12"/>
  <c r="I424" i="12"/>
  <c r="I428" i="12"/>
  <c r="I435" i="12"/>
  <c r="I446" i="12"/>
  <c r="I454" i="12"/>
  <c r="I507" i="12"/>
  <c r="I539" i="12"/>
  <c r="I541" i="12"/>
  <c r="I612" i="12"/>
  <c r="I615" i="12"/>
  <c r="I616" i="12"/>
  <c r="I630" i="12"/>
  <c r="I22" i="13"/>
  <c r="I28" i="13"/>
  <c r="I30" i="13"/>
  <c r="I33" i="13"/>
  <c r="I39" i="13"/>
  <c r="I53" i="13"/>
  <c r="I57" i="13"/>
  <c r="I62" i="13"/>
  <c r="I64" i="13"/>
  <c r="I81" i="13"/>
  <c r="I82" i="13"/>
  <c r="I85" i="13"/>
  <c r="I86" i="13"/>
  <c r="I92" i="13"/>
  <c r="I93" i="13"/>
  <c r="I97" i="13"/>
  <c r="I100" i="13"/>
  <c r="I101" i="13"/>
  <c r="I103" i="13"/>
  <c r="I111" i="13"/>
  <c r="I115" i="13"/>
  <c r="I116" i="13"/>
  <c r="I118" i="13"/>
  <c r="I126" i="13"/>
  <c r="I127" i="13"/>
  <c r="I128" i="13"/>
  <c r="I133" i="13"/>
  <c r="I135" i="13"/>
  <c r="I137" i="13"/>
  <c r="I138" i="13"/>
  <c r="I139" i="13"/>
  <c r="I141" i="13"/>
  <c r="I144" i="13"/>
  <c r="I145" i="13"/>
  <c r="I146" i="13"/>
  <c r="I149" i="13"/>
  <c r="I162" i="13"/>
  <c r="I188" i="13"/>
  <c r="I189" i="13"/>
  <c r="I193" i="13"/>
  <c r="I195" i="13"/>
  <c r="I197" i="13"/>
  <c r="I200" i="13"/>
  <c r="I203" i="13"/>
  <c r="I207" i="13"/>
  <c r="I209" i="13"/>
  <c r="I210" i="13"/>
  <c r="I215" i="13"/>
  <c r="I216" i="13"/>
  <c r="I218" i="13"/>
  <c r="I220" i="13"/>
  <c r="I227" i="13"/>
  <c r="I230" i="13"/>
  <c r="I231" i="13"/>
  <c r="I235" i="13"/>
  <c r="I243" i="13"/>
  <c r="I245" i="13"/>
  <c r="I248" i="13"/>
  <c r="I249" i="13"/>
  <c r="I255" i="13"/>
  <c r="I258" i="13"/>
  <c r="I261" i="13"/>
  <c r="I267" i="13"/>
  <c r="I269" i="13"/>
  <c r="I272" i="13"/>
  <c r="I276" i="13"/>
  <c r="I288" i="13"/>
  <c r="I292" i="13"/>
  <c r="I293" i="13"/>
  <c r="I294" i="13"/>
  <c r="I297" i="13"/>
  <c r="I306" i="13"/>
  <c r="I307" i="13"/>
  <c r="I311" i="13"/>
  <c r="I321" i="13"/>
  <c r="I324" i="13"/>
  <c r="I371" i="13"/>
  <c r="I372" i="13"/>
  <c r="I373" i="13"/>
  <c r="I377" i="13"/>
  <c r="I378" i="13"/>
  <c r="I380" i="13"/>
  <c r="I383" i="13"/>
  <c r="I384" i="13"/>
  <c r="I386" i="13"/>
  <c r="I387" i="13"/>
  <c r="I391" i="13"/>
  <c r="I392" i="13"/>
  <c r="I395" i="13"/>
  <c r="I396" i="13"/>
  <c r="I402" i="13"/>
  <c r="I406" i="13"/>
  <c r="I407" i="13"/>
  <c r="I409" i="13"/>
  <c r="I410" i="13"/>
  <c r="I413" i="13"/>
  <c r="I419" i="13"/>
  <c r="I421" i="13"/>
  <c r="I422" i="13"/>
  <c r="I423" i="13"/>
  <c r="I424" i="13"/>
  <c r="I432" i="13"/>
  <c r="I434" i="13"/>
  <c r="I435" i="13"/>
  <c r="I437" i="13"/>
  <c r="I440" i="13"/>
  <c r="I446" i="13"/>
  <c r="I454" i="13"/>
  <c r="I455" i="13"/>
  <c r="I460" i="13"/>
  <c r="I470" i="13"/>
  <c r="I487" i="13"/>
  <c r="I499" i="13"/>
  <c r="I528" i="13"/>
  <c r="I546" i="13"/>
  <c r="I563" i="13"/>
  <c r="I564" i="13"/>
  <c r="I565" i="13"/>
  <c r="I571" i="13"/>
  <c r="I583" i="13"/>
  <c r="I584" i="13"/>
  <c r="I589" i="13"/>
  <c r="I590" i="13"/>
  <c r="I612" i="13"/>
  <c r="I615" i="13"/>
  <c r="I616" i="13"/>
  <c r="I621" i="13"/>
  <c r="I623" i="13"/>
  <c r="I625" i="13"/>
  <c r="I627" i="13"/>
  <c r="I628" i="13"/>
  <c r="I630" i="13"/>
  <c r="I631" i="13"/>
  <c r="I639" i="13"/>
  <c r="I81" i="14"/>
  <c r="I82" i="14"/>
  <c r="I85" i="14"/>
  <c r="I86" i="14"/>
  <c r="I103" i="14"/>
  <c r="I115" i="14"/>
  <c r="I122" i="14"/>
  <c r="I139" i="14"/>
  <c r="I143" i="14"/>
  <c r="I144" i="14"/>
  <c r="I148" i="14"/>
  <c r="I150" i="14"/>
  <c r="I156" i="14"/>
  <c r="I188" i="14"/>
  <c r="I189" i="14"/>
  <c r="I195" i="14"/>
  <c r="I203" i="14"/>
  <c r="I209" i="14"/>
  <c r="I230" i="14"/>
  <c r="I255" i="14"/>
  <c r="I258" i="14"/>
  <c r="I293" i="14"/>
  <c r="I371" i="14"/>
  <c r="I377" i="14"/>
  <c r="I380" i="14"/>
  <c r="I383" i="14"/>
  <c r="I391" i="14"/>
  <c r="I394" i="14"/>
  <c r="I395" i="14"/>
  <c r="I396" i="14"/>
  <c r="I406" i="14"/>
  <c r="I410" i="14"/>
  <c r="I419" i="14"/>
  <c r="I422" i="14"/>
  <c r="I423" i="14"/>
  <c r="I424" i="14"/>
  <c r="I428" i="14"/>
  <c r="I435" i="14"/>
  <c r="I454" i="14"/>
  <c r="I612" i="14"/>
  <c r="I615" i="14"/>
  <c r="I22" i="15"/>
  <c r="I32" i="15"/>
  <c r="I33" i="15"/>
  <c r="I81" i="15"/>
  <c r="I82" i="15"/>
  <c r="I84" i="15"/>
  <c r="I85" i="15"/>
  <c r="I86" i="15"/>
  <c r="I87" i="15"/>
  <c r="I97" i="15"/>
  <c r="I99" i="15"/>
  <c r="I100" i="15"/>
  <c r="I103" i="15"/>
  <c r="I111" i="15"/>
  <c r="I115" i="15"/>
  <c r="I116" i="15"/>
  <c r="I118" i="15"/>
  <c r="I126" i="15"/>
  <c r="I127" i="15"/>
  <c r="I128" i="15"/>
  <c r="I129" i="15"/>
  <c r="I133" i="15"/>
  <c r="I135" i="15"/>
  <c r="I137" i="15"/>
  <c r="I138" i="15"/>
  <c r="I139" i="15"/>
  <c r="I141" i="15"/>
  <c r="I144" i="15"/>
  <c r="G150" i="15"/>
  <c r="M150" i="15" s="1"/>
  <c r="G188" i="15"/>
  <c r="M188" i="15" s="1"/>
  <c r="L188" i="15"/>
  <c r="H195" i="15"/>
  <c r="N195" i="15" s="1"/>
  <c r="I202" i="15"/>
  <c r="G203" i="15"/>
  <c r="M203" i="15" s="1"/>
  <c r="G210" i="15"/>
  <c r="M210" i="15" s="1"/>
  <c r="H215" i="15"/>
  <c r="N215" i="15" s="1"/>
  <c r="H221" i="15"/>
  <c r="N221" i="15" s="1"/>
  <c r="H230" i="15"/>
  <c r="N230" i="15" s="1"/>
  <c r="H231" i="15"/>
  <c r="N231" i="15" s="1"/>
  <c r="G245" i="15"/>
  <c r="M245" i="15" s="1"/>
  <c r="M295" i="15"/>
  <c r="N308" i="15"/>
  <c r="M309" i="15"/>
  <c r="H316" i="15"/>
  <c r="N316" i="15" s="1"/>
  <c r="M327" i="15"/>
  <c r="M336" i="15"/>
  <c r="N338" i="15"/>
  <c r="H347" i="15"/>
  <c r="N347" i="15" s="1"/>
  <c r="H371" i="15"/>
  <c r="N371" i="15" s="1"/>
  <c r="H372" i="15"/>
  <c r="N372" i="15" s="1"/>
  <c r="G386" i="15"/>
  <c r="M386" i="15" s="1"/>
  <c r="G387" i="15"/>
  <c r="M387" i="15" s="1"/>
  <c r="H391" i="15"/>
  <c r="N391" i="15" s="1"/>
  <c r="H395" i="15"/>
  <c r="N395" i="15" s="1"/>
  <c r="H401" i="15"/>
  <c r="N401" i="15" s="1"/>
  <c r="H408" i="15"/>
  <c r="N408" i="15" s="1"/>
  <c r="G410" i="15"/>
  <c r="M410" i="15" s="1"/>
  <c r="G413" i="15"/>
  <c r="M413" i="15" s="1"/>
  <c r="H419" i="15"/>
  <c r="N419" i="15" s="1"/>
  <c r="G446" i="15"/>
  <c r="M446" i="15" s="1"/>
  <c r="G460" i="15"/>
  <c r="M460" i="15" s="1"/>
  <c r="H465" i="15"/>
  <c r="N465" i="15" s="1"/>
  <c r="H493" i="15"/>
  <c r="N493" i="15" s="1"/>
  <c r="M517" i="15"/>
  <c r="N546" i="15"/>
  <c r="N561" i="15"/>
  <c r="M567" i="15"/>
  <c r="H580" i="15"/>
  <c r="N580" i="15" s="1"/>
  <c r="H583" i="15"/>
  <c r="N583" i="15" s="1"/>
  <c r="H588" i="15"/>
  <c r="N588" i="15" s="1"/>
  <c r="M589" i="15"/>
  <c r="M590" i="15"/>
  <c r="H597" i="15"/>
  <c r="N597" i="15" s="1"/>
  <c r="L612" i="15"/>
  <c r="G615" i="15"/>
  <c r="M615" i="15" s="1"/>
  <c r="G616" i="15"/>
  <c r="M616" i="15" s="1"/>
  <c r="H620" i="15"/>
  <c r="N620" i="15" s="1"/>
  <c r="G621" i="15"/>
  <c r="M621" i="15" s="1"/>
  <c r="H630" i="15"/>
  <c r="N630" i="15" s="1"/>
  <c r="H631" i="15"/>
  <c r="N631" i="15" s="1"/>
  <c r="L22" i="16"/>
  <c r="G31" i="16"/>
  <c r="M31" i="16" s="1"/>
  <c r="G50" i="16"/>
  <c r="M50" i="16" s="1"/>
  <c r="M71" i="16"/>
  <c r="G81" i="16"/>
  <c r="M81" i="16" s="1"/>
  <c r="G82" i="16"/>
  <c r="M82" i="16" s="1"/>
  <c r="G83" i="16"/>
  <c r="M83" i="16" s="1"/>
  <c r="N98" i="16"/>
  <c r="G99" i="16"/>
  <c r="M99" i="16" s="1"/>
  <c r="G103" i="16"/>
  <c r="M103" i="16" s="1"/>
  <c r="G104" i="16"/>
  <c r="M104" i="16" s="1"/>
  <c r="G111" i="16"/>
  <c r="M111" i="16" s="1"/>
  <c r="G115" i="16"/>
  <c r="M115" i="16" s="1"/>
  <c r="H118" i="16"/>
  <c r="N118" i="16" s="1"/>
  <c r="H123" i="16"/>
  <c r="N123" i="16" s="1"/>
  <c r="H124" i="16"/>
  <c r="N124" i="16" s="1"/>
  <c r="H125" i="16"/>
  <c r="N125" i="16" s="1"/>
  <c r="G126" i="16"/>
  <c r="M126" i="16" s="1"/>
  <c r="G132" i="16"/>
  <c r="M132" i="16" s="1"/>
  <c r="G134" i="16"/>
  <c r="M134" i="16" s="1"/>
  <c r="G135" i="16"/>
  <c r="M135" i="16" s="1"/>
  <c r="G136" i="16"/>
  <c r="M136" i="16" s="1"/>
  <c r="G139" i="16"/>
  <c r="M139" i="16" s="1"/>
  <c r="G144" i="16"/>
  <c r="M144" i="16" s="1"/>
  <c r="G145" i="16"/>
  <c r="M145" i="16" s="1"/>
  <c r="G156" i="16"/>
  <c r="M156" i="16" s="1"/>
  <c r="H161" i="16"/>
  <c r="N161" i="16" s="1"/>
  <c r="H166" i="16"/>
  <c r="N166" i="16" s="1"/>
  <c r="N169" i="16"/>
  <c r="H188" i="16"/>
  <c r="N188" i="16" s="1"/>
  <c r="H189" i="16"/>
  <c r="N189" i="16" s="1"/>
  <c r="N190" i="16"/>
  <c r="N191" i="16"/>
  <c r="H195" i="16"/>
  <c r="N195" i="16" s="1"/>
  <c r="H196" i="16"/>
  <c r="N196" i="16" s="1"/>
  <c r="H209" i="16"/>
  <c r="N209" i="16" s="1"/>
  <c r="H210" i="16"/>
  <c r="N210" i="16" s="1"/>
  <c r="H211" i="16"/>
  <c r="N211" i="16" s="1"/>
  <c r="N213" i="16"/>
  <c r="N214" i="16"/>
  <c r="H215" i="16"/>
  <c r="N215" i="16" s="1"/>
  <c r="H216" i="16"/>
  <c r="N216" i="16" s="1"/>
  <c r="G230" i="16"/>
  <c r="M230" i="16" s="1"/>
  <c r="G231" i="16"/>
  <c r="M231" i="16" s="1"/>
  <c r="G235" i="16"/>
  <c r="M235" i="16" s="1"/>
  <c r="G242" i="16"/>
  <c r="M242" i="16" s="1"/>
  <c r="M245" i="16"/>
  <c r="H252" i="16"/>
  <c r="N252" i="16" s="1"/>
  <c r="H258" i="16"/>
  <c r="N258" i="16" s="1"/>
  <c r="N261" i="16"/>
  <c r="G268" i="16"/>
  <c r="M268" i="16" s="1"/>
  <c r="G276" i="16"/>
  <c r="M276" i="16" s="1"/>
  <c r="H295" i="16"/>
  <c r="N295" i="16" s="1"/>
  <c r="N297" i="16"/>
  <c r="M298" i="16"/>
  <c r="H306" i="16"/>
  <c r="N306" i="16" s="1"/>
  <c r="H307" i="16"/>
  <c r="N307" i="16" s="1"/>
  <c r="H308" i="16"/>
  <c r="N308" i="16" s="1"/>
  <c r="H310" i="16"/>
  <c r="N310" i="16" s="1"/>
  <c r="N311" i="16"/>
  <c r="G312" i="16"/>
  <c r="M312" i="16" s="1"/>
  <c r="G316" i="16"/>
  <c r="M316" i="16" s="1"/>
  <c r="G318" i="16"/>
  <c r="M318" i="16" s="1"/>
  <c r="G320" i="16"/>
  <c r="M320" i="16" s="1"/>
  <c r="H323" i="16"/>
  <c r="N323" i="16" s="1"/>
  <c r="G327" i="16"/>
  <c r="M327" i="16" s="1"/>
  <c r="G328" i="16"/>
  <c r="M328" i="16" s="1"/>
  <c r="G338" i="16"/>
  <c r="M338" i="16" s="1"/>
  <c r="M342" i="16"/>
  <c r="H344" i="16"/>
  <c r="N344" i="16" s="1"/>
  <c r="H357" i="16"/>
  <c r="N357" i="16" s="1"/>
  <c r="H371" i="16"/>
  <c r="N371" i="16" s="1"/>
  <c r="H372" i="16"/>
  <c r="N372" i="16" s="1"/>
  <c r="G373" i="16"/>
  <c r="M373" i="16" s="1"/>
  <c r="G374" i="16"/>
  <c r="M374" i="16" s="1"/>
  <c r="H377" i="16"/>
  <c r="N377" i="16" s="1"/>
  <c r="H383" i="16"/>
  <c r="N383" i="16" s="1"/>
  <c r="H384" i="16"/>
  <c r="N384" i="16" s="1"/>
  <c r="G394" i="16"/>
  <c r="M394" i="16" s="1"/>
  <c r="G395" i="16"/>
  <c r="M395" i="16" s="1"/>
  <c r="H396" i="16"/>
  <c r="N396" i="16" s="1"/>
  <c r="H397" i="16"/>
  <c r="N397" i="16" s="1"/>
  <c r="H401" i="16"/>
  <c r="N401" i="16" s="1"/>
  <c r="H402" i="16"/>
  <c r="N402" i="16" s="1"/>
  <c r="H406" i="16"/>
  <c r="N406" i="16" s="1"/>
  <c r="H408" i="16"/>
  <c r="N408" i="16" s="1"/>
  <c r="H410" i="16"/>
  <c r="N410" i="16" s="1"/>
  <c r="H423" i="16"/>
  <c r="N423" i="16" s="1"/>
  <c r="H434" i="16"/>
  <c r="N434" i="16" s="1"/>
  <c r="H435" i="16"/>
  <c r="N435" i="16" s="1"/>
  <c r="H437" i="16"/>
  <c r="N437" i="16" s="1"/>
  <c r="H445" i="16"/>
  <c r="N445" i="16" s="1"/>
  <c r="H469" i="16"/>
  <c r="N469" i="16" s="1"/>
  <c r="H471" i="16"/>
  <c r="N471" i="16" s="1"/>
  <c r="H481" i="16"/>
  <c r="N481" i="16" s="1"/>
  <c r="H485" i="16"/>
  <c r="N485" i="16" s="1"/>
  <c r="H486" i="16"/>
  <c r="N486" i="16" s="1"/>
  <c r="H520" i="16"/>
  <c r="N520" i="16" s="1"/>
  <c r="H535" i="16"/>
  <c r="N535" i="16" s="1"/>
  <c r="H539" i="16"/>
  <c r="N539" i="16" s="1"/>
  <c r="H543" i="16"/>
  <c r="N543" i="16" s="1"/>
  <c r="H544" i="16"/>
  <c r="N544" i="16" s="1"/>
  <c r="H545" i="16"/>
  <c r="N545" i="16" s="1"/>
  <c r="H567" i="16"/>
  <c r="N567" i="16" s="1"/>
  <c r="H588" i="16"/>
  <c r="N588" i="16" s="1"/>
  <c r="H591" i="16"/>
  <c r="N591" i="16" s="1"/>
  <c r="H612" i="16"/>
  <c r="H615" i="16"/>
  <c r="N615" i="16" s="1"/>
  <c r="H620" i="16"/>
  <c r="N620" i="16" s="1"/>
  <c r="H622" i="16"/>
  <c r="N622" i="16" s="1"/>
  <c r="H11" i="17"/>
  <c r="N11" i="17" s="1"/>
  <c r="H13" i="17"/>
  <c r="N13" i="17" s="1"/>
  <c r="H22" i="17"/>
  <c r="J612" i="13"/>
  <c r="J613" i="13"/>
  <c r="J615" i="13"/>
  <c r="J616" i="13"/>
  <c r="J617" i="13"/>
  <c r="J619" i="13"/>
  <c r="J622" i="13"/>
  <c r="J627" i="13"/>
  <c r="J628" i="13"/>
  <c r="J629" i="13"/>
  <c r="J630" i="13"/>
  <c r="J631" i="13"/>
  <c r="J632" i="13"/>
  <c r="J633" i="13"/>
  <c r="J639" i="13"/>
  <c r="J22" i="14"/>
  <c r="J81" i="14"/>
  <c r="J85" i="14"/>
  <c r="J86" i="14"/>
  <c r="J104" i="14"/>
  <c r="J122" i="14"/>
  <c r="J143" i="14"/>
  <c r="J144" i="14"/>
  <c r="J148" i="14"/>
  <c r="J188" i="14"/>
  <c r="J202" i="14"/>
  <c r="J226" i="14"/>
  <c r="J230" i="14"/>
  <c r="J242" i="14"/>
  <c r="J255" i="14"/>
  <c r="J258" i="14"/>
  <c r="J266" i="14"/>
  <c r="J371" i="14"/>
  <c r="J383" i="14"/>
  <c r="J391" i="14"/>
  <c r="J394" i="14"/>
  <c r="J400" i="14"/>
  <c r="J405" i="14"/>
  <c r="J419" i="14"/>
  <c r="J422" i="14"/>
  <c r="J434" i="14"/>
  <c r="J487" i="14"/>
  <c r="J514" i="14"/>
  <c r="J583" i="14"/>
  <c r="J612" i="14"/>
  <c r="J614" i="14"/>
  <c r="J22" i="15"/>
  <c r="J33" i="15"/>
  <c r="J41" i="15"/>
  <c r="J67" i="15"/>
  <c r="J171" i="15"/>
  <c r="J169" i="15"/>
  <c r="J166" i="15"/>
  <c r="J161" i="15"/>
  <c r="J154" i="15"/>
  <c r="J148" i="15"/>
  <c r="J147" i="15"/>
  <c r="J145" i="15"/>
  <c r="J144" i="15"/>
  <c r="J142" i="15"/>
  <c r="J81" i="15"/>
  <c r="J82" i="15"/>
  <c r="J83" i="15"/>
  <c r="J84" i="15"/>
  <c r="J85" i="15"/>
  <c r="J86" i="15"/>
  <c r="J87" i="15"/>
  <c r="J97" i="15"/>
  <c r="J99" i="15"/>
  <c r="J100" i="15"/>
  <c r="J101" i="15"/>
  <c r="J103" i="15"/>
  <c r="J104" i="15"/>
  <c r="J105" i="15"/>
  <c r="J111" i="15"/>
  <c r="J114" i="15"/>
  <c r="J115" i="15"/>
  <c r="J116" i="15"/>
  <c r="J118" i="15"/>
  <c r="J120" i="15"/>
  <c r="J126" i="15"/>
  <c r="J127" i="15"/>
  <c r="J141" i="15"/>
  <c r="H188" i="15"/>
  <c r="H190" i="15"/>
  <c r="N190" i="15" s="1"/>
  <c r="H203" i="15"/>
  <c r="N203" i="15" s="1"/>
  <c r="H210" i="15"/>
  <c r="N210" i="15" s="1"/>
  <c r="H223" i="15"/>
  <c r="N223" i="15" s="1"/>
  <c r="H245" i="15"/>
  <c r="N245" i="15" s="1"/>
  <c r="H564" i="15"/>
  <c r="N564" i="15" s="1"/>
  <c r="H565" i="15"/>
  <c r="N565" i="15" s="1"/>
  <c r="H589" i="15"/>
  <c r="N589" i="15" s="1"/>
  <c r="G22" i="16"/>
  <c r="M22" i="16" s="1"/>
  <c r="G28" i="16"/>
  <c r="M28" i="16" s="1"/>
  <c r="G29" i="16"/>
  <c r="M29" i="16" s="1"/>
  <c r="G32" i="16"/>
  <c r="M32" i="16" s="1"/>
  <c r="G47" i="16"/>
  <c r="M47" i="16" s="1"/>
  <c r="H81" i="16"/>
  <c r="N81" i="16" s="1"/>
  <c r="H82" i="16"/>
  <c r="N82" i="16" s="1"/>
  <c r="H83" i="16"/>
  <c r="N83" i="16" s="1"/>
  <c r="H99" i="16"/>
  <c r="N99" i="16" s="1"/>
  <c r="H103" i="16"/>
  <c r="N103" i="16" s="1"/>
  <c r="H104" i="16"/>
  <c r="N104" i="16" s="1"/>
  <c r="H111" i="16"/>
  <c r="N111" i="16" s="1"/>
  <c r="H115" i="16"/>
  <c r="N115" i="16" s="1"/>
  <c r="H116" i="16"/>
  <c r="N116" i="16" s="1"/>
  <c r="H126" i="16"/>
  <c r="N126" i="16" s="1"/>
  <c r="H132" i="16"/>
  <c r="N132" i="16" s="1"/>
  <c r="H135" i="16"/>
  <c r="N135" i="16" s="1"/>
  <c r="H139" i="16"/>
  <c r="N139" i="16" s="1"/>
  <c r="H144" i="16"/>
  <c r="N144" i="16" s="1"/>
  <c r="H145" i="16"/>
  <c r="N145" i="16" s="1"/>
  <c r="H158" i="16"/>
  <c r="N158" i="16" s="1"/>
  <c r="H173" i="16"/>
  <c r="N173" i="16" s="1"/>
  <c r="H175" i="16"/>
  <c r="N175" i="16" s="1"/>
  <c r="G292" i="16"/>
  <c r="M292" i="16" s="1"/>
  <c r="H312" i="16"/>
  <c r="N312" i="16" s="1"/>
  <c r="H318" i="16"/>
  <c r="N318" i="16" s="1"/>
  <c r="G324" i="16"/>
  <c r="M324" i="16" s="1"/>
  <c r="H327" i="16"/>
  <c r="N327" i="16" s="1"/>
  <c r="H328" i="16"/>
  <c r="N328" i="16" s="1"/>
  <c r="G329" i="16"/>
  <c r="M329" i="16" s="1"/>
  <c r="H446" i="16"/>
  <c r="N446" i="16" s="1"/>
  <c r="H466" i="16"/>
  <c r="N466" i="16" s="1"/>
  <c r="H470" i="16"/>
  <c r="N470" i="16" s="1"/>
  <c r="H483" i="16"/>
  <c r="N483" i="16" s="1"/>
  <c r="H487" i="16"/>
  <c r="N487" i="16" s="1"/>
  <c r="H489" i="16"/>
  <c r="N489" i="16" s="1"/>
  <c r="H491" i="16"/>
  <c r="N491" i="16" s="1"/>
  <c r="H493" i="16"/>
  <c r="N493" i="16" s="1"/>
  <c r="H494" i="16"/>
  <c r="N494" i="16" s="1"/>
  <c r="H495" i="16"/>
  <c r="N495" i="16" s="1"/>
  <c r="H507" i="16"/>
  <c r="N507" i="16" s="1"/>
  <c r="H512" i="16"/>
  <c r="N512" i="16" s="1"/>
  <c r="H515" i="16"/>
  <c r="N515" i="16" s="1"/>
  <c r="H525" i="16"/>
  <c r="N525" i="16" s="1"/>
  <c r="H526" i="16"/>
  <c r="N526" i="16" s="1"/>
  <c r="H536" i="16"/>
  <c r="N536" i="16" s="1"/>
  <c r="H546" i="16"/>
  <c r="N546" i="16" s="1"/>
  <c r="H568" i="16"/>
  <c r="N568" i="16" s="1"/>
  <c r="H577" i="16"/>
  <c r="N577" i="16" s="1"/>
  <c r="H580" i="16"/>
  <c r="N580" i="16" s="1"/>
  <c r="H583" i="16"/>
  <c r="N583" i="16" s="1"/>
  <c r="L612" i="16"/>
  <c r="H614" i="16"/>
  <c r="N614" i="16" s="1"/>
  <c r="H633" i="16"/>
  <c r="N633" i="16" s="1"/>
  <c r="H636" i="16"/>
  <c r="N636" i="16" s="1"/>
  <c r="H637" i="16"/>
  <c r="N637" i="16" s="1"/>
  <c r="L22" i="17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0" i="16"/>
  <c r="M620" i="16" s="1"/>
  <c r="G622" i="16"/>
  <c r="M622" i="16" s="1"/>
  <c r="G626" i="16"/>
  <c r="M626" i="16" s="1"/>
  <c r="G627" i="16"/>
  <c r="M627" i="16" s="1"/>
  <c r="G628" i="16"/>
  <c r="M628" i="16" s="1"/>
  <c r="G630" i="16"/>
  <c r="M630" i="16" s="1"/>
  <c r="G631" i="16"/>
  <c r="M631" i="16" s="1"/>
  <c r="G633" i="16"/>
  <c r="M633" i="16" s="1"/>
  <c r="G639" i="16"/>
  <c r="M639" i="16" s="1"/>
  <c r="G10" i="17"/>
  <c r="G11" i="17"/>
  <c r="M11" i="17" s="1"/>
  <c r="G12" i="17"/>
  <c r="M12" i="17" s="1"/>
  <c r="G13" i="17"/>
  <c r="M13" i="17" s="1"/>
  <c r="G14" i="17"/>
  <c r="M14" i="17" s="1"/>
  <c r="G22" i="17"/>
  <c r="K22" i="17"/>
  <c r="G30" i="17"/>
  <c r="M30" i="17" s="1"/>
  <c r="G39" i="17"/>
  <c r="M39" i="17" s="1"/>
  <c r="G81" i="17"/>
  <c r="K81" i="17"/>
  <c r="G85" i="17"/>
  <c r="M85" i="17" s="1"/>
  <c r="G86" i="17"/>
  <c r="M86" i="17" s="1"/>
  <c r="G88" i="17"/>
  <c r="M88" i="17" s="1"/>
  <c r="G97" i="17"/>
  <c r="M97" i="17" s="1"/>
  <c r="G100" i="17"/>
  <c r="M100" i="17" s="1"/>
  <c r="G139" i="17"/>
  <c r="M139" i="17" s="1"/>
  <c r="G144" i="17"/>
  <c r="M144" i="17" s="1"/>
  <c r="G155" i="17"/>
  <c r="M155" i="17" s="1"/>
  <c r="G156" i="17"/>
  <c r="M156" i="17" s="1"/>
  <c r="G188" i="17"/>
  <c r="K188" i="17"/>
  <c r="G189" i="17"/>
  <c r="M189" i="17" s="1"/>
  <c r="G195" i="17"/>
  <c r="M195" i="17" s="1"/>
  <c r="G203" i="17"/>
  <c r="M203" i="17" s="1"/>
  <c r="G215" i="17"/>
  <c r="M215" i="17" s="1"/>
  <c r="G216" i="17"/>
  <c r="M216" i="17" s="1"/>
  <c r="G255" i="17"/>
  <c r="M255" i="17" s="1"/>
  <c r="G256" i="17"/>
  <c r="M256" i="17" s="1"/>
  <c r="G258" i="17"/>
  <c r="M258" i="17" s="1"/>
  <c r="G371" i="17"/>
  <c r="K371" i="17"/>
  <c r="G372" i="17"/>
  <c r="M372" i="17" s="1"/>
  <c r="G374" i="17"/>
  <c r="M374" i="17" s="1"/>
  <c r="G377" i="17"/>
  <c r="M377" i="17" s="1"/>
  <c r="G383" i="17"/>
  <c r="M383" i="17" s="1"/>
  <c r="G386" i="17"/>
  <c r="M386" i="17" s="1"/>
  <c r="G387" i="17"/>
  <c r="M387" i="17" s="1"/>
  <c r="G391" i="17"/>
  <c r="M391" i="17" s="1"/>
  <c r="G396" i="17"/>
  <c r="M396" i="17" s="1"/>
  <c r="G612" i="17"/>
  <c r="M612" i="17" s="1"/>
  <c r="G10" i="18"/>
  <c r="G11" i="18"/>
  <c r="M11" i="18" s="1"/>
  <c r="G12" i="18"/>
  <c r="M12" i="18" s="1"/>
  <c r="G13" i="18"/>
  <c r="M13" i="18" s="1"/>
  <c r="G14" i="18"/>
  <c r="M14" i="18" s="1"/>
  <c r="G22" i="18"/>
  <c r="K22" i="18"/>
  <c r="G30" i="18"/>
  <c r="M30" i="18" s="1"/>
  <c r="G33" i="18"/>
  <c r="M33" i="18" s="1"/>
  <c r="G47" i="18"/>
  <c r="M47" i="18" s="1"/>
  <c r="G81" i="18"/>
  <c r="K81" i="18"/>
  <c r="G82" i="18"/>
  <c r="M82" i="18" s="1"/>
  <c r="G85" i="18"/>
  <c r="M85" i="18" s="1"/>
  <c r="G86" i="18"/>
  <c r="M86" i="18" s="1"/>
  <c r="G97" i="18"/>
  <c r="M97" i="18" s="1"/>
  <c r="G100" i="18"/>
  <c r="M100" i="18" s="1"/>
  <c r="G116" i="18"/>
  <c r="M116" i="18" s="1"/>
  <c r="G118" i="18"/>
  <c r="M118" i="18" s="1"/>
  <c r="G127" i="18"/>
  <c r="M127" i="18" s="1"/>
  <c r="G132" i="18"/>
  <c r="M132" i="18" s="1"/>
  <c r="G133" i="18"/>
  <c r="M133" i="18" s="1"/>
  <c r="G134" i="18"/>
  <c r="M134" i="18" s="1"/>
  <c r="G135" i="18"/>
  <c r="M135" i="18" s="1"/>
  <c r="G136" i="18"/>
  <c r="M136" i="18" s="1"/>
  <c r="G137" i="18"/>
  <c r="M137" i="18" s="1"/>
  <c r="G138" i="18"/>
  <c r="M138" i="18" s="1"/>
  <c r="G139" i="18"/>
  <c r="M139" i="18" s="1"/>
  <c r="G144" i="18"/>
  <c r="M144" i="18" s="1"/>
  <c r="G145" i="18"/>
  <c r="M145" i="18" s="1"/>
  <c r="G146" i="18"/>
  <c r="M146" i="18" s="1"/>
  <c r="G147" i="18"/>
  <c r="M147" i="18" s="1"/>
  <c r="G148" i="18"/>
  <c r="M148" i="18" s="1"/>
  <c r="G149" i="18"/>
  <c r="M149" i="18" s="1"/>
  <c r="G150" i="18"/>
  <c r="M150" i="18" s="1"/>
  <c r="G159" i="18"/>
  <c r="M159" i="18" s="1"/>
  <c r="G188" i="18"/>
  <c r="K188" i="18"/>
  <c r="G189" i="18"/>
  <c r="M189" i="18" s="1"/>
  <c r="G193" i="18"/>
  <c r="M193" i="18" s="1"/>
  <c r="G195" i="18"/>
  <c r="M195" i="18" s="1"/>
  <c r="G204" i="18"/>
  <c r="M204" i="18" s="1"/>
  <c r="G220" i="18"/>
  <c r="M220" i="18" s="1"/>
  <c r="G230" i="18"/>
  <c r="M230" i="18" s="1"/>
  <c r="G235" i="18"/>
  <c r="M235" i="18" s="1"/>
  <c r="G245" i="18"/>
  <c r="M245" i="18" s="1"/>
  <c r="G255" i="18"/>
  <c r="M255" i="18" s="1"/>
  <c r="G258" i="18"/>
  <c r="M258" i="18" s="1"/>
  <c r="G263" i="18"/>
  <c r="M263" i="18" s="1"/>
  <c r="G295" i="18"/>
  <c r="M295" i="18" s="1"/>
  <c r="G299" i="18"/>
  <c r="M299" i="18" s="1"/>
  <c r="G300" i="18"/>
  <c r="M300" i="18" s="1"/>
  <c r="G308" i="18"/>
  <c r="M308" i="18" s="1"/>
  <c r="G564" i="18"/>
  <c r="M564" i="18" s="1"/>
  <c r="G561" i="18"/>
  <c r="M561" i="18" s="1"/>
  <c r="G371" i="18"/>
  <c r="K371" i="18"/>
  <c r="G372" i="18"/>
  <c r="M372" i="18" s="1"/>
  <c r="G373" i="18"/>
  <c r="M373" i="18" s="1"/>
  <c r="G375" i="18"/>
  <c r="M375" i="18" s="1"/>
  <c r="G377" i="18"/>
  <c r="M377" i="18" s="1"/>
  <c r="G378" i="18"/>
  <c r="M378" i="18" s="1"/>
  <c r="G380" i="18"/>
  <c r="M380" i="18" s="1"/>
  <c r="G383" i="18"/>
  <c r="M383" i="18" s="1"/>
  <c r="G387" i="18"/>
  <c r="M387" i="18" s="1"/>
  <c r="G391" i="18"/>
  <c r="M391" i="18" s="1"/>
  <c r="G395" i="18"/>
  <c r="M395" i="18" s="1"/>
  <c r="G396" i="18"/>
  <c r="M396" i="18" s="1"/>
  <c r="G406" i="18"/>
  <c r="M406" i="18" s="1"/>
  <c r="G407" i="18"/>
  <c r="M407" i="18" s="1"/>
  <c r="G410" i="18"/>
  <c r="M410" i="18" s="1"/>
  <c r="G413" i="18"/>
  <c r="M413" i="18" s="1"/>
  <c r="G419" i="18"/>
  <c r="M419" i="18" s="1"/>
  <c r="G436" i="18"/>
  <c r="M436" i="18" s="1"/>
  <c r="G437" i="18"/>
  <c r="M437" i="18" s="1"/>
  <c r="G446" i="18"/>
  <c r="M446" i="18" s="1"/>
  <c r="G460" i="18"/>
  <c r="M460" i="18" s="1"/>
  <c r="I560" i="18"/>
  <c r="J567" i="18"/>
  <c r="J568" i="18"/>
  <c r="J577" i="18"/>
  <c r="J582" i="18"/>
  <c r="J598" i="18"/>
  <c r="J613" i="18"/>
  <c r="J615" i="18"/>
  <c r="J622" i="18"/>
  <c r="J630" i="18"/>
  <c r="J631" i="18"/>
  <c r="J636" i="18"/>
  <c r="J637" i="18"/>
  <c r="K9" i="19"/>
  <c r="K10" i="19"/>
  <c r="K11" i="19"/>
  <c r="K12" i="19"/>
  <c r="K13" i="19"/>
  <c r="K14" i="19"/>
  <c r="I22" i="19"/>
  <c r="I85" i="19"/>
  <c r="I87" i="19"/>
  <c r="J99" i="19"/>
  <c r="J139" i="19"/>
  <c r="J144" i="19"/>
  <c r="I150" i="19"/>
  <c r="I154" i="19"/>
  <c r="J188" i="19"/>
  <c r="J202" i="19"/>
  <c r="J255" i="19"/>
  <c r="H81" i="17"/>
  <c r="L81" i="17"/>
  <c r="H86" i="17"/>
  <c r="N86" i="17" s="1"/>
  <c r="H87" i="17"/>
  <c r="N87" i="17" s="1"/>
  <c r="H100" i="17"/>
  <c r="N100" i="17" s="1"/>
  <c r="H142" i="17"/>
  <c r="N142" i="17" s="1"/>
  <c r="H144" i="17"/>
  <c r="N144" i="17" s="1"/>
  <c r="H188" i="17"/>
  <c r="L188" i="17"/>
  <c r="H189" i="17"/>
  <c r="N189" i="17" s="1"/>
  <c r="H203" i="17"/>
  <c r="N203" i="17" s="1"/>
  <c r="H209" i="17"/>
  <c r="N209" i="17" s="1"/>
  <c r="H258" i="17"/>
  <c r="N258" i="17" s="1"/>
  <c r="H371" i="17"/>
  <c r="L371" i="17"/>
  <c r="H374" i="17"/>
  <c r="N374" i="17" s="1"/>
  <c r="H383" i="17"/>
  <c r="N383" i="17" s="1"/>
  <c r="H384" i="17"/>
  <c r="N384" i="17" s="1"/>
  <c r="H386" i="17"/>
  <c r="N386" i="17" s="1"/>
  <c r="H405" i="17"/>
  <c r="N405" i="17" s="1"/>
  <c r="H413" i="17"/>
  <c r="N413" i="17" s="1"/>
  <c r="H612" i="17"/>
  <c r="N612" i="17" s="1"/>
  <c r="H10" i="18"/>
  <c r="H11" i="18"/>
  <c r="H12" i="18"/>
  <c r="N12" i="18" s="1"/>
  <c r="H13" i="18"/>
  <c r="N13" i="18" s="1"/>
  <c r="H14" i="18"/>
  <c r="N14" i="18" s="1"/>
  <c r="H22" i="18"/>
  <c r="L22" i="18"/>
  <c r="H30" i="18"/>
  <c r="N30" i="18" s="1"/>
  <c r="H81" i="18"/>
  <c r="L81" i="18"/>
  <c r="H82" i="18"/>
  <c r="N82" i="18" s="1"/>
  <c r="H85" i="18"/>
  <c r="N85" i="18" s="1"/>
  <c r="H86" i="18"/>
  <c r="N86" i="18" s="1"/>
  <c r="H97" i="18"/>
  <c r="N97" i="18" s="1"/>
  <c r="H98" i="18"/>
  <c r="N98" i="18" s="1"/>
  <c r="H100" i="18"/>
  <c r="N100" i="18" s="1"/>
  <c r="H103" i="18"/>
  <c r="N103" i="18" s="1"/>
  <c r="H115" i="18"/>
  <c r="N115" i="18" s="1"/>
  <c r="H116" i="18"/>
  <c r="N116" i="18" s="1"/>
  <c r="H118" i="18"/>
  <c r="N118" i="18" s="1"/>
  <c r="H127" i="18"/>
  <c r="N127" i="18" s="1"/>
  <c r="H132" i="18"/>
  <c r="N132" i="18" s="1"/>
  <c r="H135" i="18"/>
  <c r="N135" i="18" s="1"/>
  <c r="H137" i="18"/>
  <c r="N137" i="18" s="1"/>
  <c r="H141" i="18"/>
  <c r="N141" i="18" s="1"/>
  <c r="H144" i="18"/>
  <c r="N144" i="18" s="1"/>
  <c r="H145" i="18"/>
  <c r="N145" i="18" s="1"/>
  <c r="H146" i="18"/>
  <c r="N146" i="18" s="1"/>
  <c r="H147" i="18"/>
  <c r="N147" i="18" s="1"/>
  <c r="H148" i="18"/>
  <c r="N148" i="18" s="1"/>
  <c r="H149" i="18"/>
  <c r="N149" i="18" s="1"/>
  <c r="H156" i="18"/>
  <c r="N156" i="18" s="1"/>
  <c r="H167" i="18"/>
  <c r="N167" i="18" s="1"/>
  <c r="H188" i="18"/>
  <c r="L188" i="18"/>
  <c r="H190" i="18"/>
  <c r="N190" i="18" s="1"/>
  <c r="H193" i="18"/>
  <c r="N193" i="18" s="1"/>
  <c r="H219" i="18"/>
  <c r="N219" i="18" s="1"/>
  <c r="H221" i="18"/>
  <c r="N221" i="18" s="1"/>
  <c r="H227" i="18"/>
  <c r="N227" i="18" s="1"/>
  <c r="H230" i="18"/>
  <c r="N230" i="18" s="1"/>
  <c r="H231" i="18"/>
  <c r="N231" i="18" s="1"/>
  <c r="H235" i="18"/>
  <c r="N235" i="18" s="1"/>
  <c r="H239" i="18"/>
  <c r="N239" i="18" s="1"/>
  <c r="H248" i="18"/>
  <c r="N248" i="18" s="1"/>
  <c r="H255" i="18"/>
  <c r="N255" i="18" s="1"/>
  <c r="H258" i="18"/>
  <c r="N258" i="18" s="1"/>
  <c r="H263" i="18"/>
  <c r="N263" i="18" s="1"/>
  <c r="H281" i="18"/>
  <c r="N281" i="18" s="1"/>
  <c r="H294" i="18"/>
  <c r="N294" i="18" s="1"/>
  <c r="H299" i="18"/>
  <c r="N299" i="18" s="1"/>
  <c r="H300" i="18"/>
  <c r="N300" i="18" s="1"/>
  <c r="H310" i="18"/>
  <c r="N310" i="18" s="1"/>
  <c r="H321" i="18"/>
  <c r="N321" i="18" s="1"/>
  <c r="H338" i="18"/>
  <c r="N338" i="18" s="1"/>
  <c r="H597" i="18"/>
  <c r="N597" i="18" s="1"/>
  <c r="H590" i="18"/>
  <c r="N590" i="18" s="1"/>
  <c r="H588" i="18"/>
  <c r="N588" i="18" s="1"/>
  <c r="H583" i="18"/>
  <c r="N583" i="18" s="1"/>
  <c r="H567" i="18"/>
  <c r="N567" i="18" s="1"/>
  <c r="H564" i="18"/>
  <c r="N564" i="18" s="1"/>
  <c r="H561" i="18"/>
  <c r="N561" i="18" s="1"/>
  <c r="H528" i="18"/>
  <c r="N528" i="18" s="1"/>
  <c r="H518" i="18"/>
  <c r="N518" i="18" s="1"/>
  <c r="H371" i="18"/>
  <c r="L371" i="18"/>
  <c r="H373" i="18"/>
  <c r="N373" i="18" s="1"/>
  <c r="H374" i="18"/>
  <c r="N374" i="18" s="1"/>
  <c r="H377" i="18"/>
  <c r="N377" i="18" s="1"/>
  <c r="H378" i="18"/>
  <c r="N378" i="18" s="1"/>
  <c r="H380" i="18"/>
  <c r="N380" i="18" s="1"/>
  <c r="H383" i="18"/>
  <c r="N383" i="18" s="1"/>
  <c r="H391" i="18"/>
  <c r="N391" i="18" s="1"/>
  <c r="H395" i="18"/>
  <c r="N395" i="18" s="1"/>
  <c r="H400" i="18"/>
  <c r="N400" i="18" s="1"/>
  <c r="H406" i="18"/>
  <c r="N406" i="18" s="1"/>
  <c r="H411" i="18"/>
  <c r="N411" i="18" s="1"/>
  <c r="H413" i="18"/>
  <c r="N413" i="18" s="1"/>
  <c r="H419" i="18"/>
  <c r="N419" i="18" s="1"/>
  <c r="H422" i="18"/>
  <c r="N422" i="18" s="1"/>
  <c r="H430" i="18"/>
  <c r="N430" i="18" s="1"/>
  <c r="H435" i="18"/>
  <c r="N435" i="18" s="1"/>
  <c r="H437" i="18"/>
  <c r="N437" i="18" s="1"/>
  <c r="H446" i="18"/>
  <c r="N446" i="18" s="1"/>
  <c r="H459" i="18"/>
  <c r="N459" i="18" s="1"/>
  <c r="H460" i="18"/>
  <c r="N460" i="18" s="1"/>
  <c r="H462" i="18"/>
  <c r="N462" i="18" s="1"/>
  <c r="H465" i="18"/>
  <c r="N465" i="18" s="1"/>
  <c r="H467" i="18"/>
  <c r="N467" i="18" s="1"/>
  <c r="H470" i="18"/>
  <c r="N470" i="18" s="1"/>
  <c r="H483" i="18"/>
  <c r="N483" i="18" s="1"/>
  <c r="H485" i="18"/>
  <c r="N485" i="18" s="1"/>
  <c r="H499" i="18"/>
  <c r="N499" i="18" s="1"/>
  <c r="J553" i="18"/>
  <c r="J560" i="18"/>
  <c r="J590" i="18"/>
  <c r="J591" i="18"/>
  <c r="J592" i="18"/>
  <c r="I103" i="19"/>
  <c r="J118" i="19"/>
  <c r="J129" i="19"/>
  <c r="I137" i="19"/>
  <c r="I141" i="19"/>
  <c r="I147" i="19"/>
  <c r="J150" i="19"/>
  <c r="J152" i="19"/>
  <c r="J227" i="19"/>
  <c r="J256" i="19"/>
  <c r="J258" i="19"/>
  <c r="G10" i="22"/>
  <c r="K10" i="22"/>
  <c r="I371" i="15"/>
  <c r="I372" i="15"/>
  <c r="I374" i="15"/>
  <c r="I377" i="15"/>
  <c r="I380" i="15"/>
  <c r="I383" i="15"/>
  <c r="I384" i="15"/>
  <c r="I386" i="15"/>
  <c r="I387" i="15"/>
  <c r="I391" i="15"/>
  <c r="I395" i="15"/>
  <c r="I397" i="15"/>
  <c r="I401" i="15"/>
  <c r="I402" i="15"/>
  <c r="I405" i="15"/>
  <c r="I406" i="15"/>
  <c r="I407" i="15"/>
  <c r="I408" i="15"/>
  <c r="I409" i="15"/>
  <c r="I410" i="15"/>
  <c r="I413" i="15"/>
  <c r="I419" i="15"/>
  <c r="I422" i="15"/>
  <c r="I423" i="15"/>
  <c r="I424" i="15"/>
  <c r="I435" i="15"/>
  <c r="I446" i="15"/>
  <c r="I455" i="15"/>
  <c r="I460" i="15"/>
  <c r="I469" i="15"/>
  <c r="I470" i="15"/>
  <c r="I499" i="15"/>
  <c r="I512" i="15"/>
  <c r="I546" i="15"/>
  <c r="I564" i="15"/>
  <c r="I583" i="15"/>
  <c r="I589" i="15"/>
  <c r="I612" i="15"/>
  <c r="I615" i="15"/>
  <c r="I616" i="15"/>
  <c r="I617" i="15"/>
  <c r="I623" i="15"/>
  <c r="I627" i="15"/>
  <c r="I630" i="15"/>
  <c r="I631" i="15"/>
  <c r="I22" i="16"/>
  <c r="I27" i="16"/>
  <c r="I28" i="16"/>
  <c r="I31" i="16"/>
  <c r="I33" i="16"/>
  <c r="I39" i="16"/>
  <c r="I47" i="16"/>
  <c r="I50" i="16"/>
  <c r="I52" i="16"/>
  <c r="I64" i="16"/>
  <c r="I67" i="16"/>
  <c r="I81" i="16"/>
  <c r="I82" i="16"/>
  <c r="I83" i="16"/>
  <c r="I85" i="16"/>
  <c r="I86" i="16"/>
  <c r="I87" i="16"/>
  <c r="I88" i="16"/>
  <c r="I97" i="16"/>
  <c r="I98" i="16"/>
  <c r="I99" i="16"/>
  <c r="I100" i="16"/>
  <c r="I103" i="16"/>
  <c r="I105" i="16"/>
  <c r="I106" i="16"/>
  <c r="I107" i="16"/>
  <c r="I108" i="16"/>
  <c r="I111" i="16"/>
  <c r="I115" i="16"/>
  <c r="I116" i="16"/>
  <c r="I121" i="16"/>
  <c r="I123" i="16"/>
  <c r="I124" i="16"/>
  <c r="I127" i="16"/>
  <c r="I128" i="16"/>
  <c r="I134" i="16"/>
  <c r="I135" i="16"/>
  <c r="I137" i="16"/>
  <c r="I139" i="16"/>
  <c r="I141" i="16"/>
  <c r="I142" i="16"/>
  <c r="I144" i="16"/>
  <c r="I146" i="16"/>
  <c r="I149" i="16"/>
  <c r="I155" i="16"/>
  <c r="I158" i="16"/>
  <c r="I159" i="16"/>
  <c r="I161" i="16"/>
  <c r="I166" i="16"/>
  <c r="I188" i="16"/>
  <c r="I189" i="16"/>
  <c r="I190" i="16"/>
  <c r="I191" i="16"/>
  <c r="I193" i="16"/>
  <c r="I195" i="16"/>
  <c r="I197" i="16"/>
  <c r="I198" i="16"/>
  <c r="I201" i="16"/>
  <c r="I202" i="16"/>
  <c r="I203" i="16"/>
  <c r="I204" i="16"/>
  <c r="I207" i="16"/>
  <c r="I208" i="16"/>
  <c r="I209" i="16"/>
  <c r="I210" i="16"/>
  <c r="I213" i="16"/>
  <c r="I214" i="16"/>
  <c r="I215" i="16"/>
  <c r="I216" i="16"/>
  <c r="I218" i="16"/>
  <c r="I219" i="16"/>
  <c r="I220" i="16"/>
  <c r="I221" i="16"/>
  <c r="I225" i="16"/>
  <c r="I226" i="16"/>
  <c r="I227" i="16"/>
  <c r="I228" i="16"/>
  <c r="I230" i="16"/>
  <c r="I233" i="16"/>
  <c r="I235" i="16"/>
  <c r="I242" i="16"/>
  <c r="I248" i="16"/>
  <c r="I255" i="16"/>
  <c r="I256" i="16"/>
  <c r="I258" i="16"/>
  <c r="I261" i="16"/>
  <c r="I263" i="16"/>
  <c r="I267" i="16"/>
  <c r="I276" i="16"/>
  <c r="I281" i="16"/>
  <c r="I293" i="16"/>
  <c r="I297" i="16"/>
  <c r="I299" i="16"/>
  <c r="I306" i="16"/>
  <c r="I307" i="16"/>
  <c r="I308" i="16"/>
  <c r="I309" i="16"/>
  <c r="I310" i="16"/>
  <c r="I311" i="16"/>
  <c r="I312" i="16"/>
  <c r="I313" i="16"/>
  <c r="I321" i="16"/>
  <c r="I324" i="16"/>
  <c r="I327" i="16"/>
  <c r="I329" i="16"/>
  <c r="I338" i="16"/>
  <c r="I340" i="16"/>
  <c r="I371" i="16"/>
  <c r="I372" i="16"/>
  <c r="I373" i="16"/>
  <c r="I374" i="16"/>
  <c r="I376" i="16"/>
  <c r="I377" i="16"/>
  <c r="I378" i="16"/>
  <c r="I380" i="16"/>
  <c r="I381" i="16"/>
  <c r="I383" i="16"/>
  <c r="I384" i="16"/>
  <c r="I386" i="16"/>
  <c r="I387" i="16"/>
  <c r="I388" i="16"/>
  <c r="I389" i="16"/>
  <c r="I391" i="16"/>
  <c r="I392" i="16"/>
  <c r="I394" i="16"/>
  <c r="I395" i="16"/>
  <c r="I396" i="16"/>
  <c r="I398" i="16"/>
  <c r="I401" i="16"/>
  <c r="I402" i="16"/>
  <c r="I405" i="16"/>
  <c r="I406" i="16"/>
  <c r="I407" i="16"/>
  <c r="I408" i="16"/>
  <c r="I409" i="16"/>
  <c r="I410" i="16"/>
  <c r="I413" i="16"/>
  <c r="I415" i="16"/>
  <c r="I419" i="16"/>
  <c r="I422" i="16"/>
  <c r="I423" i="16"/>
  <c r="I424" i="16"/>
  <c r="I427" i="16"/>
  <c r="I428" i="16"/>
  <c r="I429" i="16"/>
  <c r="I430" i="16"/>
  <c r="I432" i="16"/>
  <c r="I435" i="16"/>
  <c r="I437" i="16"/>
  <c r="I438" i="16"/>
  <c r="I442" i="16"/>
  <c r="I446" i="16"/>
  <c r="I448" i="16"/>
  <c r="I449" i="16"/>
  <c r="I450" i="16"/>
  <c r="I455" i="16"/>
  <c r="I466" i="16"/>
  <c r="I470" i="16"/>
  <c r="I471" i="16"/>
  <c r="I472" i="16"/>
  <c r="I473" i="16"/>
  <c r="I481" i="16"/>
  <c r="I493" i="16"/>
  <c r="I499" i="16"/>
  <c r="I507" i="16"/>
  <c r="I509" i="16"/>
  <c r="I517" i="16"/>
  <c r="I518" i="16"/>
  <c r="I522" i="16"/>
  <c r="I523" i="16"/>
  <c r="I526" i="16"/>
  <c r="I528" i="16"/>
  <c r="I530" i="16"/>
  <c r="I539" i="16"/>
  <c r="I544" i="16"/>
  <c r="I546" i="16"/>
  <c r="I550" i="16"/>
  <c r="I556" i="16"/>
  <c r="I559" i="16"/>
  <c r="I564" i="16"/>
  <c r="I565" i="16"/>
  <c r="I571" i="16"/>
  <c r="I573" i="16"/>
  <c r="I577" i="16"/>
  <c r="I583" i="16"/>
  <c r="I590" i="16"/>
  <c r="I591" i="16"/>
  <c r="I595" i="16"/>
  <c r="I597" i="16"/>
  <c r="I612" i="16"/>
  <c r="I613" i="16"/>
  <c r="I614" i="16"/>
  <c r="I615" i="16"/>
  <c r="I616" i="16"/>
  <c r="I617" i="16"/>
  <c r="I621" i="16"/>
  <c r="I622" i="16"/>
  <c r="I623" i="16"/>
  <c r="I625" i="16"/>
  <c r="I628" i="16"/>
  <c r="I630" i="16"/>
  <c r="I631" i="16"/>
  <c r="I632" i="16"/>
  <c r="I633" i="16"/>
  <c r="I636" i="16"/>
  <c r="I637" i="16"/>
  <c r="I639" i="16"/>
  <c r="I22" i="17"/>
  <c r="I81" i="17"/>
  <c r="I139" i="17"/>
  <c r="I144" i="17"/>
  <c r="I145" i="17"/>
  <c r="I146" i="17"/>
  <c r="I152" i="17"/>
  <c r="I156" i="17"/>
  <c r="I188" i="17"/>
  <c r="I371" i="17"/>
  <c r="I372" i="17"/>
  <c r="I377" i="17"/>
  <c r="I383" i="17"/>
  <c r="I406" i="17"/>
  <c r="I423" i="17"/>
  <c r="I612" i="17"/>
  <c r="I22" i="18"/>
  <c r="I33" i="18"/>
  <c r="I48" i="18"/>
  <c r="I53" i="18"/>
  <c r="I81" i="18"/>
  <c r="I82" i="18"/>
  <c r="I85" i="18"/>
  <c r="I86" i="18"/>
  <c r="I93" i="18"/>
  <c r="I97" i="18"/>
  <c r="I107" i="18"/>
  <c r="I116" i="18"/>
  <c r="I126" i="18"/>
  <c r="I127" i="18"/>
  <c r="I128" i="18"/>
  <c r="I129" i="18"/>
  <c r="I133" i="18"/>
  <c r="I134" i="18"/>
  <c r="I135" i="18"/>
  <c r="I136" i="18"/>
  <c r="I137" i="18"/>
  <c r="I139" i="18"/>
  <c r="I144" i="18"/>
  <c r="I145" i="18"/>
  <c r="I146" i="18"/>
  <c r="I147" i="18"/>
  <c r="I148" i="18"/>
  <c r="I149" i="18"/>
  <c r="I156" i="18"/>
  <c r="I166" i="18"/>
  <c r="I188" i="18"/>
  <c r="I189" i="18"/>
  <c r="I195" i="18"/>
  <c r="I197" i="18"/>
  <c r="I203" i="18"/>
  <c r="I204" i="18"/>
  <c r="I209" i="18"/>
  <c r="I220" i="18"/>
  <c r="I230" i="18"/>
  <c r="I235" i="18"/>
  <c r="I242" i="18"/>
  <c r="I255" i="18"/>
  <c r="I258" i="18"/>
  <c r="I284" i="18"/>
  <c r="I294" i="18"/>
  <c r="I299" i="18"/>
  <c r="I371" i="18"/>
  <c r="I372" i="18"/>
  <c r="I377" i="18"/>
  <c r="I383" i="18"/>
  <c r="I384" i="18"/>
  <c r="I391" i="18"/>
  <c r="I395" i="18"/>
  <c r="I406" i="18"/>
  <c r="I408" i="18"/>
  <c r="I413" i="18"/>
  <c r="I419" i="18"/>
  <c r="I422" i="18"/>
  <c r="I423" i="18"/>
  <c r="I424" i="18"/>
  <c r="I428" i="18"/>
  <c r="I434" i="18"/>
  <c r="I435" i="18"/>
  <c r="I437" i="18"/>
  <c r="J525" i="18"/>
  <c r="J588" i="18"/>
  <c r="J589" i="18"/>
  <c r="J115" i="19"/>
  <c r="J116" i="19"/>
  <c r="J126" i="19"/>
  <c r="I133" i="19"/>
  <c r="I166" i="19"/>
  <c r="J242" i="19"/>
  <c r="J310" i="19"/>
  <c r="J336" i="19"/>
  <c r="J188" i="15"/>
  <c r="J189" i="15"/>
  <c r="J195" i="15"/>
  <c r="J200" i="15"/>
  <c r="J202" i="15"/>
  <c r="J210" i="15"/>
  <c r="J211" i="15"/>
  <c r="J215" i="15"/>
  <c r="J216" i="15"/>
  <c r="J218" i="15"/>
  <c r="J219" i="15"/>
  <c r="J220" i="15"/>
  <c r="J221" i="15"/>
  <c r="J222" i="15"/>
  <c r="J223" i="15"/>
  <c r="J225" i="15"/>
  <c r="J227" i="15"/>
  <c r="J230" i="15"/>
  <c r="J235" i="15"/>
  <c r="J239" i="15"/>
  <c r="J245" i="15"/>
  <c r="J255" i="15"/>
  <c r="J258" i="15"/>
  <c r="J262" i="15"/>
  <c r="J270" i="15"/>
  <c r="J281" i="15"/>
  <c r="J293" i="15"/>
  <c r="J295" i="15"/>
  <c r="J305" i="15"/>
  <c r="J308" i="15"/>
  <c r="J309" i="15"/>
  <c r="J312" i="15"/>
  <c r="J316" i="15"/>
  <c r="J320" i="15"/>
  <c r="J321" i="15"/>
  <c r="J327" i="15"/>
  <c r="J332" i="15"/>
  <c r="J336" i="15"/>
  <c r="J338" i="15"/>
  <c r="J340" i="15"/>
  <c r="J371" i="15"/>
  <c r="J374" i="15"/>
  <c r="J377" i="15"/>
  <c r="J378" i="15"/>
  <c r="J383" i="15"/>
  <c r="J384" i="15"/>
  <c r="J386" i="15"/>
  <c r="J391" i="15"/>
  <c r="J392" i="15"/>
  <c r="J394" i="15"/>
  <c r="J395" i="15"/>
  <c r="J400" i="15"/>
  <c r="J402" i="15"/>
  <c r="J403" i="15"/>
  <c r="J404" i="15"/>
  <c r="J405" i="15"/>
  <c r="J406" i="15"/>
  <c r="J408" i="15"/>
  <c r="J410" i="15"/>
  <c r="J419" i="15"/>
  <c r="J420" i="15"/>
  <c r="J422" i="15"/>
  <c r="J423" i="15"/>
  <c r="J424" i="15"/>
  <c r="J435" i="15"/>
  <c r="J436" i="15"/>
  <c r="J437" i="15"/>
  <c r="J446" i="15"/>
  <c r="J455" i="15"/>
  <c r="J460" i="15"/>
  <c r="J462" i="15"/>
  <c r="J465" i="15"/>
  <c r="J467" i="15"/>
  <c r="J469" i="15"/>
  <c r="J470" i="15"/>
  <c r="J481" i="15"/>
  <c r="J483" i="15"/>
  <c r="J484" i="15"/>
  <c r="J485" i="15"/>
  <c r="J487" i="15"/>
  <c r="J491" i="15"/>
  <c r="J493" i="15"/>
  <c r="J496" i="15"/>
  <c r="J499" i="15"/>
  <c r="J507" i="15"/>
  <c r="J512" i="15"/>
  <c r="J517" i="15"/>
  <c r="J518" i="15"/>
  <c r="J523" i="15"/>
  <c r="J546" i="15"/>
  <c r="J561" i="15"/>
  <c r="J564" i="15"/>
  <c r="J567" i="15"/>
  <c r="J568" i="15"/>
  <c r="J579" i="15"/>
  <c r="J580" i="15"/>
  <c r="J581" i="15"/>
  <c r="J583" i="15"/>
  <c r="J588" i="15"/>
  <c r="J589" i="15"/>
  <c r="J590" i="15"/>
  <c r="J591" i="15"/>
  <c r="J597" i="15"/>
  <c r="J612" i="15"/>
  <c r="J614" i="15"/>
  <c r="J615" i="15"/>
  <c r="J616" i="15"/>
  <c r="J617" i="15"/>
  <c r="J619" i="15"/>
  <c r="J620" i="15"/>
  <c r="J622" i="15"/>
  <c r="J625" i="15"/>
  <c r="J627" i="15"/>
  <c r="J628" i="15"/>
  <c r="J629" i="15"/>
  <c r="J630" i="15"/>
  <c r="J633" i="15"/>
  <c r="J636" i="15"/>
  <c r="J639" i="15"/>
  <c r="J22" i="16"/>
  <c r="J27" i="16"/>
  <c r="J28" i="16"/>
  <c r="J29" i="16"/>
  <c r="J33" i="16"/>
  <c r="J39" i="16"/>
  <c r="J41" i="16"/>
  <c r="J42" i="16"/>
  <c r="J47" i="16"/>
  <c r="J48" i="16"/>
  <c r="J51" i="16"/>
  <c r="J52" i="16"/>
  <c r="J53" i="16"/>
  <c r="J57" i="16"/>
  <c r="J64" i="16"/>
  <c r="J67" i="16"/>
  <c r="J81" i="16"/>
  <c r="J82" i="16"/>
  <c r="J84" i="16"/>
  <c r="J85" i="16"/>
  <c r="J86" i="16"/>
  <c r="J87" i="16"/>
  <c r="J88" i="16"/>
  <c r="J100" i="16"/>
  <c r="J101" i="16"/>
  <c r="J103" i="16"/>
  <c r="J104" i="16"/>
  <c r="J105" i="16"/>
  <c r="J106" i="16"/>
  <c r="J107" i="16"/>
  <c r="J108" i="16"/>
  <c r="J109" i="16"/>
  <c r="J111" i="16"/>
  <c r="J112" i="16"/>
  <c r="J114" i="16"/>
  <c r="J115" i="16"/>
  <c r="J118" i="16"/>
  <c r="J123" i="16"/>
  <c r="J124" i="16"/>
  <c r="J125" i="16"/>
  <c r="J126" i="16"/>
  <c r="J127" i="16"/>
  <c r="J134" i="16"/>
  <c r="J135" i="16"/>
  <c r="J137" i="16"/>
  <c r="J139" i="16"/>
  <c r="J141" i="16"/>
  <c r="J142" i="16"/>
  <c r="J144" i="16"/>
  <c r="J145" i="16"/>
  <c r="J146" i="16"/>
  <c r="J150" i="16"/>
  <c r="J159" i="16"/>
  <c r="J161" i="16"/>
  <c r="J166" i="16"/>
  <c r="J169" i="16"/>
  <c r="J171" i="16"/>
  <c r="J188" i="16"/>
  <c r="J189" i="16"/>
  <c r="J190" i="16"/>
  <c r="J191" i="16"/>
  <c r="J193" i="16"/>
  <c r="J195" i="16"/>
  <c r="J197" i="16"/>
  <c r="J201" i="16"/>
  <c r="J202" i="16"/>
  <c r="J203" i="16"/>
  <c r="J204" i="16"/>
  <c r="J207" i="16"/>
  <c r="J209" i="16"/>
  <c r="J210" i="16"/>
  <c r="J213" i="16"/>
  <c r="J214" i="16"/>
  <c r="J215" i="16"/>
  <c r="J216" i="16"/>
  <c r="J218" i="16"/>
  <c r="J219" i="16"/>
  <c r="J220" i="16"/>
  <c r="J221" i="16"/>
  <c r="J222" i="16"/>
  <c r="J225" i="16"/>
  <c r="J226" i="16"/>
  <c r="J227" i="16"/>
  <c r="J228" i="16"/>
  <c r="J230" i="16"/>
  <c r="J231" i="16"/>
  <c r="J232" i="16"/>
  <c r="J233" i="16"/>
  <c r="J235" i="16"/>
  <c r="J242" i="16"/>
  <c r="J245" i="16"/>
  <c r="J248" i="16"/>
  <c r="J255" i="16"/>
  <c r="J256" i="16"/>
  <c r="J258" i="16"/>
  <c r="J263" i="16"/>
  <c r="J267" i="16"/>
  <c r="J281" i="16"/>
  <c r="J292" i="16"/>
  <c r="J293" i="16"/>
  <c r="J294" i="16"/>
  <c r="J298" i="16"/>
  <c r="J299" i="16"/>
  <c r="J300" i="16"/>
  <c r="J305" i="16"/>
  <c r="J306" i="16"/>
  <c r="J307" i="16"/>
  <c r="J308" i="16"/>
  <c r="J309" i="16"/>
  <c r="J310" i="16"/>
  <c r="J312" i="16"/>
  <c r="J313" i="16"/>
  <c r="J321" i="16"/>
  <c r="J322" i="16"/>
  <c r="J324" i="16"/>
  <c r="J325" i="16"/>
  <c r="J327" i="16"/>
  <c r="J328" i="16"/>
  <c r="J329" i="16"/>
  <c r="J336" i="16"/>
  <c r="J338" i="16"/>
  <c r="J340" i="16"/>
  <c r="J342" i="16"/>
  <c r="J347" i="16"/>
  <c r="J361" i="16"/>
  <c r="J371" i="16"/>
  <c r="J373" i="16"/>
  <c r="J374" i="16"/>
  <c r="J377" i="16"/>
  <c r="J378" i="16"/>
  <c r="J380" i="16"/>
  <c r="J381" i="16"/>
  <c r="J383" i="16"/>
  <c r="J384" i="16"/>
  <c r="J386" i="16"/>
  <c r="J388" i="16"/>
  <c r="J391" i="16"/>
  <c r="J394" i="16"/>
  <c r="J395" i="16"/>
  <c r="J396" i="16"/>
  <c r="J398" i="16"/>
  <c r="J402" i="16"/>
  <c r="J404" i="16"/>
  <c r="J405" i="16"/>
  <c r="J406" i="16"/>
  <c r="J408" i="16"/>
  <c r="J410" i="16"/>
  <c r="J413" i="16"/>
  <c r="J414" i="16"/>
  <c r="J415" i="16"/>
  <c r="J419" i="16"/>
  <c r="J422" i="16"/>
  <c r="J423" i="16"/>
  <c r="J424" i="16"/>
  <c r="J427" i="16"/>
  <c r="J430" i="16"/>
  <c r="J432" i="16"/>
  <c r="J433" i="16"/>
  <c r="J434" i="16"/>
  <c r="J435" i="16"/>
  <c r="J436" i="16"/>
  <c r="J437" i="16"/>
  <c r="J438" i="16"/>
  <c r="J446" i="16"/>
  <c r="J449" i="16"/>
  <c r="J460" i="16"/>
  <c r="J466" i="16"/>
  <c r="J467" i="16"/>
  <c r="J470" i="16"/>
  <c r="J471" i="16"/>
  <c r="J472" i="16"/>
  <c r="J473" i="16"/>
  <c r="J481" i="16"/>
  <c r="J482" i="16"/>
  <c r="J484" i="16"/>
  <c r="J485" i="16"/>
  <c r="J486" i="16"/>
  <c r="J493" i="16"/>
  <c r="J494" i="16"/>
  <c r="J496" i="16"/>
  <c r="J497" i="16"/>
  <c r="J499" i="16"/>
  <c r="J504" i="16"/>
  <c r="J507" i="16"/>
  <c r="J508" i="16"/>
  <c r="J509" i="16"/>
  <c r="J512" i="16"/>
  <c r="J514" i="16"/>
  <c r="J515" i="16"/>
  <c r="J517" i="16"/>
  <c r="J518" i="16"/>
  <c r="J520" i="16"/>
  <c r="J522" i="16"/>
  <c r="J523" i="16"/>
  <c r="J525" i="16"/>
  <c r="J526" i="16"/>
  <c r="J528" i="16"/>
  <c r="J530" i="16"/>
  <c r="J539" i="16"/>
  <c r="J540" i="16"/>
  <c r="J543" i="16"/>
  <c r="J544" i="16"/>
  <c r="J546" i="16"/>
  <c r="J550" i="16"/>
  <c r="J551" i="16"/>
  <c r="J555" i="16"/>
  <c r="J556" i="16"/>
  <c r="J559" i="16"/>
  <c r="J561" i="16"/>
  <c r="J563" i="16"/>
  <c r="J564" i="16"/>
  <c r="J567" i="16"/>
  <c r="J568" i="16"/>
  <c r="J573" i="16"/>
  <c r="J577" i="16"/>
  <c r="J580" i="16"/>
  <c r="J583" i="16"/>
  <c r="J588" i="16"/>
  <c r="J589" i="16"/>
  <c r="J590" i="16"/>
  <c r="J591" i="16"/>
  <c r="J595" i="16"/>
  <c r="J597" i="16"/>
  <c r="J598" i="16"/>
  <c r="J612" i="16"/>
  <c r="J613" i="16"/>
  <c r="J614" i="16"/>
  <c r="J615" i="16"/>
  <c r="J616" i="16"/>
  <c r="J617" i="16"/>
  <c r="J619" i="16"/>
  <c r="J620" i="16"/>
  <c r="J621" i="16"/>
  <c r="J622" i="16"/>
  <c r="J623" i="16"/>
  <c r="J627" i="16"/>
  <c r="J628" i="16"/>
  <c r="J629" i="16"/>
  <c r="J630" i="16"/>
  <c r="J631" i="16"/>
  <c r="J632" i="16"/>
  <c r="J633" i="16"/>
  <c r="J636" i="16"/>
  <c r="J637" i="16"/>
  <c r="J639" i="16"/>
  <c r="J81" i="17"/>
  <c r="J100" i="17"/>
  <c r="J127" i="17"/>
  <c r="J132" i="17"/>
  <c r="J137" i="17"/>
  <c r="J139" i="17"/>
  <c r="J144" i="17"/>
  <c r="J145" i="17"/>
  <c r="J156" i="17"/>
  <c r="J188" i="17"/>
  <c r="J258" i="17"/>
  <c r="J281" i="17"/>
  <c r="J310" i="17"/>
  <c r="J314" i="17"/>
  <c r="J371" i="17"/>
  <c r="J383" i="17"/>
  <c r="J400" i="17"/>
  <c r="J406" i="17"/>
  <c r="J408" i="17"/>
  <c r="J419" i="17"/>
  <c r="J422" i="17"/>
  <c r="J434" i="17"/>
  <c r="J495" i="17"/>
  <c r="J499" i="17"/>
  <c r="J612" i="17"/>
  <c r="J614" i="17"/>
  <c r="J22" i="18"/>
  <c r="J33" i="18"/>
  <c r="J48" i="18"/>
  <c r="J52" i="18"/>
  <c r="J53" i="18"/>
  <c r="J81" i="18"/>
  <c r="J82" i="18"/>
  <c r="J85" i="18"/>
  <c r="J86" i="18"/>
  <c r="J93" i="18"/>
  <c r="J97" i="18"/>
  <c r="J98" i="18"/>
  <c r="J103" i="18"/>
  <c r="J104" i="18"/>
  <c r="J105" i="18"/>
  <c r="J111" i="18"/>
  <c r="J115" i="18"/>
  <c r="J120" i="18"/>
  <c r="J124" i="18"/>
  <c r="J126" i="18"/>
  <c r="J127" i="18"/>
  <c r="J128" i="18"/>
  <c r="J133" i="18"/>
  <c r="J136" i="18"/>
  <c r="J137" i="18"/>
  <c r="J141" i="18"/>
  <c r="J144" i="18"/>
  <c r="J145" i="18"/>
  <c r="J146" i="18"/>
  <c r="J147" i="18"/>
  <c r="J148" i="18"/>
  <c r="J149" i="18"/>
  <c r="J188" i="18"/>
  <c r="J189" i="18"/>
  <c r="J191" i="18"/>
  <c r="J193" i="18"/>
  <c r="J195" i="18"/>
  <c r="J203" i="18"/>
  <c r="J204" i="18"/>
  <c r="J215" i="18"/>
  <c r="J216" i="18"/>
  <c r="J219" i="18"/>
  <c r="J220" i="18"/>
  <c r="J221" i="18"/>
  <c r="J223" i="18"/>
  <c r="J227" i="18"/>
  <c r="J230" i="18"/>
  <c r="J231" i="18"/>
  <c r="J235" i="18"/>
  <c r="J238" i="18"/>
  <c r="J252" i="18"/>
  <c r="J255" i="18"/>
  <c r="J258" i="18"/>
  <c r="J271" i="18"/>
  <c r="J284" i="18"/>
  <c r="J294" i="18"/>
  <c r="J299" i="18"/>
  <c r="J300" i="18"/>
  <c r="J306" i="18"/>
  <c r="J312" i="18"/>
  <c r="J321" i="18"/>
  <c r="J332" i="18"/>
  <c r="J334" i="18"/>
  <c r="J336" i="18"/>
  <c r="J371" i="18"/>
  <c r="J373" i="18"/>
  <c r="J377" i="18"/>
  <c r="J383" i="18"/>
  <c r="J387" i="18"/>
  <c r="J391" i="18"/>
  <c r="J395" i="18"/>
  <c r="J396" i="18"/>
  <c r="J404" i="18"/>
  <c r="J406" i="18"/>
  <c r="J410" i="18"/>
  <c r="J411" i="18"/>
  <c r="J413" i="18"/>
  <c r="J419" i="18"/>
  <c r="J422" i="18"/>
  <c r="J423" i="18"/>
  <c r="J424" i="18"/>
  <c r="J428" i="18"/>
  <c r="J435" i="18"/>
  <c r="J436" i="18"/>
  <c r="J437" i="18"/>
  <c r="J442" i="18"/>
  <c r="J446" i="18"/>
  <c r="J460" i="18"/>
  <c r="J464" i="18"/>
  <c r="J467" i="18"/>
  <c r="J468" i="18"/>
  <c r="J484" i="18"/>
  <c r="J485" i="18"/>
  <c r="J492" i="18"/>
  <c r="J493" i="18"/>
  <c r="J494" i="18"/>
  <c r="J496" i="18"/>
  <c r="J499" i="18"/>
  <c r="J504" i="18"/>
  <c r="J509" i="18"/>
  <c r="J511" i="18"/>
  <c r="J513" i="18"/>
  <c r="J561" i="18"/>
  <c r="I615" i="18"/>
  <c r="J627" i="18"/>
  <c r="I630" i="18"/>
  <c r="I631" i="18"/>
  <c r="I139" i="19"/>
  <c r="I144" i="19"/>
  <c r="I146" i="19"/>
  <c r="I148" i="19"/>
  <c r="I156" i="19"/>
  <c r="J230" i="19"/>
  <c r="J281" i="19"/>
  <c r="J590" i="19"/>
  <c r="J589" i="19"/>
  <c r="J588" i="19"/>
  <c r="J585" i="19"/>
  <c r="J583" i="19"/>
  <c r="J520" i="19"/>
  <c r="J513" i="19"/>
  <c r="J512" i="19"/>
  <c r="J499" i="19"/>
  <c r="J493" i="19"/>
  <c r="J473" i="19"/>
  <c r="J435" i="19"/>
  <c r="J419" i="19"/>
  <c r="I9" i="22"/>
  <c r="I188" i="19"/>
  <c r="I189" i="19"/>
  <c r="I195" i="19"/>
  <c r="I197" i="19"/>
  <c r="I203" i="19"/>
  <c r="I209" i="19"/>
  <c r="I230" i="19"/>
  <c r="I235" i="19"/>
  <c r="I255" i="19"/>
  <c r="I256" i="19"/>
  <c r="I258" i="19"/>
  <c r="I293" i="19"/>
  <c r="I371" i="19"/>
  <c r="I373" i="19"/>
  <c r="I374" i="19"/>
  <c r="I377" i="19"/>
  <c r="I383" i="19"/>
  <c r="I386" i="19"/>
  <c r="I389" i="19"/>
  <c r="I395" i="19"/>
  <c r="I413" i="19"/>
  <c r="I419" i="19"/>
  <c r="I423" i="19"/>
  <c r="I424" i="19"/>
  <c r="I428" i="19"/>
  <c r="I612" i="19"/>
  <c r="I616" i="19"/>
  <c r="I22" i="20"/>
  <c r="I30" i="20"/>
  <c r="I32" i="20"/>
  <c r="I33" i="20"/>
  <c r="I39" i="20"/>
  <c r="I47" i="20"/>
  <c r="I48" i="20"/>
  <c r="I67" i="20"/>
  <c r="I81" i="20"/>
  <c r="I82" i="20"/>
  <c r="I83" i="20"/>
  <c r="I84" i="20"/>
  <c r="I85" i="20"/>
  <c r="I86" i="20"/>
  <c r="I88" i="20"/>
  <c r="I97" i="20"/>
  <c r="I99" i="20"/>
  <c r="I101" i="20"/>
  <c r="I103" i="20"/>
  <c r="I106" i="20"/>
  <c r="I107" i="20"/>
  <c r="I111" i="20"/>
  <c r="I115" i="20"/>
  <c r="I116" i="20"/>
  <c r="I118" i="20"/>
  <c r="I121" i="20"/>
  <c r="I123" i="20"/>
  <c r="I124" i="20"/>
  <c r="I127" i="20"/>
  <c r="I128" i="20"/>
  <c r="I133" i="20"/>
  <c r="I135" i="20"/>
  <c r="I136" i="20"/>
  <c r="I137" i="20"/>
  <c r="I139" i="20"/>
  <c r="I141" i="20"/>
  <c r="I142" i="20"/>
  <c r="I144" i="20"/>
  <c r="I147" i="20"/>
  <c r="I149" i="20"/>
  <c r="I150" i="20"/>
  <c r="I156" i="20"/>
  <c r="I188" i="20"/>
  <c r="I189" i="20"/>
  <c r="I193" i="20"/>
  <c r="I195" i="20"/>
  <c r="I197" i="20"/>
  <c r="I198" i="20"/>
  <c r="I202" i="20"/>
  <c r="I203" i="20"/>
  <c r="I204" i="20"/>
  <c r="I205" i="20"/>
  <c r="I207" i="20"/>
  <c r="I209" i="20"/>
  <c r="I210" i="20"/>
  <c r="I215" i="20"/>
  <c r="I218" i="20"/>
  <c r="I220" i="20"/>
  <c r="I221" i="20"/>
  <c r="I226" i="20"/>
  <c r="I227" i="20"/>
  <c r="I230" i="20"/>
  <c r="I231" i="20"/>
  <c r="I233" i="20"/>
  <c r="I235" i="20"/>
  <c r="I242" i="20"/>
  <c r="I248" i="20"/>
  <c r="I254" i="20"/>
  <c r="I255" i="20"/>
  <c r="I258" i="20"/>
  <c r="I261" i="20"/>
  <c r="I263" i="20"/>
  <c r="I293" i="20"/>
  <c r="I299" i="20"/>
  <c r="I304" i="20"/>
  <c r="I306" i="20"/>
  <c r="I308" i="20"/>
  <c r="I312" i="20"/>
  <c r="I321" i="20"/>
  <c r="I327" i="20"/>
  <c r="I338" i="20"/>
  <c r="I340" i="20"/>
  <c r="I343" i="20"/>
  <c r="I371" i="20"/>
  <c r="I372" i="20"/>
  <c r="I373" i="20"/>
  <c r="I374" i="20"/>
  <c r="I377" i="20"/>
  <c r="I378" i="20"/>
  <c r="I379" i="20"/>
  <c r="I380" i="20"/>
  <c r="I381" i="20"/>
  <c r="I383" i="20"/>
  <c r="I384" i="20"/>
  <c r="I386" i="20"/>
  <c r="I389" i="20"/>
  <c r="I391" i="20"/>
  <c r="I394" i="20"/>
  <c r="I395" i="20"/>
  <c r="I396" i="20"/>
  <c r="I397" i="20"/>
  <c r="I398" i="20"/>
  <c r="I402" i="20"/>
  <c r="I406" i="20"/>
  <c r="I407" i="20"/>
  <c r="I410" i="20"/>
  <c r="I413" i="20"/>
  <c r="I419" i="20"/>
  <c r="I422" i="20"/>
  <c r="I423" i="20"/>
  <c r="I424" i="20"/>
  <c r="I427" i="20"/>
  <c r="I428" i="20"/>
  <c r="I433" i="20"/>
  <c r="I434" i="20"/>
  <c r="I435" i="20"/>
  <c r="I436" i="20"/>
  <c r="I437" i="20"/>
  <c r="I438" i="20"/>
  <c r="I442" i="20"/>
  <c r="I446" i="20"/>
  <c r="I449" i="20"/>
  <c r="I455" i="20"/>
  <c r="I457" i="20"/>
  <c r="I460" i="20"/>
  <c r="I470" i="20"/>
  <c r="I472" i="20"/>
  <c r="I499" i="20"/>
  <c r="I512" i="20"/>
  <c r="I517" i="20"/>
  <c r="I525" i="20"/>
  <c r="I539" i="20"/>
  <c r="I544" i="20"/>
  <c r="I545" i="20"/>
  <c r="I546" i="20"/>
  <c r="I568" i="20"/>
  <c r="I588" i="20"/>
  <c r="I590" i="20"/>
  <c r="I612" i="20"/>
  <c r="I613" i="20"/>
  <c r="I614" i="20"/>
  <c r="I615" i="20"/>
  <c r="I616" i="20"/>
  <c r="I617" i="20"/>
  <c r="I621" i="20"/>
  <c r="I622" i="20"/>
  <c r="I623" i="20"/>
  <c r="I627" i="20"/>
  <c r="I628" i="20"/>
  <c r="I630" i="20"/>
  <c r="I632" i="20"/>
  <c r="I639" i="20"/>
  <c r="I22" i="21"/>
  <c r="I32" i="21"/>
  <c r="I33" i="21"/>
  <c r="I40" i="21"/>
  <c r="I42" i="21"/>
  <c r="I50" i="21"/>
  <c r="I81" i="21"/>
  <c r="I82" i="21"/>
  <c r="I85" i="21"/>
  <c r="I86" i="21"/>
  <c r="I87" i="21"/>
  <c r="I97" i="21"/>
  <c r="I100" i="21"/>
  <c r="I101" i="21"/>
  <c r="I103" i="21"/>
  <c r="I115" i="21"/>
  <c r="I118" i="21"/>
  <c r="I123" i="21"/>
  <c r="I124" i="21"/>
  <c r="I125" i="21"/>
  <c r="I126" i="21"/>
  <c r="I127" i="21"/>
  <c r="I128" i="21"/>
  <c r="I133" i="21"/>
  <c r="I137" i="21"/>
  <c r="I139" i="21"/>
  <c r="I141" i="21"/>
  <c r="I142" i="21"/>
  <c r="I144" i="21"/>
  <c r="I147" i="21"/>
  <c r="I149" i="21"/>
  <c r="I150" i="21"/>
  <c r="I152" i="21"/>
  <c r="I156" i="21"/>
  <c r="I188" i="21"/>
  <c r="I189" i="21"/>
  <c r="I195" i="21"/>
  <c r="I197" i="21"/>
  <c r="I198" i="21"/>
  <c r="I202" i="21"/>
  <c r="I203" i="21"/>
  <c r="I210" i="21"/>
  <c r="I216" i="21"/>
  <c r="I220" i="21"/>
  <c r="I221" i="21"/>
  <c r="I223" i="21"/>
  <c r="I230" i="21"/>
  <c r="I235" i="21"/>
  <c r="I248" i="21"/>
  <c r="I253" i="21"/>
  <c r="I255" i="21"/>
  <c r="I256" i="21"/>
  <c r="I258" i="21"/>
  <c r="I263" i="21"/>
  <c r="I294" i="21"/>
  <c r="I297" i="21"/>
  <c r="I299" i="21"/>
  <c r="I308" i="21"/>
  <c r="I316" i="21"/>
  <c r="I321" i="21"/>
  <c r="I324" i="21"/>
  <c r="I327" i="21"/>
  <c r="I332" i="21"/>
  <c r="I371" i="21"/>
  <c r="I372" i="21"/>
  <c r="I377" i="21"/>
  <c r="I381" i="21"/>
  <c r="I383" i="21"/>
  <c r="I384" i="21"/>
  <c r="I386" i="21"/>
  <c r="I391" i="21"/>
  <c r="I395" i="21"/>
  <c r="I402" i="21"/>
  <c r="I406" i="21"/>
  <c r="I407" i="21"/>
  <c r="I408" i="21"/>
  <c r="I413" i="21"/>
  <c r="I419" i="21"/>
  <c r="I422" i="21"/>
  <c r="I423" i="21"/>
  <c r="I424" i="21"/>
  <c r="I427" i="21"/>
  <c r="I428" i="21"/>
  <c r="I434" i="21"/>
  <c r="I435" i="21"/>
  <c r="I436" i="21"/>
  <c r="I437" i="21"/>
  <c r="I454" i="21"/>
  <c r="I460" i="21"/>
  <c r="I470" i="21"/>
  <c r="I473" i="21"/>
  <c r="H539" i="21"/>
  <c r="N539" i="21" s="1"/>
  <c r="H563" i="21"/>
  <c r="N563" i="21" s="1"/>
  <c r="I564" i="21"/>
  <c r="H583" i="21"/>
  <c r="N583" i="21" s="1"/>
  <c r="H596" i="21"/>
  <c r="N596" i="21" s="1"/>
  <c r="H598" i="21"/>
  <c r="N598" i="21" s="1"/>
  <c r="H612" i="21"/>
  <c r="N612" i="21" s="1"/>
  <c r="H614" i="21"/>
  <c r="N614" i="21" s="1"/>
  <c r="H616" i="21"/>
  <c r="N616" i="21" s="1"/>
  <c r="H619" i="21"/>
  <c r="N619" i="21" s="1"/>
  <c r="I620" i="21"/>
  <c r="H627" i="21"/>
  <c r="N627" i="21" s="1"/>
  <c r="H629" i="21"/>
  <c r="N629" i="21" s="1"/>
  <c r="H631" i="21"/>
  <c r="N631" i="21" s="1"/>
  <c r="K11" i="22"/>
  <c r="M11" i="22" s="1"/>
  <c r="K13" i="22"/>
  <c r="M13" i="22" s="1"/>
  <c r="K22" i="22"/>
  <c r="G30" i="22"/>
  <c r="M30" i="22" s="1"/>
  <c r="G48" i="22"/>
  <c r="M48" i="22" s="1"/>
  <c r="G81" i="22"/>
  <c r="L81" i="22"/>
  <c r="G86" i="22"/>
  <c r="M86" i="22" s="1"/>
  <c r="H97" i="22"/>
  <c r="N97" i="22" s="1"/>
  <c r="H104" i="22"/>
  <c r="N104" i="22" s="1"/>
  <c r="H106" i="22"/>
  <c r="N106" i="22" s="1"/>
  <c r="H116" i="22"/>
  <c r="N116" i="22" s="1"/>
  <c r="H120" i="22"/>
  <c r="N120" i="22" s="1"/>
  <c r="G128" i="22"/>
  <c r="M128" i="22" s="1"/>
  <c r="H129" i="22"/>
  <c r="N129" i="22" s="1"/>
  <c r="H137" i="22"/>
  <c r="N137" i="22" s="1"/>
  <c r="G145" i="22"/>
  <c r="M145" i="22" s="1"/>
  <c r="G155" i="22"/>
  <c r="M155" i="22" s="1"/>
  <c r="K188" i="22"/>
  <c r="H281" i="22"/>
  <c r="N281" i="22" s="1"/>
  <c r="H292" i="22"/>
  <c r="N292" i="22" s="1"/>
  <c r="H300" i="22"/>
  <c r="N300" i="22" s="1"/>
  <c r="I312" i="22"/>
  <c r="I321" i="22"/>
  <c r="H336" i="22"/>
  <c r="N336" i="22" s="1"/>
  <c r="H338" i="22"/>
  <c r="N338" i="22" s="1"/>
  <c r="I371" i="22"/>
  <c r="H377" i="22"/>
  <c r="N377" i="22" s="1"/>
  <c r="H380" i="22"/>
  <c r="N380" i="22" s="1"/>
  <c r="H386" i="22"/>
  <c r="N386" i="22" s="1"/>
  <c r="H400" i="22"/>
  <c r="N400" i="22" s="1"/>
  <c r="H405" i="22"/>
  <c r="N405" i="22" s="1"/>
  <c r="H422" i="22"/>
  <c r="N422" i="22" s="1"/>
  <c r="H423" i="22"/>
  <c r="N423" i="22" s="1"/>
  <c r="H437" i="22"/>
  <c r="N437" i="22" s="1"/>
  <c r="H466" i="22"/>
  <c r="N466" i="22" s="1"/>
  <c r="H470" i="22"/>
  <c r="N470" i="22" s="1"/>
  <c r="H473" i="22"/>
  <c r="N473" i="22" s="1"/>
  <c r="H486" i="22"/>
  <c r="N486" i="22" s="1"/>
  <c r="H504" i="22"/>
  <c r="N504" i="22" s="1"/>
  <c r="H516" i="22"/>
  <c r="N516" i="22" s="1"/>
  <c r="H580" i="22"/>
  <c r="N580" i="22" s="1"/>
  <c r="H589" i="22"/>
  <c r="N589" i="22" s="1"/>
  <c r="H590" i="22"/>
  <c r="N590" i="22" s="1"/>
  <c r="H11" i="23"/>
  <c r="N11" i="23" s="1"/>
  <c r="H13" i="23"/>
  <c r="N13" i="23" s="1"/>
  <c r="H22" i="23"/>
  <c r="H30" i="23"/>
  <c r="N30" i="23" s="1"/>
  <c r="H55" i="23"/>
  <c r="N55" i="23" s="1"/>
  <c r="H67" i="23"/>
  <c r="N67" i="23" s="1"/>
  <c r="H148" i="23"/>
  <c r="N148" i="23" s="1"/>
  <c r="H156" i="23"/>
  <c r="N156" i="23" s="1"/>
  <c r="H159" i="23"/>
  <c r="N159" i="23" s="1"/>
  <c r="H177" i="23"/>
  <c r="N177" i="23" s="1"/>
  <c r="H188" i="23"/>
  <c r="H193" i="23"/>
  <c r="N193" i="23" s="1"/>
  <c r="H225" i="23"/>
  <c r="N225" i="23" s="1"/>
  <c r="H258" i="23"/>
  <c r="N258" i="23" s="1"/>
  <c r="H265" i="23"/>
  <c r="N265" i="23" s="1"/>
  <c r="H272" i="23"/>
  <c r="N272" i="23" s="1"/>
  <c r="J612" i="19"/>
  <c r="J630" i="19"/>
  <c r="J22" i="20"/>
  <c r="J30" i="20"/>
  <c r="J31" i="20"/>
  <c r="J32" i="20"/>
  <c r="J33" i="20"/>
  <c r="J39" i="20"/>
  <c r="J41" i="20"/>
  <c r="J52" i="20"/>
  <c r="J53" i="20"/>
  <c r="J57" i="20"/>
  <c r="J65" i="20"/>
  <c r="J66" i="20"/>
  <c r="J81" i="20"/>
  <c r="J82" i="20"/>
  <c r="J83" i="20"/>
  <c r="J85" i="20"/>
  <c r="J86" i="20"/>
  <c r="J93" i="20"/>
  <c r="J99" i="20"/>
  <c r="J101" i="20"/>
  <c r="J103" i="20"/>
  <c r="J104" i="20"/>
  <c r="J105" i="20"/>
  <c r="J107" i="20"/>
  <c r="J111" i="20"/>
  <c r="J114" i="20"/>
  <c r="J115" i="20"/>
  <c r="J116" i="20"/>
  <c r="J117" i="20"/>
  <c r="J118" i="20"/>
  <c r="J122" i="20"/>
  <c r="J123" i="20"/>
  <c r="J124" i="20"/>
  <c r="J125" i="20"/>
  <c r="J129" i="20"/>
  <c r="J133" i="20"/>
  <c r="J134" i="20"/>
  <c r="J139" i="20"/>
  <c r="J141" i="20"/>
  <c r="J142" i="20"/>
  <c r="J144" i="20"/>
  <c r="J145" i="20"/>
  <c r="J146" i="20"/>
  <c r="J147" i="20"/>
  <c r="J149" i="20"/>
  <c r="J150" i="20"/>
  <c r="J156" i="20"/>
  <c r="J168" i="20"/>
  <c r="J171" i="20"/>
  <c r="J177" i="20"/>
  <c r="J188" i="20"/>
  <c r="J189" i="20"/>
  <c r="J193" i="20"/>
  <c r="J195" i="20"/>
  <c r="J196" i="20"/>
  <c r="J197" i="20"/>
  <c r="J201" i="20"/>
  <c r="J203" i="20"/>
  <c r="J204" i="20"/>
  <c r="J207" i="20"/>
  <c r="J209" i="20"/>
  <c r="J210" i="20"/>
  <c r="J213" i="20"/>
  <c r="J218" i="20"/>
  <c r="J219" i="20"/>
  <c r="J220" i="20"/>
  <c r="J221" i="20"/>
  <c r="J222" i="20"/>
  <c r="J223" i="20"/>
  <c r="J225" i="20"/>
  <c r="J226" i="20"/>
  <c r="J227" i="20"/>
  <c r="J230" i="20"/>
  <c r="J231" i="20"/>
  <c r="J235" i="20"/>
  <c r="J242" i="20"/>
  <c r="J248" i="20"/>
  <c r="J252" i="20"/>
  <c r="J258" i="20"/>
  <c r="J265" i="20"/>
  <c r="J279" i="20"/>
  <c r="J281" i="20"/>
  <c r="J292" i="20"/>
  <c r="J293" i="20"/>
  <c r="J294" i="20"/>
  <c r="J295" i="20"/>
  <c r="J300" i="20"/>
  <c r="J306" i="20"/>
  <c r="J312" i="20"/>
  <c r="J318" i="20"/>
  <c r="J320" i="20"/>
  <c r="J321" i="20"/>
  <c r="J324" i="20"/>
  <c r="J327" i="20"/>
  <c r="J332" i="20"/>
  <c r="J336" i="20"/>
  <c r="J338" i="20"/>
  <c r="J340" i="20"/>
  <c r="J342" i="20"/>
  <c r="J371" i="20"/>
  <c r="J372" i="20"/>
  <c r="J373" i="20"/>
  <c r="J374" i="20"/>
  <c r="J377" i="20"/>
  <c r="J378" i="20"/>
  <c r="J380" i="20"/>
  <c r="J383" i="20"/>
  <c r="J384" i="20"/>
  <c r="J386" i="20"/>
  <c r="J387" i="20"/>
  <c r="J391" i="20"/>
  <c r="J392" i="20"/>
  <c r="J394" i="20"/>
  <c r="J395" i="20"/>
  <c r="J396" i="20"/>
  <c r="J401" i="20"/>
  <c r="J404" i="20"/>
  <c r="J405" i="20"/>
  <c r="J406" i="20"/>
  <c r="J410" i="20"/>
  <c r="J413" i="20"/>
  <c r="J416" i="20"/>
  <c r="J419" i="20"/>
  <c r="J422" i="20"/>
  <c r="J423" i="20"/>
  <c r="J424" i="20"/>
  <c r="J426" i="20"/>
  <c r="J428" i="20"/>
  <c r="J433" i="20"/>
  <c r="J434" i="20"/>
  <c r="J435" i="20"/>
  <c r="J437" i="20"/>
  <c r="J438" i="20"/>
  <c r="J441" i="20"/>
  <c r="J446" i="20"/>
  <c r="J451" i="20"/>
  <c r="J457" i="20"/>
  <c r="J460" i="20"/>
  <c r="J467" i="20"/>
  <c r="J469" i="20"/>
  <c r="J470" i="20"/>
  <c r="J471" i="20"/>
  <c r="J472" i="20"/>
  <c r="J473" i="20"/>
  <c r="J478" i="20"/>
  <c r="J481" i="20"/>
  <c r="J483" i="20"/>
  <c r="J484" i="20"/>
  <c r="J485" i="20"/>
  <c r="J486" i="20"/>
  <c r="J489" i="20"/>
  <c r="J493" i="20"/>
  <c r="J496" i="20"/>
  <c r="J497" i="20"/>
  <c r="J499" i="20"/>
  <c r="J504" i="20"/>
  <c r="J507" i="20"/>
  <c r="J509" i="20"/>
  <c r="J511" i="20"/>
  <c r="J512" i="20"/>
  <c r="J513" i="20"/>
  <c r="J514" i="20"/>
  <c r="J517" i="20"/>
  <c r="J518" i="20"/>
  <c r="J523" i="20"/>
  <c r="J525" i="20"/>
  <c r="J527" i="20"/>
  <c r="J544" i="20"/>
  <c r="J545" i="20"/>
  <c r="J546" i="20"/>
  <c r="J561" i="20"/>
  <c r="J564" i="20"/>
  <c r="J567" i="20"/>
  <c r="J568" i="20"/>
  <c r="J569" i="20"/>
  <c r="J578" i="20"/>
  <c r="J579" i="20"/>
  <c r="J580" i="20"/>
  <c r="J583" i="20"/>
  <c r="J585" i="20"/>
  <c r="J588" i="20"/>
  <c r="J589" i="20"/>
  <c r="J590" i="20"/>
  <c r="J591" i="20"/>
  <c r="J595" i="20"/>
  <c r="J597" i="20"/>
  <c r="J598" i="20"/>
  <c r="J612" i="20"/>
  <c r="J613" i="20"/>
  <c r="J614" i="20"/>
  <c r="J615" i="20"/>
  <c r="J616" i="20"/>
  <c r="J617" i="20"/>
  <c r="J622" i="20"/>
  <c r="J623" i="20"/>
  <c r="J627" i="20"/>
  <c r="J628" i="20"/>
  <c r="J629" i="20"/>
  <c r="J630" i="20"/>
  <c r="J631" i="20"/>
  <c r="J632" i="20"/>
  <c r="J633" i="20"/>
  <c r="J636" i="20"/>
  <c r="J639" i="20"/>
  <c r="J22" i="21"/>
  <c r="J32" i="21"/>
  <c r="J33" i="21"/>
  <c r="J81" i="21"/>
  <c r="J82" i="21"/>
  <c r="J85" i="21"/>
  <c r="J86" i="21"/>
  <c r="J87" i="21"/>
  <c r="J92" i="21"/>
  <c r="J100" i="21"/>
  <c r="J101" i="21"/>
  <c r="J103" i="21"/>
  <c r="J111" i="21"/>
  <c r="J115" i="21"/>
  <c r="J118" i="21"/>
  <c r="J123" i="21"/>
  <c r="J124" i="21"/>
  <c r="J125" i="21"/>
  <c r="J126" i="21"/>
  <c r="J127" i="21"/>
  <c r="J128" i="21"/>
  <c r="J137" i="21"/>
  <c r="J139" i="21"/>
  <c r="J141" i="21"/>
  <c r="J142" i="21"/>
  <c r="J144" i="21"/>
  <c r="J151" i="21"/>
  <c r="J156" i="21"/>
  <c r="J171" i="21"/>
  <c r="J188" i="21"/>
  <c r="J189" i="21"/>
  <c r="J190" i="21"/>
  <c r="J194" i="21"/>
  <c r="J195" i="21"/>
  <c r="J206" i="21"/>
  <c r="J209" i="21"/>
  <c r="J210" i="21"/>
  <c r="J216" i="21"/>
  <c r="J218" i="21"/>
  <c r="J219" i="21"/>
  <c r="J220" i="21"/>
  <c r="J221" i="21"/>
  <c r="J223" i="21"/>
  <c r="J230" i="21"/>
  <c r="J234" i="21"/>
  <c r="J235" i="21"/>
  <c r="J238" i="21"/>
  <c r="J242" i="21"/>
  <c r="J252" i="21"/>
  <c r="J253" i="21"/>
  <c r="J254" i="21"/>
  <c r="J256" i="21"/>
  <c r="J258" i="21"/>
  <c r="J263" i="21"/>
  <c r="J281" i="21"/>
  <c r="J293" i="21"/>
  <c r="J295" i="21"/>
  <c r="J297" i="21"/>
  <c r="J300" i="21"/>
  <c r="J308" i="21"/>
  <c r="J312" i="21"/>
  <c r="J320" i="21"/>
  <c r="J321" i="21"/>
  <c r="J324" i="21"/>
  <c r="J327" i="21"/>
  <c r="J332" i="21"/>
  <c r="J334" i="21"/>
  <c r="J336" i="21"/>
  <c r="J598" i="21"/>
  <c r="J597" i="21"/>
  <c r="J596" i="21"/>
  <c r="J594" i="21"/>
  <c r="J593" i="21"/>
  <c r="J592" i="21"/>
  <c r="J590" i="21"/>
  <c r="J589" i="21"/>
  <c r="J588" i="21"/>
  <c r="J583" i="21"/>
  <c r="J580" i="21"/>
  <c r="J568" i="21"/>
  <c r="J567" i="21"/>
  <c r="J564" i="21"/>
  <c r="J517" i="21"/>
  <c r="J511" i="21"/>
  <c r="J509" i="21"/>
  <c r="J507" i="21"/>
  <c r="J504" i="21"/>
  <c r="J499" i="21"/>
  <c r="J496" i="21"/>
  <c r="J494" i="21"/>
  <c r="J493" i="21"/>
  <c r="J492" i="21"/>
  <c r="J486" i="21"/>
  <c r="J484" i="21"/>
  <c r="J481" i="21"/>
  <c r="J476" i="21"/>
  <c r="J371" i="21"/>
  <c r="J377" i="21"/>
  <c r="J383" i="21"/>
  <c r="J384" i="21"/>
  <c r="J386" i="21"/>
  <c r="J391" i="21"/>
  <c r="J395" i="21"/>
  <c r="J402" i="21"/>
  <c r="J404" i="21"/>
  <c r="J406" i="21"/>
  <c r="J413" i="21"/>
  <c r="J419" i="21"/>
  <c r="J423" i="21"/>
  <c r="J424" i="21"/>
  <c r="J428" i="21"/>
  <c r="J430" i="21"/>
  <c r="J434" i="21"/>
  <c r="J435" i="21"/>
  <c r="J436" i="21"/>
  <c r="J437" i="21"/>
  <c r="J446" i="21"/>
  <c r="J460" i="21"/>
  <c r="J462" i="21"/>
  <c r="J463" i="21"/>
  <c r="J464" i="21"/>
  <c r="J466" i="21"/>
  <c r="J470" i="21"/>
  <c r="J473" i="21"/>
  <c r="H568" i="21"/>
  <c r="N568" i="21" s="1"/>
  <c r="H585" i="21"/>
  <c r="N585" i="21" s="1"/>
  <c r="G590" i="21"/>
  <c r="M590" i="21" s="1"/>
  <c r="I612" i="21"/>
  <c r="I614" i="21"/>
  <c r="I616" i="21"/>
  <c r="I627" i="21"/>
  <c r="I631" i="21"/>
  <c r="H636" i="21"/>
  <c r="N636" i="21" s="1"/>
  <c r="G22" i="22"/>
  <c r="G33" i="22"/>
  <c r="M33" i="22" s="1"/>
  <c r="G57" i="22"/>
  <c r="M57" i="22" s="1"/>
  <c r="H81" i="22"/>
  <c r="N81" i="22" s="1"/>
  <c r="H86" i="22"/>
  <c r="N86" i="22" s="1"/>
  <c r="H93" i="22"/>
  <c r="N93" i="22" s="1"/>
  <c r="H100" i="22"/>
  <c r="N100" i="22" s="1"/>
  <c r="G103" i="22"/>
  <c r="M103" i="22" s="1"/>
  <c r="G115" i="22"/>
  <c r="M115" i="22" s="1"/>
  <c r="G118" i="22"/>
  <c r="M118" i="22" s="1"/>
  <c r="H128" i="22"/>
  <c r="N128" i="22" s="1"/>
  <c r="H132" i="22"/>
  <c r="N132" i="22" s="1"/>
  <c r="G135" i="22"/>
  <c r="M135" i="22" s="1"/>
  <c r="G139" i="22"/>
  <c r="M139" i="22" s="1"/>
  <c r="G142" i="22"/>
  <c r="M142" i="22" s="1"/>
  <c r="H145" i="22"/>
  <c r="N145" i="22" s="1"/>
  <c r="G147" i="22"/>
  <c r="M147" i="22" s="1"/>
  <c r="H155" i="22"/>
  <c r="N155" i="22" s="1"/>
  <c r="G166" i="22"/>
  <c r="M166" i="22" s="1"/>
  <c r="G177" i="22"/>
  <c r="M177" i="22" s="1"/>
  <c r="G338" i="22"/>
  <c r="M338" i="22" s="1"/>
  <c r="G324" i="22"/>
  <c r="M324" i="22" s="1"/>
  <c r="G321" i="22"/>
  <c r="M321" i="22" s="1"/>
  <c r="G320" i="22"/>
  <c r="M320" i="22" s="1"/>
  <c r="G295" i="22"/>
  <c r="M295" i="22" s="1"/>
  <c r="G293" i="22"/>
  <c r="M293" i="22" s="1"/>
  <c r="G188" i="22"/>
  <c r="G196" i="22"/>
  <c r="M196" i="22" s="1"/>
  <c r="G203" i="22"/>
  <c r="M203" i="22" s="1"/>
  <c r="G215" i="22"/>
  <c r="M215" i="22" s="1"/>
  <c r="G231" i="22"/>
  <c r="M231" i="22" s="1"/>
  <c r="G235" i="22"/>
  <c r="M235" i="22" s="1"/>
  <c r="G255" i="22"/>
  <c r="M255" i="22" s="1"/>
  <c r="I292" i="22"/>
  <c r="H293" i="22"/>
  <c r="N293" i="22" s="1"/>
  <c r="H295" i="22"/>
  <c r="N295" i="22" s="1"/>
  <c r="I307" i="22"/>
  <c r="H320" i="22"/>
  <c r="N320" i="22" s="1"/>
  <c r="I336" i="22"/>
  <c r="H340" i="22"/>
  <c r="N340" i="22" s="1"/>
  <c r="H343" i="22"/>
  <c r="N343" i="22" s="1"/>
  <c r="I597" i="22"/>
  <c r="I588" i="22"/>
  <c r="I583" i="22"/>
  <c r="I564" i="22"/>
  <c r="I472" i="22"/>
  <c r="I470" i="22"/>
  <c r="I466" i="22"/>
  <c r="I460" i="22"/>
  <c r="I446" i="22"/>
  <c r="I437" i="22"/>
  <c r="I435" i="22"/>
  <c r="I428" i="22"/>
  <c r="I424" i="22"/>
  <c r="I423" i="22"/>
  <c r="I422" i="22"/>
  <c r="I419" i="22"/>
  <c r="I410" i="22"/>
  <c r="I406" i="22"/>
  <c r="I396" i="22"/>
  <c r="I395" i="22"/>
  <c r="I392" i="22"/>
  <c r="I391" i="22"/>
  <c r="I387" i="22"/>
  <c r="I386" i="22"/>
  <c r="I384" i="22"/>
  <c r="I383" i="22"/>
  <c r="I380" i="22"/>
  <c r="I378" i="22"/>
  <c r="I377" i="22"/>
  <c r="L371" i="22"/>
  <c r="I374" i="22"/>
  <c r="H446" i="22"/>
  <c r="N446" i="22" s="1"/>
  <c r="H467" i="22"/>
  <c r="N467" i="22" s="1"/>
  <c r="H471" i="22"/>
  <c r="N471" i="22" s="1"/>
  <c r="H492" i="22"/>
  <c r="N492" i="22" s="1"/>
  <c r="H499" i="22"/>
  <c r="N499" i="22" s="1"/>
  <c r="H507" i="22"/>
  <c r="N507" i="22" s="1"/>
  <c r="H512" i="22"/>
  <c r="N512" i="22" s="1"/>
  <c r="H514" i="22"/>
  <c r="N514" i="22" s="1"/>
  <c r="H525" i="22"/>
  <c r="N525" i="22" s="1"/>
  <c r="H563" i="22"/>
  <c r="N563" i="22" s="1"/>
  <c r="H568" i="22"/>
  <c r="N568" i="22" s="1"/>
  <c r="H588" i="22"/>
  <c r="N588" i="22" s="1"/>
  <c r="L9" i="23"/>
  <c r="L22" i="23"/>
  <c r="H343" i="23"/>
  <c r="N343" i="23" s="1"/>
  <c r="H340" i="23"/>
  <c r="N340" i="23" s="1"/>
  <c r="H338" i="23"/>
  <c r="N338" i="23" s="1"/>
  <c r="H336" i="23"/>
  <c r="N336" i="23" s="1"/>
  <c r="H327" i="23"/>
  <c r="N327" i="23" s="1"/>
  <c r="H347" i="23"/>
  <c r="N347" i="23" s="1"/>
  <c r="H324" i="23"/>
  <c r="N324" i="23" s="1"/>
  <c r="H321" i="23"/>
  <c r="N321" i="23" s="1"/>
  <c r="H316" i="23"/>
  <c r="N316" i="23" s="1"/>
  <c r="L188" i="23"/>
  <c r="H191" i="23"/>
  <c r="N191" i="23" s="1"/>
  <c r="H204" i="23"/>
  <c r="N204" i="23" s="1"/>
  <c r="H205" i="23"/>
  <c r="N205" i="23" s="1"/>
  <c r="H219" i="23"/>
  <c r="N219" i="23" s="1"/>
  <c r="H235" i="23"/>
  <c r="N235" i="23" s="1"/>
  <c r="H312" i="23"/>
  <c r="N312" i="23" s="1"/>
  <c r="G612" i="18"/>
  <c r="K612" i="18"/>
  <c r="G614" i="18"/>
  <c r="M614" i="18" s="1"/>
  <c r="G615" i="18"/>
  <c r="M615" i="18" s="1"/>
  <c r="G616" i="18"/>
  <c r="M616" i="18" s="1"/>
  <c r="G623" i="18"/>
  <c r="M623" i="18" s="1"/>
  <c r="G625" i="18"/>
  <c r="M625" i="18" s="1"/>
  <c r="G627" i="18"/>
  <c r="M627" i="18" s="1"/>
  <c r="G630" i="18"/>
  <c r="M630" i="18" s="1"/>
  <c r="G632" i="18"/>
  <c r="M632" i="18" s="1"/>
  <c r="G10" i="19"/>
  <c r="G11" i="19"/>
  <c r="M11" i="19" s="1"/>
  <c r="G12" i="19"/>
  <c r="M12" i="19" s="1"/>
  <c r="G13" i="19"/>
  <c r="M13" i="19" s="1"/>
  <c r="G14" i="19"/>
  <c r="M14" i="19" s="1"/>
  <c r="G22" i="19"/>
  <c r="K22" i="19"/>
  <c r="G81" i="19"/>
  <c r="K81" i="19"/>
  <c r="G82" i="19"/>
  <c r="M82" i="19" s="1"/>
  <c r="G85" i="19"/>
  <c r="M85" i="19" s="1"/>
  <c r="G86" i="19"/>
  <c r="M86" i="19" s="1"/>
  <c r="G87" i="19"/>
  <c r="M87" i="19" s="1"/>
  <c r="G99" i="19"/>
  <c r="M99" i="19" s="1"/>
  <c r="G100" i="19"/>
  <c r="M100" i="19" s="1"/>
  <c r="G124" i="19"/>
  <c r="M124" i="19" s="1"/>
  <c r="G132" i="19"/>
  <c r="M132" i="19" s="1"/>
  <c r="G137" i="19"/>
  <c r="M137" i="19" s="1"/>
  <c r="G139" i="19"/>
  <c r="M139" i="19" s="1"/>
  <c r="G141" i="19"/>
  <c r="M141" i="19" s="1"/>
  <c r="G144" i="19"/>
  <c r="M144" i="19" s="1"/>
  <c r="G147" i="19"/>
  <c r="M147" i="19" s="1"/>
  <c r="G148" i="19"/>
  <c r="M148" i="19" s="1"/>
  <c r="G149" i="19"/>
  <c r="M149" i="19" s="1"/>
  <c r="G150" i="19"/>
  <c r="M150" i="19" s="1"/>
  <c r="G156" i="19"/>
  <c r="M156" i="19" s="1"/>
  <c r="G166" i="19"/>
  <c r="M166" i="19" s="1"/>
  <c r="G188" i="19"/>
  <c r="K188" i="19"/>
  <c r="G189" i="19"/>
  <c r="M189" i="19" s="1"/>
  <c r="G195" i="19"/>
  <c r="M195" i="19" s="1"/>
  <c r="G203" i="19"/>
  <c r="M203" i="19" s="1"/>
  <c r="G209" i="19"/>
  <c r="M209" i="19" s="1"/>
  <c r="G215" i="19"/>
  <c r="M215" i="19" s="1"/>
  <c r="G230" i="19"/>
  <c r="M230" i="19" s="1"/>
  <c r="G235" i="19"/>
  <c r="M235" i="19" s="1"/>
  <c r="G255" i="19"/>
  <c r="M255" i="19" s="1"/>
  <c r="G256" i="19"/>
  <c r="M256" i="19" s="1"/>
  <c r="G258" i="19"/>
  <c r="M258" i="19" s="1"/>
  <c r="G261" i="19"/>
  <c r="M261" i="19" s="1"/>
  <c r="G263" i="19"/>
  <c r="M263" i="19" s="1"/>
  <c r="G293" i="19"/>
  <c r="M293" i="19" s="1"/>
  <c r="G324" i="19"/>
  <c r="M324" i="19" s="1"/>
  <c r="G338" i="19"/>
  <c r="M338" i="19" s="1"/>
  <c r="G371" i="19"/>
  <c r="K371" i="19"/>
  <c r="G372" i="19"/>
  <c r="M372" i="19" s="1"/>
  <c r="G377" i="19"/>
  <c r="M377" i="19" s="1"/>
  <c r="G378" i="19"/>
  <c r="M378" i="19" s="1"/>
  <c r="G383" i="19"/>
  <c r="M383" i="19" s="1"/>
  <c r="G386" i="19"/>
  <c r="M386" i="19" s="1"/>
  <c r="G389" i="19"/>
  <c r="M389" i="19" s="1"/>
  <c r="G394" i="19"/>
  <c r="M394" i="19" s="1"/>
  <c r="G406" i="19"/>
  <c r="M406" i="19" s="1"/>
  <c r="G410" i="19"/>
  <c r="M410" i="19" s="1"/>
  <c r="G413" i="19"/>
  <c r="M413" i="19" s="1"/>
  <c r="G419" i="19"/>
  <c r="M419" i="19" s="1"/>
  <c r="G424" i="19"/>
  <c r="M424" i="19" s="1"/>
  <c r="G435" i="19"/>
  <c r="M435" i="19" s="1"/>
  <c r="G612" i="19"/>
  <c r="K612" i="19"/>
  <c r="G615" i="19"/>
  <c r="M615" i="19" s="1"/>
  <c r="G616" i="19"/>
  <c r="M616" i="19" s="1"/>
  <c r="G628" i="19"/>
  <c r="M628" i="19" s="1"/>
  <c r="G10" i="20"/>
  <c r="G11" i="20"/>
  <c r="M11" i="20" s="1"/>
  <c r="G12" i="20"/>
  <c r="M12" i="20" s="1"/>
  <c r="G13" i="20"/>
  <c r="M13" i="20" s="1"/>
  <c r="G14" i="20"/>
  <c r="M14" i="20" s="1"/>
  <c r="G22" i="20"/>
  <c r="K22" i="20"/>
  <c r="G30" i="20"/>
  <c r="M30" i="20" s="1"/>
  <c r="G32" i="20"/>
  <c r="M32" i="20" s="1"/>
  <c r="G33" i="20"/>
  <c r="M33" i="20" s="1"/>
  <c r="G35" i="20"/>
  <c r="M35" i="20" s="1"/>
  <c r="G39" i="20"/>
  <c r="M39" i="20" s="1"/>
  <c r="G48" i="20"/>
  <c r="M48" i="20" s="1"/>
  <c r="G53" i="20"/>
  <c r="M53" i="20" s="1"/>
  <c r="G81" i="20"/>
  <c r="K81" i="20"/>
  <c r="G82" i="20"/>
  <c r="M82" i="20" s="1"/>
  <c r="G85" i="20"/>
  <c r="M85" i="20" s="1"/>
  <c r="G86" i="20"/>
  <c r="M86" i="20" s="1"/>
  <c r="G87" i="20"/>
  <c r="M87" i="20" s="1"/>
  <c r="G88" i="20"/>
  <c r="M88" i="20" s="1"/>
  <c r="G92" i="20"/>
  <c r="M92" i="20" s="1"/>
  <c r="G99" i="20"/>
  <c r="M99" i="20" s="1"/>
  <c r="G100" i="20"/>
  <c r="M100" i="20" s="1"/>
  <c r="G103" i="20"/>
  <c r="M103" i="20" s="1"/>
  <c r="G105" i="20"/>
  <c r="M105" i="20" s="1"/>
  <c r="G111" i="20"/>
  <c r="M111" i="20" s="1"/>
  <c r="G114" i="20"/>
  <c r="M114" i="20" s="1"/>
  <c r="G115" i="20"/>
  <c r="M115" i="20" s="1"/>
  <c r="G116" i="20"/>
  <c r="M116" i="20" s="1"/>
  <c r="G118" i="20"/>
  <c r="M118" i="20" s="1"/>
  <c r="G121" i="20"/>
  <c r="M121" i="20" s="1"/>
  <c r="G126" i="20"/>
  <c r="M126" i="20" s="1"/>
  <c r="G127" i="20"/>
  <c r="M127" i="20" s="1"/>
  <c r="G129" i="20"/>
  <c r="M129" i="20" s="1"/>
  <c r="G133" i="20"/>
  <c r="M133" i="20" s="1"/>
  <c r="G135" i="20"/>
  <c r="M135" i="20" s="1"/>
  <c r="G137" i="20"/>
  <c r="M137" i="20" s="1"/>
  <c r="G139" i="20"/>
  <c r="M139" i="20" s="1"/>
  <c r="G141" i="20"/>
  <c r="M141" i="20" s="1"/>
  <c r="G142" i="20"/>
  <c r="M142" i="20" s="1"/>
  <c r="G144" i="20"/>
  <c r="M144" i="20" s="1"/>
  <c r="G147" i="20"/>
  <c r="M147" i="20" s="1"/>
  <c r="G148" i="20"/>
  <c r="M148" i="20" s="1"/>
  <c r="G149" i="20"/>
  <c r="M149" i="20" s="1"/>
  <c r="G154" i="20"/>
  <c r="M154" i="20" s="1"/>
  <c r="G155" i="20"/>
  <c r="M155" i="20" s="1"/>
  <c r="G156" i="20"/>
  <c r="M156" i="20" s="1"/>
  <c r="G158" i="20"/>
  <c r="M158" i="20" s="1"/>
  <c r="G161" i="20"/>
  <c r="M161" i="20" s="1"/>
  <c r="G188" i="20"/>
  <c r="K188" i="20"/>
  <c r="G189" i="20"/>
  <c r="M189" i="20" s="1"/>
  <c r="G193" i="20"/>
  <c r="M193" i="20" s="1"/>
  <c r="G195" i="20"/>
  <c r="M195" i="20" s="1"/>
  <c r="G197" i="20"/>
  <c r="M197" i="20" s="1"/>
  <c r="G198" i="20"/>
  <c r="M198" i="20" s="1"/>
  <c r="G203" i="20"/>
  <c r="M203" i="20" s="1"/>
  <c r="G204" i="20"/>
  <c r="M204" i="20" s="1"/>
  <c r="G208" i="20"/>
  <c r="M208" i="20" s="1"/>
  <c r="G209" i="20"/>
  <c r="M209" i="20" s="1"/>
  <c r="G210" i="20"/>
  <c r="M210" i="20" s="1"/>
  <c r="G213" i="20"/>
  <c r="M213" i="20" s="1"/>
  <c r="G214" i="20"/>
  <c r="M214" i="20" s="1"/>
  <c r="G216" i="20"/>
  <c r="M216" i="20" s="1"/>
  <c r="G218" i="20"/>
  <c r="M218" i="20" s="1"/>
  <c r="G219" i="20"/>
  <c r="M219" i="20" s="1"/>
  <c r="G220" i="20"/>
  <c r="M220" i="20" s="1"/>
  <c r="G226" i="20"/>
  <c r="M226" i="20" s="1"/>
  <c r="G230" i="20"/>
  <c r="M230" i="20" s="1"/>
  <c r="G231" i="20"/>
  <c r="M231" i="20" s="1"/>
  <c r="G235" i="20"/>
  <c r="M235" i="20" s="1"/>
  <c r="G248" i="20"/>
  <c r="M248" i="20" s="1"/>
  <c r="G255" i="20"/>
  <c r="M255" i="20" s="1"/>
  <c r="G257" i="20"/>
  <c r="M257" i="20" s="1"/>
  <c r="G258" i="20"/>
  <c r="M258" i="20" s="1"/>
  <c r="G261" i="20"/>
  <c r="M261" i="20" s="1"/>
  <c r="G263" i="20"/>
  <c r="M263" i="20" s="1"/>
  <c r="G276" i="20"/>
  <c r="M276" i="20" s="1"/>
  <c r="G281" i="20"/>
  <c r="M281" i="20" s="1"/>
  <c r="G293" i="20"/>
  <c r="M293" i="20" s="1"/>
  <c r="G294" i="20"/>
  <c r="M294" i="20" s="1"/>
  <c r="G299" i="20"/>
  <c r="M299" i="20" s="1"/>
  <c r="G306" i="20"/>
  <c r="M306" i="20" s="1"/>
  <c r="G311" i="20"/>
  <c r="M311" i="20" s="1"/>
  <c r="G312" i="20"/>
  <c r="M312" i="20" s="1"/>
  <c r="G316" i="20"/>
  <c r="M316" i="20" s="1"/>
  <c r="G321" i="20"/>
  <c r="M321" i="20" s="1"/>
  <c r="G340" i="20"/>
  <c r="M340" i="20" s="1"/>
  <c r="G371" i="20"/>
  <c r="K371" i="20"/>
  <c r="G372" i="20"/>
  <c r="M372" i="20" s="1"/>
  <c r="G373" i="20"/>
  <c r="M373" i="20" s="1"/>
  <c r="G374" i="20"/>
  <c r="M374" i="20" s="1"/>
  <c r="G377" i="20"/>
  <c r="M377" i="20" s="1"/>
  <c r="G379" i="20"/>
  <c r="M379" i="20" s="1"/>
  <c r="G380" i="20"/>
  <c r="M380" i="20" s="1"/>
  <c r="G381" i="20"/>
  <c r="M381" i="20" s="1"/>
  <c r="G383" i="20"/>
  <c r="M383" i="20" s="1"/>
  <c r="G384" i="20"/>
  <c r="M384" i="20" s="1"/>
  <c r="G386" i="20"/>
  <c r="M386" i="20" s="1"/>
  <c r="G391" i="20"/>
  <c r="M391" i="20" s="1"/>
  <c r="G392" i="20"/>
  <c r="M392" i="20" s="1"/>
  <c r="G394" i="20"/>
  <c r="M394" i="20" s="1"/>
  <c r="G395" i="20"/>
  <c r="M395" i="20" s="1"/>
  <c r="G396" i="20"/>
  <c r="M396" i="20" s="1"/>
  <c r="G401" i="20"/>
  <c r="M401" i="20" s="1"/>
  <c r="G402" i="20"/>
  <c r="M402" i="20" s="1"/>
  <c r="G405" i="20"/>
  <c r="M405" i="20" s="1"/>
  <c r="G406" i="20"/>
  <c r="M406" i="20" s="1"/>
  <c r="G407" i="20"/>
  <c r="M407" i="20" s="1"/>
  <c r="G408" i="20"/>
  <c r="M408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8" i="20"/>
  <c r="M428" i="20" s="1"/>
  <c r="G435" i="20"/>
  <c r="M435" i="20" s="1"/>
  <c r="G437" i="20"/>
  <c r="M437" i="20" s="1"/>
  <c r="G438" i="20"/>
  <c r="M438" i="20" s="1"/>
  <c r="G446" i="20"/>
  <c r="M446" i="20" s="1"/>
  <c r="G454" i="20"/>
  <c r="M454" i="20" s="1"/>
  <c r="G460" i="20"/>
  <c r="M460" i="20" s="1"/>
  <c r="G470" i="20"/>
  <c r="M470" i="20" s="1"/>
  <c r="G471" i="20"/>
  <c r="M471" i="20" s="1"/>
  <c r="G539" i="20"/>
  <c r="M539" i="20" s="1"/>
  <c r="G545" i="20"/>
  <c r="M545" i="20" s="1"/>
  <c r="G563" i="20"/>
  <c r="M563" i="20" s="1"/>
  <c r="G564" i="20"/>
  <c r="M564" i="20" s="1"/>
  <c r="G571" i="20"/>
  <c r="M571" i="20" s="1"/>
  <c r="G612" i="20"/>
  <c r="K612" i="20"/>
  <c r="G614" i="20"/>
  <c r="M614" i="20" s="1"/>
  <c r="G615" i="20"/>
  <c r="M615" i="20" s="1"/>
  <c r="G616" i="20"/>
  <c r="M616" i="20" s="1"/>
  <c r="G623" i="20"/>
  <c r="M623" i="20" s="1"/>
  <c r="G627" i="20"/>
  <c r="M627" i="20" s="1"/>
  <c r="G628" i="20"/>
  <c r="M628" i="20" s="1"/>
  <c r="G630" i="20"/>
  <c r="M630" i="20" s="1"/>
  <c r="G631" i="20"/>
  <c r="M631" i="20" s="1"/>
  <c r="G633" i="20"/>
  <c r="M633" i="20" s="1"/>
  <c r="G10" i="21"/>
  <c r="G11" i="21"/>
  <c r="M11" i="21" s="1"/>
  <c r="G12" i="21"/>
  <c r="M12" i="21" s="1"/>
  <c r="G13" i="21"/>
  <c r="M13" i="21" s="1"/>
  <c r="G14" i="21"/>
  <c r="M14" i="21" s="1"/>
  <c r="G22" i="21"/>
  <c r="K22" i="21"/>
  <c r="G32" i="21"/>
  <c r="M32" i="21" s="1"/>
  <c r="G33" i="21"/>
  <c r="M33" i="21" s="1"/>
  <c r="G39" i="21"/>
  <c r="M39" i="21" s="1"/>
  <c r="G81" i="21"/>
  <c r="K81" i="21"/>
  <c r="G82" i="21"/>
  <c r="M82" i="21" s="1"/>
  <c r="G86" i="21"/>
  <c r="M86" i="21" s="1"/>
  <c r="G87" i="21"/>
  <c r="M87" i="21" s="1"/>
  <c r="G92" i="21"/>
  <c r="M92" i="21" s="1"/>
  <c r="G97" i="21"/>
  <c r="M97" i="21" s="1"/>
  <c r="G100" i="21"/>
  <c r="M100" i="21" s="1"/>
  <c r="G103" i="21"/>
  <c r="M103" i="21" s="1"/>
  <c r="G111" i="21"/>
  <c r="M111" i="21" s="1"/>
  <c r="G118" i="21"/>
  <c r="M118" i="21" s="1"/>
  <c r="G126" i="21"/>
  <c r="M126" i="21" s="1"/>
  <c r="G127" i="21"/>
  <c r="M127" i="21" s="1"/>
  <c r="G128" i="21"/>
  <c r="M128" i="21" s="1"/>
  <c r="G132" i="21"/>
  <c r="M132" i="21" s="1"/>
  <c r="G133" i="21"/>
  <c r="M133" i="21" s="1"/>
  <c r="G137" i="21"/>
  <c r="M137" i="21" s="1"/>
  <c r="G139" i="21"/>
  <c r="M139" i="21" s="1"/>
  <c r="G141" i="21"/>
  <c r="M141" i="21" s="1"/>
  <c r="G142" i="21"/>
  <c r="M142" i="21" s="1"/>
  <c r="G143" i="21"/>
  <c r="M143" i="21" s="1"/>
  <c r="G144" i="21"/>
  <c r="M144" i="21" s="1"/>
  <c r="G147" i="21"/>
  <c r="M147" i="21" s="1"/>
  <c r="G150" i="21"/>
  <c r="M150" i="21" s="1"/>
  <c r="G152" i="21"/>
  <c r="M152" i="21" s="1"/>
  <c r="G156" i="21"/>
  <c r="M156" i="21" s="1"/>
  <c r="G166" i="21"/>
  <c r="M166" i="21" s="1"/>
  <c r="G188" i="21"/>
  <c r="K188" i="21"/>
  <c r="G189" i="21"/>
  <c r="M189" i="21" s="1"/>
  <c r="G195" i="21"/>
  <c r="M195" i="21" s="1"/>
  <c r="G197" i="21"/>
  <c r="M197" i="21" s="1"/>
  <c r="G198" i="21"/>
  <c r="M198" i="21" s="1"/>
  <c r="G202" i="21"/>
  <c r="M202" i="21" s="1"/>
  <c r="G203" i="21"/>
  <c r="M203" i="21" s="1"/>
  <c r="G221" i="21"/>
  <c r="M221" i="21" s="1"/>
  <c r="G230" i="21"/>
  <c r="M230" i="21" s="1"/>
  <c r="G235" i="21"/>
  <c r="M235" i="21" s="1"/>
  <c r="G249" i="21"/>
  <c r="M249" i="21" s="1"/>
  <c r="G256" i="21"/>
  <c r="M256" i="21" s="1"/>
  <c r="G258" i="21"/>
  <c r="M258" i="21" s="1"/>
  <c r="G271" i="21"/>
  <c r="M271" i="21" s="1"/>
  <c r="G293" i="21"/>
  <c r="M293" i="21" s="1"/>
  <c r="G297" i="21"/>
  <c r="M297" i="21" s="1"/>
  <c r="G308" i="21"/>
  <c r="M308" i="21" s="1"/>
  <c r="G316" i="21"/>
  <c r="M316" i="21" s="1"/>
  <c r="G321" i="21"/>
  <c r="M321" i="21" s="1"/>
  <c r="G324" i="21"/>
  <c r="M324" i="21" s="1"/>
  <c r="G371" i="21"/>
  <c r="K371" i="21"/>
  <c r="G373" i="21"/>
  <c r="M373" i="21" s="1"/>
  <c r="G377" i="21"/>
  <c r="M377" i="21" s="1"/>
  <c r="G378" i="21"/>
  <c r="M378" i="21" s="1"/>
  <c r="G380" i="21"/>
  <c r="M380" i="21" s="1"/>
  <c r="G383" i="21"/>
  <c r="M383" i="21" s="1"/>
  <c r="G384" i="21"/>
  <c r="M384" i="21" s="1"/>
  <c r="G386" i="21"/>
  <c r="M386" i="21" s="1"/>
  <c r="G387" i="21"/>
  <c r="M387" i="21" s="1"/>
  <c r="G389" i="21"/>
  <c r="M389" i="21" s="1"/>
  <c r="G391" i="21"/>
  <c r="M391" i="21" s="1"/>
  <c r="G392" i="21"/>
  <c r="M392" i="21" s="1"/>
  <c r="G394" i="21"/>
  <c r="M394" i="21" s="1"/>
  <c r="G395" i="21"/>
  <c r="M395" i="21" s="1"/>
  <c r="G396" i="21"/>
  <c r="M396" i="21" s="1"/>
  <c r="G401" i="21"/>
  <c r="M401" i="21" s="1"/>
  <c r="G406" i="21"/>
  <c r="M406" i="21" s="1"/>
  <c r="G407" i="21"/>
  <c r="M407" i="21" s="1"/>
  <c r="G410" i="21"/>
  <c r="M410" i="21" s="1"/>
  <c r="G413" i="21"/>
  <c r="M413" i="21" s="1"/>
  <c r="G419" i="21"/>
  <c r="M419" i="21" s="1"/>
  <c r="G422" i="21"/>
  <c r="M422" i="21" s="1"/>
  <c r="G423" i="21"/>
  <c r="M423" i="21" s="1"/>
  <c r="G428" i="21"/>
  <c r="M428" i="21" s="1"/>
  <c r="G430" i="21"/>
  <c r="M430" i="21" s="1"/>
  <c r="G433" i="21"/>
  <c r="M433" i="21" s="1"/>
  <c r="G435" i="21"/>
  <c r="M435" i="21" s="1"/>
  <c r="G437" i="21"/>
  <c r="M437" i="21" s="1"/>
  <c r="G442" i="21"/>
  <c r="M442" i="21" s="1"/>
  <c r="G446" i="21"/>
  <c r="M446" i="21" s="1"/>
  <c r="G450" i="21"/>
  <c r="M450" i="21" s="1"/>
  <c r="G454" i="21"/>
  <c r="M454" i="21" s="1"/>
  <c r="G473" i="21"/>
  <c r="M473" i="21" s="1"/>
  <c r="I476" i="21"/>
  <c r="H496" i="21"/>
  <c r="N496" i="21" s="1"/>
  <c r="H499" i="21"/>
  <c r="N499" i="21" s="1"/>
  <c r="N511" i="21"/>
  <c r="H514" i="21"/>
  <c r="N514" i="21" s="1"/>
  <c r="H525" i="21"/>
  <c r="N525" i="21" s="1"/>
  <c r="G544" i="21"/>
  <c r="M544" i="21" s="1"/>
  <c r="H545" i="21"/>
  <c r="N545" i="21" s="1"/>
  <c r="G564" i="21"/>
  <c r="M564" i="21" s="1"/>
  <c r="G567" i="21"/>
  <c r="M567" i="21" s="1"/>
  <c r="G573" i="21"/>
  <c r="M573" i="21" s="1"/>
  <c r="H584" i="21"/>
  <c r="N584" i="21" s="1"/>
  <c r="H588" i="21"/>
  <c r="N588" i="21" s="1"/>
  <c r="H590" i="21"/>
  <c r="N590" i="21" s="1"/>
  <c r="H597" i="21"/>
  <c r="N597" i="21" s="1"/>
  <c r="K612" i="21"/>
  <c r="H613" i="21"/>
  <c r="N613" i="21" s="1"/>
  <c r="H615" i="21"/>
  <c r="N615" i="21" s="1"/>
  <c r="H617" i="21"/>
  <c r="N617" i="21" s="1"/>
  <c r="I621" i="21"/>
  <c r="H623" i="21"/>
  <c r="N623" i="21" s="1"/>
  <c r="H628" i="21"/>
  <c r="N628" i="21" s="1"/>
  <c r="H630" i="21"/>
  <c r="N630" i="21" s="1"/>
  <c r="N632" i="21"/>
  <c r="I636" i="21"/>
  <c r="D9" i="22"/>
  <c r="L9" i="22" s="1"/>
  <c r="J9" i="22"/>
  <c r="D11" i="22"/>
  <c r="K12" i="22"/>
  <c r="M12" i="22" s="1"/>
  <c r="K14" i="22"/>
  <c r="M14" i="22" s="1"/>
  <c r="H22" i="22"/>
  <c r="N22" i="22" s="1"/>
  <c r="I30" i="22"/>
  <c r="G32" i="22"/>
  <c r="M32" i="22" s="1"/>
  <c r="H33" i="22"/>
  <c r="N33" i="22" s="1"/>
  <c r="I48" i="22"/>
  <c r="G53" i="22"/>
  <c r="M53" i="22" s="1"/>
  <c r="H65" i="22"/>
  <c r="N65" i="22" s="1"/>
  <c r="I81" i="22"/>
  <c r="G82" i="22"/>
  <c r="M82" i="22" s="1"/>
  <c r="G85" i="22"/>
  <c r="M85" i="22" s="1"/>
  <c r="I86" i="22"/>
  <c r="I93" i="22"/>
  <c r="G98" i="22"/>
  <c r="M98" i="22" s="1"/>
  <c r="H99" i="22"/>
  <c r="N99" i="22" s="1"/>
  <c r="I100" i="22"/>
  <c r="H103" i="22"/>
  <c r="N103" i="22" s="1"/>
  <c r="H105" i="22"/>
  <c r="N105" i="22" s="1"/>
  <c r="G111" i="22"/>
  <c r="M111" i="22" s="1"/>
  <c r="H115" i="22"/>
  <c r="N115" i="22" s="1"/>
  <c r="H118" i="22"/>
  <c r="N118" i="22" s="1"/>
  <c r="I123" i="22"/>
  <c r="H125" i="22"/>
  <c r="N125" i="22" s="1"/>
  <c r="I132" i="22"/>
  <c r="I136" i="22"/>
  <c r="N139" i="22"/>
  <c r="G141" i="22"/>
  <c r="M141" i="22" s="1"/>
  <c r="H142" i="22"/>
  <c r="N142" i="22" s="1"/>
  <c r="G144" i="22"/>
  <c r="M144" i="22" s="1"/>
  <c r="I145" i="22"/>
  <c r="G146" i="22"/>
  <c r="M146" i="22" s="1"/>
  <c r="N147" i="22"/>
  <c r="H169" i="22"/>
  <c r="N169" i="22" s="1"/>
  <c r="H188" i="22"/>
  <c r="N188" i="22" s="1"/>
  <c r="G190" i="22"/>
  <c r="M190" i="22" s="1"/>
  <c r="N191" i="22"/>
  <c r="H196" i="22"/>
  <c r="N196" i="22" s="1"/>
  <c r="I197" i="22"/>
  <c r="G202" i="22"/>
  <c r="M202" i="22" s="1"/>
  <c r="N203" i="22"/>
  <c r="N205" i="22"/>
  <c r="H215" i="22"/>
  <c r="N215" i="22" s="1"/>
  <c r="G218" i="22"/>
  <c r="M218" i="22" s="1"/>
  <c r="G220" i="22"/>
  <c r="M220" i="22" s="1"/>
  <c r="G222" i="22"/>
  <c r="M222" i="22" s="1"/>
  <c r="N223" i="22"/>
  <c r="G225" i="22"/>
  <c r="M225" i="22" s="1"/>
  <c r="H226" i="22"/>
  <c r="N226" i="22" s="1"/>
  <c r="H231" i="22"/>
  <c r="N231" i="22" s="1"/>
  <c r="H235" i="22"/>
  <c r="N235" i="22" s="1"/>
  <c r="H242" i="22"/>
  <c r="N242" i="22" s="1"/>
  <c r="H248" i="22"/>
  <c r="N248" i="22" s="1"/>
  <c r="H255" i="22"/>
  <c r="N255" i="22" s="1"/>
  <c r="H267" i="22"/>
  <c r="N267" i="22" s="1"/>
  <c r="H324" i="22"/>
  <c r="N324" i="22" s="1"/>
  <c r="H327" i="22"/>
  <c r="N327" i="22" s="1"/>
  <c r="I340" i="22"/>
  <c r="H358" i="22"/>
  <c r="N358" i="22" s="1"/>
  <c r="H384" i="22"/>
  <c r="N384" i="22" s="1"/>
  <c r="N392" i="22"/>
  <c r="H394" i="22"/>
  <c r="N394" i="22" s="1"/>
  <c r="H396" i="22"/>
  <c r="N396" i="22" s="1"/>
  <c r="H397" i="22"/>
  <c r="N397" i="22" s="1"/>
  <c r="H406" i="22"/>
  <c r="N406" i="22" s="1"/>
  <c r="H410" i="22"/>
  <c r="N410" i="22" s="1"/>
  <c r="H434" i="22"/>
  <c r="N434" i="22" s="1"/>
  <c r="H435" i="22"/>
  <c r="N435" i="22" s="1"/>
  <c r="H462" i="22"/>
  <c r="N462" i="22" s="1"/>
  <c r="N465" i="22"/>
  <c r="N469" i="22"/>
  <c r="H485" i="22"/>
  <c r="N485" i="22" s="1"/>
  <c r="H491" i="22"/>
  <c r="N491" i="22" s="1"/>
  <c r="N496" i="22"/>
  <c r="H509" i="22"/>
  <c r="N509" i="22" s="1"/>
  <c r="H513" i="22"/>
  <c r="N513" i="22" s="1"/>
  <c r="H517" i="22"/>
  <c r="N517" i="22" s="1"/>
  <c r="H520" i="22"/>
  <c r="N520" i="22" s="1"/>
  <c r="H528" i="22"/>
  <c r="N528" i="22" s="1"/>
  <c r="H564" i="22"/>
  <c r="N564" i="22" s="1"/>
  <c r="H581" i="22"/>
  <c r="N581" i="22" s="1"/>
  <c r="H585" i="22"/>
  <c r="N585" i="22" s="1"/>
  <c r="H597" i="22"/>
  <c r="N597" i="22" s="1"/>
  <c r="H602" i="22"/>
  <c r="N602" i="22" s="1"/>
  <c r="N615" i="22"/>
  <c r="H632" i="22"/>
  <c r="N632" i="22" s="1"/>
  <c r="H12" i="23"/>
  <c r="N12" i="23" s="1"/>
  <c r="H28" i="23"/>
  <c r="N28" i="23" s="1"/>
  <c r="N32" i="23"/>
  <c r="H33" i="23"/>
  <c r="N33" i="23" s="1"/>
  <c r="N47" i="23"/>
  <c r="H48" i="23"/>
  <c r="N48" i="23" s="1"/>
  <c r="H53" i="23"/>
  <c r="N53" i="23" s="1"/>
  <c r="H64" i="23"/>
  <c r="N64" i="23" s="1"/>
  <c r="N85" i="23"/>
  <c r="N106" i="23"/>
  <c r="H111" i="23"/>
  <c r="N111" i="23" s="1"/>
  <c r="H115" i="23"/>
  <c r="N115" i="23" s="1"/>
  <c r="H123" i="23"/>
  <c r="N123" i="23" s="1"/>
  <c r="H139" i="23"/>
  <c r="N139" i="23" s="1"/>
  <c r="H166" i="23"/>
  <c r="N166" i="23" s="1"/>
  <c r="N168" i="23"/>
  <c r="H189" i="23"/>
  <c r="N189" i="23" s="1"/>
  <c r="H195" i="23"/>
  <c r="N195" i="23" s="1"/>
  <c r="N203" i="23"/>
  <c r="H207" i="23"/>
  <c r="N207" i="23" s="1"/>
  <c r="N213" i="23"/>
  <c r="H220" i="23"/>
  <c r="N220" i="23" s="1"/>
  <c r="N230" i="23"/>
  <c r="N245" i="23"/>
  <c r="N247" i="23"/>
  <c r="H248" i="23"/>
  <c r="N248" i="23" s="1"/>
  <c r="H252" i="23"/>
  <c r="N252" i="23" s="1"/>
  <c r="N255" i="23"/>
  <c r="H256" i="23"/>
  <c r="N256" i="23" s="1"/>
  <c r="H292" i="23"/>
  <c r="N292" i="23" s="1"/>
  <c r="H293" i="23"/>
  <c r="N293" i="23" s="1"/>
  <c r="N294" i="23"/>
  <c r="H300" i="23"/>
  <c r="N300" i="23" s="1"/>
  <c r="H310" i="23"/>
  <c r="N310" i="23" s="1"/>
  <c r="N375" i="23"/>
  <c r="N383" i="23"/>
  <c r="N396" i="23"/>
  <c r="N435" i="23"/>
  <c r="N436" i="23"/>
  <c r="H612" i="18"/>
  <c r="L612" i="18"/>
  <c r="H614" i="18"/>
  <c r="N614" i="18" s="1"/>
  <c r="H615" i="18"/>
  <c r="N615" i="18" s="1"/>
  <c r="H616" i="18"/>
  <c r="N616" i="18" s="1"/>
  <c r="H619" i="18"/>
  <c r="N619" i="18" s="1"/>
  <c r="H622" i="18"/>
  <c r="N622" i="18" s="1"/>
  <c r="H625" i="18"/>
  <c r="N625" i="18" s="1"/>
  <c r="H627" i="18"/>
  <c r="N627" i="18" s="1"/>
  <c r="H629" i="18"/>
  <c r="N629" i="18" s="1"/>
  <c r="H630" i="18"/>
  <c r="N630" i="18" s="1"/>
  <c r="H632" i="18"/>
  <c r="N632" i="18" s="1"/>
  <c r="H633" i="18"/>
  <c r="N633" i="18" s="1"/>
  <c r="H10" i="19"/>
  <c r="H11" i="19"/>
  <c r="N11" i="19" s="1"/>
  <c r="H12" i="19"/>
  <c r="N12" i="19" s="1"/>
  <c r="H13" i="19"/>
  <c r="N13" i="19" s="1"/>
  <c r="H14" i="19"/>
  <c r="N14" i="19" s="1"/>
  <c r="H22" i="19"/>
  <c r="L22" i="19"/>
  <c r="H47" i="19"/>
  <c r="N47" i="19" s="1"/>
  <c r="H81" i="19"/>
  <c r="L81" i="19"/>
  <c r="H82" i="19"/>
  <c r="N82" i="19" s="1"/>
  <c r="H86" i="19"/>
  <c r="N86" i="19" s="1"/>
  <c r="H87" i="19"/>
  <c r="N87" i="19" s="1"/>
  <c r="H100" i="19"/>
  <c r="N100" i="19" s="1"/>
  <c r="H118" i="19"/>
  <c r="N118" i="19" s="1"/>
  <c r="H121" i="19"/>
  <c r="N121" i="19" s="1"/>
  <c r="H126" i="19"/>
  <c r="N126" i="19" s="1"/>
  <c r="H127" i="19"/>
  <c r="N127" i="19" s="1"/>
  <c r="H133" i="19"/>
  <c r="N133" i="19" s="1"/>
  <c r="H139" i="19"/>
  <c r="N139" i="19" s="1"/>
  <c r="H141" i="19"/>
  <c r="N141" i="19" s="1"/>
  <c r="H144" i="19"/>
  <c r="N144" i="19" s="1"/>
  <c r="H147" i="19"/>
  <c r="N147" i="19" s="1"/>
  <c r="H148" i="19"/>
  <c r="N148" i="19" s="1"/>
  <c r="H188" i="19"/>
  <c r="L188" i="19"/>
  <c r="H189" i="19"/>
  <c r="N189" i="19" s="1"/>
  <c r="H195" i="19"/>
  <c r="N195" i="19" s="1"/>
  <c r="H207" i="19"/>
  <c r="N207" i="19" s="1"/>
  <c r="H216" i="19"/>
  <c r="N216" i="19" s="1"/>
  <c r="H220" i="19"/>
  <c r="N220" i="19" s="1"/>
  <c r="H242" i="19"/>
  <c r="N242" i="19" s="1"/>
  <c r="H258" i="19"/>
  <c r="N258" i="19" s="1"/>
  <c r="H261" i="19"/>
  <c r="N261" i="19" s="1"/>
  <c r="H292" i="19"/>
  <c r="N292" i="19" s="1"/>
  <c r="H293" i="19"/>
  <c r="N293" i="19" s="1"/>
  <c r="H316" i="19"/>
  <c r="N316" i="19" s="1"/>
  <c r="H324" i="19"/>
  <c r="N324" i="19" s="1"/>
  <c r="H338" i="19"/>
  <c r="N338" i="19" s="1"/>
  <c r="H371" i="19"/>
  <c r="L371" i="19"/>
  <c r="H383" i="19"/>
  <c r="N383" i="19" s="1"/>
  <c r="H395" i="19"/>
  <c r="N395" i="19" s="1"/>
  <c r="H406" i="19"/>
  <c r="N406" i="19" s="1"/>
  <c r="H419" i="19"/>
  <c r="N419" i="19" s="1"/>
  <c r="H423" i="19"/>
  <c r="N423" i="19" s="1"/>
  <c r="H446" i="19"/>
  <c r="N446" i="19" s="1"/>
  <c r="H473" i="19"/>
  <c r="N473" i="19" s="1"/>
  <c r="H484" i="19"/>
  <c r="N484" i="19" s="1"/>
  <c r="H499" i="19"/>
  <c r="N499" i="19" s="1"/>
  <c r="H504" i="19"/>
  <c r="N504" i="19" s="1"/>
  <c r="H589" i="19"/>
  <c r="N589" i="19" s="1"/>
  <c r="H612" i="19"/>
  <c r="L612" i="19"/>
  <c r="H628" i="19"/>
  <c r="N628" i="19" s="1"/>
  <c r="H10" i="20"/>
  <c r="H11" i="20"/>
  <c r="N11" i="20" s="1"/>
  <c r="H12" i="20"/>
  <c r="N12" i="20" s="1"/>
  <c r="H13" i="20"/>
  <c r="N13" i="20" s="1"/>
  <c r="H14" i="20"/>
  <c r="N14" i="20" s="1"/>
  <c r="H22" i="20"/>
  <c r="L22" i="20"/>
  <c r="H32" i="20"/>
  <c r="N32" i="20" s="1"/>
  <c r="H36" i="20"/>
  <c r="N36" i="20" s="1"/>
  <c r="H40" i="20"/>
  <c r="N40" i="20" s="1"/>
  <c r="H53" i="20"/>
  <c r="N53" i="20" s="1"/>
  <c r="H63" i="20"/>
  <c r="N63" i="20" s="1"/>
  <c r="H81" i="20"/>
  <c r="L81" i="20"/>
  <c r="H82" i="20"/>
  <c r="N82" i="20" s="1"/>
  <c r="H83" i="20"/>
  <c r="N83" i="20" s="1"/>
  <c r="H84" i="20"/>
  <c r="N84" i="20" s="1"/>
  <c r="H86" i="20"/>
  <c r="N86" i="20" s="1"/>
  <c r="H87" i="20"/>
  <c r="N87" i="20" s="1"/>
  <c r="H97" i="20"/>
  <c r="N97" i="20" s="1"/>
  <c r="H99" i="20"/>
  <c r="N99" i="20" s="1"/>
  <c r="H100" i="20"/>
  <c r="N100" i="20" s="1"/>
  <c r="H103" i="20"/>
  <c r="N103" i="20" s="1"/>
  <c r="H104" i="20"/>
  <c r="N104" i="20" s="1"/>
  <c r="H105" i="20"/>
  <c r="N105" i="20" s="1"/>
  <c r="H106" i="20"/>
  <c r="N106" i="20" s="1"/>
  <c r="H107" i="20"/>
  <c r="N107" i="20" s="1"/>
  <c r="H108" i="20"/>
  <c r="N108" i="20" s="1"/>
  <c r="H111" i="20"/>
  <c r="N111" i="20" s="1"/>
  <c r="H114" i="20"/>
  <c r="N114" i="20" s="1"/>
  <c r="H115" i="20"/>
  <c r="N115" i="20" s="1"/>
  <c r="H116" i="20"/>
  <c r="N116" i="20" s="1"/>
  <c r="H118" i="20"/>
  <c r="N118" i="20" s="1"/>
  <c r="H119" i="20"/>
  <c r="N119" i="20" s="1"/>
  <c r="H122" i="20"/>
  <c r="N122" i="20" s="1"/>
  <c r="H124" i="20"/>
  <c r="N124" i="20" s="1"/>
  <c r="H125" i="20"/>
  <c r="N125" i="20" s="1"/>
  <c r="H127" i="20"/>
  <c r="N127" i="20" s="1"/>
  <c r="H129" i="20"/>
  <c r="N129" i="20" s="1"/>
  <c r="H132" i="20"/>
  <c r="N132" i="20" s="1"/>
  <c r="H135" i="20"/>
  <c r="N135" i="20" s="1"/>
  <c r="H137" i="20"/>
  <c r="N137" i="20" s="1"/>
  <c r="H139" i="20"/>
  <c r="N139" i="20" s="1"/>
  <c r="H141" i="20"/>
  <c r="N141" i="20" s="1"/>
  <c r="H142" i="20"/>
  <c r="N142" i="20" s="1"/>
  <c r="H144" i="20"/>
  <c r="N144" i="20" s="1"/>
  <c r="H145" i="20"/>
  <c r="N145" i="20" s="1"/>
  <c r="H147" i="20"/>
  <c r="N147" i="20" s="1"/>
  <c r="H148" i="20"/>
  <c r="N148" i="20" s="1"/>
  <c r="H149" i="20"/>
  <c r="N149" i="20" s="1"/>
  <c r="H154" i="20"/>
  <c r="N154" i="20" s="1"/>
  <c r="H156" i="20"/>
  <c r="N156" i="20" s="1"/>
  <c r="H166" i="20"/>
  <c r="N166" i="20" s="1"/>
  <c r="H188" i="20"/>
  <c r="L188" i="20"/>
  <c r="H189" i="20"/>
  <c r="N189" i="20" s="1"/>
  <c r="H193" i="20"/>
  <c r="N193" i="20" s="1"/>
  <c r="H195" i="20"/>
  <c r="N195" i="20" s="1"/>
  <c r="H197" i="20"/>
  <c r="N197" i="20" s="1"/>
  <c r="H202" i="20"/>
  <c r="N202" i="20" s="1"/>
  <c r="H204" i="20"/>
  <c r="N204" i="20" s="1"/>
  <c r="H210" i="20"/>
  <c r="N210" i="20" s="1"/>
  <c r="H213" i="20"/>
  <c r="N213" i="20" s="1"/>
  <c r="H214" i="20"/>
  <c r="N214" i="20" s="1"/>
  <c r="H216" i="20"/>
  <c r="N216" i="20" s="1"/>
  <c r="H218" i="20"/>
  <c r="N218" i="20" s="1"/>
  <c r="H219" i="20"/>
  <c r="N219" i="20" s="1"/>
  <c r="H220" i="20"/>
  <c r="N220" i="20" s="1"/>
  <c r="H221" i="20"/>
  <c r="N221" i="20" s="1"/>
  <c r="H222" i="20"/>
  <c r="N222" i="20" s="1"/>
  <c r="H223" i="20"/>
  <c r="N223" i="20" s="1"/>
  <c r="H225" i="20"/>
  <c r="N225" i="20" s="1"/>
  <c r="H226" i="20"/>
  <c r="N226" i="20" s="1"/>
  <c r="H227" i="20"/>
  <c r="N227" i="20" s="1"/>
  <c r="H230" i="20"/>
  <c r="N230" i="20" s="1"/>
  <c r="H231" i="20"/>
  <c r="N231" i="20" s="1"/>
  <c r="H232" i="20"/>
  <c r="N232" i="20" s="1"/>
  <c r="H235" i="20"/>
  <c r="N235" i="20" s="1"/>
  <c r="H242" i="20"/>
  <c r="N242" i="20" s="1"/>
  <c r="H248" i="20"/>
  <c r="N248" i="20" s="1"/>
  <c r="H252" i="20"/>
  <c r="N252" i="20" s="1"/>
  <c r="H256" i="20"/>
  <c r="N256" i="20" s="1"/>
  <c r="H258" i="20"/>
  <c r="N258" i="20" s="1"/>
  <c r="H263" i="20"/>
  <c r="N263" i="20" s="1"/>
  <c r="H281" i="20"/>
  <c r="N281" i="20" s="1"/>
  <c r="H292" i="20"/>
  <c r="N292" i="20" s="1"/>
  <c r="H293" i="20"/>
  <c r="N293" i="20" s="1"/>
  <c r="H295" i="20"/>
  <c r="N295" i="20" s="1"/>
  <c r="H297" i="20"/>
  <c r="N297" i="20" s="1"/>
  <c r="H300" i="20"/>
  <c r="N300" i="20" s="1"/>
  <c r="H305" i="20"/>
  <c r="N305" i="20" s="1"/>
  <c r="H306" i="20"/>
  <c r="N306" i="20" s="1"/>
  <c r="H308" i="20"/>
  <c r="N308" i="20" s="1"/>
  <c r="H312" i="20"/>
  <c r="N312" i="20" s="1"/>
  <c r="H316" i="20"/>
  <c r="N316" i="20" s="1"/>
  <c r="H320" i="20"/>
  <c r="N320" i="20" s="1"/>
  <c r="H321" i="20"/>
  <c r="N321" i="20" s="1"/>
  <c r="H327" i="20"/>
  <c r="N327" i="20" s="1"/>
  <c r="H332" i="20"/>
  <c r="N332" i="20" s="1"/>
  <c r="H333" i="20"/>
  <c r="N333" i="20" s="1"/>
  <c r="H336" i="20"/>
  <c r="N336" i="20" s="1"/>
  <c r="H338" i="20"/>
  <c r="N338" i="20" s="1"/>
  <c r="H340" i="20"/>
  <c r="N340" i="20" s="1"/>
  <c r="H343" i="20"/>
  <c r="N343" i="20" s="1"/>
  <c r="H347" i="20"/>
  <c r="N347" i="20" s="1"/>
  <c r="H371" i="20"/>
  <c r="L371" i="20"/>
  <c r="H377" i="20"/>
  <c r="N377" i="20" s="1"/>
  <c r="H379" i="20"/>
  <c r="N379" i="20" s="1"/>
  <c r="H380" i="20"/>
  <c r="N380" i="20" s="1"/>
  <c r="H381" i="20"/>
  <c r="N381" i="20" s="1"/>
  <c r="H383" i="20"/>
  <c r="N383" i="20" s="1"/>
  <c r="H384" i="20"/>
  <c r="N384" i="20" s="1"/>
  <c r="H386" i="20"/>
  <c r="N386" i="20" s="1"/>
  <c r="H391" i="20"/>
  <c r="N391" i="20" s="1"/>
  <c r="H394" i="20"/>
  <c r="N394" i="20" s="1"/>
  <c r="H395" i="20"/>
  <c r="N395" i="20" s="1"/>
  <c r="H396" i="20"/>
  <c r="N396" i="20" s="1"/>
  <c r="H401" i="20"/>
  <c r="N401" i="20" s="1"/>
  <c r="H404" i="20"/>
  <c r="N404" i="20" s="1"/>
  <c r="H405" i="20"/>
  <c r="N405" i="20" s="1"/>
  <c r="H406" i="20"/>
  <c r="N406" i="20" s="1"/>
  <c r="H409" i="20"/>
  <c r="N409" i="20" s="1"/>
  <c r="H413" i="20"/>
  <c r="N413" i="20" s="1"/>
  <c r="H419" i="20"/>
  <c r="N419" i="20" s="1"/>
  <c r="H422" i="20"/>
  <c r="N422" i="20" s="1"/>
  <c r="H423" i="20"/>
  <c r="N423" i="20" s="1"/>
  <c r="H424" i="20"/>
  <c r="N424" i="20" s="1"/>
  <c r="H428" i="20"/>
  <c r="N428" i="20" s="1"/>
  <c r="H429" i="20"/>
  <c r="N429" i="20" s="1"/>
  <c r="H433" i="20"/>
  <c r="N433" i="20" s="1"/>
  <c r="H434" i="20"/>
  <c r="N434" i="20" s="1"/>
  <c r="H435" i="20"/>
  <c r="N435" i="20" s="1"/>
  <c r="H436" i="20"/>
  <c r="N436" i="20" s="1"/>
  <c r="H437" i="20"/>
  <c r="N437" i="20" s="1"/>
  <c r="H438" i="20"/>
  <c r="N438" i="20" s="1"/>
  <c r="H446" i="20"/>
  <c r="N446" i="20" s="1"/>
  <c r="H451" i="20"/>
  <c r="N451" i="20" s="1"/>
  <c r="H460" i="20"/>
  <c r="N460" i="20" s="1"/>
  <c r="H461" i="20"/>
  <c r="N461" i="20" s="1"/>
  <c r="H462" i="20"/>
  <c r="N462" i="20" s="1"/>
  <c r="H465" i="20"/>
  <c r="N465" i="20" s="1"/>
  <c r="H466" i="20"/>
  <c r="N466" i="20" s="1"/>
  <c r="H467" i="20"/>
  <c r="N467" i="20" s="1"/>
  <c r="H469" i="20"/>
  <c r="N469" i="20" s="1"/>
  <c r="H470" i="20"/>
  <c r="N470" i="20" s="1"/>
  <c r="H471" i="20"/>
  <c r="N471" i="20" s="1"/>
  <c r="H473" i="20"/>
  <c r="N473" i="20" s="1"/>
  <c r="H478" i="20"/>
  <c r="N478" i="20" s="1"/>
  <c r="H481" i="20"/>
  <c r="N481" i="20" s="1"/>
  <c r="H483" i="20"/>
  <c r="N483" i="20" s="1"/>
  <c r="H484" i="20"/>
  <c r="N484" i="20" s="1"/>
  <c r="H485" i="20"/>
  <c r="N485" i="20" s="1"/>
  <c r="H487" i="20"/>
  <c r="N487" i="20" s="1"/>
  <c r="H488" i="20"/>
  <c r="N488" i="20" s="1"/>
  <c r="H490" i="20"/>
  <c r="N490" i="20" s="1"/>
  <c r="H492" i="20"/>
  <c r="N492" i="20" s="1"/>
  <c r="H493" i="20"/>
  <c r="N493" i="20" s="1"/>
  <c r="H494" i="20"/>
  <c r="N494" i="20" s="1"/>
  <c r="H496" i="20"/>
  <c r="N496" i="20" s="1"/>
  <c r="H497" i="20"/>
  <c r="N497" i="20" s="1"/>
  <c r="H499" i="20"/>
  <c r="N499" i="20" s="1"/>
  <c r="H507" i="20"/>
  <c r="N507" i="20" s="1"/>
  <c r="H511" i="20"/>
  <c r="N511" i="20" s="1"/>
  <c r="H512" i="20"/>
  <c r="N512" i="20" s="1"/>
  <c r="H513" i="20"/>
  <c r="N513" i="20" s="1"/>
  <c r="H514" i="20"/>
  <c r="N514" i="20" s="1"/>
  <c r="H516" i="20"/>
  <c r="N516" i="20" s="1"/>
  <c r="H517" i="20"/>
  <c r="N517" i="20" s="1"/>
  <c r="H518" i="20"/>
  <c r="N518" i="20" s="1"/>
  <c r="H525" i="20"/>
  <c r="N525" i="20" s="1"/>
  <c r="H528" i="20"/>
  <c r="N528" i="20" s="1"/>
  <c r="H539" i="20"/>
  <c r="N539" i="20" s="1"/>
  <c r="H544" i="20"/>
  <c r="N544" i="20" s="1"/>
  <c r="H545" i="20"/>
  <c r="N545" i="20" s="1"/>
  <c r="H546" i="20"/>
  <c r="N546" i="20" s="1"/>
  <c r="H547" i="20"/>
  <c r="N547" i="20" s="1"/>
  <c r="H561" i="20"/>
  <c r="N561" i="20" s="1"/>
  <c r="H563" i="20"/>
  <c r="N563" i="20" s="1"/>
  <c r="H564" i="20"/>
  <c r="N564" i="20" s="1"/>
  <c r="H567" i="20"/>
  <c r="N567" i="20" s="1"/>
  <c r="H568" i="20"/>
  <c r="N568" i="20" s="1"/>
  <c r="H580" i="20"/>
  <c r="N580" i="20" s="1"/>
  <c r="H583" i="20"/>
  <c r="N583" i="20" s="1"/>
  <c r="H585" i="20"/>
  <c r="N585" i="20" s="1"/>
  <c r="H588" i="20"/>
  <c r="N588" i="20" s="1"/>
  <c r="H589" i="20"/>
  <c r="N589" i="20" s="1"/>
  <c r="H590" i="20"/>
  <c r="N590" i="20" s="1"/>
  <c r="H591" i="20"/>
  <c r="N591" i="20" s="1"/>
  <c r="H594" i="20"/>
  <c r="N594" i="20" s="1"/>
  <c r="H597" i="20"/>
  <c r="N597" i="20" s="1"/>
  <c r="H598" i="20"/>
  <c r="N598" i="20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9" i="20"/>
  <c r="N619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3" i="20"/>
  <c r="N633" i="20" s="1"/>
  <c r="H636" i="20"/>
  <c r="N636" i="20" s="1"/>
  <c r="H639" i="20"/>
  <c r="N639" i="20" s="1"/>
  <c r="H10" i="21"/>
  <c r="H11" i="21"/>
  <c r="N11" i="21" s="1"/>
  <c r="H12" i="21"/>
  <c r="N12" i="21" s="1"/>
  <c r="H13" i="21"/>
  <c r="N13" i="21" s="1"/>
  <c r="H14" i="21"/>
  <c r="N14" i="21" s="1"/>
  <c r="H22" i="21"/>
  <c r="L22" i="21"/>
  <c r="H32" i="21"/>
  <c r="N32" i="21" s="1"/>
  <c r="H81" i="21"/>
  <c r="L81" i="21"/>
  <c r="H82" i="21"/>
  <c r="N82" i="21" s="1"/>
  <c r="H85" i="21"/>
  <c r="N85" i="21" s="1"/>
  <c r="H86" i="21"/>
  <c r="N86" i="21" s="1"/>
  <c r="H87" i="21"/>
  <c r="N87" i="21" s="1"/>
  <c r="H92" i="21"/>
  <c r="N92" i="21" s="1"/>
  <c r="H97" i="21"/>
  <c r="N97" i="21" s="1"/>
  <c r="H98" i="21"/>
  <c r="N98" i="21" s="1"/>
  <c r="H99" i="21"/>
  <c r="N99" i="21" s="1"/>
  <c r="H100" i="21"/>
  <c r="N100" i="21" s="1"/>
  <c r="H103" i="21"/>
  <c r="N103" i="21" s="1"/>
  <c r="H104" i="21"/>
  <c r="N104" i="21" s="1"/>
  <c r="H105" i="21"/>
  <c r="N105" i="21" s="1"/>
  <c r="H106" i="21"/>
  <c r="N106" i="21" s="1"/>
  <c r="H111" i="21"/>
  <c r="N111" i="21" s="1"/>
  <c r="H112" i="21"/>
  <c r="N112" i="21" s="1"/>
  <c r="H115" i="21"/>
  <c r="N115" i="21" s="1"/>
  <c r="H123" i="21"/>
  <c r="N123" i="21" s="1"/>
  <c r="H126" i="21"/>
  <c r="N126" i="21" s="1"/>
  <c r="H127" i="21"/>
  <c r="N127" i="21" s="1"/>
  <c r="H128" i="21"/>
  <c r="N128" i="21" s="1"/>
  <c r="H129" i="21"/>
  <c r="N129" i="21" s="1"/>
  <c r="H132" i="21"/>
  <c r="N132" i="21" s="1"/>
  <c r="H137" i="21"/>
  <c r="N137" i="21" s="1"/>
  <c r="H139" i="21"/>
  <c r="N139" i="21" s="1"/>
  <c r="H141" i="21"/>
  <c r="N141" i="21" s="1"/>
  <c r="H142" i="21"/>
  <c r="N142" i="21" s="1"/>
  <c r="H143" i="21"/>
  <c r="N143" i="21" s="1"/>
  <c r="H144" i="21"/>
  <c r="N144" i="21" s="1"/>
  <c r="H147" i="21"/>
  <c r="N147" i="21" s="1"/>
  <c r="H149" i="21"/>
  <c r="N149" i="21" s="1"/>
  <c r="H150" i="21"/>
  <c r="N150" i="21" s="1"/>
  <c r="H151" i="21"/>
  <c r="N151" i="21" s="1"/>
  <c r="H156" i="21"/>
  <c r="N156" i="21" s="1"/>
  <c r="H166" i="21"/>
  <c r="N166" i="21" s="1"/>
  <c r="H177" i="21"/>
  <c r="N177" i="21" s="1"/>
  <c r="H188" i="21"/>
  <c r="L188" i="21"/>
  <c r="H189" i="21"/>
  <c r="N189" i="21" s="1"/>
  <c r="H193" i="21"/>
  <c r="N193" i="21" s="1"/>
  <c r="H195" i="21"/>
  <c r="N195" i="21" s="1"/>
  <c r="H197" i="21"/>
  <c r="N197" i="21" s="1"/>
  <c r="H203" i="21"/>
  <c r="N203" i="21" s="1"/>
  <c r="H216" i="21"/>
  <c r="N216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3" i="21"/>
  <c r="N223" i="21" s="1"/>
  <c r="H227" i="21"/>
  <c r="N227" i="21" s="1"/>
  <c r="H229" i="21"/>
  <c r="N229" i="21" s="1"/>
  <c r="H230" i="21"/>
  <c r="N230" i="21" s="1"/>
  <c r="H231" i="21"/>
  <c r="N231" i="21" s="1"/>
  <c r="H238" i="21"/>
  <c r="N238" i="21" s="1"/>
  <c r="H239" i="21"/>
  <c r="N239" i="21" s="1"/>
  <c r="H248" i="21"/>
  <c r="N248" i="21" s="1"/>
  <c r="H249" i="21"/>
  <c r="N249" i="21" s="1"/>
  <c r="H255" i="21"/>
  <c r="N255" i="21" s="1"/>
  <c r="H256" i="21"/>
  <c r="N256" i="21" s="1"/>
  <c r="H258" i="21"/>
  <c r="N258" i="21" s="1"/>
  <c r="H271" i="21"/>
  <c r="N271" i="21" s="1"/>
  <c r="H276" i="21"/>
  <c r="N276" i="21" s="1"/>
  <c r="H281" i="21"/>
  <c r="N281" i="21" s="1"/>
  <c r="H295" i="21"/>
  <c r="N295" i="21" s="1"/>
  <c r="H300" i="21"/>
  <c r="N300" i="21" s="1"/>
  <c r="H312" i="21"/>
  <c r="N312" i="21" s="1"/>
  <c r="H321" i="21"/>
  <c r="N321" i="21" s="1"/>
  <c r="H324" i="21"/>
  <c r="N324" i="21" s="1"/>
  <c r="H327" i="21"/>
  <c r="N327" i="21" s="1"/>
  <c r="H328" i="21"/>
  <c r="N328" i="21" s="1"/>
  <c r="H332" i="21"/>
  <c r="N332" i="21" s="1"/>
  <c r="H336" i="21"/>
  <c r="N336" i="21" s="1"/>
  <c r="H371" i="21"/>
  <c r="L371" i="21"/>
  <c r="H373" i="21"/>
  <c r="N373" i="21" s="1"/>
  <c r="H377" i="21"/>
  <c r="N377" i="21" s="1"/>
  <c r="H378" i="21"/>
  <c r="N378" i="21" s="1"/>
  <c r="H380" i="21"/>
  <c r="N380" i="21" s="1"/>
  <c r="H383" i="21"/>
  <c r="N383" i="21" s="1"/>
  <c r="H384" i="21"/>
  <c r="N384" i="21" s="1"/>
  <c r="H386" i="21"/>
  <c r="N386" i="21" s="1"/>
  <c r="H387" i="21"/>
  <c r="N387" i="21" s="1"/>
  <c r="H389" i="21"/>
  <c r="N389" i="21" s="1"/>
  <c r="H391" i="21"/>
  <c r="N391" i="21" s="1"/>
  <c r="H392" i="21"/>
  <c r="N392" i="21" s="1"/>
  <c r="H394" i="21"/>
  <c r="N394" i="21" s="1"/>
  <c r="H395" i="21"/>
  <c r="N395" i="21" s="1"/>
  <c r="H404" i="21"/>
  <c r="N404" i="21" s="1"/>
  <c r="H405" i="21"/>
  <c r="N405" i="21" s="1"/>
  <c r="H406" i="21"/>
  <c r="N406" i="21" s="1"/>
  <c r="H407" i="21"/>
  <c r="N407" i="21" s="1"/>
  <c r="H413" i="21"/>
  <c r="N413" i="21" s="1"/>
  <c r="H419" i="21"/>
  <c r="N419" i="21" s="1"/>
  <c r="H422" i="21"/>
  <c r="N422" i="21" s="1"/>
  <c r="H424" i="21"/>
  <c r="N424" i="21" s="1"/>
  <c r="H428" i="21"/>
  <c r="N428" i="21" s="1"/>
  <c r="H430" i="21"/>
  <c r="N430" i="21" s="1"/>
  <c r="H433" i="21"/>
  <c r="N433" i="21" s="1"/>
  <c r="H434" i="21"/>
  <c r="N434" i="21" s="1"/>
  <c r="H435" i="21"/>
  <c r="N435" i="21" s="1"/>
  <c r="H437" i="21"/>
  <c r="N437" i="21" s="1"/>
  <c r="H446" i="21"/>
  <c r="N446" i="21" s="1"/>
  <c r="H460" i="21"/>
  <c r="N460" i="21" s="1"/>
  <c r="H462" i="21"/>
  <c r="N462" i="21" s="1"/>
  <c r="H467" i="21"/>
  <c r="N467" i="21" s="1"/>
  <c r="H469" i="21"/>
  <c r="N469" i="21" s="1"/>
  <c r="H470" i="21"/>
  <c r="N470" i="21" s="1"/>
  <c r="H471" i="21"/>
  <c r="N471" i="21" s="1"/>
  <c r="H473" i="21"/>
  <c r="N473" i="21" s="1"/>
  <c r="G480" i="21"/>
  <c r="M480" i="21" s="1"/>
  <c r="N481" i="21"/>
  <c r="N484" i="21"/>
  <c r="H493" i="21"/>
  <c r="N493" i="21" s="1"/>
  <c r="H495" i="21"/>
  <c r="N495" i="21" s="1"/>
  <c r="H544" i="21"/>
  <c r="N544" i="21" s="1"/>
  <c r="H564" i="21"/>
  <c r="N564" i="21" s="1"/>
  <c r="H567" i="21"/>
  <c r="N567" i="21" s="1"/>
  <c r="H592" i="21"/>
  <c r="N592" i="21" s="1"/>
  <c r="G612" i="21"/>
  <c r="M612" i="21" s="1"/>
  <c r="I613" i="21"/>
  <c r="I615" i="21"/>
  <c r="G616" i="21"/>
  <c r="M616" i="21" s="1"/>
  <c r="I623" i="21"/>
  <c r="G627" i="21"/>
  <c r="M627" i="21" s="1"/>
  <c r="I630" i="21"/>
  <c r="N47" i="22"/>
  <c r="K81" i="22"/>
  <c r="H82" i="22"/>
  <c r="N82" i="22" s="1"/>
  <c r="H85" i="22"/>
  <c r="N85" i="22" s="1"/>
  <c r="G97" i="22"/>
  <c r="M97" i="22" s="1"/>
  <c r="H98" i="22"/>
  <c r="N98" i="22" s="1"/>
  <c r="I99" i="22"/>
  <c r="I103" i="22"/>
  <c r="H111" i="22"/>
  <c r="N111" i="22" s="1"/>
  <c r="G116" i="22"/>
  <c r="M116" i="22" s="1"/>
  <c r="H127" i="22"/>
  <c r="N127" i="22" s="1"/>
  <c r="I139" i="22"/>
  <c r="H141" i="22"/>
  <c r="N141" i="22" s="1"/>
  <c r="I142" i="22"/>
  <c r="I150" i="22"/>
  <c r="I188" i="22"/>
  <c r="G189" i="22"/>
  <c r="M189" i="22" s="1"/>
  <c r="H190" i="22"/>
  <c r="N190" i="22" s="1"/>
  <c r="I191" i="22"/>
  <c r="H193" i="22"/>
  <c r="N193" i="22" s="1"/>
  <c r="G195" i="22"/>
  <c r="M195" i="22" s="1"/>
  <c r="G198" i="22"/>
  <c r="M198" i="22" s="1"/>
  <c r="G201" i="22"/>
  <c r="M201" i="22" s="1"/>
  <c r="H202" i="22"/>
  <c r="N202" i="22" s="1"/>
  <c r="I203" i="22"/>
  <c r="I205" i="22"/>
  <c r="H218" i="22"/>
  <c r="N218" i="22" s="1"/>
  <c r="H220" i="22"/>
  <c r="N220" i="22" s="1"/>
  <c r="H222" i="22"/>
  <c r="N222" i="22" s="1"/>
  <c r="H225" i="22"/>
  <c r="N225" i="22" s="1"/>
  <c r="I226" i="22"/>
  <c r="G227" i="22"/>
  <c r="M227" i="22" s="1"/>
  <c r="G230" i="22"/>
  <c r="M230" i="22" s="1"/>
  <c r="I235" i="22"/>
  <c r="I255" i="22"/>
  <c r="I267" i="22"/>
  <c r="H308" i="22"/>
  <c r="N308" i="22" s="1"/>
  <c r="H312" i="22"/>
  <c r="N312" i="22" s="1"/>
  <c r="I324" i="22"/>
  <c r="H371" i="22"/>
  <c r="N371" i="22" s="1"/>
  <c r="I373" i="22"/>
  <c r="N378" i="22"/>
  <c r="H383" i="22"/>
  <c r="N383" i="22" s="1"/>
  <c r="H387" i="22"/>
  <c r="N387" i="22" s="1"/>
  <c r="H391" i="22"/>
  <c r="N391" i="22" s="1"/>
  <c r="H395" i="22"/>
  <c r="N395" i="22" s="1"/>
  <c r="H398" i="22"/>
  <c r="N398" i="22" s="1"/>
  <c r="N401" i="22"/>
  <c r="H419" i="22"/>
  <c r="N419" i="22" s="1"/>
  <c r="H424" i="22"/>
  <c r="N424" i="22" s="1"/>
  <c r="N428" i="22"/>
  <c r="H438" i="22"/>
  <c r="N438" i="22" s="1"/>
  <c r="H460" i="22"/>
  <c r="N460" i="22" s="1"/>
  <c r="H481" i="22"/>
  <c r="N481" i="22" s="1"/>
  <c r="H484" i="22"/>
  <c r="N484" i="22" s="1"/>
  <c r="H493" i="22"/>
  <c r="N493" i="22" s="1"/>
  <c r="H495" i="22"/>
  <c r="N495" i="22" s="1"/>
  <c r="H502" i="22"/>
  <c r="N502" i="22" s="1"/>
  <c r="H511" i="22"/>
  <c r="N511" i="22" s="1"/>
  <c r="H523" i="22"/>
  <c r="N523" i="22" s="1"/>
  <c r="H567" i="22"/>
  <c r="N567" i="22" s="1"/>
  <c r="H577" i="22"/>
  <c r="N577" i="22" s="1"/>
  <c r="H583" i="22"/>
  <c r="N583" i="22" s="1"/>
  <c r="L612" i="22"/>
  <c r="N612" i="22" s="1"/>
  <c r="N625" i="22"/>
  <c r="N633" i="22"/>
  <c r="D10" i="23"/>
  <c r="N26" i="23"/>
  <c r="H57" i="23"/>
  <c r="N57" i="23" s="1"/>
  <c r="H65" i="23"/>
  <c r="N65" i="23" s="1"/>
  <c r="L81" i="23"/>
  <c r="N81" i="23" s="1"/>
  <c r="N83" i="23"/>
  <c r="N84" i="23"/>
  <c r="N92" i="23"/>
  <c r="N108" i="23"/>
  <c r="N124" i="23"/>
  <c r="H125" i="23"/>
  <c r="N125" i="23" s="1"/>
  <c r="N135" i="23"/>
  <c r="H142" i="23"/>
  <c r="N142" i="23" s="1"/>
  <c r="N158" i="23"/>
  <c r="N202" i="23"/>
  <c r="N208" i="23"/>
  <c r="H209" i="23"/>
  <c r="N209" i="23" s="1"/>
  <c r="N218" i="23"/>
  <c r="H221" i="23"/>
  <c r="N221" i="23" s="1"/>
  <c r="H226" i="23"/>
  <c r="N226" i="23" s="1"/>
  <c r="H238" i="23"/>
  <c r="N238" i="23" s="1"/>
  <c r="H242" i="23"/>
  <c r="N242" i="23" s="1"/>
  <c r="H295" i="23"/>
  <c r="N295" i="23" s="1"/>
  <c r="N388" i="23"/>
  <c r="G371" i="22"/>
  <c r="K371" i="22"/>
  <c r="G372" i="22"/>
  <c r="M372" i="22" s="1"/>
  <c r="G374" i="22"/>
  <c r="M374" i="22" s="1"/>
  <c r="G377" i="22"/>
  <c r="M377" i="22" s="1"/>
  <c r="G378" i="22"/>
  <c r="M378" i="22" s="1"/>
  <c r="G379" i="22"/>
  <c r="M379" i="22" s="1"/>
  <c r="G383" i="22"/>
  <c r="M383" i="22" s="1"/>
  <c r="G384" i="22"/>
  <c r="M384" i="22" s="1"/>
  <c r="G386" i="22"/>
  <c r="M386" i="22" s="1"/>
  <c r="G387" i="22"/>
  <c r="M387" i="22" s="1"/>
  <c r="G391" i="22"/>
  <c r="M391" i="22" s="1"/>
  <c r="G392" i="22"/>
  <c r="M392" i="22" s="1"/>
  <c r="G395" i="22"/>
  <c r="M395" i="22" s="1"/>
  <c r="G396" i="22"/>
  <c r="M396" i="22" s="1"/>
  <c r="G398" i="22"/>
  <c r="M398" i="22" s="1"/>
  <c r="G402" i="22"/>
  <c r="M402" i="22" s="1"/>
  <c r="G406" i="22"/>
  <c r="M406" i="22" s="1"/>
  <c r="G410" i="22"/>
  <c r="M410" i="22" s="1"/>
  <c r="G413" i="22"/>
  <c r="M413" i="22" s="1"/>
  <c r="G419" i="22"/>
  <c r="M419" i="22" s="1"/>
  <c r="G422" i="22"/>
  <c r="M422" i="22" s="1"/>
  <c r="G423" i="22"/>
  <c r="M423" i="22" s="1"/>
  <c r="G424" i="22"/>
  <c r="M424" i="22" s="1"/>
  <c r="G428" i="22"/>
  <c r="M428" i="22" s="1"/>
  <c r="G434" i="22"/>
  <c r="M434" i="22" s="1"/>
  <c r="G435" i="22"/>
  <c r="M435" i="22" s="1"/>
  <c r="G437" i="22"/>
  <c r="M437" i="22" s="1"/>
  <c r="G438" i="22"/>
  <c r="M438" i="22" s="1"/>
  <c r="G446" i="22"/>
  <c r="M446" i="22" s="1"/>
  <c r="G449" i="22"/>
  <c r="M449" i="22" s="1"/>
  <c r="G454" i="22"/>
  <c r="M454" i="22" s="1"/>
  <c r="G460" i="22"/>
  <c r="M460" i="22" s="1"/>
  <c r="G473" i="22"/>
  <c r="M473" i="22" s="1"/>
  <c r="G499" i="22"/>
  <c r="M499" i="22" s="1"/>
  <c r="G502" i="22"/>
  <c r="M502" i="22" s="1"/>
  <c r="G512" i="22"/>
  <c r="M512" i="22" s="1"/>
  <c r="G516" i="22"/>
  <c r="M516" i="22" s="1"/>
  <c r="G563" i="22"/>
  <c r="M563" i="22" s="1"/>
  <c r="G564" i="22"/>
  <c r="M564" i="22" s="1"/>
  <c r="G567" i="22"/>
  <c r="M567" i="22" s="1"/>
  <c r="G583" i="22"/>
  <c r="M583" i="22" s="1"/>
  <c r="G588" i="22"/>
  <c r="M588" i="22" s="1"/>
  <c r="G589" i="22"/>
  <c r="M589" i="22" s="1"/>
  <c r="G590" i="22"/>
  <c r="M590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17" i="22"/>
  <c r="M617" i="22" s="1"/>
  <c r="G621" i="22"/>
  <c r="M621" i="22" s="1"/>
  <c r="G623" i="22"/>
  <c r="M623" i="22" s="1"/>
  <c r="G628" i="22"/>
  <c r="M628" i="22" s="1"/>
  <c r="G630" i="22"/>
  <c r="M630" i="22" s="1"/>
  <c r="G10" i="23"/>
  <c r="G11" i="23"/>
  <c r="M11" i="23" s="1"/>
  <c r="G12" i="23"/>
  <c r="M12" i="23" s="1"/>
  <c r="G13" i="23"/>
  <c r="M13" i="23" s="1"/>
  <c r="G14" i="23"/>
  <c r="M14" i="23" s="1"/>
  <c r="G22" i="23"/>
  <c r="K22" i="23"/>
  <c r="G26" i="23"/>
  <c r="M26" i="23" s="1"/>
  <c r="G32" i="23"/>
  <c r="M32" i="23" s="1"/>
  <c r="G33" i="23"/>
  <c r="M33" i="23" s="1"/>
  <c r="G45" i="23"/>
  <c r="M45" i="23" s="1"/>
  <c r="G47" i="23"/>
  <c r="M47" i="23" s="1"/>
  <c r="G53" i="23"/>
  <c r="M53" i="23" s="1"/>
  <c r="G55" i="23"/>
  <c r="M55" i="23" s="1"/>
  <c r="G81" i="23"/>
  <c r="K81" i="23"/>
  <c r="G82" i="23"/>
  <c r="M82" i="23" s="1"/>
  <c r="G83" i="23"/>
  <c r="M83" i="23" s="1"/>
  <c r="G84" i="23"/>
  <c r="M84" i="23" s="1"/>
  <c r="G85" i="23"/>
  <c r="M85" i="23" s="1"/>
  <c r="G86" i="23"/>
  <c r="M86" i="23" s="1"/>
  <c r="G87" i="23"/>
  <c r="M87" i="23" s="1"/>
  <c r="G99" i="23"/>
  <c r="M99" i="23" s="1"/>
  <c r="G100" i="23"/>
  <c r="M100" i="23" s="1"/>
  <c r="G103" i="23"/>
  <c r="M103" i="23" s="1"/>
  <c r="G111" i="23"/>
  <c r="M111" i="23" s="1"/>
  <c r="G115" i="23"/>
  <c r="M115" i="23" s="1"/>
  <c r="G116" i="23"/>
  <c r="M116" i="23" s="1"/>
  <c r="G123" i="23"/>
  <c r="M123" i="23" s="1"/>
  <c r="G125" i="23"/>
  <c r="M125" i="23" s="1"/>
  <c r="G127" i="23"/>
  <c r="M127" i="23" s="1"/>
  <c r="G128" i="23"/>
  <c r="M128" i="23" s="1"/>
  <c r="G129" i="23"/>
  <c r="M129" i="23" s="1"/>
  <c r="G133" i="23"/>
  <c r="M133" i="23" s="1"/>
  <c r="G135" i="23"/>
  <c r="M135" i="23" s="1"/>
  <c r="G137" i="23"/>
  <c r="M137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50" i="23"/>
  <c r="M150" i="23" s="1"/>
  <c r="G156" i="23"/>
  <c r="M156" i="23" s="1"/>
  <c r="G161" i="23"/>
  <c r="M161" i="23" s="1"/>
  <c r="G166" i="23"/>
  <c r="M166" i="23" s="1"/>
  <c r="G170" i="23"/>
  <c r="M170" i="23" s="1"/>
  <c r="G347" i="23"/>
  <c r="M347" i="23" s="1"/>
  <c r="G327" i="23"/>
  <c r="M327" i="23" s="1"/>
  <c r="G316" i="23"/>
  <c r="M316" i="23" s="1"/>
  <c r="G188" i="23"/>
  <c r="K188" i="23"/>
  <c r="G189" i="23"/>
  <c r="M189" i="23" s="1"/>
  <c r="G190" i="23"/>
  <c r="M190" i="23" s="1"/>
  <c r="G191" i="23"/>
  <c r="M191" i="23" s="1"/>
  <c r="G193" i="23"/>
  <c r="M193" i="23" s="1"/>
  <c r="G195" i="23"/>
  <c r="M195" i="23" s="1"/>
  <c r="G197" i="23"/>
  <c r="M197" i="23" s="1"/>
  <c r="G202" i="23"/>
  <c r="M202" i="23" s="1"/>
  <c r="G203" i="23"/>
  <c r="M203" i="23" s="1"/>
  <c r="G204" i="23"/>
  <c r="M204" i="23" s="1"/>
  <c r="G205" i="23"/>
  <c r="M205" i="23" s="1"/>
  <c r="G208" i="23"/>
  <c r="M208" i="23" s="1"/>
  <c r="G209" i="23"/>
  <c r="M209" i="23" s="1"/>
  <c r="G213" i="23"/>
  <c r="M213" i="23" s="1"/>
  <c r="G216" i="23"/>
  <c r="M216" i="23" s="1"/>
  <c r="G220" i="23"/>
  <c r="M220" i="23" s="1"/>
  <c r="G221" i="23"/>
  <c r="M221" i="23" s="1"/>
  <c r="G230" i="23"/>
  <c r="M230" i="23" s="1"/>
  <c r="G235" i="23"/>
  <c r="M235" i="23" s="1"/>
  <c r="G248" i="23"/>
  <c r="M248" i="23" s="1"/>
  <c r="G249" i="23"/>
  <c r="M249" i="23" s="1"/>
  <c r="G255" i="23"/>
  <c r="M255" i="23" s="1"/>
  <c r="G256" i="23"/>
  <c r="M256" i="23" s="1"/>
  <c r="G258" i="23"/>
  <c r="M258" i="23" s="1"/>
  <c r="G261" i="23"/>
  <c r="M261" i="23" s="1"/>
  <c r="G263" i="23"/>
  <c r="M263" i="23" s="1"/>
  <c r="G276" i="23"/>
  <c r="M276" i="23" s="1"/>
  <c r="G281" i="23"/>
  <c r="M281" i="23" s="1"/>
  <c r="G292" i="23"/>
  <c r="M292" i="23" s="1"/>
  <c r="G293" i="23"/>
  <c r="M293" i="23" s="1"/>
  <c r="G312" i="23"/>
  <c r="M312" i="23" s="1"/>
  <c r="I327" i="23"/>
  <c r="I336" i="23"/>
  <c r="I343" i="23"/>
  <c r="J356" i="23"/>
  <c r="J592" i="23"/>
  <c r="J590" i="23"/>
  <c r="J589" i="23"/>
  <c r="J588" i="23"/>
  <c r="J585" i="23"/>
  <c r="J583" i="23"/>
  <c r="J568" i="23"/>
  <c r="J567" i="23"/>
  <c r="J565" i="23"/>
  <c r="J564" i="23"/>
  <c r="J561" i="23"/>
  <c r="J557" i="23"/>
  <c r="J546" i="23"/>
  <c r="J528" i="23"/>
  <c r="J527" i="23"/>
  <c r="J518" i="23"/>
  <c r="J517" i="23"/>
  <c r="J514" i="23"/>
  <c r="J513" i="23"/>
  <c r="J512" i="23"/>
  <c r="J507" i="23"/>
  <c r="L371" i="23"/>
  <c r="N371" i="23" s="1"/>
  <c r="I372" i="23"/>
  <c r="J373" i="23"/>
  <c r="H377" i="23"/>
  <c r="N377" i="23" s="1"/>
  <c r="I378" i="23"/>
  <c r="H384" i="23"/>
  <c r="N384" i="23" s="1"/>
  <c r="I386" i="23"/>
  <c r="J387" i="23"/>
  <c r="H389" i="23"/>
  <c r="N389" i="23" s="1"/>
  <c r="I391" i="23"/>
  <c r="I394" i="23"/>
  <c r="J395" i="23"/>
  <c r="I401" i="23"/>
  <c r="J402" i="23"/>
  <c r="J404" i="23"/>
  <c r="J405" i="23"/>
  <c r="H422" i="23"/>
  <c r="N422" i="23" s="1"/>
  <c r="I423" i="23"/>
  <c r="J424" i="23"/>
  <c r="J428" i="23"/>
  <c r="J430" i="23"/>
  <c r="I446" i="23"/>
  <c r="I469" i="23"/>
  <c r="I471" i="23"/>
  <c r="J493" i="23"/>
  <c r="J494" i="23"/>
  <c r="I518" i="23"/>
  <c r="I612" i="22"/>
  <c r="I615" i="22"/>
  <c r="I616" i="22"/>
  <c r="I623" i="22"/>
  <c r="I627" i="22"/>
  <c r="I628" i="22"/>
  <c r="I629" i="22"/>
  <c r="I22" i="23"/>
  <c r="I26" i="23"/>
  <c r="I27" i="23"/>
  <c r="I30" i="23"/>
  <c r="I32" i="23"/>
  <c r="I33" i="23"/>
  <c r="I47" i="23"/>
  <c r="I48" i="23"/>
  <c r="I53" i="23"/>
  <c r="I55" i="23"/>
  <c r="I57" i="23"/>
  <c r="I81" i="23"/>
  <c r="I82" i="23"/>
  <c r="I83" i="23"/>
  <c r="I84" i="23"/>
  <c r="I85" i="23"/>
  <c r="I86" i="23"/>
  <c r="I87" i="23"/>
  <c r="I97" i="23"/>
  <c r="I99" i="23"/>
  <c r="I100" i="23"/>
  <c r="I101" i="23"/>
  <c r="I111" i="23"/>
  <c r="I115" i="23"/>
  <c r="I116" i="23"/>
  <c r="I124" i="23"/>
  <c r="I125" i="23"/>
  <c r="I126" i="23"/>
  <c r="I127" i="23"/>
  <c r="I132" i="23"/>
  <c r="I133" i="23"/>
  <c r="I135" i="23"/>
  <c r="I137" i="23"/>
  <c r="I138" i="23"/>
  <c r="I139" i="23"/>
  <c r="I141" i="23"/>
  <c r="I142" i="23"/>
  <c r="I144" i="23"/>
  <c r="I145" i="23"/>
  <c r="I146" i="23"/>
  <c r="I150" i="23"/>
  <c r="I156" i="23"/>
  <c r="I158" i="23"/>
  <c r="I188" i="23"/>
  <c r="I189" i="23"/>
  <c r="I191" i="23"/>
  <c r="I193" i="23"/>
  <c r="I195" i="23"/>
  <c r="I197" i="23"/>
  <c r="I198" i="23"/>
  <c r="I202" i="23"/>
  <c r="I203" i="23"/>
  <c r="I204" i="23"/>
  <c r="I209" i="23"/>
  <c r="I210" i="23"/>
  <c r="I216" i="23"/>
  <c r="I221" i="23"/>
  <c r="I230" i="23"/>
  <c r="I235" i="23"/>
  <c r="I244" i="23"/>
  <c r="I245" i="23"/>
  <c r="I247" i="23"/>
  <c r="I248" i="23"/>
  <c r="I255" i="23"/>
  <c r="I256" i="23"/>
  <c r="I258" i="23"/>
  <c r="I263" i="23"/>
  <c r="I293" i="23"/>
  <c r="I294" i="23"/>
  <c r="I306" i="23"/>
  <c r="I311" i="23"/>
  <c r="I312" i="23"/>
  <c r="J316" i="23"/>
  <c r="J322" i="23"/>
  <c r="J324" i="23"/>
  <c r="H598" i="23"/>
  <c r="N598" i="23" s="1"/>
  <c r="H596" i="23"/>
  <c r="N596" i="23" s="1"/>
  <c r="H594" i="23"/>
  <c r="N594" i="23" s="1"/>
  <c r="H590" i="23"/>
  <c r="N590" i="23" s="1"/>
  <c r="H589" i="23"/>
  <c r="N589" i="23" s="1"/>
  <c r="H588" i="23"/>
  <c r="N588" i="23" s="1"/>
  <c r="H583" i="23"/>
  <c r="N583" i="23" s="1"/>
  <c r="H581" i="23"/>
  <c r="N581" i="23" s="1"/>
  <c r="H580" i="23"/>
  <c r="N580" i="23" s="1"/>
  <c r="H577" i="23"/>
  <c r="N577" i="23" s="1"/>
  <c r="H576" i="23"/>
  <c r="N576" i="23" s="1"/>
  <c r="H567" i="23"/>
  <c r="N567" i="23" s="1"/>
  <c r="H564" i="23"/>
  <c r="N564" i="23" s="1"/>
  <c r="H539" i="23"/>
  <c r="N539" i="23" s="1"/>
  <c r="H528" i="23"/>
  <c r="N528" i="23" s="1"/>
  <c r="H527" i="23"/>
  <c r="N527" i="23" s="1"/>
  <c r="H520" i="23"/>
  <c r="N520" i="23" s="1"/>
  <c r="H518" i="23"/>
  <c r="N518" i="23" s="1"/>
  <c r="H517" i="23"/>
  <c r="N517" i="23" s="1"/>
  <c r="H514" i="23"/>
  <c r="N514" i="23" s="1"/>
  <c r="H509" i="23"/>
  <c r="N509" i="23" s="1"/>
  <c r="H499" i="23"/>
  <c r="N499" i="23" s="1"/>
  <c r="H496" i="23"/>
  <c r="N496" i="23" s="1"/>
  <c r="H493" i="23"/>
  <c r="N493" i="23" s="1"/>
  <c r="H489" i="23"/>
  <c r="N489" i="23" s="1"/>
  <c r="H486" i="23"/>
  <c r="N486" i="23" s="1"/>
  <c r="H473" i="23"/>
  <c r="N473" i="23" s="1"/>
  <c r="H471" i="23"/>
  <c r="N471" i="23" s="1"/>
  <c r="H470" i="23"/>
  <c r="N470" i="23" s="1"/>
  <c r="H467" i="23"/>
  <c r="N467" i="23" s="1"/>
  <c r="I371" i="23"/>
  <c r="H373" i="23"/>
  <c r="N373" i="23" s="1"/>
  <c r="I375" i="23"/>
  <c r="I383" i="23"/>
  <c r="H387" i="23"/>
  <c r="N387" i="23" s="1"/>
  <c r="I388" i="23"/>
  <c r="H395" i="23"/>
  <c r="N395" i="23" s="1"/>
  <c r="I396" i="23"/>
  <c r="H404" i="23"/>
  <c r="N404" i="23" s="1"/>
  <c r="H405" i="23"/>
  <c r="N405" i="23" s="1"/>
  <c r="I406" i="23"/>
  <c r="H410" i="23"/>
  <c r="N410" i="23" s="1"/>
  <c r="I419" i="23"/>
  <c r="J422" i="23"/>
  <c r="H424" i="23"/>
  <c r="N424" i="23" s="1"/>
  <c r="H428" i="23"/>
  <c r="N428" i="23" s="1"/>
  <c r="H433" i="23"/>
  <c r="N433" i="23" s="1"/>
  <c r="H434" i="23"/>
  <c r="N434" i="23" s="1"/>
  <c r="I435" i="23"/>
  <c r="I436" i="23"/>
  <c r="I438" i="23"/>
  <c r="J460" i="23"/>
  <c r="J462" i="23"/>
  <c r="I470" i="23"/>
  <c r="J499" i="23"/>
  <c r="J612" i="21"/>
  <c r="J613" i="21"/>
  <c r="J614" i="21"/>
  <c r="J615" i="21"/>
  <c r="J616" i="21"/>
  <c r="J620" i="21"/>
  <c r="J621" i="21"/>
  <c r="J623" i="21"/>
  <c r="J625" i="21"/>
  <c r="J627" i="21"/>
  <c r="J628" i="21"/>
  <c r="J629" i="21"/>
  <c r="J630" i="21"/>
  <c r="J631" i="21"/>
  <c r="J632" i="21"/>
  <c r="J636" i="21"/>
  <c r="J22" i="22"/>
  <c r="J39" i="22"/>
  <c r="J47" i="22"/>
  <c r="J48" i="22"/>
  <c r="J81" i="22"/>
  <c r="J82" i="22"/>
  <c r="J85" i="22"/>
  <c r="J86" i="22"/>
  <c r="J93" i="22"/>
  <c r="J103" i="22"/>
  <c r="J104" i="22"/>
  <c r="J105" i="22"/>
  <c r="J111" i="22"/>
  <c r="J115" i="22"/>
  <c r="J124" i="22"/>
  <c r="J125" i="22"/>
  <c r="J127" i="22"/>
  <c r="J139" i="22"/>
  <c r="J142" i="22"/>
  <c r="J144" i="22"/>
  <c r="J145" i="22"/>
  <c r="J147" i="22"/>
  <c r="J188" i="22"/>
  <c r="J191" i="22"/>
  <c r="J193" i="22"/>
  <c r="J195" i="22"/>
  <c r="J198" i="22"/>
  <c r="J203" i="22"/>
  <c r="J204" i="22"/>
  <c r="J205" i="22"/>
  <c r="J210" i="22"/>
  <c r="J218" i="22"/>
  <c r="J219" i="22"/>
  <c r="J220" i="22"/>
  <c r="J221" i="22"/>
  <c r="J223" i="22"/>
  <c r="J226" i="22"/>
  <c r="J227" i="22"/>
  <c r="J230" i="22"/>
  <c r="J235" i="22"/>
  <c r="J245" i="22"/>
  <c r="J247" i="22"/>
  <c r="J248" i="22"/>
  <c r="J281" i="22"/>
  <c r="J292" i="22"/>
  <c r="J293" i="22"/>
  <c r="J300" i="22"/>
  <c r="J312" i="22"/>
  <c r="J321" i="22"/>
  <c r="J324" i="22"/>
  <c r="J332" i="22"/>
  <c r="J336" i="22"/>
  <c r="J338" i="22"/>
  <c r="J371" i="22"/>
  <c r="J377" i="22"/>
  <c r="J378" i="22"/>
  <c r="J383" i="22"/>
  <c r="J384" i="22"/>
  <c r="J386" i="22"/>
  <c r="J387" i="22"/>
  <c r="J391" i="22"/>
  <c r="J394" i="22"/>
  <c r="J395" i="22"/>
  <c r="J396" i="22"/>
  <c r="J397" i="22"/>
  <c r="J401" i="22"/>
  <c r="J406" i="22"/>
  <c r="J416" i="22"/>
  <c r="J419" i="22"/>
  <c r="J423" i="22"/>
  <c r="J424" i="22"/>
  <c r="J434" i="22"/>
  <c r="J435" i="22"/>
  <c r="J437" i="22"/>
  <c r="J446" i="22"/>
  <c r="J460" i="22"/>
  <c r="J462" i="22"/>
  <c r="J465" i="22"/>
  <c r="J466" i="22"/>
  <c r="J467" i="22"/>
  <c r="J469" i="22"/>
  <c r="J470" i="22"/>
  <c r="J472" i="22"/>
  <c r="J483" i="22"/>
  <c r="J485" i="22"/>
  <c r="J486" i="22"/>
  <c r="J492" i="22"/>
  <c r="J493" i="22"/>
  <c r="J494" i="22"/>
  <c r="J496" i="22"/>
  <c r="J499" i="22"/>
  <c r="J507" i="22"/>
  <c r="J509" i="22"/>
  <c r="J512" i="22"/>
  <c r="J514" i="22"/>
  <c r="J515" i="22"/>
  <c r="J517" i="22"/>
  <c r="J561" i="22"/>
  <c r="J564" i="22"/>
  <c r="J568" i="22"/>
  <c r="J580" i="22"/>
  <c r="J583" i="22"/>
  <c r="J585" i="22"/>
  <c r="J588" i="22"/>
  <c r="J589" i="22"/>
  <c r="J590" i="22"/>
  <c r="J612" i="22"/>
  <c r="J615" i="22"/>
  <c r="J616" i="22"/>
  <c r="J619" i="22"/>
  <c r="J621" i="22"/>
  <c r="J623" i="22"/>
  <c r="J625" i="22"/>
  <c r="J627" i="22"/>
  <c r="J628" i="22"/>
  <c r="J630" i="22"/>
  <c r="J631" i="22"/>
  <c r="J632" i="22"/>
  <c r="J633" i="22"/>
  <c r="J22" i="23"/>
  <c r="J30" i="23"/>
  <c r="J31" i="23"/>
  <c r="J33" i="23"/>
  <c r="J47" i="23"/>
  <c r="J52" i="23"/>
  <c r="J53" i="23"/>
  <c r="J55" i="23"/>
  <c r="J65" i="23"/>
  <c r="J70" i="23"/>
  <c r="J81" i="23"/>
  <c r="J82" i="23"/>
  <c r="J84" i="23"/>
  <c r="J85" i="23"/>
  <c r="J86" i="23"/>
  <c r="J87" i="23"/>
  <c r="J91" i="23"/>
  <c r="J92" i="23"/>
  <c r="J100" i="23"/>
  <c r="J101" i="23"/>
  <c r="J103" i="23"/>
  <c r="J104" i="23"/>
  <c r="J106" i="23"/>
  <c r="J108" i="23"/>
  <c r="J111" i="23"/>
  <c r="J115" i="23"/>
  <c r="J116" i="23"/>
  <c r="J123" i="23"/>
  <c r="J124" i="23"/>
  <c r="J126" i="23"/>
  <c r="J127" i="23"/>
  <c r="J132" i="23"/>
  <c r="J135" i="23"/>
  <c r="J137" i="23"/>
  <c r="J139" i="23"/>
  <c r="J141" i="23"/>
  <c r="J142" i="23"/>
  <c r="J144" i="23"/>
  <c r="J145" i="23"/>
  <c r="J146" i="23"/>
  <c r="J156" i="23"/>
  <c r="J158" i="23"/>
  <c r="J166" i="23"/>
  <c r="J168" i="23"/>
  <c r="J174" i="23"/>
  <c r="J188" i="23"/>
  <c r="J189" i="23"/>
  <c r="J190" i="23"/>
  <c r="J193" i="23"/>
  <c r="J195" i="23"/>
  <c r="J202" i="23"/>
  <c r="J203" i="23"/>
  <c r="J207" i="23"/>
  <c r="J208" i="23"/>
  <c r="J210" i="23"/>
  <c r="J213" i="23"/>
  <c r="J216" i="23"/>
  <c r="J218" i="23"/>
  <c r="J219" i="23"/>
  <c r="J221" i="23"/>
  <c r="J230" i="23"/>
  <c r="J235" i="23"/>
  <c r="J242" i="23"/>
  <c r="J245" i="23"/>
  <c r="J247" i="23"/>
  <c r="J256" i="23"/>
  <c r="J258" i="23"/>
  <c r="J263" i="23"/>
  <c r="J265" i="23"/>
  <c r="J281" i="23"/>
  <c r="J292" i="23"/>
  <c r="J293" i="23"/>
  <c r="J294" i="23"/>
  <c r="J309" i="23"/>
  <c r="J310" i="23"/>
  <c r="I347" i="23"/>
  <c r="I590" i="23"/>
  <c r="I588" i="23"/>
  <c r="I567" i="23"/>
  <c r="I564" i="23"/>
  <c r="I561" i="23"/>
  <c r="I546" i="23"/>
  <c r="I540" i="23"/>
  <c r="I539" i="23"/>
  <c r="I373" i="23"/>
  <c r="I381" i="23"/>
  <c r="I395" i="23"/>
  <c r="I402" i="23"/>
  <c r="I405" i="23"/>
  <c r="I410" i="23"/>
  <c r="J419" i="23"/>
  <c r="H423" i="23"/>
  <c r="N423" i="23" s="1"/>
  <c r="I424" i="23"/>
  <c r="I426" i="23"/>
  <c r="I428" i="23"/>
  <c r="J435" i="23"/>
  <c r="J436" i="23"/>
  <c r="J437" i="23"/>
  <c r="J438" i="23"/>
  <c r="H446" i="23"/>
  <c r="N446" i="23" s="1"/>
  <c r="J470" i="23"/>
  <c r="J473" i="23"/>
  <c r="J484" i="23"/>
  <c r="I494" i="23"/>
  <c r="J496" i="23"/>
  <c r="I528" i="23"/>
  <c r="G371" i="23"/>
  <c r="K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80" i="23"/>
  <c r="M380" i="23" s="1"/>
  <c r="G383" i="23"/>
  <c r="M383" i="23" s="1"/>
  <c r="G384" i="23"/>
  <c r="M384" i="23" s="1"/>
  <c r="G386" i="23"/>
  <c r="M386" i="23" s="1"/>
  <c r="G387" i="23"/>
  <c r="M387" i="23" s="1"/>
  <c r="G388" i="23"/>
  <c r="M388" i="23" s="1"/>
  <c r="G389" i="23"/>
  <c r="M389" i="23" s="1"/>
  <c r="G391" i="23"/>
  <c r="M391" i="23" s="1"/>
  <c r="G395" i="23"/>
  <c r="M395" i="23" s="1"/>
  <c r="G396" i="23"/>
  <c r="M396" i="23" s="1"/>
  <c r="G398" i="23"/>
  <c r="M398" i="23" s="1"/>
  <c r="G401" i="23"/>
  <c r="M401" i="23" s="1"/>
  <c r="G402" i="23"/>
  <c r="M402" i="23" s="1"/>
  <c r="G406" i="23"/>
  <c r="M406" i="23" s="1"/>
  <c r="G407" i="23"/>
  <c r="M407" i="23" s="1"/>
  <c r="G408" i="23"/>
  <c r="M408" i="23" s="1"/>
  <c r="G410" i="23"/>
  <c r="M410" i="23" s="1"/>
  <c r="G419" i="23"/>
  <c r="M419" i="23" s="1"/>
  <c r="G422" i="23"/>
  <c r="M422" i="23" s="1"/>
  <c r="G423" i="23"/>
  <c r="M423" i="23" s="1"/>
  <c r="G424" i="23"/>
  <c r="M424" i="23" s="1"/>
  <c r="G435" i="23"/>
  <c r="M435" i="23" s="1"/>
  <c r="G443" i="23"/>
  <c r="M443" i="23" s="1"/>
  <c r="G446" i="23"/>
  <c r="M446" i="23" s="1"/>
  <c r="G450" i="23"/>
  <c r="M450" i="23" s="1"/>
  <c r="G451" i="23"/>
  <c r="M451" i="23" s="1"/>
  <c r="G454" i="23"/>
  <c r="M454" i="23" s="1"/>
  <c r="G470" i="23"/>
  <c r="M470" i="23" s="1"/>
  <c r="G471" i="23"/>
  <c r="M471" i="23" s="1"/>
  <c r="G473" i="23"/>
  <c r="M473" i="23" s="1"/>
  <c r="G514" i="23"/>
  <c r="M514" i="23" s="1"/>
  <c r="G528" i="23"/>
  <c r="M528" i="23" s="1"/>
  <c r="G539" i="23"/>
  <c r="M539" i="23" s="1"/>
  <c r="G546" i="23"/>
  <c r="M546" i="23" s="1"/>
  <c r="G571" i="23"/>
  <c r="M571" i="23" s="1"/>
  <c r="G583" i="23"/>
  <c r="M583" i="23" s="1"/>
  <c r="G589" i="23"/>
  <c r="M589" i="23" s="1"/>
  <c r="G590" i="23"/>
  <c r="M590" i="23" s="1"/>
  <c r="G612" i="23"/>
  <c r="K612" i="23"/>
  <c r="G615" i="23"/>
  <c r="M615" i="23" s="1"/>
  <c r="G616" i="23"/>
  <c r="M616" i="23" s="1"/>
  <c r="G623" i="23"/>
  <c r="M623" i="23" s="1"/>
  <c r="G627" i="23"/>
  <c r="M627" i="23" s="1"/>
  <c r="G628" i="23"/>
  <c r="M628" i="23" s="1"/>
  <c r="G629" i="23"/>
  <c r="M629" i="23" s="1"/>
  <c r="G630" i="23"/>
  <c r="M630" i="23" s="1"/>
  <c r="G631" i="23"/>
  <c r="M631" i="23" s="1"/>
  <c r="G10" i="24"/>
  <c r="G11" i="24"/>
  <c r="M11" i="24" s="1"/>
  <c r="G12" i="24"/>
  <c r="M12" i="24" s="1"/>
  <c r="G13" i="24"/>
  <c r="M13" i="24" s="1"/>
  <c r="G14" i="24"/>
  <c r="M14" i="24" s="1"/>
  <c r="G22" i="24"/>
  <c r="K22" i="24"/>
  <c r="G32" i="24"/>
  <c r="M32" i="24" s="1"/>
  <c r="G33" i="24"/>
  <c r="M33" i="24" s="1"/>
  <c r="G35" i="24"/>
  <c r="M35" i="24" s="1"/>
  <c r="G36" i="24"/>
  <c r="M36" i="24" s="1"/>
  <c r="G39" i="24"/>
  <c r="M39" i="24" s="1"/>
  <c r="G48" i="24"/>
  <c r="M48" i="24" s="1"/>
  <c r="G53" i="24"/>
  <c r="M53" i="24" s="1"/>
  <c r="G64" i="24"/>
  <c r="M64" i="24" s="1"/>
  <c r="G81" i="24"/>
  <c r="K81" i="24"/>
  <c r="G82" i="24"/>
  <c r="M82" i="24" s="1"/>
  <c r="G83" i="24"/>
  <c r="M83" i="24" s="1"/>
  <c r="G84" i="24"/>
  <c r="M84" i="24" s="1"/>
  <c r="G85" i="24"/>
  <c r="M85" i="24" s="1"/>
  <c r="G86" i="24"/>
  <c r="M86" i="24" s="1"/>
  <c r="G88" i="24"/>
  <c r="M88" i="24" s="1"/>
  <c r="G99" i="24"/>
  <c r="M99" i="24" s="1"/>
  <c r="G100" i="24"/>
  <c r="M100" i="24" s="1"/>
  <c r="G103" i="24"/>
  <c r="M103" i="24" s="1"/>
  <c r="G104" i="24"/>
  <c r="M104" i="24" s="1"/>
  <c r="G105" i="24"/>
  <c r="M105" i="24" s="1"/>
  <c r="G109" i="24"/>
  <c r="M109" i="24" s="1"/>
  <c r="G111" i="24"/>
  <c r="M111" i="24" s="1"/>
  <c r="G115" i="24"/>
  <c r="M115" i="24" s="1"/>
  <c r="G127" i="24"/>
  <c r="M127" i="24" s="1"/>
  <c r="G128" i="24"/>
  <c r="M128" i="24" s="1"/>
  <c r="G132" i="24"/>
  <c r="M132" i="24" s="1"/>
  <c r="G133" i="24"/>
  <c r="M133" i="24" s="1"/>
  <c r="G134" i="24"/>
  <c r="M134" i="24" s="1"/>
  <c r="G135" i="24"/>
  <c r="M135" i="24" s="1"/>
  <c r="G136" i="24"/>
  <c r="M136" i="24" s="1"/>
  <c r="G137" i="24"/>
  <c r="M137" i="24" s="1"/>
  <c r="G138" i="24"/>
  <c r="M138" i="24" s="1"/>
  <c r="G139" i="24"/>
  <c r="M139" i="24" s="1"/>
  <c r="G141" i="24"/>
  <c r="M141" i="24" s="1"/>
  <c r="G144" i="24"/>
  <c r="M144" i="24" s="1"/>
  <c r="G145" i="24"/>
  <c r="M145" i="24" s="1"/>
  <c r="G147" i="24"/>
  <c r="M147" i="24" s="1"/>
  <c r="G149" i="24"/>
  <c r="M149" i="24" s="1"/>
  <c r="G150" i="24"/>
  <c r="M150" i="24" s="1"/>
  <c r="G152" i="24"/>
  <c r="M152" i="24" s="1"/>
  <c r="G156" i="24"/>
  <c r="M156" i="24" s="1"/>
  <c r="G166" i="24"/>
  <c r="M166" i="24" s="1"/>
  <c r="G168" i="24"/>
  <c r="M168" i="24" s="1"/>
  <c r="G188" i="24"/>
  <c r="K188" i="24"/>
  <c r="G189" i="24"/>
  <c r="M189" i="24" s="1"/>
  <c r="G190" i="24"/>
  <c r="M190" i="24" s="1"/>
  <c r="G193" i="24"/>
  <c r="M193" i="24" s="1"/>
  <c r="G195" i="24"/>
  <c r="M195" i="24" s="1"/>
  <c r="G197" i="24"/>
  <c r="M197" i="24" s="1"/>
  <c r="G198" i="24"/>
  <c r="M198" i="24" s="1"/>
  <c r="G202" i="24"/>
  <c r="M202" i="24" s="1"/>
  <c r="G203" i="24"/>
  <c r="M203" i="24" s="1"/>
  <c r="G204" i="24"/>
  <c r="M204" i="24" s="1"/>
  <c r="G208" i="24"/>
  <c r="M208" i="24" s="1"/>
  <c r="G209" i="24"/>
  <c r="M209" i="24" s="1"/>
  <c r="G210" i="24"/>
  <c r="M210" i="24" s="1"/>
  <c r="G215" i="24"/>
  <c r="M215" i="24" s="1"/>
  <c r="G218" i="24"/>
  <c r="M218" i="24" s="1"/>
  <c r="G220" i="24"/>
  <c r="M220" i="24" s="1"/>
  <c r="G226" i="24"/>
  <c r="M226" i="24" s="1"/>
  <c r="G227" i="24"/>
  <c r="M227" i="24" s="1"/>
  <c r="G230" i="24"/>
  <c r="M230" i="24" s="1"/>
  <c r="G231" i="24"/>
  <c r="M231" i="24" s="1"/>
  <c r="G235" i="24"/>
  <c r="M235" i="24" s="1"/>
  <c r="G242" i="24"/>
  <c r="M242" i="24" s="1"/>
  <c r="G245" i="24"/>
  <c r="M245" i="24" s="1"/>
  <c r="G248" i="24"/>
  <c r="M248" i="24" s="1"/>
  <c r="G255" i="24"/>
  <c r="M255" i="24" s="1"/>
  <c r="G258" i="24"/>
  <c r="M258" i="24" s="1"/>
  <c r="G261" i="24"/>
  <c r="M261" i="24" s="1"/>
  <c r="G277" i="24"/>
  <c r="M277" i="24" s="1"/>
  <c r="G292" i="24"/>
  <c r="M292" i="24" s="1"/>
  <c r="G293" i="24"/>
  <c r="M293" i="24" s="1"/>
  <c r="N306" i="24"/>
  <c r="I309" i="24"/>
  <c r="I312" i="24"/>
  <c r="I321" i="24"/>
  <c r="N323" i="24"/>
  <c r="I338" i="24"/>
  <c r="H340" i="24"/>
  <c r="N340" i="24" s="1"/>
  <c r="N347" i="24"/>
  <c r="N361" i="24"/>
  <c r="H371" i="24"/>
  <c r="N371" i="24" s="1"/>
  <c r="H373" i="24"/>
  <c r="N373" i="24" s="1"/>
  <c r="I374" i="24"/>
  <c r="N376" i="24"/>
  <c r="N378" i="24"/>
  <c r="G380" i="24"/>
  <c r="M380" i="24" s="1"/>
  <c r="I381" i="24"/>
  <c r="H383" i="24"/>
  <c r="N383" i="24" s="1"/>
  <c r="I386" i="24"/>
  <c r="G387" i="24"/>
  <c r="M387" i="24" s="1"/>
  <c r="I388" i="24"/>
  <c r="H391" i="24"/>
  <c r="N391" i="24" s="1"/>
  <c r="H394" i="24"/>
  <c r="N394" i="24" s="1"/>
  <c r="H396" i="24"/>
  <c r="N396" i="24" s="1"/>
  <c r="N402" i="24"/>
  <c r="N404" i="24"/>
  <c r="H406" i="24"/>
  <c r="N406" i="24" s="1"/>
  <c r="I409" i="24"/>
  <c r="I419" i="24"/>
  <c r="H423" i="24"/>
  <c r="N423" i="24" s="1"/>
  <c r="H428" i="24"/>
  <c r="N428" i="24" s="1"/>
  <c r="H434" i="24"/>
  <c r="N434" i="24" s="1"/>
  <c r="N436" i="24"/>
  <c r="N438" i="24"/>
  <c r="I442" i="24"/>
  <c r="N452" i="24"/>
  <c r="H459" i="24"/>
  <c r="N459" i="24" s="1"/>
  <c r="H461" i="24"/>
  <c r="N461" i="24" s="1"/>
  <c r="H464" i="24"/>
  <c r="N464" i="24" s="1"/>
  <c r="N470" i="24"/>
  <c r="N472" i="24"/>
  <c r="H484" i="24"/>
  <c r="N484" i="24" s="1"/>
  <c r="H486" i="24"/>
  <c r="N486" i="24" s="1"/>
  <c r="H493" i="24"/>
  <c r="N493" i="24" s="1"/>
  <c r="H495" i="24"/>
  <c r="N495" i="24" s="1"/>
  <c r="G499" i="24"/>
  <c r="M499" i="24" s="1"/>
  <c r="H518" i="24"/>
  <c r="N518" i="24" s="1"/>
  <c r="N526" i="24"/>
  <c r="I537" i="24"/>
  <c r="H539" i="24"/>
  <c r="N539" i="24" s="1"/>
  <c r="H541" i="24"/>
  <c r="N541" i="24" s="1"/>
  <c r="G543" i="24"/>
  <c r="M543" i="24" s="1"/>
  <c r="H544" i="24"/>
  <c r="N544" i="24" s="1"/>
  <c r="N558" i="24"/>
  <c r="I564" i="24"/>
  <c r="H580" i="24"/>
  <c r="N580" i="24" s="1"/>
  <c r="I589" i="24"/>
  <c r="G590" i="24"/>
  <c r="M590" i="24" s="1"/>
  <c r="H597" i="24"/>
  <c r="N597" i="24" s="1"/>
  <c r="H599" i="24"/>
  <c r="N599" i="24" s="1"/>
  <c r="N602" i="24"/>
  <c r="H612" i="24"/>
  <c r="N612" i="24" s="1"/>
  <c r="H614" i="24"/>
  <c r="N614" i="24" s="1"/>
  <c r="H616" i="24"/>
  <c r="N616" i="24" s="1"/>
  <c r="I621" i="24"/>
  <c r="G623" i="24"/>
  <c r="M623" i="24" s="1"/>
  <c r="H626" i="24"/>
  <c r="N626" i="24" s="1"/>
  <c r="G630" i="24"/>
  <c r="M630" i="24" s="1"/>
  <c r="I631" i="24"/>
  <c r="I22" i="25"/>
  <c r="H33" i="25"/>
  <c r="N33" i="25" s="1"/>
  <c r="H39" i="25"/>
  <c r="N39" i="25" s="1"/>
  <c r="L81" i="25"/>
  <c r="H85" i="25"/>
  <c r="N85" i="25" s="1"/>
  <c r="H100" i="25"/>
  <c r="N100" i="25" s="1"/>
  <c r="H103" i="25"/>
  <c r="N103" i="25" s="1"/>
  <c r="N105" i="25"/>
  <c r="H107" i="25"/>
  <c r="N107" i="25" s="1"/>
  <c r="H114" i="25"/>
  <c r="N114" i="25" s="1"/>
  <c r="H116" i="25"/>
  <c r="N116" i="25" s="1"/>
  <c r="I127" i="25"/>
  <c r="H128" i="25"/>
  <c r="N128" i="25" s="1"/>
  <c r="I137" i="25"/>
  <c r="H138" i="25"/>
  <c r="N138" i="25" s="1"/>
  <c r="I141" i="25"/>
  <c r="H142" i="25"/>
  <c r="N142" i="25" s="1"/>
  <c r="H150" i="25"/>
  <c r="N150" i="25" s="1"/>
  <c r="H612" i="23"/>
  <c r="L612" i="23"/>
  <c r="H613" i="23"/>
  <c r="N613" i="23" s="1"/>
  <c r="H614" i="23"/>
  <c r="N614" i="23" s="1"/>
  <c r="H615" i="23"/>
  <c r="N615" i="23" s="1"/>
  <c r="H616" i="23"/>
  <c r="N616" i="23" s="1"/>
  <c r="H617" i="23"/>
  <c r="N617" i="23" s="1"/>
  <c r="H619" i="23"/>
  <c r="N619" i="23" s="1"/>
  <c r="H627" i="23"/>
  <c r="N627" i="23" s="1"/>
  <c r="H628" i="23"/>
  <c r="N628" i="23" s="1"/>
  <c r="H629" i="23"/>
  <c r="N629" i="23" s="1"/>
  <c r="H630" i="23"/>
  <c r="N630" i="23" s="1"/>
  <c r="H631" i="23"/>
  <c r="N631" i="23" s="1"/>
  <c r="H633" i="23"/>
  <c r="N633" i="23" s="1"/>
  <c r="H636" i="23"/>
  <c r="N636" i="23" s="1"/>
  <c r="H10" i="24"/>
  <c r="H11" i="24"/>
  <c r="N11" i="24" s="1"/>
  <c r="H12" i="24"/>
  <c r="N12" i="24" s="1"/>
  <c r="H13" i="24"/>
  <c r="N13" i="24" s="1"/>
  <c r="H14" i="24"/>
  <c r="N14" i="24" s="1"/>
  <c r="H22" i="24"/>
  <c r="L22" i="24"/>
  <c r="H29" i="24"/>
  <c r="N29" i="24" s="1"/>
  <c r="H33" i="24"/>
  <c r="N33" i="24" s="1"/>
  <c r="H39" i="24"/>
  <c r="N39" i="24" s="1"/>
  <c r="H41" i="24"/>
  <c r="N41" i="24" s="1"/>
  <c r="H48" i="24"/>
  <c r="N48" i="24" s="1"/>
  <c r="H53" i="24"/>
  <c r="N53" i="24" s="1"/>
  <c r="H57" i="24"/>
  <c r="N57" i="24" s="1"/>
  <c r="H61" i="24"/>
  <c r="N61" i="24" s="1"/>
  <c r="H65" i="24"/>
  <c r="N65" i="24" s="1"/>
  <c r="H67" i="24"/>
  <c r="N67" i="24" s="1"/>
  <c r="H81" i="24"/>
  <c r="L81" i="24"/>
  <c r="H82" i="24"/>
  <c r="N82" i="24" s="1"/>
  <c r="H85" i="24"/>
  <c r="N85" i="24" s="1"/>
  <c r="H86" i="24"/>
  <c r="N86" i="24" s="1"/>
  <c r="H93" i="24"/>
  <c r="N93" i="24" s="1"/>
  <c r="H99" i="24"/>
  <c r="N99" i="24" s="1"/>
  <c r="H100" i="24"/>
  <c r="N100" i="24" s="1"/>
  <c r="H103" i="24"/>
  <c r="N103" i="24" s="1"/>
  <c r="H104" i="24"/>
  <c r="N104" i="24" s="1"/>
  <c r="H105" i="24"/>
  <c r="N105" i="24" s="1"/>
  <c r="H106" i="24"/>
  <c r="N106" i="24" s="1"/>
  <c r="H109" i="24"/>
  <c r="N109" i="24" s="1"/>
  <c r="H111" i="24"/>
  <c r="N111" i="24" s="1"/>
  <c r="H115" i="24"/>
  <c r="N115" i="24" s="1"/>
  <c r="H116" i="24"/>
  <c r="N116" i="24" s="1"/>
  <c r="H118" i="24"/>
  <c r="N118" i="24" s="1"/>
  <c r="H120" i="24"/>
  <c r="N120" i="24" s="1"/>
  <c r="H125" i="24"/>
  <c r="N125" i="24" s="1"/>
  <c r="H127" i="24"/>
  <c r="N127" i="24" s="1"/>
  <c r="H129" i="24"/>
  <c r="N129" i="24" s="1"/>
  <c r="H132" i="24"/>
  <c r="N132" i="24" s="1"/>
  <c r="H133" i="24"/>
  <c r="N133" i="24" s="1"/>
  <c r="H137" i="24"/>
  <c r="N137" i="24" s="1"/>
  <c r="H142" i="24"/>
  <c r="N142" i="24" s="1"/>
  <c r="H144" i="24"/>
  <c r="N144" i="24" s="1"/>
  <c r="H147" i="24"/>
  <c r="N147" i="24" s="1"/>
  <c r="H149" i="24"/>
  <c r="N149" i="24" s="1"/>
  <c r="H152" i="24"/>
  <c r="N152" i="24" s="1"/>
  <c r="H156" i="24"/>
  <c r="N156" i="24" s="1"/>
  <c r="H166" i="24"/>
  <c r="N166" i="24" s="1"/>
  <c r="H188" i="24"/>
  <c r="L188" i="24"/>
  <c r="H189" i="24"/>
  <c r="N189" i="24" s="1"/>
  <c r="H190" i="24"/>
  <c r="N190" i="24" s="1"/>
  <c r="H193" i="24"/>
  <c r="N193" i="24" s="1"/>
  <c r="H195" i="24"/>
  <c r="N195" i="24" s="1"/>
  <c r="H198" i="24"/>
  <c r="N198" i="24" s="1"/>
  <c r="H201" i="24"/>
  <c r="N201" i="24" s="1"/>
  <c r="H202" i="24"/>
  <c r="N202" i="24" s="1"/>
  <c r="H203" i="24"/>
  <c r="N203" i="24" s="1"/>
  <c r="H204" i="24"/>
  <c r="N204" i="24" s="1"/>
  <c r="H207" i="24"/>
  <c r="N207" i="24" s="1"/>
  <c r="H209" i="24"/>
  <c r="N209" i="24" s="1"/>
  <c r="H210" i="24"/>
  <c r="N210" i="24" s="1"/>
  <c r="H211" i="24"/>
  <c r="N211" i="24" s="1"/>
  <c r="H213" i="24"/>
  <c r="N213" i="24" s="1"/>
  <c r="H216" i="24"/>
  <c r="N216" i="24" s="1"/>
  <c r="H218" i="24"/>
  <c r="N218" i="24" s="1"/>
  <c r="H219" i="24"/>
  <c r="N219" i="24" s="1"/>
  <c r="H220" i="24"/>
  <c r="N220" i="24" s="1"/>
  <c r="H221" i="24"/>
  <c r="N221" i="24" s="1"/>
  <c r="H222" i="24"/>
  <c r="N222" i="24" s="1"/>
  <c r="H225" i="24"/>
  <c r="N225" i="24" s="1"/>
  <c r="H226" i="24"/>
  <c r="N226" i="24" s="1"/>
  <c r="H227" i="24"/>
  <c r="N227" i="24" s="1"/>
  <c r="H230" i="24"/>
  <c r="N230" i="24" s="1"/>
  <c r="H231" i="24"/>
  <c r="N231" i="24" s="1"/>
  <c r="H235" i="24"/>
  <c r="N235" i="24" s="1"/>
  <c r="H242" i="24"/>
  <c r="N242" i="24" s="1"/>
  <c r="H248" i="24"/>
  <c r="N248" i="24" s="1"/>
  <c r="H255" i="24"/>
  <c r="N255" i="24" s="1"/>
  <c r="H258" i="24"/>
  <c r="N258" i="24" s="1"/>
  <c r="H261" i="24"/>
  <c r="N261" i="24" s="1"/>
  <c r="H277" i="24"/>
  <c r="N277" i="24" s="1"/>
  <c r="H281" i="24"/>
  <c r="N281" i="24" s="1"/>
  <c r="H292" i="24"/>
  <c r="N292" i="24" s="1"/>
  <c r="H293" i="24"/>
  <c r="N293" i="24" s="1"/>
  <c r="H294" i="24"/>
  <c r="N294" i="24" s="1"/>
  <c r="H300" i="24"/>
  <c r="N300" i="24" s="1"/>
  <c r="I306" i="24"/>
  <c r="H320" i="24"/>
  <c r="N320" i="24" s="1"/>
  <c r="H343" i="24"/>
  <c r="N343" i="24" s="1"/>
  <c r="I347" i="24"/>
  <c r="I371" i="24"/>
  <c r="G372" i="24"/>
  <c r="M372" i="24" s="1"/>
  <c r="I373" i="24"/>
  <c r="G377" i="24"/>
  <c r="M377" i="24" s="1"/>
  <c r="G379" i="24"/>
  <c r="M379" i="24" s="1"/>
  <c r="I383" i="24"/>
  <c r="G384" i="24"/>
  <c r="M384" i="24" s="1"/>
  <c r="I391" i="24"/>
  <c r="G395" i="24"/>
  <c r="M395" i="24" s="1"/>
  <c r="I396" i="24"/>
  <c r="G401" i="24"/>
  <c r="M401" i="24" s="1"/>
  <c r="I402" i="24"/>
  <c r="G405" i="24"/>
  <c r="M405" i="24" s="1"/>
  <c r="I406" i="24"/>
  <c r="G407" i="24"/>
  <c r="M407" i="24" s="1"/>
  <c r="G410" i="24"/>
  <c r="M410" i="24" s="1"/>
  <c r="G413" i="24"/>
  <c r="M413" i="24" s="1"/>
  <c r="G422" i="24"/>
  <c r="M422" i="24" s="1"/>
  <c r="I423" i="24"/>
  <c r="G424" i="24"/>
  <c r="M424" i="24" s="1"/>
  <c r="I428" i="24"/>
  <c r="I434" i="24"/>
  <c r="G435" i="24"/>
  <c r="M435" i="24" s="1"/>
  <c r="I438" i="24"/>
  <c r="I455" i="24"/>
  <c r="I461" i="24"/>
  <c r="I470" i="24"/>
  <c r="I472" i="24"/>
  <c r="H481" i="24"/>
  <c r="N481" i="24" s="1"/>
  <c r="H497" i="24"/>
  <c r="N497" i="24" s="1"/>
  <c r="H499" i="24"/>
  <c r="N499" i="24" s="1"/>
  <c r="H507" i="24"/>
  <c r="N507" i="24" s="1"/>
  <c r="H512" i="24"/>
  <c r="N512" i="24" s="1"/>
  <c r="H514" i="24"/>
  <c r="N514" i="24" s="1"/>
  <c r="H517" i="24"/>
  <c r="N517" i="24" s="1"/>
  <c r="H520" i="24"/>
  <c r="N520" i="24" s="1"/>
  <c r="I539" i="24"/>
  <c r="G540" i="24"/>
  <c r="M540" i="24" s="1"/>
  <c r="I541" i="24"/>
  <c r="I544" i="24"/>
  <c r="H546" i="24"/>
  <c r="N546" i="24" s="1"/>
  <c r="H568" i="24"/>
  <c r="N568" i="24" s="1"/>
  <c r="H588" i="24"/>
  <c r="N588" i="24" s="1"/>
  <c r="H590" i="24"/>
  <c r="N590" i="24" s="1"/>
  <c r="I597" i="24"/>
  <c r="I612" i="24"/>
  <c r="G615" i="24"/>
  <c r="M615" i="24" s="1"/>
  <c r="I616" i="24"/>
  <c r="I637" i="24"/>
  <c r="I30" i="25"/>
  <c r="I33" i="25"/>
  <c r="H64" i="25"/>
  <c r="N64" i="25" s="1"/>
  <c r="H86" i="25"/>
  <c r="N86" i="25" s="1"/>
  <c r="I116" i="25"/>
  <c r="H121" i="25"/>
  <c r="N121" i="25" s="1"/>
  <c r="I128" i="25"/>
  <c r="H144" i="25"/>
  <c r="N144" i="25" s="1"/>
  <c r="I340" i="25"/>
  <c r="I327" i="25"/>
  <c r="I321" i="25"/>
  <c r="I318" i="25"/>
  <c r="I312" i="25"/>
  <c r="I297" i="25"/>
  <c r="I294" i="25"/>
  <c r="I293" i="25"/>
  <c r="I292" i="25"/>
  <c r="I270" i="25"/>
  <c r="I265" i="25"/>
  <c r="I255" i="25"/>
  <c r="I253" i="25"/>
  <c r="I252" i="25"/>
  <c r="I248" i="25"/>
  <c r="I245" i="25"/>
  <c r="I242" i="25"/>
  <c r="I235" i="25"/>
  <c r="I230" i="25"/>
  <c r="I226" i="25"/>
  <c r="I221" i="25"/>
  <c r="I220" i="25"/>
  <c r="I216" i="25"/>
  <c r="I215" i="25"/>
  <c r="I204" i="25"/>
  <c r="I203" i="25"/>
  <c r="I202" i="25"/>
  <c r="I189" i="25"/>
  <c r="I612" i="23"/>
  <c r="I614" i="23"/>
  <c r="I615" i="23"/>
  <c r="I616" i="23"/>
  <c r="I621" i="23"/>
  <c r="I623" i="23"/>
  <c r="I627" i="23"/>
  <c r="I628" i="23"/>
  <c r="I629" i="23"/>
  <c r="I630" i="23"/>
  <c r="I631" i="23"/>
  <c r="I632" i="23"/>
  <c r="I637" i="23"/>
  <c r="I22" i="24"/>
  <c r="I30" i="24"/>
  <c r="I31" i="24"/>
  <c r="I32" i="24"/>
  <c r="I33" i="24"/>
  <c r="I39" i="24"/>
  <c r="I42" i="24"/>
  <c r="I47" i="24"/>
  <c r="I48" i="24"/>
  <c r="I53" i="24"/>
  <c r="I81" i="24"/>
  <c r="I82" i="24"/>
  <c r="I83" i="24"/>
  <c r="I84" i="24"/>
  <c r="I85" i="24"/>
  <c r="I86" i="24"/>
  <c r="I87" i="24"/>
  <c r="I88" i="24"/>
  <c r="I93" i="24"/>
  <c r="I97" i="24"/>
  <c r="I98" i="24"/>
  <c r="I99" i="24"/>
  <c r="I100" i="24"/>
  <c r="I103" i="24"/>
  <c r="I105" i="24"/>
  <c r="I111" i="24"/>
  <c r="I113" i="24"/>
  <c r="I115" i="24"/>
  <c r="I116" i="24"/>
  <c r="I118" i="24"/>
  <c r="I121" i="24"/>
  <c r="I122" i="24"/>
  <c r="I123" i="24"/>
  <c r="I125" i="24"/>
  <c r="I127" i="24"/>
  <c r="I132" i="24"/>
  <c r="I133" i="24"/>
  <c r="I136" i="24"/>
  <c r="I137" i="24"/>
  <c r="I138" i="24"/>
  <c r="I139" i="24"/>
  <c r="I141" i="24"/>
  <c r="I142" i="24"/>
  <c r="I143" i="24"/>
  <c r="I144" i="24"/>
  <c r="I145" i="24"/>
  <c r="I146" i="24"/>
  <c r="I147" i="24"/>
  <c r="I148" i="24"/>
  <c r="I149" i="24"/>
  <c r="I150" i="24"/>
  <c r="I152" i="24"/>
  <c r="I156" i="24"/>
  <c r="I158" i="24"/>
  <c r="I161" i="24"/>
  <c r="I166" i="24"/>
  <c r="I168" i="24"/>
  <c r="I169" i="24"/>
  <c r="I188" i="24"/>
  <c r="I189" i="24"/>
  <c r="I191" i="24"/>
  <c r="I193" i="24"/>
  <c r="I195" i="24"/>
  <c r="I196" i="24"/>
  <c r="I197" i="24"/>
  <c r="I198" i="24"/>
  <c r="I201" i="24"/>
  <c r="I202" i="24"/>
  <c r="I203" i="24"/>
  <c r="I204" i="24"/>
  <c r="I208" i="24"/>
  <c r="I209" i="24"/>
  <c r="I210" i="24"/>
  <c r="I215" i="24"/>
  <c r="I216" i="24"/>
  <c r="I218" i="24"/>
  <c r="I220" i="24"/>
  <c r="I221" i="24"/>
  <c r="I227" i="24"/>
  <c r="I230" i="24"/>
  <c r="I231" i="24"/>
  <c r="I235" i="24"/>
  <c r="I248" i="24"/>
  <c r="I255" i="24"/>
  <c r="I256" i="24"/>
  <c r="I258" i="24"/>
  <c r="I261" i="24"/>
  <c r="I265" i="24"/>
  <c r="I267" i="24"/>
  <c r="I270" i="24"/>
  <c r="I276" i="24"/>
  <c r="I281" i="24"/>
  <c r="I292" i="24"/>
  <c r="I293" i="24"/>
  <c r="I294" i="24"/>
  <c r="I305" i="24"/>
  <c r="I308" i="24"/>
  <c r="H336" i="24"/>
  <c r="N336" i="24" s="1"/>
  <c r="G338" i="24"/>
  <c r="M338" i="24" s="1"/>
  <c r="I343" i="24"/>
  <c r="G381" i="24"/>
  <c r="M381" i="24" s="1"/>
  <c r="G386" i="24"/>
  <c r="M386" i="24" s="1"/>
  <c r="G419" i="24"/>
  <c r="M419" i="24" s="1"/>
  <c r="I430" i="24"/>
  <c r="G449" i="24"/>
  <c r="M449" i="24" s="1"/>
  <c r="I454" i="24"/>
  <c r="H473" i="24"/>
  <c r="N473" i="24" s="1"/>
  <c r="H483" i="24"/>
  <c r="N483" i="24" s="1"/>
  <c r="H485" i="24"/>
  <c r="N485" i="24" s="1"/>
  <c r="H487" i="24"/>
  <c r="N487" i="24" s="1"/>
  <c r="H494" i="24"/>
  <c r="N494" i="24" s="1"/>
  <c r="I497" i="24"/>
  <c r="H509" i="24"/>
  <c r="N509" i="24" s="1"/>
  <c r="H516" i="24"/>
  <c r="N516" i="24" s="1"/>
  <c r="H525" i="24"/>
  <c r="N525" i="24" s="1"/>
  <c r="I538" i="24"/>
  <c r="H540" i="24"/>
  <c r="N540" i="24" s="1"/>
  <c r="I546" i="24"/>
  <c r="G564" i="24"/>
  <c r="M564" i="24" s="1"/>
  <c r="G583" i="24"/>
  <c r="M583" i="24" s="1"/>
  <c r="I590" i="24"/>
  <c r="H598" i="24"/>
  <c r="N598" i="24" s="1"/>
  <c r="H600" i="24"/>
  <c r="N600" i="24" s="1"/>
  <c r="K612" i="24"/>
  <c r="I620" i="24"/>
  <c r="I623" i="24"/>
  <c r="I628" i="24"/>
  <c r="I630" i="24"/>
  <c r="I639" i="24"/>
  <c r="N81" i="25"/>
  <c r="H97" i="25"/>
  <c r="N97" i="25" s="1"/>
  <c r="H104" i="25"/>
  <c r="N104" i="25" s="1"/>
  <c r="H106" i="25"/>
  <c r="N106" i="25" s="1"/>
  <c r="H126" i="25"/>
  <c r="N126" i="25" s="1"/>
  <c r="H139" i="25"/>
  <c r="N139" i="25" s="1"/>
  <c r="I144" i="25"/>
  <c r="I166" i="25"/>
  <c r="I197" i="25"/>
  <c r="J612" i="23"/>
  <c r="J613" i="23"/>
  <c r="J614" i="23"/>
  <c r="J615" i="23"/>
  <c r="J616" i="23"/>
  <c r="J617" i="23"/>
  <c r="J621" i="23"/>
  <c r="J622" i="23"/>
  <c r="J627" i="23"/>
  <c r="J628" i="23"/>
  <c r="J629" i="23"/>
  <c r="J630" i="23"/>
  <c r="J631" i="23"/>
  <c r="J632" i="23"/>
  <c r="J633" i="23"/>
  <c r="J636" i="23"/>
  <c r="J22" i="24"/>
  <c r="J26" i="24"/>
  <c r="J31" i="24"/>
  <c r="J32" i="24"/>
  <c r="J39" i="24"/>
  <c r="J41" i="24"/>
  <c r="J42" i="24"/>
  <c r="J48" i="24"/>
  <c r="J53" i="24"/>
  <c r="J63" i="24"/>
  <c r="J64" i="24"/>
  <c r="J81" i="24"/>
  <c r="J82" i="24"/>
  <c r="J83" i="24"/>
  <c r="J84" i="24"/>
  <c r="J85" i="24"/>
  <c r="J86" i="24"/>
  <c r="J87" i="24"/>
  <c r="J88" i="24"/>
  <c r="J93" i="24"/>
  <c r="J97" i="24"/>
  <c r="J98" i="24"/>
  <c r="J99" i="24"/>
  <c r="J100" i="24"/>
  <c r="J103" i="24"/>
  <c r="J104" i="24"/>
  <c r="J105" i="24"/>
  <c r="J106" i="24"/>
  <c r="J107" i="24"/>
  <c r="J108" i="24"/>
  <c r="J111" i="24"/>
  <c r="J113" i="24"/>
  <c r="J115" i="24"/>
  <c r="J118" i="24"/>
  <c r="J120" i="24"/>
  <c r="J122" i="24"/>
  <c r="J123" i="24"/>
  <c r="J124" i="24"/>
  <c r="J125" i="24"/>
  <c r="J126" i="24"/>
  <c r="J128" i="24"/>
  <c r="J133" i="24"/>
  <c r="J137" i="24"/>
  <c r="J139" i="24"/>
  <c r="J141" i="24"/>
  <c r="J142" i="24"/>
  <c r="J144" i="24"/>
  <c r="J145" i="24"/>
  <c r="J147" i="24"/>
  <c r="J148" i="24"/>
  <c r="J149" i="24"/>
  <c r="J150" i="24"/>
  <c r="J152" i="24"/>
  <c r="J156" i="24"/>
  <c r="J158" i="24"/>
  <c r="J166" i="24"/>
  <c r="J169" i="24"/>
  <c r="J177" i="24"/>
  <c r="J361" i="24"/>
  <c r="J352" i="24"/>
  <c r="J347" i="24"/>
  <c r="J343" i="24"/>
  <c r="J338" i="24"/>
  <c r="J336" i="24"/>
  <c r="J333" i="24"/>
  <c r="J327" i="24"/>
  <c r="J326" i="24"/>
  <c r="J324" i="24"/>
  <c r="J323" i="24"/>
  <c r="J321" i="24"/>
  <c r="J320" i="24"/>
  <c r="J316" i="24"/>
  <c r="J312" i="24"/>
  <c r="J309" i="24"/>
  <c r="J308" i="24"/>
  <c r="J306" i="24"/>
  <c r="J188" i="24"/>
  <c r="J189" i="24"/>
  <c r="J190" i="24"/>
  <c r="J191" i="24"/>
  <c r="J193" i="24"/>
  <c r="J195" i="24"/>
  <c r="J202" i="24"/>
  <c r="J203" i="24"/>
  <c r="J204" i="24"/>
  <c r="J209" i="24"/>
  <c r="J210" i="24"/>
  <c r="J215" i="24"/>
  <c r="J216" i="24"/>
  <c r="J218" i="24"/>
  <c r="J219" i="24"/>
  <c r="J220" i="24"/>
  <c r="J221" i="24"/>
  <c r="J223" i="24"/>
  <c r="J225" i="24"/>
  <c r="J226" i="24"/>
  <c r="J227" i="24"/>
  <c r="J230" i="24"/>
  <c r="J231" i="24"/>
  <c r="J235" i="24"/>
  <c r="J242" i="24"/>
  <c r="J248" i="24"/>
  <c r="J252" i="24"/>
  <c r="J254" i="24"/>
  <c r="J255" i="24"/>
  <c r="J256" i="24"/>
  <c r="J258" i="24"/>
  <c r="J263" i="24"/>
  <c r="J272" i="24"/>
  <c r="J277" i="24"/>
  <c r="J279" i="24"/>
  <c r="J281" i="24"/>
  <c r="J292" i="24"/>
  <c r="J293" i="24"/>
  <c r="J299" i="24"/>
  <c r="J300" i="24"/>
  <c r="H309" i="24"/>
  <c r="N309" i="24" s="1"/>
  <c r="H312" i="24"/>
  <c r="N312" i="24" s="1"/>
  <c r="I316" i="24"/>
  <c r="H321" i="24"/>
  <c r="N321" i="24" s="1"/>
  <c r="I324" i="24"/>
  <c r="N326" i="24"/>
  <c r="H332" i="24"/>
  <c r="N332" i="24" s="1"/>
  <c r="H338" i="24"/>
  <c r="N338" i="24" s="1"/>
  <c r="G371" i="24"/>
  <c r="M371" i="24" s="1"/>
  <c r="G373" i="24"/>
  <c r="M373" i="24" s="1"/>
  <c r="N374" i="24"/>
  <c r="G378" i="24"/>
  <c r="M378" i="24" s="1"/>
  <c r="N381" i="24"/>
  <c r="G383" i="24"/>
  <c r="M383" i="24" s="1"/>
  <c r="N386" i="24"/>
  <c r="G391" i="24"/>
  <c r="M391" i="24" s="1"/>
  <c r="G394" i="24"/>
  <c r="M394" i="24" s="1"/>
  <c r="G396" i="24"/>
  <c r="M396" i="24" s="1"/>
  <c r="G402" i="24"/>
  <c r="M402" i="24" s="1"/>
  <c r="G406" i="24"/>
  <c r="M406" i="24" s="1"/>
  <c r="N419" i="24"/>
  <c r="I422" i="24"/>
  <c r="G423" i="24"/>
  <c r="M423" i="24" s="1"/>
  <c r="I424" i="24"/>
  <c r="N426" i="24"/>
  <c r="G428" i="24"/>
  <c r="M428" i="24" s="1"/>
  <c r="I433" i="24"/>
  <c r="G434" i="24"/>
  <c r="M434" i="24" s="1"/>
  <c r="I435" i="24"/>
  <c r="G436" i="24"/>
  <c r="M436" i="24" s="1"/>
  <c r="I437" i="24"/>
  <c r="I450" i="24"/>
  <c r="I460" i="24"/>
  <c r="G461" i="24"/>
  <c r="M461" i="24" s="1"/>
  <c r="I469" i="24"/>
  <c r="G470" i="24"/>
  <c r="M470" i="24" s="1"/>
  <c r="H491" i="24"/>
  <c r="N491" i="24" s="1"/>
  <c r="G493" i="24"/>
  <c r="M493" i="24" s="1"/>
  <c r="H513" i="24"/>
  <c r="N513" i="24" s="1"/>
  <c r="G526" i="24"/>
  <c r="M526" i="24" s="1"/>
  <c r="H537" i="24"/>
  <c r="N537" i="24" s="1"/>
  <c r="G539" i="24"/>
  <c r="M539" i="24" s="1"/>
  <c r="H561" i="24"/>
  <c r="N561" i="24" s="1"/>
  <c r="H567" i="24"/>
  <c r="N567" i="24" s="1"/>
  <c r="H583" i="24"/>
  <c r="N583" i="24" s="1"/>
  <c r="H589" i="24"/>
  <c r="N589" i="24" s="1"/>
  <c r="G640" i="24"/>
  <c r="M640" i="24" s="1"/>
  <c r="G633" i="24"/>
  <c r="M633" i="24" s="1"/>
  <c r="G612" i="24"/>
  <c r="G616" i="24"/>
  <c r="M616" i="24" s="1"/>
  <c r="H175" i="25"/>
  <c r="N175" i="25" s="1"/>
  <c r="H156" i="25"/>
  <c r="N156" i="25" s="1"/>
  <c r="H93" i="25"/>
  <c r="N93" i="25" s="1"/>
  <c r="H108" i="25"/>
  <c r="N108" i="25" s="1"/>
  <c r="H115" i="25"/>
  <c r="N115" i="25" s="1"/>
  <c r="H127" i="25"/>
  <c r="N127" i="25" s="1"/>
  <c r="H129" i="25"/>
  <c r="N129" i="25" s="1"/>
  <c r="I133" i="25"/>
  <c r="H135" i="25"/>
  <c r="N135" i="25" s="1"/>
  <c r="H137" i="25"/>
  <c r="N137" i="25" s="1"/>
  <c r="H141" i="25"/>
  <c r="N141" i="25" s="1"/>
  <c r="I188" i="25"/>
  <c r="I195" i="25"/>
  <c r="H188" i="25"/>
  <c r="L188" i="25"/>
  <c r="H189" i="25"/>
  <c r="N189" i="25" s="1"/>
  <c r="H195" i="25"/>
  <c r="N195" i="25" s="1"/>
  <c r="H197" i="25"/>
  <c r="N197" i="25" s="1"/>
  <c r="H202" i="25"/>
  <c r="N202" i="25" s="1"/>
  <c r="H203" i="25"/>
  <c r="N203" i="25" s="1"/>
  <c r="H207" i="25"/>
  <c r="N207" i="25" s="1"/>
  <c r="H215" i="25"/>
  <c r="N215" i="25" s="1"/>
  <c r="H216" i="25"/>
  <c r="N216" i="25" s="1"/>
  <c r="H218" i="25"/>
  <c r="N218" i="25" s="1"/>
  <c r="H219" i="25"/>
  <c r="N219" i="25" s="1"/>
  <c r="H221" i="25"/>
  <c r="N221" i="25" s="1"/>
  <c r="H222" i="25"/>
  <c r="N222" i="25" s="1"/>
  <c r="H223" i="25"/>
  <c r="N223" i="25" s="1"/>
  <c r="H226" i="25"/>
  <c r="N226" i="25" s="1"/>
  <c r="H227" i="25"/>
  <c r="N227" i="25" s="1"/>
  <c r="H230" i="25"/>
  <c r="N230" i="25" s="1"/>
  <c r="H235" i="25"/>
  <c r="N235" i="25" s="1"/>
  <c r="H242" i="25"/>
  <c r="N242" i="25" s="1"/>
  <c r="H245" i="25"/>
  <c r="N245" i="25" s="1"/>
  <c r="H257" i="25"/>
  <c r="N257" i="25" s="1"/>
  <c r="H258" i="25"/>
  <c r="N258" i="25" s="1"/>
  <c r="H261" i="25"/>
  <c r="N261" i="25" s="1"/>
  <c r="H281" i="25"/>
  <c r="N281" i="25" s="1"/>
  <c r="H293" i="25"/>
  <c r="N293" i="25" s="1"/>
  <c r="H294" i="25"/>
  <c r="N294" i="25" s="1"/>
  <c r="H300" i="25"/>
  <c r="N300" i="25" s="1"/>
  <c r="H305" i="25"/>
  <c r="N305" i="25" s="1"/>
  <c r="H311" i="25"/>
  <c r="N311" i="25" s="1"/>
  <c r="H312" i="25"/>
  <c r="N312" i="25" s="1"/>
  <c r="H318" i="25"/>
  <c r="N318" i="25" s="1"/>
  <c r="H320" i="25"/>
  <c r="N320" i="25" s="1"/>
  <c r="H321" i="25"/>
  <c r="N321" i="25" s="1"/>
  <c r="H332" i="25"/>
  <c r="N332" i="25" s="1"/>
  <c r="H336" i="25"/>
  <c r="N336" i="25" s="1"/>
  <c r="H338" i="25"/>
  <c r="N338" i="25" s="1"/>
  <c r="H371" i="25"/>
  <c r="L371" i="25"/>
  <c r="H372" i="25"/>
  <c r="N372" i="25" s="1"/>
  <c r="H374" i="25"/>
  <c r="N374" i="25" s="1"/>
  <c r="H377" i="25"/>
  <c r="N377" i="25" s="1"/>
  <c r="H380" i="25"/>
  <c r="N380" i="25" s="1"/>
  <c r="H383" i="25"/>
  <c r="N383" i="25" s="1"/>
  <c r="H384" i="25"/>
  <c r="N384" i="25" s="1"/>
  <c r="H392" i="25"/>
  <c r="N392" i="25" s="1"/>
  <c r="H394" i="25"/>
  <c r="N394" i="25" s="1"/>
  <c r="H395" i="25"/>
  <c r="N395" i="25" s="1"/>
  <c r="H402" i="25"/>
  <c r="N402" i="25" s="1"/>
  <c r="H403" i="25"/>
  <c r="N403" i="25" s="1"/>
  <c r="H404" i="25"/>
  <c r="N404" i="25" s="1"/>
  <c r="H405" i="25"/>
  <c r="N405" i="25" s="1"/>
  <c r="H406" i="25"/>
  <c r="N406" i="25" s="1"/>
  <c r="H416" i="25"/>
  <c r="N416" i="25" s="1"/>
  <c r="H419" i="25"/>
  <c r="N419" i="25" s="1"/>
  <c r="H422" i="25"/>
  <c r="N422" i="25" s="1"/>
  <c r="H423" i="25"/>
  <c r="N423" i="25" s="1"/>
  <c r="H430" i="25"/>
  <c r="N430" i="25" s="1"/>
  <c r="H434" i="25"/>
  <c r="N434" i="25" s="1"/>
  <c r="H440" i="25"/>
  <c r="N440" i="25" s="1"/>
  <c r="H441" i="25"/>
  <c r="N441" i="25" s="1"/>
  <c r="H446" i="25"/>
  <c r="N446" i="25" s="1"/>
  <c r="H451" i="25"/>
  <c r="N451" i="25" s="1"/>
  <c r="H460" i="25"/>
  <c r="N460" i="25" s="1"/>
  <c r="H465" i="25"/>
  <c r="N465" i="25" s="1"/>
  <c r="H466" i="25"/>
  <c r="N466" i="25" s="1"/>
  <c r="H467" i="25"/>
  <c r="N467" i="25" s="1"/>
  <c r="H481" i="25"/>
  <c r="N481" i="25" s="1"/>
  <c r="H484" i="25"/>
  <c r="N484" i="25" s="1"/>
  <c r="H485" i="25"/>
  <c r="N485" i="25" s="1"/>
  <c r="H486" i="25"/>
  <c r="N486" i="25" s="1"/>
  <c r="H487" i="25"/>
  <c r="N487" i="25" s="1"/>
  <c r="H493" i="25"/>
  <c r="N493" i="25" s="1"/>
  <c r="H498" i="25"/>
  <c r="N498" i="25" s="1"/>
  <c r="H499" i="25"/>
  <c r="N499" i="25" s="1"/>
  <c r="H507" i="25"/>
  <c r="N507" i="25" s="1"/>
  <c r="H509" i="25"/>
  <c r="N509" i="25" s="1"/>
  <c r="H512" i="25"/>
  <c r="N512" i="25" s="1"/>
  <c r="H518" i="25"/>
  <c r="N518" i="25" s="1"/>
  <c r="H528" i="25"/>
  <c r="N528" i="25" s="1"/>
  <c r="H563" i="25"/>
  <c r="N563" i="25" s="1"/>
  <c r="H564" i="25"/>
  <c r="N564" i="25" s="1"/>
  <c r="H567" i="25"/>
  <c r="N567" i="25" s="1"/>
  <c r="H568" i="25"/>
  <c r="N568" i="25" s="1"/>
  <c r="H571" i="25"/>
  <c r="N571" i="25" s="1"/>
  <c r="H580" i="25"/>
  <c r="N580" i="25" s="1"/>
  <c r="H581" i="25"/>
  <c r="N581" i="25" s="1"/>
  <c r="H583" i="25"/>
  <c r="N583" i="25" s="1"/>
  <c r="H588" i="25"/>
  <c r="N588" i="25" s="1"/>
  <c r="H590" i="25"/>
  <c r="N590" i="25" s="1"/>
  <c r="H591" i="25"/>
  <c r="N591" i="25" s="1"/>
  <c r="H597" i="25"/>
  <c r="N597" i="25" s="1"/>
  <c r="H612" i="25"/>
  <c r="L612" i="25"/>
  <c r="H615" i="25"/>
  <c r="N615" i="25" s="1"/>
  <c r="H616" i="25"/>
  <c r="N616" i="25" s="1"/>
  <c r="H620" i="25"/>
  <c r="N620" i="25" s="1"/>
  <c r="H627" i="25"/>
  <c r="N627" i="25" s="1"/>
  <c r="H628" i="25"/>
  <c r="N628" i="25" s="1"/>
  <c r="H630" i="25"/>
  <c r="N630" i="25" s="1"/>
  <c r="H631" i="25"/>
  <c r="N631" i="25" s="1"/>
  <c r="H632" i="25"/>
  <c r="N632" i="25" s="1"/>
  <c r="H10" i="26"/>
  <c r="H11" i="26"/>
  <c r="N11" i="26" s="1"/>
  <c r="H12" i="26"/>
  <c r="N12" i="26" s="1"/>
  <c r="H13" i="26"/>
  <c r="H14" i="26"/>
  <c r="N14" i="26" s="1"/>
  <c r="H22" i="26"/>
  <c r="L22" i="26"/>
  <c r="H33" i="26"/>
  <c r="N33" i="26" s="1"/>
  <c r="H57" i="26"/>
  <c r="N57" i="26" s="1"/>
  <c r="H67" i="26"/>
  <c r="N67" i="26" s="1"/>
  <c r="H81" i="26"/>
  <c r="L81" i="26"/>
  <c r="H82" i="26"/>
  <c r="N82" i="26" s="1"/>
  <c r="H84" i="26"/>
  <c r="N84" i="26" s="1"/>
  <c r="H86" i="26"/>
  <c r="N86" i="26" s="1"/>
  <c r="H103" i="26"/>
  <c r="N103" i="26" s="1"/>
  <c r="H104" i="26"/>
  <c r="N104" i="26" s="1"/>
  <c r="H105" i="26"/>
  <c r="N105" i="26" s="1"/>
  <c r="H106" i="26"/>
  <c r="N106" i="26" s="1"/>
  <c r="H123" i="26"/>
  <c r="N123" i="26" s="1"/>
  <c r="H125" i="26"/>
  <c r="N125" i="26" s="1"/>
  <c r="H127" i="26"/>
  <c r="N127" i="26" s="1"/>
  <c r="H137" i="26"/>
  <c r="N137" i="26" s="1"/>
  <c r="H141" i="26"/>
  <c r="N141" i="26" s="1"/>
  <c r="H144" i="26"/>
  <c r="N144" i="26" s="1"/>
  <c r="G157" i="26"/>
  <c r="M157" i="26" s="1"/>
  <c r="J169" i="26"/>
  <c r="G338" i="26"/>
  <c r="M338" i="26" s="1"/>
  <c r="G324" i="26"/>
  <c r="M324" i="26" s="1"/>
  <c r="G312" i="26"/>
  <c r="M312" i="26" s="1"/>
  <c r="G311" i="26"/>
  <c r="M311" i="26" s="1"/>
  <c r="G308" i="26"/>
  <c r="M308" i="26" s="1"/>
  <c r="G300" i="26"/>
  <c r="M300" i="26" s="1"/>
  <c r="G294" i="26"/>
  <c r="M294" i="26" s="1"/>
  <c r="G293" i="26"/>
  <c r="M293" i="26" s="1"/>
  <c r="G256" i="26"/>
  <c r="M256" i="26" s="1"/>
  <c r="G255" i="26"/>
  <c r="M255" i="26" s="1"/>
  <c r="G249" i="26"/>
  <c r="M249" i="26" s="1"/>
  <c r="G242" i="26"/>
  <c r="M242" i="26" s="1"/>
  <c r="G235" i="26"/>
  <c r="M235" i="26" s="1"/>
  <c r="G231" i="26"/>
  <c r="M231" i="26" s="1"/>
  <c r="G230" i="26"/>
  <c r="M230" i="26" s="1"/>
  <c r="G188" i="26"/>
  <c r="M188" i="26" s="1"/>
  <c r="G189" i="26"/>
  <c r="M189" i="26" s="1"/>
  <c r="G218" i="26"/>
  <c r="M218" i="26" s="1"/>
  <c r="G220" i="26"/>
  <c r="M220" i="26" s="1"/>
  <c r="I371" i="25"/>
  <c r="I372" i="25"/>
  <c r="I373" i="25"/>
  <c r="I377" i="25"/>
  <c r="I378" i="25"/>
  <c r="I379" i="25"/>
  <c r="I380" i="25"/>
  <c r="I383" i="25"/>
  <c r="I384" i="25"/>
  <c r="I386" i="25"/>
  <c r="I387" i="25"/>
  <c r="I391" i="25"/>
  <c r="I392" i="25"/>
  <c r="I394" i="25"/>
  <c r="I395" i="25"/>
  <c r="I401" i="25"/>
  <c r="I405" i="25"/>
  <c r="I406" i="25"/>
  <c r="I407" i="25"/>
  <c r="I410" i="25"/>
  <c r="I413" i="25"/>
  <c r="I419" i="25"/>
  <c r="I422" i="25"/>
  <c r="I423" i="25"/>
  <c r="I424" i="25"/>
  <c r="I429" i="25"/>
  <c r="I435" i="25"/>
  <c r="I442" i="25"/>
  <c r="I446" i="25"/>
  <c r="I450" i="25"/>
  <c r="I460" i="25"/>
  <c r="I471" i="25"/>
  <c r="I512" i="25"/>
  <c r="I539" i="25"/>
  <c r="I612" i="25"/>
  <c r="I615" i="25"/>
  <c r="I616" i="25"/>
  <c r="I623" i="25"/>
  <c r="I625" i="25"/>
  <c r="I627" i="25"/>
  <c r="I628" i="25"/>
  <c r="I630" i="25"/>
  <c r="I22" i="26"/>
  <c r="I30" i="26"/>
  <c r="I32" i="26"/>
  <c r="I33" i="26"/>
  <c r="I53" i="26"/>
  <c r="I54" i="26"/>
  <c r="I56" i="26"/>
  <c r="I166" i="26"/>
  <c r="I161" i="26"/>
  <c r="I157" i="26"/>
  <c r="I156" i="26"/>
  <c r="I152" i="26"/>
  <c r="I150" i="26"/>
  <c r="I81" i="26"/>
  <c r="I82" i="26"/>
  <c r="I84" i="26"/>
  <c r="I85" i="26"/>
  <c r="I86" i="26"/>
  <c r="I97" i="26"/>
  <c r="I100" i="26"/>
  <c r="I103" i="26"/>
  <c r="I106" i="26"/>
  <c r="I111" i="26"/>
  <c r="I115" i="26"/>
  <c r="I120" i="26"/>
  <c r="I121" i="26"/>
  <c r="I124" i="26"/>
  <c r="I127" i="26"/>
  <c r="I128" i="26"/>
  <c r="I129" i="26"/>
  <c r="I132" i="26"/>
  <c r="I133" i="26"/>
  <c r="I134" i="26"/>
  <c r="I135" i="26"/>
  <c r="I136" i="26"/>
  <c r="I137" i="26"/>
  <c r="I139" i="26"/>
  <c r="I141" i="26"/>
  <c r="I142" i="26"/>
  <c r="I144" i="26"/>
  <c r="I149" i="26"/>
  <c r="J152" i="26"/>
  <c r="H157" i="26"/>
  <c r="N157" i="26" s="1"/>
  <c r="J161" i="26"/>
  <c r="G177" i="26"/>
  <c r="M177" i="26" s="1"/>
  <c r="G198" i="26"/>
  <c r="M198" i="26" s="1"/>
  <c r="G202" i="26"/>
  <c r="M202" i="26" s="1"/>
  <c r="G210" i="26"/>
  <c r="M210" i="26" s="1"/>
  <c r="J371" i="24"/>
  <c r="J372" i="24"/>
  <c r="J374" i="24"/>
  <c r="J376" i="24"/>
  <c r="J377" i="24"/>
  <c r="J378" i="24"/>
  <c r="J380" i="24"/>
  <c r="J381" i="24"/>
  <c r="J383" i="24"/>
  <c r="J384" i="24"/>
  <c r="J386" i="24"/>
  <c r="J387" i="24"/>
  <c r="J391" i="24"/>
  <c r="J394" i="24"/>
  <c r="J395" i="24"/>
  <c r="J396" i="24"/>
  <c r="J401" i="24"/>
  <c r="J402" i="24"/>
  <c r="J403" i="24"/>
  <c r="J404" i="24"/>
  <c r="J405" i="24"/>
  <c r="J406" i="24"/>
  <c r="J408" i="24"/>
  <c r="J410" i="24"/>
  <c r="J413" i="24"/>
  <c r="J419" i="24"/>
  <c r="J420" i="24"/>
  <c r="J422" i="24"/>
  <c r="J423" i="24"/>
  <c r="J424" i="24"/>
  <c r="J426" i="24"/>
  <c r="J428" i="24"/>
  <c r="J433" i="24"/>
  <c r="J434" i="24"/>
  <c r="J435" i="24"/>
  <c r="J436" i="24"/>
  <c r="J437" i="24"/>
  <c r="J438" i="24"/>
  <c r="J446" i="24"/>
  <c r="J452" i="24"/>
  <c r="J459" i="24"/>
  <c r="J460" i="24"/>
  <c r="J461" i="24"/>
  <c r="J467" i="24"/>
  <c r="J469" i="24"/>
  <c r="J470" i="24"/>
  <c r="J471" i="24"/>
  <c r="J472" i="24"/>
  <c r="J478" i="24"/>
  <c r="J481" i="24"/>
  <c r="J483" i="24"/>
  <c r="J484" i="24"/>
  <c r="J485" i="24"/>
  <c r="J486" i="24"/>
  <c r="J487" i="24"/>
  <c r="J489" i="24"/>
  <c r="J490" i="24"/>
  <c r="J492" i="24"/>
  <c r="J493" i="24"/>
  <c r="J494" i="24"/>
  <c r="J496" i="24"/>
  <c r="J497" i="24"/>
  <c r="J498" i="24"/>
  <c r="J499" i="24"/>
  <c r="J500" i="24"/>
  <c r="J501" i="24"/>
  <c r="J502" i="24"/>
  <c r="J507" i="24"/>
  <c r="J509" i="24"/>
  <c r="J511" i="24"/>
  <c r="J512" i="24"/>
  <c r="J513" i="24"/>
  <c r="J514" i="24"/>
  <c r="J518" i="24"/>
  <c r="J520" i="24"/>
  <c r="J523" i="24"/>
  <c r="J525" i="24"/>
  <c r="J526" i="24"/>
  <c r="J536" i="24"/>
  <c r="J537" i="24"/>
  <c r="J539" i="24"/>
  <c r="J540" i="24"/>
  <c r="J541" i="24"/>
  <c r="J544" i="24"/>
  <c r="J546" i="24"/>
  <c r="J558" i="24"/>
  <c r="J560" i="24"/>
  <c r="J561" i="24"/>
  <c r="J564" i="24"/>
  <c r="J567" i="24"/>
  <c r="J568" i="24"/>
  <c r="J580" i="24"/>
  <c r="J581" i="24"/>
  <c r="J583" i="24"/>
  <c r="J588" i="24"/>
  <c r="J589" i="24"/>
  <c r="J590" i="24"/>
  <c r="J591" i="24"/>
  <c r="J597" i="24"/>
  <c r="J598" i="24"/>
  <c r="J599" i="24"/>
  <c r="J612" i="24"/>
  <c r="J613" i="24"/>
  <c r="J614" i="24"/>
  <c r="J615" i="24"/>
  <c r="J616" i="24"/>
  <c r="J617" i="24"/>
  <c r="J619" i="24"/>
  <c r="J620" i="24"/>
  <c r="J623" i="24"/>
  <c r="J624" i="24"/>
  <c r="J627" i="24"/>
  <c r="J628" i="24"/>
  <c r="J629" i="24"/>
  <c r="J630" i="24"/>
  <c r="J631" i="24"/>
  <c r="J632" i="24"/>
  <c r="J633" i="24"/>
  <c r="J636" i="24"/>
  <c r="J637" i="24"/>
  <c r="J639" i="24"/>
  <c r="J22" i="25"/>
  <c r="J33" i="25"/>
  <c r="J39" i="25"/>
  <c r="J81" i="25"/>
  <c r="J82" i="25"/>
  <c r="J85" i="25"/>
  <c r="J86" i="25"/>
  <c r="J88" i="25"/>
  <c r="J98" i="25"/>
  <c r="J103" i="25"/>
  <c r="J104" i="25"/>
  <c r="J105" i="25"/>
  <c r="J106" i="25"/>
  <c r="J115" i="25"/>
  <c r="J116" i="25"/>
  <c r="J118" i="25"/>
  <c r="J126" i="25"/>
  <c r="J127" i="25"/>
  <c r="J137" i="25"/>
  <c r="J141" i="25"/>
  <c r="J144" i="25"/>
  <c r="J188" i="25"/>
  <c r="J189" i="25"/>
  <c r="J193" i="25"/>
  <c r="J195" i="25"/>
  <c r="J215" i="25"/>
  <c r="J216" i="25"/>
  <c r="J218" i="25"/>
  <c r="J220" i="25"/>
  <c r="J221" i="25"/>
  <c r="J225" i="25"/>
  <c r="J226" i="25"/>
  <c r="J227" i="25"/>
  <c r="J242" i="25"/>
  <c r="J248" i="25"/>
  <c r="J255" i="25"/>
  <c r="J292" i="25"/>
  <c r="J293" i="25"/>
  <c r="J295" i="25"/>
  <c r="J312" i="25"/>
  <c r="J318" i="25"/>
  <c r="J321" i="25"/>
  <c r="J332" i="25"/>
  <c r="J334" i="25"/>
  <c r="J336" i="25"/>
  <c r="J371" i="25"/>
  <c r="J377" i="25"/>
  <c r="J379" i="25"/>
  <c r="J380" i="25"/>
  <c r="J383" i="25"/>
  <c r="J384" i="25"/>
  <c r="J386" i="25"/>
  <c r="J387" i="25"/>
  <c r="J392" i="25"/>
  <c r="J394" i="25"/>
  <c r="J395" i="25"/>
  <c r="J401" i="25"/>
  <c r="J405" i="25"/>
  <c r="J406" i="25"/>
  <c r="J410" i="25"/>
  <c r="J419" i="25"/>
  <c r="J422" i="25"/>
  <c r="J423" i="25"/>
  <c r="J424" i="25"/>
  <c r="J435" i="25"/>
  <c r="J437" i="25"/>
  <c r="J441" i="25"/>
  <c r="J442" i="25"/>
  <c r="J446" i="25"/>
  <c r="J450" i="25"/>
  <c r="J460" i="25"/>
  <c r="J467" i="25"/>
  <c r="J469" i="25"/>
  <c r="J484" i="25"/>
  <c r="J493" i="25"/>
  <c r="J499" i="25"/>
  <c r="J509" i="25"/>
  <c r="J512" i="25"/>
  <c r="J514" i="25"/>
  <c r="J517" i="25"/>
  <c r="J518" i="25"/>
  <c r="J528" i="25"/>
  <c r="J530" i="25"/>
  <c r="J539" i="25"/>
  <c r="J563" i="25"/>
  <c r="J564" i="25"/>
  <c r="J567" i="25"/>
  <c r="J568" i="25"/>
  <c r="J580" i="25"/>
  <c r="J583" i="25"/>
  <c r="J588" i="25"/>
  <c r="J590" i="25"/>
  <c r="J591" i="25"/>
  <c r="J597" i="25"/>
  <c r="J612" i="25"/>
  <c r="J615" i="25"/>
  <c r="J616" i="25"/>
  <c r="J617" i="25"/>
  <c r="J623" i="25"/>
  <c r="J625" i="25"/>
  <c r="J627" i="25"/>
  <c r="J628" i="25"/>
  <c r="J629" i="25"/>
  <c r="J630" i="25"/>
  <c r="J631" i="25"/>
  <c r="J632" i="25"/>
  <c r="J22" i="26"/>
  <c r="J26" i="26"/>
  <c r="J32" i="26"/>
  <c r="J33" i="26"/>
  <c r="J53" i="26"/>
  <c r="J81" i="26"/>
  <c r="J82" i="26"/>
  <c r="J84" i="26"/>
  <c r="J85" i="26"/>
  <c r="J86" i="26"/>
  <c r="J87" i="26"/>
  <c r="J99" i="26"/>
  <c r="J100" i="26"/>
  <c r="J103" i="26"/>
  <c r="J108" i="26"/>
  <c r="J111" i="26"/>
  <c r="J115" i="26"/>
  <c r="J118" i="26"/>
  <c r="J120" i="26"/>
  <c r="J123" i="26"/>
  <c r="J124" i="26"/>
  <c r="J127" i="26"/>
  <c r="J128" i="26"/>
  <c r="J134" i="26"/>
  <c r="J135" i="26"/>
  <c r="J136" i="26"/>
  <c r="J137" i="26"/>
  <c r="J139" i="26"/>
  <c r="J141" i="26"/>
  <c r="J142" i="26"/>
  <c r="J144" i="26"/>
  <c r="J145" i="26"/>
  <c r="M150" i="26"/>
  <c r="M156" i="26"/>
  <c r="J157" i="26"/>
  <c r="H166" i="26"/>
  <c r="N166" i="26" s="1"/>
  <c r="G195" i="26"/>
  <c r="M195" i="26" s="1"/>
  <c r="G201" i="26"/>
  <c r="M201" i="26" s="1"/>
  <c r="G203" i="26"/>
  <c r="M203" i="26" s="1"/>
  <c r="G209" i="26"/>
  <c r="M209" i="26" s="1"/>
  <c r="M219" i="26"/>
  <c r="G10" i="25"/>
  <c r="G11" i="25"/>
  <c r="M11" i="25" s="1"/>
  <c r="G12" i="25"/>
  <c r="M12" i="25" s="1"/>
  <c r="G13" i="25"/>
  <c r="M13" i="25" s="1"/>
  <c r="G14" i="25"/>
  <c r="M14" i="25" s="1"/>
  <c r="G22" i="25"/>
  <c r="K22" i="25"/>
  <c r="G27" i="25"/>
  <c r="M27" i="25" s="1"/>
  <c r="G33" i="25"/>
  <c r="M33" i="25" s="1"/>
  <c r="G39" i="25"/>
  <c r="M39" i="25" s="1"/>
  <c r="G42" i="25"/>
  <c r="M42" i="25" s="1"/>
  <c r="G52" i="25"/>
  <c r="M52" i="25" s="1"/>
  <c r="G53" i="25"/>
  <c r="M53" i="25" s="1"/>
  <c r="G57" i="25"/>
  <c r="M57" i="25" s="1"/>
  <c r="G64" i="25"/>
  <c r="M64" i="25" s="1"/>
  <c r="G67" i="25"/>
  <c r="M67" i="25" s="1"/>
  <c r="G70" i="25"/>
  <c r="M70" i="25" s="1"/>
  <c r="G81" i="25"/>
  <c r="K81" i="25"/>
  <c r="G82" i="25"/>
  <c r="M82" i="25" s="1"/>
  <c r="G84" i="25"/>
  <c r="M84" i="25" s="1"/>
  <c r="G85" i="25"/>
  <c r="M85" i="25" s="1"/>
  <c r="G86" i="25"/>
  <c r="M86" i="25" s="1"/>
  <c r="G93" i="25"/>
  <c r="M93" i="25" s="1"/>
  <c r="G97" i="25"/>
  <c r="M97" i="25" s="1"/>
  <c r="G99" i="25"/>
  <c r="M99" i="25" s="1"/>
  <c r="G100" i="25"/>
  <c r="M100" i="25" s="1"/>
  <c r="G103" i="25"/>
  <c r="M103" i="25" s="1"/>
  <c r="G111" i="25"/>
  <c r="M111" i="25" s="1"/>
  <c r="G116" i="25"/>
  <c r="M116" i="25" s="1"/>
  <c r="G123" i="25"/>
  <c r="M123" i="25" s="1"/>
  <c r="G126" i="25"/>
  <c r="M126" i="25" s="1"/>
  <c r="G127" i="25"/>
  <c r="M127" i="25" s="1"/>
  <c r="G128" i="25"/>
  <c r="M128" i="25" s="1"/>
  <c r="G133" i="25"/>
  <c r="M133" i="25" s="1"/>
  <c r="G135" i="25"/>
  <c r="M135" i="25" s="1"/>
  <c r="G136" i="25"/>
  <c r="M136" i="25" s="1"/>
  <c r="G137" i="25"/>
  <c r="M137" i="25" s="1"/>
  <c r="G138" i="25"/>
  <c r="M138" i="25" s="1"/>
  <c r="G139" i="25"/>
  <c r="M139" i="25" s="1"/>
  <c r="G141" i="25"/>
  <c r="M141" i="25" s="1"/>
  <c r="G142" i="25"/>
  <c r="M142" i="25" s="1"/>
  <c r="G144" i="25"/>
  <c r="M144" i="25" s="1"/>
  <c r="G149" i="25"/>
  <c r="M149" i="25" s="1"/>
  <c r="G150" i="25"/>
  <c r="M150" i="25" s="1"/>
  <c r="G154" i="25"/>
  <c r="M154" i="25" s="1"/>
  <c r="G188" i="25"/>
  <c r="K188" i="25"/>
  <c r="G189" i="25"/>
  <c r="M189" i="25" s="1"/>
  <c r="G195" i="25"/>
  <c r="M195" i="25" s="1"/>
  <c r="G196" i="25"/>
  <c r="M196" i="25" s="1"/>
  <c r="G202" i="25"/>
  <c r="M202" i="25" s="1"/>
  <c r="G203" i="25"/>
  <c r="M203" i="25" s="1"/>
  <c r="G204" i="25"/>
  <c r="M204" i="25" s="1"/>
  <c r="G209" i="25"/>
  <c r="M209" i="25" s="1"/>
  <c r="G215" i="25"/>
  <c r="M215" i="25" s="1"/>
  <c r="G216" i="25"/>
  <c r="M216" i="25" s="1"/>
  <c r="G218" i="25"/>
  <c r="M218" i="25" s="1"/>
  <c r="G220" i="25"/>
  <c r="M220" i="25" s="1"/>
  <c r="G227" i="25"/>
  <c r="M227" i="25" s="1"/>
  <c r="G230" i="25"/>
  <c r="M230" i="25" s="1"/>
  <c r="G235" i="25"/>
  <c r="M235" i="25" s="1"/>
  <c r="G242" i="25"/>
  <c r="M242" i="25" s="1"/>
  <c r="G244" i="25"/>
  <c r="M244" i="25" s="1"/>
  <c r="G245" i="25"/>
  <c r="M245" i="25" s="1"/>
  <c r="G248" i="25"/>
  <c r="M248" i="25" s="1"/>
  <c r="G249" i="25"/>
  <c r="M249" i="25" s="1"/>
  <c r="G255" i="25"/>
  <c r="M255" i="25" s="1"/>
  <c r="G258" i="25"/>
  <c r="M258" i="25" s="1"/>
  <c r="G261" i="25"/>
  <c r="M261" i="25" s="1"/>
  <c r="G264" i="25"/>
  <c r="M264" i="25" s="1"/>
  <c r="G281" i="25"/>
  <c r="M281" i="25" s="1"/>
  <c r="G293" i="25"/>
  <c r="M293" i="25" s="1"/>
  <c r="G306" i="25"/>
  <c r="M306" i="25" s="1"/>
  <c r="G307" i="25"/>
  <c r="M307" i="25" s="1"/>
  <c r="G312" i="25"/>
  <c r="M312" i="25" s="1"/>
  <c r="G318" i="25"/>
  <c r="M318" i="25" s="1"/>
  <c r="G371" i="25"/>
  <c r="K371" i="25"/>
  <c r="G372" i="25"/>
  <c r="M372" i="25" s="1"/>
  <c r="G377" i="25"/>
  <c r="M377" i="25" s="1"/>
  <c r="G379" i="25"/>
  <c r="M379" i="25" s="1"/>
  <c r="G380" i="25"/>
  <c r="M380" i="25" s="1"/>
  <c r="G381" i="25"/>
  <c r="M381" i="25" s="1"/>
  <c r="G383" i="25"/>
  <c r="M383" i="25" s="1"/>
  <c r="G384" i="25"/>
  <c r="M384" i="25" s="1"/>
  <c r="G386" i="25"/>
  <c r="M386" i="25" s="1"/>
  <c r="G387" i="25"/>
  <c r="M387" i="25" s="1"/>
  <c r="G389" i="25"/>
  <c r="M389" i="25" s="1"/>
  <c r="G391" i="25"/>
  <c r="M391" i="25" s="1"/>
  <c r="G395" i="25"/>
  <c r="M395" i="25" s="1"/>
  <c r="G401" i="25"/>
  <c r="M401" i="25" s="1"/>
  <c r="G402" i="25"/>
  <c r="M402" i="25" s="1"/>
  <c r="G403" i="25"/>
  <c r="M403" i="25" s="1"/>
  <c r="G405" i="25"/>
  <c r="M405" i="25" s="1"/>
  <c r="G406" i="25"/>
  <c r="M406" i="25" s="1"/>
  <c r="G407" i="25"/>
  <c r="M407" i="25" s="1"/>
  <c r="G408" i="25"/>
  <c r="M408" i="25" s="1"/>
  <c r="G409" i="25"/>
  <c r="M409" i="25" s="1"/>
  <c r="G410" i="25"/>
  <c r="M410" i="25" s="1"/>
  <c r="G413" i="25"/>
  <c r="M413" i="25" s="1"/>
  <c r="G419" i="25"/>
  <c r="M419" i="25" s="1"/>
  <c r="G422" i="25"/>
  <c r="M422" i="25" s="1"/>
  <c r="G423" i="25"/>
  <c r="M423" i="25" s="1"/>
  <c r="G424" i="25"/>
  <c r="M424" i="25" s="1"/>
  <c r="G435" i="25"/>
  <c r="M435" i="25" s="1"/>
  <c r="G446" i="25"/>
  <c r="M446" i="25" s="1"/>
  <c r="G450" i="25"/>
  <c r="M450" i="25" s="1"/>
  <c r="G460" i="25"/>
  <c r="M460" i="25" s="1"/>
  <c r="G462" i="25"/>
  <c r="M462" i="25" s="1"/>
  <c r="G535" i="25"/>
  <c r="M535" i="25" s="1"/>
  <c r="G540" i="25"/>
  <c r="M540" i="25" s="1"/>
  <c r="G563" i="25"/>
  <c r="M563" i="25" s="1"/>
  <c r="G588" i="25"/>
  <c r="M588" i="25" s="1"/>
  <c r="G612" i="25"/>
  <c r="K612" i="25"/>
  <c r="G615" i="25"/>
  <c r="M615" i="25" s="1"/>
  <c r="G616" i="25"/>
  <c r="M616" i="25" s="1"/>
  <c r="G621" i="25"/>
  <c r="M621" i="25" s="1"/>
  <c r="G630" i="25"/>
  <c r="M630" i="25" s="1"/>
  <c r="G632" i="25"/>
  <c r="M632" i="25" s="1"/>
  <c r="G10" i="26"/>
  <c r="G11" i="26"/>
  <c r="M11" i="26" s="1"/>
  <c r="G12" i="26"/>
  <c r="M12" i="26" s="1"/>
  <c r="G13" i="26"/>
  <c r="M13" i="26" s="1"/>
  <c r="G14" i="26"/>
  <c r="M14" i="26" s="1"/>
  <c r="G22" i="26"/>
  <c r="K22" i="26"/>
  <c r="G30" i="26"/>
  <c r="M30" i="26" s="1"/>
  <c r="G33" i="26"/>
  <c r="M33" i="26" s="1"/>
  <c r="G35" i="26"/>
  <c r="M35" i="26" s="1"/>
  <c r="G57" i="26"/>
  <c r="M57" i="26" s="1"/>
  <c r="G70" i="26"/>
  <c r="M70" i="26" s="1"/>
  <c r="G81" i="26"/>
  <c r="K81" i="26"/>
  <c r="G82" i="26"/>
  <c r="M82" i="26" s="1"/>
  <c r="G84" i="26"/>
  <c r="M84" i="26" s="1"/>
  <c r="G85" i="26"/>
  <c r="M85" i="26" s="1"/>
  <c r="G86" i="26"/>
  <c r="M86" i="26" s="1"/>
  <c r="G97" i="26"/>
  <c r="M97" i="26" s="1"/>
  <c r="G111" i="26"/>
  <c r="M111" i="26" s="1"/>
  <c r="G115" i="26"/>
  <c r="M115" i="26" s="1"/>
  <c r="G123" i="26"/>
  <c r="M123" i="26" s="1"/>
  <c r="G127" i="26"/>
  <c r="M127" i="26" s="1"/>
  <c r="G128" i="26"/>
  <c r="M128" i="26" s="1"/>
  <c r="G129" i="26"/>
  <c r="M129" i="26" s="1"/>
  <c r="G132" i="26"/>
  <c r="M132" i="26" s="1"/>
  <c r="G137" i="26"/>
  <c r="M137" i="26" s="1"/>
  <c r="G139" i="26"/>
  <c r="M139" i="26" s="1"/>
  <c r="G141" i="26"/>
  <c r="M141" i="26" s="1"/>
  <c r="M152" i="26"/>
  <c r="J154" i="26"/>
  <c r="M161" i="26"/>
  <c r="J166" i="26"/>
  <c r="J340" i="26"/>
  <c r="J316" i="26"/>
  <c r="J315" i="26"/>
  <c r="J312" i="26"/>
  <c r="J295" i="26"/>
  <c r="J346" i="26"/>
  <c r="J343" i="26"/>
  <c r="J327" i="26"/>
  <c r="J324" i="26"/>
  <c r="J307" i="26"/>
  <c r="J306" i="26"/>
  <c r="J305" i="26"/>
  <c r="J308" i="26"/>
  <c r="J281" i="26"/>
  <c r="J258" i="26"/>
  <c r="J256" i="26"/>
  <c r="J248" i="26"/>
  <c r="J242" i="26"/>
  <c r="J230" i="26"/>
  <c r="J226" i="26"/>
  <c r="J220" i="26"/>
  <c r="J219" i="26"/>
  <c r="J218" i="26"/>
  <c r="J215" i="26"/>
  <c r="J210" i="26"/>
  <c r="J209" i="26"/>
  <c r="J202" i="26"/>
  <c r="J338" i="26"/>
  <c r="J293" i="26"/>
  <c r="J193" i="26"/>
  <c r="J195" i="26"/>
  <c r="G204" i="26"/>
  <c r="M204" i="26" s="1"/>
  <c r="G221" i="26"/>
  <c r="M221" i="26" s="1"/>
  <c r="M226" i="26"/>
  <c r="N371" i="26"/>
  <c r="I343" i="26"/>
  <c r="I338" i="26"/>
  <c r="I188" i="26"/>
  <c r="I189" i="26"/>
  <c r="I191" i="26"/>
  <c r="I195" i="26"/>
  <c r="I202" i="26"/>
  <c r="I209" i="26"/>
  <c r="I210" i="26"/>
  <c r="I220" i="26"/>
  <c r="I222" i="26"/>
  <c r="I230" i="26"/>
  <c r="I231" i="26"/>
  <c r="I242" i="26"/>
  <c r="I248" i="26"/>
  <c r="I249" i="26"/>
  <c r="I256" i="26"/>
  <c r="I258" i="26"/>
  <c r="I263" i="26"/>
  <c r="H300" i="26"/>
  <c r="N300" i="26" s="1"/>
  <c r="I308" i="26"/>
  <c r="H324" i="26"/>
  <c r="N324" i="26" s="1"/>
  <c r="H327" i="26"/>
  <c r="N327" i="26" s="1"/>
  <c r="H336" i="26"/>
  <c r="N336" i="26" s="1"/>
  <c r="H597" i="26"/>
  <c r="N597" i="26" s="1"/>
  <c r="H591" i="26"/>
  <c r="N591" i="26" s="1"/>
  <c r="H589" i="26"/>
  <c r="N589" i="26" s="1"/>
  <c r="H544" i="26"/>
  <c r="N544" i="26" s="1"/>
  <c r="H580" i="26"/>
  <c r="N580" i="26" s="1"/>
  <c r="H577" i="26"/>
  <c r="N577" i="26" s="1"/>
  <c r="H567" i="26"/>
  <c r="N567" i="26" s="1"/>
  <c r="H526" i="26"/>
  <c r="N526" i="26" s="1"/>
  <c r="H518" i="26"/>
  <c r="N518" i="26" s="1"/>
  <c r="H487" i="26"/>
  <c r="N487" i="26" s="1"/>
  <c r="H473" i="26"/>
  <c r="N473" i="26" s="1"/>
  <c r="H471" i="26"/>
  <c r="N471" i="26" s="1"/>
  <c r="H470" i="26"/>
  <c r="N470" i="26" s="1"/>
  <c r="H588" i="26"/>
  <c r="N588" i="26" s="1"/>
  <c r="H546" i="26"/>
  <c r="N546" i="26" s="1"/>
  <c r="H545" i="26"/>
  <c r="N545" i="26" s="1"/>
  <c r="H539" i="26"/>
  <c r="N539" i="26" s="1"/>
  <c r="H528" i="26"/>
  <c r="N528" i="26" s="1"/>
  <c r="H499" i="26"/>
  <c r="N499" i="26" s="1"/>
  <c r="H437" i="26"/>
  <c r="N437" i="26" s="1"/>
  <c r="H436" i="26"/>
  <c r="N436" i="26" s="1"/>
  <c r="H435" i="26"/>
  <c r="N435" i="26" s="1"/>
  <c r="H433" i="26"/>
  <c r="N433" i="26" s="1"/>
  <c r="H410" i="26"/>
  <c r="N410" i="26" s="1"/>
  <c r="H590" i="26"/>
  <c r="N590" i="26" s="1"/>
  <c r="H564" i="26"/>
  <c r="N564" i="26" s="1"/>
  <c r="H446" i="26"/>
  <c r="N446" i="26" s="1"/>
  <c r="H438" i="26"/>
  <c r="N438" i="26" s="1"/>
  <c r="H428" i="26"/>
  <c r="N428" i="26" s="1"/>
  <c r="H423" i="26"/>
  <c r="N423" i="26" s="1"/>
  <c r="H422" i="26"/>
  <c r="N422" i="26" s="1"/>
  <c r="H402" i="26"/>
  <c r="N402" i="26" s="1"/>
  <c r="H401" i="26"/>
  <c r="N401" i="26" s="1"/>
  <c r="H397" i="26"/>
  <c r="N397" i="26" s="1"/>
  <c r="H383" i="26"/>
  <c r="N383" i="26" s="1"/>
  <c r="J373" i="26"/>
  <c r="H377" i="26"/>
  <c r="N377" i="26" s="1"/>
  <c r="H391" i="26"/>
  <c r="N391" i="26" s="1"/>
  <c r="H394" i="26"/>
  <c r="N394" i="26" s="1"/>
  <c r="H406" i="26"/>
  <c r="N406" i="26" s="1"/>
  <c r="H424" i="26"/>
  <c r="N424" i="26" s="1"/>
  <c r="H509" i="26"/>
  <c r="N509" i="26" s="1"/>
  <c r="H294" i="26"/>
  <c r="N294" i="26" s="1"/>
  <c r="H312" i="26"/>
  <c r="N312" i="26" s="1"/>
  <c r="I327" i="26"/>
  <c r="H340" i="26"/>
  <c r="N340" i="26" s="1"/>
  <c r="H450" i="26"/>
  <c r="N450" i="26" s="1"/>
  <c r="H493" i="26"/>
  <c r="N493" i="26" s="1"/>
  <c r="H293" i="26"/>
  <c r="N293" i="26" s="1"/>
  <c r="I294" i="26"/>
  <c r="H311" i="26"/>
  <c r="N311" i="26" s="1"/>
  <c r="I312" i="26"/>
  <c r="I315" i="26"/>
  <c r="J597" i="26"/>
  <c r="J590" i="26"/>
  <c r="J589" i="26"/>
  <c r="J588" i="26"/>
  <c r="J585" i="26"/>
  <c r="J568" i="26"/>
  <c r="J564" i="26"/>
  <c r="J563" i="26"/>
  <c r="J545" i="26"/>
  <c r="J543" i="26"/>
  <c r="J539" i="26"/>
  <c r="J538" i="26"/>
  <c r="J528" i="26"/>
  <c r="J526" i="26"/>
  <c r="J518" i="26"/>
  <c r="J516" i="26"/>
  <c r="J514" i="26"/>
  <c r="J512" i="26"/>
  <c r="J507" i="26"/>
  <c r="J501" i="26"/>
  <c r="J499" i="26"/>
  <c r="J497" i="26"/>
  <c r="J495" i="26"/>
  <c r="J493" i="26"/>
  <c r="J484" i="26"/>
  <c r="J481" i="26"/>
  <c r="J473" i="26"/>
  <c r="J471" i="26"/>
  <c r="J470" i="26"/>
  <c r="J446" i="26"/>
  <c r="J438" i="26"/>
  <c r="J437" i="26"/>
  <c r="J436" i="26"/>
  <c r="J435" i="26"/>
  <c r="J433" i="26"/>
  <c r="J428" i="26"/>
  <c r="J424" i="26"/>
  <c r="J423" i="26"/>
  <c r="J419" i="26"/>
  <c r="J406" i="26"/>
  <c r="J394" i="26"/>
  <c r="J391" i="26"/>
  <c r="J379" i="26"/>
  <c r="J377" i="26"/>
  <c r="J371" i="26"/>
  <c r="J383" i="26"/>
  <c r="J384" i="26"/>
  <c r="J386" i="26"/>
  <c r="J410" i="26"/>
  <c r="H419" i="26"/>
  <c r="N419" i="26" s="1"/>
  <c r="H434" i="26"/>
  <c r="N434" i="26" s="1"/>
  <c r="H188" i="26"/>
  <c r="L188" i="26"/>
  <c r="H189" i="26"/>
  <c r="N189" i="26" s="1"/>
  <c r="H193" i="26"/>
  <c r="N193" i="26" s="1"/>
  <c r="H195" i="26"/>
  <c r="N195" i="26" s="1"/>
  <c r="H203" i="26"/>
  <c r="N203" i="26" s="1"/>
  <c r="H209" i="26"/>
  <c r="N209" i="26" s="1"/>
  <c r="H215" i="26"/>
  <c r="N215" i="26" s="1"/>
  <c r="H220" i="26"/>
  <c r="N220" i="26" s="1"/>
  <c r="H221" i="26"/>
  <c r="N221" i="26" s="1"/>
  <c r="H230" i="26"/>
  <c r="N230" i="26" s="1"/>
  <c r="H231" i="26"/>
  <c r="N231" i="26" s="1"/>
  <c r="H235" i="26"/>
  <c r="N235" i="26" s="1"/>
  <c r="H256" i="26"/>
  <c r="N256" i="26" s="1"/>
  <c r="H258" i="26"/>
  <c r="N258" i="26" s="1"/>
  <c r="H271" i="26"/>
  <c r="N271" i="26" s="1"/>
  <c r="H276" i="26"/>
  <c r="N276" i="26" s="1"/>
  <c r="H280" i="26"/>
  <c r="N280" i="26" s="1"/>
  <c r="H281" i="26"/>
  <c r="N281" i="26" s="1"/>
  <c r="I293" i="26"/>
  <c r="H308" i="26"/>
  <c r="N308" i="26" s="1"/>
  <c r="I311" i="26"/>
  <c r="J395" i="26"/>
  <c r="J396" i="26"/>
  <c r="J405" i="26"/>
  <c r="I597" i="26"/>
  <c r="I590" i="26"/>
  <c r="I564" i="26"/>
  <c r="I546" i="26"/>
  <c r="I545" i="26"/>
  <c r="I543" i="26"/>
  <c r="I539" i="26"/>
  <c r="I538" i="26"/>
  <c r="I526" i="26"/>
  <c r="I518" i="26"/>
  <c r="I512" i="26"/>
  <c r="I473" i="26"/>
  <c r="I470" i="26"/>
  <c r="I451" i="26"/>
  <c r="I449" i="26"/>
  <c r="I446" i="26"/>
  <c r="I438" i="26"/>
  <c r="I437" i="26"/>
  <c r="I436" i="26"/>
  <c r="I435" i="26"/>
  <c r="I428" i="26"/>
  <c r="I424" i="26"/>
  <c r="I423" i="26"/>
  <c r="I422" i="26"/>
  <c r="I419" i="26"/>
  <c r="I373" i="26"/>
  <c r="I387" i="26"/>
  <c r="I406" i="26"/>
  <c r="N495" i="26"/>
  <c r="N512" i="26"/>
  <c r="N514" i="26"/>
  <c r="D9" i="27"/>
  <c r="H10" i="27" s="1"/>
  <c r="H22" i="27"/>
  <c r="N22" i="27" s="1"/>
  <c r="N31" i="27"/>
  <c r="H33" i="27"/>
  <c r="N33" i="27" s="1"/>
  <c r="N48" i="27"/>
  <c r="N53" i="27"/>
  <c r="N54" i="27"/>
  <c r="N56" i="27"/>
  <c r="H64" i="27"/>
  <c r="N64" i="27" s="1"/>
  <c r="N101" i="27"/>
  <c r="M129" i="27"/>
  <c r="M137" i="27"/>
  <c r="M142" i="27"/>
  <c r="N150" i="27"/>
  <c r="M177" i="27"/>
  <c r="M216" i="27"/>
  <c r="G223" i="27"/>
  <c r="M223" i="27" s="1"/>
  <c r="G307" i="27"/>
  <c r="M307" i="27" s="1"/>
  <c r="I371" i="27"/>
  <c r="N373" i="27"/>
  <c r="I383" i="27"/>
  <c r="M394" i="27"/>
  <c r="I424" i="27"/>
  <c r="I545" i="27"/>
  <c r="I567" i="27"/>
  <c r="I577" i="27"/>
  <c r="H14" i="28"/>
  <c r="N14" i="28" s="1"/>
  <c r="N538" i="26"/>
  <c r="N628" i="26"/>
  <c r="N639" i="26"/>
  <c r="N640" i="26"/>
  <c r="H82" i="27"/>
  <c r="N82" i="27" s="1"/>
  <c r="H103" i="27"/>
  <c r="N103" i="27" s="1"/>
  <c r="M156" i="27"/>
  <c r="G193" i="27"/>
  <c r="M193" i="27" s="1"/>
  <c r="G203" i="27"/>
  <c r="M203" i="27" s="1"/>
  <c r="M381" i="27"/>
  <c r="I144" i="28"/>
  <c r="I143" i="28"/>
  <c r="I116" i="28"/>
  <c r="I87" i="28"/>
  <c r="I82" i="28"/>
  <c r="I81" i="28"/>
  <c r="E11" i="28"/>
  <c r="E9" i="28"/>
  <c r="K9" i="28" s="1"/>
  <c r="I142" i="28"/>
  <c r="I137" i="28"/>
  <c r="I86" i="28"/>
  <c r="I129" i="28"/>
  <c r="I101" i="28"/>
  <c r="I103" i="28"/>
  <c r="I422" i="28"/>
  <c r="H11" i="27"/>
  <c r="N11" i="27" s="1"/>
  <c r="H81" i="27"/>
  <c r="H86" i="27"/>
  <c r="N86" i="27" s="1"/>
  <c r="M145" i="27"/>
  <c r="I499" i="27"/>
  <c r="I493" i="27"/>
  <c r="I436" i="27"/>
  <c r="I396" i="27"/>
  <c r="I386" i="27"/>
  <c r="I381" i="27"/>
  <c r="I568" i="27"/>
  <c r="I539" i="27"/>
  <c r="I446" i="27"/>
  <c r="I428" i="27"/>
  <c r="I423" i="27"/>
  <c r="I410" i="27"/>
  <c r="I405" i="27"/>
  <c r="I384" i="27"/>
  <c r="I372" i="27"/>
  <c r="I597" i="27"/>
  <c r="I544" i="27"/>
  <c r="I522" i="27"/>
  <c r="I503" i="27"/>
  <c r="I454" i="27"/>
  <c r="I450" i="27"/>
  <c r="I437" i="27"/>
  <c r="I435" i="27"/>
  <c r="I426" i="27"/>
  <c r="I408" i="27"/>
  <c r="I395" i="27"/>
  <c r="I387" i="27"/>
  <c r="I380" i="27"/>
  <c r="I377" i="27"/>
  <c r="I373" i="27"/>
  <c r="K371" i="27"/>
  <c r="E13" i="27"/>
  <c r="E9" i="27"/>
  <c r="I14" i="27" s="1"/>
  <c r="M372" i="27"/>
  <c r="I406" i="27"/>
  <c r="N454" i="27"/>
  <c r="M482" i="27"/>
  <c r="M493" i="27"/>
  <c r="I507" i="27"/>
  <c r="I517" i="27"/>
  <c r="H10" i="28"/>
  <c r="G10" i="28"/>
  <c r="K10" i="28"/>
  <c r="M30" i="28"/>
  <c r="N612" i="26"/>
  <c r="H144" i="27"/>
  <c r="N144" i="27" s="1"/>
  <c r="H125" i="27"/>
  <c r="N125" i="27" s="1"/>
  <c r="H115" i="27"/>
  <c r="N115" i="27" s="1"/>
  <c r="H177" i="27"/>
  <c r="N177" i="27" s="1"/>
  <c r="H145" i="27"/>
  <c r="N145" i="27" s="1"/>
  <c r="H124" i="27"/>
  <c r="N124" i="27" s="1"/>
  <c r="L81" i="27"/>
  <c r="G258" i="27"/>
  <c r="M258" i="27" s="1"/>
  <c r="G255" i="27"/>
  <c r="M255" i="27" s="1"/>
  <c r="G248" i="27"/>
  <c r="M248" i="27" s="1"/>
  <c r="G230" i="27"/>
  <c r="M230" i="27" s="1"/>
  <c r="G196" i="27"/>
  <c r="M196" i="27" s="1"/>
  <c r="G191" i="27"/>
  <c r="M191" i="27" s="1"/>
  <c r="K188" i="27"/>
  <c r="C12" i="27"/>
  <c r="C9" i="27"/>
  <c r="G347" i="27"/>
  <c r="M347" i="27" s="1"/>
  <c r="G308" i="27"/>
  <c r="M308" i="27" s="1"/>
  <c r="G306" i="27"/>
  <c r="M306" i="27" s="1"/>
  <c r="G294" i="27"/>
  <c r="M294" i="27" s="1"/>
  <c r="G292" i="27"/>
  <c r="M292" i="27" s="1"/>
  <c r="G288" i="27"/>
  <c r="M288" i="27" s="1"/>
  <c r="G242" i="27"/>
  <c r="M242" i="27" s="1"/>
  <c r="G218" i="27"/>
  <c r="M218" i="27" s="1"/>
  <c r="G204" i="27"/>
  <c r="M204" i="27" s="1"/>
  <c r="G202" i="27"/>
  <c r="M202" i="27" s="1"/>
  <c r="G189" i="27"/>
  <c r="M189" i="27" s="1"/>
  <c r="G235" i="27"/>
  <c r="M235" i="27" s="1"/>
  <c r="G209" i="27"/>
  <c r="M209" i="27" s="1"/>
  <c r="G197" i="27"/>
  <c r="M197" i="27" s="1"/>
  <c r="G195" i="27"/>
  <c r="M195" i="27" s="1"/>
  <c r="G188" i="27"/>
  <c r="I595" i="28"/>
  <c r="I437" i="28"/>
  <c r="E13" i="28"/>
  <c r="I446" i="28"/>
  <c r="I435" i="28"/>
  <c r="I424" i="28"/>
  <c r="I391" i="28"/>
  <c r="I384" i="28"/>
  <c r="I377" i="28"/>
  <c r="I371" i="28"/>
  <c r="I438" i="28"/>
  <c r="I427" i="28"/>
  <c r="I423" i="28"/>
  <c r="I383" i="28"/>
  <c r="I372" i="28"/>
  <c r="G12" i="33"/>
  <c r="I612" i="26"/>
  <c r="I615" i="26"/>
  <c r="I616" i="26"/>
  <c r="I623" i="26"/>
  <c r="I628" i="26"/>
  <c r="I630" i="26"/>
  <c r="I631" i="26"/>
  <c r="I639" i="26"/>
  <c r="I22" i="27"/>
  <c r="I30" i="27"/>
  <c r="I31" i="27"/>
  <c r="I33" i="27"/>
  <c r="I39" i="27"/>
  <c r="I48" i="27"/>
  <c r="I53" i="27"/>
  <c r="I54" i="27"/>
  <c r="I81" i="27"/>
  <c r="I82" i="27"/>
  <c r="I85" i="27"/>
  <c r="I86" i="27"/>
  <c r="I87" i="27"/>
  <c r="I88" i="27"/>
  <c r="I101" i="27"/>
  <c r="I103" i="27"/>
  <c r="I141" i="27"/>
  <c r="I150" i="27"/>
  <c r="I169" i="27"/>
  <c r="H188" i="27"/>
  <c r="N188" i="27" s="1"/>
  <c r="H193" i="27"/>
  <c r="N193" i="27" s="1"/>
  <c r="N198" i="27"/>
  <c r="N201" i="27"/>
  <c r="N203" i="27"/>
  <c r="H219" i="27"/>
  <c r="N219" i="27" s="1"/>
  <c r="N221" i="27"/>
  <c r="H223" i="27"/>
  <c r="N223" i="27" s="1"/>
  <c r="N226" i="27"/>
  <c r="N233" i="27"/>
  <c r="H293" i="27"/>
  <c r="N293" i="27" s="1"/>
  <c r="N295" i="27"/>
  <c r="H307" i="27"/>
  <c r="N307" i="27" s="1"/>
  <c r="N324" i="27"/>
  <c r="N327" i="27"/>
  <c r="I343" i="27"/>
  <c r="N384" i="27"/>
  <c r="N392" i="27"/>
  <c r="N405" i="27"/>
  <c r="N410" i="27"/>
  <c r="N423" i="27"/>
  <c r="G438" i="27"/>
  <c r="M438" i="27" s="1"/>
  <c r="H446" i="27"/>
  <c r="N446" i="27" s="1"/>
  <c r="G448" i="27"/>
  <c r="M448" i="27" s="1"/>
  <c r="N485" i="27"/>
  <c r="N487" i="27"/>
  <c r="H512" i="27"/>
  <c r="N512" i="27" s="1"/>
  <c r="N518" i="27"/>
  <c r="H539" i="27"/>
  <c r="N539" i="27" s="1"/>
  <c r="H568" i="27"/>
  <c r="N568" i="27" s="1"/>
  <c r="N578" i="27"/>
  <c r="G583" i="27"/>
  <c r="M583" i="27" s="1"/>
  <c r="H588" i="27"/>
  <c r="N588" i="27" s="1"/>
  <c r="H590" i="27"/>
  <c r="N590" i="27" s="1"/>
  <c r="G612" i="27"/>
  <c r="M612" i="27" s="1"/>
  <c r="N615" i="27"/>
  <c r="N617" i="27"/>
  <c r="N622" i="27"/>
  <c r="N629" i="27"/>
  <c r="N631" i="27"/>
  <c r="G633" i="27"/>
  <c r="M633" i="27" s="1"/>
  <c r="G639" i="27"/>
  <c r="M639" i="27" s="1"/>
  <c r="I640" i="27"/>
  <c r="G22" i="28"/>
  <c r="M22" i="28" s="1"/>
  <c r="G33" i="28"/>
  <c r="M33" i="28" s="1"/>
  <c r="I35" i="28"/>
  <c r="I70" i="28"/>
  <c r="N83" i="28"/>
  <c r="I197" i="28"/>
  <c r="I203" i="28"/>
  <c r="I235" i="28"/>
  <c r="I256" i="28"/>
  <c r="I297" i="28"/>
  <c r="M639" i="28"/>
  <c r="G12" i="29"/>
  <c r="G14" i="29"/>
  <c r="I616" i="29"/>
  <c r="J612" i="26"/>
  <c r="J613" i="26"/>
  <c r="J614" i="26"/>
  <c r="J615" i="26"/>
  <c r="J616" i="26"/>
  <c r="J617" i="26"/>
  <c r="J619" i="26"/>
  <c r="J620" i="26"/>
  <c r="J623" i="26"/>
  <c r="J624" i="26"/>
  <c r="J628" i="26"/>
  <c r="J629" i="26"/>
  <c r="J630" i="26"/>
  <c r="J631" i="26"/>
  <c r="J632" i="26"/>
  <c r="J636" i="26"/>
  <c r="J639" i="26"/>
  <c r="J22" i="27"/>
  <c r="J33" i="27"/>
  <c r="J40" i="27"/>
  <c r="J48" i="27"/>
  <c r="J53" i="27"/>
  <c r="J56" i="27"/>
  <c r="J64" i="27"/>
  <c r="J177" i="27"/>
  <c r="J176" i="27"/>
  <c r="J169" i="27"/>
  <c r="J156" i="27"/>
  <c r="J144" i="27"/>
  <c r="J142" i="27"/>
  <c r="J141" i="27"/>
  <c r="J139" i="27"/>
  <c r="J129" i="27"/>
  <c r="J125" i="27"/>
  <c r="J124" i="27"/>
  <c r="J115" i="27"/>
  <c r="J111" i="27"/>
  <c r="J81" i="27"/>
  <c r="J82" i="27"/>
  <c r="J85" i="27"/>
  <c r="J86" i="27"/>
  <c r="J87" i="27"/>
  <c r="J88" i="27"/>
  <c r="J97" i="27"/>
  <c r="J99" i="27"/>
  <c r="J103" i="27"/>
  <c r="J105" i="27"/>
  <c r="I124" i="27"/>
  <c r="G125" i="27"/>
  <c r="M125" i="27" s="1"/>
  <c r="N129" i="27"/>
  <c r="I137" i="27"/>
  <c r="N142" i="27"/>
  <c r="G144" i="27"/>
  <c r="M144" i="27" s="1"/>
  <c r="G155" i="27"/>
  <c r="M155" i="27" s="1"/>
  <c r="N156" i="27"/>
  <c r="I188" i="27"/>
  <c r="I193" i="27"/>
  <c r="H195" i="27"/>
  <c r="N195" i="27" s="1"/>
  <c r="H197" i="27"/>
  <c r="N197" i="27" s="1"/>
  <c r="I198" i="27"/>
  <c r="I201" i="27"/>
  <c r="I203" i="27"/>
  <c r="H209" i="27"/>
  <c r="N209" i="27" s="1"/>
  <c r="I216" i="27"/>
  <c r="I226" i="27"/>
  <c r="H232" i="27"/>
  <c r="N232" i="27" s="1"/>
  <c r="I233" i="27"/>
  <c r="I293" i="27"/>
  <c r="I295" i="27"/>
  <c r="N304" i="27"/>
  <c r="I307" i="27"/>
  <c r="N312" i="27"/>
  <c r="I324" i="27"/>
  <c r="I327" i="27"/>
  <c r="G371" i="27"/>
  <c r="M371" i="27" s="1"/>
  <c r="N381" i="27"/>
  <c r="G383" i="27"/>
  <c r="M383" i="27" s="1"/>
  <c r="N386" i="27"/>
  <c r="G391" i="27"/>
  <c r="M391" i="27" s="1"/>
  <c r="N394" i="27"/>
  <c r="H396" i="27"/>
  <c r="N396" i="27" s="1"/>
  <c r="G398" i="27"/>
  <c r="M398" i="27" s="1"/>
  <c r="H402" i="27"/>
  <c r="N402" i="27" s="1"/>
  <c r="G406" i="27"/>
  <c r="M406" i="27" s="1"/>
  <c r="G419" i="27"/>
  <c r="M419" i="27" s="1"/>
  <c r="G422" i="27"/>
  <c r="M422" i="27" s="1"/>
  <c r="G424" i="27"/>
  <c r="M424" i="27" s="1"/>
  <c r="H434" i="27"/>
  <c r="N434" i="27" s="1"/>
  <c r="N436" i="27"/>
  <c r="H438" i="27"/>
  <c r="N438" i="27" s="1"/>
  <c r="H448" i="27"/>
  <c r="N448" i="27" s="1"/>
  <c r="N482" i="27"/>
  <c r="H493" i="27"/>
  <c r="N493" i="27" s="1"/>
  <c r="H499" i="27"/>
  <c r="N499" i="27" s="1"/>
  <c r="G507" i="27"/>
  <c r="M507" i="27" s="1"/>
  <c r="H514" i="27"/>
  <c r="N514" i="27" s="1"/>
  <c r="G519" i="27"/>
  <c r="M519" i="27" s="1"/>
  <c r="G564" i="27"/>
  <c r="M564" i="27" s="1"/>
  <c r="N580" i="27"/>
  <c r="H583" i="27"/>
  <c r="N583" i="27" s="1"/>
  <c r="G589" i="27"/>
  <c r="M589" i="27" s="1"/>
  <c r="N598" i="27"/>
  <c r="H612" i="27"/>
  <c r="N612" i="27" s="1"/>
  <c r="G614" i="27"/>
  <c r="M614" i="27" s="1"/>
  <c r="I615" i="27"/>
  <c r="G616" i="27"/>
  <c r="M616" i="27" s="1"/>
  <c r="N619" i="27"/>
  <c r="G623" i="27"/>
  <c r="M623" i="27" s="1"/>
  <c r="G630" i="27"/>
  <c r="M630" i="27" s="1"/>
  <c r="I631" i="27"/>
  <c r="H633" i="27"/>
  <c r="N633" i="27" s="1"/>
  <c r="N636" i="27"/>
  <c r="H639" i="27"/>
  <c r="N639" i="27" s="1"/>
  <c r="J9" i="28"/>
  <c r="K12" i="28"/>
  <c r="M12" i="28" s="1"/>
  <c r="K14" i="28"/>
  <c r="M14" i="28" s="1"/>
  <c r="H22" i="28"/>
  <c r="N22" i="28" s="1"/>
  <c r="I30" i="28"/>
  <c r="H33" i="28"/>
  <c r="N33" i="28" s="1"/>
  <c r="N65" i="28"/>
  <c r="H81" i="28"/>
  <c r="N81" i="28" s="1"/>
  <c r="I220" i="28"/>
  <c r="I294" i="28"/>
  <c r="G11" i="29"/>
  <c r="M11" i="29" s="1"/>
  <c r="G13" i="29"/>
  <c r="M13" i="29" s="1"/>
  <c r="G53" i="29"/>
  <c r="M53" i="29" s="1"/>
  <c r="G39" i="29"/>
  <c r="M39" i="29" s="1"/>
  <c r="G31" i="29"/>
  <c r="M31" i="29" s="1"/>
  <c r="G30" i="29"/>
  <c r="M30" i="29" s="1"/>
  <c r="G29" i="29"/>
  <c r="M29" i="29" s="1"/>
  <c r="K22" i="29"/>
  <c r="G41" i="29"/>
  <c r="M41" i="29" s="1"/>
  <c r="G32" i="29"/>
  <c r="M32" i="29" s="1"/>
  <c r="C10" i="29"/>
  <c r="G64" i="29"/>
  <c r="M64" i="29" s="1"/>
  <c r="G48" i="29"/>
  <c r="M48" i="29" s="1"/>
  <c r="G47" i="29"/>
  <c r="M47" i="29" s="1"/>
  <c r="G33" i="29"/>
  <c r="M33" i="29" s="1"/>
  <c r="G27" i="29"/>
  <c r="M27" i="29" s="1"/>
  <c r="G22" i="29"/>
  <c r="M22" i="29" s="1"/>
  <c r="G166" i="29"/>
  <c r="M166" i="29" s="1"/>
  <c r="G165" i="29"/>
  <c r="M165" i="29" s="1"/>
  <c r="G161" i="29"/>
  <c r="M161" i="29" s="1"/>
  <c r="G156" i="29"/>
  <c r="M156" i="29" s="1"/>
  <c r="G154" i="29"/>
  <c r="M154" i="29" s="1"/>
  <c r="G152" i="29"/>
  <c r="M152" i="29" s="1"/>
  <c r="G150" i="29"/>
  <c r="M150" i="29" s="1"/>
  <c r="G148" i="29"/>
  <c r="M148" i="29" s="1"/>
  <c r="G147" i="29"/>
  <c r="M147" i="29" s="1"/>
  <c r="G145" i="29"/>
  <c r="M145" i="29" s="1"/>
  <c r="G144" i="29"/>
  <c r="M144" i="29" s="1"/>
  <c r="G142" i="29"/>
  <c r="M142" i="29" s="1"/>
  <c r="G141" i="29"/>
  <c r="M141" i="29" s="1"/>
  <c r="G139" i="29"/>
  <c r="M139" i="29" s="1"/>
  <c r="G138" i="29"/>
  <c r="M138" i="29" s="1"/>
  <c r="G137" i="29"/>
  <c r="M137" i="29" s="1"/>
  <c r="G135" i="29"/>
  <c r="M135" i="29" s="1"/>
  <c r="G134" i="29"/>
  <c r="M134" i="29" s="1"/>
  <c r="G133" i="29"/>
  <c r="M133" i="29" s="1"/>
  <c r="G132" i="29"/>
  <c r="M132" i="29" s="1"/>
  <c r="G130" i="29"/>
  <c r="M130" i="29" s="1"/>
  <c r="G128" i="29"/>
  <c r="M128" i="29" s="1"/>
  <c r="G127" i="29"/>
  <c r="M127" i="29" s="1"/>
  <c r="G126" i="29"/>
  <c r="M126" i="29" s="1"/>
  <c r="G125" i="29"/>
  <c r="M125" i="29" s="1"/>
  <c r="G124" i="29"/>
  <c r="M124" i="29" s="1"/>
  <c r="G123" i="29"/>
  <c r="M123" i="29" s="1"/>
  <c r="G121" i="29"/>
  <c r="M121" i="29" s="1"/>
  <c r="G117" i="29"/>
  <c r="M117" i="29" s="1"/>
  <c r="G116" i="29"/>
  <c r="M116" i="29" s="1"/>
  <c r="G115" i="29"/>
  <c r="M115" i="29" s="1"/>
  <c r="G112" i="29"/>
  <c r="M112" i="29" s="1"/>
  <c r="G111" i="29"/>
  <c r="M111" i="29" s="1"/>
  <c r="G107" i="29"/>
  <c r="M107" i="29" s="1"/>
  <c r="G105" i="29"/>
  <c r="M105" i="29" s="1"/>
  <c r="G104" i="29"/>
  <c r="M104" i="29" s="1"/>
  <c r="G103" i="29"/>
  <c r="M103" i="29" s="1"/>
  <c r="G100" i="29"/>
  <c r="M100" i="29" s="1"/>
  <c r="G98" i="29"/>
  <c r="M98" i="29" s="1"/>
  <c r="G97" i="29"/>
  <c r="M97" i="29" s="1"/>
  <c r="G93" i="29"/>
  <c r="M93" i="29" s="1"/>
  <c r="G92" i="29"/>
  <c r="M92" i="29" s="1"/>
  <c r="G86" i="29"/>
  <c r="M86" i="29" s="1"/>
  <c r="K81" i="29"/>
  <c r="G87" i="29"/>
  <c r="M87" i="29" s="1"/>
  <c r="G82" i="29"/>
  <c r="M82" i="29" s="1"/>
  <c r="G84" i="29"/>
  <c r="M84" i="29" s="1"/>
  <c r="G81" i="29"/>
  <c r="G85" i="29"/>
  <c r="M85" i="29" s="1"/>
  <c r="I640" i="29"/>
  <c r="I639" i="29"/>
  <c r="I628" i="29"/>
  <c r="I627" i="29"/>
  <c r="I637" i="29"/>
  <c r="I623" i="29"/>
  <c r="I612" i="29"/>
  <c r="E9" i="29"/>
  <c r="K9" i="29" s="1"/>
  <c r="I632" i="29"/>
  <c r="I617" i="29"/>
  <c r="I615" i="29"/>
  <c r="I631" i="29"/>
  <c r="I150" i="30"/>
  <c r="I149" i="30"/>
  <c r="I86" i="30"/>
  <c r="I85" i="30"/>
  <c r="I81" i="30"/>
  <c r="I144" i="30"/>
  <c r="I127" i="30"/>
  <c r="I126" i="30"/>
  <c r="I111" i="30"/>
  <c r="I103" i="30"/>
  <c r="I100" i="30"/>
  <c r="I82" i="30"/>
  <c r="E11" i="30"/>
  <c r="E9" i="30"/>
  <c r="I13" i="30" s="1"/>
  <c r="G371" i="26"/>
  <c r="K371" i="26"/>
  <c r="G372" i="26"/>
  <c r="M372" i="26" s="1"/>
  <c r="G373" i="26"/>
  <c r="M373" i="26" s="1"/>
  <c r="G377" i="26"/>
  <c r="M377" i="26" s="1"/>
  <c r="G380" i="26"/>
  <c r="M380" i="26" s="1"/>
  <c r="G383" i="26"/>
  <c r="M383" i="26" s="1"/>
  <c r="G387" i="26"/>
  <c r="M387" i="26" s="1"/>
  <c r="G391" i="26"/>
  <c r="M391" i="26" s="1"/>
  <c r="G395" i="26"/>
  <c r="M395" i="26" s="1"/>
  <c r="G397" i="26"/>
  <c r="M397" i="26" s="1"/>
  <c r="G406" i="26"/>
  <c r="M406" i="26" s="1"/>
  <c r="G407" i="26"/>
  <c r="M407" i="26" s="1"/>
  <c r="G408" i="26"/>
  <c r="M408" i="26" s="1"/>
  <c r="G419" i="26"/>
  <c r="M419" i="26" s="1"/>
  <c r="G422" i="26"/>
  <c r="M422" i="26" s="1"/>
  <c r="G423" i="26"/>
  <c r="M423" i="26" s="1"/>
  <c r="G424" i="26"/>
  <c r="M424" i="26" s="1"/>
  <c r="G435" i="26"/>
  <c r="M435" i="26" s="1"/>
  <c r="G437" i="26"/>
  <c r="M437" i="26" s="1"/>
  <c r="G438" i="26"/>
  <c r="M438" i="26" s="1"/>
  <c r="G446" i="26"/>
  <c r="M446" i="26" s="1"/>
  <c r="G450" i="26"/>
  <c r="M450" i="26" s="1"/>
  <c r="G454" i="26"/>
  <c r="M454" i="26" s="1"/>
  <c r="G470" i="26"/>
  <c r="M470" i="26" s="1"/>
  <c r="G473" i="26"/>
  <c r="M473" i="26" s="1"/>
  <c r="G487" i="26"/>
  <c r="M487" i="26" s="1"/>
  <c r="G499" i="26"/>
  <c r="M499" i="26" s="1"/>
  <c r="G525" i="26"/>
  <c r="M525" i="26" s="1"/>
  <c r="G528" i="26"/>
  <c r="M528" i="26" s="1"/>
  <c r="G539" i="26"/>
  <c r="M539" i="26" s="1"/>
  <c r="G545" i="26"/>
  <c r="M545" i="26" s="1"/>
  <c r="G564" i="26"/>
  <c r="M564" i="26" s="1"/>
  <c r="G577" i="26"/>
  <c r="M577" i="26" s="1"/>
  <c r="G590" i="26"/>
  <c r="M590" i="26" s="1"/>
  <c r="G591" i="26"/>
  <c r="M591" i="26" s="1"/>
  <c r="G612" i="26"/>
  <c r="K612" i="26"/>
  <c r="G614" i="26"/>
  <c r="M614" i="26" s="1"/>
  <c r="G615" i="26"/>
  <c r="M615" i="26" s="1"/>
  <c r="G616" i="26"/>
  <c r="M616" i="26" s="1"/>
  <c r="G617" i="26"/>
  <c r="M617" i="26" s="1"/>
  <c r="G623" i="26"/>
  <c r="M623" i="26" s="1"/>
  <c r="G630" i="26"/>
  <c r="M630" i="26" s="1"/>
  <c r="G631" i="26"/>
  <c r="M631" i="26" s="1"/>
  <c r="G10" i="27"/>
  <c r="G11" i="27"/>
  <c r="M11" i="27" s="1"/>
  <c r="G13" i="27"/>
  <c r="G14" i="27"/>
  <c r="M14" i="27" s="1"/>
  <c r="G22" i="27"/>
  <c r="K22" i="27"/>
  <c r="G30" i="27"/>
  <c r="M30" i="27" s="1"/>
  <c r="G33" i="27"/>
  <c r="M33" i="27" s="1"/>
  <c r="G53" i="27"/>
  <c r="M53" i="27" s="1"/>
  <c r="G56" i="27"/>
  <c r="M56" i="27" s="1"/>
  <c r="G81" i="27"/>
  <c r="K81" i="27"/>
  <c r="G85" i="27"/>
  <c r="M85" i="27" s="1"/>
  <c r="G86" i="27"/>
  <c r="M86" i="27" s="1"/>
  <c r="G88" i="27"/>
  <c r="M88" i="27" s="1"/>
  <c r="G107" i="27"/>
  <c r="M107" i="27" s="1"/>
  <c r="G121" i="27"/>
  <c r="M121" i="27" s="1"/>
  <c r="I132" i="27"/>
  <c r="G134" i="27"/>
  <c r="M134" i="27" s="1"/>
  <c r="I142" i="27"/>
  <c r="I156" i="27"/>
  <c r="H189" i="27"/>
  <c r="N189" i="27" s="1"/>
  <c r="I195" i="27"/>
  <c r="I197" i="27"/>
  <c r="H202" i="27"/>
  <c r="N202" i="27" s="1"/>
  <c r="H204" i="27"/>
  <c r="N204" i="27" s="1"/>
  <c r="I209" i="27"/>
  <c r="H218" i="27"/>
  <c r="N218" i="27" s="1"/>
  <c r="H220" i="27"/>
  <c r="N220" i="27" s="1"/>
  <c r="H222" i="27"/>
  <c r="N222" i="27" s="1"/>
  <c r="H227" i="27"/>
  <c r="N227" i="27" s="1"/>
  <c r="I235" i="27"/>
  <c r="H242" i="27"/>
  <c r="N242" i="27" s="1"/>
  <c r="N256" i="27"/>
  <c r="I263" i="27"/>
  <c r="H288" i="27"/>
  <c r="N288" i="27" s="1"/>
  <c r="H292" i="27"/>
  <c r="N292" i="27" s="1"/>
  <c r="I304" i="27"/>
  <c r="H306" i="27"/>
  <c r="N306" i="27" s="1"/>
  <c r="H308" i="27"/>
  <c r="N308" i="27" s="1"/>
  <c r="H371" i="27"/>
  <c r="N371" i="27" s="1"/>
  <c r="G377" i="27"/>
  <c r="M377" i="27" s="1"/>
  <c r="H383" i="27"/>
  <c r="N383" i="27" s="1"/>
  <c r="G387" i="27"/>
  <c r="M387" i="27" s="1"/>
  <c r="H391" i="27"/>
  <c r="N391" i="27" s="1"/>
  <c r="G395" i="27"/>
  <c r="M395" i="27" s="1"/>
  <c r="H398" i="27"/>
  <c r="N398" i="27" s="1"/>
  <c r="H406" i="27"/>
  <c r="N406" i="27" s="1"/>
  <c r="G408" i="27"/>
  <c r="M408" i="27" s="1"/>
  <c r="H419" i="27"/>
  <c r="N419" i="27" s="1"/>
  <c r="H422" i="27"/>
  <c r="N422" i="27" s="1"/>
  <c r="H424" i="27"/>
  <c r="N424" i="27" s="1"/>
  <c r="G426" i="27"/>
  <c r="M426" i="27" s="1"/>
  <c r="G433" i="27"/>
  <c r="M433" i="27" s="1"/>
  <c r="G435" i="27"/>
  <c r="M435" i="27" s="1"/>
  <c r="G437" i="27"/>
  <c r="M437" i="27" s="1"/>
  <c r="H484" i="27"/>
  <c r="N484" i="27" s="1"/>
  <c r="H507" i="27"/>
  <c r="N507" i="27" s="1"/>
  <c r="H519" i="27"/>
  <c r="N519" i="27" s="1"/>
  <c r="H561" i="27"/>
  <c r="N561" i="27" s="1"/>
  <c r="H564" i="27"/>
  <c r="N564" i="27" s="1"/>
  <c r="H567" i="27"/>
  <c r="N567" i="27" s="1"/>
  <c r="I612" i="27"/>
  <c r="I619" i="27"/>
  <c r="I636" i="27"/>
  <c r="I22" i="28"/>
  <c r="H175" i="28"/>
  <c r="N175" i="28" s="1"/>
  <c r="H166" i="28"/>
  <c r="N166" i="28" s="1"/>
  <c r="H148" i="28"/>
  <c r="N148" i="28" s="1"/>
  <c r="H144" i="28"/>
  <c r="N144" i="28" s="1"/>
  <c r="H130" i="28"/>
  <c r="N130" i="28" s="1"/>
  <c r="H127" i="28"/>
  <c r="N127" i="28" s="1"/>
  <c r="H126" i="28"/>
  <c r="N126" i="28" s="1"/>
  <c r="H120" i="28"/>
  <c r="N120" i="28" s="1"/>
  <c r="H118" i="28"/>
  <c r="N118" i="28" s="1"/>
  <c r="H117" i="28"/>
  <c r="N117" i="28" s="1"/>
  <c r="H116" i="28"/>
  <c r="N116" i="28" s="1"/>
  <c r="H115" i="28"/>
  <c r="N115" i="28" s="1"/>
  <c r="H110" i="28"/>
  <c r="N110" i="28" s="1"/>
  <c r="H105" i="28"/>
  <c r="N105" i="28" s="1"/>
  <c r="H104" i="28"/>
  <c r="N104" i="28" s="1"/>
  <c r="H103" i="28"/>
  <c r="N103" i="28" s="1"/>
  <c r="H97" i="28"/>
  <c r="N97" i="28" s="1"/>
  <c r="H88" i="28"/>
  <c r="N88" i="28" s="1"/>
  <c r="H86" i="28"/>
  <c r="N86" i="28" s="1"/>
  <c r="H85" i="28"/>
  <c r="N85" i="28" s="1"/>
  <c r="I190" i="28"/>
  <c r="I14" i="29"/>
  <c r="G50" i="29"/>
  <c r="M50" i="29" s="1"/>
  <c r="I614" i="29"/>
  <c r="I630" i="29"/>
  <c r="I10" i="30"/>
  <c r="J188" i="27"/>
  <c r="J189" i="27"/>
  <c r="J191" i="27"/>
  <c r="J193" i="27"/>
  <c r="J195" i="27"/>
  <c r="J196" i="27"/>
  <c r="J198" i="27"/>
  <c r="J201" i="27"/>
  <c r="J202" i="27"/>
  <c r="J203" i="27"/>
  <c r="J209" i="27"/>
  <c r="J210" i="27"/>
  <c r="J218" i="27"/>
  <c r="J219" i="27"/>
  <c r="J220" i="27"/>
  <c r="J221" i="27"/>
  <c r="J222" i="27"/>
  <c r="J225" i="27"/>
  <c r="J226" i="27"/>
  <c r="J233" i="27"/>
  <c r="J242" i="27"/>
  <c r="J248" i="27"/>
  <c r="J256" i="27"/>
  <c r="J258" i="27"/>
  <c r="J270" i="27"/>
  <c r="J276" i="27"/>
  <c r="J292" i="27"/>
  <c r="J293" i="27"/>
  <c r="J294" i="27"/>
  <c r="J295" i="27"/>
  <c r="J300" i="27"/>
  <c r="J304" i="27"/>
  <c r="J306" i="27"/>
  <c r="J307" i="27"/>
  <c r="J308" i="27"/>
  <c r="J312" i="27"/>
  <c r="J324" i="27"/>
  <c r="J327" i="27"/>
  <c r="J343" i="27"/>
  <c r="J347" i="27"/>
  <c r="J353" i="27"/>
  <c r="J371" i="27"/>
  <c r="J377" i="27"/>
  <c r="J380" i="27"/>
  <c r="J381" i="27"/>
  <c r="J383" i="27"/>
  <c r="J384" i="27"/>
  <c r="J386" i="27"/>
  <c r="J387" i="27"/>
  <c r="J391" i="27"/>
  <c r="J392" i="27"/>
  <c r="J394" i="27"/>
  <c r="J395" i="27"/>
  <c r="J396" i="27"/>
  <c r="J401" i="27"/>
  <c r="J402" i="27"/>
  <c r="J404" i="27"/>
  <c r="J405" i="27"/>
  <c r="J406" i="27"/>
  <c r="J408" i="27"/>
  <c r="J410" i="27"/>
  <c r="J419" i="27"/>
  <c r="J422" i="27"/>
  <c r="J423" i="27"/>
  <c r="J424" i="27"/>
  <c r="J426" i="27"/>
  <c r="J433" i="27"/>
  <c r="J434" i="27"/>
  <c r="J435" i="27"/>
  <c r="J436" i="27"/>
  <c r="J437" i="27"/>
  <c r="J438" i="27"/>
  <c r="J446" i="27"/>
  <c r="J471" i="27"/>
  <c r="J481" i="27"/>
  <c r="J482" i="27"/>
  <c r="J484" i="27"/>
  <c r="J485" i="27"/>
  <c r="J486" i="27"/>
  <c r="J487" i="27"/>
  <c r="J493" i="27"/>
  <c r="J494" i="27"/>
  <c r="J499" i="27"/>
  <c r="J501" i="27"/>
  <c r="J503" i="27"/>
  <c r="J507" i="27"/>
  <c r="J512" i="27"/>
  <c r="J517" i="27"/>
  <c r="J518" i="27"/>
  <c r="J522" i="27"/>
  <c r="J526" i="27"/>
  <c r="J561" i="27"/>
  <c r="J564" i="27"/>
  <c r="J567" i="27"/>
  <c r="J568" i="27"/>
  <c r="J577" i="27"/>
  <c r="J578" i="27"/>
  <c r="J580" i="27"/>
  <c r="J588" i="27"/>
  <c r="J589" i="27"/>
  <c r="J590" i="27"/>
  <c r="J591" i="27"/>
  <c r="J597" i="27"/>
  <c r="J612" i="27"/>
  <c r="J614" i="27"/>
  <c r="J615" i="27"/>
  <c r="J616" i="27"/>
  <c r="J617" i="27"/>
  <c r="J619" i="27"/>
  <c r="J621" i="27"/>
  <c r="J622" i="27"/>
  <c r="J629" i="27"/>
  <c r="J630" i="27"/>
  <c r="J631" i="27"/>
  <c r="J633" i="27"/>
  <c r="J636" i="27"/>
  <c r="J639" i="27"/>
  <c r="J22" i="28"/>
  <c r="J65" i="28"/>
  <c r="J81" i="28"/>
  <c r="J83" i="28"/>
  <c r="J86" i="28"/>
  <c r="J87" i="28"/>
  <c r="J99" i="28"/>
  <c r="J103" i="28"/>
  <c r="J142" i="28"/>
  <c r="J143" i="28"/>
  <c r="J188" i="28"/>
  <c r="J189" i="28"/>
  <c r="J190" i="28"/>
  <c r="J198" i="28"/>
  <c r="J202" i="28"/>
  <c r="J203" i="28"/>
  <c r="J208" i="28"/>
  <c r="J215" i="28"/>
  <c r="J235" i="28"/>
  <c r="J242" i="28"/>
  <c r="J254" i="28"/>
  <c r="J256" i="28"/>
  <c r="J258" i="28"/>
  <c r="J294" i="28"/>
  <c r="J371" i="28"/>
  <c r="J383" i="28"/>
  <c r="J384" i="28"/>
  <c r="J391" i="28"/>
  <c r="J395" i="28"/>
  <c r="J423" i="28"/>
  <c r="J424" i="28"/>
  <c r="J427" i="28"/>
  <c r="J435" i="28"/>
  <c r="J436" i="28"/>
  <c r="J437" i="28"/>
  <c r="J438" i="28"/>
  <c r="J446" i="28"/>
  <c r="G489" i="28"/>
  <c r="M489" i="28" s="1"/>
  <c r="J494" i="28"/>
  <c r="J612" i="28"/>
  <c r="G615" i="28"/>
  <c r="M615" i="28" s="1"/>
  <c r="I616" i="28"/>
  <c r="I620" i="28"/>
  <c r="J623" i="28"/>
  <c r="G633" i="28"/>
  <c r="M633" i="28" s="1"/>
  <c r="L9" i="29"/>
  <c r="F10" i="29"/>
  <c r="J10" i="29" s="1"/>
  <c r="J9" i="29" s="1"/>
  <c r="L11" i="29"/>
  <c r="K12" i="29"/>
  <c r="L13" i="29"/>
  <c r="K14" i="29"/>
  <c r="I22" i="29"/>
  <c r="J25" i="29"/>
  <c r="I30" i="29"/>
  <c r="J31" i="29"/>
  <c r="I35" i="29"/>
  <c r="J39" i="29"/>
  <c r="I51" i="29"/>
  <c r="J53" i="29"/>
  <c r="I65" i="29"/>
  <c r="J67" i="29"/>
  <c r="I81" i="29"/>
  <c r="I85" i="29"/>
  <c r="J86" i="29"/>
  <c r="I92" i="29"/>
  <c r="I97" i="29"/>
  <c r="J100" i="29"/>
  <c r="J104" i="29"/>
  <c r="J111" i="29"/>
  <c r="I114" i="29"/>
  <c r="I116" i="29"/>
  <c r="I118" i="29"/>
  <c r="I121" i="29"/>
  <c r="I123" i="29"/>
  <c r="I124" i="29"/>
  <c r="I125" i="29"/>
  <c r="I126" i="29"/>
  <c r="I127" i="29"/>
  <c r="I129" i="29"/>
  <c r="I134" i="29"/>
  <c r="I137" i="29"/>
  <c r="I154" i="29"/>
  <c r="I177" i="29"/>
  <c r="I191" i="29"/>
  <c r="I193" i="29"/>
  <c r="I195" i="29"/>
  <c r="I209" i="29"/>
  <c r="I210" i="29"/>
  <c r="I216" i="29"/>
  <c r="I227" i="29"/>
  <c r="I242" i="29"/>
  <c r="I252" i="29"/>
  <c r="I255" i="29"/>
  <c r="I256" i="29"/>
  <c r="I261" i="29"/>
  <c r="I275" i="29"/>
  <c r="I297" i="29"/>
  <c r="I298" i="29"/>
  <c r="I309" i="29"/>
  <c r="I324" i="29"/>
  <c r="I332" i="29"/>
  <c r="I347" i="29"/>
  <c r="I372" i="29"/>
  <c r="I380" i="29"/>
  <c r="I382" i="29"/>
  <c r="I392" i="29"/>
  <c r="I402" i="29"/>
  <c r="I409" i="29"/>
  <c r="I429" i="29"/>
  <c r="I437" i="29"/>
  <c r="I442" i="29"/>
  <c r="I458" i="29"/>
  <c r="I466" i="29"/>
  <c r="I471" i="29"/>
  <c r="I484" i="29"/>
  <c r="I493" i="29"/>
  <c r="I543" i="29"/>
  <c r="I545" i="29"/>
  <c r="I583" i="29"/>
  <c r="I592" i="29"/>
  <c r="K10" i="30"/>
  <c r="K12" i="30"/>
  <c r="K14" i="30"/>
  <c r="I216" i="30"/>
  <c r="I258" i="30"/>
  <c r="I338" i="30"/>
  <c r="I371" i="30"/>
  <c r="I383" i="30"/>
  <c r="I406" i="30"/>
  <c r="M438" i="30"/>
  <c r="M466" i="30"/>
  <c r="I504" i="30"/>
  <c r="H585" i="31"/>
  <c r="N585" i="31" s="1"/>
  <c r="H544" i="31"/>
  <c r="N544" i="31" s="1"/>
  <c r="H528" i="31"/>
  <c r="N528" i="31" s="1"/>
  <c r="H517" i="31"/>
  <c r="N517" i="31" s="1"/>
  <c r="H513" i="31"/>
  <c r="N513" i="31" s="1"/>
  <c r="H509" i="31"/>
  <c r="N509" i="31" s="1"/>
  <c r="H494" i="31"/>
  <c r="N494" i="31" s="1"/>
  <c r="H486" i="31"/>
  <c r="N486" i="31" s="1"/>
  <c r="H483" i="31"/>
  <c r="N483" i="31" s="1"/>
  <c r="H471" i="31"/>
  <c r="N471" i="31" s="1"/>
  <c r="H600" i="31"/>
  <c r="N600" i="31" s="1"/>
  <c r="H597" i="31"/>
  <c r="N597" i="31" s="1"/>
  <c r="H589" i="31"/>
  <c r="N589" i="31" s="1"/>
  <c r="H539" i="31"/>
  <c r="N539" i="31" s="1"/>
  <c r="H518" i="31"/>
  <c r="N518" i="31" s="1"/>
  <c r="H499" i="31"/>
  <c r="N499" i="31" s="1"/>
  <c r="H484" i="31"/>
  <c r="N484" i="31" s="1"/>
  <c r="H410" i="31"/>
  <c r="N410" i="31" s="1"/>
  <c r="H406" i="31"/>
  <c r="N406" i="31" s="1"/>
  <c r="H405" i="31"/>
  <c r="N405" i="31" s="1"/>
  <c r="H401" i="31"/>
  <c r="N401" i="31" s="1"/>
  <c r="H398" i="31"/>
  <c r="N398" i="31" s="1"/>
  <c r="H507" i="31"/>
  <c r="N507" i="31" s="1"/>
  <c r="H497" i="31"/>
  <c r="N497" i="31" s="1"/>
  <c r="H493" i="31"/>
  <c r="N493" i="31" s="1"/>
  <c r="H460" i="31"/>
  <c r="N460" i="31" s="1"/>
  <c r="H422" i="31"/>
  <c r="N422" i="31" s="1"/>
  <c r="H396" i="31"/>
  <c r="N396" i="31" s="1"/>
  <c r="H395" i="31"/>
  <c r="N395" i="31" s="1"/>
  <c r="H394" i="31"/>
  <c r="N394" i="31" s="1"/>
  <c r="H392" i="31"/>
  <c r="N392" i="31" s="1"/>
  <c r="H391" i="31"/>
  <c r="N391" i="31" s="1"/>
  <c r="H384" i="31"/>
  <c r="N384" i="31" s="1"/>
  <c r="H383" i="31"/>
  <c r="N383" i="31" s="1"/>
  <c r="H380" i="31"/>
  <c r="N380" i="31" s="1"/>
  <c r="H377" i="31"/>
  <c r="N377" i="31" s="1"/>
  <c r="H583" i="31"/>
  <c r="N583" i="31" s="1"/>
  <c r="H580" i="31"/>
  <c r="N580" i="31" s="1"/>
  <c r="H568" i="31"/>
  <c r="N568" i="31" s="1"/>
  <c r="H564" i="31"/>
  <c r="N564" i="31" s="1"/>
  <c r="H557" i="31"/>
  <c r="N557" i="31" s="1"/>
  <c r="H520" i="31"/>
  <c r="N520" i="31" s="1"/>
  <c r="H504" i="31"/>
  <c r="N504" i="31" s="1"/>
  <c r="H496" i="31"/>
  <c r="N496" i="31" s="1"/>
  <c r="H473" i="31"/>
  <c r="N473" i="31" s="1"/>
  <c r="H446" i="31"/>
  <c r="N446" i="31" s="1"/>
  <c r="H437" i="31"/>
  <c r="N437" i="31" s="1"/>
  <c r="H434" i="31"/>
  <c r="N434" i="31" s="1"/>
  <c r="H588" i="31"/>
  <c r="N588" i="31" s="1"/>
  <c r="H567" i="31"/>
  <c r="N567" i="31" s="1"/>
  <c r="H561" i="31"/>
  <c r="N561" i="31" s="1"/>
  <c r="H489" i="31"/>
  <c r="N489" i="31" s="1"/>
  <c r="H424" i="31"/>
  <c r="N424" i="31" s="1"/>
  <c r="H423" i="31"/>
  <c r="N423" i="31" s="1"/>
  <c r="H419" i="31"/>
  <c r="N419" i="31" s="1"/>
  <c r="H485" i="31"/>
  <c r="N485" i="31" s="1"/>
  <c r="H371" i="31"/>
  <c r="H462" i="31"/>
  <c r="N462" i="31" s="1"/>
  <c r="H590" i="31"/>
  <c r="N590" i="31" s="1"/>
  <c r="H467" i="31"/>
  <c r="N467" i="31" s="1"/>
  <c r="H374" i="31"/>
  <c r="N374" i="31" s="1"/>
  <c r="L371" i="31"/>
  <c r="D13" i="31"/>
  <c r="D9" i="31"/>
  <c r="L9" i="31" s="1"/>
  <c r="H598" i="31"/>
  <c r="N598" i="31" s="1"/>
  <c r="G81" i="28"/>
  <c r="K81" i="28"/>
  <c r="G82" i="28"/>
  <c r="M82" i="28" s="1"/>
  <c r="G85" i="28"/>
  <c r="M85" i="28" s="1"/>
  <c r="G86" i="28"/>
  <c r="M86" i="28" s="1"/>
  <c r="G87" i="28"/>
  <c r="M87" i="28" s="1"/>
  <c r="G97" i="28"/>
  <c r="M97" i="28" s="1"/>
  <c r="G103" i="28"/>
  <c r="M103" i="28" s="1"/>
  <c r="G111" i="28"/>
  <c r="M111" i="28" s="1"/>
  <c r="G116" i="28"/>
  <c r="M116" i="28" s="1"/>
  <c r="G118" i="28"/>
  <c r="M118" i="28" s="1"/>
  <c r="G124" i="28"/>
  <c r="M124" i="28" s="1"/>
  <c r="G126" i="28"/>
  <c r="M126" i="28" s="1"/>
  <c r="G128" i="28"/>
  <c r="M128" i="28" s="1"/>
  <c r="G133" i="28"/>
  <c r="M133" i="28" s="1"/>
  <c r="G135" i="28"/>
  <c r="M135" i="28" s="1"/>
  <c r="G139" i="28"/>
  <c r="M139" i="28" s="1"/>
  <c r="G141" i="28"/>
  <c r="M141" i="28" s="1"/>
  <c r="G142" i="28"/>
  <c r="M142" i="28" s="1"/>
  <c r="G143" i="28"/>
  <c r="M143" i="28" s="1"/>
  <c r="G144" i="28"/>
  <c r="M144" i="28" s="1"/>
  <c r="G145" i="28"/>
  <c r="M145" i="28" s="1"/>
  <c r="G148" i="28"/>
  <c r="M148" i="28" s="1"/>
  <c r="G188" i="28"/>
  <c r="K188" i="28"/>
  <c r="G195" i="28"/>
  <c r="M195" i="28" s="1"/>
  <c r="G218" i="28"/>
  <c r="M218" i="28" s="1"/>
  <c r="G227" i="28"/>
  <c r="M227" i="28" s="1"/>
  <c r="G230" i="28"/>
  <c r="M230" i="28" s="1"/>
  <c r="G235" i="28"/>
  <c r="M235" i="28" s="1"/>
  <c r="G238" i="28"/>
  <c r="M238" i="28" s="1"/>
  <c r="G255" i="28"/>
  <c r="M255" i="28" s="1"/>
  <c r="G258" i="28"/>
  <c r="M258" i="28" s="1"/>
  <c r="G263" i="28"/>
  <c r="M263" i="28" s="1"/>
  <c r="G294" i="28"/>
  <c r="M294" i="28" s="1"/>
  <c r="G371" i="28"/>
  <c r="K371" i="28"/>
  <c r="G372" i="28"/>
  <c r="M372" i="28" s="1"/>
  <c r="G377" i="28"/>
  <c r="M377" i="28" s="1"/>
  <c r="G383" i="28"/>
  <c r="M383" i="28" s="1"/>
  <c r="G384" i="28"/>
  <c r="M384" i="28" s="1"/>
  <c r="G395" i="28"/>
  <c r="M395" i="28" s="1"/>
  <c r="G396" i="28"/>
  <c r="M396" i="28" s="1"/>
  <c r="G402" i="28"/>
  <c r="M402" i="28" s="1"/>
  <c r="G406" i="28"/>
  <c r="M406" i="28" s="1"/>
  <c r="G410" i="28"/>
  <c r="M410" i="28" s="1"/>
  <c r="G422" i="28"/>
  <c r="M422" i="28" s="1"/>
  <c r="G423" i="28"/>
  <c r="M423" i="28" s="1"/>
  <c r="G424" i="28"/>
  <c r="M424" i="28" s="1"/>
  <c r="G427" i="28"/>
  <c r="M427" i="28" s="1"/>
  <c r="G435" i="28"/>
  <c r="M435" i="28" s="1"/>
  <c r="G436" i="28"/>
  <c r="M436" i="28" s="1"/>
  <c r="J564" i="28"/>
  <c r="J595" i="28"/>
  <c r="J597" i="28"/>
  <c r="J618" i="28"/>
  <c r="J619" i="28"/>
  <c r="J620" i="28"/>
  <c r="J621" i="28"/>
  <c r="G623" i="28"/>
  <c r="M623" i="28" s="1"/>
  <c r="G630" i="28"/>
  <c r="M630" i="28" s="1"/>
  <c r="J30" i="29"/>
  <c r="I33" i="29"/>
  <c r="J35" i="29"/>
  <c r="J36" i="29"/>
  <c r="I48" i="29"/>
  <c r="I50" i="29"/>
  <c r="J52" i="29"/>
  <c r="I64" i="29"/>
  <c r="J65" i="29"/>
  <c r="J66" i="29"/>
  <c r="I84" i="29"/>
  <c r="I99" i="29"/>
  <c r="I103" i="29"/>
  <c r="I105" i="29"/>
  <c r="I109" i="29"/>
  <c r="I112" i="29"/>
  <c r="I113" i="29"/>
  <c r="J114" i="29"/>
  <c r="I128" i="29"/>
  <c r="I133" i="29"/>
  <c r="I135" i="29"/>
  <c r="I146" i="29"/>
  <c r="I149" i="29"/>
  <c r="I152" i="29"/>
  <c r="I180" i="29"/>
  <c r="I189" i="29"/>
  <c r="I197" i="29"/>
  <c r="I198" i="29"/>
  <c r="I218" i="29"/>
  <c r="I219" i="29"/>
  <c r="I220" i="29"/>
  <c r="I230" i="29"/>
  <c r="I249" i="29"/>
  <c r="I258" i="29"/>
  <c r="I265" i="29"/>
  <c r="I277" i="29"/>
  <c r="I305" i="29"/>
  <c r="I310" i="29"/>
  <c r="I316" i="29"/>
  <c r="I340" i="29"/>
  <c r="I306" i="30"/>
  <c r="I312" i="30"/>
  <c r="J9" i="31"/>
  <c r="H12" i="31"/>
  <c r="N12" i="31" s="1"/>
  <c r="H188" i="28"/>
  <c r="L188" i="28"/>
  <c r="H195" i="28"/>
  <c r="N195" i="28" s="1"/>
  <c r="H218" i="28"/>
  <c r="N218" i="28" s="1"/>
  <c r="H219" i="28"/>
  <c r="N219" i="28" s="1"/>
  <c r="H230" i="28"/>
  <c r="N230" i="28" s="1"/>
  <c r="H231" i="28"/>
  <c r="N231" i="28" s="1"/>
  <c r="H235" i="28"/>
  <c r="N235" i="28" s="1"/>
  <c r="H239" i="28"/>
  <c r="N239" i="28" s="1"/>
  <c r="H242" i="28"/>
  <c r="N242" i="28" s="1"/>
  <c r="H258" i="28"/>
  <c r="N258" i="28" s="1"/>
  <c r="H263" i="28"/>
  <c r="N263" i="28" s="1"/>
  <c r="H267" i="28"/>
  <c r="N267" i="28" s="1"/>
  <c r="H281" i="28"/>
  <c r="N281" i="28" s="1"/>
  <c r="H592" i="28"/>
  <c r="N592" i="28" s="1"/>
  <c r="H591" i="28"/>
  <c r="N591" i="28" s="1"/>
  <c r="H590" i="28"/>
  <c r="N590" i="28" s="1"/>
  <c r="H583" i="28"/>
  <c r="N583" i="28" s="1"/>
  <c r="H564" i="28"/>
  <c r="N564" i="28" s="1"/>
  <c r="H518" i="28"/>
  <c r="N518" i="28" s="1"/>
  <c r="H499" i="28"/>
  <c r="N499" i="28" s="1"/>
  <c r="H494" i="28"/>
  <c r="N494" i="28" s="1"/>
  <c r="H493" i="28"/>
  <c r="N493" i="28" s="1"/>
  <c r="H489" i="28"/>
  <c r="N489" i="28" s="1"/>
  <c r="H484" i="28"/>
  <c r="N484" i="28" s="1"/>
  <c r="H371" i="28"/>
  <c r="L371" i="28"/>
  <c r="H373" i="28"/>
  <c r="N373" i="28" s="1"/>
  <c r="H380" i="28"/>
  <c r="N380" i="28" s="1"/>
  <c r="H383" i="28"/>
  <c r="N383" i="28" s="1"/>
  <c r="H395" i="28"/>
  <c r="N395" i="28" s="1"/>
  <c r="H396" i="28"/>
  <c r="N396" i="28" s="1"/>
  <c r="H422" i="28"/>
  <c r="N422" i="28" s="1"/>
  <c r="H423" i="28"/>
  <c r="N423" i="28" s="1"/>
  <c r="H428" i="28"/>
  <c r="N428" i="28" s="1"/>
  <c r="H436" i="28"/>
  <c r="N436" i="28" s="1"/>
  <c r="H437" i="28"/>
  <c r="N437" i="28" s="1"/>
  <c r="H446" i="28"/>
  <c r="N446" i="28" s="1"/>
  <c r="H450" i="28"/>
  <c r="N450" i="28" s="1"/>
  <c r="J615" i="28"/>
  <c r="J633" i="28"/>
  <c r="L10" i="29"/>
  <c r="I26" i="29"/>
  <c r="I32" i="29"/>
  <c r="J33" i="29"/>
  <c r="I42" i="29"/>
  <c r="I47" i="29"/>
  <c r="I57" i="29"/>
  <c r="I58" i="29"/>
  <c r="I62" i="29"/>
  <c r="J64" i="29"/>
  <c r="J72" i="29"/>
  <c r="J179" i="29"/>
  <c r="J177" i="29"/>
  <c r="J175" i="29"/>
  <c r="J174" i="29"/>
  <c r="J171" i="29"/>
  <c r="J170" i="29"/>
  <c r="J169" i="29"/>
  <c r="J168" i="29"/>
  <c r="J167" i="29"/>
  <c r="J166" i="29"/>
  <c r="J162" i="29"/>
  <c r="J161" i="29"/>
  <c r="J159" i="29"/>
  <c r="J156" i="29"/>
  <c r="J155" i="29"/>
  <c r="J154" i="29"/>
  <c r="J153" i="29"/>
  <c r="J152" i="29"/>
  <c r="J151" i="29"/>
  <c r="J150" i="29"/>
  <c r="J149" i="29"/>
  <c r="J148" i="29"/>
  <c r="J146" i="29"/>
  <c r="J145" i="29"/>
  <c r="J144" i="29"/>
  <c r="J142" i="29"/>
  <c r="J141" i="29"/>
  <c r="J139" i="29"/>
  <c r="J137" i="29"/>
  <c r="J136" i="29"/>
  <c r="J135" i="29"/>
  <c r="J134" i="29"/>
  <c r="J132" i="29"/>
  <c r="J129" i="29"/>
  <c r="J128" i="29"/>
  <c r="J127" i="29"/>
  <c r="J126" i="29"/>
  <c r="J125" i="29"/>
  <c r="J124" i="29"/>
  <c r="J123" i="29"/>
  <c r="J122" i="29"/>
  <c r="J120" i="29"/>
  <c r="J119" i="29"/>
  <c r="J118" i="29"/>
  <c r="I82" i="29"/>
  <c r="I83" i="29"/>
  <c r="J84" i="29"/>
  <c r="I87" i="29"/>
  <c r="I88" i="29"/>
  <c r="I93" i="29"/>
  <c r="I98" i="29"/>
  <c r="J99" i="29"/>
  <c r="J103" i="29"/>
  <c r="J105" i="29"/>
  <c r="I107" i="29"/>
  <c r="J108" i="29"/>
  <c r="J109" i="29"/>
  <c r="J112" i="29"/>
  <c r="I115" i="29"/>
  <c r="I119" i="29"/>
  <c r="I148" i="29"/>
  <c r="I155" i="29"/>
  <c r="I161" i="29"/>
  <c r="I166" i="29"/>
  <c r="I190" i="29"/>
  <c r="I245" i="29"/>
  <c r="I260" i="29"/>
  <c r="I263" i="29"/>
  <c r="I266" i="29"/>
  <c r="I276" i="29"/>
  <c r="I281" i="29"/>
  <c r="I292" i="29"/>
  <c r="I293" i="29"/>
  <c r="I294" i="29"/>
  <c r="I304" i="29"/>
  <c r="I312" i="29"/>
  <c r="I338" i="29"/>
  <c r="K9" i="30"/>
  <c r="K11" i="30"/>
  <c r="I544" i="30"/>
  <c r="I487" i="30"/>
  <c r="I460" i="30"/>
  <c r="I590" i="30"/>
  <c r="I499" i="30"/>
  <c r="I446" i="30"/>
  <c r="I539" i="30"/>
  <c r="I437" i="30"/>
  <c r="I377" i="30"/>
  <c r="I384" i="30"/>
  <c r="I408" i="30"/>
  <c r="N539" i="30"/>
  <c r="M631" i="30"/>
  <c r="H14" i="31"/>
  <c r="N14" i="31" s="1"/>
  <c r="M64" i="31"/>
  <c r="J188" i="29"/>
  <c r="J189" i="29"/>
  <c r="J191" i="29"/>
  <c r="J193" i="29"/>
  <c r="J195" i="29"/>
  <c r="J197" i="29"/>
  <c r="J198" i="29"/>
  <c r="J200" i="29"/>
  <c r="J201" i="29"/>
  <c r="J202" i="29"/>
  <c r="J203" i="29"/>
  <c r="J204" i="29"/>
  <c r="J208" i="29"/>
  <c r="J209" i="29"/>
  <c r="J210" i="29"/>
  <c r="J213" i="29"/>
  <c r="J214" i="29"/>
  <c r="J215" i="29"/>
  <c r="J216" i="29"/>
  <c r="J218" i="29"/>
  <c r="J219" i="29"/>
  <c r="J220" i="29"/>
  <c r="J221" i="29"/>
  <c r="J222" i="29"/>
  <c r="J223" i="29"/>
  <c r="J225" i="29"/>
  <c r="J226" i="29"/>
  <c r="J227" i="29"/>
  <c r="J229" i="29"/>
  <c r="J230" i="29"/>
  <c r="J231" i="29"/>
  <c r="J235" i="29"/>
  <c r="J238" i="29"/>
  <c r="J242" i="29"/>
  <c r="J248" i="29"/>
  <c r="J252" i="29"/>
  <c r="J255" i="29"/>
  <c r="J258" i="29"/>
  <c r="J261" i="29"/>
  <c r="J263" i="29"/>
  <c r="J265" i="29"/>
  <c r="J266" i="29"/>
  <c r="J267" i="29"/>
  <c r="J271" i="29"/>
  <c r="J279" i="29"/>
  <c r="J281" i="29"/>
  <c r="J286" i="29"/>
  <c r="J292" i="29"/>
  <c r="J293" i="29"/>
  <c r="J295" i="29"/>
  <c r="J298" i="29"/>
  <c r="J300" i="29"/>
  <c r="J301" i="29"/>
  <c r="J304" i="29"/>
  <c r="J305" i="29"/>
  <c r="J306" i="29"/>
  <c r="J307" i="29"/>
  <c r="J308" i="29"/>
  <c r="J309" i="29"/>
  <c r="J310" i="29"/>
  <c r="J315" i="29"/>
  <c r="J316" i="29"/>
  <c r="J318" i="29"/>
  <c r="J320" i="29"/>
  <c r="J321" i="29"/>
  <c r="J323" i="29"/>
  <c r="J324" i="29"/>
  <c r="J325" i="29"/>
  <c r="J327" i="29"/>
  <c r="J332" i="29"/>
  <c r="J334" i="29"/>
  <c r="J336" i="29"/>
  <c r="J338" i="29"/>
  <c r="J340" i="29"/>
  <c r="J344" i="29"/>
  <c r="J347" i="29"/>
  <c r="J371" i="29"/>
  <c r="J372" i="29"/>
  <c r="J374" i="29"/>
  <c r="J377" i="29"/>
  <c r="J380" i="29"/>
  <c r="J383" i="29"/>
  <c r="J384" i="29"/>
  <c r="J386" i="29"/>
  <c r="J387" i="29"/>
  <c r="J389" i="29"/>
  <c r="J390" i="29"/>
  <c r="J391" i="29"/>
  <c r="J392" i="29"/>
  <c r="J394" i="29"/>
  <c r="J395" i="29"/>
  <c r="J396" i="29"/>
  <c r="J401" i="29"/>
  <c r="J402" i="29"/>
  <c r="J404" i="29"/>
  <c r="J405" i="29"/>
  <c r="J406" i="29"/>
  <c r="J407" i="29"/>
  <c r="J408" i="29"/>
  <c r="J409" i="29"/>
  <c r="J410" i="29"/>
  <c r="J411" i="29"/>
  <c r="J419" i="29"/>
  <c r="J420" i="29"/>
  <c r="J422" i="29"/>
  <c r="J423" i="29"/>
  <c r="J424" i="29"/>
  <c r="J426" i="29"/>
  <c r="J428" i="29"/>
  <c r="J430" i="29"/>
  <c r="J432" i="29"/>
  <c r="J433" i="29"/>
  <c r="J434" i="29"/>
  <c r="J435" i="29"/>
  <c r="J436" i="29"/>
  <c r="J437" i="29"/>
  <c r="J441" i="29"/>
  <c r="J442" i="29"/>
  <c r="J443" i="29"/>
  <c r="J446" i="29"/>
  <c r="J448" i="29"/>
  <c r="J450" i="29"/>
  <c r="J451" i="29"/>
  <c r="J458" i="29"/>
  <c r="J460" i="29"/>
  <c r="J461" i="29"/>
  <c r="J462" i="29"/>
  <c r="J463" i="29"/>
  <c r="J464" i="29"/>
  <c r="J465" i="29"/>
  <c r="J466" i="29"/>
  <c r="J467" i="29"/>
  <c r="J470" i="29"/>
  <c r="J471" i="29"/>
  <c r="J473" i="29"/>
  <c r="J478" i="29"/>
  <c r="J481" i="29"/>
  <c r="J483" i="29"/>
  <c r="J484" i="29"/>
  <c r="J485" i="29"/>
  <c r="J486" i="29"/>
  <c r="J487" i="29"/>
  <c r="J489" i="29"/>
  <c r="J492" i="29"/>
  <c r="J493" i="29"/>
  <c r="J494" i="29"/>
  <c r="J495" i="29"/>
  <c r="J496" i="29"/>
  <c r="J497" i="29"/>
  <c r="J498" i="29"/>
  <c r="J499" i="29"/>
  <c r="J502" i="29"/>
  <c r="J507" i="29"/>
  <c r="J509" i="29"/>
  <c r="J511" i="29"/>
  <c r="J512" i="29"/>
  <c r="J513" i="29"/>
  <c r="J514" i="29"/>
  <c r="J517" i="29"/>
  <c r="J518" i="29"/>
  <c r="J520" i="29"/>
  <c r="J523" i="29"/>
  <c r="J525" i="29"/>
  <c r="J526" i="29"/>
  <c r="J528" i="29"/>
  <c r="J531" i="29"/>
  <c r="J539" i="29"/>
  <c r="J540" i="29"/>
  <c r="J544" i="29"/>
  <c r="J545" i="29"/>
  <c r="J546" i="29"/>
  <c r="J552" i="29"/>
  <c r="J559" i="29"/>
  <c r="J561" i="29"/>
  <c r="J562" i="29"/>
  <c r="J563" i="29"/>
  <c r="J564" i="29"/>
  <c r="J565" i="29"/>
  <c r="J567" i="29"/>
  <c r="J568" i="29"/>
  <c r="J570" i="29"/>
  <c r="J577" i="29"/>
  <c r="J578" i="29"/>
  <c r="J580" i="29"/>
  <c r="J581" i="29"/>
  <c r="J583" i="29"/>
  <c r="J585" i="29"/>
  <c r="J588" i="29"/>
  <c r="J589" i="29"/>
  <c r="J590" i="29"/>
  <c r="J591" i="29"/>
  <c r="J592" i="29"/>
  <c r="J594" i="29"/>
  <c r="J596" i="29"/>
  <c r="J597" i="29"/>
  <c r="J598" i="29"/>
  <c r="J599" i="29"/>
  <c r="J612" i="29"/>
  <c r="J613" i="29"/>
  <c r="J614" i="29"/>
  <c r="J615" i="29"/>
  <c r="J616" i="29"/>
  <c r="J617" i="29"/>
  <c r="J620" i="29"/>
  <c r="J621" i="29"/>
  <c r="J622" i="29"/>
  <c r="J625" i="29"/>
  <c r="J626" i="29"/>
  <c r="J627" i="29"/>
  <c r="J628" i="29"/>
  <c r="J629" i="29"/>
  <c r="J630" i="29"/>
  <c r="J631" i="29"/>
  <c r="J632" i="29"/>
  <c r="J633" i="29"/>
  <c r="J636" i="29"/>
  <c r="J637" i="29"/>
  <c r="J639" i="29"/>
  <c r="J22" i="30"/>
  <c r="J32" i="30"/>
  <c r="J33" i="30"/>
  <c r="J66" i="30"/>
  <c r="J81" i="30"/>
  <c r="J83" i="30"/>
  <c r="J85" i="30"/>
  <c r="J86" i="30"/>
  <c r="J100" i="30"/>
  <c r="J103" i="30"/>
  <c r="J104" i="30"/>
  <c r="J105" i="30"/>
  <c r="J111" i="30"/>
  <c r="J123" i="30"/>
  <c r="J126" i="30"/>
  <c r="J127" i="30"/>
  <c r="J132" i="30"/>
  <c r="J137" i="30"/>
  <c r="J188" i="30"/>
  <c r="J197" i="30"/>
  <c r="J210" i="30"/>
  <c r="J219" i="30"/>
  <c r="J220" i="30"/>
  <c r="J221" i="30"/>
  <c r="J223" i="30"/>
  <c r="J229" i="30"/>
  <c r="J235" i="30"/>
  <c r="J258" i="30"/>
  <c r="J306" i="30"/>
  <c r="J308" i="30"/>
  <c r="J312" i="30"/>
  <c r="J316" i="30"/>
  <c r="J320" i="30"/>
  <c r="J321" i="30"/>
  <c r="J338" i="30"/>
  <c r="J340" i="30"/>
  <c r="J598" i="30"/>
  <c r="J597" i="30"/>
  <c r="J596" i="30"/>
  <c r="J591" i="30"/>
  <c r="J590" i="30"/>
  <c r="J589" i="30"/>
  <c r="J588" i="30"/>
  <c r="J585" i="30"/>
  <c r="J583" i="30"/>
  <c r="J581" i="30"/>
  <c r="J579" i="30"/>
  <c r="J568" i="30"/>
  <c r="J567" i="30"/>
  <c r="J564" i="30"/>
  <c r="J561" i="30"/>
  <c r="J544" i="30"/>
  <c r="J540" i="30"/>
  <c r="J518" i="30"/>
  <c r="J513" i="30"/>
  <c r="J507" i="30"/>
  <c r="J504" i="30"/>
  <c r="J499" i="30"/>
  <c r="J496" i="30"/>
  <c r="J493" i="30"/>
  <c r="J492" i="30"/>
  <c r="J489" i="30"/>
  <c r="J487" i="30"/>
  <c r="J486" i="30"/>
  <c r="J483" i="30"/>
  <c r="J481" i="30"/>
  <c r="J471" i="30"/>
  <c r="J470" i="30"/>
  <c r="J467" i="30"/>
  <c r="J465" i="30"/>
  <c r="J462" i="30"/>
  <c r="J460" i="30"/>
  <c r="J446" i="30"/>
  <c r="J438" i="30"/>
  <c r="J437" i="30"/>
  <c r="J435" i="30"/>
  <c r="J434" i="30"/>
  <c r="J371" i="30"/>
  <c r="J377" i="30"/>
  <c r="J378" i="30"/>
  <c r="J383" i="30"/>
  <c r="J386" i="30"/>
  <c r="J387" i="30"/>
  <c r="J391" i="30"/>
  <c r="J394" i="30"/>
  <c r="J395" i="30"/>
  <c r="J396" i="30"/>
  <c r="J402" i="30"/>
  <c r="J403" i="30"/>
  <c r="J404" i="30"/>
  <c r="J408" i="30"/>
  <c r="J419" i="30"/>
  <c r="J423" i="30"/>
  <c r="J424" i="30"/>
  <c r="N434" i="30"/>
  <c r="N446" i="30"/>
  <c r="G460" i="30"/>
  <c r="M460" i="30" s="1"/>
  <c r="H466" i="30"/>
  <c r="N466" i="30" s="1"/>
  <c r="H493" i="30"/>
  <c r="N493" i="30" s="1"/>
  <c r="N496" i="30"/>
  <c r="H499" i="30"/>
  <c r="N499" i="30" s="1"/>
  <c r="G544" i="30"/>
  <c r="M544" i="30" s="1"/>
  <c r="N585" i="30"/>
  <c r="H588" i="30"/>
  <c r="N588" i="30" s="1"/>
  <c r="H590" i="30"/>
  <c r="N590" i="30" s="1"/>
  <c r="H596" i="30"/>
  <c r="N596" i="30" s="1"/>
  <c r="N598" i="30"/>
  <c r="G612" i="30"/>
  <c r="G615" i="30"/>
  <c r="M615" i="30" s="1"/>
  <c r="G616" i="30"/>
  <c r="M616" i="30" s="1"/>
  <c r="G623" i="30"/>
  <c r="M623" i="30" s="1"/>
  <c r="G625" i="30"/>
  <c r="M625" i="30" s="1"/>
  <c r="H630" i="30"/>
  <c r="N630" i="30" s="1"/>
  <c r="H631" i="30"/>
  <c r="N631" i="30" s="1"/>
  <c r="H633" i="30"/>
  <c r="N633" i="30" s="1"/>
  <c r="N638" i="30"/>
  <c r="G639" i="30"/>
  <c r="M639" i="30" s="1"/>
  <c r="G10" i="31"/>
  <c r="G11" i="31"/>
  <c r="M11" i="31" s="1"/>
  <c r="G12" i="31"/>
  <c r="M12" i="31" s="1"/>
  <c r="G13" i="31"/>
  <c r="M13" i="31" s="1"/>
  <c r="G14" i="31"/>
  <c r="M14" i="31" s="1"/>
  <c r="G22" i="31"/>
  <c r="M27" i="31"/>
  <c r="G33" i="31"/>
  <c r="M33" i="31" s="1"/>
  <c r="H57" i="31"/>
  <c r="N57" i="31" s="1"/>
  <c r="H64" i="31"/>
  <c r="N64" i="31" s="1"/>
  <c r="M71" i="31"/>
  <c r="G81" i="31"/>
  <c r="M81" i="31" s="1"/>
  <c r="G88" i="31"/>
  <c r="M88" i="31" s="1"/>
  <c r="G97" i="31"/>
  <c r="M97" i="31" s="1"/>
  <c r="M101" i="31"/>
  <c r="G111" i="31"/>
  <c r="M111" i="31" s="1"/>
  <c r="G116" i="31"/>
  <c r="M116" i="31" s="1"/>
  <c r="G124" i="31"/>
  <c r="M124" i="31" s="1"/>
  <c r="G135" i="31"/>
  <c r="M135" i="31" s="1"/>
  <c r="G144" i="31"/>
  <c r="M144" i="31" s="1"/>
  <c r="G147" i="31"/>
  <c r="M147" i="31" s="1"/>
  <c r="G150" i="31"/>
  <c r="M150" i="31" s="1"/>
  <c r="M151" i="31"/>
  <c r="M167" i="31"/>
  <c r="M170" i="31"/>
  <c r="G255" i="31"/>
  <c r="M255" i="31" s="1"/>
  <c r="G188" i="29"/>
  <c r="K188" i="29"/>
  <c r="G189" i="29"/>
  <c r="M189" i="29" s="1"/>
  <c r="G190" i="29"/>
  <c r="M190" i="29" s="1"/>
  <c r="G191" i="29"/>
  <c r="M191" i="29" s="1"/>
  <c r="G193" i="29"/>
  <c r="M193" i="29" s="1"/>
  <c r="G195" i="29"/>
  <c r="M195" i="29" s="1"/>
  <c r="G196" i="29"/>
  <c r="M196" i="29" s="1"/>
  <c r="G197" i="29"/>
  <c r="M197" i="29" s="1"/>
  <c r="G198" i="29"/>
  <c r="M198" i="29" s="1"/>
  <c r="G202" i="29"/>
  <c r="M202" i="29" s="1"/>
  <c r="G203" i="29"/>
  <c r="M203" i="29" s="1"/>
  <c r="G204" i="29"/>
  <c r="M204" i="29" s="1"/>
  <c r="G209" i="29"/>
  <c r="M209" i="29" s="1"/>
  <c r="G210" i="29"/>
  <c r="M210" i="29" s="1"/>
  <c r="G216" i="29"/>
  <c r="M216" i="29" s="1"/>
  <c r="G218" i="29"/>
  <c r="M218" i="29" s="1"/>
  <c r="G219" i="29"/>
  <c r="M219" i="29" s="1"/>
  <c r="G220" i="29"/>
  <c r="M220" i="29" s="1"/>
  <c r="G221" i="29"/>
  <c r="M221" i="29" s="1"/>
  <c r="G226" i="29"/>
  <c r="M226" i="29" s="1"/>
  <c r="G227" i="29"/>
  <c r="M227" i="29" s="1"/>
  <c r="G230" i="29"/>
  <c r="M230" i="29" s="1"/>
  <c r="G231" i="29"/>
  <c r="M231" i="29" s="1"/>
  <c r="G235" i="29"/>
  <c r="M235" i="29" s="1"/>
  <c r="G242" i="29"/>
  <c r="M242" i="29" s="1"/>
  <c r="G246" i="29"/>
  <c r="M246" i="29" s="1"/>
  <c r="G248" i="29"/>
  <c r="M248" i="29" s="1"/>
  <c r="G255" i="29"/>
  <c r="M255" i="29" s="1"/>
  <c r="G256" i="29"/>
  <c r="M256" i="29" s="1"/>
  <c r="G258" i="29"/>
  <c r="M258" i="29" s="1"/>
  <c r="G260" i="29"/>
  <c r="M260" i="29" s="1"/>
  <c r="G261" i="29"/>
  <c r="M261" i="29" s="1"/>
  <c r="G266" i="29"/>
  <c r="M266" i="29" s="1"/>
  <c r="G276" i="29"/>
  <c r="M276" i="29" s="1"/>
  <c r="G281" i="29"/>
  <c r="M281" i="29" s="1"/>
  <c r="G288" i="29"/>
  <c r="M288" i="29" s="1"/>
  <c r="G292" i="29"/>
  <c r="M292" i="29" s="1"/>
  <c r="G293" i="29"/>
  <c r="M293" i="29" s="1"/>
  <c r="G294" i="29"/>
  <c r="M294" i="29" s="1"/>
  <c r="G299" i="29"/>
  <c r="M299" i="29" s="1"/>
  <c r="G307" i="29"/>
  <c r="M307" i="29" s="1"/>
  <c r="G308" i="29"/>
  <c r="M308" i="29" s="1"/>
  <c r="G310" i="29"/>
  <c r="M310" i="29" s="1"/>
  <c r="G312" i="29"/>
  <c r="M312" i="29" s="1"/>
  <c r="G317" i="29"/>
  <c r="M317" i="29" s="1"/>
  <c r="G318" i="29"/>
  <c r="M318" i="29" s="1"/>
  <c r="G321" i="29"/>
  <c r="M321" i="29" s="1"/>
  <c r="G324" i="29"/>
  <c r="M324" i="29" s="1"/>
  <c r="G327" i="29"/>
  <c r="M327" i="29" s="1"/>
  <c r="G338" i="29"/>
  <c r="M338" i="29" s="1"/>
  <c r="G340" i="29"/>
  <c r="M340" i="29" s="1"/>
  <c r="G343" i="29"/>
  <c r="M343" i="29" s="1"/>
  <c r="G347" i="29"/>
  <c r="M347" i="29" s="1"/>
  <c r="G371" i="29"/>
  <c r="K371" i="29"/>
  <c r="G372" i="29"/>
  <c r="M372" i="29" s="1"/>
  <c r="G373" i="29"/>
  <c r="M373" i="29" s="1"/>
  <c r="G374" i="29"/>
  <c r="M374" i="29" s="1"/>
  <c r="G377" i="29"/>
  <c r="M377" i="29" s="1"/>
  <c r="G378" i="29"/>
  <c r="M378" i="29" s="1"/>
  <c r="G379" i="29"/>
  <c r="M379" i="29" s="1"/>
  <c r="G380" i="29"/>
  <c r="M380" i="29" s="1"/>
  <c r="G381" i="29"/>
  <c r="M381" i="29" s="1"/>
  <c r="G383" i="29"/>
  <c r="M383" i="29" s="1"/>
  <c r="G384" i="29"/>
  <c r="M384" i="29" s="1"/>
  <c r="G386" i="29"/>
  <c r="M386" i="29" s="1"/>
  <c r="G387" i="29"/>
  <c r="M387" i="29" s="1"/>
  <c r="G391" i="29"/>
  <c r="M391" i="29" s="1"/>
  <c r="G395" i="29"/>
  <c r="M395" i="29" s="1"/>
  <c r="G396" i="29"/>
  <c r="M396" i="29" s="1"/>
  <c r="G402" i="29"/>
  <c r="M402" i="29" s="1"/>
  <c r="G405" i="29"/>
  <c r="M405" i="29" s="1"/>
  <c r="G406" i="29"/>
  <c r="M406" i="29" s="1"/>
  <c r="G407" i="29"/>
  <c r="M407" i="29" s="1"/>
  <c r="G408" i="29"/>
  <c r="M408" i="29" s="1"/>
  <c r="G410" i="29"/>
  <c r="M410" i="29" s="1"/>
  <c r="G413" i="29"/>
  <c r="M413" i="29" s="1"/>
  <c r="G416" i="29"/>
  <c r="M416" i="29" s="1"/>
  <c r="G419" i="29"/>
  <c r="M419" i="29" s="1"/>
  <c r="G422" i="29"/>
  <c r="M422" i="29" s="1"/>
  <c r="G423" i="29"/>
  <c r="M423" i="29" s="1"/>
  <c r="G424" i="29"/>
  <c r="M424" i="29" s="1"/>
  <c r="G428" i="29"/>
  <c r="M428" i="29" s="1"/>
  <c r="G430" i="29"/>
  <c r="M430" i="29" s="1"/>
  <c r="G435" i="29"/>
  <c r="M435" i="29" s="1"/>
  <c r="G437" i="29"/>
  <c r="M437" i="29" s="1"/>
  <c r="G438" i="29"/>
  <c r="M438" i="29" s="1"/>
  <c r="G443" i="29"/>
  <c r="M443" i="29" s="1"/>
  <c r="G446" i="29"/>
  <c r="M446" i="29" s="1"/>
  <c r="G448" i="29"/>
  <c r="M448" i="29" s="1"/>
  <c r="G450" i="29"/>
  <c r="M450" i="29" s="1"/>
  <c r="G451" i="29"/>
  <c r="M451" i="29" s="1"/>
  <c r="G456" i="29"/>
  <c r="M456" i="29" s="1"/>
  <c r="G460" i="29"/>
  <c r="M460" i="29" s="1"/>
  <c r="G461" i="29"/>
  <c r="M461" i="29" s="1"/>
  <c r="G471" i="29"/>
  <c r="M471" i="29" s="1"/>
  <c r="G473" i="29"/>
  <c r="M473" i="29" s="1"/>
  <c r="G478" i="29"/>
  <c r="M478" i="29" s="1"/>
  <c r="G484" i="29"/>
  <c r="M484" i="29" s="1"/>
  <c r="G487" i="29"/>
  <c r="M487" i="29" s="1"/>
  <c r="G493" i="29"/>
  <c r="M493" i="29" s="1"/>
  <c r="G499" i="29"/>
  <c r="M499" i="29" s="1"/>
  <c r="G512" i="29"/>
  <c r="M512" i="29" s="1"/>
  <c r="G525" i="29"/>
  <c r="M525" i="29" s="1"/>
  <c r="G539" i="29"/>
  <c r="M539" i="29" s="1"/>
  <c r="G540" i="29"/>
  <c r="M540" i="29" s="1"/>
  <c r="G543" i="29"/>
  <c r="M543" i="29" s="1"/>
  <c r="G545" i="29"/>
  <c r="M545" i="29" s="1"/>
  <c r="G546" i="29"/>
  <c r="M546" i="29" s="1"/>
  <c r="G559" i="29"/>
  <c r="M559" i="29" s="1"/>
  <c r="G563" i="29"/>
  <c r="M563" i="29" s="1"/>
  <c r="G564" i="29"/>
  <c r="M564" i="29" s="1"/>
  <c r="G588" i="29"/>
  <c r="M588" i="29" s="1"/>
  <c r="G590" i="29"/>
  <c r="M590" i="29" s="1"/>
  <c r="G612" i="29"/>
  <c r="K612" i="29"/>
  <c r="G613" i="29"/>
  <c r="M613" i="29" s="1"/>
  <c r="G614" i="29"/>
  <c r="M614" i="29" s="1"/>
  <c r="G615" i="29"/>
  <c r="M615" i="29" s="1"/>
  <c r="G616" i="29"/>
  <c r="M616" i="29" s="1"/>
  <c r="G618" i="29"/>
  <c r="M618" i="29" s="1"/>
  <c r="G619" i="29"/>
  <c r="M619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6" i="29"/>
  <c r="M636" i="29" s="1"/>
  <c r="G639" i="29"/>
  <c r="M639" i="29" s="1"/>
  <c r="G10" i="30"/>
  <c r="G11" i="30"/>
  <c r="M11" i="30" s="1"/>
  <c r="G12" i="30"/>
  <c r="M12" i="30" s="1"/>
  <c r="G13" i="30"/>
  <c r="M13" i="30" s="1"/>
  <c r="G14" i="30"/>
  <c r="M14" i="30" s="1"/>
  <c r="G22" i="30"/>
  <c r="K22" i="30"/>
  <c r="G81" i="30"/>
  <c r="K81" i="30"/>
  <c r="G85" i="30"/>
  <c r="M85" i="30" s="1"/>
  <c r="G86" i="30"/>
  <c r="M86" i="30" s="1"/>
  <c r="G100" i="30"/>
  <c r="M100" i="30" s="1"/>
  <c r="G103" i="30"/>
  <c r="M103" i="30" s="1"/>
  <c r="G115" i="30"/>
  <c r="M115" i="30" s="1"/>
  <c r="G116" i="30"/>
  <c r="M116" i="30" s="1"/>
  <c r="G126" i="30"/>
  <c r="M126" i="30" s="1"/>
  <c r="G127" i="30"/>
  <c r="M127" i="30" s="1"/>
  <c r="G188" i="30"/>
  <c r="K188" i="30"/>
  <c r="G195" i="30"/>
  <c r="M195" i="30" s="1"/>
  <c r="G202" i="30"/>
  <c r="M202" i="30" s="1"/>
  <c r="G203" i="30"/>
  <c r="M203" i="30" s="1"/>
  <c r="G209" i="30"/>
  <c r="M209" i="30" s="1"/>
  <c r="G216" i="30"/>
  <c r="M216" i="30" s="1"/>
  <c r="G219" i="30"/>
  <c r="M219" i="30" s="1"/>
  <c r="G230" i="30"/>
  <c r="M230" i="30" s="1"/>
  <c r="G235" i="30"/>
  <c r="M235" i="30" s="1"/>
  <c r="G292" i="30"/>
  <c r="M292" i="30" s="1"/>
  <c r="G294" i="30"/>
  <c r="M294" i="30" s="1"/>
  <c r="G306" i="30"/>
  <c r="M306" i="30" s="1"/>
  <c r="G321" i="30"/>
  <c r="M321" i="30" s="1"/>
  <c r="G327" i="30"/>
  <c r="M327" i="30" s="1"/>
  <c r="G371" i="30"/>
  <c r="K371" i="30"/>
  <c r="G377" i="30"/>
  <c r="M377" i="30" s="1"/>
  <c r="G378" i="30"/>
  <c r="M378" i="30" s="1"/>
  <c r="G383" i="30"/>
  <c r="M383" i="30" s="1"/>
  <c r="G387" i="30"/>
  <c r="M387" i="30" s="1"/>
  <c r="G391" i="30"/>
  <c r="M391" i="30" s="1"/>
  <c r="G392" i="30"/>
  <c r="M392" i="30" s="1"/>
  <c r="G401" i="30"/>
  <c r="M401" i="30" s="1"/>
  <c r="G402" i="30"/>
  <c r="M402" i="30" s="1"/>
  <c r="G406" i="30"/>
  <c r="M406" i="30" s="1"/>
  <c r="G407" i="30"/>
  <c r="M407" i="30" s="1"/>
  <c r="G419" i="30"/>
  <c r="M419" i="30" s="1"/>
  <c r="G423" i="30"/>
  <c r="M423" i="30" s="1"/>
  <c r="G424" i="30"/>
  <c r="M424" i="30" s="1"/>
  <c r="G435" i="30"/>
  <c r="M435" i="30" s="1"/>
  <c r="N438" i="30"/>
  <c r="H460" i="30"/>
  <c r="N460" i="30" s="1"/>
  <c r="H487" i="30"/>
  <c r="N487" i="30" s="1"/>
  <c r="G507" i="30"/>
  <c r="M507" i="30" s="1"/>
  <c r="H544" i="30"/>
  <c r="N544" i="30" s="1"/>
  <c r="H568" i="30"/>
  <c r="N568" i="30" s="1"/>
  <c r="G597" i="30"/>
  <c r="M597" i="30" s="1"/>
  <c r="H612" i="30"/>
  <c r="N612" i="30" s="1"/>
  <c r="H613" i="30"/>
  <c r="N613" i="30" s="1"/>
  <c r="H615" i="30"/>
  <c r="N615" i="30" s="1"/>
  <c r="H616" i="30"/>
  <c r="N616" i="30" s="1"/>
  <c r="H617" i="30"/>
  <c r="N617" i="30" s="1"/>
  <c r="H625" i="30"/>
  <c r="N625" i="30" s="1"/>
  <c r="H639" i="30"/>
  <c r="N639" i="30" s="1"/>
  <c r="N640" i="30"/>
  <c r="H22" i="31"/>
  <c r="N22" i="31" s="1"/>
  <c r="H33" i="31"/>
  <c r="N33" i="31" s="1"/>
  <c r="G53" i="31"/>
  <c r="M53" i="31" s="1"/>
  <c r="G67" i="31"/>
  <c r="M67" i="31" s="1"/>
  <c r="M83" i="31"/>
  <c r="M98" i="31"/>
  <c r="G99" i="31"/>
  <c r="M99" i="31" s="1"/>
  <c r="M125" i="31"/>
  <c r="M126" i="31"/>
  <c r="G128" i="31"/>
  <c r="M128" i="31" s="1"/>
  <c r="G133" i="31"/>
  <c r="M133" i="31" s="1"/>
  <c r="G139" i="31"/>
  <c r="M139" i="31" s="1"/>
  <c r="G142" i="31"/>
  <c r="M142" i="31" s="1"/>
  <c r="M148" i="31"/>
  <c r="M152" i="31"/>
  <c r="G166" i="31"/>
  <c r="M166" i="31" s="1"/>
  <c r="G168" i="31"/>
  <c r="M168" i="31" s="1"/>
  <c r="G177" i="31"/>
  <c r="M177" i="31" s="1"/>
  <c r="G304" i="31"/>
  <c r="M304" i="31" s="1"/>
  <c r="G258" i="31"/>
  <c r="M258" i="31" s="1"/>
  <c r="G242" i="31"/>
  <c r="M242" i="31" s="1"/>
  <c r="G321" i="31"/>
  <c r="M321" i="31" s="1"/>
  <c r="G294" i="31"/>
  <c r="M294" i="31" s="1"/>
  <c r="G292" i="31"/>
  <c r="M292" i="31" s="1"/>
  <c r="G230" i="31"/>
  <c r="M230" i="31" s="1"/>
  <c r="G209" i="31"/>
  <c r="M209" i="31" s="1"/>
  <c r="G203" i="31"/>
  <c r="M203" i="31" s="1"/>
  <c r="G343" i="31"/>
  <c r="M343" i="31" s="1"/>
  <c r="G327" i="31"/>
  <c r="M327" i="31" s="1"/>
  <c r="G305" i="31"/>
  <c r="M305" i="31" s="1"/>
  <c r="G279" i="31"/>
  <c r="M279" i="31" s="1"/>
  <c r="G220" i="31"/>
  <c r="M220" i="31" s="1"/>
  <c r="G197" i="31"/>
  <c r="M197" i="31" s="1"/>
  <c r="G195" i="31"/>
  <c r="M195" i="31" s="1"/>
  <c r="G188" i="31"/>
  <c r="M248" i="31"/>
  <c r="M263" i="31"/>
  <c r="G293" i="31"/>
  <c r="M293" i="31" s="1"/>
  <c r="H612" i="28"/>
  <c r="L612" i="28"/>
  <c r="H615" i="28"/>
  <c r="N615" i="28" s="1"/>
  <c r="H616" i="28"/>
  <c r="N616" i="28" s="1"/>
  <c r="H622" i="28"/>
  <c r="N622" i="28" s="1"/>
  <c r="H630" i="28"/>
  <c r="N630" i="28" s="1"/>
  <c r="H10" i="29"/>
  <c r="H11" i="29"/>
  <c r="N11" i="29" s="1"/>
  <c r="H12" i="29"/>
  <c r="N12" i="29" s="1"/>
  <c r="H13" i="29"/>
  <c r="N13" i="29" s="1"/>
  <c r="H14" i="29"/>
  <c r="N14" i="29" s="1"/>
  <c r="H22" i="29"/>
  <c r="L22" i="29"/>
  <c r="H26" i="29"/>
  <c r="N26" i="29" s="1"/>
  <c r="H27" i="29"/>
  <c r="N27" i="29" s="1"/>
  <c r="H28" i="29"/>
  <c r="N28" i="29" s="1"/>
  <c r="H31" i="29"/>
  <c r="N31" i="29" s="1"/>
  <c r="H32" i="29"/>
  <c r="N32" i="29" s="1"/>
  <c r="H33" i="29"/>
  <c r="N33" i="29" s="1"/>
  <c r="H34" i="29"/>
  <c r="N34" i="29" s="1"/>
  <c r="H39" i="29"/>
  <c r="N39" i="29" s="1"/>
  <c r="H41" i="29"/>
  <c r="N41" i="29" s="1"/>
  <c r="H48" i="29"/>
  <c r="N48" i="29" s="1"/>
  <c r="H51" i="29"/>
  <c r="N51" i="29" s="1"/>
  <c r="H53" i="29"/>
  <c r="N53" i="29" s="1"/>
  <c r="H56" i="29"/>
  <c r="N56" i="29" s="1"/>
  <c r="H64" i="29"/>
  <c r="N64" i="29" s="1"/>
  <c r="H65" i="29"/>
  <c r="N65" i="29" s="1"/>
  <c r="H67" i="29"/>
  <c r="N67" i="29" s="1"/>
  <c r="H70" i="29"/>
  <c r="N70" i="29" s="1"/>
  <c r="H81" i="29"/>
  <c r="L81" i="29"/>
  <c r="H82" i="29"/>
  <c r="N82" i="29" s="1"/>
  <c r="H84" i="29"/>
  <c r="N84" i="29" s="1"/>
  <c r="H85" i="29"/>
  <c r="N85" i="29" s="1"/>
  <c r="H86" i="29"/>
  <c r="N86" i="29" s="1"/>
  <c r="H87" i="29"/>
  <c r="N87" i="29" s="1"/>
  <c r="H92" i="29"/>
  <c r="N92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17" i="29"/>
  <c r="N117" i="29" s="1"/>
  <c r="H118" i="29"/>
  <c r="N118" i="29" s="1"/>
  <c r="H120" i="29"/>
  <c r="N120" i="29" s="1"/>
  <c r="H121" i="29"/>
  <c r="N121" i="29" s="1"/>
  <c r="H123" i="29"/>
  <c r="N123" i="29" s="1"/>
  <c r="H124" i="29"/>
  <c r="N124" i="29" s="1"/>
  <c r="H125" i="29"/>
  <c r="N125" i="29" s="1"/>
  <c r="H126" i="29"/>
  <c r="N126" i="29" s="1"/>
  <c r="H127" i="29"/>
  <c r="N127" i="29" s="1"/>
  <c r="H132" i="29"/>
  <c r="N132" i="29" s="1"/>
  <c r="H135" i="29"/>
  <c r="N135" i="29" s="1"/>
  <c r="H137" i="29"/>
  <c r="N137" i="29" s="1"/>
  <c r="H139" i="29"/>
  <c r="N139" i="29" s="1"/>
  <c r="H141" i="29"/>
  <c r="N141" i="29" s="1"/>
  <c r="H142" i="29"/>
  <c r="N142" i="29" s="1"/>
  <c r="H144" i="29"/>
  <c r="N144" i="29" s="1"/>
  <c r="H145" i="29"/>
  <c r="N145" i="29" s="1"/>
  <c r="H151" i="29"/>
  <c r="N151" i="29" s="1"/>
  <c r="H152" i="29"/>
  <c r="N152" i="29" s="1"/>
  <c r="H154" i="29"/>
  <c r="N154" i="29" s="1"/>
  <c r="H156" i="29"/>
  <c r="N156" i="29" s="1"/>
  <c r="H161" i="29"/>
  <c r="N161" i="29" s="1"/>
  <c r="H165" i="29"/>
  <c r="N165" i="29" s="1"/>
  <c r="H166" i="29"/>
  <c r="N166" i="29" s="1"/>
  <c r="H171" i="29"/>
  <c r="N171" i="29" s="1"/>
  <c r="H175" i="29"/>
  <c r="N175" i="29" s="1"/>
  <c r="H188" i="29"/>
  <c r="L188" i="29"/>
  <c r="H189" i="29"/>
  <c r="N189" i="29" s="1"/>
  <c r="H191" i="29"/>
  <c r="N191" i="29" s="1"/>
  <c r="H193" i="29"/>
  <c r="N193" i="29" s="1"/>
  <c r="H195" i="29"/>
  <c r="N195" i="29" s="1"/>
  <c r="H196" i="29"/>
  <c r="N196" i="29" s="1"/>
  <c r="H197" i="29"/>
  <c r="N197" i="29" s="1"/>
  <c r="H198" i="29"/>
  <c r="N198" i="29" s="1"/>
  <c r="H202" i="29"/>
  <c r="N202" i="29" s="1"/>
  <c r="H203" i="29"/>
  <c r="N203" i="29" s="1"/>
  <c r="H204" i="29"/>
  <c r="N204" i="29" s="1"/>
  <c r="H205" i="29"/>
  <c r="N205" i="29" s="1"/>
  <c r="H209" i="29"/>
  <c r="N209" i="29" s="1"/>
  <c r="H210" i="29"/>
  <c r="N210" i="29" s="1"/>
  <c r="H213" i="29"/>
  <c r="N213" i="29" s="1"/>
  <c r="H214" i="29"/>
  <c r="N214" i="29" s="1"/>
  <c r="H215" i="29"/>
  <c r="N215" i="29" s="1"/>
  <c r="H218" i="29"/>
  <c r="N218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1" i="29"/>
  <c r="N231" i="29" s="1"/>
  <c r="H232" i="29"/>
  <c r="N232" i="29" s="1"/>
  <c r="H235" i="29"/>
  <c r="N235" i="29" s="1"/>
  <c r="H238" i="29"/>
  <c r="N238" i="29" s="1"/>
  <c r="H242" i="29"/>
  <c r="N242" i="29" s="1"/>
  <c r="H248" i="29"/>
  <c r="N248" i="29" s="1"/>
  <c r="H252" i="29"/>
  <c r="N252" i="29" s="1"/>
  <c r="H255" i="29"/>
  <c r="N255" i="29" s="1"/>
  <c r="H256" i="29"/>
  <c r="N256" i="29" s="1"/>
  <c r="H258" i="29"/>
  <c r="N258" i="29" s="1"/>
  <c r="H261" i="29"/>
  <c r="N261" i="29" s="1"/>
  <c r="H266" i="29"/>
  <c r="N266" i="29" s="1"/>
  <c r="H267" i="29"/>
  <c r="N267" i="29" s="1"/>
  <c r="H276" i="29"/>
  <c r="N276" i="29" s="1"/>
  <c r="H281" i="29"/>
  <c r="N281" i="29" s="1"/>
  <c r="H288" i="29"/>
  <c r="N288" i="29" s="1"/>
  <c r="H292" i="29"/>
  <c r="N292" i="29" s="1"/>
  <c r="H293" i="29"/>
  <c r="N293" i="29" s="1"/>
  <c r="H294" i="29"/>
  <c r="N294" i="29" s="1"/>
  <c r="H300" i="29"/>
  <c r="N300" i="29" s="1"/>
  <c r="H306" i="29"/>
  <c r="N306" i="29" s="1"/>
  <c r="H307" i="29"/>
  <c r="N307" i="29" s="1"/>
  <c r="H308" i="29"/>
  <c r="N308" i="29" s="1"/>
  <c r="H309" i="29"/>
  <c r="N309" i="29" s="1"/>
  <c r="H312" i="29"/>
  <c r="N312" i="29" s="1"/>
  <c r="H315" i="29"/>
  <c r="N315" i="29" s="1"/>
  <c r="H316" i="29"/>
  <c r="N316" i="29" s="1"/>
  <c r="H318" i="29"/>
  <c r="N318" i="29" s="1"/>
  <c r="H321" i="29"/>
  <c r="N321" i="29" s="1"/>
  <c r="H323" i="29"/>
  <c r="N323" i="29" s="1"/>
  <c r="H324" i="29"/>
  <c r="N324" i="29" s="1"/>
  <c r="H327" i="29"/>
  <c r="N327" i="29" s="1"/>
  <c r="H332" i="29"/>
  <c r="N332" i="29" s="1"/>
  <c r="H333" i="29"/>
  <c r="N333" i="29" s="1"/>
  <c r="H336" i="29"/>
  <c r="N336" i="29" s="1"/>
  <c r="H338" i="29"/>
  <c r="N338" i="29" s="1"/>
  <c r="H339" i="29"/>
  <c r="N339" i="29" s="1"/>
  <c r="H343" i="29"/>
  <c r="N343" i="29" s="1"/>
  <c r="H346" i="29"/>
  <c r="N346" i="29" s="1"/>
  <c r="H347" i="29"/>
  <c r="N347" i="29" s="1"/>
  <c r="H348" i="29"/>
  <c r="N348" i="29" s="1"/>
  <c r="H371" i="29"/>
  <c r="L371" i="29"/>
  <c r="H372" i="29"/>
  <c r="N372" i="29" s="1"/>
  <c r="H374" i="29"/>
  <c r="N374" i="29" s="1"/>
  <c r="H377" i="29"/>
  <c r="N377" i="29" s="1"/>
  <c r="H378" i="29"/>
  <c r="N378" i="29" s="1"/>
  <c r="H381" i="29"/>
  <c r="N381" i="29" s="1"/>
  <c r="H383" i="29"/>
  <c r="N383" i="29" s="1"/>
  <c r="H384" i="29"/>
  <c r="N384" i="29" s="1"/>
  <c r="H386" i="29"/>
  <c r="N386" i="29" s="1"/>
  <c r="H387" i="29"/>
  <c r="N387" i="29" s="1"/>
  <c r="H388" i="29"/>
  <c r="N388" i="29" s="1"/>
  <c r="H391" i="29"/>
  <c r="N391" i="29" s="1"/>
  <c r="H394" i="29"/>
  <c r="N394" i="29" s="1"/>
  <c r="H395" i="29"/>
  <c r="N395" i="29" s="1"/>
  <c r="H396" i="29"/>
  <c r="N396" i="29" s="1"/>
  <c r="H401" i="29"/>
  <c r="N401" i="29" s="1"/>
  <c r="H404" i="29"/>
  <c r="N404" i="29" s="1"/>
  <c r="H405" i="29"/>
  <c r="N405" i="29" s="1"/>
  <c r="H406" i="29"/>
  <c r="N406" i="29" s="1"/>
  <c r="H407" i="29"/>
  <c r="N407" i="29" s="1"/>
  <c r="H408" i="29"/>
  <c r="N408" i="29" s="1"/>
  <c r="H410" i="29"/>
  <c r="N410" i="29" s="1"/>
  <c r="H411" i="29"/>
  <c r="N411" i="29" s="1"/>
  <c r="H416" i="29"/>
  <c r="N416" i="29" s="1"/>
  <c r="H419" i="29"/>
  <c r="N419" i="29" s="1"/>
  <c r="H420" i="29"/>
  <c r="N420" i="29" s="1"/>
  <c r="H422" i="29"/>
  <c r="N422" i="29" s="1"/>
  <c r="H423" i="29"/>
  <c r="N423" i="29" s="1"/>
  <c r="H424" i="29"/>
  <c r="N424" i="29" s="1"/>
  <c r="H428" i="29"/>
  <c r="N428" i="29" s="1"/>
  <c r="H433" i="29"/>
  <c r="N433" i="29" s="1"/>
  <c r="H434" i="29"/>
  <c r="N434" i="29" s="1"/>
  <c r="H435" i="29"/>
  <c r="N435" i="29" s="1"/>
  <c r="H437" i="29"/>
  <c r="N437" i="29" s="1"/>
  <c r="H438" i="29"/>
  <c r="N438" i="29" s="1"/>
  <c r="H441" i="29"/>
  <c r="N441" i="29" s="1"/>
  <c r="H443" i="29"/>
  <c r="N443" i="29" s="1"/>
  <c r="H446" i="29"/>
  <c r="N446" i="29" s="1"/>
  <c r="H450" i="29"/>
  <c r="N450" i="29" s="1"/>
  <c r="H451" i="29"/>
  <c r="N451" i="29" s="1"/>
  <c r="H460" i="29"/>
  <c r="N460" i="29" s="1"/>
  <c r="H461" i="29"/>
  <c r="N461" i="29" s="1"/>
  <c r="H462" i="29"/>
  <c r="N462" i="29" s="1"/>
  <c r="H463" i="29"/>
  <c r="N463" i="29" s="1"/>
  <c r="H465" i="29"/>
  <c r="N465" i="29" s="1"/>
  <c r="H466" i="29"/>
  <c r="N466" i="29" s="1"/>
  <c r="H467" i="29"/>
  <c r="N467" i="29" s="1"/>
  <c r="H468" i="29"/>
  <c r="N468" i="29" s="1"/>
  <c r="H469" i="29"/>
  <c r="N469" i="29" s="1"/>
  <c r="H471" i="29"/>
  <c r="N471" i="29" s="1"/>
  <c r="H472" i="29"/>
  <c r="N472" i="29" s="1"/>
  <c r="H473" i="29"/>
  <c r="N473" i="29" s="1"/>
  <c r="H478" i="29"/>
  <c r="N478" i="29" s="1"/>
  <c r="H481" i="29"/>
  <c r="N481" i="29" s="1"/>
  <c r="H483" i="29"/>
  <c r="N483" i="29" s="1"/>
  <c r="H484" i="29"/>
  <c r="N484" i="29" s="1"/>
  <c r="H485" i="29"/>
  <c r="N485" i="29" s="1"/>
  <c r="H487" i="29"/>
  <c r="N487" i="29" s="1"/>
  <c r="H492" i="29"/>
  <c r="N492" i="29" s="1"/>
  <c r="H493" i="29"/>
  <c r="N493" i="29" s="1"/>
  <c r="H494" i="29"/>
  <c r="N494" i="29" s="1"/>
  <c r="H496" i="29"/>
  <c r="N496" i="29" s="1"/>
  <c r="H497" i="29"/>
  <c r="N497" i="29" s="1"/>
  <c r="H498" i="29"/>
  <c r="N498" i="29" s="1"/>
  <c r="H499" i="29"/>
  <c r="N499" i="29" s="1"/>
  <c r="H507" i="29"/>
  <c r="N507" i="29" s="1"/>
  <c r="H509" i="29"/>
  <c r="N509" i="29" s="1"/>
  <c r="H511" i="29"/>
  <c r="N511" i="29" s="1"/>
  <c r="H512" i="29"/>
  <c r="N512" i="29" s="1"/>
  <c r="H517" i="29"/>
  <c r="N517" i="29" s="1"/>
  <c r="H518" i="29"/>
  <c r="N518" i="29" s="1"/>
  <c r="H525" i="29"/>
  <c r="N525" i="29" s="1"/>
  <c r="H526" i="29"/>
  <c r="N526" i="29" s="1"/>
  <c r="H528" i="29"/>
  <c r="N528" i="29" s="1"/>
  <c r="H535" i="29"/>
  <c r="N535" i="29" s="1"/>
  <c r="H539" i="29"/>
  <c r="N539" i="29" s="1"/>
  <c r="H540" i="29"/>
  <c r="N540" i="29" s="1"/>
  <c r="H541" i="29"/>
  <c r="N541" i="29" s="1"/>
  <c r="H543" i="29"/>
  <c r="N543" i="29" s="1"/>
  <c r="H545" i="29"/>
  <c r="N545" i="29" s="1"/>
  <c r="H552" i="29"/>
  <c r="N552" i="29" s="1"/>
  <c r="H561" i="29"/>
  <c r="N561" i="29" s="1"/>
  <c r="H562" i="29"/>
  <c r="N562" i="29" s="1"/>
  <c r="H563" i="29"/>
  <c r="N563" i="29" s="1"/>
  <c r="H564" i="29"/>
  <c r="N564" i="29" s="1"/>
  <c r="H567" i="29"/>
  <c r="N567" i="29" s="1"/>
  <c r="H568" i="29"/>
  <c r="N568" i="29" s="1"/>
  <c r="H570" i="29"/>
  <c r="N570" i="29" s="1"/>
  <c r="H577" i="29"/>
  <c r="N577" i="29" s="1"/>
  <c r="H578" i="29"/>
  <c r="N578" i="29" s="1"/>
  <c r="H580" i="29"/>
  <c r="N580" i="29" s="1"/>
  <c r="H583" i="29"/>
  <c r="N583" i="29" s="1"/>
  <c r="H585" i="29"/>
  <c r="N585" i="29" s="1"/>
  <c r="H588" i="29"/>
  <c r="N588" i="29" s="1"/>
  <c r="H589" i="29"/>
  <c r="N589" i="29" s="1"/>
  <c r="H590" i="29"/>
  <c r="N590" i="29" s="1"/>
  <c r="H591" i="29"/>
  <c r="N591" i="29" s="1"/>
  <c r="H592" i="29"/>
  <c r="N592" i="29" s="1"/>
  <c r="H594" i="29"/>
  <c r="N594" i="29" s="1"/>
  <c r="H597" i="29"/>
  <c r="N597" i="29" s="1"/>
  <c r="H598" i="29"/>
  <c r="N598" i="29" s="1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18" i="29"/>
  <c r="N618" i="29" s="1"/>
  <c r="H619" i="29"/>
  <c r="N619" i="29" s="1"/>
  <c r="H622" i="29"/>
  <c r="N622" i="29" s="1"/>
  <c r="H623" i="29"/>
  <c r="N623" i="29" s="1"/>
  <c r="H625" i="29"/>
  <c r="N625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6" i="29"/>
  <c r="N636" i="29" s="1"/>
  <c r="H639" i="29"/>
  <c r="N639" i="29" s="1"/>
  <c r="H10" i="30"/>
  <c r="H11" i="30"/>
  <c r="N11" i="30" s="1"/>
  <c r="H12" i="30"/>
  <c r="N12" i="30" s="1"/>
  <c r="H13" i="30"/>
  <c r="N13" i="30" s="1"/>
  <c r="H14" i="30"/>
  <c r="N14" i="30" s="1"/>
  <c r="H22" i="30"/>
  <c r="L22" i="30"/>
  <c r="H81" i="30"/>
  <c r="L81" i="30"/>
  <c r="H82" i="30"/>
  <c r="N82" i="30" s="1"/>
  <c r="H86" i="30"/>
  <c r="N86" i="30" s="1"/>
  <c r="H97" i="30"/>
  <c r="N97" i="30" s="1"/>
  <c r="H100" i="30"/>
  <c r="N100" i="30" s="1"/>
  <c r="H103" i="30"/>
  <c r="N103" i="30" s="1"/>
  <c r="H105" i="30"/>
  <c r="N105" i="30" s="1"/>
  <c r="H106" i="30"/>
  <c r="N106" i="30" s="1"/>
  <c r="H115" i="30"/>
  <c r="N115" i="30" s="1"/>
  <c r="H116" i="30"/>
  <c r="N116" i="30" s="1"/>
  <c r="H123" i="30"/>
  <c r="N123" i="30" s="1"/>
  <c r="H126" i="30"/>
  <c r="N126" i="30" s="1"/>
  <c r="H127" i="30"/>
  <c r="N127" i="30" s="1"/>
  <c r="H132" i="30"/>
  <c r="N132" i="30" s="1"/>
  <c r="H144" i="30"/>
  <c r="N144" i="30" s="1"/>
  <c r="H188" i="30"/>
  <c r="L188" i="30"/>
  <c r="H189" i="30"/>
  <c r="N189" i="30" s="1"/>
  <c r="H195" i="30"/>
  <c r="N195" i="30" s="1"/>
  <c r="H202" i="30"/>
  <c r="N202" i="30" s="1"/>
  <c r="H203" i="30"/>
  <c r="N203" i="30" s="1"/>
  <c r="H215" i="30"/>
  <c r="N215" i="30" s="1"/>
  <c r="H216" i="30"/>
  <c r="N216" i="30" s="1"/>
  <c r="H219" i="30"/>
  <c r="N219" i="30" s="1"/>
  <c r="H221" i="30"/>
  <c r="N221" i="30" s="1"/>
  <c r="H222" i="30"/>
  <c r="N222" i="30" s="1"/>
  <c r="H223" i="30"/>
  <c r="N223" i="30" s="1"/>
  <c r="H230" i="30"/>
  <c r="N230" i="30" s="1"/>
  <c r="H231" i="30"/>
  <c r="N231" i="30" s="1"/>
  <c r="H235" i="30"/>
  <c r="N235" i="30" s="1"/>
  <c r="H242" i="30"/>
  <c r="N242" i="30" s="1"/>
  <c r="H255" i="30"/>
  <c r="N255" i="30" s="1"/>
  <c r="H281" i="30"/>
  <c r="N281" i="30" s="1"/>
  <c r="H293" i="30"/>
  <c r="N293" i="30" s="1"/>
  <c r="H305" i="30"/>
  <c r="N305" i="30" s="1"/>
  <c r="H306" i="30"/>
  <c r="N306" i="30" s="1"/>
  <c r="H312" i="30"/>
  <c r="N312" i="30" s="1"/>
  <c r="H321" i="30"/>
  <c r="N321" i="30" s="1"/>
  <c r="H327" i="30"/>
  <c r="N327" i="30" s="1"/>
  <c r="H338" i="30"/>
  <c r="N338" i="30" s="1"/>
  <c r="H371" i="30"/>
  <c r="L371" i="30"/>
  <c r="H377" i="30"/>
  <c r="N377" i="30" s="1"/>
  <c r="H383" i="30"/>
  <c r="N383" i="30" s="1"/>
  <c r="H387" i="30"/>
  <c r="N387" i="30" s="1"/>
  <c r="H391" i="30"/>
  <c r="N391" i="30" s="1"/>
  <c r="H392" i="30"/>
  <c r="N392" i="30" s="1"/>
  <c r="H395" i="30"/>
  <c r="N395" i="30" s="1"/>
  <c r="H403" i="30"/>
  <c r="N403" i="30" s="1"/>
  <c r="H404" i="30"/>
  <c r="N404" i="30" s="1"/>
  <c r="H405" i="30"/>
  <c r="N405" i="30" s="1"/>
  <c r="H406" i="30"/>
  <c r="N406" i="30" s="1"/>
  <c r="H410" i="30"/>
  <c r="N410" i="30" s="1"/>
  <c r="H416" i="30"/>
  <c r="N416" i="30" s="1"/>
  <c r="H419" i="30"/>
  <c r="N419" i="30" s="1"/>
  <c r="H423" i="30"/>
  <c r="N423" i="30" s="1"/>
  <c r="H424" i="30"/>
  <c r="N424" i="30" s="1"/>
  <c r="H435" i="30"/>
  <c r="N435" i="30" s="1"/>
  <c r="G437" i="30"/>
  <c r="M437" i="30" s="1"/>
  <c r="G450" i="30"/>
  <c r="M450" i="30" s="1"/>
  <c r="H462" i="30"/>
  <c r="N462" i="30" s="1"/>
  <c r="H465" i="30"/>
  <c r="N465" i="30" s="1"/>
  <c r="H481" i="30"/>
  <c r="N481" i="30" s="1"/>
  <c r="N489" i="30"/>
  <c r="H492" i="30"/>
  <c r="N492" i="30" s="1"/>
  <c r="H494" i="30"/>
  <c r="N494" i="30" s="1"/>
  <c r="N504" i="30"/>
  <c r="H507" i="30"/>
  <c r="N507" i="30" s="1"/>
  <c r="H517" i="30"/>
  <c r="N517" i="30" s="1"/>
  <c r="N540" i="30"/>
  <c r="G564" i="30"/>
  <c r="M564" i="30" s="1"/>
  <c r="H581" i="30"/>
  <c r="N581" i="30" s="1"/>
  <c r="H589" i="30"/>
  <c r="N589" i="30" s="1"/>
  <c r="N591" i="30"/>
  <c r="H597" i="30"/>
  <c r="N597" i="30" s="1"/>
  <c r="K612" i="30"/>
  <c r="M627" i="30"/>
  <c r="M628" i="30"/>
  <c r="M629" i="30"/>
  <c r="K22" i="31"/>
  <c r="G24" i="31"/>
  <c r="M24" i="31" s="1"/>
  <c r="H30" i="31"/>
  <c r="N30" i="31" s="1"/>
  <c r="M39" i="31"/>
  <c r="M42" i="31"/>
  <c r="H53" i="31"/>
  <c r="N53" i="31" s="1"/>
  <c r="N72" i="31"/>
  <c r="G82" i="31"/>
  <c r="M82" i="31" s="1"/>
  <c r="G86" i="31"/>
  <c r="M86" i="31" s="1"/>
  <c r="M104" i="31"/>
  <c r="M105" i="31"/>
  <c r="G118" i="31"/>
  <c r="M118" i="31" s="1"/>
  <c r="M119" i="31"/>
  <c r="G127" i="31"/>
  <c r="M127" i="31" s="1"/>
  <c r="G129" i="31"/>
  <c r="M129" i="31" s="1"/>
  <c r="M132" i="31"/>
  <c r="G134" i="31"/>
  <c r="M134" i="31" s="1"/>
  <c r="M179" i="31"/>
  <c r="K188" i="31"/>
  <c r="M190" i="31"/>
  <c r="M191" i="31"/>
  <c r="M198" i="31"/>
  <c r="G204" i="31"/>
  <c r="M204" i="31" s="1"/>
  <c r="G207" i="31"/>
  <c r="M207" i="31" s="1"/>
  <c r="M222" i="31"/>
  <c r="M257" i="31"/>
  <c r="N306" i="31"/>
  <c r="M340" i="31"/>
  <c r="H12" i="32"/>
  <c r="H81" i="31"/>
  <c r="L81" i="31"/>
  <c r="H82" i="31"/>
  <c r="N82" i="31" s="1"/>
  <c r="H83" i="31"/>
  <c r="N83" i="31" s="1"/>
  <c r="H85" i="31"/>
  <c r="N85" i="31" s="1"/>
  <c r="H86" i="31"/>
  <c r="N86" i="31" s="1"/>
  <c r="H87" i="31"/>
  <c r="N87" i="31" s="1"/>
  <c r="H99" i="31"/>
  <c r="N99" i="31" s="1"/>
  <c r="H103" i="31"/>
  <c r="N103" i="31" s="1"/>
  <c r="H104" i="31"/>
  <c r="N104" i="31" s="1"/>
  <c r="H105" i="31"/>
  <c r="N105" i="31" s="1"/>
  <c r="H111" i="31"/>
  <c r="N111" i="31" s="1"/>
  <c r="H115" i="31"/>
  <c r="N115" i="31" s="1"/>
  <c r="H116" i="31"/>
  <c r="N116" i="31" s="1"/>
  <c r="H119" i="31"/>
  <c r="N119" i="31" s="1"/>
  <c r="H122" i="31"/>
  <c r="N122" i="31" s="1"/>
  <c r="H127" i="31"/>
  <c r="N127" i="31" s="1"/>
  <c r="H129" i="31"/>
  <c r="N129" i="31" s="1"/>
  <c r="H132" i="31"/>
  <c r="N132" i="31" s="1"/>
  <c r="H137" i="31"/>
  <c r="N137" i="31" s="1"/>
  <c r="H139" i="31"/>
  <c r="N139" i="31" s="1"/>
  <c r="H141" i="31"/>
  <c r="N141" i="31" s="1"/>
  <c r="H144" i="31"/>
  <c r="N144" i="31" s="1"/>
  <c r="H145" i="31"/>
  <c r="N145" i="31" s="1"/>
  <c r="H152" i="31"/>
  <c r="N152" i="31" s="1"/>
  <c r="H154" i="31"/>
  <c r="N154" i="31" s="1"/>
  <c r="H156" i="31"/>
  <c r="N156" i="31" s="1"/>
  <c r="H166" i="31"/>
  <c r="N166" i="31" s="1"/>
  <c r="H177" i="31"/>
  <c r="N177" i="31" s="1"/>
  <c r="H188" i="31"/>
  <c r="L188" i="31"/>
  <c r="H189" i="31"/>
  <c r="N189" i="31" s="1"/>
  <c r="H190" i="31"/>
  <c r="N190" i="31" s="1"/>
  <c r="H193" i="31"/>
  <c r="N193" i="31" s="1"/>
  <c r="N202" i="31"/>
  <c r="H204" i="31"/>
  <c r="N204" i="31" s="1"/>
  <c r="H207" i="31"/>
  <c r="N207" i="31" s="1"/>
  <c r="N210" i="31"/>
  <c r="N216" i="31"/>
  <c r="H225" i="31"/>
  <c r="N225" i="31" s="1"/>
  <c r="H231" i="31"/>
  <c r="N231" i="31" s="1"/>
  <c r="I235" i="31"/>
  <c r="I242" i="31"/>
  <c r="I256" i="31"/>
  <c r="I258" i="31"/>
  <c r="N270" i="31"/>
  <c r="H293" i="31"/>
  <c r="N293" i="31" s="1"/>
  <c r="I304" i="31"/>
  <c r="I306" i="31"/>
  <c r="H308" i="31"/>
  <c r="N308" i="31" s="1"/>
  <c r="I309" i="31"/>
  <c r="N316" i="31"/>
  <c r="H322" i="31"/>
  <c r="N322" i="31" s="1"/>
  <c r="I338" i="31"/>
  <c r="I597" i="31"/>
  <c r="I588" i="31"/>
  <c r="I564" i="31"/>
  <c r="I545" i="31"/>
  <c r="I544" i="31"/>
  <c r="I540" i="31"/>
  <c r="I539" i="31"/>
  <c r="I538" i="31"/>
  <c r="I528" i="31"/>
  <c r="I520" i="31"/>
  <c r="I499" i="31"/>
  <c r="I484" i="31"/>
  <c r="I470" i="31"/>
  <c r="I460" i="31"/>
  <c r="I454" i="31"/>
  <c r="I450" i="31"/>
  <c r="I446" i="31"/>
  <c r="I437" i="31"/>
  <c r="I436" i="31"/>
  <c r="I435" i="31"/>
  <c r="I433" i="31"/>
  <c r="I430" i="31"/>
  <c r="I428" i="31"/>
  <c r="I426" i="31"/>
  <c r="I424" i="31"/>
  <c r="I423" i="31"/>
  <c r="I422" i="31"/>
  <c r="I419" i="31"/>
  <c r="I405" i="31"/>
  <c r="I383" i="31"/>
  <c r="I384" i="31"/>
  <c r="I386" i="31"/>
  <c r="I395" i="31"/>
  <c r="I396" i="31"/>
  <c r="N523" i="31"/>
  <c r="I612" i="30"/>
  <c r="I615" i="30"/>
  <c r="I616" i="30"/>
  <c r="I625" i="30"/>
  <c r="I627" i="30"/>
  <c r="I628" i="30"/>
  <c r="I630" i="30"/>
  <c r="I633" i="30"/>
  <c r="I639" i="30"/>
  <c r="I22" i="31"/>
  <c r="I27" i="31"/>
  <c r="I30" i="31"/>
  <c r="I31" i="31"/>
  <c r="I33" i="31"/>
  <c r="I39" i="31"/>
  <c r="I51" i="31"/>
  <c r="I53" i="31"/>
  <c r="I81" i="31"/>
  <c r="I82" i="31"/>
  <c r="I83" i="31"/>
  <c r="I85" i="31"/>
  <c r="I86" i="31"/>
  <c r="I87" i="31"/>
  <c r="I97" i="31"/>
  <c r="I98" i="31"/>
  <c r="I99" i="31"/>
  <c r="I100" i="31"/>
  <c r="I101" i="31"/>
  <c r="I103" i="31"/>
  <c r="I114" i="31"/>
  <c r="I118" i="31"/>
  <c r="I123" i="31"/>
  <c r="I125" i="31"/>
  <c r="I127" i="31"/>
  <c r="I128" i="31"/>
  <c r="I129" i="31"/>
  <c r="I132" i="31"/>
  <c r="I133" i="31"/>
  <c r="I135" i="31"/>
  <c r="I137" i="31"/>
  <c r="I139" i="31"/>
  <c r="I141" i="31"/>
  <c r="I144" i="31"/>
  <c r="I148" i="31"/>
  <c r="I150" i="31"/>
  <c r="I155" i="31"/>
  <c r="I156" i="31"/>
  <c r="I166" i="31"/>
  <c r="I188" i="31"/>
  <c r="I189" i="31"/>
  <c r="I191" i="31"/>
  <c r="I193" i="31"/>
  <c r="H195" i="31"/>
  <c r="N195" i="31" s="1"/>
  <c r="I198" i="31"/>
  <c r="I202" i="31"/>
  <c r="I204" i="31"/>
  <c r="I207" i="31"/>
  <c r="H218" i="31"/>
  <c r="N218" i="31" s="1"/>
  <c r="H220" i="31"/>
  <c r="N220" i="31" s="1"/>
  <c r="N222" i="31"/>
  <c r="H227" i="31"/>
  <c r="N227" i="31" s="1"/>
  <c r="I248" i="31"/>
  <c r="I255" i="31"/>
  <c r="N257" i="31"/>
  <c r="N263" i="31"/>
  <c r="I276" i="31"/>
  <c r="I293" i="31"/>
  <c r="H305" i="31"/>
  <c r="N305" i="31" s="1"/>
  <c r="H312" i="31"/>
  <c r="N312" i="31" s="1"/>
  <c r="I316" i="31"/>
  <c r="H318" i="31"/>
  <c r="N318" i="31" s="1"/>
  <c r="H324" i="31"/>
  <c r="N324" i="31" s="1"/>
  <c r="H327" i="31"/>
  <c r="N327" i="31" s="1"/>
  <c r="I340" i="31"/>
  <c r="H343" i="31"/>
  <c r="N343" i="31" s="1"/>
  <c r="H347" i="31"/>
  <c r="N347" i="31" s="1"/>
  <c r="N591" i="31"/>
  <c r="G640" i="31"/>
  <c r="M640" i="31" s="1"/>
  <c r="G623" i="31"/>
  <c r="M623" i="31" s="1"/>
  <c r="K612" i="31"/>
  <c r="G630" i="31"/>
  <c r="M630" i="31" s="1"/>
  <c r="G627" i="31"/>
  <c r="M627" i="31" s="1"/>
  <c r="G621" i="31"/>
  <c r="M621" i="31" s="1"/>
  <c r="G615" i="31"/>
  <c r="M615" i="31" s="1"/>
  <c r="G616" i="31"/>
  <c r="M616" i="31" s="1"/>
  <c r="G612" i="31"/>
  <c r="N614" i="31"/>
  <c r="J612" i="30"/>
  <c r="J615" i="30"/>
  <c r="J616" i="30"/>
  <c r="J625" i="30"/>
  <c r="J627" i="30"/>
  <c r="J628" i="30"/>
  <c r="J629" i="30"/>
  <c r="J630" i="30"/>
  <c r="J633" i="30"/>
  <c r="J638" i="30"/>
  <c r="J639" i="30"/>
  <c r="J22" i="31"/>
  <c r="J31" i="31"/>
  <c r="J33" i="31"/>
  <c r="J39" i="31"/>
  <c r="J42" i="31"/>
  <c r="J51" i="31"/>
  <c r="J53" i="31"/>
  <c r="J57" i="31"/>
  <c r="J67" i="31"/>
  <c r="J71" i="31"/>
  <c r="J81" i="31"/>
  <c r="J82" i="31"/>
  <c r="J85" i="31"/>
  <c r="J86" i="31"/>
  <c r="J87" i="31"/>
  <c r="J88" i="31"/>
  <c r="J93" i="31"/>
  <c r="J98" i="31"/>
  <c r="J99" i="31"/>
  <c r="J100" i="31"/>
  <c r="J103" i="31"/>
  <c r="J104" i="31"/>
  <c r="J105" i="31"/>
  <c r="J111" i="31"/>
  <c r="J114" i="31"/>
  <c r="J115" i="31"/>
  <c r="J116" i="31"/>
  <c r="J118" i="31"/>
  <c r="J123" i="31"/>
  <c r="J124" i="31"/>
  <c r="J125" i="31"/>
  <c r="J126" i="31"/>
  <c r="J127" i="31"/>
  <c r="J132" i="31"/>
  <c r="J139" i="31"/>
  <c r="J141" i="31"/>
  <c r="J142" i="31"/>
  <c r="J144" i="31"/>
  <c r="J145" i="31"/>
  <c r="J146" i="31"/>
  <c r="J147" i="31"/>
  <c r="J150" i="31"/>
  <c r="J151" i="31"/>
  <c r="J152" i="31"/>
  <c r="J154" i="31"/>
  <c r="J156" i="31"/>
  <c r="J166" i="31"/>
  <c r="J167" i="31"/>
  <c r="J168" i="31"/>
  <c r="J170" i="31"/>
  <c r="J347" i="31"/>
  <c r="J338" i="31"/>
  <c r="J336" i="31"/>
  <c r="J332" i="31"/>
  <c r="J327" i="31"/>
  <c r="J324" i="31"/>
  <c r="J322" i="31"/>
  <c r="J321" i="31"/>
  <c r="J316" i="31"/>
  <c r="J312" i="31"/>
  <c r="J311" i="31"/>
  <c r="J310" i="31"/>
  <c r="J309" i="31"/>
  <c r="J307" i="31"/>
  <c r="J305" i="31"/>
  <c r="J304" i="31"/>
  <c r="J294" i="31"/>
  <c r="J293" i="31"/>
  <c r="J292" i="31"/>
  <c r="J281" i="31"/>
  <c r="J279" i="31"/>
  <c r="J275" i="31"/>
  <c r="J270" i="31"/>
  <c r="J265" i="31"/>
  <c r="J263" i="31"/>
  <c r="J258" i="31"/>
  <c r="J257" i="31"/>
  <c r="J256" i="31"/>
  <c r="J254" i="31"/>
  <c r="J242" i="31"/>
  <c r="J235" i="31"/>
  <c r="J231" i="31"/>
  <c r="J230" i="31"/>
  <c r="J225" i="31"/>
  <c r="J223" i="31"/>
  <c r="J222" i="31"/>
  <c r="J221" i="31"/>
  <c r="J220" i="31"/>
  <c r="J219" i="31"/>
  <c r="J218" i="31"/>
  <c r="J216" i="31"/>
  <c r="J215" i="31"/>
  <c r="J210" i="31"/>
  <c r="J209" i="31"/>
  <c r="J204" i="31"/>
  <c r="J203" i="31"/>
  <c r="J202" i="31"/>
  <c r="J196" i="31"/>
  <c r="J195" i="31"/>
  <c r="J193" i="31"/>
  <c r="J188" i="31"/>
  <c r="J189" i="31"/>
  <c r="J190" i="31"/>
  <c r="J191" i="31"/>
  <c r="I195" i="31"/>
  <c r="I197" i="31"/>
  <c r="H203" i="31"/>
  <c r="N203" i="31" s="1"/>
  <c r="H209" i="31"/>
  <c r="N209" i="31" s="1"/>
  <c r="N215" i="31"/>
  <c r="I220" i="31"/>
  <c r="H230" i="31"/>
  <c r="N230" i="31" s="1"/>
  <c r="N254" i="31"/>
  <c r="N265" i="31"/>
  <c r="H268" i="31"/>
  <c r="N268" i="31" s="1"/>
  <c r="N275" i="31"/>
  <c r="I279" i="31"/>
  <c r="H281" i="31"/>
  <c r="N281" i="31" s="1"/>
  <c r="N292" i="31"/>
  <c r="N294" i="31"/>
  <c r="N307" i="31"/>
  <c r="I312" i="31"/>
  <c r="H321" i="31"/>
  <c r="N321" i="31" s="1"/>
  <c r="H323" i="31"/>
  <c r="N323" i="31" s="1"/>
  <c r="I327" i="31"/>
  <c r="H336" i="31"/>
  <c r="N336" i="31" s="1"/>
  <c r="I343" i="31"/>
  <c r="I373" i="31"/>
  <c r="I376" i="31"/>
  <c r="I377" i="31"/>
  <c r="N543" i="31"/>
  <c r="L10" i="32"/>
  <c r="H10" i="32"/>
  <c r="J597" i="31"/>
  <c r="J590" i="31"/>
  <c r="J583" i="31"/>
  <c r="J567" i="31"/>
  <c r="J539" i="31"/>
  <c r="J507" i="31"/>
  <c r="J499" i="31"/>
  <c r="J496" i="31"/>
  <c r="J484" i="31"/>
  <c r="J481" i="31"/>
  <c r="J473" i="31"/>
  <c r="J462" i="31"/>
  <c r="J598" i="31"/>
  <c r="J591" i="31"/>
  <c r="J580" i="31"/>
  <c r="J568" i="31"/>
  <c r="J564" i="31"/>
  <c r="J545" i="31"/>
  <c r="J543" i="31"/>
  <c r="J523" i="31"/>
  <c r="J516" i="31"/>
  <c r="J512" i="31"/>
  <c r="J497" i="31"/>
  <c r="J493" i="31"/>
  <c r="J489" i="31"/>
  <c r="J485" i="31"/>
  <c r="J470" i="31"/>
  <c r="J467" i="31"/>
  <c r="J446" i="31"/>
  <c r="J436" i="31"/>
  <c r="J434" i="31"/>
  <c r="J428" i="31"/>
  <c r="J423" i="31"/>
  <c r="J371" i="31"/>
  <c r="J374" i="31"/>
  <c r="J376" i="31"/>
  <c r="J377" i="31"/>
  <c r="J378" i="31"/>
  <c r="J380" i="31"/>
  <c r="J383" i="31"/>
  <c r="J384" i="31"/>
  <c r="J386" i="31"/>
  <c r="J391" i="31"/>
  <c r="J392" i="31"/>
  <c r="J394" i="31"/>
  <c r="J395" i="31"/>
  <c r="J396" i="31"/>
  <c r="G401" i="31"/>
  <c r="M401" i="31" s="1"/>
  <c r="J406" i="31"/>
  <c r="M428" i="31"/>
  <c r="M430" i="31"/>
  <c r="N433" i="31"/>
  <c r="M434" i="31"/>
  <c r="G446" i="31"/>
  <c r="M446" i="31" s="1"/>
  <c r="J465" i="31"/>
  <c r="M473" i="31"/>
  <c r="M496" i="31"/>
  <c r="J513" i="31"/>
  <c r="M583" i="31"/>
  <c r="J603" i="31"/>
  <c r="H640" i="31"/>
  <c r="N640" i="31" s="1"/>
  <c r="H630" i="31"/>
  <c r="N630" i="31" s="1"/>
  <c r="H627" i="31"/>
  <c r="N627" i="31" s="1"/>
  <c r="H617" i="31"/>
  <c r="N617" i="31" s="1"/>
  <c r="H615" i="31"/>
  <c r="N615" i="31" s="1"/>
  <c r="H628" i="31"/>
  <c r="N628" i="31" s="1"/>
  <c r="H612" i="31"/>
  <c r="N612" i="31" s="1"/>
  <c r="H632" i="31"/>
  <c r="N632" i="31" s="1"/>
  <c r="H11" i="32"/>
  <c r="H72" i="32"/>
  <c r="N72" i="32" s="1"/>
  <c r="H71" i="32"/>
  <c r="N71" i="32" s="1"/>
  <c r="H67" i="32"/>
  <c r="N67" i="32" s="1"/>
  <c r="H65" i="32"/>
  <c r="N65" i="32" s="1"/>
  <c r="H53" i="32"/>
  <c r="N53" i="32" s="1"/>
  <c r="H33" i="32"/>
  <c r="N33" i="32" s="1"/>
  <c r="H48" i="32"/>
  <c r="N48" i="32" s="1"/>
  <c r="L22" i="32"/>
  <c r="N22" i="32" s="1"/>
  <c r="J363" i="32"/>
  <c r="J361" i="32"/>
  <c r="J356" i="32"/>
  <c r="J352" i="32"/>
  <c r="J347" i="32"/>
  <c r="J342" i="32"/>
  <c r="J338" i="32"/>
  <c r="J327" i="32"/>
  <c r="J336" i="32"/>
  <c r="J332" i="32"/>
  <c r="J324" i="32"/>
  <c r="J316" i="32"/>
  <c r="J340" i="32"/>
  <c r="J343" i="32"/>
  <c r="J307" i="32"/>
  <c r="J306" i="32"/>
  <c r="J305" i="32"/>
  <c r="J294" i="32"/>
  <c r="J267" i="32"/>
  <c r="J255" i="32"/>
  <c r="J248" i="32"/>
  <c r="J231" i="32"/>
  <c r="J222" i="32"/>
  <c r="J221" i="32"/>
  <c r="J213" i="32"/>
  <c r="J195" i="32"/>
  <c r="J189" i="32"/>
  <c r="F12" i="32"/>
  <c r="L12" i="32" s="1"/>
  <c r="F9" i="32"/>
  <c r="J300" i="32"/>
  <c r="J281" i="32"/>
  <c r="J239" i="32"/>
  <c r="J230" i="32"/>
  <c r="J227" i="32"/>
  <c r="J215" i="32"/>
  <c r="J204" i="32"/>
  <c r="J203" i="32"/>
  <c r="J202" i="32"/>
  <c r="J198" i="32"/>
  <c r="J197" i="32"/>
  <c r="J201" i="32"/>
  <c r="J209" i="32"/>
  <c r="J225" i="32"/>
  <c r="J241" i="32"/>
  <c r="J242" i="32"/>
  <c r="J245" i="32"/>
  <c r="J258" i="32"/>
  <c r="J270" i="32"/>
  <c r="J276" i="32"/>
  <c r="J295" i="32"/>
  <c r="J299" i="32"/>
  <c r="J308" i="32"/>
  <c r="J309" i="32"/>
  <c r="J311" i="32"/>
  <c r="J312" i="32"/>
  <c r="G540" i="31"/>
  <c r="M540" i="31" s="1"/>
  <c r="G460" i="31"/>
  <c r="M460" i="31" s="1"/>
  <c r="G435" i="31"/>
  <c r="M435" i="31" s="1"/>
  <c r="G424" i="31"/>
  <c r="M424" i="31" s="1"/>
  <c r="G422" i="31"/>
  <c r="M422" i="31" s="1"/>
  <c r="G419" i="31"/>
  <c r="M419" i="31" s="1"/>
  <c r="G371" i="31"/>
  <c r="K371" i="31"/>
  <c r="G372" i="31"/>
  <c r="M372" i="31" s="1"/>
  <c r="G377" i="31"/>
  <c r="M377" i="31" s="1"/>
  <c r="G378" i="31"/>
  <c r="M378" i="31" s="1"/>
  <c r="G381" i="31"/>
  <c r="M381" i="31" s="1"/>
  <c r="G383" i="31"/>
  <c r="M383" i="31" s="1"/>
  <c r="G384" i="31"/>
  <c r="M384" i="31" s="1"/>
  <c r="G386" i="31"/>
  <c r="M386" i="31" s="1"/>
  <c r="G387" i="31"/>
  <c r="M387" i="31" s="1"/>
  <c r="G391" i="31"/>
  <c r="M391" i="31" s="1"/>
  <c r="G395" i="31"/>
  <c r="M395" i="31" s="1"/>
  <c r="G396" i="31"/>
  <c r="M396" i="31" s="1"/>
  <c r="G398" i="31"/>
  <c r="M398" i="31" s="1"/>
  <c r="G410" i="31"/>
  <c r="M410" i="31" s="1"/>
  <c r="J471" i="31"/>
  <c r="J487" i="31"/>
  <c r="J517" i="31"/>
  <c r="J546" i="31"/>
  <c r="J588" i="31"/>
  <c r="J252" i="32"/>
  <c r="J293" i="32"/>
  <c r="G406" i="31"/>
  <c r="M406" i="31" s="1"/>
  <c r="G462" i="31"/>
  <c r="M462" i="31" s="1"/>
  <c r="M499" i="31"/>
  <c r="J520" i="31"/>
  <c r="G539" i="31"/>
  <c r="M539" i="31" s="1"/>
  <c r="J540" i="31"/>
  <c r="J544" i="31"/>
  <c r="J585" i="31"/>
  <c r="G590" i="31"/>
  <c r="M590" i="31" s="1"/>
  <c r="M619" i="31"/>
  <c r="M628" i="31"/>
  <c r="L9" i="32"/>
  <c r="J292" i="32"/>
  <c r="M437" i="31"/>
  <c r="M454" i="31"/>
  <c r="M528" i="31"/>
  <c r="M544" i="31"/>
  <c r="J612" i="31"/>
  <c r="M613" i="31"/>
  <c r="J614" i="31"/>
  <c r="J616" i="31"/>
  <c r="J629" i="31"/>
  <c r="J632" i="31"/>
  <c r="J636" i="31"/>
  <c r="J30" i="32"/>
  <c r="J32" i="32"/>
  <c r="J82" i="32"/>
  <c r="J83" i="32"/>
  <c r="J98" i="32"/>
  <c r="J99" i="32"/>
  <c r="J104" i="32"/>
  <c r="J106" i="32"/>
  <c r="J120" i="32"/>
  <c r="J127" i="32"/>
  <c r="J129" i="32"/>
  <c r="J136" i="32"/>
  <c r="J137" i="32"/>
  <c r="J141" i="32"/>
  <c r="J151" i="32"/>
  <c r="J619" i="31"/>
  <c r="J628" i="31"/>
  <c r="J631" i="31"/>
  <c r="J97" i="32"/>
  <c r="J100" i="32"/>
  <c r="J109" i="32"/>
  <c r="J111" i="32"/>
  <c r="J121" i="32"/>
  <c r="J139" i="32"/>
  <c r="J143" i="32"/>
  <c r="J144" i="32"/>
  <c r="J145" i="32"/>
  <c r="N332" i="32"/>
  <c r="N336" i="32"/>
  <c r="G10" i="32"/>
  <c r="G11" i="32"/>
  <c r="M11" i="32" s="1"/>
  <c r="G12" i="32"/>
  <c r="M12" i="32" s="1"/>
  <c r="G13" i="32"/>
  <c r="M13" i="32" s="1"/>
  <c r="G14" i="32"/>
  <c r="M14" i="32" s="1"/>
  <c r="G22" i="32"/>
  <c r="K22" i="32"/>
  <c r="G30" i="32"/>
  <c r="M30" i="32" s="1"/>
  <c r="G32" i="32"/>
  <c r="M32" i="32" s="1"/>
  <c r="G39" i="32"/>
  <c r="M39" i="32" s="1"/>
  <c r="G47" i="32"/>
  <c r="M47" i="32" s="1"/>
  <c r="G48" i="32"/>
  <c r="M48" i="32" s="1"/>
  <c r="G53" i="32"/>
  <c r="M53" i="32" s="1"/>
  <c r="G81" i="32"/>
  <c r="K81" i="32"/>
  <c r="G82" i="32"/>
  <c r="M82" i="32" s="1"/>
  <c r="G83" i="32"/>
  <c r="M83" i="32" s="1"/>
  <c r="G85" i="32"/>
  <c r="M85" i="32" s="1"/>
  <c r="G86" i="32"/>
  <c r="M86" i="32" s="1"/>
  <c r="G87" i="32"/>
  <c r="M87" i="32" s="1"/>
  <c r="G97" i="32"/>
  <c r="M97" i="32" s="1"/>
  <c r="G99" i="32"/>
  <c r="M99" i="32" s="1"/>
  <c r="G100" i="32"/>
  <c r="M100" i="32" s="1"/>
  <c r="G101" i="32"/>
  <c r="M101" i="32" s="1"/>
  <c r="G106" i="32"/>
  <c r="M106" i="32" s="1"/>
  <c r="G108" i="32"/>
  <c r="M108" i="32" s="1"/>
  <c r="G111" i="32"/>
  <c r="M111" i="32" s="1"/>
  <c r="G115" i="32"/>
  <c r="M115" i="32" s="1"/>
  <c r="G116" i="32"/>
  <c r="M116" i="32" s="1"/>
  <c r="G121" i="32"/>
  <c r="M121" i="32" s="1"/>
  <c r="G122" i="32"/>
  <c r="M122" i="32" s="1"/>
  <c r="G123" i="32"/>
  <c r="M123" i="32" s="1"/>
  <c r="G124" i="32"/>
  <c r="M124" i="32" s="1"/>
  <c r="G125" i="32"/>
  <c r="M125" i="32" s="1"/>
  <c r="G126" i="32"/>
  <c r="M126" i="32" s="1"/>
  <c r="G127" i="32"/>
  <c r="M127" i="32" s="1"/>
  <c r="G129" i="32"/>
  <c r="M129" i="32" s="1"/>
  <c r="G132" i="32"/>
  <c r="M132" i="32" s="1"/>
  <c r="G133" i="32"/>
  <c r="M133" i="32" s="1"/>
  <c r="G134" i="32"/>
  <c r="M134" i="32" s="1"/>
  <c r="G135" i="32"/>
  <c r="M135" i="32" s="1"/>
  <c r="G136" i="32"/>
  <c r="M136" i="32" s="1"/>
  <c r="G137" i="32"/>
  <c r="M137" i="32" s="1"/>
  <c r="G138" i="32"/>
  <c r="M138" i="32" s="1"/>
  <c r="G139" i="32"/>
  <c r="M139" i="32" s="1"/>
  <c r="G141" i="32"/>
  <c r="M141" i="32" s="1"/>
  <c r="G144" i="32"/>
  <c r="M144" i="32" s="1"/>
  <c r="G145" i="32"/>
  <c r="M145" i="32" s="1"/>
  <c r="G147" i="32"/>
  <c r="M147" i="32" s="1"/>
  <c r="G148" i="32"/>
  <c r="M148" i="32" s="1"/>
  <c r="G150" i="32"/>
  <c r="M150" i="32" s="1"/>
  <c r="G152" i="32"/>
  <c r="M152" i="32" s="1"/>
  <c r="G154" i="32"/>
  <c r="M154" i="32" s="1"/>
  <c r="G156" i="32"/>
  <c r="M156" i="32" s="1"/>
  <c r="G161" i="32"/>
  <c r="M161" i="32" s="1"/>
  <c r="G166" i="32"/>
  <c r="M166" i="32" s="1"/>
  <c r="G168" i="32"/>
  <c r="M168" i="32" s="1"/>
  <c r="G361" i="32"/>
  <c r="M361" i="32" s="1"/>
  <c r="G347" i="32"/>
  <c r="M347" i="32" s="1"/>
  <c r="G346" i="32"/>
  <c r="M346" i="32" s="1"/>
  <c r="G343" i="32"/>
  <c r="M343" i="32" s="1"/>
  <c r="G338" i="32"/>
  <c r="M338" i="32" s="1"/>
  <c r="G188" i="32"/>
  <c r="K188" i="32"/>
  <c r="G189" i="32"/>
  <c r="M189" i="32" s="1"/>
  <c r="G191" i="32"/>
  <c r="M191" i="32" s="1"/>
  <c r="G193" i="32"/>
  <c r="M193" i="32" s="1"/>
  <c r="G195" i="32"/>
  <c r="M195" i="32" s="1"/>
  <c r="G197" i="32"/>
  <c r="M197" i="32" s="1"/>
  <c r="G198" i="32"/>
  <c r="M198" i="32" s="1"/>
  <c r="G201" i="32"/>
  <c r="M201" i="32" s="1"/>
  <c r="G203" i="32"/>
  <c r="M203" i="32" s="1"/>
  <c r="G204" i="32"/>
  <c r="M204" i="32" s="1"/>
  <c r="G207" i="32"/>
  <c r="M207" i="32" s="1"/>
  <c r="G208" i="32"/>
  <c r="M208" i="32" s="1"/>
  <c r="G209" i="32"/>
  <c r="M209" i="32" s="1"/>
  <c r="G210" i="32"/>
  <c r="M210" i="32" s="1"/>
  <c r="G214" i="32"/>
  <c r="M214" i="32" s="1"/>
  <c r="G215" i="32"/>
  <c r="M215" i="32" s="1"/>
  <c r="G219" i="32"/>
  <c r="M219" i="32" s="1"/>
  <c r="G220" i="32"/>
  <c r="M220" i="32" s="1"/>
  <c r="G222" i="32"/>
  <c r="M222" i="32" s="1"/>
  <c r="G223" i="32"/>
  <c r="M223" i="32" s="1"/>
  <c r="G225" i="32"/>
  <c r="M225" i="32" s="1"/>
  <c r="G226" i="32"/>
  <c r="M226" i="32" s="1"/>
  <c r="G229" i="32"/>
  <c r="M229" i="32" s="1"/>
  <c r="G230" i="32"/>
  <c r="M230" i="32" s="1"/>
  <c r="G231" i="32"/>
  <c r="M231" i="32" s="1"/>
  <c r="G242" i="32"/>
  <c r="M242" i="32" s="1"/>
  <c r="G244" i="32"/>
  <c r="M244" i="32" s="1"/>
  <c r="G245" i="32"/>
  <c r="M245" i="32" s="1"/>
  <c r="G248" i="32"/>
  <c r="M248" i="32" s="1"/>
  <c r="G252" i="32"/>
  <c r="M252" i="32" s="1"/>
  <c r="G255" i="32"/>
  <c r="M255" i="32" s="1"/>
  <c r="G258" i="32"/>
  <c r="M258" i="32" s="1"/>
  <c r="G261" i="32"/>
  <c r="M261" i="32" s="1"/>
  <c r="G267" i="32"/>
  <c r="M267" i="32" s="1"/>
  <c r="G281" i="32"/>
  <c r="M281" i="32" s="1"/>
  <c r="G292" i="32"/>
  <c r="M292" i="32" s="1"/>
  <c r="G293" i="32"/>
  <c r="M293" i="32" s="1"/>
  <c r="G306" i="32"/>
  <c r="M306" i="32" s="1"/>
  <c r="G307" i="32"/>
  <c r="M307" i="32" s="1"/>
  <c r="G309" i="32"/>
  <c r="M309" i="32" s="1"/>
  <c r="G311" i="32"/>
  <c r="M311" i="32" s="1"/>
  <c r="G312" i="32"/>
  <c r="M312" i="32" s="1"/>
  <c r="H316" i="32"/>
  <c r="N316" i="32" s="1"/>
  <c r="H327" i="32"/>
  <c r="N327" i="32" s="1"/>
  <c r="H338" i="32"/>
  <c r="N338" i="32" s="1"/>
  <c r="H342" i="32"/>
  <c r="N342" i="32" s="1"/>
  <c r="H346" i="32"/>
  <c r="N346" i="32" s="1"/>
  <c r="N356" i="32"/>
  <c r="M392" i="32"/>
  <c r="N416" i="32"/>
  <c r="N443" i="32"/>
  <c r="M491" i="32"/>
  <c r="M498" i="32"/>
  <c r="H81" i="32"/>
  <c r="L81" i="32"/>
  <c r="H82" i="32"/>
  <c r="N82" i="32" s="1"/>
  <c r="H83" i="32"/>
  <c r="N83" i="32" s="1"/>
  <c r="H85" i="32"/>
  <c r="N85" i="32" s="1"/>
  <c r="H86" i="32"/>
  <c r="N86" i="32" s="1"/>
  <c r="H87" i="32"/>
  <c r="N87" i="32" s="1"/>
  <c r="H92" i="32"/>
  <c r="N92" i="32" s="1"/>
  <c r="H99" i="32"/>
  <c r="N99" i="32" s="1"/>
  <c r="H101" i="32"/>
  <c r="N101" i="32" s="1"/>
  <c r="H103" i="32"/>
  <c r="N103" i="32" s="1"/>
  <c r="H104" i="32"/>
  <c r="N104" i="32" s="1"/>
  <c r="H108" i="32"/>
  <c r="N108" i="32" s="1"/>
  <c r="H111" i="32"/>
  <c r="N111" i="32" s="1"/>
  <c r="H115" i="32"/>
  <c r="N115" i="32" s="1"/>
  <c r="H116" i="32"/>
  <c r="N116" i="32" s="1"/>
  <c r="H122" i="32"/>
  <c r="N122" i="32" s="1"/>
  <c r="H123" i="32"/>
  <c r="N123" i="32" s="1"/>
  <c r="H125" i="32"/>
  <c r="N125" i="32" s="1"/>
  <c r="H126" i="32"/>
  <c r="N126" i="32" s="1"/>
  <c r="H127" i="32"/>
  <c r="N127" i="32" s="1"/>
  <c r="H132" i="32"/>
  <c r="N132" i="32" s="1"/>
  <c r="H137" i="32"/>
  <c r="N137" i="32" s="1"/>
  <c r="H139" i="32"/>
  <c r="N139" i="32" s="1"/>
  <c r="H141" i="32"/>
  <c r="N141" i="32" s="1"/>
  <c r="H144" i="32"/>
  <c r="N144" i="32" s="1"/>
  <c r="H145" i="32"/>
  <c r="N145" i="32" s="1"/>
  <c r="H151" i="32"/>
  <c r="N151" i="32" s="1"/>
  <c r="H154" i="32"/>
  <c r="N154" i="32" s="1"/>
  <c r="H155" i="32"/>
  <c r="N155" i="32" s="1"/>
  <c r="H156" i="32"/>
  <c r="N156" i="32" s="1"/>
  <c r="H165" i="32"/>
  <c r="N165" i="32" s="1"/>
  <c r="H188" i="32"/>
  <c r="L188" i="32"/>
  <c r="H189" i="32"/>
  <c r="N189" i="32" s="1"/>
  <c r="H191" i="32"/>
  <c r="N191" i="32" s="1"/>
  <c r="H193" i="32"/>
  <c r="N193" i="32" s="1"/>
  <c r="H195" i="32"/>
  <c r="N195" i="32" s="1"/>
  <c r="H197" i="32"/>
  <c r="N197" i="32" s="1"/>
  <c r="H198" i="32"/>
  <c r="N198" i="32" s="1"/>
  <c r="H201" i="32"/>
  <c r="N201" i="32" s="1"/>
  <c r="H203" i="32"/>
  <c r="N203" i="32" s="1"/>
  <c r="H204" i="32"/>
  <c r="N204" i="32" s="1"/>
  <c r="H206" i="32"/>
  <c r="N206" i="32" s="1"/>
  <c r="H209" i="32"/>
  <c r="N209" i="32" s="1"/>
  <c r="H210" i="32"/>
  <c r="N210" i="32" s="1"/>
  <c r="H213" i="32"/>
  <c r="N213" i="32" s="1"/>
  <c r="H216" i="32"/>
  <c r="N216" i="32" s="1"/>
  <c r="H218" i="32"/>
  <c r="N218" i="32" s="1"/>
  <c r="H219" i="32"/>
  <c r="N219" i="32" s="1"/>
  <c r="H220" i="32"/>
  <c r="N220" i="32" s="1"/>
  <c r="H221" i="32"/>
  <c r="N221" i="32" s="1"/>
  <c r="H222" i="32"/>
  <c r="N222" i="32" s="1"/>
  <c r="H223" i="32"/>
  <c r="N223" i="32" s="1"/>
  <c r="H225" i="32"/>
  <c r="N225" i="32" s="1"/>
  <c r="H226" i="32"/>
  <c r="N226" i="32" s="1"/>
  <c r="H227" i="32"/>
  <c r="N227" i="32" s="1"/>
  <c r="H229" i="32"/>
  <c r="N229" i="32" s="1"/>
  <c r="H230" i="32"/>
  <c r="N230" i="32" s="1"/>
  <c r="H231" i="32"/>
  <c r="N231" i="32" s="1"/>
  <c r="H232" i="32"/>
  <c r="N232" i="32" s="1"/>
  <c r="H235" i="32"/>
  <c r="N235" i="32" s="1"/>
  <c r="H239" i="32"/>
  <c r="N239" i="32" s="1"/>
  <c r="H242" i="32"/>
  <c r="N242" i="32" s="1"/>
  <c r="H245" i="32"/>
  <c r="N245" i="32" s="1"/>
  <c r="H248" i="32"/>
  <c r="N248" i="32" s="1"/>
  <c r="H252" i="32"/>
  <c r="N252" i="32" s="1"/>
  <c r="H258" i="32"/>
  <c r="N258" i="32" s="1"/>
  <c r="H261" i="32"/>
  <c r="N261" i="32" s="1"/>
  <c r="H267" i="32"/>
  <c r="N267" i="32" s="1"/>
  <c r="H279" i="32"/>
  <c r="N279" i="32" s="1"/>
  <c r="H281" i="32"/>
  <c r="N281" i="32" s="1"/>
  <c r="H292" i="32"/>
  <c r="N292" i="32" s="1"/>
  <c r="H293" i="32"/>
  <c r="N293" i="32" s="1"/>
  <c r="H295" i="32"/>
  <c r="N295" i="32" s="1"/>
  <c r="H300" i="32"/>
  <c r="N300" i="32" s="1"/>
  <c r="H305" i="32"/>
  <c r="N305" i="32" s="1"/>
  <c r="H306" i="32"/>
  <c r="N306" i="32" s="1"/>
  <c r="H307" i="32"/>
  <c r="N307" i="32" s="1"/>
  <c r="H308" i="32"/>
  <c r="N308" i="32" s="1"/>
  <c r="H312" i="32"/>
  <c r="N312" i="32" s="1"/>
  <c r="H347" i="32"/>
  <c r="N347" i="32" s="1"/>
  <c r="N352" i="32"/>
  <c r="N363" i="32"/>
  <c r="N374" i="32"/>
  <c r="N378" i="32"/>
  <c r="N383" i="32"/>
  <c r="N387" i="32"/>
  <c r="M461" i="32"/>
  <c r="G10" i="33"/>
  <c r="H11" i="33"/>
  <c r="N14" i="33"/>
  <c r="I612" i="31"/>
  <c r="I613" i="31"/>
  <c r="I614" i="31"/>
  <c r="I615" i="31"/>
  <c r="I616" i="31"/>
  <c r="I621" i="31"/>
  <c r="I623" i="31"/>
  <c r="I628" i="31"/>
  <c r="I630" i="31"/>
  <c r="I22" i="32"/>
  <c r="I30" i="32"/>
  <c r="I31" i="32"/>
  <c r="I33" i="32"/>
  <c r="I39" i="32"/>
  <c r="I47" i="32"/>
  <c r="I48" i="32"/>
  <c r="I53" i="32"/>
  <c r="I56" i="32"/>
  <c r="I81" i="32"/>
  <c r="I82" i="32"/>
  <c r="I83" i="32"/>
  <c r="I85" i="32"/>
  <c r="I86" i="32"/>
  <c r="I87" i="32"/>
  <c r="I89" i="32"/>
  <c r="I97" i="32"/>
  <c r="I99" i="32"/>
  <c r="I100" i="32"/>
  <c r="I103" i="32"/>
  <c r="I106" i="32"/>
  <c r="I107" i="32"/>
  <c r="I109" i="32"/>
  <c r="I115" i="32"/>
  <c r="I116" i="32"/>
  <c r="I118" i="32"/>
  <c r="I120" i="32"/>
  <c r="I121" i="32"/>
  <c r="I123" i="32"/>
  <c r="I124" i="32"/>
  <c r="I125" i="32"/>
  <c r="I127" i="32"/>
  <c r="I128" i="32"/>
  <c r="I132" i="32"/>
  <c r="I133" i="32"/>
  <c r="I135" i="32"/>
  <c r="I137" i="32"/>
  <c r="I138" i="32"/>
  <c r="I139" i="32"/>
  <c r="I141" i="32"/>
  <c r="I142" i="32"/>
  <c r="I144" i="32"/>
  <c r="I145" i="32"/>
  <c r="I146" i="32"/>
  <c r="I148" i="32"/>
  <c r="I150" i="32"/>
  <c r="I152" i="32"/>
  <c r="I155" i="32"/>
  <c r="I156" i="32"/>
  <c r="I159" i="32"/>
  <c r="I161" i="32"/>
  <c r="I166" i="32"/>
  <c r="I168" i="32"/>
  <c r="I363" i="32"/>
  <c r="I361" i="32"/>
  <c r="I347" i="32"/>
  <c r="I343" i="32"/>
  <c r="I316" i="32"/>
  <c r="I188" i="32"/>
  <c r="I189" i="32"/>
  <c r="I190" i="32"/>
  <c r="I191" i="32"/>
  <c r="I193" i="32"/>
  <c r="I195" i="32"/>
  <c r="I197" i="32"/>
  <c r="I198" i="32"/>
  <c r="I201" i="32"/>
  <c r="I202" i="32"/>
  <c r="I203" i="32"/>
  <c r="I204" i="32"/>
  <c r="I206" i="32"/>
  <c r="I207" i="32"/>
  <c r="I208" i="32"/>
  <c r="I209" i="32"/>
  <c r="I210" i="32"/>
  <c r="I213" i="32"/>
  <c r="I215" i="32"/>
  <c r="I218" i="32"/>
  <c r="I220" i="32"/>
  <c r="I222" i="32"/>
  <c r="I226" i="32"/>
  <c r="I230" i="32"/>
  <c r="I235" i="32"/>
  <c r="I239" i="32"/>
  <c r="I242" i="32"/>
  <c r="I243" i="32"/>
  <c r="I248" i="32"/>
  <c r="I252" i="32"/>
  <c r="I255" i="32"/>
  <c r="I258" i="32"/>
  <c r="I261" i="32"/>
  <c r="I275" i="32"/>
  <c r="I276" i="32"/>
  <c r="I277" i="32"/>
  <c r="I281" i="32"/>
  <c r="I292" i="32"/>
  <c r="I293" i="32"/>
  <c r="I300" i="32"/>
  <c r="I305" i="32"/>
  <c r="I306" i="32"/>
  <c r="I307" i="32"/>
  <c r="I308" i="32"/>
  <c r="I309" i="32"/>
  <c r="I311" i="32"/>
  <c r="I312" i="32"/>
  <c r="G324" i="32"/>
  <c r="M324" i="32" s="1"/>
  <c r="H340" i="32"/>
  <c r="N340" i="32" s="1"/>
  <c r="H602" i="32"/>
  <c r="N602" i="32" s="1"/>
  <c r="H600" i="32"/>
  <c r="N600" i="32" s="1"/>
  <c r="H597" i="32"/>
  <c r="N597" i="32" s="1"/>
  <c r="H596" i="32"/>
  <c r="N596" i="32" s="1"/>
  <c r="H595" i="32"/>
  <c r="N595" i="32" s="1"/>
  <c r="H594" i="32"/>
  <c r="N594" i="32" s="1"/>
  <c r="H591" i="32"/>
  <c r="N591" i="32" s="1"/>
  <c r="H590" i="32"/>
  <c r="N590" i="32" s="1"/>
  <c r="H589" i="32"/>
  <c r="N589" i="32" s="1"/>
  <c r="H588" i="32"/>
  <c r="N588" i="32" s="1"/>
  <c r="H585" i="32"/>
  <c r="N585" i="32" s="1"/>
  <c r="H584" i="32"/>
  <c r="N584" i="32" s="1"/>
  <c r="H583" i="32"/>
  <c r="N583" i="32" s="1"/>
  <c r="H580" i="32"/>
  <c r="N580" i="32" s="1"/>
  <c r="H577" i="32"/>
  <c r="N577" i="32" s="1"/>
  <c r="H574" i="32"/>
  <c r="N574" i="32" s="1"/>
  <c r="H568" i="32"/>
  <c r="N568" i="32" s="1"/>
  <c r="H567" i="32"/>
  <c r="N567" i="32" s="1"/>
  <c r="H565" i="32"/>
  <c r="N565" i="32" s="1"/>
  <c r="H564" i="32"/>
  <c r="N564" i="32" s="1"/>
  <c r="H561" i="32"/>
  <c r="N561" i="32" s="1"/>
  <c r="H559" i="32"/>
  <c r="N559" i="32" s="1"/>
  <c r="H557" i="32"/>
  <c r="N557" i="32" s="1"/>
  <c r="H546" i="32"/>
  <c r="N546" i="32" s="1"/>
  <c r="H544" i="32"/>
  <c r="N544" i="32" s="1"/>
  <c r="H540" i="32"/>
  <c r="N540" i="32" s="1"/>
  <c r="H539" i="32"/>
  <c r="N539" i="32" s="1"/>
  <c r="H535" i="32"/>
  <c r="N535" i="32" s="1"/>
  <c r="H528" i="32"/>
  <c r="N528" i="32" s="1"/>
  <c r="H526" i="32"/>
  <c r="N526" i="32" s="1"/>
  <c r="H525" i="32"/>
  <c r="N525" i="32" s="1"/>
  <c r="H523" i="32"/>
  <c r="N523" i="32" s="1"/>
  <c r="H518" i="32"/>
  <c r="N518" i="32" s="1"/>
  <c r="H517" i="32"/>
  <c r="N517" i="32" s="1"/>
  <c r="H513" i="32"/>
  <c r="N513" i="32" s="1"/>
  <c r="H512" i="32"/>
  <c r="N512" i="32" s="1"/>
  <c r="H511" i="32"/>
  <c r="N511" i="32" s="1"/>
  <c r="H509" i="32"/>
  <c r="N509" i="32" s="1"/>
  <c r="H507" i="32"/>
  <c r="N507" i="32" s="1"/>
  <c r="H504" i="32"/>
  <c r="N504" i="32" s="1"/>
  <c r="H500" i="32"/>
  <c r="N500" i="32" s="1"/>
  <c r="H499" i="32"/>
  <c r="N499" i="32" s="1"/>
  <c r="H497" i="32"/>
  <c r="N497" i="32" s="1"/>
  <c r="H493" i="32"/>
  <c r="N493" i="32" s="1"/>
  <c r="H492" i="32"/>
  <c r="N492" i="32" s="1"/>
  <c r="H489" i="32"/>
  <c r="N489" i="32" s="1"/>
  <c r="H488" i="32"/>
  <c r="N488" i="32" s="1"/>
  <c r="H487" i="32"/>
  <c r="N487" i="32" s="1"/>
  <c r="H486" i="32"/>
  <c r="N486" i="32" s="1"/>
  <c r="H485" i="32"/>
  <c r="N485" i="32" s="1"/>
  <c r="H484" i="32"/>
  <c r="N484" i="32" s="1"/>
  <c r="H483" i="32"/>
  <c r="N483" i="32" s="1"/>
  <c r="H481" i="32"/>
  <c r="N481" i="32" s="1"/>
  <c r="H476" i="32"/>
  <c r="N476" i="32" s="1"/>
  <c r="H474" i="32"/>
  <c r="N474" i="32" s="1"/>
  <c r="H473" i="32"/>
  <c r="N473" i="32" s="1"/>
  <c r="H471" i="32"/>
  <c r="N471" i="32" s="1"/>
  <c r="H470" i="32"/>
  <c r="N470" i="32" s="1"/>
  <c r="H469" i="32"/>
  <c r="N469" i="32" s="1"/>
  <c r="H460" i="32"/>
  <c r="N460" i="32" s="1"/>
  <c r="H428" i="32"/>
  <c r="N428" i="32" s="1"/>
  <c r="H404" i="32"/>
  <c r="N404" i="32" s="1"/>
  <c r="H396" i="32"/>
  <c r="N396" i="32" s="1"/>
  <c r="H394" i="32"/>
  <c r="N394" i="32" s="1"/>
  <c r="H391" i="32"/>
  <c r="N391" i="32" s="1"/>
  <c r="H441" i="32"/>
  <c r="N441" i="32" s="1"/>
  <c r="H438" i="32"/>
  <c r="N438" i="32" s="1"/>
  <c r="H436" i="32"/>
  <c r="N436" i="32" s="1"/>
  <c r="H434" i="32"/>
  <c r="N434" i="32" s="1"/>
  <c r="H423" i="32"/>
  <c r="N423" i="32" s="1"/>
  <c r="H405" i="32"/>
  <c r="N405" i="32" s="1"/>
  <c r="H402" i="32"/>
  <c r="N402" i="32" s="1"/>
  <c r="H446" i="32"/>
  <c r="N446" i="32" s="1"/>
  <c r="H419" i="32"/>
  <c r="N419" i="32" s="1"/>
  <c r="H397" i="32"/>
  <c r="N397" i="32" s="1"/>
  <c r="H395" i="32"/>
  <c r="N395" i="32" s="1"/>
  <c r="H392" i="32"/>
  <c r="N392" i="32" s="1"/>
  <c r="L371" i="32"/>
  <c r="N371" i="32" s="1"/>
  <c r="H373" i="32"/>
  <c r="N373" i="32" s="1"/>
  <c r="H377" i="32"/>
  <c r="N377" i="32" s="1"/>
  <c r="H386" i="32"/>
  <c r="N386" i="32" s="1"/>
  <c r="M397" i="32"/>
  <c r="H413" i="32"/>
  <c r="N413" i="32" s="1"/>
  <c r="H433" i="32"/>
  <c r="N433" i="32" s="1"/>
  <c r="N449" i="32"/>
  <c r="M516" i="32"/>
  <c r="M549" i="32"/>
  <c r="I597" i="32"/>
  <c r="I596" i="32"/>
  <c r="I595" i="32"/>
  <c r="I590" i="32"/>
  <c r="I584" i="32"/>
  <c r="I577" i="32"/>
  <c r="I571" i="32"/>
  <c r="I564" i="32"/>
  <c r="I563" i="32"/>
  <c r="I555" i="32"/>
  <c r="I546" i="32"/>
  <c r="I540" i="32"/>
  <c r="I539" i="32"/>
  <c r="I538" i="32"/>
  <c r="I537" i="32"/>
  <c r="I528" i="32"/>
  <c r="I526" i="32"/>
  <c r="I518" i="32"/>
  <c r="I507" i="32"/>
  <c r="I499" i="32"/>
  <c r="I494" i="32"/>
  <c r="I493" i="32"/>
  <c r="I487" i="32"/>
  <c r="I483" i="32"/>
  <c r="I478" i="32"/>
  <c r="I476" i="32"/>
  <c r="I473" i="32"/>
  <c r="I471" i="32"/>
  <c r="I470" i="32"/>
  <c r="I469" i="32"/>
  <c r="I457" i="32"/>
  <c r="I455" i="32"/>
  <c r="I449" i="32"/>
  <c r="I446" i="32"/>
  <c r="I438" i="32"/>
  <c r="I437" i="32"/>
  <c r="I436" i="32"/>
  <c r="I435" i="32"/>
  <c r="I434" i="32"/>
  <c r="I433" i="32"/>
  <c r="I432" i="32"/>
  <c r="I428" i="32"/>
  <c r="I424" i="32"/>
  <c r="I423" i="32"/>
  <c r="I422" i="32"/>
  <c r="I421" i="32"/>
  <c r="I419" i="32"/>
  <c r="I413" i="32"/>
  <c r="I410" i="32"/>
  <c r="I409" i="32"/>
  <c r="I408" i="32"/>
  <c r="I407" i="32"/>
  <c r="I406" i="32"/>
  <c r="I405" i="32"/>
  <c r="I402" i="32"/>
  <c r="I401" i="32"/>
  <c r="I400" i="32"/>
  <c r="I396" i="32"/>
  <c r="I395" i="32"/>
  <c r="I394" i="32"/>
  <c r="I391" i="32"/>
  <c r="I371" i="32"/>
  <c r="I372" i="32"/>
  <c r="I373" i="32"/>
  <c r="I374" i="32"/>
  <c r="I377" i="32"/>
  <c r="I378" i="32"/>
  <c r="I379" i="32"/>
  <c r="I380" i="32"/>
  <c r="I381" i="32"/>
  <c r="I383" i="32"/>
  <c r="I384" i="32"/>
  <c r="I386" i="32"/>
  <c r="I387" i="32"/>
  <c r="I388" i="32"/>
  <c r="M400" i="32"/>
  <c r="J401" i="32"/>
  <c r="G402" i="32"/>
  <c r="M402" i="32" s="1"/>
  <c r="J404" i="32"/>
  <c r="G405" i="32"/>
  <c r="M405" i="32" s="1"/>
  <c r="J406" i="32"/>
  <c r="M407" i="32"/>
  <c r="G409" i="32"/>
  <c r="M409" i="32" s="1"/>
  <c r="J410" i="32"/>
  <c r="J413" i="32"/>
  <c r="M421" i="32"/>
  <c r="J422" i="32"/>
  <c r="G423" i="32"/>
  <c r="M423" i="32" s="1"/>
  <c r="J424" i="32"/>
  <c r="M432" i="32"/>
  <c r="J433" i="32"/>
  <c r="G434" i="32"/>
  <c r="M434" i="32" s="1"/>
  <c r="J435" i="32"/>
  <c r="M436" i="32"/>
  <c r="J437" i="32"/>
  <c r="M438" i="32"/>
  <c r="G441" i="32"/>
  <c r="M441" i="32" s="1"/>
  <c r="J450" i="32"/>
  <c r="G455" i="32"/>
  <c r="M455" i="32" s="1"/>
  <c r="G470" i="32"/>
  <c r="M470" i="32" s="1"/>
  <c r="J476" i="32"/>
  <c r="J482" i="32"/>
  <c r="J487" i="32"/>
  <c r="M488" i="32"/>
  <c r="J504" i="32"/>
  <c r="J509" i="32"/>
  <c r="J517" i="32"/>
  <c r="G518" i="32"/>
  <c r="M518" i="32" s="1"/>
  <c r="G526" i="32"/>
  <c r="M526" i="32" s="1"/>
  <c r="G528" i="32"/>
  <c r="M528" i="32" s="1"/>
  <c r="J533" i="32"/>
  <c r="M537" i="32"/>
  <c r="G539" i="32"/>
  <c r="M539" i="32" s="1"/>
  <c r="G543" i="32"/>
  <c r="M543" i="32" s="1"/>
  <c r="J545" i="32"/>
  <c r="G546" i="32"/>
  <c r="M546" i="32" s="1"/>
  <c r="J568" i="32"/>
  <c r="J584" i="32"/>
  <c r="J591" i="32"/>
  <c r="J594" i="32"/>
  <c r="L9" i="33"/>
  <c r="G13" i="33"/>
  <c r="M13" i="33" s="1"/>
  <c r="J371" i="32"/>
  <c r="J372" i="32"/>
  <c r="J373" i="32"/>
  <c r="J374" i="32"/>
  <c r="J377" i="32"/>
  <c r="J378" i="32"/>
  <c r="J379" i="32"/>
  <c r="J381" i="32"/>
  <c r="J383" i="32"/>
  <c r="J384" i="32"/>
  <c r="J386" i="32"/>
  <c r="J387" i="32"/>
  <c r="J388" i="32"/>
  <c r="J395" i="32"/>
  <c r="J416" i="32"/>
  <c r="J419" i="32"/>
  <c r="G428" i="32"/>
  <c r="M428" i="32" s="1"/>
  <c r="J443" i="32"/>
  <c r="J446" i="32"/>
  <c r="J449" i="32"/>
  <c r="M457" i="32"/>
  <c r="G460" i="32"/>
  <c r="M460" i="32" s="1"/>
  <c r="J470" i="32"/>
  <c r="G471" i="32"/>
  <c r="M471" i="32" s="1"/>
  <c r="G473" i="32"/>
  <c r="M473" i="32" s="1"/>
  <c r="J481" i="32"/>
  <c r="J483" i="32"/>
  <c r="M484" i="32"/>
  <c r="J485" i="32"/>
  <c r="G486" i="32"/>
  <c r="M486" i="32" s="1"/>
  <c r="J493" i="32"/>
  <c r="M494" i="32"/>
  <c r="M497" i="32"/>
  <c r="J511" i="32"/>
  <c r="J513" i="32"/>
  <c r="J518" i="32"/>
  <c r="M523" i="32"/>
  <c r="J526" i="32"/>
  <c r="J528" i="32"/>
  <c r="J539" i="32"/>
  <c r="M540" i="32"/>
  <c r="J541" i="32"/>
  <c r="J544" i="32"/>
  <c r="J546" i="32"/>
  <c r="J559" i="32"/>
  <c r="J562" i="32"/>
  <c r="J565" i="32"/>
  <c r="J595" i="32"/>
  <c r="J596" i="32"/>
  <c r="J597" i="32"/>
  <c r="J10" i="33"/>
  <c r="J12" i="33"/>
  <c r="J14" i="33"/>
  <c r="G602" i="32"/>
  <c r="M602" i="32" s="1"/>
  <c r="G597" i="32"/>
  <c r="M597" i="32" s="1"/>
  <c r="G596" i="32"/>
  <c r="M596" i="32" s="1"/>
  <c r="G591" i="32"/>
  <c r="M591" i="32" s="1"/>
  <c r="G590" i="32"/>
  <c r="M590" i="32" s="1"/>
  <c r="G589" i="32"/>
  <c r="M589" i="32" s="1"/>
  <c r="G564" i="32"/>
  <c r="M564" i="32" s="1"/>
  <c r="G371" i="32"/>
  <c r="K371" i="32"/>
  <c r="G372" i="32"/>
  <c r="M372" i="32" s="1"/>
  <c r="G373" i="32"/>
  <c r="M373" i="32" s="1"/>
  <c r="G374" i="32"/>
  <c r="M374" i="32" s="1"/>
  <c r="G377" i="32"/>
  <c r="M377" i="32" s="1"/>
  <c r="G378" i="32"/>
  <c r="M378" i="32" s="1"/>
  <c r="G379" i="32"/>
  <c r="M379" i="32" s="1"/>
  <c r="G380" i="32"/>
  <c r="M380" i="32" s="1"/>
  <c r="G381" i="32"/>
  <c r="M381" i="32" s="1"/>
  <c r="G383" i="32"/>
  <c r="M383" i="32" s="1"/>
  <c r="G384" i="32"/>
  <c r="M384" i="32" s="1"/>
  <c r="G386" i="32"/>
  <c r="M386" i="32" s="1"/>
  <c r="G387" i="32"/>
  <c r="M387" i="32" s="1"/>
  <c r="G388" i="32"/>
  <c r="M388" i="32" s="1"/>
  <c r="J397" i="32"/>
  <c r="G401" i="32"/>
  <c r="M401" i="32" s="1"/>
  <c r="J402" i="32"/>
  <c r="J405" i="32"/>
  <c r="G406" i="32"/>
  <c r="M406" i="32" s="1"/>
  <c r="G408" i="32"/>
  <c r="M408" i="32" s="1"/>
  <c r="G410" i="32"/>
  <c r="M410" i="32" s="1"/>
  <c r="G413" i="32"/>
  <c r="M413" i="32" s="1"/>
  <c r="J421" i="32"/>
  <c r="G422" i="32"/>
  <c r="M422" i="32" s="1"/>
  <c r="J423" i="32"/>
  <c r="G424" i="32"/>
  <c r="M424" i="32" s="1"/>
  <c r="G430" i="32"/>
  <c r="M430" i="32" s="1"/>
  <c r="J432" i="32"/>
  <c r="G433" i="32"/>
  <c r="M433" i="32" s="1"/>
  <c r="J434" i="32"/>
  <c r="G435" i="32"/>
  <c r="M435" i="32" s="1"/>
  <c r="J436" i="32"/>
  <c r="G437" i="32"/>
  <c r="M437" i="32" s="1"/>
  <c r="J455" i="32"/>
  <c r="J461" i="32"/>
  <c r="J471" i="32"/>
  <c r="J473" i="32"/>
  <c r="G474" i="32"/>
  <c r="M474" i="32" s="1"/>
  <c r="J488" i="32"/>
  <c r="M489" i="32"/>
  <c r="J491" i="32"/>
  <c r="M492" i="32"/>
  <c r="J498" i="32"/>
  <c r="M499" i="32"/>
  <c r="M504" i="32"/>
  <c r="G507" i="32"/>
  <c r="M507" i="32" s="1"/>
  <c r="G509" i="32"/>
  <c r="M509" i="32" s="1"/>
  <c r="J516" i="32"/>
  <c r="M517" i="32"/>
  <c r="M525" i="32"/>
  <c r="J537" i="32"/>
  <c r="M538" i="32"/>
  <c r="J540" i="32"/>
  <c r="J549" i="32"/>
  <c r="J561" i="32"/>
  <c r="J567" i="32"/>
  <c r="J585" i="32"/>
  <c r="J620" i="32"/>
  <c r="G14" i="33"/>
  <c r="M14" i="33" s="1"/>
  <c r="J81" i="33"/>
  <c r="J144" i="33"/>
  <c r="F11" i="33"/>
  <c r="J11" i="33" s="1"/>
  <c r="G612" i="32"/>
  <c r="K612" i="32"/>
  <c r="G614" i="32"/>
  <c r="M614" i="32" s="1"/>
  <c r="G615" i="32"/>
  <c r="M615" i="32" s="1"/>
  <c r="G616" i="32"/>
  <c r="M616" i="32" s="1"/>
  <c r="G617" i="32"/>
  <c r="M617" i="32" s="1"/>
  <c r="G619" i="32"/>
  <c r="M619" i="32" s="1"/>
  <c r="G623" i="32"/>
  <c r="M623" i="32" s="1"/>
  <c r="G628" i="32"/>
  <c r="M628" i="32" s="1"/>
  <c r="G630" i="32"/>
  <c r="M630" i="32" s="1"/>
  <c r="G631" i="32"/>
  <c r="M631" i="32" s="1"/>
  <c r="G632" i="32"/>
  <c r="M632" i="32" s="1"/>
  <c r="G633" i="32"/>
  <c r="M633" i="32" s="1"/>
  <c r="G639" i="32"/>
  <c r="M639" i="32" s="1"/>
  <c r="H12" i="33"/>
  <c r="N12" i="33" s="1"/>
  <c r="G139" i="33"/>
  <c r="M139" i="33" s="1"/>
  <c r="G133" i="33"/>
  <c r="M133" i="33" s="1"/>
  <c r="G81" i="33"/>
  <c r="I258" i="33"/>
  <c r="I188" i="33"/>
  <c r="E12" i="33"/>
  <c r="E9" i="33"/>
  <c r="I11" i="33" s="1"/>
  <c r="K188" i="33"/>
  <c r="M219" i="33"/>
  <c r="H612" i="32"/>
  <c r="L612" i="32"/>
  <c r="H614" i="32"/>
  <c r="N614" i="32" s="1"/>
  <c r="H615" i="32"/>
  <c r="N615" i="32" s="1"/>
  <c r="H616" i="32"/>
  <c r="N616" i="32" s="1"/>
  <c r="H617" i="32"/>
  <c r="N617" i="32" s="1"/>
  <c r="H619" i="32"/>
  <c r="N619" i="32" s="1"/>
  <c r="H622" i="32"/>
  <c r="N622" i="32" s="1"/>
  <c r="H623" i="32"/>
  <c r="N623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6" i="32"/>
  <c r="N636" i="32" s="1"/>
  <c r="H639" i="32"/>
  <c r="N639" i="32" s="1"/>
  <c r="D10" i="33"/>
  <c r="L13" i="33"/>
  <c r="N13" i="33" s="1"/>
  <c r="L22" i="33"/>
  <c r="N22" i="33" s="1"/>
  <c r="K10" i="34"/>
  <c r="I612" i="32"/>
  <c r="I614" i="32"/>
  <c r="I615" i="32"/>
  <c r="I616" i="32"/>
  <c r="I617" i="32"/>
  <c r="I620" i="32"/>
  <c r="I621" i="32"/>
  <c r="I623" i="32"/>
  <c r="I628" i="32"/>
  <c r="I629" i="32"/>
  <c r="I630" i="32"/>
  <c r="I631" i="32"/>
  <c r="I632" i="32"/>
  <c r="I636" i="32"/>
  <c r="I637" i="32"/>
  <c r="I639" i="32"/>
  <c r="C11" i="33"/>
  <c r="K81" i="33"/>
  <c r="G188" i="33"/>
  <c r="M188" i="33" s="1"/>
  <c r="G189" i="33"/>
  <c r="M189" i="33" s="1"/>
  <c r="G13" i="34"/>
  <c r="K13" i="34"/>
  <c r="M221" i="33"/>
  <c r="K371" i="33"/>
  <c r="G406" i="33"/>
  <c r="M406" i="33" s="1"/>
  <c r="G371" i="33"/>
  <c r="G408" i="33"/>
  <c r="M408" i="33" s="1"/>
  <c r="M597" i="33"/>
  <c r="K12" i="34"/>
  <c r="F9" i="34"/>
  <c r="J22" i="34"/>
  <c r="F10" i="34"/>
  <c r="J48" i="34"/>
  <c r="J116" i="34"/>
  <c r="J85" i="34"/>
  <c r="F11" i="34"/>
  <c r="L11" i="34" s="1"/>
  <c r="J147" i="34"/>
  <c r="J144" i="34"/>
  <c r="J100" i="34"/>
  <c r="J81" i="34"/>
  <c r="J86" i="34"/>
  <c r="J156" i="34"/>
  <c r="M419" i="33"/>
  <c r="G430" i="33"/>
  <c r="M430" i="33" s="1"/>
  <c r="K612" i="33"/>
  <c r="G616" i="33"/>
  <c r="M616" i="33" s="1"/>
  <c r="G612" i="33"/>
  <c r="M12" i="34"/>
  <c r="J40" i="34"/>
  <c r="J578" i="33"/>
  <c r="K14" i="34"/>
  <c r="G14" i="34"/>
  <c r="N263" i="34"/>
  <c r="N318" i="34"/>
  <c r="H590" i="34"/>
  <c r="N590" i="34" s="1"/>
  <c r="H578" i="34"/>
  <c r="N578" i="34" s="1"/>
  <c r="H468" i="34"/>
  <c r="N468" i="34" s="1"/>
  <c r="H383" i="34"/>
  <c r="N383" i="34" s="1"/>
  <c r="H371" i="34"/>
  <c r="D13" i="34"/>
  <c r="D9" i="34"/>
  <c r="L9" i="34" s="1"/>
  <c r="L371" i="34"/>
  <c r="H395" i="34"/>
  <c r="N395" i="34" s="1"/>
  <c r="H81" i="33"/>
  <c r="L81" i="33"/>
  <c r="H188" i="33"/>
  <c r="L188" i="33"/>
  <c r="H189" i="33"/>
  <c r="N189" i="33" s="1"/>
  <c r="H219" i="33"/>
  <c r="N219" i="33" s="1"/>
  <c r="H221" i="33"/>
  <c r="N221" i="33" s="1"/>
  <c r="H258" i="33"/>
  <c r="N258" i="33" s="1"/>
  <c r="H281" i="33"/>
  <c r="N281" i="33" s="1"/>
  <c r="J371" i="33"/>
  <c r="I413" i="33"/>
  <c r="E9" i="34"/>
  <c r="L14" i="34"/>
  <c r="L22" i="34"/>
  <c r="I85" i="34"/>
  <c r="I127" i="34"/>
  <c r="I133" i="34"/>
  <c r="I137" i="34"/>
  <c r="I169" i="34"/>
  <c r="I258" i="34"/>
  <c r="I312" i="34"/>
  <c r="I293" i="34"/>
  <c r="I281" i="34"/>
  <c r="I263" i="34"/>
  <c r="N312" i="34"/>
  <c r="I318" i="34"/>
  <c r="I470" i="34"/>
  <c r="I446" i="34"/>
  <c r="I422" i="34"/>
  <c r="I386" i="34"/>
  <c r="I423" i="34"/>
  <c r="I419" i="34"/>
  <c r="I395" i="34"/>
  <c r="I377" i="34"/>
  <c r="I380" i="34"/>
  <c r="N423" i="34"/>
  <c r="L10" i="34"/>
  <c r="L12" i="34"/>
  <c r="I111" i="34"/>
  <c r="I142" i="34"/>
  <c r="I156" i="34"/>
  <c r="J312" i="34"/>
  <c r="J293" i="34"/>
  <c r="J281" i="34"/>
  <c r="J327" i="34"/>
  <c r="J318" i="34"/>
  <c r="I197" i="34"/>
  <c r="I230" i="34"/>
  <c r="I235" i="34"/>
  <c r="N293" i="34"/>
  <c r="I324" i="34"/>
  <c r="N327" i="34"/>
  <c r="N377" i="34"/>
  <c r="G22" i="34"/>
  <c r="M22" i="34" s="1"/>
  <c r="G81" i="34"/>
  <c r="K81" i="34"/>
  <c r="G85" i="34"/>
  <c r="M85" i="34" s="1"/>
  <c r="G86" i="34"/>
  <c r="M86" i="34" s="1"/>
  <c r="G98" i="34"/>
  <c r="M98" i="34" s="1"/>
  <c r="G100" i="34"/>
  <c r="M100" i="34" s="1"/>
  <c r="G103" i="34"/>
  <c r="M103" i="34" s="1"/>
  <c r="G111" i="34"/>
  <c r="M111" i="34" s="1"/>
  <c r="G139" i="34"/>
  <c r="M139" i="34" s="1"/>
  <c r="G144" i="34"/>
  <c r="M144" i="34" s="1"/>
  <c r="G156" i="34"/>
  <c r="M156" i="34" s="1"/>
  <c r="G316" i="34"/>
  <c r="M316" i="34" s="1"/>
  <c r="G263" i="34"/>
  <c r="M263" i="34" s="1"/>
  <c r="G258" i="34"/>
  <c r="M258" i="34" s="1"/>
  <c r="G188" i="34"/>
  <c r="K188" i="34"/>
  <c r="G195" i="34"/>
  <c r="M195" i="34" s="1"/>
  <c r="G202" i="34"/>
  <c r="M202" i="34" s="1"/>
  <c r="J599" i="34"/>
  <c r="J597" i="34"/>
  <c r="J590" i="34"/>
  <c r="J589" i="34"/>
  <c r="J588" i="34"/>
  <c r="J585" i="34"/>
  <c r="J583" i="34"/>
  <c r="J567" i="34"/>
  <c r="J549" i="34"/>
  <c r="J500" i="34"/>
  <c r="J499" i="34"/>
  <c r="J487" i="34"/>
  <c r="J473" i="34"/>
  <c r="J470" i="34"/>
  <c r="J469" i="34"/>
  <c r="J446" i="34"/>
  <c r="J435" i="34"/>
  <c r="J424" i="34"/>
  <c r="J413" i="34"/>
  <c r="J395" i="34"/>
  <c r="H371" i="33"/>
  <c r="L371" i="33"/>
  <c r="H406" i="33"/>
  <c r="N406" i="33" s="1"/>
  <c r="H408" i="33"/>
  <c r="N408" i="33" s="1"/>
  <c r="H430" i="33"/>
  <c r="N430" i="33" s="1"/>
  <c r="H564" i="33"/>
  <c r="N564" i="33" s="1"/>
  <c r="H594" i="33"/>
  <c r="N594" i="33" s="1"/>
  <c r="H612" i="33"/>
  <c r="L612" i="33"/>
  <c r="H10" i="34"/>
  <c r="H11" i="34"/>
  <c r="H12" i="34"/>
  <c r="N12" i="34" s="1"/>
  <c r="H14" i="34"/>
  <c r="N14" i="34" s="1"/>
  <c r="H22" i="34"/>
  <c r="N22" i="34" s="1"/>
  <c r="H81" i="34"/>
  <c r="L81" i="34"/>
  <c r="H86" i="34"/>
  <c r="N86" i="34" s="1"/>
  <c r="H92" i="34"/>
  <c r="N92" i="34" s="1"/>
  <c r="H116" i="34"/>
  <c r="N116" i="34" s="1"/>
  <c r="H139" i="34"/>
  <c r="N139" i="34" s="1"/>
  <c r="H141" i="34"/>
  <c r="N141" i="34" s="1"/>
  <c r="H144" i="34"/>
  <c r="N144" i="34" s="1"/>
  <c r="H188" i="34"/>
  <c r="L188" i="34"/>
  <c r="H189" i="34"/>
  <c r="N189" i="34" s="1"/>
  <c r="H196" i="34"/>
  <c r="N196" i="34" s="1"/>
  <c r="H209" i="34"/>
  <c r="N209" i="34" s="1"/>
  <c r="H213" i="34"/>
  <c r="N213" i="34" s="1"/>
  <c r="H219" i="34"/>
  <c r="N219" i="34" s="1"/>
  <c r="G371" i="34"/>
  <c r="K371" i="34"/>
  <c r="G377" i="34"/>
  <c r="M377" i="34" s="1"/>
  <c r="G380" i="34"/>
  <c r="M380" i="34" s="1"/>
  <c r="G383" i="34"/>
  <c r="M383" i="34" s="1"/>
  <c r="G406" i="34"/>
  <c r="M406" i="34" s="1"/>
  <c r="G612" i="34"/>
  <c r="M612" i="34" s="1"/>
  <c r="H612" i="34"/>
  <c r="N612" i="34" s="1"/>
  <c r="I612" i="34"/>
  <c r="I615" i="34"/>
  <c r="I616" i="34"/>
  <c r="I617" i="34"/>
  <c r="I628" i="34"/>
  <c r="J612" i="34"/>
  <c r="J616" i="34"/>
  <c r="J617" i="34"/>
  <c r="J628" i="34"/>
  <c r="J629" i="34"/>
  <c r="J630" i="34"/>
  <c r="M81" i="29" l="1"/>
  <c r="M14" i="34"/>
  <c r="M612" i="31"/>
  <c r="I12" i="30"/>
  <c r="M22" i="18"/>
  <c r="N188" i="15"/>
  <c r="M12" i="15"/>
  <c r="N13" i="10"/>
  <c r="M371" i="6"/>
  <c r="M612" i="4"/>
  <c r="N371" i="3"/>
  <c r="N612" i="6"/>
  <c r="H9" i="3"/>
  <c r="N9" i="3" s="1"/>
  <c r="I9" i="2"/>
  <c r="N11" i="28"/>
  <c r="L12" i="16"/>
  <c r="L11" i="18"/>
  <c r="M188" i="27"/>
  <c r="M22" i="22"/>
  <c r="M11" i="3"/>
  <c r="N14" i="1"/>
  <c r="N11" i="2"/>
  <c r="K10" i="32"/>
  <c r="K11" i="8"/>
  <c r="N11" i="34"/>
  <c r="N12" i="4"/>
  <c r="N12" i="3"/>
  <c r="L12" i="25"/>
  <c r="N12" i="25" s="1"/>
  <c r="N11" i="32"/>
  <c r="N13" i="26"/>
  <c r="M612" i="24"/>
  <c r="M188" i="22"/>
  <c r="N11" i="18"/>
  <c r="M371" i="5"/>
  <c r="M14" i="3"/>
  <c r="N10" i="3"/>
  <c r="G10" i="34"/>
  <c r="M10" i="34" s="1"/>
  <c r="N612" i="23"/>
  <c r="M612" i="6"/>
  <c r="M11" i="4"/>
  <c r="M612" i="33"/>
  <c r="M612" i="13"/>
  <c r="I9" i="12"/>
  <c r="M612" i="7"/>
  <c r="I9" i="32"/>
  <c r="M371" i="33"/>
  <c r="K9" i="27"/>
  <c r="I14" i="28"/>
  <c r="H14" i="27"/>
  <c r="N14" i="27" s="1"/>
  <c r="N371" i="2"/>
  <c r="I10" i="33"/>
  <c r="I12" i="29"/>
  <c r="I12" i="28"/>
  <c r="M371" i="1"/>
  <c r="N188" i="19"/>
  <c r="N188" i="4"/>
  <c r="I9" i="23"/>
  <c r="N188" i="31"/>
  <c r="M188" i="11"/>
  <c r="N188" i="8"/>
  <c r="N188" i="7"/>
  <c r="N188" i="9"/>
  <c r="I9" i="25"/>
  <c r="N81" i="4"/>
  <c r="M81" i="28"/>
  <c r="N81" i="24"/>
  <c r="M81" i="17"/>
  <c r="N81" i="8"/>
  <c r="K11" i="6"/>
  <c r="M22" i="6"/>
  <c r="N22" i="1"/>
  <c r="I9" i="15"/>
  <c r="J9" i="16"/>
  <c r="J9" i="13"/>
  <c r="N22" i="24"/>
  <c r="H13" i="15"/>
  <c r="N13" i="15" s="1"/>
  <c r="I11" i="6"/>
  <c r="J9" i="30"/>
  <c r="J9" i="23"/>
  <c r="J9" i="5"/>
  <c r="J9" i="4"/>
  <c r="G11" i="7"/>
  <c r="M11" i="7" s="1"/>
  <c r="H9" i="2"/>
  <c r="N9" i="2" s="1"/>
  <c r="I9" i="19"/>
  <c r="J9" i="19"/>
  <c r="J9" i="7"/>
  <c r="H11" i="15"/>
  <c r="N11" i="15" s="1"/>
  <c r="I9" i="9"/>
  <c r="I12" i="7"/>
  <c r="I9" i="21"/>
  <c r="I9" i="20"/>
  <c r="J9" i="17"/>
  <c r="J9" i="8"/>
  <c r="J9" i="10"/>
  <c r="I9" i="10"/>
  <c r="M22" i="17"/>
  <c r="H14" i="15"/>
  <c r="N14" i="15" s="1"/>
  <c r="H10" i="15"/>
  <c r="N10" i="15" s="1"/>
  <c r="H13" i="16"/>
  <c r="N13" i="16" s="1"/>
  <c r="N22" i="5"/>
  <c r="G13" i="1"/>
  <c r="M13" i="1" s="1"/>
  <c r="K9" i="2"/>
  <c r="I9" i="26"/>
  <c r="J9" i="25"/>
  <c r="J9" i="21"/>
  <c r="J9" i="18"/>
  <c r="I9" i="18"/>
  <c r="I9" i="16"/>
  <c r="J9" i="1"/>
  <c r="J9" i="3"/>
  <c r="N10" i="25"/>
  <c r="H9" i="25"/>
  <c r="N9" i="25" s="1"/>
  <c r="J9" i="26"/>
  <c r="I9" i="24"/>
  <c r="J9" i="20"/>
  <c r="I9" i="17"/>
  <c r="I9" i="11"/>
  <c r="J11" i="34"/>
  <c r="I14" i="33"/>
  <c r="N22" i="13"/>
  <c r="N22" i="10"/>
  <c r="N22" i="7"/>
  <c r="N22" i="4"/>
  <c r="I10" i="7"/>
  <c r="I9" i="31"/>
  <c r="J9" i="27"/>
  <c r="J9" i="24"/>
  <c r="J9" i="14"/>
  <c r="I9" i="14"/>
  <c r="I9" i="13"/>
  <c r="I9" i="3"/>
  <c r="J9" i="11"/>
  <c r="J9" i="2"/>
  <c r="N10" i="27"/>
  <c r="N371" i="33"/>
  <c r="M188" i="34"/>
  <c r="N81" i="33"/>
  <c r="L13" i="34"/>
  <c r="H13" i="34"/>
  <c r="N612" i="32"/>
  <c r="I12" i="33"/>
  <c r="M10" i="33"/>
  <c r="M188" i="32"/>
  <c r="N12" i="32"/>
  <c r="N371" i="30"/>
  <c r="H9" i="30"/>
  <c r="N9" i="30" s="1"/>
  <c r="N10" i="30"/>
  <c r="N612" i="29"/>
  <c r="N188" i="29"/>
  <c r="N612" i="28"/>
  <c r="M188" i="31"/>
  <c r="M188" i="30"/>
  <c r="M22" i="30"/>
  <c r="M612" i="29"/>
  <c r="M22" i="31"/>
  <c r="M371" i="28"/>
  <c r="M188" i="28"/>
  <c r="N371" i="31"/>
  <c r="I11" i="30"/>
  <c r="G10" i="29"/>
  <c r="K10" i="29"/>
  <c r="M14" i="29"/>
  <c r="G9" i="28"/>
  <c r="M9" i="28" s="1"/>
  <c r="M10" i="28"/>
  <c r="I10" i="27"/>
  <c r="I12" i="27"/>
  <c r="I10" i="28"/>
  <c r="I11" i="27"/>
  <c r="G9" i="25"/>
  <c r="M9" i="25" s="1"/>
  <c r="M10" i="25"/>
  <c r="N10" i="26"/>
  <c r="H9" i="26"/>
  <c r="N9" i="26" s="1"/>
  <c r="N188" i="24"/>
  <c r="N10" i="24"/>
  <c r="H9" i="24"/>
  <c r="N9" i="24" s="1"/>
  <c r="M188" i="24"/>
  <c r="M81" i="24"/>
  <c r="M188" i="23"/>
  <c r="M22" i="23"/>
  <c r="M612" i="22"/>
  <c r="N371" i="21"/>
  <c r="H11" i="22"/>
  <c r="L11" i="22"/>
  <c r="M188" i="20"/>
  <c r="M81" i="20"/>
  <c r="M612" i="18"/>
  <c r="M81" i="22"/>
  <c r="H14" i="22"/>
  <c r="N14" i="22" s="1"/>
  <c r="H10" i="22"/>
  <c r="N371" i="17"/>
  <c r="M81" i="18"/>
  <c r="L12" i="15"/>
  <c r="H12" i="15"/>
  <c r="H12" i="16"/>
  <c r="N12" i="16" s="1"/>
  <c r="M81" i="15"/>
  <c r="M22" i="14"/>
  <c r="M371" i="13"/>
  <c r="G9" i="10"/>
  <c r="M9" i="10" s="1"/>
  <c r="M10" i="10"/>
  <c r="M612" i="8"/>
  <c r="N188" i="12"/>
  <c r="N22" i="11"/>
  <c r="N22" i="9"/>
  <c r="N10" i="8"/>
  <c r="H9" i="8"/>
  <c r="N9" i="8" s="1"/>
  <c r="H10" i="5"/>
  <c r="L10" i="5"/>
  <c r="H10" i="12"/>
  <c r="M188" i="7"/>
  <c r="M188" i="5"/>
  <c r="G12" i="8"/>
  <c r="K12" i="8"/>
  <c r="I9" i="8"/>
  <c r="K9" i="6"/>
  <c r="I10" i="6"/>
  <c r="K13" i="7"/>
  <c r="G13" i="7"/>
  <c r="I13" i="6"/>
  <c r="L14" i="6"/>
  <c r="H14" i="6"/>
  <c r="G11" i="6"/>
  <c r="M11" i="6" s="1"/>
  <c r="K9" i="5"/>
  <c r="G10" i="5"/>
  <c r="K14" i="1"/>
  <c r="G14" i="1"/>
  <c r="G10" i="1"/>
  <c r="K12" i="5"/>
  <c r="L13" i="4"/>
  <c r="H13" i="4"/>
  <c r="H9" i="4" s="1"/>
  <c r="N9" i="4" s="1"/>
  <c r="K11" i="2"/>
  <c r="G11" i="2"/>
  <c r="I11" i="1"/>
  <c r="N612" i="33"/>
  <c r="I14" i="34"/>
  <c r="I11" i="34"/>
  <c r="I13" i="34"/>
  <c r="N371" i="34"/>
  <c r="J13" i="34"/>
  <c r="J12" i="34"/>
  <c r="J14" i="34"/>
  <c r="M612" i="32"/>
  <c r="M371" i="32"/>
  <c r="J9" i="33"/>
  <c r="M81" i="32"/>
  <c r="M22" i="32"/>
  <c r="M371" i="31"/>
  <c r="N10" i="32"/>
  <c r="H9" i="32"/>
  <c r="N9" i="32" s="1"/>
  <c r="N188" i="30"/>
  <c r="N81" i="30"/>
  <c r="N22" i="29"/>
  <c r="M371" i="30"/>
  <c r="G9" i="30"/>
  <c r="M9" i="30" s="1"/>
  <c r="M10" i="30"/>
  <c r="M371" i="29"/>
  <c r="M10" i="31"/>
  <c r="G9" i="31"/>
  <c r="M9" i="31" s="1"/>
  <c r="N371" i="28"/>
  <c r="H11" i="31"/>
  <c r="N11" i="31" s="1"/>
  <c r="M22" i="27"/>
  <c r="M10" i="27"/>
  <c r="M12" i="29"/>
  <c r="K9" i="33"/>
  <c r="K12" i="27"/>
  <c r="G12" i="27"/>
  <c r="I13" i="29"/>
  <c r="N81" i="27"/>
  <c r="I14" i="30"/>
  <c r="I10" i="29"/>
  <c r="N371" i="25"/>
  <c r="M612" i="23"/>
  <c r="M10" i="23"/>
  <c r="G9" i="23"/>
  <c r="M9" i="23" s="1"/>
  <c r="M371" i="22"/>
  <c r="L10" i="23"/>
  <c r="H10" i="23"/>
  <c r="N188" i="21"/>
  <c r="N22" i="21"/>
  <c r="N22" i="19"/>
  <c r="M371" i="21"/>
  <c r="M81" i="21"/>
  <c r="M371" i="20"/>
  <c r="M22" i="20"/>
  <c r="M22" i="19"/>
  <c r="H13" i="22"/>
  <c r="N13" i="22" s="1"/>
  <c r="N81" i="17"/>
  <c r="M371" i="17"/>
  <c r="N22" i="17"/>
  <c r="L10" i="17"/>
  <c r="H10" i="17"/>
  <c r="N81" i="15"/>
  <c r="N22" i="15"/>
  <c r="N188" i="14"/>
  <c r="N81" i="14"/>
  <c r="N612" i="13"/>
  <c r="H9" i="13"/>
  <c r="N9" i="13" s="1"/>
  <c r="N10" i="13"/>
  <c r="N22" i="16"/>
  <c r="L11" i="16"/>
  <c r="H11" i="16"/>
  <c r="M188" i="14"/>
  <c r="M81" i="14"/>
  <c r="M10" i="14"/>
  <c r="G9" i="14"/>
  <c r="M9" i="14" s="1"/>
  <c r="M188" i="13"/>
  <c r="M81" i="13"/>
  <c r="J11" i="12"/>
  <c r="G9" i="11"/>
  <c r="M9" i="11" s="1"/>
  <c r="M10" i="11"/>
  <c r="M612" i="9"/>
  <c r="M81" i="9"/>
  <c r="M22" i="9"/>
  <c r="M371" i="8"/>
  <c r="G10" i="12"/>
  <c r="K10" i="12"/>
  <c r="M22" i="12"/>
  <c r="N81" i="11"/>
  <c r="N10" i="11"/>
  <c r="H9" i="11"/>
  <c r="N9" i="11" s="1"/>
  <c r="N10" i="9"/>
  <c r="H9" i="9"/>
  <c r="N9" i="9" s="1"/>
  <c r="N10" i="4"/>
  <c r="K13" i="5"/>
  <c r="G13" i="5"/>
  <c r="L9" i="6"/>
  <c r="H13" i="6"/>
  <c r="N13" i="6" s="1"/>
  <c r="M612" i="1"/>
  <c r="K12" i="4"/>
  <c r="G12" i="4"/>
  <c r="M10" i="3"/>
  <c r="G9" i="3"/>
  <c r="M9" i="3" s="1"/>
  <c r="G14" i="2"/>
  <c r="M14" i="2" s="1"/>
  <c r="G13" i="2"/>
  <c r="M13" i="2" s="1"/>
  <c r="I10" i="1"/>
  <c r="N188" i="34"/>
  <c r="N81" i="34"/>
  <c r="M81" i="34"/>
  <c r="N188" i="33"/>
  <c r="K9" i="34"/>
  <c r="I13" i="33"/>
  <c r="N188" i="32"/>
  <c r="N81" i="32"/>
  <c r="M10" i="32"/>
  <c r="G9" i="32"/>
  <c r="M9" i="32" s="1"/>
  <c r="J14" i="32"/>
  <c r="J11" i="32"/>
  <c r="J13" i="32"/>
  <c r="J10" i="32"/>
  <c r="N371" i="29"/>
  <c r="N81" i="29"/>
  <c r="H9" i="29"/>
  <c r="N9" i="29" s="1"/>
  <c r="N10" i="29"/>
  <c r="M81" i="30"/>
  <c r="N188" i="28"/>
  <c r="H13" i="31"/>
  <c r="N13" i="31" s="1"/>
  <c r="L13" i="31"/>
  <c r="M612" i="26"/>
  <c r="M371" i="26"/>
  <c r="I11" i="29"/>
  <c r="N10" i="28"/>
  <c r="H9" i="28"/>
  <c r="N9" i="28" s="1"/>
  <c r="I11" i="28"/>
  <c r="K11" i="28"/>
  <c r="M11" i="28" s="1"/>
  <c r="H12" i="27"/>
  <c r="N12" i="27" s="1"/>
  <c r="L9" i="27"/>
  <c r="N188" i="26"/>
  <c r="M22" i="26"/>
  <c r="M612" i="25"/>
  <c r="M188" i="25"/>
  <c r="N81" i="26"/>
  <c r="N612" i="25"/>
  <c r="N188" i="25"/>
  <c r="M22" i="24"/>
  <c r="M371" i="23"/>
  <c r="N81" i="21"/>
  <c r="H9" i="21"/>
  <c r="N9" i="21" s="1"/>
  <c r="N10" i="21"/>
  <c r="N371" i="20"/>
  <c r="N188" i="20"/>
  <c r="N22" i="20"/>
  <c r="N612" i="19"/>
  <c r="N81" i="19"/>
  <c r="H9" i="19"/>
  <c r="N9" i="19" s="1"/>
  <c r="N10" i="19"/>
  <c r="M188" i="21"/>
  <c r="M22" i="21"/>
  <c r="M612" i="20"/>
  <c r="G9" i="20"/>
  <c r="M9" i="20" s="1"/>
  <c r="M10" i="20"/>
  <c r="M371" i="19"/>
  <c r="G9" i="19"/>
  <c r="M9" i="19" s="1"/>
  <c r="M10" i="19"/>
  <c r="H12" i="22"/>
  <c r="N12" i="22" s="1"/>
  <c r="N188" i="18"/>
  <c r="N22" i="18"/>
  <c r="N188" i="17"/>
  <c r="M188" i="18"/>
  <c r="M10" i="18"/>
  <c r="G9" i="18"/>
  <c r="M9" i="18" s="1"/>
  <c r="N371" i="13"/>
  <c r="N188" i="13"/>
  <c r="N81" i="13"/>
  <c r="H14" i="16"/>
  <c r="N14" i="16" s="1"/>
  <c r="H10" i="16"/>
  <c r="M22" i="15"/>
  <c r="M612" i="14"/>
  <c r="M22" i="13"/>
  <c r="M612" i="12"/>
  <c r="J13" i="12"/>
  <c r="J14" i="12"/>
  <c r="J12" i="12"/>
  <c r="J10" i="12"/>
  <c r="M612" i="10"/>
  <c r="M188" i="10"/>
  <c r="M81" i="10"/>
  <c r="G9" i="9"/>
  <c r="M9" i="9" s="1"/>
  <c r="M10" i="9"/>
  <c r="H11" i="12"/>
  <c r="L11" i="12"/>
  <c r="N188" i="11"/>
  <c r="N612" i="10"/>
  <c r="N371" i="10"/>
  <c r="N188" i="10"/>
  <c r="N10" i="10"/>
  <c r="H9" i="10"/>
  <c r="N9" i="10" s="1"/>
  <c r="N371" i="9"/>
  <c r="N371" i="8"/>
  <c r="N612" i="7"/>
  <c r="M22" i="5"/>
  <c r="M188" i="8"/>
  <c r="G14" i="8"/>
  <c r="M14" i="8" s="1"/>
  <c r="N81" i="3"/>
  <c r="M371" i="7"/>
  <c r="G11" i="8"/>
  <c r="M11" i="8" s="1"/>
  <c r="G12" i="1"/>
  <c r="M12" i="1" s="1"/>
  <c r="I11" i="7"/>
  <c r="L10" i="6"/>
  <c r="H10" i="6"/>
  <c r="K10" i="4"/>
  <c r="G10" i="4"/>
  <c r="I13" i="1"/>
  <c r="I14" i="6"/>
  <c r="M612" i="3"/>
  <c r="G12" i="2"/>
  <c r="M12" i="2" s="1"/>
  <c r="G10" i="2"/>
  <c r="M371" i="34"/>
  <c r="N10" i="34"/>
  <c r="J10" i="34"/>
  <c r="I12" i="34"/>
  <c r="M13" i="34"/>
  <c r="G9" i="34"/>
  <c r="G11" i="33"/>
  <c r="K11" i="33"/>
  <c r="I10" i="34"/>
  <c r="H10" i="33"/>
  <c r="L10" i="33"/>
  <c r="M81" i="33"/>
  <c r="L11" i="33"/>
  <c r="N11" i="33" s="1"/>
  <c r="J12" i="32"/>
  <c r="N81" i="31"/>
  <c r="N22" i="30"/>
  <c r="M188" i="29"/>
  <c r="M612" i="30"/>
  <c r="H10" i="31"/>
  <c r="M81" i="27"/>
  <c r="K12" i="33"/>
  <c r="M12" i="33" s="1"/>
  <c r="I13" i="28"/>
  <c r="K13" i="28"/>
  <c r="M13" i="28" s="1"/>
  <c r="I13" i="27"/>
  <c r="K13" i="27"/>
  <c r="M13" i="27" s="1"/>
  <c r="H13" i="27"/>
  <c r="N13" i="27" s="1"/>
  <c r="M81" i="26"/>
  <c r="G9" i="26"/>
  <c r="M9" i="26" s="1"/>
  <c r="M10" i="26"/>
  <c r="M371" i="25"/>
  <c r="M81" i="25"/>
  <c r="M22" i="25"/>
  <c r="N22" i="26"/>
  <c r="M10" i="24"/>
  <c r="G9" i="24"/>
  <c r="M9" i="24" s="1"/>
  <c r="M81" i="23"/>
  <c r="N612" i="20"/>
  <c r="N81" i="20"/>
  <c r="H9" i="20"/>
  <c r="N9" i="20" s="1"/>
  <c r="N10" i="20"/>
  <c r="N371" i="19"/>
  <c r="N612" i="18"/>
  <c r="G9" i="21"/>
  <c r="M9" i="21" s="1"/>
  <c r="M10" i="21"/>
  <c r="M612" i="19"/>
  <c r="M188" i="19"/>
  <c r="M81" i="19"/>
  <c r="N188" i="23"/>
  <c r="N22" i="23"/>
  <c r="G9" i="22"/>
  <c r="M9" i="22" s="1"/>
  <c r="M10" i="22"/>
  <c r="N371" i="18"/>
  <c r="N81" i="18"/>
  <c r="N10" i="18"/>
  <c r="H9" i="18"/>
  <c r="N9" i="18" s="1"/>
  <c r="M371" i="18"/>
  <c r="M188" i="17"/>
  <c r="M10" i="17"/>
  <c r="G9" i="17"/>
  <c r="M9" i="17" s="1"/>
  <c r="M612" i="16"/>
  <c r="N612" i="16"/>
  <c r="N612" i="14"/>
  <c r="N10" i="14"/>
  <c r="H9" i="14"/>
  <c r="N9" i="14" s="1"/>
  <c r="N612" i="15"/>
  <c r="M10" i="15"/>
  <c r="G9" i="15"/>
  <c r="M9" i="15" s="1"/>
  <c r="M371" i="14"/>
  <c r="M10" i="13"/>
  <c r="G9" i="13"/>
  <c r="M9" i="13" s="1"/>
  <c r="M81" i="11"/>
  <c r="M371" i="10"/>
  <c r="M22" i="10"/>
  <c r="M371" i="9"/>
  <c r="M188" i="9"/>
  <c r="L9" i="12"/>
  <c r="N371" i="11"/>
  <c r="N81" i="10"/>
  <c r="N612" i="9"/>
  <c r="N22" i="8"/>
  <c r="H12" i="12"/>
  <c r="N12" i="12" s="1"/>
  <c r="G10" i="6"/>
  <c r="K10" i="6"/>
  <c r="H13" i="12"/>
  <c r="N13" i="12" s="1"/>
  <c r="N81" i="7"/>
  <c r="M81" i="6"/>
  <c r="N81" i="5"/>
  <c r="M612" i="5"/>
  <c r="G13" i="8"/>
  <c r="M13" i="8" s="1"/>
  <c r="M188" i="6"/>
  <c r="G12" i="6"/>
  <c r="K12" i="6"/>
  <c r="G13" i="6"/>
  <c r="M13" i="6" s="1"/>
  <c r="N612" i="3"/>
  <c r="G10" i="8"/>
  <c r="K9" i="7"/>
  <c r="G12" i="7"/>
  <c r="G10" i="7"/>
  <c r="K12" i="7"/>
  <c r="G14" i="6"/>
  <c r="M14" i="6" s="1"/>
  <c r="K10" i="5"/>
  <c r="M22" i="1"/>
  <c r="G11" i="1"/>
  <c r="M11" i="1" s="1"/>
  <c r="G12" i="5"/>
  <c r="M22" i="3"/>
  <c r="N81" i="1"/>
  <c r="I14" i="1"/>
  <c r="H9" i="1"/>
  <c r="N9" i="1" s="1"/>
  <c r="M12" i="5" l="1"/>
  <c r="M12" i="27"/>
  <c r="N11" i="16"/>
  <c r="M13" i="5"/>
  <c r="N13" i="34"/>
  <c r="J9" i="34"/>
  <c r="I9" i="7"/>
  <c r="M12" i="7"/>
  <c r="H9" i="34"/>
  <c r="N9" i="34" s="1"/>
  <c r="I9" i="30"/>
  <c r="H9" i="15"/>
  <c r="N9" i="15" s="1"/>
  <c r="M11" i="2"/>
  <c r="M9" i="34"/>
  <c r="I9" i="33"/>
  <c r="J9" i="12"/>
  <c r="I9" i="34"/>
  <c r="M10" i="7"/>
  <c r="G9" i="7"/>
  <c r="M9" i="7" s="1"/>
  <c r="G9" i="6"/>
  <c r="M9" i="6" s="1"/>
  <c r="M10" i="6"/>
  <c r="N10" i="31"/>
  <c r="H9" i="31"/>
  <c r="N9" i="31" s="1"/>
  <c r="M11" i="33"/>
  <c r="M10" i="2"/>
  <c r="G9" i="2"/>
  <c r="M9" i="2" s="1"/>
  <c r="M10" i="12"/>
  <c r="G9" i="12"/>
  <c r="M9" i="12" s="1"/>
  <c r="N10" i="17"/>
  <c r="H9" i="17"/>
  <c r="N9" i="17" s="1"/>
  <c r="N14" i="6"/>
  <c r="M13" i="7"/>
  <c r="N12" i="15"/>
  <c r="N10" i="22"/>
  <c r="H9" i="22"/>
  <c r="N9" i="22" s="1"/>
  <c r="I9" i="27"/>
  <c r="G9" i="33"/>
  <c r="M9" i="33" s="1"/>
  <c r="N10" i="33"/>
  <c r="H9" i="33"/>
  <c r="N9" i="33" s="1"/>
  <c r="M10" i="4"/>
  <c r="G9" i="4"/>
  <c r="M9" i="4" s="1"/>
  <c r="N10" i="16"/>
  <c r="H9" i="16"/>
  <c r="N9" i="16" s="1"/>
  <c r="I9" i="29"/>
  <c r="M10" i="5"/>
  <c r="G9" i="5"/>
  <c r="M9" i="5" s="1"/>
  <c r="N10" i="12"/>
  <c r="H9" i="12"/>
  <c r="N9" i="12" s="1"/>
  <c r="I9" i="1"/>
  <c r="N10" i="23"/>
  <c r="H9" i="23"/>
  <c r="N9" i="23" s="1"/>
  <c r="G9" i="27"/>
  <c r="M9" i="27" s="1"/>
  <c r="G9" i="1"/>
  <c r="M9" i="1" s="1"/>
  <c r="M10" i="1"/>
  <c r="I9" i="6"/>
  <c r="M12" i="8"/>
  <c r="I9" i="28"/>
  <c r="M10" i="29"/>
  <c r="G9" i="29"/>
  <c r="M9" i="29" s="1"/>
  <c r="H9" i="27"/>
  <c r="N9" i="27" s="1"/>
  <c r="M10" i="8"/>
  <c r="G9" i="8"/>
  <c r="M9" i="8" s="1"/>
  <c r="M12" i="6"/>
  <c r="N10" i="6"/>
  <c r="H9" i="6"/>
  <c r="N9" i="6" s="1"/>
  <c r="N11" i="12"/>
  <c r="J9" i="32"/>
  <c r="M12" i="4"/>
  <c r="N13" i="4"/>
  <c r="M14" i="1"/>
  <c r="N10" i="5"/>
  <c r="H9" i="5"/>
  <c r="N9" i="5" s="1"/>
  <c r="N11" i="22"/>
</calcChain>
</file>

<file path=xl/sharedStrings.xml><?xml version="1.0" encoding="utf-8"?>
<sst xmlns="http://schemas.openxmlformats.org/spreadsheetml/2006/main" count="24310" uniqueCount="671">
  <si>
    <t>NÚMERO DE COLOCACIONES REGISTRADAS EN LA AGENCIA PÚBLICA DE EMPLEO POR OCUPACIÓN Y NIVEL DE CUALIFICACIÓN</t>
  </si>
  <si>
    <t>SEMESTRE ENERO - JUNIO 2021 - 2022</t>
  </si>
  <si>
    <t>Total nacional</t>
  </si>
  <si>
    <t>Nombre de la ocupación</t>
  </si>
  <si>
    <t>Número de colocaciones
 Semestre Enero - Junio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</si>
  <si>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</si>
  <si>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</si>
  <si>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</si>
  <si>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</si>
  <si>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</si>
  <si>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</si>
  <si>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</si>
  <si>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</si>
  <si>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</si>
  <si>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</si>
  <si>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</si>
  <si>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Número de colocaciones
Semestre Enero - Junio</t>
  </si>
  <si>
    <t>% Variación 2022 vs 2021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</si>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</sst>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51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4" borderId="2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3" fontId="6" fillId="3" borderId="2" xfId="3" applyNumberFormat="1" applyFont="1" applyFill="1" applyBorder="1" applyAlignment="1">
      <alignment horizontal="center"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2" xfId="3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3" fontId="0" fillId="0" borderId="24" xfId="0" applyNumberFormat="1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 vertical="center" wrapText="1"/>
    </xf>
    <xf numFmtId="164" fontId="0" fillId="0" borderId="25" xfId="0" applyNumberFormat="1" applyBorder="1" applyAlignment="1">
      <alignment horizontal="center" vertical="center" wrapText="1"/>
    </xf>
    <xf numFmtId="3" fontId="0" fillId="0" borderId="26" xfId="0" applyNumberFormat="1" applyBorder="1" applyAlignment="1">
      <alignment horizontal="center" vertical="center" wrapText="1"/>
    </xf>
    <xf numFmtId="0" fontId="6" fillId="4" borderId="14" xfId="2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6" fillId="4" borderId="17" xfId="2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18" xfId="0" applyBorder="1"/>
    <xf numFmtId="0" fontId="0" fillId="0" borderId="9" xfId="0" applyBorder="1"/>
    <xf numFmtId="0" fontId="0" fillId="0" borderId="1" xfId="0" applyBorder="1"/>
    <xf numFmtId="0" fontId="0" fillId="0" borderId="10" xfId="0" applyBorder="1"/>
    <xf numFmtId="0" fontId="6" fillId="4" borderId="19" xfId="2" applyFont="1" applyFill="1" applyBorder="1" applyAlignment="1">
      <alignment horizontal="center" vertical="center" wrapText="1"/>
    </xf>
    <xf numFmtId="0" fontId="0" fillId="0" borderId="2" xfId="0" applyBorder="1"/>
    <xf numFmtId="0" fontId="6" fillId="5" borderId="17" xfId="2" applyFont="1" applyFill="1" applyBorder="1" applyAlignment="1">
      <alignment horizontal="center" vertical="center" wrapText="1"/>
    </xf>
    <xf numFmtId="0" fontId="6" fillId="6" borderId="3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4" fillId="2" borderId="2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9" fillId="0" borderId="4" xfId="0" applyFont="1" applyBorder="1"/>
    <xf numFmtId="0" fontId="9" fillId="0" borderId="2" xfId="0" applyFont="1" applyBorder="1"/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711993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711993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708025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2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2</v>
      </c>
      <c r="C9" s="19">
        <f>+C22+C81+C188+C371+C612</f>
        <v>94502</v>
      </c>
      <c r="D9" s="20">
        <f>+D22+D81+D188+D371+D612</f>
        <v>109588</v>
      </c>
      <c r="E9" s="19">
        <f>+E22+E81+E188+E371+E612</f>
        <v>140078</v>
      </c>
      <c r="F9" s="20">
        <f>+F22+F81+F188+F371+F612</f>
        <v>144890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0.48227550739666886</v>
      </c>
      <c r="L9" s="22">
        <f t="shared" si="0"/>
        <v>0.32213381027119758</v>
      </c>
      <c r="M9" s="21">
        <f t="shared" ref="M9:N14" si="1">+IF(OR(AND(G9=""),(K9="")),"",G9*K9)</f>
        <v>0.48227550739666886</v>
      </c>
      <c r="N9" s="22">
        <f t="shared" si="1"/>
        <v>0.32213381027119758</v>
      </c>
    </row>
    <row r="10" spans="1:14" ht="26.25" customHeight="1" x14ac:dyDescent="0.2">
      <c r="A10" s="8"/>
      <c r="B10" s="25" t="s">
        <v>10</v>
      </c>
      <c r="C10" s="23">
        <f>+C22</f>
        <v>623</v>
      </c>
      <c r="D10" s="9">
        <f>+D22</f>
        <v>740</v>
      </c>
      <c r="E10" s="9">
        <f>+E22</f>
        <v>963</v>
      </c>
      <c r="F10" s="9">
        <f>+F22</f>
        <v>980</v>
      </c>
      <c r="G10" s="10">
        <f t="shared" ref="G10:J14" si="2">+C10/C$9</f>
        <v>6.5924530697763009E-3</v>
      </c>
      <c r="H10" s="10">
        <f t="shared" si="2"/>
        <v>6.7525641493594189E-3</v>
      </c>
      <c r="I10" s="10">
        <f t="shared" si="2"/>
        <v>6.8747412156084471E-3</v>
      </c>
      <c r="J10" s="10">
        <f t="shared" si="2"/>
        <v>6.7637518117192354E-3</v>
      </c>
      <c r="K10" s="10">
        <f t="shared" si="0"/>
        <v>0.5457463884430177</v>
      </c>
      <c r="L10" s="10">
        <f t="shared" si="0"/>
        <v>0.32432432432432434</v>
      </c>
      <c r="M10" s="10">
        <f t="shared" si="1"/>
        <v>3.5978074538105015E-3</v>
      </c>
      <c r="N10" s="11">
        <f t="shared" si="1"/>
        <v>2.1900208051976494E-3</v>
      </c>
    </row>
    <row r="11" spans="1:14" ht="25.5" x14ac:dyDescent="0.2">
      <c r="A11" s="8"/>
      <c r="B11" s="26" t="s">
        <v>11</v>
      </c>
      <c r="C11" s="23">
        <f>+C81</f>
        <v>12928</v>
      </c>
      <c r="D11" s="9">
        <f>+D81</f>
        <v>12970</v>
      </c>
      <c r="E11" s="9">
        <f>+E81</f>
        <v>18601</v>
      </c>
      <c r="F11" s="9">
        <f>+F81</f>
        <v>17215</v>
      </c>
      <c r="G11" s="10">
        <f t="shared" si="2"/>
        <v>0.13680133753782989</v>
      </c>
      <c r="H11" s="10">
        <f t="shared" si="2"/>
        <v>0.1183523743475563</v>
      </c>
      <c r="I11" s="10">
        <f t="shared" si="2"/>
        <v>0.13279030254572452</v>
      </c>
      <c r="J11" s="10">
        <f t="shared" si="2"/>
        <v>0.11881427289668024</v>
      </c>
      <c r="K11" s="10">
        <f t="shared" si="0"/>
        <v>0.43881497524752477</v>
      </c>
      <c r="L11" s="10">
        <f t="shared" si="0"/>
        <v>0.32729375481881262</v>
      </c>
      <c r="M11" s="10">
        <f t="shared" si="1"/>
        <v>6.0030475545491103E-2</v>
      </c>
      <c r="N11" s="11">
        <f t="shared" si="1"/>
        <v>3.8735992991933421E-2</v>
      </c>
    </row>
    <row r="12" spans="1:14" ht="25.5" x14ac:dyDescent="0.2">
      <c r="A12" s="8"/>
      <c r="B12" s="26" t="s">
        <v>12</v>
      </c>
      <c r="C12" s="23">
        <f>+C188</f>
        <v>13689</v>
      </c>
      <c r="D12" s="9">
        <f>+D188</f>
        <v>14416</v>
      </c>
      <c r="E12" s="9">
        <f>+E188</f>
        <v>15998</v>
      </c>
      <c r="F12" s="9">
        <f>+F188</f>
        <v>14572</v>
      </c>
      <c r="G12" s="10">
        <f t="shared" si="2"/>
        <v>0.1448540771623881</v>
      </c>
      <c r="H12" s="10">
        <f t="shared" si="2"/>
        <v>0.13154724969887213</v>
      </c>
      <c r="I12" s="10">
        <f t="shared" si="2"/>
        <v>0.11420779851225746</v>
      </c>
      <c r="J12" s="10">
        <f t="shared" si="2"/>
        <v>0.10057284836772724</v>
      </c>
      <c r="K12" s="10">
        <f t="shared" si="0"/>
        <v>0.1686755789319892</v>
      </c>
      <c r="L12" s="10">
        <f t="shared" si="0"/>
        <v>1.0821309655937847E-2</v>
      </c>
      <c r="M12" s="10">
        <f t="shared" si="1"/>
        <v>2.4433345326024848E-2</v>
      </c>
      <c r="N12" s="11">
        <f t="shared" si="1"/>
        <v>1.423513523378472E-3</v>
      </c>
    </row>
    <row r="13" spans="1:14" ht="25.5" x14ac:dyDescent="0.2">
      <c r="A13" s="8"/>
      <c r="B13" s="26" t="s">
        <v>13</v>
      </c>
      <c r="C13" s="23">
        <f>+C371</f>
        <v>55636</v>
      </c>
      <c r="D13" s="9">
        <f>+D371</f>
        <v>58105</v>
      </c>
      <c r="E13" s="9">
        <f>+E371</f>
        <v>87474</v>
      </c>
      <c r="F13" s="9">
        <f>+F371</f>
        <v>82391</v>
      </c>
      <c r="G13" s="10">
        <f t="shared" si="2"/>
        <v>0.58872828088294427</v>
      </c>
      <c r="H13" s="10">
        <f t="shared" si="2"/>
        <v>0.53021316202503921</v>
      </c>
      <c r="I13" s="10">
        <f t="shared" si="2"/>
        <v>0.62446636873741768</v>
      </c>
      <c r="J13" s="10">
        <f t="shared" si="2"/>
        <v>0.56864517910138723</v>
      </c>
      <c r="K13" s="10">
        <f t="shared" si="0"/>
        <v>0.57225537421813211</v>
      </c>
      <c r="L13" s="10">
        <f t="shared" si="0"/>
        <v>0.41796747267877121</v>
      </c>
      <c r="M13" s="10">
        <f t="shared" si="1"/>
        <v>0.33690292268946687</v>
      </c>
      <c r="N13" s="11">
        <f t="shared" si="1"/>
        <v>0.22161185531262548</v>
      </c>
    </row>
    <row r="14" spans="1:14" ht="26.25" thickBot="1" x14ac:dyDescent="0.25">
      <c r="A14" s="8"/>
      <c r="B14" s="27" t="s">
        <v>14</v>
      </c>
      <c r="C14" s="24">
        <f>+C612</f>
        <v>11626</v>
      </c>
      <c r="D14" s="12">
        <f>+D612</f>
        <v>23357</v>
      </c>
      <c r="E14" s="12">
        <f>+E612</f>
        <v>17042</v>
      </c>
      <c r="F14" s="12">
        <f>+F612</f>
        <v>29732</v>
      </c>
      <c r="G14" s="13">
        <f t="shared" si="2"/>
        <v>0.12302385134706144</v>
      </c>
      <c r="H14" s="13">
        <f t="shared" si="2"/>
        <v>0.2131346497791729</v>
      </c>
      <c r="I14" s="13">
        <f t="shared" si="2"/>
        <v>0.12166078898899185</v>
      </c>
      <c r="J14" s="13">
        <f t="shared" si="2"/>
        <v>0.20520394782248602</v>
      </c>
      <c r="K14" s="13">
        <f t="shared" si="0"/>
        <v>0.46585239979356613</v>
      </c>
      <c r="L14" s="13">
        <f t="shared" si="0"/>
        <v>0.27293744915871043</v>
      </c>
      <c r="M14" s="13">
        <f t="shared" si="1"/>
        <v>5.7310956381875514E-2</v>
      </c>
      <c r="N14" s="14">
        <f t="shared" si="1"/>
        <v>5.817242763806256E-2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623</v>
      </c>
      <c r="D22" s="20">
        <f>SUM(D23:D73)</f>
        <v>740</v>
      </c>
      <c r="E22" s="19">
        <f>SUM(E23:E73)</f>
        <v>963</v>
      </c>
      <c r="F22" s="20">
        <f>SUM(F23:F73)</f>
        <v>980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0.5457463884430177</v>
      </c>
      <c r="L22" s="22">
        <f>+IF(AND(D22=0,F22=0),"",IF(D22=0,1,IF(F22=0,-1,(F22-D22)/D22)))</f>
        <v>0.32432432432432434</v>
      </c>
      <c r="M22" s="21">
        <f t="shared" ref="M22:M53" si="7">+IF(OR(AND(G22=""),(K22="")),"",G22*K22)</f>
        <v>0.5457463884430177</v>
      </c>
      <c r="N22" s="22">
        <f t="shared" ref="N22:N53" si="8">+IF(OR(AND(H22=""),(L22="")),"",H22*L22)</f>
        <v>0.32432432432432434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1</v>
      </c>
      <c r="D24" s="9">
        <v>1</v>
      </c>
      <c r="E24" s="9">
        <v>8</v>
      </c>
      <c r="F24" s="9">
        <v>4</v>
      </c>
      <c r="G24" s="10">
        <f t="shared" si="3"/>
        <v>1.6051364365971107E-3</v>
      </c>
      <c r="H24" s="10">
        <f t="shared" si="4"/>
        <v>1.3513513513513514E-3</v>
      </c>
      <c r="I24" s="10">
        <f t="shared" si="5"/>
        <v>8.3073727933541015E-3</v>
      </c>
      <c r="J24" s="10">
        <f t="shared" si="6"/>
        <v>4.0816326530612249E-3</v>
      </c>
      <c r="K24" s="10">
        <f t="shared" si="9"/>
        <v>7</v>
      </c>
      <c r="L24" s="10">
        <f t="shared" si="10"/>
        <v>3</v>
      </c>
      <c r="M24" s="10">
        <f t="shared" si="7"/>
        <v>1.1235955056179775E-2</v>
      </c>
      <c r="N24" s="11">
        <f t="shared" si="8"/>
        <v>4.0540540540540543E-3</v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1</v>
      </c>
      <c r="F25" s="9">
        <v>1</v>
      </c>
      <c r="G25" s="10" t="str">
        <f t="shared" si="3"/>
        <v/>
      </c>
      <c r="H25" s="10" t="str">
        <f t="shared" si="4"/>
        <v/>
      </c>
      <c r="I25" s="10">
        <f t="shared" si="5"/>
        <v>1.0384215991692627E-3</v>
      </c>
      <c r="J25" s="10">
        <f t="shared" si="6"/>
        <v>1.0204081632653062E-3</v>
      </c>
      <c r="K25" s="10">
        <f t="shared" si="9"/>
        <v>1</v>
      </c>
      <c r="L25" s="10">
        <f t="shared" si="10"/>
        <v>1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1</v>
      </c>
      <c r="D26" s="9">
        <v>2</v>
      </c>
      <c r="E26" s="9">
        <v>2</v>
      </c>
      <c r="F26" s="9">
        <v>2</v>
      </c>
      <c r="G26" s="10">
        <f t="shared" si="3"/>
        <v>1.6051364365971107E-3</v>
      </c>
      <c r="H26" s="10">
        <f t="shared" si="4"/>
        <v>2.7027027027027029E-3</v>
      </c>
      <c r="I26" s="10">
        <f t="shared" si="5"/>
        <v>2.0768431983385254E-3</v>
      </c>
      <c r="J26" s="10">
        <f t="shared" si="6"/>
        <v>2.0408163265306124E-3</v>
      </c>
      <c r="K26" s="10">
        <f t="shared" si="9"/>
        <v>1</v>
      </c>
      <c r="L26" s="10">
        <f t="shared" si="10"/>
        <v>0</v>
      </c>
      <c r="M26" s="10">
        <f t="shared" si="7"/>
        <v>1.6051364365971107E-3</v>
      </c>
      <c r="N26" s="11">
        <f t="shared" si="8"/>
        <v>0</v>
      </c>
    </row>
    <row r="27" spans="1:14" ht="25.5" x14ac:dyDescent="0.2">
      <c r="A27" s="8"/>
      <c r="B27" s="26" t="s">
        <v>22</v>
      </c>
      <c r="C27" s="23">
        <v>4</v>
      </c>
      <c r="D27" s="9">
        <v>5</v>
      </c>
      <c r="E27" s="9">
        <v>20</v>
      </c>
      <c r="F27" s="9">
        <v>20</v>
      </c>
      <c r="G27" s="10">
        <f t="shared" si="3"/>
        <v>6.420545746388443E-3</v>
      </c>
      <c r="H27" s="10">
        <f t="shared" si="4"/>
        <v>6.7567567567567571E-3</v>
      </c>
      <c r="I27" s="10">
        <f t="shared" si="5"/>
        <v>2.0768431983385256E-2</v>
      </c>
      <c r="J27" s="10">
        <f t="shared" si="6"/>
        <v>2.0408163265306121E-2</v>
      </c>
      <c r="K27" s="10">
        <f t="shared" si="9"/>
        <v>4</v>
      </c>
      <c r="L27" s="10">
        <f t="shared" si="10"/>
        <v>3</v>
      </c>
      <c r="M27" s="10">
        <f t="shared" si="7"/>
        <v>2.5682182985553772E-2</v>
      </c>
      <c r="N27" s="11">
        <f t="shared" si="8"/>
        <v>2.0270270270270271E-2</v>
      </c>
    </row>
    <row r="28" spans="1:14" ht="25.5" x14ac:dyDescent="0.2">
      <c r="A28" s="8"/>
      <c r="B28" s="26" t="s">
        <v>23</v>
      </c>
      <c r="C28" s="23">
        <v>4</v>
      </c>
      <c r="D28" s="9">
        <v>6</v>
      </c>
      <c r="E28" s="9">
        <v>17</v>
      </c>
      <c r="F28" s="9">
        <v>14</v>
      </c>
      <c r="G28" s="10">
        <f t="shared" si="3"/>
        <v>6.420545746388443E-3</v>
      </c>
      <c r="H28" s="10">
        <f t="shared" si="4"/>
        <v>8.1081081081081086E-3</v>
      </c>
      <c r="I28" s="10">
        <f t="shared" si="5"/>
        <v>1.7653167185877467E-2</v>
      </c>
      <c r="J28" s="10">
        <f t="shared" si="6"/>
        <v>1.4285714285714285E-2</v>
      </c>
      <c r="K28" s="10">
        <f t="shared" si="9"/>
        <v>3.25</v>
      </c>
      <c r="L28" s="10">
        <f t="shared" si="10"/>
        <v>1.3333333333333333</v>
      </c>
      <c r="M28" s="10">
        <f t="shared" si="7"/>
        <v>2.0866773675762441E-2</v>
      </c>
      <c r="N28" s="11">
        <f t="shared" si="8"/>
        <v>1.0810810810810811E-2</v>
      </c>
    </row>
    <row r="29" spans="1:14" ht="25.5" x14ac:dyDescent="0.2">
      <c r="A29" s="8"/>
      <c r="B29" s="26" t="s">
        <v>24</v>
      </c>
      <c r="C29" s="23">
        <v>6</v>
      </c>
      <c r="D29" s="9">
        <v>7</v>
      </c>
      <c r="E29" s="9">
        <v>1</v>
      </c>
      <c r="F29" s="9">
        <v>6</v>
      </c>
      <c r="G29" s="10">
        <f t="shared" si="3"/>
        <v>9.630818619582664E-3</v>
      </c>
      <c r="H29" s="10">
        <f t="shared" si="4"/>
        <v>9.45945945945946E-3</v>
      </c>
      <c r="I29" s="10">
        <f t="shared" si="5"/>
        <v>1.0384215991692627E-3</v>
      </c>
      <c r="J29" s="10">
        <f t="shared" si="6"/>
        <v>6.1224489795918364E-3</v>
      </c>
      <c r="K29" s="10">
        <f t="shared" si="9"/>
        <v>-0.83333333333333337</v>
      </c>
      <c r="L29" s="10">
        <f t="shared" si="10"/>
        <v>-0.14285714285714285</v>
      </c>
      <c r="M29" s="10">
        <f t="shared" si="7"/>
        <v>-8.0256821829855531E-3</v>
      </c>
      <c r="N29" s="11">
        <f t="shared" si="8"/>
        <v>-1.3513513513513514E-3</v>
      </c>
    </row>
    <row r="30" spans="1:14" x14ac:dyDescent="0.2">
      <c r="A30" s="8"/>
      <c r="B30" s="26" t="s">
        <v>25</v>
      </c>
      <c r="C30" s="23">
        <v>33</v>
      </c>
      <c r="D30" s="9">
        <v>10</v>
      </c>
      <c r="E30" s="9">
        <v>57</v>
      </c>
      <c r="F30" s="9">
        <v>19</v>
      </c>
      <c r="G30" s="10">
        <f t="shared" si="3"/>
        <v>5.2969502407704656E-2</v>
      </c>
      <c r="H30" s="10">
        <f t="shared" si="4"/>
        <v>1.3513513513513514E-2</v>
      </c>
      <c r="I30" s="10">
        <f t="shared" si="5"/>
        <v>5.9190031152647975E-2</v>
      </c>
      <c r="J30" s="10">
        <f t="shared" si="6"/>
        <v>1.9387755102040816E-2</v>
      </c>
      <c r="K30" s="10">
        <f t="shared" si="9"/>
        <v>0.72727272727272729</v>
      </c>
      <c r="L30" s="10">
        <f t="shared" si="10"/>
        <v>0.9</v>
      </c>
      <c r="M30" s="10">
        <f t="shared" si="7"/>
        <v>3.8523274478330663E-2</v>
      </c>
      <c r="N30" s="11">
        <f t="shared" si="8"/>
        <v>1.2162162162162163E-2</v>
      </c>
    </row>
    <row r="31" spans="1:14" x14ac:dyDescent="0.2">
      <c r="A31" s="8"/>
      <c r="B31" s="26" t="s">
        <v>26</v>
      </c>
      <c r="C31" s="23">
        <v>14</v>
      </c>
      <c r="D31" s="9">
        <v>8</v>
      </c>
      <c r="E31" s="9">
        <v>30</v>
      </c>
      <c r="F31" s="9">
        <v>9</v>
      </c>
      <c r="G31" s="10">
        <f t="shared" si="3"/>
        <v>2.247191011235955E-2</v>
      </c>
      <c r="H31" s="10">
        <f t="shared" si="4"/>
        <v>1.0810810810810811E-2</v>
      </c>
      <c r="I31" s="10">
        <f t="shared" si="5"/>
        <v>3.1152647975077882E-2</v>
      </c>
      <c r="J31" s="10">
        <f t="shared" si="6"/>
        <v>9.1836734693877559E-3</v>
      </c>
      <c r="K31" s="10">
        <f t="shared" si="9"/>
        <v>1.1428571428571428</v>
      </c>
      <c r="L31" s="10">
        <f t="shared" si="10"/>
        <v>0.125</v>
      </c>
      <c r="M31" s="10">
        <f t="shared" si="7"/>
        <v>2.5682182985553768E-2</v>
      </c>
      <c r="N31" s="11">
        <f t="shared" si="8"/>
        <v>1.3513513513513514E-3</v>
      </c>
    </row>
    <row r="32" spans="1:14" x14ac:dyDescent="0.2">
      <c r="A32" s="8"/>
      <c r="B32" s="26" t="s">
        <v>27</v>
      </c>
      <c r="C32" s="23">
        <v>37</v>
      </c>
      <c r="D32" s="9">
        <v>35</v>
      </c>
      <c r="E32" s="9">
        <v>24</v>
      </c>
      <c r="F32" s="9">
        <v>36</v>
      </c>
      <c r="G32" s="10">
        <f t="shared" si="3"/>
        <v>5.93900481540931E-2</v>
      </c>
      <c r="H32" s="10">
        <f t="shared" si="4"/>
        <v>4.72972972972973E-2</v>
      </c>
      <c r="I32" s="10">
        <f t="shared" si="5"/>
        <v>2.4922118380062305E-2</v>
      </c>
      <c r="J32" s="10">
        <f t="shared" si="6"/>
        <v>3.6734693877551024E-2</v>
      </c>
      <c r="K32" s="10">
        <f t="shared" si="9"/>
        <v>-0.35135135135135137</v>
      </c>
      <c r="L32" s="10">
        <f t="shared" si="10"/>
        <v>2.8571428571428571E-2</v>
      </c>
      <c r="M32" s="10">
        <f t="shared" si="7"/>
        <v>-2.0866773675762441E-2</v>
      </c>
      <c r="N32" s="11">
        <f t="shared" si="8"/>
        <v>1.3513513513513514E-3</v>
      </c>
    </row>
    <row r="33" spans="1:14" x14ac:dyDescent="0.2">
      <c r="A33" s="8"/>
      <c r="B33" s="26" t="s">
        <v>28</v>
      </c>
      <c r="C33" s="23">
        <v>207</v>
      </c>
      <c r="D33" s="9">
        <v>239</v>
      </c>
      <c r="E33" s="9">
        <v>233</v>
      </c>
      <c r="F33" s="9">
        <v>218</v>
      </c>
      <c r="G33" s="10">
        <f t="shared" si="3"/>
        <v>0.33226324237560195</v>
      </c>
      <c r="H33" s="10">
        <f t="shared" si="4"/>
        <v>0.32297297297297295</v>
      </c>
      <c r="I33" s="10">
        <f t="shared" si="5"/>
        <v>0.24195223260643822</v>
      </c>
      <c r="J33" s="10">
        <f t="shared" si="6"/>
        <v>0.22244897959183674</v>
      </c>
      <c r="K33" s="10">
        <f t="shared" si="9"/>
        <v>0.12560386473429952</v>
      </c>
      <c r="L33" s="10">
        <f t="shared" si="10"/>
        <v>-8.7866108786610872E-2</v>
      </c>
      <c r="M33" s="10">
        <f t="shared" si="7"/>
        <v>4.1733547351524881E-2</v>
      </c>
      <c r="N33" s="11">
        <f t="shared" si="8"/>
        <v>-2.8378378378378373E-2</v>
      </c>
    </row>
    <row r="34" spans="1:14" ht="25.5" x14ac:dyDescent="0.2">
      <c r="A34" s="8"/>
      <c r="B34" s="26" t="s">
        <v>29</v>
      </c>
      <c r="C34" s="23">
        <v>1</v>
      </c>
      <c r="D34" s="9">
        <v>2</v>
      </c>
      <c r="E34" s="9">
        <v>0</v>
      </c>
      <c r="F34" s="9">
        <v>1</v>
      </c>
      <c r="G34" s="10">
        <f t="shared" si="3"/>
        <v>1.6051364365971107E-3</v>
      </c>
      <c r="H34" s="10">
        <f t="shared" si="4"/>
        <v>2.7027027027027029E-3</v>
      </c>
      <c r="I34" s="10" t="str">
        <f t="shared" si="5"/>
        <v/>
      </c>
      <c r="J34" s="10">
        <f t="shared" si="6"/>
        <v>1.0204081632653062E-3</v>
      </c>
      <c r="K34" s="10">
        <f t="shared" si="9"/>
        <v>-1</v>
      </c>
      <c r="L34" s="10">
        <f t="shared" si="10"/>
        <v>-0.5</v>
      </c>
      <c r="M34" s="10">
        <f t="shared" si="7"/>
        <v>-1.6051364365971107E-3</v>
      </c>
      <c r="N34" s="11">
        <f t="shared" si="8"/>
        <v>-1.3513513513513514E-3</v>
      </c>
    </row>
    <row r="35" spans="1:14" x14ac:dyDescent="0.2">
      <c r="A35" s="8"/>
      <c r="B35" s="26" t="s">
        <v>30</v>
      </c>
      <c r="C35" s="23">
        <v>5</v>
      </c>
      <c r="D35" s="9">
        <v>2</v>
      </c>
      <c r="E35" s="9">
        <v>3</v>
      </c>
      <c r="F35" s="9">
        <v>3</v>
      </c>
      <c r="G35" s="10">
        <f t="shared" si="3"/>
        <v>8.0256821829855531E-3</v>
      </c>
      <c r="H35" s="10">
        <f t="shared" si="4"/>
        <v>2.7027027027027029E-3</v>
      </c>
      <c r="I35" s="10">
        <f t="shared" si="5"/>
        <v>3.1152647975077881E-3</v>
      </c>
      <c r="J35" s="10">
        <f t="shared" si="6"/>
        <v>3.0612244897959182E-3</v>
      </c>
      <c r="K35" s="10">
        <f t="shared" si="9"/>
        <v>-0.4</v>
      </c>
      <c r="L35" s="10">
        <f t="shared" si="10"/>
        <v>0.5</v>
      </c>
      <c r="M35" s="10">
        <f t="shared" si="7"/>
        <v>-3.2102728731942215E-3</v>
      </c>
      <c r="N35" s="11">
        <f t="shared" si="8"/>
        <v>1.3513513513513514E-3</v>
      </c>
    </row>
    <row r="36" spans="1:14" x14ac:dyDescent="0.2">
      <c r="A36" s="8"/>
      <c r="B36" s="26" t="s">
        <v>31</v>
      </c>
      <c r="C36" s="23">
        <v>3</v>
      </c>
      <c r="D36" s="9">
        <v>3</v>
      </c>
      <c r="E36" s="9">
        <v>0</v>
      </c>
      <c r="F36" s="9">
        <v>1</v>
      </c>
      <c r="G36" s="10">
        <f t="shared" si="3"/>
        <v>4.815409309791332E-3</v>
      </c>
      <c r="H36" s="10">
        <f t="shared" si="4"/>
        <v>4.0540540540540543E-3</v>
      </c>
      <c r="I36" s="10" t="str">
        <f t="shared" si="5"/>
        <v/>
      </c>
      <c r="J36" s="10">
        <f t="shared" si="6"/>
        <v>1.0204081632653062E-3</v>
      </c>
      <c r="K36" s="10">
        <f t="shared" si="9"/>
        <v>-1</v>
      </c>
      <c r="L36" s="10">
        <f t="shared" si="10"/>
        <v>-0.66666666666666663</v>
      </c>
      <c r="M36" s="10">
        <f t="shared" si="7"/>
        <v>-4.815409309791332E-3</v>
      </c>
      <c r="N36" s="11">
        <f t="shared" si="8"/>
        <v>-2.7027027027027029E-3</v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2</v>
      </c>
      <c r="F37" s="9">
        <v>6</v>
      </c>
      <c r="G37" s="10" t="str">
        <f t="shared" si="3"/>
        <v/>
      </c>
      <c r="H37" s="10" t="str">
        <f t="shared" si="4"/>
        <v/>
      </c>
      <c r="I37" s="10">
        <f t="shared" si="5"/>
        <v>2.0768431983385254E-3</v>
      </c>
      <c r="J37" s="10">
        <f t="shared" si="6"/>
        <v>6.1224489795918364E-3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2</v>
      </c>
      <c r="D38" s="9">
        <v>4</v>
      </c>
      <c r="E38" s="9">
        <v>1</v>
      </c>
      <c r="F38" s="9">
        <v>2</v>
      </c>
      <c r="G38" s="10">
        <f t="shared" si="3"/>
        <v>3.2102728731942215E-3</v>
      </c>
      <c r="H38" s="10">
        <f t="shared" si="4"/>
        <v>5.4054054054054057E-3</v>
      </c>
      <c r="I38" s="10">
        <f t="shared" si="5"/>
        <v>1.0384215991692627E-3</v>
      </c>
      <c r="J38" s="10">
        <f t="shared" si="6"/>
        <v>2.0408163265306124E-3</v>
      </c>
      <c r="K38" s="10">
        <f t="shared" si="9"/>
        <v>-0.5</v>
      </c>
      <c r="L38" s="10">
        <f t="shared" si="10"/>
        <v>-0.5</v>
      </c>
      <c r="M38" s="10">
        <f t="shared" si="7"/>
        <v>-1.6051364365971107E-3</v>
      </c>
      <c r="N38" s="11">
        <f t="shared" si="8"/>
        <v>-2.7027027027027029E-3</v>
      </c>
    </row>
    <row r="39" spans="1:14" x14ac:dyDescent="0.2">
      <c r="A39" s="8"/>
      <c r="B39" s="26" t="s">
        <v>34</v>
      </c>
      <c r="C39" s="23">
        <v>28</v>
      </c>
      <c r="D39" s="9">
        <v>25</v>
      </c>
      <c r="E39" s="9">
        <v>43</v>
      </c>
      <c r="F39" s="9">
        <v>43</v>
      </c>
      <c r="G39" s="10">
        <f t="shared" si="3"/>
        <v>4.49438202247191E-2</v>
      </c>
      <c r="H39" s="10">
        <f t="shared" si="4"/>
        <v>3.3783783783783786E-2</v>
      </c>
      <c r="I39" s="10">
        <f t="shared" si="5"/>
        <v>4.46521287642783E-2</v>
      </c>
      <c r="J39" s="10">
        <f t="shared" si="6"/>
        <v>4.3877551020408162E-2</v>
      </c>
      <c r="K39" s="10">
        <f t="shared" si="9"/>
        <v>0.5357142857142857</v>
      </c>
      <c r="L39" s="10">
        <f t="shared" si="10"/>
        <v>0.72</v>
      </c>
      <c r="M39" s="10">
        <f t="shared" si="7"/>
        <v>2.4077046548956659E-2</v>
      </c>
      <c r="N39" s="11">
        <f t="shared" si="8"/>
        <v>2.4324324324324326E-2</v>
      </c>
    </row>
    <row r="40" spans="1:14" ht="25.5" x14ac:dyDescent="0.2">
      <c r="A40" s="8"/>
      <c r="B40" s="26" t="s">
        <v>35</v>
      </c>
      <c r="C40" s="23">
        <v>2</v>
      </c>
      <c r="D40" s="9">
        <v>5</v>
      </c>
      <c r="E40" s="9">
        <v>7</v>
      </c>
      <c r="F40" s="9">
        <v>9</v>
      </c>
      <c r="G40" s="10">
        <f t="shared" si="3"/>
        <v>3.2102728731942215E-3</v>
      </c>
      <c r="H40" s="10">
        <f t="shared" si="4"/>
        <v>6.7567567567567571E-3</v>
      </c>
      <c r="I40" s="10">
        <f t="shared" si="5"/>
        <v>7.2689511941848393E-3</v>
      </c>
      <c r="J40" s="10">
        <f t="shared" si="6"/>
        <v>9.1836734693877559E-3</v>
      </c>
      <c r="K40" s="10">
        <f t="shared" si="9"/>
        <v>2.5</v>
      </c>
      <c r="L40" s="10">
        <f t="shared" si="10"/>
        <v>0.8</v>
      </c>
      <c r="M40" s="10">
        <f t="shared" si="7"/>
        <v>8.0256821829855531E-3</v>
      </c>
      <c r="N40" s="11">
        <f t="shared" si="8"/>
        <v>5.4054054054054057E-3</v>
      </c>
    </row>
    <row r="41" spans="1:14" ht="25.5" x14ac:dyDescent="0.2">
      <c r="A41" s="8"/>
      <c r="B41" s="26" t="s">
        <v>36</v>
      </c>
      <c r="C41" s="23">
        <v>4</v>
      </c>
      <c r="D41" s="9">
        <v>14</v>
      </c>
      <c r="E41" s="9">
        <v>8</v>
      </c>
      <c r="F41" s="9">
        <v>19</v>
      </c>
      <c r="G41" s="10">
        <f t="shared" si="3"/>
        <v>6.420545746388443E-3</v>
      </c>
      <c r="H41" s="10">
        <f t="shared" si="4"/>
        <v>1.891891891891892E-2</v>
      </c>
      <c r="I41" s="10">
        <f t="shared" si="5"/>
        <v>8.3073727933541015E-3</v>
      </c>
      <c r="J41" s="10">
        <f t="shared" si="6"/>
        <v>1.9387755102040816E-2</v>
      </c>
      <c r="K41" s="10">
        <f t="shared" si="9"/>
        <v>1</v>
      </c>
      <c r="L41" s="10">
        <f t="shared" si="10"/>
        <v>0.35714285714285715</v>
      </c>
      <c r="M41" s="10">
        <f t="shared" si="7"/>
        <v>6.420545746388443E-3</v>
      </c>
      <c r="N41" s="11">
        <f t="shared" si="8"/>
        <v>6.7567567567567571E-3</v>
      </c>
    </row>
    <row r="42" spans="1:14" x14ac:dyDescent="0.2">
      <c r="A42" s="8"/>
      <c r="B42" s="26" t="s">
        <v>37</v>
      </c>
      <c r="C42" s="23">
        <v>10</v>
      </c>
      <c r="D42" s="9">
        <v>4</v>
      </c>
      <c r="E42" s="9">
        <v>13</v>
      </c>
      <c r="F42" s="9">
        <v>9</v>
      </c>
      <c r="G42" s="10">
        <f t="shared" si="3"/>
        <v>1.6051364365971106E-2</v>
      </c>
      <c r="H42" s="10">
        <f t="shared" si="4"/>
        <v>5.4054054054054057E-3</v>
      </c>
      <c r="I42" s="10">
        <f t="shared" si="5"/>
        <v>1.3499480789200415E-2</v>
      </c>
      <c r="J42" s="10">
        <f t="shared" si="6"/>
        <v>9.1836734693877559E-3</v>
      </c>
      <c r="K42" s="10">
        <f t="shared" si="9"/>
        <v>0.3</v>
      </c>
      <c r="L42" s="10">
        <f t="shared" si="10"/>
        <v>1.25</v>
      </c>
      <c r="M42" s="10">
        <f t="shared" si="7"/>
        <v>4.815409309791332E-3</v>
      </c>
      <c r="N42" s="11">
        <f t="shared" si="8"/>
        <v>6.7567567567567571E-3</v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1</v>
      </c>
      <c r="D45" s="9">
        <v>0</v>
      </c>
      <c r="E45" s="9">
        <v>0</v>
      </c>
      <c r="F45" s="9">
        <v>0</v>
      </c>
      <c r="G45" s="10">
        <f t="shared" si="3"/>
        <v>1.6051364365971107E-3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-1.6051364365971107E-3</v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14</v>
      </c>
      <c r="D47" s="9">
        <v>5</v>
      </c>
      <c r="E47" s="9">
        <v>33</v>
      </c>
      <c r="F47" s="9">
        <v>13</v>
      </c>
      <c r="G47" s="10">
        <f t="shared" si="3"/>
        <v>2.247191011235955E-2</v>
      </c>
      <c r="H47" s="10">
        <f t="shared" si="4"/>
        <v>6.7567567567567571E-3</v>
      </c>
      <c r="I47" s="10">
        <f t="shared" si="5"/>
        <v>3.4267912772585667E-2</v>
      </c>
      <c r="J47" s="10">
        <f t="shared" si="6"/>
        <v>1.3265306122448979E-2</v>
      </c>
      <c r="K47" s="10">
        <f t="shared" si="9"/>
        <v>1.3571428571428572</v>
      </c>
      <c r="L47" s="10">
        <f t="shared" si="10"/>
        <v>1.6</v>
      </c>
      <c r="M47" s="10">
        <f t="shared" si="7"/>
        <v>3.0497592295345106E-2</v>
      </c>
      <c r="N47" s="11">
        <f t="shared" si="8"/>
        <v>1.0810810810810811E-2</v>
      </c>
    </row>
    <row r="48" spans="1:14" ht="25.5" x14ac:dyDescent="0.2">
      <c r="A48" s="8"/>
      <c r="B48" s="26" t="s">
        <v>43</v>
      </c>
      <c r="C48" s="23">
        <v>26</v>
      </c>
      <c r="D48" s="9">
        <v>12</v>
      </c>
      <c r="E48" s="9">
        <v>72</v>
      </c>
      <c r="F48" s="9">
        <v>29</v>
      </c>
      <c r="G48" s="10">
        <f t="shared" si="3"/>
        <v>4.1733547351524881E-2</v>
      </c>
      <c r="H48" s="10">
        <f t="shared" si="4"/>
        <v>1.6216216216216217E-2</v>
      </c>
      <c r="I48" s="10">
        <f t="shared" si="5"/>
        <v>7.476635514018691E-2</v>
      </c>
      <c r="J48" s="10">
        <f t="shared" si="6"/>
        <v>2.9591836734693878E-2</v>
      </c>
      <c r="K48" s="10">
        <f t="shared" si="9"/>
        <v>1.7692307692307692</v>
      </c>
      <c r="L48" s="10">
        <f t="shared" si="10"/>
        <v>1.4166666666666667</v>
      </c>
      <c r="M48" s="10">
        <f t="shared" si="7"/>
        <v>7.3836276083467101E-2</v>
      </c>
      <c r="N48" s="11">
        <f t="shared" si="8"/>
        <v>2.2972972972972974E-2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4</v>
      </c>
      <c r="D50" s="9">
        <v>0</v>
      </c>
      <c r="E50" s="9">
        <v>8</v>
      </c>
      <c r="F50" s="9">
        <v>1</v>
      </c>
      <c r="G50" s="10">
        <f t="shared" si="3"/>
        <v>6.420545746388443E-3</v>
      </c>
      <c r="H50" s="10" t="str">
        <f t="shared" si="4"/>
        <v/>
      </c>
      <c r="I50" s="10">
        <f t="shared" si="5"/>
        <v>8.3073727933541015E-3</v>
      </c>
      <c r="J50" s="10">
        <f t="shared" si="6"/>
        <v>1.0204081632653062E-3</v>
      </c>
      <c r="K50" s="10">
        <f t="shared" si="9"/>
        <v>1</v>
      </c>
      <c r="L50" s="10">
        <f t="shared" si="10"/>
        <v>1</v>
      </c>
      <c r="M50" s="10">
        <f t="shared" si="7"/>
        <v>6.420545746388443E-3</v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5</v>
      </c>
      <c r="D51" s="9">
        <v>3</v>
      </c>
      <c r="E51" s="9">
        <v>2</v>
      </c>
      <c r="F51" s="9">
        <v>4</v>
      </c>
      <c r="G51" s="10">
        <f t="shared" si="3"/>
        <v>8.0256821829855531E-3</v>
      </c>
      <c r="H51" s="10">
        <f t="shared" si="4"/>
        <v>4.0540540540540543E-3</v>
      </c>
      <c r="I51" s="10">
        <f t="shared" si="5"/>
        <v>2.0768431983385254E-3</v>
      </c>
      <c r="J51" s="10">
        <f t="shared" si="6"/>
        <v>4.0816326530612249E-3</v>
      </c>
      <c r="K51" s="10">
        <f t="shared" si="9"/>
        <v>-0.6</v>
      </c>
      <c r="L51" s="10">
        <f t="shared" si="10"/>
        <v>0.33333333333333331</v>
      </c>
      <c r="M51" s="10">
        <f t="shared" si="7"/>
        <v>-4.815409309791332E-3</v>
      </c>
      <c r="N51" s="11">
        <f t="shared" si="8"/>
        <v>1.3513513513513514E-3</v>
      </c>
    </row>
    <row r="52" spans="1:14" ht="25.5" x14ac:dyDescent="0.2">
      <c r="A52" s="8"/>
      <c r="B52" s="26" t="s">
        <v>47</v>
      </c>
      <c r="C52" s="23">
        <v>2</v>
      </c>
      <c r="D52" s="9">
        <v>2</v>
      </c>
      <c r="E52" s="9">
        <v>5</v>
      </c>
      <c r="F52" s="9">
        <v>10</v>
      </c>
      <c r="G52" s="10">
        <f t="shared" si="3"/>
        <v>3.2102728731942215E-3</v>
      </c>
      <c r="H52" s="10">
        <f t="shared" si="4"/>
        <v>2.7027027027027029E-3</v>
      </c>
      <c r="I52" s="10">
        <f t="shared" si="5"/>
        <v>5.1921079958463139E-3</v>
      </c>
      <c r="J52" s="10">
        <f t="shared" si="6"/>
        <v>1.020408163265306E-2</v>
      </c>
      <c r="K52" s="10">
        <f t="shared" si="9"/>
        <v>1.5</v>
      </c>
      <c r="L52" s="10">
        <f t="shared" si="10"/>
        <v>4</v>
      </c>
      <c r="M52" s="10">
        <f t="shared" si="7"/>
        <v>4.815409309791332E-3</v>
      </c>
      <c r="N52" s="11">
        <f t="shared" si="8"/>
        <v>1.0810810810810811E-2</v>
      </c>
    </row>
    <row r="53" spans="1:14" x14ac:dyDescent="0.2">
      <c r="A53" s="8"/>
      <c r="B53" s="26" t="s">
        <v>48</v>
      </c>
      <c r="C53" s="23">
        <v>69</v>
      </c>
      <c r="D53" s="9">
        <v>68</v>
      </c>
      <c r="E53" s="9">
        <v>153</v>
      </c>
      <c r="F53" s="9">
        <v>162</v>
      </c>
      <c r="G53" s="10">
        <f t="shared" si="3"/>
        <v>0.11075441412520064</v>
      </c>
      <c r="H53" s="10">
        <f t="shared" si="4"/>
        <v>9.1891891891891897E-2</v>
      </c>
      <c r="I53" s="10">
        <f t="shared" si="5"/>
        <v>0.15887850467289719</v>
      </c>
      <c r="J53" s="10">
        <f t="shared" si="6"/>
        <v>0.1653061224489796</v>
      </c>
      <c r="K53" s="10">
        <f t="shared" si="9"/>
        <v>1.2173913043478262</v>
      </c>
      <c r="L53" s="10">
        <f t="shared" si="10"/>
        <v>1.3823529411764706</v>
      </c>
      <c r="M53" s="10">
        <f t="shared" si="7"/>
        <v>0.1348314606741573</v>
      </c>
      <c r="N53" s="11">
        <f t="shared" si="8"/>
        <v>0.12702702702702703</v>
      </c>
    </row>
    <row r="54" spans="1:14" x14ac:dyDescent="0.2">
      <c r="A54" s="8"/>
      <c r="B54" s="26" t="s">
        <v>49</v>
      </c>
      <c r="C54" s="23">
        <v>4</v>
      </c>
      <c r="D54" s="9">
        <v>1</v>
      </c>
      <c r="E54" s="9">
        <v>10</v>
      </c>
      <c r="F54" s="9">
        <v>3</v>
      </c>
      <c r="G54" s="10">
        <f t="shared" ref="G54:G73" si="11">+IF(C54=0,"",C54/C$22)</f>
        <v>6.420545746388443E-3</v>
      </c>
      <c r="H54" s="10">
        <f t="shared" ref="H54:H73" si="12">+IF(D54=0,"",D54/D$22)</f>
        <v>1.3513513513513514E-3</v>
      </c>
      <c r="I54" s="10">
        <f t="shared" ref="I54:I73" si="13">+IF(E54=0,"",E54/E$22)</f>
        <v>1.0384215991692628E-2</v>
      </c>
      <c r="J54" s="10">
        <f t="shared" ref="J54:J73" si="14">+IF(F54=0,"",F54/F$22)</f>
        <v>3.0612244897959182E-3</v>
      </c>
      <c r="K54" s="10">
        <f t="shared" si="9"/>
        <v>1.5</v>
      </c>
      <c r="L54" s="10">
        <f t="shared" si="10"/>
        <v>2</v>
      </c>
      <c r="M54" s="10">
        <f t="shared" ref="M54:M73" si="15">+IF(OR(AND(G54=""),(K54="")),"",G54*K54)</f>
        <v>9.630818619582664E-3</v>
      </c>
      <c r="N54" s="11">
        <f t="shared" ref="N54:N73" si="16">+IF(OR(AND(H54=""),(L54="")),"",H54*L54)</f>
        <v>2.7027027027027029E-3</v>
      </c>
    </row>
    <row r="55" spans="1:14" x14ac:dyDescent="0.2">
      <c r="A55" s="8"/>
      <c r="B55" s="26" t="s">
        <v>50</v>
      </c>
      <c r="C55" s="23">
        <v>10</v>
      </c>
      <c r="D55" s="9">
        <v>10</v>
      </c>
      <c r="E55" s="9">
        <v>1</v>
      </c>
      <c r="F55" s="9">
        <v>4</v>
      </c>
      <c r="G55" s="10">
        <f t="shared" si="11"/>
        <v>1.6051364365971106E-2</v>
      </c>
      <c r="H55" s="10">
        <f t="shared" si="12"/>
        <v>1.3513513513513514E-2</v>
      </c>
      <c r="I55" s="10">
        <f t="shared" si="13"/>
        <v>1.0384215991692627E-3</v>
      </c>
      <c r="J55" s="10">
        <f t="shared" si="14"/>
        <v>4.0816326530612249E-3</v>
      </c>
      <c r="K55" s="10">
        <f t="shared" ref="K55:K73" si="17">+IF(AND(C55=0,E55=0)," ",IF(C55=0,1,IF(E55=0,-1,(E55-C55)/C55)))</f>
        <v>-0.9</v>
      </c>
      <c r="L55" s="10">
        <f t="shared" ref="L55:L73" si="18">+IF(AND(D55=0,F55=0)," ",IF(D55=0,1,IF(F55=0,-1,(F55-D55)/D55)))</f>
        <v>-0.6</v>
      </c>
      <c r="M55" s="10">
        <f t="shared" si="15"/>
        <v>-1.4446227929373995E-2</v>
      </c>
      <c r="N55" s="11">
        <f t="shared" si="16"/>
        <v>-8.1081081081081086E-3</v>
      </c>
    </row>
    <row r="56" spans="1:14" x14ac:dyDescent="0.2">
      <c r="A56" s="8"/>
      <c r="B56" s="26" t="s">
        <v>51</v>
      </c>
      <c r="C56" s="23">
        <v>3</v>
      </c>
      <c r="D56" s="9">
        <v>2</v>
      </c>
      <c r="E56" s="9">
        <v>5</v>
      </c>
      <c r="F56" s="9">
        <v>2</v>
      </c>
      <c r="G56" s="10">
        <f t="shared" si="11"/>
        <v>4.815409309791332E-3</v>
      </c>
      <c r="H56" s="10">
        <f t="shared" si="12"/>
        <v>2.7027027027027029E-3</v>
      </c>
      <c r="I56" s="10">
        <f t="shared" si="13"/>
        <v>5.1921079958463139E-3</v>
      </c>
      <c r="J56" s="10">
        <f t="shared" si="14"/>
        <v>2.0408163265306124E-3</v>
      </c>
      <c r="K56" s="10">
        <f t="shared" si="17"/>
        <v>0.66666666666666663</v>
      </c>
      <c r="L56" s="10">
        <f t="shared" si="18"/>
        <v>0</v>
      </c>
      <c r="M56" s="10">
        <f t="shared" si="15"/>
        <v>3.210272873194221E-3</v>
      </c>
      <c r="N56" s="11">
        <f t="shared" si="16"/>
        <v>0</v>
      </c>
    </row>
    <row r="57" spans="1:14" x14ac:dyDescent="0.2">
      <c r="A57" s="8"/>
      <c r="B57" s="26" t="s">
        <v>52</v>
      </c>
      <c r="C57" s="23">
        <v>12</v>
      </c>
      <c r="D57" s="9">
        <v>12</v>
      </c>
      <c r="E57" s="9">
        <v>57</v>
      </c>
      <c r="F57" s="9">
        <v>54</v>
      </c>
      <c r="G57" s="10">
        <f t="shared" si="11"/>
        <v>1.9261637239165328E-2</v>
      </c>
      <c r="H57" s="10">
        <f t="shared" si="12"/>
        <v>1.6216216216216217E-2</v>
      </c>
      <c r="I57" s="10">
        <f t="shared" si="13"/>
        <v>5.9190031152647975E-2</v>
      </c>
      <c r="J57" s="10">
        <f t="shared" si="14"/>
        <v>5.5102040816326532E-2</v>
      </c>
      <c r="K57" s="10">
        <f t="shared" si="17"/>
        <v>3.75</v>
      </c>
      <c r="L57" s="10">
        <f t="shared" si="18"/>
        <v>3.5</v>
      </c>
      <c r="M57" s="10">
        <f t="shared" si="15"/>
        <v>7.2231139646869974E-2</v>
      </c>
      <c r="N57" s="11">
        <f t="shared" si="16"/>
        <v>5.675675675675676E-2</v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20</v>
      </c>
      <c r="F58" s="9">
        <v>10</v>
      </c>
      <c r="G58" s="10" t="str">
        <f t="shared" si="11"/>
        <v/>
      </c>
      <c r="H58" s="10" t="str">
        <f t="shared" si="12"/>
        <v/>
      </c>
      <c r="I58" s="10">
        <f t="shared" si="13"/>
        <v>2.0768431983385256E-2</v>
      </c>
      <c r="J58" s="10">
        <f t="shared" si="14"/>
        <v>1.020408163265306E-2</v>
      </c>
      <c r="K58" s="10">
        <f t="shared" si="17"/>
        <v>1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1</v>
      </c>
      <c r="E60" s="9">
        <v>0</v>
      </c>
      <c r="F60" s="9">
        <v>1</v>
      </c>
      <c r="G60" s="10" t="str">
        <f t="shared" si="11"/>
        <v/>
      </c>
      <c r="H60" s="10">
        <f t="shared" si="12"/>
        <v>1.3513513513513514E-3</v>
      </c>
      <c r="I60" s="10" t="str">
        <f t="shared" si="13"/>
        <v/>
      </c>
      <c r="J60" s="10">
        <f t="shared" si="14"/>
        <v>1.0204081632653062E-3</v>
      </c>
      <c r="K60" s="10" t="str">
        <f t="shared" si="17"/>
        <v xml:space="preserve"> </v>
      </c>
      <c r="L60" s="10">
        <f t="shared" si="18"/>
        <v>0</v>
      </c>
      <c r="M60" s="10" t="str">
        <f t="shared" si="15"/>
        <v/>
      </c>
      <c r="N60" s="11">
        <f t="shared" si="16"/>
        <v>0</v>
      </c>
    </row>
    <row r="61" spans="1:14" x14ac:dyDescent="0.2">
      <c r="A61" s="8"/>
      <c r="B61" s="26" t="s">
        <v>56</v>
      </c>
      <c r="C61" s="23">
        <v>0</v>
      </c>
      <c r="D61" s="9">
        <v>2</v>
      </c>
      <c r="E61" s="9">
        <v>1</v>
      </c>
      <c r="F61" s="9">
        <v>0</v>
      </c>
      <c r="G61" s="10" t="str">
        <f t="shared" si="11"/>
        <v/>
      </c>
      <c r="H61" s="10">
        <f t="shared" si="12"/>
        <v>2.7027027027027029E-3</v>
      </c>
      <c r="I61" s="10">
        <f t="shared" si="13"/>
        <v>1.0384215991692627E-3</v>
      </c>
      <c r="J61" s="10" t="str">
        <f t="shared" si="14"/>
        <v/>
      </c>
      <c r="K61" s="10">
        <f t="shared" si="17"/>
        <v>1</v>
      </c>
      <c r="L61" s="10">
        <f t="shared" si="18"/>
        <v>-1</v>
      </c>
      <c r="M61" s="10" t="str">
        <f t="shared" si="15"/>
        <v/>
      </c>
      <c r="N61" s="11">
        <f t="shared" si="16"/>
        <v>-2.7027027027027029E-3</v>
      </c>
    </row>
    <row r="62" spans="1:14" x14ac:dyDescent="0.2">
      <c r="A62" s="8"/>
      <c r="B62" s="26" t="s">
        <v>57</v>
      </c>
      <c r="C62" s="23">
        <v>24</v>
      </c>
      <c r="D62" s="9">
        <v>2</v>
      </c>
      <c r="E62" s="9">
        <v>10</v>
      </c>
      <c r="F62" s="9">
        <v>1</v>
      </c>
      <c r="G62" s="10">
        <f t="shared" si="11"/>
        <v>3.8523274478330656E-2</v>
      </c>
      <c r="H62" s="10">
        <f t="shared" si="12"/>
        <v>2.7027027027027029E-3</v>
      </c>
      <c r="I62" s="10">
        <f t="shared" si="13"/>
        <v>1.0384215991692628E-2</v>
      </c>
      <c r="J62" s="10">
        <f t="shared" si="14"/>
        <v>1.0204081632653062E-3</v>
      </c>
      <c r="K62" s="10">
        <f t="shared" si="17"/>
        <v>-0.58333333333333337</v>
      </c>
      <c r="L62" s="10">
        <f t="shared" si="18"/>
        <v>-0.5</v>
      </c>
      <c r="M62" s="10">
        <f t="shared" si="15"/>
        <v>-2.247191011235955E-2</v>
      </c>
      <c r="N62" s="11">
        <f t="shared" si="16"/>
        <v>-1.3513513513513514E-3</v>
      </c>
    </row>
    <row r="63" spans="1:14" ht="25.5" x14ac:dyDescent="0.2">
      <c r="A63" s="8"/>
      <c r="B63" s="26" t="s">
        <v>58</v>
      </c>
      <c r="C63" s="23">
        <v>0</v>
      </c>
      <c r="D63" s="9">
        <v>5</v>
      </c>
      <c r="E63" s="9">
        <v>0</v>
      </c>
      <c r="F63" s="9">
        <v>6</v>
      </c>
      <c r="G63" s="10" t="str">
        <f t="shared" si="11"/>
        <v/>
      </c>
      <c r="H63" s="10">
        <f t="shared" si="12"/>
        <v>6.7567567567567571E-3</v>
      </c>
      <c r="I63" s="10" t="str">
        <f t="shared" si="13"/>
        <v/>
      </c>
      <c r="J63" s="10">
        <f t="shared" si="14"/>
        <v>6.1224489795918364E-3</v>
      </c>
      <c r="K63" s="10" t="str">
        <f t="shared" si="17"/>
        <v xml:space="preserve"> </v>
      </c>
      <c r="L63" s="10">
        <f t="shared" si="18"/>
        <v>0.2</v>
      </c>
      <c r="M63" s="10" t="str">
        <f t="shared" si="15"/>
        <v/>
      </c>
      <c r="N63" s="11">
        <f t="shared" si="16"/>
        <v>1.3513513513513514E-3</v>
      </c>
    </row>
    <row r="64" spans="1:14" ht="25.5" x14ac:dyDescent="0.2">
      <c r="A64" s="8"/>
      <c r="B64" s="26" t="s">
        <v>59</v>
      </c>
      <c r="C64" s="23">
        <v>10</v>
      </c>
      <c r="D64" s="9">
        <v>13</v>
      </c>
      <c r="E64" s="9">
        <v>18</v>
      </c>
      <c r="F64" s="9">
        <v>14</v>
      </c>
      <c r="G64" s="10">
        <f t="shared" si="11"/>
        <v>1.6051364365971106E-2</v>
      </c>
      <c r="H64" s="10">
        <f t="shared" si="12"/>
        <v>1.7567567567567569E-2</v>
      </c>
      <c r="I64" s="10">
        <f t="shared" si="13"/>
        <v>1.8691588785046728E-2</v>
      </c>
      <c r="J64" s="10">
        <f t="shared" si="14"/>
        <v>1.4285714285714285E-2</v>
      </c>
      <c r="K64" s="10">
        <f t="shared" si="17"/>
        <v>0.8</v>
      </c>
      <c r="L64" s="10">
        <f t="shared" si="18"/>
        <v>7.6923076923076927E-2</v>
      </c>
      <c r="M64" s="10">
        <f t="shared" si="15"/>
        <v>1.2841091492776886E-2</v>
      </c>
      <c r="N64" s="11">
        <f t="shared" si="16"/>
        <v>1.3513513513513514E-3</v>
      </c>
    </row>
    <row r="65" spans="1:14" x14ac:dyDescent="0.2">
      <c r="A65" s="8"/>
      <c r="B65" s="26" t="s">
        <v>60</v>
      </c>
      <c r="C65" s="23">
        <v>1</v>
      </c>
      <c r="D65" s="9">
        <v>17</v>
      </c>
      <c r="E65" s="9">
        <v>9</v>
      </c>
      <c r="F65" s="9">
        <v>24</v>
      </c>
      <c r="G65" s="10">
        <f t="shared" si="11"/>
        <v>1.6051364365971107E-3</v>
      </c>
      <c r="H65" s="10">
        <f t="shared" si="12"/>
        <v>2.2972972972972974E-2</v>
      </c>
      <c r="I65" s="10">
        <f t="shared" si="13"/>
        <v>9.3457943925233638E-3</v>
      </c>
      <c r="J65" s="10">
        <f t="shared" si="14"/>
        <v>2.4489795918367346E-2</v>
      </c>
      <c r="K65" s="10">
        <f t="shared" si="17"/>
        <v>8</v>
      </c>
      <c r="L65" s="10">
        <f t="shared" si="18"/>
        <v>0.41176470588235292</v>
      </c>
      <c r="M65" s="10">
        <f t="shared" si="15"/>
        <v>1.2841091492776886E-2</v>
      </c>
      <c r="N65" s="11">
        <f t="shared" si="16"/>
        <v>9.45945945945946E-3</v>
      </c>
    </row>
    <row r="66" spans="1:14" x14ac:dyDescent="0.2">
      <c r="A66" s="8"/>
      <c r="B66" s="26" t="s">
        <v>61</v>
      </c>
      <c r="C66" s="23">
        <v>0</v>
      </c>
      <c r="D66" s="9">
        <v>3</v>
      </c>
      <c r="E66" s="9">
        <v>0</v>
      </c>
      <c r="F66" s="9">
        <v>6</v>
      </c>
      <c r="G66" s="10" t="str">
        <f t="shared" si="11"/>
        <v/>
      </c>
      <c r="H66" s="10">
        <f t="shared" si="12"/>
        <v>4.0540540540540543E-3</v>
      </c>
      <c r="I66" s="10" t="str">
        <f t="shared" si="13"/>
        <v/>
      </c>
      <c r="J66" s="10">
        <f t="shared" si="14"/>
        <v>6.1224489795918364E-3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1">
        <f t="shared" si="16"/>
        <v>4.0540540540540543E-3</v>
      </c>
    </row>
    <row r="67" spans="1:14" x14ac:dyDescent="0.2">
      <c r="A67" s="8"/>
      <c r="B67" s="26" t="s">
        <v>62</v>
      </c>
      <c r="C67" s="23">
        <v>49</v>
      </c>
      <c r="D67" s="9">
        <v>138</v>
      </c>
      <c r="E67" s="9">
        <v>57</v>
      </c>
      <c r="F67" s="9">
        <v>119</v>
      </c>
      <c r="G67" s="10">
        <f t="shared" si="11"/>
        <v>7.8651685393258425E-2</v>
      </c>
      <c r="H67" s="10">
        <f t="shared" si="12"/>
        <v>0.1864864864864865</v>
      </c>
      <c r="I67" s="10">
        <f t="shared" si="13"/>
        <v>5.9190031152647975E-2</v>
      </c>
      <c r="J67" s="10">
        <f t="shared" si="14"/>
        <v>0.12142857142857143</v>
      </c>
      <c r="K67" s="10">
        <f t="shared" si="17"/>
        <v>0.16326530612244897</v>
      </c>
      <c r="L67" s="10">
        <f t="shared" si="18"/>
        <v>-0.13768115942028986</v>
      </c>
      <c r="M67" s="10">
        <f t="shared" si="15"/>
        <v>1.2841091492776884E-2</v>
      </c>
      <c r="N67" s="11">
        <f t="shared" si="16"/>
        <v>-2.5675675675675677E-2</v>
      </c>
    </row>
    <row r="68" spans="1:14" x14ac:dyDescent="0.2">
      <c r="A68" s="8"/>
      <c r="B68" s="26" t="s">
        <v>63</v>
      </c>
      <c r="C68" s="23">
        <v>1</v>
      </c>
      <c r="D68" s="9">
        <v>0</v>
      </c>
      <c r="E68" s="9">
        <v>4</v>
      </c>
      <c r="F68" s="9">
        <v>2</v>
      </c>
      <c r="G68" s="10">
        <f t="shared" si="11"/>
        <v>1.6051364365971107E-3</v>
      </c>
      <c r="H68" s="10" t="str">
        <f t="shared" si="12"/>
        <v/>
      </c>
      <c r="I68" s="10">
        <f t="shared" si="13"/>
        <v>4.1536863966770508E-3</v>
      </c>
      <c r="J68" s="10">
        <f t="shared" si="14"/>
        <v>2.0408163265306124E-3</v>
      </c>
      <c r="K68" s="10">
        <f t="shared" si="17"/>
        <v>3</v>
      </c>
      <c r="L68" s="10">
        <f t="shared" si="18"/>
        <v>1</v>
      </c>
      <c r="M68" s="10">
        <f t="shared" si="15"/>
        <v>4.815409309791332E-3</v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1</v>
      </c>
      <c r="F69" s="9">
        <v>0</v>
      </c>
      <c r="G69" s="10" t="str">
        <f t="shared" si="11"/>
        <v/>
      </c>
      <c r="H69" s="10" t="str">
        <f t="shared" si="12"/>
        <v/>
      </c>
      <c r="I69" s="10">
        <f t="shared" si="13"/>
        <v>1.0384215991692627E-3</v>
      </c>
      <c r="J69" s="10" t="str">
        <f t="shared" si="14"/>
        <v/>
      </c>
      <c r="K69" s="10">
        <f t="shared" si="17"/>
        <v>1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4</v>
      </c>
      <c r="D70" s="9">
        <v>4</v>
      </c>
      <c r="E70" s="9">
        <v>2</v>
      </c>
      <c r="F70" s="9">
        <v>5</v>
      </c>
      <c r="G70" s="10">
        <f t="shared" si="11"/>
        <v>6.420545746388443E-3</v>
      </c>
      <c r="H70" s="10">
        <f t="shared" si="12"/>
        <v>5.4054054054054057E-3</v>
      </c>
      <c r="I70" s="10">
        <f t="shared" si="13"/>
        <v>2.0768431983385254E-3</v>
      </c>
      <c r="J70" s="10">
        <f t="shared" si="14"/>
        <v>5.1020408163265302E-3</v>
      </c>
      <c r="K70" s="10">
        <f t="shared" si="17"/>
        <v>-0.5</v>
      </c>
      <c r="L70" s="10">
        <f t="shared" si="18"/>
        <v>0.25</v>
      </c>
      <c r="M70" s="10">
        <f t="shared" si="15"/>
        <v>-3.2102728731942215E-3</v>
      </c>
      <c r="N70" s="11">
        <f t="shared" si="16"/>
        <v>1.3513513513513514E-3</v>
      </c>
    </row>
    <row r="71" spans="1:14" x14ac:dyDescent="0.2">
      <c r="A71" s="8"/>
      <c r="B71" s="26" t="s">
        <v>66</v>
      </c>
      <c r="C71" s="23">
        <v>2</v>
      </c>
      <c r="D71" s="9">
        <v>37</v>
      </c>
      <c r="E71" s="9">
        <v>7</v>
      </c>
      <c r="F71" s="9">
        <v>53</v>
      </c>
      <c r="G71" s="10">
        <f t="shared" si="11"/>
        <v>3.2102728731942215E-3</v>
      </c>
      <c r="H71" s="10">
        <f t="shared" si="12"/>
        <v>0.05</v>
      </c>
      <c r="I71" s="10">
        <f t="shared" si="13"/>
        <v>7.2689511941848393E-3</v>
      </c>
      <c r="J71" s="10">
        <f t="shared" si="14"/>
        <v>5.4081632653061228E-2</v>
      </c>
      <c r="K71" s="10">
        <f t="shared" si="17"/>
        <v>2.5</v>
      </c>
      <c r="L71" s="10">
        <f t="shared" si="18"/>
        <v>0.43243243243243246</v>
      </c>
      <c r="M71" s="10">
        <f t="shared" si="15"/>
        <v>8.0256821829855531E-3</v>
      </c>
      <c r="N71" s="11">
        <f t="shared" si="16"/>
        <v>2.1621621621621623E-2</v>
      </c>
    </row>
    <row r="72" spans="1:14" x14ac:dyDescent="0.2">
      <c r="A72" s="8"/>
      <c r="B72" s="26" t="s">
        <v>67</v>
      </c>
      <c r="C72" s="23">
        <v>19</v>
      </c>
      <c r="D72" s="9">
        <v>31</v>
      </c>
      <c r="E72" s="9">
        <v>17</v>
      </c>
      <c r="F72" s="9">
        <v>29</v>
      </c>
      <c r="G72" s="10">
        <f t="shared" si="11"/>
        <v>3.0497592295345103E-2</v>
      </c>
      <c r="H72" s="10">
        <f t="shared" si="12"/>
        <v>4.1891891891891894E-2</v>
      </c>
      <c r="I72" s="10">
        <f t="shared" si="13"/>
        <v>1.7653167185877467E-2</v>
      </c>
      <c r="J72" s="10">
        <f t="shared" si="14"/>
        <v>2.9591836734693878E-2</v>
      </c>
      <c r="K72" s="10">
        <f t="shared" si="17"/>
        <v>-0.10526315789473684</v>
      </c>
      <c r="L72" s="10">
        <f t="shared" si="18"/>
        <v>-6.4516129032258063E-2</v>
      </c>
      <c r="M72" s="10">
        <f t="shared" si="15"/>
        <v>-3.210272873194221E-3</v>
      </c>
      <c r="N72" s="11">
        <f t="shared" si="16"/>
        <v>-2.7027027027027029E-3</v>
      </c>
    </row>
    <row r="73" spans="1:14" ht="15.75" thickBot="1" x14ac:dyDescent="0.25">
      <c r="A73" s="8"/>
      <c r="B73" s="27" t="s">
        <v>68</v>
      </c>
      <c r="C73" s="24">
        <v>1</v>
      </c>
      <c r="D73" s="12">
        <v>0</v>
      </c>
      <c r="E73" s="12">
        <v>1</v>
      </c>
      <c r="F73" s="12">
        <v>6</v>
      </c>
      <c r="G73" s="13">
        <f t="shared" si="11"/>
        <v>1.6051364365971107E-3</v>
      </c>
      <c r="H73" s="13" t="str">
        <f t="shared" si="12"/>
        <v/>
      </c>
      <c r="I73" s="13">
        <f t="shared" si="13"/>
        <v>1.0384215991692627E-3</v>
      </c>
      <c r="J73" s="13">
        <f t="shared" si="14"/>
        <v>6.1224489795918364E-3</v>
      </c>
      <c r="K73" s="13">
        <f t="shared" si="17"/>
        <v>0</v>
      </c>
      <c r="L73" s="13">
        <f t="shared" si="18"/>
        <v>1</v>
      </c>
      <c r="M73" s="13">
        <f t="shared" si="15"/>
        <v>0</v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12928</v>
      </c>
      <c r="D81" s="20">
        <f>SUM(D82:D180)</f>
        <v>12970</v>
      </c>
      <c r="E81" s="19">
        <f>SUM(E82:E180)</f>
        <v>18601</v>
      </c>
      <c r="F81" s="20">
        <f>SUM(F82:F180)</f>
        <v>17215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0.43881497524752477</v>
      </c>
      <c r="L81" s="22">
        <f>+IF(AND(D81=0,F81=0),"",IF(D81=0,1,IF(F81=0,-1,(F81-D81)/D81)))</f>
        <v>0.32729375481881262</v>
      </c>
      <c r="M81" s="21">
        <f t="shared" ref="M81:M112" si="23">+IF(OR(AND(G81=""),(K81="")),"",G81*K81)</f>
        <v>0.43881497524752477</v>
      </c>
      <c r="N81" s="22">
        <f t="shared" ref="N81:N112" si="24">+IF(OR(AND(H81=""),(L81="")),"",H81*L81)</f>
        <v>0.32729375481881262</v>
      </c>
    </row>
    <row r="82" spans="1:14" x14ac:dyDescent="0.2">
      <c r="A82" s="8"/>
      <c r="B82" s="25" t="s">
        <v>69</v>
      </c>
      <c r="C82" s="31">
        <v>192</v>
      </c>
      <c r="D82" s="28">
        <v>120</v>
      </c>
      <c r="E82" s="28">
        <v>317</v>
      </c>
      <c r="F82" s="28">
        <v>162</v>
      </c>
      <c r="G82" s="29">
        <f t="shared" si="19"/>
        <v>1.4851485148514851E-2</v>
      </c>
      <c r="H82" s="29">
        <f t="shared" si="20"/>
        <v>9.2521202775636083E-3</v>
      </c>
      <c r="I82" s="29">
        <f t="shared" si="21"/>
        <v>1.7042094511047792E-2</v>
      </c>
      <c r="J82" s="29">
        <f t="shared" si="22"/>
        <v>9.4103979088004646E-3</v>
      </c>
      <c r="K82" s="29">
        <f t="shared" ref="K82:K113" si="25">+IF(AND(C82=0,E82=0)," ",IF(C82=0,1,IF(E82=0,-1,(E82-C82)/C82)))</f>
        <v>0.65104166666666663</v>
      </c>
      <c r="L82" s="29">
        <f t="shared" ref="L82:L113" si="26">+IF(AND(D82=0,F82=0)," ",IF(D82=0,1,IF(F82=0,-1,(F82-D82)/D82)))</f>
        <v>0.35</v>
      </c>
      <c r="M82" s="29">
        <f t="shared" si="23"/>
        <v>9.6689356435643546E-3</v>
      </c>
      <c r="N82" s="30">
        <f t="shared" si="24"/>
        <v>3.2382420971472626E-3</v>
      </c>
    </row>
    <row r="83" spans="1:14" ht="24" customHeight="1" x14ac:dyDescent="0.2">
      <c r="A83" s="8"/>
      <c r="B83" s="26" t="s">
        <v>70</v>
      </c>
      <c r="C83" s="23">
        <v>71</v>
      </c>
      <c r="D83" s="9">
        <v>42</v>
      </c>
      <c r="E83" s="9">
        <v>107</v>
      </c>
      <c r="F83" s="9">
        <v>60</v>
      </c>
      <c r="G83" s="10">
        <f t="shared" si="19"/>
        <v>5.4919554455445541E-3</v>
      </c>
      <c r="H83" s="10">
        <f t="shared" si="20"/>
        <v>3.238242097147263E-3</v>
      </c>
      <c r="I83" s="10">
        <f t="shared" si="21"/>
        <v>5.7523789043599808E-3</v>
      </c>
      <c r="J83" s="10">
        <f t="shared" si="22"/>
        <v>3.4853325588149867E-3</v>
      </c>
      <c r="K83" s="10">
        <f t="shared" si="25"/>
        <v>0.50704225352112675</v>
      </c>
      <c r="L83" s="10">
        <f t="shared" si="26"/>
        <v>0.42857142857142855</v>
      </c>
      <c r="M83" s="10">
        <f t="shared" si="23"/>
        <v>2.7846534653465345E-3</v>
      </c>
      <c r="N83" s="11">
        <f t="shared" si="24"/>
        <v>1.3878180416345412E-3</v>
      </c>
    </row>
    <row r="84" spans="1:14" x14ac:dyDescent="0.2">
      <c r="A84" s="8"/>
      <c r="B84" s="26" t="s">
        <v>71</v>
      </c>
      <c r="C84" s="23">
        <v>35</v>
      </c>
      <c r="D84" s="9">
        <v>26</v>
      </c>
      <c r="E84" s="9">
        <v>41</v>
      </c>
      <c r="F84" s="9">
        <v>33</v>
      </c>
      <c r="G84" s="10">
        <f t="shared" si="19"/>
        <v>2.7073019801980196E-3</v>
      </c>
      <c r="H84" s="10">
        <f t="shared" si="20"/>
        <v>2.0046260601387818E-3</v>
      </c>
      <c r="I84" s="10">
        <f t="shared" si="21"/>
        <v>2.2041825708295254E-3</v>
      </c>
      <c r="J84" s="10">
        <f t="shared" si="22"/>
        <v>1.9169329073482429E-3</v>
      </c>
      <c r="K84" s="10">
        <f t="shared" si="25"/>
        <v>0.17142857142857143</v>
      </c>
      <c r="L84" s="10">
        <f t="shared" si="26"/>
        <v>0.26923076923076922</v>
      </c>
      <c r="M84" s="10">
        <f t="shared" si="23"/>
        <v>4.6410891089108909E-4</v>
      </c>
      <c r="N84" s="11">
        <f t="shared" si="24"/>
        <v>5.3970701619121043E-4</v>
      </c>
    </row>
    <row r="85" spans="1:14" x14ac:dyDescent="0.2">
      <c r="A85" s="8"/>
      <c r="B85" s="26" t="s">
        <v>72</v>
      </c>
      <c r="C85" s="23">
        <v>554</v>
      </c>
      <c r="D85" s="9">
        <v>214</v>
      </c>
      <c r="E85" s="9">
        <v>688</v>
      </c>
      <c r="F85" s="9">
        <v>288</v>
      </c>
      <c r="G85" s="10">
        <f t="shared" si="19"/>
        <v>4.2852722772277231E-2</v>
      </c>
      <c r="H85" s="10">
        <f t="shared" si="20"/>
        <v>1.6499614494988435E-2</v>
      </c>
      <c r="I85" s="10">
        <f t="shared" si="21"/>
        <v>3.6987258749529593E-2</v>
      </c>
      <c r="J85" s="10">
        <f t="shared" si="22"/>
        <v>1.6729596282311937E-2</v>
      </c>
      <c r="K85" s="10">
        <f t="shared" si="25"/>
        <v>0.24187725631768953</v>
      </c>
      <c r="L85" s="10">
        <f t="shared" si="26"/>
        <v>0.34579439252336447</v>
      </c>
      <c r="M85" s="10">
        <f t="shared" si="23"/>
        <v>1.0365099009900991E-2</v>
      </c>
      <c r="N85" s="11">
        <f t="shared" si="24"/>
        <v>5.7054741711642246E-3</v>
      </c>
    </row>
    <row r="86" spans="1:14" ht="25.5" x14ac:dyDescent="0.2">
      <c r="A86" s="8"/>
      <c r="B86" s="26" t="s">
        <v>73</v>
      </c>
      <c r="C86" s="23">
        <v>1155</v>
      </c>
      <c r="D86" s="9">
        <v>961</v>
      </c>
      <c r="E86" s="9">
        <v>2532</v>
      </c>
      <c r="F86" s="9">
        <v>1945</v>
      </c>
      <c r="G86" s="10">
        <f t="shared" si="19"/>
        <v>8.9340965346534656E-2</v>
      </c>
      <c r="H86" s="10">
        <f t="shared" si="20"/>
        <v>7.4094063222821901E-2</v>
      </c>
      <c r="I86" s="10">
        <f t="shared" si="21"/>
        <v>0.13612171388635019</v>
      </c>
      <c r="J86" s="10">
        <f t="shared" si="22"/>
        <v>0.11298286378158583</v>
      </c>
      <c r="K86" s="10">
        <f t="shared" si="25"/>
        <v>1.1922077922077923</v>
      </c>
      <c r="L86" s="10">
        <f t="shared" si="26"/>
        <v>1.0239334027055151</v>
      </c>
      <c r="M86" s="10">
        <f t="shared" si="23"/>
        <v>0.10651299504950495</v>
      </c>
      <c r="N86" s="11">
        <f t="shared" si="24"/>
        <v>7.5867386276021603E-2</v>
      </c>
    </row>
    <row r="87" spans="1:14" x14ac:dyDescent="0.2">
      <c r="A87" s="8"/>
      <c r="B87" s="26" t="s">
        <v>74</v>
      </c>
      <c r="C87" s="23">
        <v>68</v>
      </c>
      <c r="D87" s="9">
        <v>138</v>
      </c>
      <c r="E87" s="9">
        <v>94</v>
      </c>
      <c r="F87" s="9">
        <v>153</v>
      </c>
      <c r="G87" s="10">
        <f t="shared" si="19"/>
        <v>5.2599009900990102E-3</v>
      </c>
      <c r="H87" s="10">
        <f t="shared" si="20"/>
        <v>1.063993831919815E-2</v>
      </c>
      <c r="I87" s="10">
        <f t="shared" si="21"/>
        <v>5.0534917477554966E-3</v>
      </c>
      <c r="J87" s="10">
        <f t="shared" si="22"/>
        <v>8.8875980249782174E-3</v>
      </c>
      <c r="K87" s="10">
        <f t="shared" si="25"/>
        <v>0.38235294117647056</v>
      </c>
      <c r="L87" s="10">
        <f t="shared" si="26"/>
        <v>0.10869565217391304</v>
      </c>
      <c r="M87" s="10">
        <f t="shared" si="23"/>
        <v>2.0111386138613862E-3</v>
      </c>
      <c r="N87" s="11">
        <f t="shared" si="24"/>
        <v>1.156515034695451E-3</v>
      </c>
    </row>
    <row r="88" spans="1:14" x14ac:dyDescent="0.2">
      <c r="A88" s="8"/>
      <c r="B88" s="26" t="s">
        <v>75</v>
      </c>
      <c r="C88" s="23">
        <v>93</v>
      </c>
      <c r="D88" s="9">
        <v>97</v>
      </c>
      <c r="E88" s="9">
        <v>62</v>
      </c>
      <c r="F88" s="9">
        <v>20</v>
      </c>
      <c r="G88" s="10">
        <f t="shared" si="19"/>
        <v>7.1936881188118815E-3</v>
      </c>
      <c r="H88" s="10">
        <f t="shared" si="20"/>
        <v>7.4787972243639169E-3</v>
      </c>
      <c r="I88" s="10">
        <f t="shared" si="21"/>
        <v>3.3331541314983067E-3</v>
      </c>
      <c r="J88" s="10">
        <f t="shared" si="22"/>
        <v>1.1617775196049957E-3</v>
      </c>
      <c r="K88" s="10">
        <f t="shared" si="25"/>
        <v>-0.33333333333333331</v>
      </c>
      <c r="L88" s="10">
        <f t="shared" si="26"/>
        <v>-0.79381443298969068</v>
      </c>
      <c r="M88" s="10">
        <f t="shared" si="23"/>
        <v>-2.3978960396039604E-3</v>
      </c>
      <c r="N88" s="11">
        <f t="shared" si="24"/>
        <v>-5.9367771781033149E-3</v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5.37605505080372E-5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1</v>
      </c>
      <c r="D91" s="9">
        <v>2</v>
      </c>
      <c r="E91" s="9">
        <v>0</v>
      </c>
      <c r="F91" s="9">
        <v>1</v>
      </c>
      <c r="G91" s="10">
        <f t="shared" si="19"/>
        <v>7.7351485148514852E-5</v>
      </c>
      <c r="H91" s="10">
        <f t="shared" si="20"/>
        <v>1.5420200462606013E-4</v>
      </c>
      <c r="I91" s="10" t="str">
        <f t="shared" si="21"/>
        <v/>
      </c>
      <c r="J91" s="10">
        <f t="shared" si="22"/>
        <v>5.808887598024978E-5</v>
      </c>
      <c r="K91" s="10">
        <f t="shared" si="25"/>
        <v>-1</v>
      </c>
      <c r="L91" s="10">
        <f t="shared" si="26"/>
        <v>-0.5</v>
      </c>
      <c r="M91" s="10">
        <f t="shared" si="23"/>
        <v>-7.7351485148514852E-5</v>
      </c>
      <c r="N91" s="11">
        <f t="shared" si="24"/>
        <v>-7.7101002313030063E-5</v>
      </c>
    </row>
    <row r="92" spans="1:14" x14ac:dyDescent="0.2">
      <c r="A92" s="8"/>
      <c r="B92" s="26" t="s">
        <v>80</v>
      </c>
      <c r="C92" s="23">
        <v>16</v>
      </c>
      <c r="D92" s="9">
        <v>17</v>
      </c>
      <c r="E92" s="9">
        <v>10</v>
      </c>
      <c r="F92" s="9">
        <v>24</v>
      </c>
      <c r="G92" s="10">
        <f t="shared" si="19"/>
        <v>1.2376237623762376E-3</v>
      </c>
      <c r="H92" s="10">
        <f t="shared" si="20"/>
        <v>1.3107170393215112E-3</v>
      </c>
      <c r="I92" s="10">
        <f t="shared" si="21"/>
        <v>5.3760550508037198E-4</v>
      </c>
      <c r="J92" s="10">
        <f t="shared" si="22"/>
        <v>1.3941330235259948E-3</v>
      </c>
      <c r="K92" s="10">
        <f t="shared" si="25"/>
        <v>-0.375</v>
      </c>
      <c r="L92" s="10">
        <f t="shared" si="26"/>
        <v>0.41176470588235292</v>
      </c>
      <c r="M92" s="10">
        <f t="shared" si="23"/>
        <v>-4.6410891089108909E-4</v>
      </c>
      <c r="N92" s="11">
        <f t="shared" si="24"/>
        <v>5.3970701619121043E-4</v>
      </c>
    </row>
    <row r="93" spans="1:14" x14ac:dyDescent="0.2">
      <c r="A93" s="8"/>
      <c r="B93" s="26" t="s">
        <v>81</v>
      </c>
      <c r="C93" s="23">
        <v>5</v>
      </c>
      <c r="D93" s="9">
        <v>23</v>
      </c>
      <c r="E93" s="9">
        <v>17</v>
      </c>
      <c r="F93" s="9">
        <v>29</v>
      </c>
      <c r="G93" s="10">
        <f t="shared" si="19"/>
        <v>3.8675742574257428E-4</v>
      </c>
      <c r="H93" s="10">
        <f t="shared" si="20"/>
        <v>1.7733230531996917E-3</v>
      </c>
      <c r="I93" s="10">
        <f t="shared" si="21"/>
        <v>9.1392935863663239E-4</v>
      </c>
      <c r="J93" s="10">
        <f t="shared" si="22"/>
        <v>1.6845774034272437E-3</v>
      </c>
      <c r="K93" s="10">
        <f t="shared" si="25"/>
        <v>2.4</v>
      </c>
      <c r="L93" s="10">
        <f t="shared" si="26"/>
        <v>0.2608695652173913</v>
      </c>
      <c r="M93" s="10">
        <f t="shared" si="23"/>
        <v>9.2821782178217817E-4</v>
      </c>
      <c r="N93" s="11">
        <f t="shared" si="24"/>
        <v>4.6260601387818041E-4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102</v>
      </c>
      <c r="D97" s="9">
        <v>46</v>
      </c>
      <c r="E97" s="9">
        <v>114</v>
      </c>
      <c r="F97" s="9">
        <v>30</v>
      </c>
      <c r="G97" s="10">
        <f t="shared" si="19"/>
        <v>7.8898514851485149E-3</v>
      </c>
      <c r="H97" s="10">
        <f t="shared" si="20"/>
        <v>3.5466461063993833E-3</v>
      </c>
      <c r="I97" s="10">
        <f t="shared" si="21"/>
        <v>6.1287027579162408E-3</v>
      </c>
      <c r="J97" s="10">
        <f t="shared" si="22"/>
        <v>1.7426662794074934E-3</v>
      </c>
      <c r="K97" s="10">
        <f t="shared" si="25"/>
        <v>0.11764705882352941</v>
      </c>
      <c r="L97" s="10">
        <f t="shared" si="26"/>
        <v>-0.34782608695652173</v>
      </c>
      <c r="M97" s="10">
        <f t="shared" si="23"/>
        <v>9.2821782178217817E-4</v>
      </c>
      <c r="N97" s="11">
        <f t="shared" si="24"/>
        <v>-1.233616037008481E-3</v>
      </c>
    </row>
    <row r="98" spans="1:14" x14ac:dyDescent="0.2">
      <c r="A98" s="8"/>
      <c r="B98" s="26" t="s">
        <v>86</v>
      </c>
      <c r="C98" s="23">
        <v>10</v>
      </c>
      <c r="D98" s="9">
        <v>10</v>
      </c>
      <c r="E98" s="9">
        <v>13</v>
      </c>
      <c r="F98" s="9">
        <v>17</v>
      </c>
      <c r="G98" s="10">
        <f t="shared" si="19"/>
        <v>7.7351485148514855E-4</v>
      </c>
      <c r="H98" s="10">
        <f t="shared" si="20"/>
        <v>7.7101002313030066E-4</v>
      </c>
      <c r="I98" s="10">
        <f t="shared" si="21"/>
        <v>6.9888715660448365E-4</v>
      </c>
      <c r="J98" s="10">
        <f t="shared" si="22"/>
        <v>9.8751089166424638E-4</v>
      </c>
      <c r="K98" s="10">
        <f t="shared" si="25"/>
        <v>0.3</v>
      </c>
      <c r="L98" s="10">
        <f t="shared" si="26"/>
        <v>0.7</v>
      </c>
      <c r="M98" s="10">
        <f t="shared" si="23"/>
        <v>2.3205445544554454E-4</v>
      </c>
      <c r="N98" s="11">
        <f t="shared" si="24"/>
        <v>5.3970701619121043E-4</v>
      </c>
    </row>
    <row r="99" spans="1:14" x14ac:dyDescent="0.2">
      <c r="A99" s="8"/>
      <c r="B99" s="26" t="s">
        <v>87</v>
      </c>
      <c r="C99" s="23">
        <v>35</v>
      </c>
      <c r="D99" s="9">
        <v>64</v>
      </c>
      <c r="E99" s="9">
        <v>33</v>
      </c>
      <c r="F99" s="9">
        <v>56</v>
      </c>
      <c r="G99" s="10">
        <f t="shared" si="19"/>
        <v>2.7073019801980196E-3</v>
      </c>
      <c r="H99" s="10">
        <f t="shared" si="20"/>
        <v>4.934464148033924E-3</v>
      </c>
      <c r="I99" s="10">
        <f t="shared" si="21"/>
        <v>1.7740981667652277E-3</v>
      </c>
      <c r="J99" s="10">
        <f t="shared" si="22"/>
        <v>3.252977054893988E-3</v>
      </c>
      <c r="K99" s="10">
        <f t="shared" si="25"/>
        <v>-5.7142857142857141E-2</v>
      </c>
      <c r="L99" s="10">
        <f t="shared" si="26"/>
        <v>-0.125</v>
      </c>
      <c r="M99" s="10">
        <f t="shared" si="23"/>
        <v>-1.5470297029702968E-4</v>
      </c>
      <c r="N99" s="11">
        <f t="shared" si="24"/>
        <v>-6.1680801850424051E-4</v>
      </c>
    </row>
    <row r="100" spans="1:14" x14ac:dyDescent="0.2">
      <c r="A100" s="8"/>
      <c r="B100" s="26" t="s">
        <v>88</v>
      </c>
      <c r="C100" s="23">
        <v>100</v>
      </c>
      <c r="D100" s="9">
        <v>81</v>
      </c>
      <c r="E100" s="9">
        <v>162</v>
      </c>
      <c r="F100" s="9">
        <v>187</v>
      </c>
      <c r="G100" s="10">
        <f t="shared" si="19"/>
        <v>7.7351485148514851E-3</v>
      </c>
      <c r="H100" s="10">
        <f t="shared" si="20"/>
        <v>6.2451811873554357E-3</v>
      </c>
      <c r="I100" s="10">
        <f t="shared" si="21"/>
        <v>8.7092091823020266E-3</v>
      </c>
      <c r="J100" s="10">
        <f t="shared" si="22"/>
        <v>1.0862619808306708E-2</v>
      </c>
      <c r="K100" s="10">
        <f t="shared" si="25"/>
        <v>0.62</v>
      </c>
      <c r="L100" s="10">
        <f t="shared" si="26"/>
        <v>1.308641975308642</v>
      </c>
      <c r="M100" s="10">
        <f t="shared" si="23"/>
        <v>4.7957920792079207E-3</v>
      </c>
      <c r="N100" s="11">
        <f t="shared" si="24"/>
        <v>8.1727062451811879E-3</v>
      </c>
    </row>
    <row r="101" spans="1:14" x14ac:dyDescent="0.2">
      <c r="A101" s="8"/>
      <c r="B101" s="26" t="s">
        <v>89</v>
      </c>
      <c r="C101" s="23">
        <v>8</v>
      </c>
      <c r="D101" s="9">
        <v>16</v>
      </c>
      <c r="E101" s="9">
        <v>37</v>
      </c>
      <c r="F101" s="9">
        <v>67</v>
      </c>
      <c r="G101" s="10">
        <f t="shared" si="19"/>
        <v>6.1881188118811882E-4</v>
      </c>
      <c r="H101" s="10">
        <f t="shared" si="20"/>
        <v>1.233616037008481E-3</v>
      </c>
      <c r="I101" s="10">
        <f t="shared" si="21"/>
        <v>1.9891403687973767E-3</v>
      </c>
      <c r="J101" s="10">
        <f t="shared" si="22"/>
        <v>3.8919546906767354E-3</v>
      </c>
      <c r="K101" s="10">
        <f t="shared" si="25"/>
        <v>3.625</v>
      </c>
      <c r="L101" s="10">
        <f t="shared" si="26"/>
        <v>3.1875</v>
      </c>
      <c r="M101" s="10">
        <f t="shared" si="23"/>
        <v>2.2431930693069305E-3</v>
      </c>
      <c r="N101" s="11">
        <f t="shared" si="24"/>
        <v>3.9321511179645332E-3</v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110</v>
      </c>
      <c r="D103" s="9">
        <v>364</v>
      </c>
      <c r="E103" s="9">
        <v>164</v>
      </c>
      <c r="F103" s="9">
        <v>417</v>
      </c>
      <c r="G103" s="10">
        <f t="shared" si="19"/>
        <v>8.5086633663366343E-3</v>
      </c>
      <c r="H103" s="10">
        <f t="shared" si="20"/>
        <v>2.8064764841942945E-2</v>
      </c>
      <c r="I103" s="10">
        <f t="shared" si="21"/>
        <v>8.8167302833181017E-3</v>
      </c>
      <c r="J103" s="10">
        <f t="shared" si="22"/>
        <v>2.4223061283764159E-2</v>
      </c>
      <c r="K103" s="10">
        <f t="shared" si="25"/>
        <v>0.49090909090909091</v>
      </c>
      <c r="L103" s="10">
        <f t="shared" si="26"/>
        <v>0.14560439560439561</v>
      </c>
      <c r="M103" s="10">
        <f t="shared" si="23"/>
        <v>4.1769801980198022E-3</v>
      </c>
      <c r="N103" s="11">
        <f t="shared" si="24"/>
        <v>4.086353122590594E-3</v>
      </c>
    </row>
    <row r="104" spans="1:14" x14ac:dyDescent="0.2">
      <c r="A104" s="8"/>
      <c r="B104" s="26" t="s">
        <v>92</v>
      </c>
      <c r="C104" s="23">
        <v>6</v>
      </c>
      <c r="D104" s="9">
        <v>92</v>
      </c>
      <c r="E104" s="9">
        <v>10</v>
      </c>
      <c r="F104" s="9">
        <v>123</v>
      </c>
      <c r="G104" s="10">
        <f t="shared" si="19"/>
        <v>4.6410891089108909E-4</v>
      </c>
      <c r="H104" s="10">
        <f t="shared" si="20"/>
        <v>7.0932922127987666E-3</v>
      </c>
      <c r="I104" s="10">
        <f t="shared" si="21"/>
        <v>5.3760550508037198E-4</v>
      </c>
      <c r="J104" s="10">
        <f t="shared" si="22"/>
        <v>7.1449317455707234E-3</v>
      </c>
      <c r="K104" s="10">
        <f t="shared" si="25"/>
        <v>0.66666666666666663</v>
      </c>
      <c r="L104" s="10">
        <f t="shared" si="26"/>
        <v>0.33695652173913043</v>
      </c>
      <c r="M104" s="10">
        <f t="shared" si="23"/>
        <v>3.0940594059405936E-4</v>
      </c>
      <c r="N104" s="11">
        <f t="shared" si="24"/>
        <v>2.3901310717039321E-3</v>
      </c>
    </row>
    <row r="105" spans="1:14" x14ac:dyDescent="0.2">
      <c r="A105" s="8"/>
      <c r="B105" s="26" t="s">
        <v>93</v>
      </c>
      <c r="C105" s="23">
        <v>13</v>
      </c>
      <c r="D105" s="9">
        <v>85</v>
      </c>
      <c r="E105" s="9">
        <v>27</v>
      </c>
      <c r="F105" s="9">
        <v>129</v>
      </c>
      <c r="G105" s="10">
        <f t="shared" si="19"/>
        <v>1.0055693069306931E-3</v>
      </c>
      <c r="H105" s="10">
        <f t="shared" si="20"/>
        <v>6.5535851966075555E-3</v>
      </c>
      <c r="I105" s="10">
        <f t="shared" si="21"/>
        <v>1.4515348637170044E-3</v>
      </c>
      <c r="J105" s="10">
        <f t="shared" si="22"/>
        <v>7.4934650014522215E-3</v>
      </c>
      <c r="K105" s="10">
        <f t="shared" si="25"/>
        <v>1.0769230769230769</v>
      </c>
      <c r="L105" s="10">
        <f t="shared" si="26"/>
        <v>0.51764705882352946</v>
      </c>
      <c r="M105" s="10">
        <f t="shared" si="23"/>
        <v>1.0829207920792078E-3</v>
      </c>
      <c r="N105" s="11">
        <f t="shared" si="24"/>
        <v>3.3924441017733234E-3</v>
      </c>
    </row>
    <row r="106" spans="1:14" x14ac:dyDescent="0.2">
      <c r="A106" s="8"/>
      <c r="B106" s="26" t="s">
        <v>94</v>
      </c>
      <c r="C106" s="23">
        <v>4</v>
      </c>
      <c r="D106" s="9">
        <v>43</v>
      </c>
      <c r="E106" s="9">
        <v>16</v>
      </c>
      <c r="F106" s="9">
        <v>49</v>
      </c>
      <c r="G106" s="10">
        <f t="shared" si="19"/>
        <v>3.0940594059405941E-4</v>
      </c>
      <c r="H106" s="10">
        <f t="shared" si="20"/>
        <v>3.315343099460293E-3</v>
      </c>
      <c r="I106" s="10">
        <f t="shared" si="21"/>
        <v>8.6016880812859521E-4</v>
      </c>
      <c r="J106" s="10">
        <f t="shared" si="22"/>
        <v>2.8463549230322393E-3</v>
      </c>
      <c r="K106" s="10">
        <f t="shared" si="25"/>
        <v>3</v>
      </c>
      <c r="L106" s="10">
        <f t="shared" si="26"/>
        <v>0.13953488372093023</v>
      </c>
      <c r="M106" s="10">
        <f t="shared" si="23"/>
        <v>9.2821782178217817E-4</v>
      </c>
      <c r="N106" s="11">
        <f t="shared" si="24"/>
        <v>4.6260601387818041E-4</v>
      </c>
    </row>
    <row r="107" spans="1:14" x14ac:dyDescent="0.2">
      <c r="A107" s="8"/>
      <c r="B107" s="26" t="s">
        <v>95</v>
      </c>
      <c r="C107" s="23">
        <v>13</v>
      </c>
      <c r="D107" s="9">
        <v>21</v>
      </c>
      <c r="E107" s="9">
        <v>24</v>
      </c>
      <c r="F107" s="9">
        <v>26</v>
      </c>
      <c r="G107" s="10">
        <f t="shared" si="19"/>
        <v>1.0055693069306931E-3</v>
      </c>
      <c r="H107" s="10">
        <f t="shared" si="20"/>
        <v>1.6191210485736315E-3</v>
      </c>
      <c r="I107" s="10">
        <f t="shared" si="21"/>
        <v>1.2902532121928929E-3</v>
      </c>
      <c r="J107" s="10">
        <f t="shared" si="22"/>
        <v>1.5103107754864944E-3</v>
      </c>
      <c r="K107" s="10">
        <f t="shared" si="25"/>
        <v>0.84615384615384615</v>
      </c>
      <c r="L107" s="10">
        <f t="shared" si="26"/>
        <v>0.23809523809523808</v>
      </c>
      <c r="M107" s="10">
        <f t="shared" si="23"/>
        <v>8.5086633663366336E-4</v>
      </c>
      <c r="N107" s="11">
        <f t="shared" si="24"/>
        <v>3.8550501156515033E-4</v>
      </c>
    </row>
    <row r="108" spans="1:14" x14ac:dyDescent="0.2">
      <c r="A108" s="8"/>
      <c r="B108" s="26" t="s">
        <v>96</v>
      </c>
      <c r="C108" s="23">
        <v>3</v>
      </c>
      <c r="D108" s="9">
        <v>18</v>
      </c>
      <c r="E108" s="9">
        <v>15</v>
      </c>
      <c r="F108" s="9">
        <v>29</v>
      </c>
      <c r="G108" s="10">
        <f t="shared" si="19"/>
        <v>2.3205445544554454E-4</v>
      </c>
      <c r="H108" s="10">
        <f t="shared" si="20"/>
        <v>1.3878180416345412E-3</v>
      </c>
      <c r="I108" s="10">
        <f t="shared" si="21"/>
        <v>8.0640825762055802E-4</v>
      </c>
      <c r="J108" s="10">
        <f t="shared" si="22"/>
        <v>1.6845774034272437E-3</v>
      </c>
      <c r="K108" s="10">
        <f t="shared" si="25"/>
        <v>4</v>
      </c>
      <c r="L108" s="10">
        <f t="shared" si="26"/>
        <v>0.61111111111111116</v>
      </c>
      <c r="M108" s="10">
        <f t="shared" si="23"/>
        <v>9.2821782178217817E-4</v>
      </c>
      <c r="N108" s="11">
        <f t="shared" si="24"/>
        <v>8.4811102544333074E-4</v>
      </c>
    </row>
    <row r="109" spans="1:14" x14ac:dyDescent="0.2">
      <c r="A109" s="8"/>
      <c r="B109" s="26" t="s">
        <v>97</v>
      </c>
      <c r="C109" s="23">
        <v>16</v>
      </c>
      <c r="D109" s="9">
        <v>27</v>
      </c>
      <c r="E109" s="9">
        <v>9</v>
      </c>
      <c r="F109" s="9">
        <v>32</v>
      </c>
      <c r="G109" s="10">
        <f t="shared" si="19"/>
        <v>1.2376237623762376E-3</v>
      </c>
      <c r="H109" s="10">
        <f t="shared" si="20"/>
        <v>2.0817270624518117E-3</v>
      </c>
      <c r="I109" s="10">
        <f t="shared" si="21"/>
        <v>4.8384495457233484E-4</v>
      </c>
      <c r="J109" s="10">
        <f t="shared" si="22"/>
        <v>1.858844031367993E-3</v>
      </c>
      <c r="K109" s="10">
        <f t="shared" si="25"/>
        <v>-0.4375</v>
      </c>
      <c r="L109" s="10">
        <f t="shared" si="26"/>
        <v>0.18518518518518517</v>
      </c>
      <c r="M109" s="10">
        <f t="shared" si="23"/>
        <v>-5.4146039603960401E-4</v>
      </c>
      <c r="N109" s="11">
        <f t="shared" si="24"/>
        <v>3.8550501156515028E-4</v>
      </c>
    </row>
    <row r="110" spans="1:14" x14ac:dyDescent="0.2">
      <c r="A110" s="8"/>
      <c r="B110" s="26" t="s">
        <v>98</v>
      </c>
      <c r="C110" s="23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7.7101002313030063E-5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1">
        <f t="shared" si="24"/>
        <v>-7.7101002313030063E-5</v>
      </c>
    </row>
    <row r="111" spans="1:14" x14ac:dyDescent="0.2">
      <c r="A111" s="8"/>
      <c r="B111" s="26" t="s">
        <v>99</v>
      </c>
      <c r="C111" s="23">
        <v>158</v>
      </c>
      <c r="D111" s="9">
        <v>248</v>
      </c>
      <c r="E111" s="9">
        <v>224</v>
      </c>
      <c r="F111" s="9">
        <v>365</v>
      </c>
      <c r="G111" s="10">
        <f t="shared" si="19"/>
        <v>1.2221534653465347E-2</v>
      </c>
      <c r="H111" s="10">
        <f t="shared" si="20"/>
        <v>1.9121048573631456E-2</v>
      </c>
      <c r="I111" s="10">
        <f t="shared" si="21"/>
        <v>1.2042363313800333E-2</v>
      </c>
      <c r="J111" s="10">
        <f t="shared" si="22"/>
        <v>2.1202439732791172E-2</v>
      </c>
      <c r="K111" s="10">
        <f t="shared" si="25"/>
        <v>0.41772151898734178</v>
      </c>
      <c r="L111" s="10">
        <f t="shared" si="26"/>
        <v>0.47177419354838712</v>
      </c>
      <c r="M111" s="10">
        <f t="shared" si="23"/>
        <v>5.1051980198019804E-3</v>
      </c>
      <c r="N111" s="11">
        <f t="shared" si="24"/>
        <v>9.020817270624518E-3</v>
      </c>
    </row>
    <row r="112" spans="1:14" x14ac:dyDescent="0.2">
      <c r="A112" s="8"/>
      <c r="B112" s="26" t="s">
        <v>100</v>
      </c>
      <c r="C112" s="23">
        <v>4</v>
      </c>
      <c r="D112" s="9">
        <v>4</v>
      </c>
      <c r="E112" s="9">
        <v>3</v>
      </c>
      <c r="F112" s="9">
        <v>8</v>
      </c>
      <c r="G112" s="10">
        <f t="shared" si="19"/>
        <v>3.0940594059405941E-4</v>
      </c>
      <c r="H112" s="10">
        <f t="shared" si="20"/>
        <v>3.0840400925212025E-4</v>
      </c>
      <c r="I112" s="10">
        <f t="shared" si="21"/>
        <v>1.6128165152411161E-4</v>
      </c>
      <c r="J112" s="10">
        <f t="shared" si="22"/>
        <v>4.6471100784199824E-4</v>
      </c>
      <c r="K112" s="10">
        <f t="shared" si="25"/>
        <v>-0.25</v>
      </c>
      <c r="L112" s="10">
        <f t="shared" si="26"/>
        <v>1</v>
      </c>
      <c r="M112" s="10">
        <f t="shared" si="23"/>
        <v>-7.7351485148514852E-5</v>
      </c>
      <c r="N112" s="11">
        <f t="shared" si="24"/>
        <v>3.0840400925212025E-4</v>
      </c>
    </row>
    <row r="113" spans="1:14" x14ac:dyDescent="0.2">
      <c r="A113" s="8"/>
      <c r="B113" s="26" t="s">
        <v>101</v>
      </c>
      <c r="C113" s="23">
        <v>1</v>
      </c>
      <c r="D113" s="9">
        <v>10</v>
      </c>
      <c r="E113" s="9">
        <v>4</v>
      </c>
      <c r="F113" s="9">
        <v>9</v>
      </c>
      <c r="G113" s="10">
        <f t="shared" ref="G113:G144" si="27">+IF(C113=0,"",C113/C$81)</f>
        <v>7.7351485148514852E-5</v>
      </c>
      <c r="H113" s="10">
        <f t="shared" ref="H113:H144" si="28">+IF(D113=0,"",D113/D$81)</f>
        <v>7.7101002313030066E-4</v>
      </c>
      <c r="I113" s="10">
        <f t="shared" ref="I113:I144" si="29">+IF(E113=0,"",E113/E$81)</f>
        <v>2.150422020321488E-4</v>
      </c>
      <c r="J113" s="10">
        <f t="shared" ref="J113:J144" si="30">+IF(F113=0,"",F113/F$81)</f>
        <v>5.2279988382224803E-4</v>
      </c>
      <c r="K113" s="10">
        <f t="shared" si="25"/>
        <v>3</v>
      </c>
      <c r="L113" s="10">
        <f t="shared" si="26"/>
        <v>-0.1</v>
      </c>
      <c r="M113" s="10">
        <f t="shared" ref="M113:M144" si="31">+IF(OR(AND(G113=""),(K113="")),"",G113*K113)</f>
        <v>2.3205445544554454E-4</v>
      </c>
      <c r="N113" s="11">
        <f t="shared" ref="N113:N144" si="32">+IF(OR(AND(H113=""),(L113="")),"",H113*L113)</f>
        <v>-7.7101002313030077E-5</v>
      </c>
    </row>
    <row r="114" spans="1:14" x14ac:dyDescent="0.2">
      <c r="A114" s="8"/>
      <c r="B114" s="26" t="s">
        <v>102</v>
      </c>
      <c r="C114" s="23">
        <v>10</v>
      </c>
      <c r="D114" s="9">
        <v>29</v>
      </c>
      <c r="E114" s="9">
        <v>11</v>
      </c>
      <c r="F114" s="9">
        <v>27</v>
      </c>
      <c r="G114" s="10">
        <f t="shared" si="27"/>
        <v>7.7351485148514855E-4</v>
      </c>
      <c r="H114" s="10">
        <f t="shared" si="28"/>
        <v>2.2359290670778721E-3</v>
      </c>
      <c r="I114" s="10">
        <f t="shared" si="29"/>
        <v>5.9136605558840927E-4</v>
      </c>
      <c r="J114" s="10">
        <f t="shared" si="30"/>
        <v>1.5683996514667441E-3</v>
      </c>
      <c r="K114" s="10">
        <f t="shared" ref="K114:K145" si="33">+IF(AND(C114=0,E114=0)," ",IF(C114=0,1,IF(E114=0,-1,(E114-C114)/C114)))</f>
        <v>0.1</v>
      </c>
      <c r="L114" s="10">
        <f t="shared" ref="L114:L145" si="34">+IF(AND(D114=0,F114=0)," ",IF(D114=0,1,IF(F114=0,-1,(F114-D114)/D114)))</f>
        <v>-6.8965517241379309E-2</v>
      </c>
      <c r="M114" s="10">
        <f t="shared" si="31"/>
        <v>7.7351485148514866E-5</v>
      </c>
      <c r="N114" s="11">
        <f t="shared" si="32"/>
        <v>-1.5420200462606015E-4</v>
      </c>
    </row>
    <row r="115" spans="1:14" x14ac:dyDescent="0.2">
      <c r="A115" s="8"/>
      <c r="B115" s="26" t="s">
        <v>103</v>
      </c>
      <c r="C115" s="23">
        <v>61</v>
      </c>
      <c r="D115" s="9">
        <v>195</v>
      </c>
      <c r="E115" s="9">
        <v>146</v>
      </c>
      <c r="F115" s="9">
        <v>342</v>
      </c>
      <c r="G115" s="10">
        <f t="shared" si="27"/>
        <v>4.7184405940594058E-3</v>
      </c>
      <c r="H115" s="10">
        <f t="shared" si="28"/>
        <v>1.5034695451040863E-2</v>
      </c>
      <c r="I115" s="10">
        <f t="shared" si="29"/>
        <v>7.8490403741734317E-3</v>
      </c>
      <c r="J115" s="10">
        <f t="shared" si="30"/>
        <v>1.9866395585245427E-2</v>
      </c>
      <c r="K115" s="10">
        <f t="shared" si="33"/>
        <v>1.3934426229508197</v>
      </c>
      <c r="L115" s="10">
        <f t="shared" si="34"/>
        <v>0.75384615384615383</v>
      </c>
      <c r="M115" s="10">
        <f t="shared" si="31"/>
        <v>6.5748762376237621E-3</v>
      </c>
      <c r="N115" s="11">
        <f t="shared" si="32"/>
        <v>1.133384734001542E-2</v>
      </c>
    </row>
    <row r="116" spans="1:14" x14ac:dyDescent="0.2">
      <c r="A116" s="8"/>
      <c r="B116" s="26" t="s">
        <v>104</v>
      </c>
      <c r="C116" s="23">
        <v>69</v>
      </c>
      <c r="D116" s="9">
        <v>66</v>
      </c>
      <c r="E116" s="9">
        <v>98</v>
      </c>
      <c r="F116" s="9">
        <v>59</v>
      </c>
      <c r="G116" s="10">
        <f t="shared" si="27"/>
        <v>5.3372524752475252E-3</v>
      </c>
      <c r="H116" s="10">
        <f t="shared" si="28"/>
        <v>5.0886661526599848E-3</v>
      </c>
      <c r="I116" s="10">
        <f t="shared" si="29"/>
        <v>5.2685339497876458E-3</v>
      </c>
      <c r="J116" s="10">
        <f t="shared" si="30"/>
        <v>3.4272436828347371E-3</v>
      </c>
      <c r="K116" s="10">
        <f t="shared" si="33"/>
        <v>0.42028985507246375</v>
      </c>
      <c r="L116" s="10">
        <f t="shared" si="34"/>
        <v>-0.10606060606060606</v>
      </c>
      <c r="M116" s="10">
        <f t="shared" si="31"/>
        <v>2.243193069306931E-3</v>
      </c>
      <c r="N116" s="11">
        <f t="shared" si="32"/>
        <v>-5.3970701619121054E-4</v>
      </c>
    </row>
    <row r="117" spans="1:14" x14ac:dyDescent="0.2">
      <c r="A117" s="8"/>
      <c r="B117" s="26" t="s">
        <v>105</v>
      </c>
      <c r="C117" s="23">
        <v>1</v>
      </c>
      <c r="D117" s="9">
        <v>6</v>
      </c>
      <c r="E117" s="9">
        <v>0</v>
      </c>
      <c r="F117" s="9">
        <v>2</v>
      </c>
      <c r="G117" s="10">
        <f t="shared" si="27"/>
        <v>7.7351485148514852E-5</v>
      </c>
      <c r="H117" s="10">
        <f t="shared" si="28"/>
        <v>4.6260601387818041E-4</v>
      </c>
      <c r="I117" s="10" t="str">
        <f t="shared" si="29"/>
        <v/>
      </c>
      <c r="J117" s="10">
        <f t="shared" si="30"/>
        <v>1.1617775196049956E-4</v>
      </c>
      <c r="K117" s="10">
        <f t="shared" si="33"/>
        <v>-1</v>
      </c>
      <c r="L117" s="10">
        <f t="shared" si="34"/>
        <v>-0.66666666666666663</v>
      </c>
      <c r="M117" s="10">
        <f t="shared" si="31"/>
        <v>-7.7351485148514852E-5</v>
      </c>
      <c r="N117" s="11">
        <f t="shared" si="32"/>
        <v>-3.0840400925212025E-4</v>
      </c>
    </row>
    <row r="118" spans="1:14" x14ac:dyDescent="0.2">
      <c r="A118" s="8"/>
      <c r="B118" s="26" t="s">
        <v>106</v>
      </c>
      <c r="C118" s="23">
        <v>20</v>
      </c>
      <c r="D118" s="9">
        <v>40</v>
      </c>
      <c r="E118" s="9">
        <v>56</v>
      </c>
      <c r="F118" s="9">
        <v>100</v>
      </c>
      <c r="G118" s="10">
        <f t="shared" si="27"/>
        <v>1.5470297029702971E-3</v>
      </c>
      <c r="H118" s="10">
        <f t="shared" si="28"/>
        <v>3.0840400925212026E-3</v>
      </c>
      <c r="I118" s="10">
        <f t="shared" si="29"/>
        <v>3.0105908284500833E-3</v>
      </c>
      <c r="J118" s="10">
        <f t="shared" si="30"/>
        <v>5.8088875980249781E-3</v>
      </c>
      <c r="K118" s="10">
        <f t="shared" si="33"/>
        <v>1.8</v>
      </c>
      <c r="L118" s="10">
        <f t="shared" si="34"/>
        <v>1.5</v>
      </c>
      <c r="M118" s="10">
        <f t="shared" si="31"/>
        <v>2.784653465346535E-3</v>
      </c>
      <c r="N118" s="11">
        <f t="shared" si="32"/>
        <v>4.6260601387818042E-3</v>
      </c>
    </row>
    <row r="119" spans="1:14" x14ac:dyDescent="0.2">
      <c r="A119" s="8"/>
      <c r="B119" s="26" t="s">
        <v>107</v>
      </c>
      <c r="C119" s="23">
        <v>0</v>
      </c>
      <c r="D119" s="9">
        <v>2</v>
      </c>
      <c r="E119" s="9">
        <v>3</v>
      </c>
      <c r="F119" s="9">
        <v>1</v>
      </c>
      <c r="G119" s="10" t="str">
        <f t="shared" si="27"/>
        <v/>
      </c>
      <c r="H119" s="10">
        <f t="shared" si="28"/>
        <v>1.5420200462606013E-4</v>
      </c>
      <c r="I119" s="10">
        <f t="shared" si="29"/>
        <v>1.6128165152411161E-4</v>
      </c>
      <c r="J119" s="10">
        <f t="shared" si="30"/>
        <v>5.808887598024978E-5</v>
      </c>
      <c r="K119" s="10">
        <f t="shared" si="33"/>
        <v>1</v>
      </c>
      <c r="L119" s="10">
        <f t="shared" si="34"/>
        <v>-0.5</v>
      </c>
      <c r="M119" s="10" t="str">
        <f t="shared" si="31"/>
        <v/>
      </c>
      <c r="N119" s="11">
        <f t="shared" si="32"/>
        <v>-7.7101002313030063E-5</v>
      </c>
    </row>
    <row r="120" spans="1:14" x14ac:dyDescent="0.2">
      <c r="A120" s="8"/>
      <c r="B120" s="26" t="s">
        <v>108</v>
      </c>
      <c r="C120" s="23">
        <v>1</v>
      </c>
      <c r="D120" s="9">
        <v>12</v>
      </c>
      <c r="E120" s="9">
        <v>8</v>
      </c>
      <c r="F120" s="9">
        <v>17</v>
      </c>
      <c r="G120" s="10">
        <f t="shared" si="27"/>
        <v>7.7351485148514852E-5</v>
      </c>
      <c r="H120" s="10">
        <f t="shared" si="28"/>
        <v>9.2521202775636081E-4</v>
      </c>
      <c r="I120" s="10">
        <f t="shared" si="29"/>
        <v>4.300844040642976E-4</v>
      </c>
      <c r="J120" s="10">
        <f t="shared" si="30"/>
        <v>9.8751089166424638E-4</v>
      </c>
      <c r="K120" s="10">
        <f t="shared" si="33"/>
        <v>7</v>
      </c>
      <c r="L120" s="10">
        <f t="shared" si="34"/>
        <v>0.41666666666666669</v>
      </c>
      <c r="M120" s="10">
        <f t="shared" si="31"/>
        <v>5.4146039603960401E-4</v>
      </c>
      <c r="N120" s="11">
        <f t="shared" si="32"/>
        <v>3.8550501156515033E-4</v>
      </c>
    </row>
    <row r="121" spans="1:14" x14ac:dyDescent="0.2">
      <c r="A121" s="8"/>
      <c r="B121" s="26" t="s">
        <v>109</v>
      </c>
      <c r="C121" s="23">
        <v>43</v>
      </c>
      <c r="D121" s="9">
        <v>33</v>
      </c>
      <c r="E121" s="9">
        <v>32</v>
      </c>
      <c r="F121" s="9">
        <v>29</v>
      </c>
      <c r="G121" s="10">
        <f t="shared" si="27"/>
        <v>3.3261138613861385E-3</v>
      </c>
      <c r="H121" s="10">
        <f t="shared" si="28"/>
        <v>2.5443330763299924E-3</v>
      </c>
      <c r="I121" s="10">
        <f t="shared" si="29"/>
        <v>1.7203376162571904E-3</v>
      </c>
      <c r="J121" s="10">
        <f t="shared" si="30"/>
        <v>1.6845774034272437E-3</v>
      </c>
      <c r="K121" s="10">
        <f t="shared" si="33"/>
        <v>-0.2558139534883721</v>
      </c>
      <c r="L121" s="10">
        <f t="shared" si="34"/>
        <v>-0.12121212121212122</v>
      </c>
      <c r="M121" s="10">
        <f t="shared" si="31"/>
        <v>-8.5086633663366336E-4</v>
      </c>
      <c r="N121" s="11">
        <f t="shared" si="32"/>
        <v>-3.0840400925212031E-4</v>
      </c>
    </row>
    <row r="122" spans="1:14" x14ac:dyDescent="0.2">
      <c r="A122" s="8"/>
      <c r="B122" s="26" t="s">
        <v>110</v>
      </c>
      <c r="C122" s="23">
        <v>2</v>
      </c>
      <c r="D122" s="9">
        <v>4</v>
      </c>
      <c r="E122" s="9">
        <v>653</v>
      </c>
      <c r="F122" s="9">
        <v>420</v>
      </c>
      <c r="G122" s="10">
        <f t="shared" si="27"/>
        <v>1.547029702970297E-4</v>
      </c>
      <c r="H122" s="10">
        <f t="shared" si="28"/>
        <v>3.0840400925212025E-4</v>
      </c>
      <c r="I122" s="10">
        <f t="shared" si="29"/>
        <v>3.5105639481748295E-2</v>
      </c>
      <c r="J122" s="10">
        <f t="shared" si="30"/>
        <v>2.4397327911704909E-2</v>
      </c>
      <c r="K122" s="10">
        <f t="shared" si="33"/>
        <v>325.5</v>
      </c>
      <c r="L122" s="10">
        <f t="shared" si="34"/>
        <v>104</v>
      </c>
      <c r="M122" s="10">
        <f t="shared" si="31"/>
        <v>5.0355816831683171E-2</v>
      </c>
      <c r="N122" s="11">
        <f t="shared" si="32"/>
        <v>3.2074016962220508E-2</v>
      </c>
    </row>
    <row r="123" spans="1:14" x14ac:dyDescent="0.2">
      <c r="A123" s="8"/>
      <c r="B123" s="26" t="s">
        <v>111</v>
      </c>
      <c r="C123" s="23">
        <v>164</v>
      </c>
      <c r="D123" s="9">
        <v>402</v>
      </c>
      <c r="E123" s="9">
        <v>577</v>
      </c>
      <c r="F123" s="9">
        <v>608</v>
      </c>
      <c r="G123" s="10">
        <f t="shared" si="27"/>
        <v>1.2685643564356437E-2</v>
      </c>
      <c r="H123" s="10">
        <f t="shared" si="28"/>
        <v>3.0994602929838088E-2</v>
      </c>
      <c r="I123" s="10">
        <f t="shared" si="29"/>
        <v>3.1019837643137465E-2</v>
      </c>
      <c r="J123" s="10">
        <f t="shared" si="30"/>
        <v>3.5318036595991871E-2</v>
      </c>
      <c r="K123" s="10">
        <f t="shared" si="33"/>
        <v>2.5182926829268291</v>
      </c>
      <c r="L123" s="10">
        <f t="shared" si="34"/>
        <v>0.51243781094527363</v>
      </c>
      <c r="M123" s="10">
        <f t="shared" si="31"/>
        <v>3.1946163366336634E-2</v>
      </c>
      <c r="N123" s="11">
        <f t="shared" si="32"/>
        <v>1.5882806476484195E-2</v>
      </c>
    </row>
    <row r="124" spans="1:14" ht="25.5" x14ac:dyDescent="0.2">
      <c r="A124" s="8"/>
      <c r="B124" s="26" t="s">
        <v>112</v>
      </c>
      <c r="C124" s="23">
        <v>44</v>
      </c>
      <c r="D124" s="9">
        <v>84</v>
      </c>
      <c r="E124" s="9">
        <v>81</v>
      </c>
      <c r="F124" s="9">
        <v>140</v>
      </c>
      <c r="G124" s="10">
        <f t="shared" si="27"/>
        <v>3.4034653465346535E-3</v>
      </c>
      <c r="H124" s="10">
        <f t="shared" si="28"/>
        <v>6.476484194294526E-3</v>
      </c>
      <c r="I124" s="10">
        <f t="shared" si="29"/>
        <v>4.3546045911510133E-3</v>
      </c>
      <c r="J124" s="10">
        <f t="shared" si="30"/>
        <v>8.1324426372349698E-3</v>
      </c>
      <c r="K124" s="10">
        <f t="shared" si="33"/>
        <v>0.84090909090909094</v>
      </c>
      <c r="L124" s="10">
        <f t="shared" si="34"/>
        <v>0.66666666666666663</v>
      </c>
      <c r="M124" s="10">
        <f t="shared" si="31"/>
        <v>2.8620049504950494E-3</v>
      </c>
      <c r="N124" s="11">
        <f t="shared" si="32"/>
        <v>4.3176561295296834E-3</v>
      </c>
    </row>
    <row r="125" spans="1:14" ht="25.5" x14ac:dyDescent="0.2">
      <c r="A125" s="8"/>
      <c r="B125" s="26" t="s">
        <v>113</v>
      </c>
      <c r="C125" s="23">
        <v>114</v>
      </c>
      <c r="D125" s="9">
        <v>426</v>
      </c>
      <c r="E125" s="9">
        <v>222</v>
      </c>
      <c r="F125" s="9">
        <v>383</v>
      </c>
      <c r="G125" s="10">
        <f t="shared" si="27"/>
        <v>8.8180693069306922E-3</v>
      </c>
      <c r="H125" s="10">
        <f t="shared" si="28"/>
        <v>3.2845026985350807E-2</v>
      </c>
      <c r="I125" s="10">
        <f t="shared" si="29"/>
        <v>1.1934842212784258E-2</v>
      </c>
      <c r="J125" s="10">
        <f t="shared" si="30"/>
        <v>2.2248039500435666E-2</v>
      </c>
      <c r="K125" s="10">
        <f t="shared" si="33"/>
        <v>0.94736842105263153</v>
      </c>
      <c r="L125" s="10">
        <f t="shared" si="34"/>
        <v>-0.10093896713615023</v>
      </c>
      <c r="M125" s="10">
        <f t="shared" si="31"/>
        <v>8.3539603960396027E-3</v>
      </c>
      <c r="N125" s="11">
        <f t="shared" si="32"/>
        <v>-3.3153430994602925E-3</v>
      </c>
    </row>
    <row r="126" spans="1:14" x14ac:dyDescent="0.2">
      <c r="A126" s="8"/>
      <c r="B126" s="26" t="s">
        <v>114</v>
      </c>
      <c r="C126" s="23">
        <v>36</v>
      </c>
      <c r="D126" s="9">
        <v>65</v>
      </c>
      <c r="E126" s="9">
        <v>30</v>
      </c>
      <c r="F126" s="9">
        <v>52</v>
      </c>
      <c r="G126" s="10">
        <f t="shared" si="27"/>
        <v>2.7846534653465345E-3</v>
      </c>
      <c r="H126" s="10">
        <f t="shared" si="28"/>
        <v>5.0115651503469544E-3</v>
      </c>
      <c r="I126" s="10">
        <f t="shared" si="29"/>
        <v>1.612816515241116E-3</v>
      </c>
      <c r="J126" s="10">
        <f t="shared" si="30"/>
        <v>3.0206215509729888E-3</v>
      </c>
      <c r="K126" s="10">
        <f t="shared" si="33"/>
        <v>-0.16666666666666666</v>
      </c>
      <c r="L126" s="10">
        <f t="shared" si="34"/>
        <v>-0.2</v>
      </c>
      <c r="M126" s="10">
        <f t="shared" si="31"/>
        <v>-4.6410891089108909E-4</v>
      </c>
      <c r="N126" s="11">
        <f t="shared" si="32"/>
        <v>-1.0023130300693909E-3</v>
      </c>
    </row>
    <row r="127" spans="1:14" x14ac:dyDescent="0.2">
      <c r="A127" s="8"/>
      <c r="B127" s="26" t="s">
        <v>115</v>
      </c>
      <c r="C127" s="23">
        <v>231</v>
      </c>
      <c r="D127" s="9">
        <v>236</v>
      </c>
      <c r="E127" s="9">
        <v>310</v>
      </c>
      <c r="F127" s="9">
        <v>233</v>
      </c>
      <c r="G127" s="10">
        <f t="shared" si="27"/>
        <v>1.7868193069306929E-2</v>
      </c>
      <c r="H127" s="10">
        <f t="shared" si="28"/>
        <v>1.8195836545875095E-2</v>
      </c>
      <c r="I127" s="10">
        <f t="shared" si="29"/>
        <v>1.6665770657491533E-2</v>
      </c>
      <c r="J127" s="10">
        <f t="shared" si="30"/>
        <v>1.3534708103398199E-2</v>
      </c>
      <c r="K127" s="10">
        <f t="shared" si="33"/>
        <v>0.34199134199134201</v>
      </c>
      <c r="L127" s="10">
        <f t="shared" si="34"/>
        <v>-1.2711864406779662E-2</v>
      </c>
      <c r="M127" s="10">
        <f t="shared" si="31"/>
        <v>6.1107673267326735E-3</v>
      </c>
      <c r="N127" s="11">
        <f t="shared" si="32"/>
        <v>-2.313030069390902E-4</v>
      </c>
    </row>
    <row r="128" spans="1:14" x14ac:dyDescent="0.2">
      <c r="A128" s="8"/>
      <c r="B128" s="26" t="s">
        <v>116</v>
      </c>
      <c r="C128" s="23">
        <v>32</v>
      </c>
      <c r="D128" s="9">
        <v>10</v>
      </c>
      <c r="E128" s="9">
        <v>76</v>
      </c>
      <c r="F128" s="9">
        <v>21</v>
      </c>
      <c r="G128" s="10">
        <f t="shared" si="27"/>
        <v>2.4752475247524753E-3</v>
      </c>
      <c r="H128" s="10">
        <f t="shared" si="28"/>
        <v>7.7101002313030066E-4</v>
      </c>
      <c r="I128" s="10">
        <f t="shared" si="29"/>
        <v>4.0858018386108275E-3</v>
      </c>
      <c r="J128" s="10">
        <f t="shared" si="30"/>
        <v>1.2198663955852453E-3</v>
      </c>
      <c r="K128" s="10">
        <f t="shared" si="33"/>
        <v>1.375</v>
      </c>
      <c r="L128" s="10">
        <f t="shared" si="34"/>
        <v>1.1000000000000001</v>
      </c>
      <c r="M128" s="10">
        <f t="shared" si="31"/>
        <v>3.4034653465346535E-3</v>
      </c>
      <c r="N128" s="11">
        <f t="shared" si="32"/>
        <v>8.4811102544333084E-4</v>
      </c>
    </row>
    <row r="129" spans="1:14" x14ac:dyDescent="0.2">
      <c r="A129" s="8"/>
      <c r="B129" s="26" t="s">
        <v>117</v>
      </c>
      <c r="C129" s="23">
        <v>16</v>
      </c>
      <c r="D129" s="9">
        <v>28</v>
      </c>
      <c r="E129" s="9">
        <v>16</v>
      </c>
      <c r="F129" s="9">
        <v>34</v>
      </c>
      <c r="G129" s="10">
        <f t="shared" si="27"/>
        <v>1.2376237623762376E-3</v>
      </c>
      <c r="H129" s="10">
        <f t="shared" si="28"/>
        <v>2.1588280647648421E-3</v>
      </c>
      <c r="I129" s="10">
        <f t="shared" si="29"/>
        <v>8.6016880812859521E-4</v>
      </c>
      <c r="J129" s="10">
        <f t="shared" si="30"/>
        <v>1.9750217833284928E-3</v>
      </c>
      <c r="K129" s="10">
        <f t="shared" si="33"/>
        <v>0</v>
      </c>
      <c r="L129" s="10">
        <f t="shared" si="34"/>
        <v>0.21428571428571427</v>
      </c>
      <c r="M129" s="10">
        <f t="shared" si="31"/>
        <v>0</v>
      </c>
      <c r="N129" s="11">
        <f t="shared" si="32"/>
        <v>4.6260601387818046E-4</v>
      </c>
    </row>
    <row r="130" spans="1:14" x14ac:dyDescent="0.2">
      <c r="A130" s="8"/>
      <c r="B130" s="26" t="s">
        <v>118</v>
      </c>
      <c r="C130" s="23">
        <v>2</v>
      </c>
      <c r="D130" s="9">
        <v>2</v>
      </c>
      <c r="E130" s="9">
        <v>3</v>
      </c>
      <c r="F130" s="9">
        <v>2</v>
      </c>
      <c r="G130" s="10">
        <f t="shared" si="27"/>
        <v>1.547029702970297E-4</v>
      </c>
      <c r="H130" s="10">
        <f t="shared" si="28"/>
        <v>1.5420200462606013E-4</v>
      </c>
      <c r="I130" s="10">
        <f t="shared" si="29"/>
        <v>1.6128165152411161E-4</v>
      </c>
      <c r="J130" s="10">
        <f t="shared" si="30"/>
        <v>1.1617775196049956E-4</v>
      </c>
      <c r="K130" s="10">
        <f t="shared" si="33"/>
        <v>0.5</v>
      </c>
      <c r="L130" s="10">
        <f t="shared" si="34"/>
        <v>0</v>
      </c>
      <c r="M130" s="10">
        <f t="shared" si="31"/>
        <v>7.7351485148514852E-5</v>
      </c>
      <c r="N130" s="11">
        <f t="shared" si="32"/>
        <v>0</v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57</v>
      </c>
      <c r="D132" s="9">
        <v>34</v>
      </c>
      <c r="E132" s="9">
        <v>24</v>
      </c>
      <c r="F132" s="9">
        <v>13</v>
      </c>
      <c r="G132" s="10">
        <f t="shared" si="27"/>
        <v>4.4090346534653461E-3</v>
      </c>
      <c r="H132" s="10">
        <f t="shared" si="28"/>
        <v>2.6214340786430224E-3</v>
      </c>
      <c r="I132" s="10">
        <f t="shared" si="29"/>
        <v>1.2902532121928929E-3</v>
      </c>
      <c r="J132" s="10">
        <f t="shared" si="30"/>
        <v>7.5515538774324721E-4</v>
      </c>
      <c r="K132" s="10">
        <f t="shared" si="33"/>
        <v>-0.57894736842105265</v>
      </c>
      <c r="L132" s="10">
        <f t="shared" si="34"/>
        <v>-0.61764705882352944</v>
      </c>
      <c r="M132" s="10">
        <f t="shared" si="31"/>
        <v>-2.5525990099009898E-3</v>
      </c>
      <c r="N132" s="11">
        <f t="shared" si="32"/>
        <v>-1.6191210485736315E-3</v>
      </c>
    </row>
    <row r="133" spans="1:14" x14ac:dyDescent="0.2">
      <c r="A133" s="8"/>
      <c r="B133" s="26" t="s">
        <v>121</v>
      </c>
      <c r="C133" s="23">
        <v>92</v>
      </c>
      <c r="D133" s="9">
        <v>10</v>
      </c>
      <c r="E133" s="9">
        <v>169</v>
      </c>
      <c r="F133" s="9">
        <v>18</v>
      </c>
      <c r="G133" s="10">
        <f t="shared" si="27"/>
        <v>7.1163366336633666E-3</v>
      </c>
      <c r="H133" s="10">
        <f t="shared" si="28"/>
        <v>7.7101002313030066E-4</v>
      </c>
      <c r="I133" s="10">
        <f t="shared" si="29"/>
        <v>9.0855330358582866E-3</v>
      </c>
      <c r="J133" s="10">
        <f t="shared" si="30"/>
        <v>1.0455997676444961E-3</v>
      </c>
      <c r="K133" s="10">
        <f t="shared" si="33"/>
        <v>0.83695652173913049</v>
      </c>
      <c r="L133" s="10">
        <f t="shared" si="34"/>
        <v>0.8</v>
      </c>
      <c r="M133" s="10">
        <f t="shared" si="31"/>
        <v>5.9560643564356445E-3</v>
      </c>
      <c r="N133" s="11">
        <f t="shared" si="32"/>
        <v>6.1680801850424061E-4</v>
      </c>
    </row>
    <row r="134" spans="1:14" x14ac:dyDescent="0.2">
      <c r="A134" s="8"/>
      <c r="B134" s="26" t="s">
        <v>122</v>
      </c>
      <c r="C134" s="23">
        <v>19</v>
      </c>
      <c r="D134" s="9">
        <v>0</v>
      </c>
      <c r="E134" s="9">
        <v>30</v>
      </c>
      <c r="F134" s="9">
        <v>6</v>
      </c>
      <c r="G134" s="10">
        <f t="shared" si="27"/>
        <v>1.4696782178217822E-3</v>
      </c>
      <c r="H134" s="10" t="str">
        <f t="shared" si="28"/>
        <v/>
      </c>
      <c r="I134" s="10">
        <f t="shared" si="29"/>
        <v>1.612816515241116E-3</v>
      </c>
      <c r="J134" s="10">
        <f t="shared" si="30"/>
        <v>3.4853325588149871E-4</v>
      </c>
      <c r="K134" s="10">
        <f t="shared" si="33"/>
        <v>0.57894736842105265</v>
      </c>
      <c r="L134" s="10">
        <f t="shared" si="34"/>
        <v>1</v>
      </c>
      <c r="M134" s="10">
        <f t="shared" si="31"/>
        <v>8.5086633663366336E-4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214</v>
      </c>
      <c r="D135" s="9">
        <v>30</v>
      </c>
      <c r="E135" s="9">
        <v>106</v>
      </c>
      <c r="F135" s="9">
        <v>34</v>
      </c>
      <c r="G135" s="10">
        <f t="shared" si="27"/>
        <v>1.6553217821782179E-2</v>
      </c>
      <c r="H135" s="10">
        <f t="shared" si="28"/>
        <v>2.3130300693909021E-3</v>
      </c>
      <c r="I135" s="10">
        <f t="shared" si="29"/>
        <v>5.6986183538519433E-3</v>
      </c>
      <c r="J135" s="10">
        <f t="shared" si="30"/>
        <v>1.9750217833284928E-3</v>
      </c>
      <c r="K135" s="10">
        <f t="shared" si="33"/>
        <v>-0.50467289719626163</v>
      </c>
      <c r="L135" s="10">
        <f t="shared" si="34"/>
        <v>0.13333333333333333</v>
      </c>
      <c r="M135" s="10">
        <f t="shared" si="31"/>
        <v>-8.3539603960396027E-3</v>
      </c>
      <c r="N135" s="11">
        <f t="shared" si="32"/>
        <v>3.0840400925212025E-4</v>
      </c>
    </row>
    <row r="136" spans="1:14" x14ac:dyDescent="0.2">
      <c r="A136" s="8"/>
      <c r="B136" s="26" t="s">
        <v>124</v>
      </c>
      <c r="C136" s="23">
        <v>62</v>
      </c>
      <c r="D136" s="9">
        <v>2</v>
      </c>
      <c r="E136" s="9">
        <v>24</v>
      </c>
      <c r="F136" s="9">
        <v>6</v>
      </c>
      <c r="G136" s="10">
        <f t="shared" si="27"/>
        <v>4.7957920792079207E-3</v>
      </c>
      <c r="H136" s="10">
        <f t="shared" si="28"/>
        <v>1.5420200462606013E-4</v>
      </c>
      <c r="I136" s="10">
        <f t="shared" si="29"/>
        <v>1.2902532121928929E-3</v>
      </c>
      <c r="J136" s="10">
        <f t="shared" si="30"/>
        <v>3.4853325588149871E-4</v>
      </c>
      <c r="K136" s="10">
        <f t="shared" si="33"/>
        <v>-0.61290322580645162</v>
      </c>
      <c r="L136" s="10">
        <f t="shared" si="34"/>
        <v>2</v>
      </c>
      <c r="M136" s="10">
        <f t="shared" si="31"/>
        <v>-2.9393564356435644E-3</v>
      </c>
      <c r="N136" s="11">
        <f t="shared" si="32"/>
        <v>3.0840400925212025E-4</v>
      </c>
    </row>
    <row r="137" spans="1:14" x14ac:dyDescent="0.2">
      <c r="A137" s="8"/>
      <c r="B137" s="26" t="s">
        <v>125</v>
      </c>
      <c r="C137" s="23">
        <v>658</v>
      </c>
      <c r="D137" s="9">
        <v>130</v>
      </c>
      <c r="E137" s="9">
        <v>363</v>
      </c>
      <c r="F137" s="9">
        <v>75</v>
      </c>
      <c r="G137" s="10">
        <f t="shared" si="27"/>
        <v>5.0897277227722769E-2</v>
      </c>
      <c r="H137" s="10">
        <f t="shared" si="28"/>
        <v>1.0023130300693909E-2</v>
      </c>
      <c r="I137" s="10">
        <f t="shared" si="29"/>
        <v>1.9515079834417505E-2</v>
      </c>
      <c r="J137" s="10">
        <f t="shared" si="30"/>
        <v>4.3566656985187333E-3</v>
      </c>
      <c r="K137" s="10">
        <f t="shared" si="33"/>
        <v>-0.44832826747720367</v>
      </c>
      <c r="L137" s="10">
        <f t="shared" si="34"/>
        <v>-0.42307692307692307</v>
      </c>
      <c r="M137" s="10">
        <f t="shared" si="31"/>
        <v>-2.2818688118811881E-2</v>
      </c>
      <c r="N137" s="11">
        <f t="shared" si="32"/>
        <v>-4.2405551272166539E-3</v>
      </c>
    </row>
    <row r="138" spans="1:14" x14ac:dyDescent="0.2">
      <c r="A138" s="8"/>
      <c r="B138" s="26" t="s">
        <v>126</v>
      </c>
      <c r="C138" s="23">
        <v>19</v>
      </c>
      <c r="D138" s="9">
        <v>4</v>
      </c>
      <c r="E138" s="9">
        <v>9</v>
      </c>
      <c r="F138" s="9">
        <v>2</v>
      </c>
      <c r="G138" s="10">
        <f t="shared" si="27"/>
        <v>1.4696782178217822E-3</v>
      </c>
      <c r="H138" s="10">
        <f t="shared" si="28"/>
        <v>3.0840400925212025E-4</v>
      </c>
      <c r="I138" s="10">
        <f t="shared" si="29"/>
        <v>4.8384495457233484E-4</v>
      </c>
      <c r="J138" s="10">
        <f t="shared" si="30"/>
        <v>1.1617775196049956E-4</v>
      </c>
      <c r="K138" s="10">
        <f t="shared" si="33"/>
        <v>-0.52631578947368418</v>
      </c>
      <c r="L138" s="10">
        <f t="shared" si="34"/>
        <v>-0.5</v>
      </c>
      <c r="M138" s="10">
        <f t="shared" si="31"/>
        <v>-7.7351485148514844E-4</v>
      </c>
      <c r="N138" s="11">
        <f t="shared" si="32"/>
        <v>-1.5420200462606013E-4</v>
      </c>
    </row>
    <row r="139" spans="1:14" x14ac:dyDescent="0.2">
      <c r="A139" s="8"/>
      <c r="B139" s="26" t="s">
        <v>127</v>
      </c>
      <c r="C139" s="23">
        <v>271</v>
      </c>
      <c r="D139" s="9">
        <v>61</v>
      </c>
      <c r="E139" s="9">
        <v>472</v>
      </c>
      <c r="F139" s="9">
        <v>100</v>
      </c>
      <c r="G139" s="10">
        <f t="shared" si="27"/>
        <v>2.0962252475247526E-2</v>
      </c>
      <c r="H139" s="10">
        <f t="shared" si="28"/>
        <v>4.7031611410948346E-3</v>
      </c>
      <c r="I139" s="10">
        <f t="shared" si="29"/>
        <v>2.537497983979356E-2</v>
      </c>
      <c r="J139" s="10">
        <f t="shared" si="30"/>
        <v>5.8088875980249781E-3</v>
      </c>
      <c r="K139" s="10">
        <f t="shared" si="33"/>
        <v>0.74169741697416969</v>
      </c>
      <c r="L139" s="10">
        <f t="shared" si="34"/>
        <v>0.63934426229508201</v>
      </c>
      <c r="M139" s="10">
        <f t="shared" si="31"/>
        <v>1.5547648514851485E-2</v>
      </c>
      <c r="N139" s="11">
        <f t="shared" si="32"/>
        <v>3.0069390902081731E-3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204</v>
      </c>
      <c r="D141" s="9">
        <v>144</v>
      </c>
      <c r="E141" s="9">
        <v>449</v>
      </c>
      <c r="F141" s="9">
        <v>401</v>
      </c>
      <c r="G141" s="10">
        <f t="shared" si="27"/>
        <v>1.577970297029703E-2</v>
      </c>
      <c r="H141" s="10">
        <f t="shared" si="28"/>
        <v>1.1102544333076329E-2</v>
      </c>
      <c r="I141" s="10">
        <f t="shared" si="29"/>
        <v>2.4138487178108705E-2</v>
      </c>
      <c r="J141" s="10">
        <f t="shared" si="30"/>
        <v>2.3293639268080164E-2</v>
      </c>
      <c r="K141" s="10">
        <f t="shared" si="33"/>
        <v>1.2009803921568627</v>
      </c>
      <c r="L141" s="10">
        <f t="shared" si="34"/>
        <v>1.7847222222222223</v>
      </c>
      <c r="M141" s="10">
        <f t="shared" si="31"/>
        <v>1.8951113861386138E-2</v>
      </c>
      <c r="N141" s="11">
        <f t="shared" si="32"/>
        <v>1.9814957594448727E-2</v>
      </c>
    </row>
    <row r="142" spans="1:14" x14ac:dyDescent="0.2">
      <c r="A142" s="8"/>
      <c r="B142" s="26" t="s">
        <v>130</v>
      </c>
      <c r="C142" s="23">
        <v>660</v>
      </c>
      <c r="D142" s="9">
        <v>752</v>
      </c>
      <c r="E142" s="9">
        <v>213</v>
      </c>
      <c r="F142" s="9">
        <v>291</v>
      </c>
      <c r="G142" s="10">
        <f t="shared" si="27"/>
        <v>5.1051980198019799E-2</v>
      </c>
      <c r="H142" s="10">
        <f t="shared" si="28"/>
        <v>5.7979953739398613E-2</v>
      </c>
      <c r="I142" s="10">
        <f t="shared" si="29"/>
        <v>1.1450997258211923E-2</v>
      </c>
      <c r="J142" s="10">
        <f t="shared" si="30"/>
        <v>1.6903862910252688E-2</v>
      </c>
      <c r="K142" s="10">
        <f t="shared" si="33"/>
        <v>-0.67727272727272725</v>
      </c>
      <c r="L142" s="10">
        <f t="shared" si="34"/>
        <v>-0.61303191489361697</v>
      </c>
      <c r="M142" s="10">
        <f t="shared" si="31"/>
        <v>-3.4576113861386135E-2</v>
      </c>
      <c r="N142" s="11">
        <f t="shared" si="32"/>
        <v>-3.5543562066306857E-2</v>
      </c>
    </row>
    <row r="143" spans="1:14" x14ac:dyDescent="0.2">
      <c r="A143" s="8"/>
      <c r="B143" s="26" t="s">
        <v>131</v>
      </c>
      <c r="C143" s="23">
        <v>7</v>
      </c>
      <c r="D143" s="9">
        <v>5</v>
      </c>
      <c r="E143" s="9">
        <v>7</v>
      </c>
      <c r="F143" s="9">
        <v>3</v>
      </c>
      <c r="G143" s="10">
        <f t="shared" si="27"/>
        <v>5.4146039603960401E-4</v>
      </c>
      <c r="H143" s="10">
        <f t="shared" si="28"/>
        <v>3.8550501156515033E-4</v>
      </c>
      <c r="I143" s="10">
        <f t="shared" si="29"/>
        <v>3.7632385355626042E-4</v>
      </c>
      <c r="J143" s="10">
        <f t="shared" si="30"/>
        <v>1.7426662794074935E-4</v>
      </c>
      <c r="K143" s="10">
        <f t="shared" si="33"/>
        <v>0</v>
      </c>
      <c r="L143" s="10">
        <f t="shared" si="34"/>
        <v>-0.4</v>
      </c>
      <c r="M143" s="10">
        <f t="shared" si="31"/>
        <v>0</v>
      </c>
      <c r="N143" s="11">
        <f t="shared" si="32"/>
        <v>-1.5420200462606015E-4</v>
      </c>
    </row>
    <row r="144" spans="1:14" ht="25.5" x14ac:dyDescent="0.2">
      <c r="A144" s="8"/>
      <c r="B144" s="26" t="s">
        <v>132</v>
      </c>
      <c r="C144" s="23">
        <v>5242</v>
      </c>
      <c r="D144" s="9">
        <v>6259</v>
      </c>
      <c r="E144" s="9">
        <v>7005</v>
      </c>
      <c r="F144" s="9">
        <v>7903</v>
      </c>
      <c r="G144" s="10">
        <f t="shared" si="27"/>
        <v>0.40547648514851486</v>
      </c>
      <c r="H144" s="10">
        <f t="shared" si="28"/>
        <v>0.4825751734772552</v>
      </c>
      <c r="I144" s="10">
        <f t="shared" si="29"/>
        <v>0.37659265630880062</v>
      </c>
      <c r="J144" s="10">
        <f t="shared" si="30"/>
        <v>0.45907638687191404</v>
      </c>
      <c r="K144" s="10">
        <f t="shared" si="33"/>
        <v>0.33632201449828308</v>
      </c>
      <c r="L144" s="10">
        <f t="shared" si="34"/>
        <v>0.26266176705544014</v>
      </c>
      <c r="M144" s="10">
        <f t="shared" si="31"/>
        <v>0.13637066831683167</v>
      </c>
      <c r="N144" s="11">
        <f t="shared" si="32"/>
        <v>0.12675404780262142</v>
      </c>
    </row>
    <row r="145" spans="1:14" ht="26.25" customHeight="1" x14ac:dyDescent="0.2">
      <c r="A145" s="8"/>
      <c r="B145" s="26" t="s">
        <v>133</v>
      </c>
      <c r="C145" s="23">
        <v>62</v>
      </c>
      <c r="D145" s="9">
        <v>45</v>
      </c>
      <c r="E145" s="9">
        <v>635</v>
      </c>
      <c r="F145" s="9">
        <v>443</v>
      </c>
      <c r="G145" s="10">
        <f t="shared" ref="G145:G180" si="35">+IF(C145=0,"",C145/C$81)</f>
        <v>4.7957920792079207E-3</v>
      </c>
      <c r="H145" s="10">
        <f t="shared" ref="H145:H180" si="36">+IF(D145=0,"",D145/D$81)</f>
        <v>3.4695451040863529E-3</v>
      </c>
      <c r="I145" s="10">
        <f t="shared" ref="I145:I180" si="37">+IF(E145=0,"",E145/E$81)</f>
        <v>3.4137949572603625E-2</v>
      </c>
      <c r="J145" s="10">
        <f t="shared" ref="J145:J180" si="38">+IF(F145=0,"",F145/F$81)</f>
        <v>2.5733372059250654E-2</v>
      </c>
      <c r="K145" s="10">
        <f t="shared" si="33"/>
        <v>9.241935483870968</v>
      </c>
      <c r="L145" s="10">
        <f t="shared" si="34"/>
        <v>8.844444444444445</v>
      </c>
      <c r="M145" s="10">
        <f t="shared" ref="M145:M180" si="39">+IF(OR(AND(G145=""),(K145="")),"",G145*K145)</f>
        <v>4.4322400990099008E-2</v>
      </c>
      <c r="N145" s="11">
        <f t="shared" ref="N145:N180" si="40">+IF(OR(AND(H145=""),(L145="")),"",H145*L145)</f>
        <v>3.0686198920585966E-2</v>
      </c>
    </row>
    <row r="146" spans="1:14" x14ac:dyDescent="0.2">
      <c r="A146" s="8"/>
      <c r="B146" s="26" t="s">
        <v>134</v>
      </c>
      <c r="C146" s="23">
        <v>46</v>
      </c>
      <c r="D146" s="9">
        <v>17</v>
      </c>
      <c r="E146" s="9">
        <v>73</v>
      </c>
      <c r="F146" s="9">
        <v>27</v>
      </c>
      <c r="G146" s="10">
        <f t="shared" si="35"/>
        <v>3.5581683168316833E-3</v>
      </c>
      <c r="H146" s="10">
        <f t="shared" si="36"/>
        <v>1.3107170393215112E-3</v>
      </c>
      <c r="I146" s="10">
        <f t="shared" si="37"/>
        <v>3.9245201870867158E-3</v>
      </c>
      <c r="J146" s="10">
        <f t="shared" si="38"/>
        <v>1.5683996514667441E-3</v>
      </c>
      <c r="K146" s="10">
        <f t="shared" ref="K146:K180" si="41">+IF(AND(C146=0,E146=0)," ",IF(C146=0,1,IF(E146=0,-1,(E146-C146)/C146)))</f>
        <v>0.58695652173913049</v>
      </c>
      <c r="L146" s="10">
        <f t="shared" ref="L146:L180" si="42">+IF(AND(D146=0,F146=0)," ",IF(D146=0,1,IF(F146=0,-1,(F146-D146)/D146)))</f>
        <v>0.58823529411764708</v>
      </c>
      <c r="M146" s="10">
        <f t="shared" si="39"/>
        <v>2.0884900990099011E-3</v>
      </c>
      <c r="N146" s="11">
        <f t="shared" si="40"/>
        <v>7.7101002313030077E-4</v>
      </c>
    </row>
    <row r="147" spans="1:14" x14ac:dyDescent="0.2">
      <c r="A147" s="8"/>
      <c r="B147" s="26" t="s">
        <v>135</v>
      </c>
      <c r="C147" s="23">
        <v>606</v>
      </c>
      <c r="D147" s="9">
        <v>50</v>
      </c>
      <c r="E147" s="9">
        <v>647</v>
      </c>
      <c r="F147" s="9">
        <v>33</v>
      </c>
      <c r="G147" s="10">
        <f t="shared" si="35"/>
        <v>4.6875E-2</v>
      </c>
      <c r="H147" s="10">
        <f t="shared" si="36"/>
        <v>3.8550501156515036E-3</v>
      </c>
      <c r="I147" s="10">
        <f t="shared" si="37"/>
        <v>3.4783076178700072E-2</v>
      </c>
      <c r="J147" s="10">
        <f t="shared" si="38"/>
        <v>1.9169329073482429E-3</v>
      </c>
      <c r="K147" s="10">
        <f t="shared" si="41"/>
        <v>6.7656765676567657E-2</v>
      </c>
      <c r="L147" s="10">
        <f t="shared" si="42"/>
        <v>-0.34</v>
      </c>
      <c r="M147" s="10">
        <f t="shared" si="39"/>
        <v>3.1714108910891091E-3</v>
      </c>
      <c r="N147" s="11">
        <f t="shared" si="40"/>
        <v>-1.3107170393215114E-3</v>
      </c>
    </row>
    <row r="148" spans="1:14" x14ac:dyDescent="0.2">
      <c r="A148" s="8"/>
      <c r="B148" s="26" t="s">
        <v>136</v>
      </c>
      <c r="C148" s="23">
        <v>36</v>
      </c>
      <c r="D148" s="9">
        <v>12</v>
      </c>
      <c r="E148" s="9">
        <v>103</v>
      </c>
      <c r="F148" s="9">
        <v>36</v>
      </c>
      <c r="G148" s="10">
        <f t="shared" si="35"/>
        <v>2.7846534653465345E-3</v>
      </c>
      <c r="H148" s="10">
        <f t="shared" si="36"/>
        <v>9.2521202775636081E-4</v>
      </c>
      <c r="I148" s="10">
        <f t="shared" si="37"/>
        <v>5.5373367023278317E-3</v>
      </c>
      <c r="J148" s="10">
        <f t="shared" si="38"/>
        <v>2.0911995352889921E-3</v>
      </c>
      <c r="K148" s="10">
        <f t="shared" si="41"/>
        <v>1.8611111111111112</v>
      </c>
      <c r="L148" s="10">
        <f t="shared" si="42"/>
        <v>2</v>
      </c>
      <c r="M148" s="10">
        <f t="shared" si="39"/>
        <v>5.1825495049504953E-3</v>
      </c>
      <c r="N148" s="11">
        <f t="shared" si="40"/>
        <v>1.8504240555127216E-3</v>
      </c>
    </row>
    <row r="149" spans="1:14" x14ac:dyDescent="0.2">
      <c r="A149" s="8"/>
      <c r="B149" s="26" t="s">
        <v>137</v>
      </c>
      <c r="C149" s="23">
        <v>64</v>
      </c>
      <c r="D149" s="9">
        <v>14</v>
      </c>
      <c r="E149" s="9">
        <v>106</v>
      </c>
      <c r="F149" s="9">
        <v>14</v>
      </c>
      <c r="G149" s="10">
        <f t="shared" si="35"/>
        <v>4.9504950495049506E-3</v>
      </c>
      <c r="H149" s="10">
        <f t="shared" si="36"/>
        <v>1.0794140323824211E-3</v>
      </c>
      <c r="I149" s="10">
        <f t="shared" si="37"/>
        <v>5.6986183538519433E-3</v>
      </c>
      <c r="J149" s="10">
        <f t="shared" si="38"/>
        <v>8.13244263723497E-4</v>
      </c>
      <c r="K149" s="10">
        <f t="shared" si="41"/>
        <v>0.65625</v>
      </c>
      <c r="L149" s="10">
        <f t="shared" si="42"/>
        <v>0</v>
      </c>
      <c r="M149" s="10">
        <f t="shared" si="39"/>
        <v>3.2487623762376236E-3</v>
      </c>
      <c r="N149" s="11">
        <f t="shared" si="40"/>
        <v>0</v>
      </c>
    </row>
    <row r="150" spans="1:14" x14ac:dyDescent="0.2">
      <c r="A150" s="8"/>
      <c r="B150" s="26" t="s">
        <v>138</v>
      </c>
      <c r="C150" s="23">
        <v>59</v>
      </c>
      <c r="D150" s="9">
        <v>9</v>
      </c>
      <c r="E150" s="9">
        <v>74</v>
      </c>
      <c r="F150" s="9">
        <v>24</v>
      </c>
      <c r="G150" s="10">
        <f t="shared" si="35"/>
        <v>4.563737623762376E-3</v>
      </c>
      <c r="H150" s="10">
        <f t="shared" si="36"/>
        <v>6.9390902081727058E-4</v>
      </c>
      <c r="I150" s="10">
        <f t="shared" si="37"/>
        <v>3.9782807375947533E-3</v>
      </c>
      <c r="J150" s="10">
        <f t="shared" si="38"/>
        <v>1.3941330235259948E-3</v>
      </c>
      <c r="K150" s="10">
        <f t="shared" si="41"/>
        <v>0.25423728813559321</v>
      </c>
      <c r="L150" s="10">
        <f t="shared" si="42"/>
        <v>1.6666666666666667</v>
      </c>
      <c r="M150" s="10">
        <f t="shared" si="39"/>
        <v>1.1602722772277227E-3</v>
      </c>
      <c r="N150" s="11">
        <f t="shared" si="40"/>
        <v>1.156515034695451E-3</v>
      </c>
    </row>
    <row r="151" spans="1:14" x14ac:dyDescent="0.2">
      <c r="A151" s="8"/>
      <c r="B151" s="26" t="s">
        <v>139</v>
      </c>
      <c r="C151" s="23">
        <v>0</v>
      </c>
      <c r="D151" s="9">
        <v>6</v>
      </c>
      <c r="E151" s="9">
        <v>0</v>
      </c>
      <c r="F151" s="9">
        <v>8</v>
      </c>
      <c r="G151" s="10" t="str">
        <f t="shared" si="35"/>
        <v/>
      </c>
      <c r="H151" s="10">
        <f t="shared" si="36"/>
        <v>4.6260601387818041E-4</v>
      </c>
      <c r="I151" s="10" t="str">
        <f t="shared" si="37"/>
        <v/>
      </c>
      <c r="J151" s="10">
        <f t="shared" si="38"/>
        <v>4.6471100784199824E-4</v>
      </c>
      <c r="K151" s="10" t="str">
        <f t="shared" si="41"/>
        <v xml:space="preserve"> </v>
      </c>
      <c r="L151" s="10">
        <f t="shared" si="42"/>
        <v>0.33333333333333331</v>
      </c>
      <c r="M151" s="10" t="str">
        <f t="shared" si="39"/>
        <v/>
      </c>
      <c r="N151" s="11">
        <f t="shared" si="40"/>
        <v>1.5420200462606013E-4</v>
      </c>
    </row>
    <row r="152" spans="1:14" x14ac:dyDescent="0.2">
      <c r="A152" s="8"/>
      <c r="B152" s="26" t="s">
        <v>140</v>
      </c>
      <c r="C152" s="23">
        <v>13</v>
      </c>
      <c r="D152" s="9">
        <v>43</v>
      </c>
      <c r="E152" s="9">
        <v>37</v>
      </c>
      <c r="F152" s="9">
        <v>18</v>
      </c>
      <c r="G152" s="10">
        <f t="shared" si="35"/>
        <v>1.0055693069306931E-3</v>
      </c>
      <c r="H152" s="10">
        <f t="shared" si="36"/>
        <v>3.315343099460293E-3</v>
      </c>
      <c r="I152" s="10">
        <f t="shared" si="37"/>
        <v>1.9891403687973767E-3</v>
      </c>
      <c r="J152" s="10">
        <f t="shared" si="38"/>
        <v>1.0455997676444961E-3</v>
      </c>
      <c r="K152" s="10">
        <f t="shared" si="41"/>
        <v>1.8461538461538463</v>
      </c>
      <c r="L152" s="10">
        <f t="shared" si="42"/>
        <v>-0.58139534883720934</v>
      </c>
      <c r="M152" s="10">
        <f t="shared" si="39"/>
        <v>1.8564356435643566E-3</v>
      </c>
      <c r="N152" s="11">
        <f t="shared" si="40"/>
        <v>-1.9275250578257518E-3</v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14</v>
      </c>
      <c r="F153" s="9">
        <v>22</v>
      </c>
      <c r="G153" s="10" t="str">
        <f t="shared" si="35"/>
        <v/>
      </c>
      <c r="H153" s="10" t="str">
        <f t="shared" si="36"/>
        <v/>
      </c>
      <c r="I153" s="10">
        <f t="shared" si="37"/>
        <v>7.5264770711252083E-4</v>
      </c>
      <c r="J153" s="10">
        <f t="shared" si="38"/>
        <v>1.2779552715654952E-3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14</v>
      </c>
      <c r="D154" s="9">
        <v>10</v>
      </c>
      <c r="E154" s="9">
        <v>23</v>
      </c>
      <c r="F154" s="9">
        <v>22</v>
      </c>
      <c r="G154" s="10">
        <f t="shared" si="35"/>
        <v>1.082920792079208E-3</v>
      </c>
      <c r="H154" s="10">
        <f t="shared" si="36"/>
        <v>7.7101002313030066E-4</v>
      </c>
      <c r="I154" s="10">
        <f t="shared" si="37"/>
        <v>1.2364926616848556E-3</v>
      </c>
      <c r="J154" s="10">
        <f t="shared" si="38"/>
        <v>1.2779552715654952E-3</v>
      </c>
      <c r="K154" s="10">
        <f t="shared" si="41"/>
        <v>0.6428571428571429</v>
      </c>
      <c r="L154" s="10">
        <f t="shared" si="42"/>
        <v>1.2</v>
      </c>
      <c r="M154" s="10">
        <f t="shared" si="39"/>
        <v>6.9616336633663374E-4</v>
      </c>
      <c r="N154" s="11">
        <f t="shared" si="40"/>
        <v>9.252120277563607E-4</v>
      </c>
    </row>
    <row r="155" spans="1:14" ht="25.5" x14ac:dyDescent="0.2">
      <c r="A155" s="8"/>
      <c r="B155" s="26" t="s">
        <v>143</v>
      </c>
      <c r="C155" s="23">
        <v>33</v>
      </c>
      <c r="D155" s="9">
        <v>19</v>
      </c>
      <c r="E155" s="9">
        <v>54</v>
      </c>
      <c r="F155" s="9">
        <v>36</v>
      </c>
      <c r="G155" s="10">
        <f t="shared" si="35"/>
        <v>2.5525990099009902E-3</v>
      </c>
      <c r="H155" s="10">
        <f t="shared" si="36"/>
        <v>1.4649190439475714E-3</v>
      </c>
      <c r="I155" s="10">
        <f t="shared" si="37"/>
        <v>2.9030697274340087E-3</v>
      </c>
      <c r="J155" s="10">
        <f t="shared" si="38"/>
        <v>2.0911995352889921E-3</v>
      </c>
      <c r="K155" s="10">
        <f t="shared" si="41"/>
        <v>0.63636363636363635</v>
      </c>
      <c r="L155" s="10">
        <f t="shared" si="42"/>
        <v>0.89473684210526316</v>
      </c>
      <c r="M155" s="10">
        <f t="shared" si="39"/>
        <v>1.624381188118812E-3</v>
      </c>
      <c r="N155" s="11">
        <f t="shared" si="40"/>
        <v>1.3107170393215112E-3</v>
      </c>
    </row>
    <row r="156" spans="1:14" ht="25.5" x14ac:dyDescent="0.2">
      <c r="A156" s="8"/>
      <c r="B156" s="26" t="s">
        <v>144</v>
      </c>
      <c r="C156" s="23">
        <v>102</v>
      </c>
      <c r="D156" s="9">
        <v>43</v>
      </c>
      <c r="E156" s="9">
        <v>119</v>
      </c>
      <c r="F156" s="9">
        <v>73</v>
      </c>
      <c r="G156" s="10">
        <f t="shared" si="35"/>
        <v>7.8898514851485149E-3</v>
      </c>
      <c r="H156" s="10">
        <f t="shared" si="36"/>
        <v>3.315343099460293E-3</v>
      </c>
      <c r="I156" s="10">
        <f t="shared" si="37"/>
        <v>6.3975055104564275E-3</v>
      </c>
      <c r="J156" s="10">
        <f t="shared" si="38"/>
        <v>4.240487946558234E-3</v>
      </c>
      <c r="K156" s="10">
        <f t="shared" si="41"/>
        <v>0.16666666666666666</v>
      </c>
      <c r="L156" s="10">
        <f t="shared" si="42"/>
        <v>0.69767441860465118</v>
      </c>
      <c r="M156" s="10">
        <f t="shared" si="39"/>
        <v>1.3149752475247523E-3</v>
      </c>
      <c r="N156" s="11">
        <f t="shared" si="40"/>
        <v>2.3130300693909021E-3</v>
      </c>
    </row>
    <row r="157" spans="1:14" ht="25.5" x14ac:dyDescent="0.2">
      <c r="A157" s="8"/>
      <c r="B157" s="26" t="s">
        <v>145</v>
      </c>
      <c r="C157" s="23">
        <v>542</v>
      </c>
      <c r="D157" s="9">
        <v>557</v>
      </c>
      <c r="E157" s="9">
        <v>286</v>
      </c>
      <c r="F157" s="9">
        <v>277</v>
      </c>
      <c r="G157" s="10">
        <f t="shared" si="35"/>
        <v>4.1924504950495052E-2</v>
      </c>
      <c r="H157" s="10">
        <f t="shared" si="36"/>
        <v>4.2945258288357747E-2</v>
      </c>
      <c r="I157" s="10">
        <f t="shared" si="37"/>
        <v>1.537551744529864E-2</v>
      </c>
      <c r="J157" s="10">
        <f t="shared" si="38"/>
        <v>1.6090618646529189E-2</v>
      </c>
      <c r="K157" s="10">
        <f t="shared" si="41"/>
        <v>-0.47232472324723246</v>
      </c>
      <c r="L157" s="10">
        <f t="shared" si="42"/>
        <v>-0.50269299820466784</v>
      </c>
      <c r="M157" s="10">
        <f t="shared" si="39"/>
        <v>-1.9801980198019802E-2</v>
      </c>
      <c r="N157" s="11">
        <f t="shared" si="40"/>
        <v>-2.1588280647648419E-2</v>
      </c>
    </row>
    <row r="158" spans="1:14" ht="25.5" x14ac:dyDescent="0.2">
      <c r="A158" s="8"/>
      <c r="B158" s="26" t="s">
        <v>146</v>
      </c>
      <c r="C158" s="23">
        <v>3</v>
      </c>
      <c r="D158" s="9">
        <v>5</v>
      </c>
      <c r="E158" s="9">
        <v>21</v>
      </c>
      <c r="F158" s="9">
        <v>30</v>
      </c>
      <c r="G158" s="10">
        <f t="shared" si="35"/>
        <v>2.3205445544554454E-4</v>
      </c>
      <c r="H158" s="10">
        <f t="shared" si="36"/>
        <v>3.8550501156515033E-4</v>
      </c>
      <c r="I158" s="10">
        <f t="shared" si="37"/>
        <v>1.1289715606687812E-3</v>
      </c>
      <c r="J158" s="10">
        <f t="shared" si="38"/>
        <v>1.7426662794074934E-3</v>
      </c>
      <c r="K158" s="10">
        <f t="shared" si="41"/>
        <v>6</v>
      </c>
      <c r="L158" s="10">
        <f t="shared" si="42"/>
        <v>5</v>
      </c>
      <c r="M158" s="10">
        <f t="shared" si="39"/>
        <v>1.3923267326732673E-3</v>
      </c>
      <c r="N158" s="11">
        <f t="shared" si="40"/>
        <v>1.9275250578257516E-3</v>
      </c>
    </row>
    <row r="159" spans="1:14" x14ac:dyDescent="0.2">
      <c r="A159" s="8"/>
      <c r="B159" s="26" t="s">
        <v>147</v>
      </c>
      <c r="C159" s="23">
        <v>7</v>
      </c>
      <c r="D159" s="9">
        <v>4</v>
      </c>
      <c r="E159" s="9">
        <v>24</v>
      </c>
      <c r="F159" s="9">
        <v>22</v>
      </c>
      <c r="G159" s="10">
        <f t="shared" si="35"/>
        <v>5.4146039603960401E-4</v>
      </c>
      <c r="H159" s="10">
        <f t="shared" si="36"/>
        <v>3.0840400925212025E-4</v>
      </c>
      <c r="I159" s="10">
        <f t="shared" si="37"/>
        <v>1.2902532121928929E-3</v>
      </c>
      <c r="J159" s="10">
        <f t="shared" si="38"/>
        <v>1.2779552715654952E-3</v>
      </c>
      <c r="K159" s="10">
        <f t="shared" si="41"/>
        <v>2.4285714285714284</v>
      </c>
      <c r="L159" s="10">
        <f t="shared" si="42"/>
        <v>4.5</v>
      </c>
      <c r="M159" s="10">
        <f t="shared" si="39"/>
        <v>1.3149752475247526E-3</v>
      </c>
      <c r="N159" s="11">
        <f t="shared" si="40"/>
        <v>1.3878180416345412E-3</v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5.808887598024978E-5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36</v>
      </c>
      <c r="D161" s="9">
        <v>19</v>
      </c>
      <c r="E161" s="9">
        <v>23</v>
      </c>
      <c r="F161" s="9">
        <v>12</v>
      </c>
      <c r="G161" s="10">
        <f t="shared" si="35"/>
        <v>2.7846534653465345E-3</v>
      </c>
      <c r="H161" s="10">
        <f t="shared" si="36"/>
        <v>1.4649190439475714E-3</v>
      </c>
      <c r="I161" s="10">
        <f t="shared" si="37"/>
        <v>1.2364926616848556E-3</v>
      </c>
      <c r="J161" s="10">
        <f t="shared" si="38"/>
        <v>6.9706651176299741E-4</v>
      </c>
      <c r="K161" s="10">
        <f t="shared" si="41"/>
        <v>-0.3611111111111111</v>
      </c>
      <c r="L161" s="10">
        <f t="shared" si="42"/>
        <v>-0.36842105263157893</v>
      </c>
      <c r="M161" s="10">
        <f t="shared" si="39"/>
        <v>-1.0055693069306931E-3</v>
      </c>
      <c r="N161" s="11">
        <f t="shared" si="40"/>
        <v>-5.3970701619121043E-4</v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3</v>
      </c>
      <c r="F162" s="9">
        <v>5</v>
      </c>
      <c r="G162" s="10" t="str">
        <f t="shared" si="35"/>
        <v/>
      </c>
      <c r="H162" s="10" t="str">
        <f t="shared" si="36"/>
        <v/>
      </c>
      <c r="I162" s="10">
        <f t="shared" si="37"/>
        <v>1.6128165152411161E-4</v>
      </c>
      <c r="J162" s="10">
        <f t="shared" si="38"/>
        <v>2.9044437990124891E-4</v>
      </c>
      <c r="K162" s="10">
        <f t="shared" si="41"/>
        <v>1</v>
      </c>
      <c r="L162" s="10">
        <f t="shared" si="42"/>
        <v>1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15</v>
      </c>
      <c r="D165" s="9">
        <v>26</v>
      </c>
      <c r="E165" s="9">
        <v>7</v>
      </c>
      <c r="F165" s="9">
        <v>6</v>
      </c>
      <c r="G165" s="10">
        <f t="shared" si="35"/>
        <v>1.1602722772277227E-3</v>
      </c>
      <c r="H165" s="10">
        <f t="shared" si="36"/>
        <v>2.0046260601387818E-3</v>
      </c>
      <c r="I165" s="10">
        <f t="shared" si="37"/>
        <v>3.7632385355626042E-4</v>
      </c>
      <c r="J165" s="10">
        <f t="shared" si="38"/>
        <v>3.4853325588149871E-4</v>
      </c>
      <c r="K165" s="10">
        <f t="shared" si="41"/>
        <v>-0.53333333333333333</v>
      </c>
      <c r="L165" s="10">
        <f t="shared" si="42"/>
        <v>-0.76923076923076927</v>
      </c>
      <c r="M165" s="10">
        <f t="shared" si="39"/>
        <v>-6.1881188118811882E-4</v>
      </c>
      <c r="N165" s="11">
        <f t="shared" si="40"/>
        <v>-1.5420200462606015E-3</v>
      </c>
    </row>
    <row r="166" spans="1:14" x14ac:dyDescent="0.2">
      <c r="A166" s="8"/>
      <c r="B166" s="26" t="s">
        <v>154</v>
      </c>
      <c r="C166" s="23">
        <v>52</v>
      </c>
      <c r="D166" s="9">
        <v>45</v>
      </c>
      <c r="E166" s="9">
        <v>87</v>
      </c>
      <c r="F166" s="9">
        <v>67</v>
      </c>
      <c r="G166" s="10">
        <f t="shared" si="35"/>
        <v>4.0222772277227724E-3</v>
      </c>
      <c r="H166" s="10">
        <f t="shared" si="36"/>
        <v>3.4695451040863529E-3</v>
      </c>
      <c r="I166" s="10">
        <f t="shared" si="37"/>
        <v>4.6771678941992367E-3</v>
      </c>
      <c r="J166" s="10">
        <f t="shared" si="38"/>
        <v>3.8919546906767354E-3</v>
      </c>
      <c r="K166" s="10">
        <f t="shared" si="41"/>
        <v>0.67307692307692313</v>
      </c>
      <c r="L166" s="10">
        <f t="shared" si="42"/>
        <v>0.48888888888888887</v>
      </c>
      <c r="M166" s="10">
        <f t="shared" si="39"/>
        <v>2.70730198019802E-3</v>
      </c>
      <c r="N166" s="11">
        <f t="shared" si="40"/>
        <v>1.6962220508866615E-3</v>
      </c>
    </row>
    <row r="167" spans="1:14" x14ac:dyDescent="0.2">
      <c r="A167" s="8"/>
      <c r="B167" s="26" t="s">
        <v>155</v>
      </c>
      <c r="C167" s="23">
        <v>2</v>
      </c>
      <c r="D167" s="9">
        <v>2</v>
      </c>
      <c r="E167" s="9">
        <v>18</v>
      </c>
      <c r="F167" s="9">
        <v>11</v>
      </c>
      <c r="G167" s="10">
        <f t="shared" si="35"/>
        <v>1.547029702970297E-4</v>
      </c>
      <c r="H167" s="10">
        <f t="shared" si="36"/>
        <v>1.5420200462606013E-4</v>
      </c>
      <c r="I167" s="10">
        <f t="shared" si="37"/>
        <v>9.6768990914466969E-4</v>
      </c>
      <c r="J167" s="10">
        <f t="shared" si="38"/>
        <v>6.3897763578274762E-4</v>
      </c>
      <c r="K167" s="10">
        <f t="shared" si="41"/>
        <v>8</v>
      </c>
      <c r="L167" s="10">
        <f t="shared" si="42"/>
        <v>4.5</v>
      </c>
      <c r="M167" s="10">
        <f t="shared" si="39"/>
        <v>1.2376237623762376E-3</v>
      </c>
      <c r="N167" s="11">
        <f t="shared" si="40"/>
        <v>6.9390902081727058E-4</v>
      </c>
    </row>
    <row r="168" spans="1:14" ht="25.5" x14ac:dyDescent="0.2">
      <c r="A168" s="8"/>
      <c r="B168" s="26" t="s">
        <v>156</v>
      </c>
      <c r="C168" s="23">
        <v>10</v>
      </c>
      <c r="D168" s="9">
        <v>1</v>
      </c>
      <c r="E168" s="9">
        <v>46</v>
      </c>
      <c r="F168" s="9">
        <v>27</v>
      </c>
      <c r="G168" s="10">
        <f t="shared" si="35"/>
        <v>7.7351485148514855E-4</v>
      </c>
      <c r="H168" s="10">
        <f t="shared" si="36"/>
        <v>7.7101002313030063E-5</v>
      </c>
      <c r="I168" s="10">
        <f t="shared" si="37"/>
        <v>2.4729853233697112E-3</v>
      </c>
      <c r="J168" s="10">
        <f t="shared" si="38"/>
        <v>1.5683996514667441E-3</v>
      </c>
      <c r="K168" s="10">
        <f t="shared" si="41"/>
        <v>3.6</v>
      </c>
      <c r="L168" s="10">
        <f t="shared" si="42"/>
        <v>26</v>
      </c>
      <c r="M168" s="10">
        <f t="shared" si="39"/>
        <v>2.784653465346535E-3</v>
      </c>
      <c r="N168" s="11">
        <f t="shared" si="40"/>
        <v>2.0046260601387818E-3</v>
      </c>
    </row>
    <row r="169" spans="1:14" x14ac:dyDescent="0.2">
      <c r="A169" s="8"/>
      <c r="B169" s="26" t="s">
        <v>157</v>
      </c>
      <c r="C169" s="23">
        <v>4</v>
      </c>
      <c r="D169" s="9">
        <v>13</v>
      </c>
      <c r="E169" s="9">
        <v>64</v>
      </c>
      <c r="F169" s="9">
        <v>47</v>
      </c>
      <c r="G169" s="10">
        <f t="shared" si="35"/>
        <v>3.0940594059405941E-4</v>
      </c>
      <c r="H169" s="10">
        <f t="shared" si="36"/>
        <v>1.0023130300693909E-3</v>
      </c>
      <c r="I169" s="10">
        <f t="shared" si="37"/>
        <v>3.4406752325143808E-3</v>
      </c>
      <c r="J169" s="10">
        <f t="shared" si="38"/>
        <v>2.73017717107174E-3</v>
      </c>
      <c r="K169" s="10">
        <f t="shared" si="41"/>
        <v>15</v>
      </c>
      <c r="L169" s="10">
        <f t="shared" si="42"/>
        <v>2.6153846153846154</v>
      </c>
      <c r="M169" s="10">
        <f t="shared" si="39"/>
        <v>4.6410891089108909E-3</v>
      </c>
      <c r="N169" s="11">
        <f t="shared" si="40"/>
        <v>2.6214340786430224E-3</v>
      </c>
    </row>
    <row r="170" spans="1:14" ht="25.5" x14ac:dyDescent="0.2">
      <c r="A170" s="8"/>
      <c r="B170" s="26" t="s">
        <v>158</v>
      </c>
      <c r="C170" s="23">
        <v>2</v>
      </c>
      <c r="D170" s="9">
        <v>4</v>
      </c>
      <c r="E170" s="9">
        <v>34</v>
      </c>
      <c r="F170" s="9">
        <v>69</v>
      </c>
      <c r="G170" s="10">
        <f t="shared" si="35"/>
        <v>1.547029702970297E-4</v>
      </c>
      <c r="H170" s="10">
        <f t="shared" si="36"/>
        <v>3.0840400925212025E-4</v>
      </c>
      <c r="I170" s="10">
        <f t="shared" si="37"/>
        <v>1.8278587172732648E-3</v>
      </c>
      <c r="J170" s="10">
        <f t="shared" si="38"/>
        <v>4.0081324426372352E-3</v>
      </c>
      <c r="K170" s="10">
        <f t="shared" si="41"/>
        <v>16</v>
      </c>
      <c r="L170" s="10">
        <f t="shared" si="42"/>
        <v>16.25</v>
      </c>
      <c r="M170" s="10">
        <f t="shared" si="39"/>
        <v>2.4752475247524753E-3</v>
      </c>
      <c r="N170" s="11">
        <f t="shared" si="40"/>
        <v>5.0115651503469544E-3</v>
      </c>
    </row>
    <row r="171" spans="1:14" x14ac:dyDescent="0.2">
      <c r="A171" s="8"/>
      <c r="B171" s="26" t="s">
        <v>159</v>
      </c>
      <c r="C171" s="23">
        <v>0</v>
      </c>
      <c r="D171" s="9">
        <v>7</v>
      </c>
      <c r="E171" s="9">
        <v>5</v>
      </c>
      <c r="F171" s="9">
        <v>45</v>
      </c>
      <c r="G171" s="10" t="str">
        <f t="shared" si="35"/>
        <v/>
      </c>
      <c r="H171" s="10">
        <f t="shared" si="36"/>
        <v>5.3970701619121054E-4</v>
      </c>
      <c r="I171" s="10">
        <f t="shared" si="37"/>
        <v>2.6880275254018599E-4</v>
      </c>
      <c r="J171" s="10">
        <f t="shared" si="38"/>
        <v>2.6139994191112402E-3</v>
      </c>
      <c r="K171" s="10">
        <f t="shared" si="41"/>
        <v>1</v>
      </c>
      <c r="L171" s="10">
        <f t="shared" si="42"/>
        <v>5.4285714285714288</v>
      </c>
      <c r="M171" s="10" t="str">
        <f t="shared" si="39"/>
        <v/>
      </c>
      <c r="N171" s="11">
        <f t="shared" si="40"/>
        <v>2.9298380878951431E-3</v>
      </c>
    </row>
    <row r="172" spans="1:14" x14ac:dyDescent="0.2">
      <c r="A172" s="8"/>
      <c r="B172" s="26" t="s">
        <v>160</v>
      </c>
      <c r="C172" s="23">
        <v>3</v>
      </c>
      <c r="D172" s="9">
        <v>1</v>
      </c>
      <c r="E172" s="9">
        <v>10</v>
      </c>
      <c r="F172" s="9">
        <v>11</v>
      </c>
      <c r="G172" s="10">
        <f t="shared" si="35"/>
        <v>2.3205445544554454E-4</v>
      </c>
      <c r="H172" s="10">
        <f t="shared" si="36"/>
        <v>7.7101002313030063E-5</v>
      </c>
      <c r="I172" s="10">
        <f t="shared" si="37"/>
        <v>5.3760550508037198E-4</v>
      </c>
      <c r="J172" s="10">
        <f t="shared" si="38"/>
        <v>6.3897763578274762E-4</v>
      </c>
      <c r="K172" s="10">
        <f t="shared" si="41"/>
        <v>2.3333333333333335</v>
      </c>
      <c r="L172" s="10">
        <f t="shared" si="42"/>
        <v>10</v>
      </c>
      <c r="M172" s="10">
        <f t="shared" si="39"/>
        <v>5.4146039603960401E-4</v>
      </c>
      <c r="N172" s="11">
        <f t="shared" si="40"/>
        <v>7.7101002313030066E-4</v>
      </c>
    </row>
    <row r="173" spans="1:14" x14ac:dyDescent="0.2">
      <c r="A173" s="8"/>
      <c r="B173" s="26" t="s">
        <v>161</v>
      </c>
      <c r="C173" s="23">
        <v>2</v>
      </c>
      <c r="D173" s="9">
        <v>4</v>
      </c>
      <c r="E173" s="9">
        <v>4</v>
      </c>
      <c r="F173" s="9">
        <v>1</v>
      </c>
      <c r="G173" s="10">
        <f t="shared" si="35"/>
        <v>1.547029702970297E-4</v>
      </c>
      <c r="H173" s="10">
        <f t="shared" si="36"/>
        <v>3.0840400925212025E-4</v>
      </c>
      <c r="I173" s="10">
        <f t="shared" si="37"/>
        <v>2.150422020321488E-4</v>
      </c>
      <c r="J173" s="10">
        <f t="shared" si="38"/>
        <v>5.808887598024978E-5</v>
      </c>
      <c r="K173" s="10">
        <f t="shared" si="41"/>
        <v>1</v>
      </c>
      <c r="L173" s="10">
        <f t="shared" si="42"/>
        <v>-0.75</v>
      </c>
      <c r="M173" s="10">
        <f t="shared" si="39"/>
        <v>1.547029702970297E-4</v>
      </c>
      <c r="N173" s="11">
        <f t="shared" si="40"/>
        <v>-2.3130300693909018E-4</v>
      </c>
    </row>
    <row r="174" spans="1:14" x14ac:dyDescent="0.2">
      <c r="A174" s="8"/>
      <c r="B174" s="26" t="s">
        <v>162</v>
      </c>
      <c r="C174" s="23">
        <v>0</v>
      </c>
      <c r="D174" s="9">
        <v>5</v>
      </c>
      <c r="E174" s="9">
        <v>10</v>
      </c>
      <c r="F174" s="9">
        <v>20</v>
      </c>
      <c r="G174" s="10" t="str">
        <f t="shared" si="35"/>
        <v/>
      </c>
      <c r="H174" s="10">
        <f t="shared" si="36"/>
        <v>3.8550501156515033E-4</v>
      </c>
      <c r="I174" s="10">
        <f t="shared" si="37"/>
        <v>5.3760550508037198E-4</v>
      </c>
      <c r="J174" s="10">
        <f t="shared" si="38"/>
        <v>1.1617775196049957E-3</v>
      </c>
      <c r="K174" s="10">
        <f t="shared" si="41"/>
        <v>1</v>
      </c>
      <c r="L174" s="10">
        <f t="shared" si="42"/>
        <v>3</v>
      </c>
      <c r="M174" s="10" t="str">
        <f t="shared" si="39"/>
        <v/>
      </c>
      <c r="N174" s="11">
        <f t="shared" si="40"/>
        <v>1.156515034695451E-3</v>
      </c>
    </row>
    <row r="175" spans="1:14" x14ac:dyDescent="0.2">
      <c r="A175" s="8"/>
      <c r="B175" s="26" t="s">
        <v>163</v>
      </c>
      <c r="C175" s="23">
        <v>0</v>
      </c>
      <c r="D175" s="9">
        <v>10</v>
      </c>
      <c r="E175" s="9">
        <v>5</v>
      </c>
      <c r="F175" s="9">
        <v>7</v>
      </c>
      <c r="G175" s="10" t="str">
        <f t="shared" si="35"/>
        <v/>
      </c>
      <c r="H175" s="10">
        <f t="shared" si="36"/>
        <v>7.7101002313030066E-4</v>
      </c>
      <c r="I175" s="10">
        <f t="shared" si="37"/>
        <v>2.6880275254018599E-4</v>
      </c>
      <c r="J175" s="10">
        <f t="shared" si="38"/>
        <v>4.066221318617485E-4</v>
      </c>
      <c r="K175" s="10">
        <f t="shared" si="41"/>
        <v>1</v>
      </c>
      <c r="L175" s="10">
        <f t="shared" si="42"/>
        <v>-0.3</v>
      </c>
      <c r="M175" s="10" t="str">
        <f t="shared" si="39"/>
        <v/>
      </c>
      <c r="N175" s="11">
        <f t="shared" si="40"/>
        <v>-2.3130300693909018E-4</v>
      </c>
    </row>
    <row r="176" spans="1:14" x14ac:dyDescent="0.2">
      <c r="A176" s="8"/>
      <c r="B176" s="26" t="s">
        <v>164</v>
      </c>
      <c r="C176" s="23">
        <v>0</v>
      </c>
      <c r="D176" s="9">
        <v>1</v>
      </c>
      <c r="E176" s="9">
        <v>0</v>
      </c>
      <c r="F176" s="9">
        <v>2</v>
      </c>
      <c r="G176" s="10" t="str">
        <f t="shared" si="35"/>
        <v/>
      </c>
      <c r="H176" s="10">
        <f t="shared" si="36"/>
        <v>7.7101002313030063E-5</v>
      </c>
      <c r="I176" s="10" t="str">
        <f t="shared" si="37"/>
        <v/>
      </c>
      <c r="J176" s="10">
        <f t="shared" si="38"/>
        <v>1.1617775196049956E-4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1">
        <f t="shared" si="40"/>
        <v>7.7101002313030063E-5</v>
      </c>
    </row>
    <row r="177" spans="1:14" x14ac:dyDescent="0.2">
      <c r="A177" s="8"/>
      <c r="B177" s="26" t="s">
        <v>165</v>
      </c>
      <c r="C177" s="23">
        <v>83</v>
      </c>
      <c r="D177" s="9">
        <v>139</v>
      </c>
      <c r="E177" s="9">
        <v>148</v>
      </c>
      <c r="F177" s="9">
        <v>212</v>
      </c>
      <c r="G177" s="10">
        <f t="shared" si="35"/>
        <v>6.4201732673267323E-3</v>
      </c>
      <c r="H177" s="10">
        <f t="shared" si="36"/>
        <v>1.071703932151118E-2</v>
      </c>
      <c r="I177" s="10">
        <f t="shared" si="37"/>
        <v>7.9565614751895067E-3</v>
      </c>
      <c r="J177" s="10">
        <f t="shared" si="38"/>
        <v>1.2314841707812954E-2</v>
      </c>
      <c r="K177" s="10">
        <f t="shared" si="41"/>
        <v>0.7831325301204819</v>
      </c>
      <c r="L177" s="10">
        <f t="shared" si="42"/>
        <v>0.52517985611510787</v>
      </c>
      <c r="M177" s="10">
        <f t="shared" si="39"/>
        <v>5.0278465346534646E-3</v>
      </c>
      <c r="N177" s="11">
        <f t="shared" si="40"/>
        <v>5.6283731688511951E-3</v>
      </c>
    </row>
    <row r="178" spans="1:14" ht="25.5" x14ac:dyDescent="0.2">
      <c r="A178" s="8"/>
      <c r="B178" s="26" t="s">
        <v>166</v>
      </c>
      <c r="C178" s="23">
        <v>3</v>
      </c>
      <c r="D178" s="9">
        <v>14</v>
      </c>
      <c r="E178" s="9">
        <v>0</v>
      </c>
      <c r="F178" s="9">
        <v>4</v>
      </c>
      <c r="G178" s="10">
        <f t="shared" si="35"/>
        <v>2.3205445544554454E-4</v>
      </c>
      <c r="H178" s="10">
        <f t="shared" si="36"/>
        <v>1.0794140323824211E-3</v>
      </c>
      <c r="I178" s="10" t="str">
        <f t="shared" si="37"/>
        <v/>
      </c>
      <c r="J178" s="10">
        <f t="shared" si="38"/>
        <v>2.3235550392099912E-4</v>
      </c>
      <c r="K178" s="10">
        <f t="shared" si="41"/>
        <v>-1</v>
      </c>
      <c r="L178" s="10">
        <f t="shared" si="42"/>
        <v>-0.7142857142857143</v>
      </c>
      <c r="M178" s="10">
        <f t="shared" si="39"/>
        <v>-2.3205445544554454E-4</v>
      </c>
      <c r="N178" s="11">
        <f t="shared" si="40"/>
        <v>-7.7101002313030077E-4</v>
      </c>
    </row>
    <row r="179" spans="1:14" ht="25.5" x14ac:dyDescent="0.2">
      <c r="A179" s="8"/>
      <c r="B179" s="26" t="s">
        <v>167</v>
      </c>
      <c r="C179" s="23">
        <v>1</v>
      </c>
      <c r="D179" s="9">
        <v>4</v>
      </c>
      <c r="E179" s="9">
        <v>1</v>
      </c>
      <c r="F179" s="9">
        <v>1</v>
      </c>
      <c r="G179" s="10">
        <f t="shared" si="35"/>
        <v>7.7351485148514852E-5</v>
      </c>
      <c r="H179" s="10">
        <f t="shared" si="36"/>
        <v>3.0840400925212025E-4</v>
      </c>
      <c r="I179" s="10">
        <f t="shared" si="37"/>
        <v>5.37605505080372E-5</v>
      </c>
      <c r="J179" s="10">
        <f t="shared" si="38"/>
        <v>5.808887598024978E-5</v>
      </c>
      <c r="K179" s="10">
        <f t="shared" si="41"/>
        <v>0</v>
      </c>
      <c r="L179" s="10">
        <f t="shared" si="42"/>
        <v>-0.75</v>
      </c>
      <c r="M179" s="10">
        <f t="shared" si="39"/>
        <v>0</v>
      </c>
      <c r="N179" s="11">
        <f t="shared" si="40"/>
        <v>-2.3130300693909018E-4</v>
      </c>
    </row>
    <row r="180" spans="1:14" ht="15.75" thickBot="1" x14ac:dyDescent="0.25">
      <c r="A180" s="8"/>
      <c r="B180" s="27" t="s">
        <v>168</v>
      </c>
      <c r="C180" s="24">
        <v>4</v>
      </c>
      <c r="D180" s="12">
        <v>0</v>
      </c>
      <c r="E180" s="12">
        <v>3</v>
      </c>
      <c r="F180" s="12">
        <v>1</v>
      </c>
      <c r="G180" s="13">
        <f t="shared" si="35"/>
        <v>3.0940594059405941E-4</v>
      </c>
      <c r="H180" s="13" t="str">
        <f t="shared" si="36"/>
        <v/>
      </c>
      <c r="I180" s="13">
        <f t="shared" si="37"/>
        <v>1.6128165152411161E-4</v>
      </c>
      <c r="J180" s="13">
        <f t="shared" si="38"/>
        <v>5.808887598024978E-5</v>
      </c>
      <c r="K180" s="13">
        <f t="shared" si="41"/>
        <v>-0.25</v>
      </c>
      <c r="L180" s="13">
        <f t="shared" si="42"/>
        <v>1</v>
      </c>
      <c r="M180" s="13">
        <f t="shared" si="39"/>
        <v>-7.7351485148514852E-5</v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13689</v>
      </c>
      <c r="D188" s="20">
        <f>SUM(D189:D363)</f>
        <v>14416</v>
      </c>
      <c r="E188" s="19">
        <f>SUM(E189:E363)</f>
        <v>15998</v>
      </c>
      <c r="F188" s="20">
        <f>SUM(F189:F363)</f>
        <v>14572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0.1686755789319892</v>
      </c>
      <c r="L188" s="22">
        <f>+IF(AND(D188=0,F188=0),"",IF(D188=0,1,IF(F188=0,-1,(F188-D188)/D188)))</f>
        <v>1.0821309655937847E-2</v>
      </c>
      <c r="M188" s="21">
        <f t="shared" ref="M188:M219" si="47">+IF(OR(AND(G188=""),(K188="")),"",G188*K188)</f>
        <v>0.1686755789319892</v>
      </c>
      <c r="N188" s="22">
        <f t="shared" ref="N188:N219" si="48">+IF(OR(AND(H188=""),(L188="")),"",H188*L188)</f>
        <v>1.0821309655937847E-2</v>
      </c>
    </row>
    <row r="189" spans="1:14" ht="25.5" customHeight="1" x14ac:dyDescent="0.2">
      <c r="A189" s="8"/>
      <c r="B189" s="25" t="s">
        <v>169</v>
      </c>
      <c r="C189" s="31">
        <v>294</v>
      </c>
      <c r="D189" s="28">
        <v>329</v>
      </c>
      <c r="E189" s="28">
        <v>488</v>
      </c>
      <c r="F189" s="28">
        <v>399</v>
      </c>
      <c r="G189" s="29">
        <f t="shared" si="43"/>
        <v>2.1477098400175323E-2</v>
      </c>
      <c r="H189" s="29">
        <f t="shared" si="44"/>
        <v>2.2821864594894561E-2</v>
      </c>
      <c r="I189" s="29">
        <f t="shared" si="45"/>
        <v>3.0503812976622077E-2</v>
      </c>
      <c r="J189" s="29">
        <f t="shared" si="46"/>
        <v>2.738127916552292E-2</v>
      </c>
      <c r="K189" s="29">
        <f t="shared" ref="K189:K220" si="49">+IF(AND(C189=0,E189=0)," ",IF(C189=0,1,IF(E189=0,-1,(E189-C189)/C189)))</f>
        <v>0.65986394557823125</v>
      </c>
      <c r="L189" s="29">
        <f t="shared" ref="L189:L220" si="50">+IF(AND(D189=0,F189=0)," ",IF(D189=0,1,IF(F189=0,-1,(F189-D189)/D189)))</f>
        <v>0.21276595744680851</v>
      </c>
      <c r="M189" s="29">
        <f t="shared" si="47"/>
        <v>1.4171962889911608E-2</v>
      </c>
      <c r="N189" s="30">
        <f t="shared" si="48"/>
        <v>4.8557158712541617E-3</v>
      </c>
    </row>
    <row r="190" spans="1:14" x14ac:dyDescent="0.2">
      <c r="A190" s="8"/>
      <c r="B190" s="26" t="s">
        <v>170</v>
      </c>
      <c r="C190" s="23">
        <v>21</v>
      </c>
      <c r="D190" s="9">
        <v>19</v>
      </c>
      <c r="E190" s="9">
        <v>27</v>
      </c>
      <c r="F190" s="9">
        <v>17</v>
      </c>
      <c r="G190" s="10">
        <f t="shared" si="43"/>
        <v>1.5340784571553803E-3</v>
      </c>
      <c r="H190" s="10">
        <f t="shared" si="44"/>
        <v>1.3179800221975583E-3</v>
      </c>
      <c r="I190" s="10">
        <f t="shared" si="45"/>
        <v>1.6877109638704839E-3</v>
      </c>
      <c r="J190" s="10">
        <f t="shared" si="46"/>
        <v>1.1666209168267911E-3</v>
      </c>
      <c r="K190" s="10">
        <f t="shared" si="49"/>
        <v>0.2857142857142857</v>
      </c>
      <c r="L190" s="10">
        <f t="shared" si="50"/>
        <v>-0.10526315789473684</v>
      </c>
      <c r="M190" s="10">
        <f t="shared" si="47"/>
        <v>4.3830813061582295E-4</v>
      </c>
      <c r="N190" s="11">
        <f t="shared" si="48"/>
        <v>-1.3873473917869035E-4</v>
      </c>
    </row>
    <row r="191" spans="1:14" ht="38.25" x14ac:dyDescent="0.2">
      <c r="A191" s="8"/>
      <c r="B191" s="26" t="s">
        <v>171</v>
      </c>
      <c r="C191" s="23">
        <v>216</v>
      </c>
      <c r="D191" s="9">
        <v>195</v>
      </c>
      <c r="E191" s="9">
        <v>380</v>
      </c>
      <c r="F191" s="9">
        <v>383</v>
      </c>
      <c r="G191" s="10">
        <f t="shared" si="43"/>
        <v>1.5779092702169626E-2</v>
      </c>
      <c r="H191" s="10">
        <f t="shared" si="44"/>
        <v>1.3526637069922309E-2</v>
      </c>
      <c r="I191" s="10">
        <f t="shared" si="45"/>
        <v>2.3752969121140142E-2</v>
      </c>
      <c r="J191" s="10">
        <f t="shared" si="46"/>
        <v>2.6283283008509472E-2</v>
      </c>
      <c r="K191" s="10">
        <f t="shared" si="49"/>
        <v>0.7592592592592593</v>
      </c>
      <c r="L191" s="10">
        <f t="shared" si="50"/>
        <v>0.96410256410256412</v>
      </c>
      <c r="M191" s="10">
        <f t="shared" si="47"/>
        <v>1.1980422236832494E-2</v>
      </c>
      <c r="N191" s="11">
        <f t="shared" si="48"/>
        <v>1.3041065482796892E-2</v>
      </c>
    </row>
    <row r="192" spans="1:14" ht="23.25" customHeight="1" x14ac:dyDescent="0.2">
      <c r="A192" s="8"/>
      <c r="B192" s="26" t="s">
        <v>172</v>
      </c>
      <c r="C192" s="23">
        <v>1</v>
      </c>
      <c r="D192" s="9">
        <v>12</v>
      </c>
      <c r="E192" s="9">
        <v>0</v>
      </c>
      <c r="F192" s="9">
        <v>1</v>
      </c>
      <c r="G192" s="10">
        <f t="shared" si="43"/>
        <v>7.3051355102637158E-5</v>
      </c>
      <c r="H192" s="10">
        <f t="shared" si="44"/>
        <v>8.3240843507214203E-4</v>
      </c>
      <c r="I192" s="10" t="str">
        <f t="shared" si="45"/>
        <v/>
      </c>
      <c r="J192" s="10">
        <f t="shared" si="46"/>
        <v>6.8624759813340648E-5</v>
      </c>
      <c r="K192" s="10">
        <f t="shared" si="49"/>
        <v>-1</v>
      </c>
      <c r="L192" s="10">
        <f t="shared" si="50"/>
        <v>-0.91666666666666663</v>
      </c>
      <c r="M192" s="10">
        <f t="shared" si="47"/>
        <v>-7.3051355102637158E-5</v>
      </c>
      <c r="N192" s="11">
        <f t="shared" si="48"/>
        <v>-7.6304106548279681E-4</v>
      </c>
    </row>
    <row r="193" spans="1:14" ht="25.5" x14ac:dyDescent="0.2">
      <c r="A193" s="8"/>
      <c r="B193" s="26" t="s">
        <v>173</v>
      </c>
      <c r="C193" s="23">
        <v>76</v>
      </c>
      <c r="D193" s="9">
        <v>338</v>
      </c>
      <c r="E193" s="9">
        <v>294</v>
      </c>
      <c r="F193" s="9">
        <v>391</v>
      </c>
      <c r="G193" s="10">
        <f t="shared" si="43"/>
        <v>5.551902987800424E-3</v>
      </c>
      <c r="H193" s="10">
        <f t="shared" si="44"/>
        <v>2.3446170921198668E-2</v>
      </c>
      <c r="I193" s="10">
        <f t="shared" si="45"/>
        <v>1.8377297162145267E-2</v>
      </c>
      <c r="J193" s="10">
        <f t="shared" si="46"/>
        <v>2.6832281087016196E-2</v>
      </c>
      <c r="K193" s="10">
        <f t="shared" si="49"/>
        <v>2.8684210526315788</v>
      </c>
      <c r="L193" s="10">
        <f t="shared" si="50"/>
        <v>0.15680473372781065</v>
      </c>
      <c r="M193" s="10">
        <f t="shared" si="47"/>
        <v>1.5925195412374898E-2</v>
      </c>
      <c r="N193" s="11">
        <f t="shared" si="48"/>
        <v>3.6764705882352941E-3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2</v>
      </c>
      <c r="F194" s="9">
        <v>5</v>
      </c>
      <c r="G194" s="10" t="str">
        <f t="shared" si="43"/>
        <v/>
      </c>
      <c r="H194" s="10" t="str">
        <f t="shared" si="44"/>
        <v/>
      </c>
      <c r="I194" s="10">
        <f t="shared" si="45"/>
        <v>1.2501562695336918E-4</v>
      </c>
      <c r="J194" s="10">
        <f t="shared" si="46"/>
        <v>3.4312379906670324E-4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2495</v>
      </c>
      <c r="D195" s="9">
        <v>1580</v>
      </c>
      <c r="E195" s="9">
        <v>3141</v>
      </c>
      <c r="F195" s="9">
        <v>1677</v>
      </c>
      <c r="G195" s="10">
        <f t="shared" si="43"/>
        <v>0.18226313098107971</v>
      </c>
      <c r="H195" s="10">
        <f t="shared" si="44"/>
        <v>0.10960044395116537</v>
      </c>
      <c r="I195" s="10">
        <f t="shared" si="45"/>
        <v>0.19633704213026629</v>
      </c>
      <c r="J195" s="10">
        <f t="shared" si="46"/>
        <v>0.11508372220697227</v>
      </c>
      <c r="K195" s="10">
        <f t="shared" si="49"/>
        <v>0.25891783567134269</v>
      </c>
      <c r="L195" s="10">
        <f t="shared" si="50"/>
        <v>6.139240506329114E-2</v>
      </c>
      <c r="M195" s="10">
        <f t="shared" si="47"/>
        <v>4.7191175396303603E-2</v>
      </c>
      <c r="N195" s="11">
        <f t="shared" si="48"/>
        <v>6.7286348501664822E-3</v>
      </c>
    </row>
    <row r="196" spans="1:14" x14ac:dyDescent="0.2">
      <c r="A196" s="8"/>
      <c r="B196" s="26" t="s">
        <v>176</v>
      </c>
      <c r="C196" s="23">
        <v>17</v>
      </c>
      <c r="D196" s="9">
        <v>14</v>
      </c>
      <c r="E196" s="9">
        <v>10</v>
      </c>
      <c r="F196" s="9">
        <v>12</v>
      </c>
      <c r="G196" s="10">
        <f t="shared" si="43"/>
        <v>1.2418730367448317E-3</v>
      </c>
      <c r="H196" s="10">
        <f t="shared" si="44"/>
        <v>9.7114317425083245E-4</v>
      </c>
      <c r="I196" s="10">
        <f t="shared" si="45"/>
        <v>6.2507813476684584E-4</v>
      </c>
      <c r="J196" s="10">
        <f t="shared" si="46"/>
        <v>8.2349711776008789E-4</v>
      </c>
      <c r="K196" s="10">
        <f t="shared" si="49"/>
        <v>-0.41176470588235292</v>
      </c>
      <c r="L196" s="10">
        <f t="shared" si="50"/>
        <v>-0.14285714285714285</v>
      </c>
      <c r="M196" s="10">
        <f t="shared" si="47"/>
        <v>-5.113594857184601E-4</v>
      </c>
      <c r="N196" s="11">
        <f t="shared" si="48"/>
        <v>-1.3873473917869035E-4</v>
      </c>
    </row>
    <row r="197" spans="1:14" x14ac:dyDescent="0.2">
      <c r="A197" s="8"/>
      <c r="B197" s="26" t="s">
        <v>177</v>
      </c>
      <c r="C197" s="23">
        <v>225</v>
      </c>
      <c r="D197" s="9">
        <v>75</v>
      </c>
      <c r="E197" s="9">
        <v>431</v>
      </c>
      <c r="F197" s="9">
        <v>111</v>
      </c>
      <c r="G197" s="10">
        <f t="shared" si="43"/>
        <v>1.6436554898093359E-2</v>
      </c>
      <c r="H197" s="10">
        <f t="shared" si="44"/>
        <v>5.2025527192008881E-3</v>
      </c>
      <c r="I197" s="10">
        <f t="shared" si="45"/>
        <v>2.6940867608451057E-2</v>
      </c>
      <c r="J197" s="10">
        <f t="shared" si="46"/>
        <v>7.6173483392808121E-3</v>
      </c>
      <c r="K197" s="10">
        <f t="shared" si="49"/>
        <v>0.91555555555555557</v>
      </c>
      <c r="L197" s="10">
        <f t="shared" si="50"/>
        <v>0.48</v>
      </c>
      <c r="M197" s="10">
        <f t="shared" si="47"/>
        <v>1.5048579151143254E-2</v>
      </c>
      <c r="N197" s="11">
        <f t="shared" si="48"/>
        <v>2.4972253052164264E-3</v>
      </c>
    </row>
    <row r="198" spans="1:14" x14ac:dyDescent="0.2">
      <c r="A198" s="8"/>
      <c r="B198" s="26" t="s">
        <v>178</v>
      </c>
      <c r="C198" s="23">
        <v>37</v>
      </c>
      <c r="D198" s="9">
        <v>20</v>
      </c>
      <c r="E198" s="9">
        <v>64</v>
      </c>
      <c r="F198" s="9">
        <v>30</v>
      </c>
      <c r="G198" s="10">
        <f t="shared" si="43"/>
        <v>2.7029001387975748E-3</v>
      </c>
      <c r="H198" s="10">
        <f t="shared" si="44"/>
        <v>1.3873473917869034E-3</v>
      </c>
      <c r="I198" s="10">
        <f t="shared" si="45"/>
        <v>4.0005000625078137E-3</v>
      </c>
      <c r="J198" s="10">
        <f t="shared" si="46"/>
        <v>2.0587427944002198E-3</v>
      </c>
      <c r="K198" s="10">
        <f t="shared" si="49"/>
        <v>0.72972972972972971</v>
      </c>
      <c r="L198" s="10">
        <f t="shared" si="50"/>
        <v>0.5</v>
      </c>
      <c r="M198" s="10">
        <f t="shared" si="47"/>
        <v>1.9723865877712033E-3</v>
      </c>
      <c r="N198" s="11">
        <f t="shared" si="48"/>
        <v>6.9367369589345171E-4</v>
      </c>
    </row>
    <row r="199" spans="1:14" x14ac:dyDescent="0.2">
      <c r="A199" s="8"/>
      <c r="B199" s="26" t="s">
        <v>179</v>
      </c>
      <c r="C199" s="23">
        <v>0</v>
      </c>
      <c r="D199" s="9">
        <v>2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1.3873473917869035E-4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11">
        <f t="shared" si="48"/>
        <v>-1.3873473917869035E-4</v>
      </c>
    </row>
    <row r="200" spans="1:14" ht="25.5" x14ac:dyDescent="0.2">
      <c r="A200" s="8"/>
      <c r="B200" s="26" t="s">
        <v>180</v>
      </c>
      <c r="C200" s="23">
        <v>6</v>
      </c>
      <c r="D200" s="9">
        <v>10</v>
      </c>
      <c r="E200" s="9">
        <v>9</v>
      </c>
      <c r="F200" s="9">
        <v>11</v>
      </c>
      <c r="G200" s="10">
        <f t="shared" si="43"/>
        <v>4.3830813061582295E-4</v>
      </c>
      <c r="H200" s="10">
        <f t="shared" si="44"/>
        <v>6.9367369589345171E-4</v>
      </c>
      <c r="I200" s="10">
        <f t="shared" si="45"/>
        <v>5.6257032129016123E-4</v>
      </c>
      <c r="J200" s="10">
        <f t="shared" si="46"/>
        <v>7.5487235794674719E-4</v>
      </c>
      <c r="K200" s="10">
        <f t="shared" si="49"/>
        <v>0.5</v>
      </c>
      <c r="L200" s="10">
        <f t="shared" si="50"/>
        <v>0.1</v>
      </c>
      <c r="M200" s="10">
        <f t="shared" si="47"/>
        <v>2.1915406530791147E-4</v>
      </c>
      <c r="N200" s="11">
        <f t="shared" si="48"/>
        <v>6.9367369589345173E-5</v>
      </c>
    </row>
    <row r="201" spans="1:14" x14ac:dyDescent="0.2">
      <c r="A201" s="8"/>
      <c r="B201" s="26" t="s">
        <v>181</v>
      </c>
      <c r="C201" s="23">
        <v>18</v>
      </c>
      <c r="D201" s="9">
        <v>15</v>
      </c>
      <c r="E201" s="9">
        <v>49</v>
      </c>
      <c r="F201" s="9">
        <v>24</v>
      </c>
      <c r="G201" s="10">
        <f t="shared" si="43"/>
        <v>1.3149243918474688E-3</v>
      </c>
      <c r="H201" s="10">
        <f t="shared" si="44"/>
        <v>1.0405105438401777E-3</v>
      </c>
      <c r="I201" s="10">
        <f t="shared" si="45"/>
        <v>3.0628828603575446E-3</v>
      </c>
      <c r="J201" s="10">
        <f t="shared" si="46"/>
        <v>1.6469942355201758E-3</v>
      </c>
      <c r="K201" s="10">
        <f t="shared" si="49"/>
        <v>1.7222222222222223</v>
      </c>
      <c r="L201" s="10">
        <f t="shared" si="50"/>
        <v>0.6</v>
      </c>
      <c r="M201" s="10">
        <f t="shared" si="47"/>
        <v>2.2645920081817519E-3</v>
      </c>
      <c r="N201" s="11">
        <f t="shared" si="48"/>
        <v>6.243063263041066E-4</v>
      </c>
    </row>
    <row r="202" spans="1:14" x14ac:dyDescent="0.2">
      <c r="A202" s="8"/>
      <c r="B202" s="26" t="s">
        <v>182</v>
      </c>
      <c r="C202" s="23">
        <v>276</v>
      </c>
      <c r="D202" s="9">
        <v>134</v>
      </c>
      <c r="E202" s="9">
        <v>328</v>
      </c>
      <c r="F202" s="9">
        <v>165</v>
      </c>
      <c r="G202" s="10">
        <f t="shared" si="43"/>
        <v>2.0162174008327854E-2</v>
      </c>
      <c r="H202" s="10">
        <f t="shared" si="44"/>
        <v>9.2952275249722528E-3</v>
      </c>
      <c r="I202" s="10">
        <f t="shared" si="45"/>
        <v>2.0502562820352545E-2</v>
      </c>
      <c r="J202" s="10">
        <f t="shared" si="46"/>
        <v>1.1323085369201208E-2</v>
      </c>
      <c r="K202" s="10">
        <f t="shared" si="49"/>
        <v>0.18840579710144928</v>
      </c>
      <c r="L202" s="10">
        <f t="shared" si="50"/>
        <v>0.23134328358208955</v>
      </c>
      <c r="M202" s="10">
        <f t="shared" si="47"/>
        <v>3.7986704653371318E-3</v>
      </c>
      <c r="N202" s="11">
        <f t="shared" si="48"/>
        <v>2.1503884572697004E-3</v>
      </c>
    </row>
    <row r="203" spans="1:14" x14ac:dyDescent="0.2">
      <c r="A203" s="8"/>
      <c r="B203" s="26" t="s">
        <v>183</v>
      </c>
      <c r="C203" s="23">
        <v>193</v>
      </c>
      <c r="D203" s="9">
        <v>110</v>
      </c>
      <c r="E203" s="9">
        <v>367</v>
      </c>
      <c r="F203" s="9">
        <v>182</v>
      </c>
      <c r="G203" s="10">
        <f t="shared" si="43"/>
        <v>1.409891153480897E-2</v>
      </c>
      <c r="H203" s="10">
        <f t="shared" si="44"/>
        <v>7.6304106548279686E-3</v>
      </c>
      <c r="I203" s="10">
        <f t="shared" si="45"/>
        <v>2.2940367545943242E-2</v>
      </c>
      <c r="J203" s="10">
        <f t="shared" si="46"/>
        <v>1.2489706286028E-2</v>
      </c>
      <c r="K203" s="10">
        <f t="shared" si="49"/>
        <v>0.9015544041450777</v>
      </c>
      <c r="L203" s="10">
        <f t="shared" si="50"/>
        <v>0.65454545454545454</v>
      </c>
      <c r="M203" s="10">
        <f t="shared" si="47"/>
        <v>1.2710935787858865E-2</v>
      </c>
      <c r="N203" s="11">
        <f t="shared" si="48"/>
        <v>4.9944506104328519E-3</v>
      </c>
    </row>
    <row r="204" spans="1:14" ht="25.5" x14ac:dyDescent="0.2">
      <c r="A204" s="8"/>
      <c r="B204" s="26" t="s">
        <v>184</v>
      </c>
      <c r="C204" s="23">
        <v>496</v>
      </c>
      <c r="D204" s="9">
        <v>302</v>
      </c>
      <c r="E204" s="9">
        <v>759</v>
      </c>
      <c r="F204" s="9">
        <v>334</v>
      </c>
      <c r="G204" s="10">
        <f t="shared" si="43"/>
        <v>3.623347213090803E-2</v>
      </c>
      <c r="H204" s="10">
        <f t="shared" si="44"/>
        <v>2.0948945615982241E-2</v>
      </c>
      <c r="I204" s="10">
        <f t="shared" si="45"/>
        <v>4.7443430428803599E-2</v>
      </c>
      <c r="J204" s="10">
        <f t="shared" si="46"/>
        <v>2.2920669777655778E-2</v>
      </c>
      <c r="K204" s="10">
        <f t="shared" si="49"/>
        <v>0.530241935483871</v>
      </c>
      <c r="L204" s="10">
        <f t="shared" si="50"/>
        <v>0.10596026490066225</v>
      </c>
      <c r="M204" s="10">
        <f t="shared" si="47"/>
        <v>1.9212506391993574E-2</v>
      </c>
      <c r="N204" s="11">
        <f t="shared" si="48"/>
        <v>2.2197558268590455E-3</v>
      </c>
    </row>
    <row r="205" spans="1:14" ht="25.5" x14ac:dyDescent="0.2">
      <c r="A205" s="8"/>
      <c r="B205" s="26" t="s">
        <v>185</v>
      </c>
      <c r="C205" s="23">
        <v>22</v>
      </c>
      <c r="D205" s="9">
        <v>16</v>
      </c>
      <c r="E205" s="9">
        <v>25</v>
      </c>
      <c r="F205" s="9">
        <v>20</v>
      </c>
      <c r="G205" s="10">
        <f t="shared" si="43"/>
        <v>1.6071298122580175E-3</v>
      </c>
      <c r="H205" s="10">
        <f t="shared" si="44"/>
        <v>1.1098779134295228E-3</v>
      </c>
      <c r="I205" s="10">
        <f t="shared" si="45"/>
        <v>1.5626953369171147E-3</v>
      </c>
      <c r="J205" s="10">
        <f t="shared" si="46"/>
        <v>1.372495196266813E-3</v>
      </c>
      <c r="K205" s="10">
        <f t="shared" si="49"/>
        <v>0.13636363636363635</v>
      </c>
      <c r="L205" s="10">
        <f t="shared" si="50"/>
        <v>0.25</v>
      </c>
      <c r="M205" s="10">
        <f t="shared" si="47"/>
        <v>2.1915406530791145E-4</v>
      </c>
      <c r="N205" s="11">
        <f t="shared" si="48"/>
        <v>2.7746947835738069E-4</v>
      </c>
    </row>
    <row r="206" spans="1:14" x14ac:dyDescent="0.2">
      <c r="A206" s="8"/>
      <c r="B206" s="26" t="s">
        <v>186</v>
      </c>
      <c r="C206" s="23">
        <v>0</v>
      </c>
      <c r="D206" s="9">
        <v>1</v>
      </c>
      <c r="E206" s="9">
        <v>8</v>
      </c>
      <c r="F206" s="9">
        <v>5</v>
      </c>
      <c r="G206" s="10" t="str">
        <f t="shared" si="43"/>
        <v/>
      </c>
      <c r="H206" s="10">
        <f t="shared" si="44"/>
        <v>6.9367369589345173E-5</v>
      </c>
      <c r="I206" s="10">
        <f t="shared" si="45"/>
        <v>5.0006250781347672E-4</v>
      </c>
      <c r="J206" s="10">
        <f t="shared" si="46"/>
        <v>3.4312379906670324E-4</v>
      </c>
      <c r="K206" s="10">
        <f t="shared" si="49"/>
        <v>1</v>
      </c>
      <c r="L206" s="10">
        <f t="shared" si="50"/>
        <v>4</v>
      </c>
      <c r="M206" s="10" t="str">
        <f t="shared" si="47"/>
        <v/>
      </c>
      <c r="N206" s="11">
        <f t="shared" si="48"/>
        <v>2.7746947835738069E-4</v>
      </c>
    </row>
    <row r="207" spans="1:14" x14ac:dyDescent="0.2">
      <c r="A207" s="8"/>
      <c r="B207" s="26" t="s">
        <v>187</v>
      </c>
      <c r="C207" s="23">
        <v>17</v>
      </c>
      <c r="D207" s="9">
        <v>10</v>
      </c>
      <c r="E207" s="9">
        <v>47</v>
      </c>
      <c r="F207" s="9">
        <v>15</v>
      </c>
      <c r="G207" s="10">
        <f t="shared" si="43"/>
        <v>1.2418730367448317E-3</v>
      </c>
      <c r="H207" s="10">
        <f t="shared" si="44"/>
        <v>6.9367369589345171E-4</v>
      </c>
      <c r="I207" s="10">
        <f t="shared" si="45"/>
        <v>2.9378672334041756E-3</v>
      </c>
      <c r="J207" s="10">
        <f t="shared" si="46"/>
        <v>1.0293713972001099E-3</v>
      </c>
      <c r="K207" s="10">
        <f t="shared" si="49"/>
        <v>1.7647058823529411</v>
      </c>
      <c r="L207" s="10">
        <f t="shared" si="50"/>
        <v>0.5</v>
      </c>
      <c r="M207" s="10">
        <f t="shared" si="47"/>
        <v>2.1915406530791147E-3</v>
      </c>
      <c r="N207" s="11">
        <f t="shared" si="48"/>
        <v>3.4683684794672585E-4</v>
      </c>
    </row>
    <row r="208" spans="1:14" x14ac:dyDescent="0.2">
      <c r="A208" s="8"/>
      <c r="B208" s="26" t="s">
        <v>188</v>
      </c>
      <c r="C208" s="23">
        <v>10</v>
      </c>
      <c r="D208" s="9">
        <v>2</v>
      </c>
      <c r="E208" s="9">
        <v>25</v>
      </c>
      <c r="F208" s="9">
        <v>16</v>
      </c>
      <c r="G208" s="10">
        <f t="shared" si="43"/>
        <v>7.3051355102637158E-4</v>
      </c>
      <c r="H208" s="10">
        <f t="shared" si="44"/>
        <v>1.3873473917869035E-4</v>
      </c>
      <c r="I208" s="10">
        <f t="shared" si="45"/>
        <v>1.5626953369171147E-3</v>
      </c>
      <c r="J208" s="10">
        <f t="shared" si="46"/>
        <v>1.0979961570134504E-3</v>
      </c>
      <c r="K208" s="10">
        <f t="shared" si="49"/>
        <v>1.5</v>
      </c>
      <c r="L208" s="10">
        <f t="shared" si="50"/>
        <v>7</v>
      </c>
      <c r="M208" s="10">
        <f t="shared" si="47"/>
        <v>1.0957703265395574E-3</v>
      </c>
      <c r="N208" s="11">
        <f t="shared" si="48"/>
        <v>9.7114317425083245E-4</v>
      </c>
    </row>
    <row r="209" spans="1:14" ht="25.5" x14ac:dyDescent="0.2">
      <c r="A209" s="8"/>
      <c r="B209" s="26" t="s">
        <v>189</v>
      </c>
      <c r="C209" s="23">
        <v>624</v>
      </c>
      <c r="D209" s="9">
        <v>398</v>
      </c>
      <c r="E209" s="9">
        <v>647</v>
      </c>
      <c r="F209" s="9">
        <v>429</v>
      </c>
      <c r="G209" s="10">
        <f t="shared" si="43"/>
        <v>4.5584045584045586E-2</v>
      </c>
      <c r="H209" s="10">
        <f t="shared" si="44"/>
        <v>2.7608213096559378E-2</v>
      </c>
      <c r="I209" s="10">
        <f t="shared" si="45"/>
        <v>4.044255531941493E-2</v>
      </c>
      <c r="J209" s="10">
        <f t="shared" si="46"/>
        <v>2.9440021959923141E-2</v>
      </c>
      <c r="K209" s="10">
        <f t="shared" si="49"/>
        <v>3.685897435897436E-2</v>
      </c>
      <c r="L209" s="10">
        <f t="shared" si="50"/>
        <v>7.7889447236180909E-2</v>
      </c>
      <c r="M209" s="10">
        <f t="shared" si="47"/>
        <v>1.6801811673606546E-3</v>
      </c>
      <c r="N209" s="11">
        <f t="shared" si="48"/>
        <v>2.1503884572697004E-3</v>
      </c>
    </row>
    <row r="210" spans="1:14" x14ac:dyDescent="0.2">
      <c r="A210" s="8"/>
      <c r="B210" s="26" t="s">
        <v>190</v>
      </c>
      <c r="C210" s="23">
        <v>109</v>
      </c>
      <c r="D210" s="9">
        <v>92</v>
      </c>
      <c r="E210" s="9">
        <v>120</v>
      </c>
      <c r="F210" s="9">
        <v>121</v>
      </c>
      <c r="G210" s="10">
        <f t="shared" si="43"/>
        <v>7.9625977061874506E-3</v>
      </c>
      <c r="H210" s="10">
        <f t="shared" si="44"/>
        <v>6.3817980022197558E-3</v>
      </c>
      <c r="I210" s="10">
        <f t="shared" si="45"/>
        <v>7.5009376172021506E-3</v>
      </c>
      <c r="J210" s="10">
        <f t="shared" si="46"/>
        <v>8.3035959374142196E-3</v>
      </c>
      <c r="K210" s="10">
        <f t="shared" si="49"/>
        <v>0.10091743119266056</v>
      </c>
      <c r="L210" s="10">
        <f t="shared" si="50"/>
        <v>0.31521739130434784</v>
      </c>
      <c r="M210" s="10">
        <f t="shared" si="47"/>
        <v>8.0356490612900884E-4</v>
      </c>
      <c r="N210" s="11">
        <f t="shared" si="48"/>
        <v>2.0116537180910102E-3</v>
      </c>
    </row>
    <row r="211" spans="1:14" x14ac:dyDescent="0.2">
      <c r="A211" s="8"/>
      <c r="B211" s="26" t="s">
        <v>191</v>
      </c>
      <c r="C211" s="23">
        <v>18</v>
      </c>
      <c r="D211" s="9">
        <v>19</v>
      </c>
      <c r="E211" s="9">
        <v>3</v>
      </c>
      <c r="F211" s="9">
        <v>10</v>
      </c>
      <c r="G211" s="10">
        <f t="shared" si="43"/>
        <v>1.3149243918474688E-3</v>
      </c>
      <c r="H211" s="10">
        <f t="shared" si="44"/>
        <v>1.3179800221975583E-3</v>
      </c>
      <c r="I211" s="10">
        <f t="shared" si="45"/>
        <v>1.8752344043005377E-4</v>
      </c>
      <c r="J211" s="10">
        <f t="shared" si="46"/>
        <v>6.8624759813340648E-4</v>
      </c>
      <c r="K211" s="10">
        <f t="shared" si="49"/>
        <v>-0.83333333333333337</v>
      </c>
      <c r="L211" s="10">
        <f t="shared" si="50"/>
        <v>-0.47368421052631576</v>
      </c>
      <c r="M211" s="10">
        <f t="shared" si="47"/>
        <v>-1.0957703265395574E-3</v>
      </c>
      <c r="N211" s="11">
        <f t="shared" si="48"/>
        <v>-6.2430632630410649E-4</v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13</v>
      </c>
      <c r="D213" s="9">
        <v>40</v>
      </c>
      <c r="E213" s="9">
        <v>5</v>
      </c>
      <c r="F213" s="9">
        <v>24</v>
      </c>
      <c r="G213" s="10">
        <f t="shared" si="43"/>
        <v>9.4966761633428305E-4</v>
      </c>
      <c r="H213" s="10">
        <f t="shared" si="44"/>
        <v>2.7746947835738068E-3</v>
      </c>
      <c r="I213" s="10">
        <f t="shared" si="45"/>
        <v>3.1253906738342292E-4</v>
      </c>
      <c r="J213" s="10">
        <f t="shared" si="46"/>
        <v>1.6469942355201758E-3</v>
      </c>
      <c r="K213" s="10">
        <f t="shared" si="49"/>
        <v>-0.61538461538461542</v>
      </c>
      <c r="L213" s="10">
        <f t="shared" si="50"/>
        <v>-0.4</v>
      </c>
      <c r="M213" s="10">
        <f t="shared" si="47"/>
        <v>-5.8441084082109726E-4</v>
      </c>
      <c r="N213" s="11">
        <f t="shared" si="48"/>
        <v>-1.1098779134295228E-3</v>
      </c>
    </row>
    <row r="214" spans="1:14" x14ac:dyDescent="0.2">
      <c r="A214" s="8"/>
      <c r="B214" s="26" t="s">
        <v>194</v>
      </c>
      <c r="C214" s="23">
        <v>3</v>
      </c>
      <c r="D214" s="9">
        <v>5</v>
      </c>
      <c r="E214" s="9">
        <v>8</v>
      </c>
      <c r="F214" s="9">
        <v>10</v>
      </c>
      <c r="G214" s="10">
        <f t="shared" si="43"/>
        <v>2.1915406530791147E-4</v>
      </c>
      <c r="H214" s="10">
        <f t="shared" si="44"/>
        <v>3.4683684794672585E-4</v>
      </c>
      <c r="I214" s="10">
        <f t="shared" si="45"/>
        <v>5.0006250781347672E-4</v>
      </c>
      <c r="J214" s="10">
        <f t="shared" si="46"/>
        <v>6.8624759813340648E-4</v>
      </c>
      <c r="K214" s="10">
        <f t="shared" si="49"/>
        <v>1.6666666666666667</v>
      </c>
      <c r="L214" s="10">
        <f t="shared" si="50"/>
        <v>1</v>
      </c>
      <c r="M214" s="10">
        <f t="shared" si="47"/>
        <v>3.6525677551318579E-4</v>
      </c>
      <c r="N214" s="11">
        <f t="shared" si="48"/>
        <v>3.4683684794672585E-4</v>
      </c>
    </row>
    <row r="215" spans="1:14" x14ac:dyDescent="0.2">
      <c r="A215" s="8"/>
      <c r="B215" s="26" t="s">
        <v>195</v>
      </c>
      <c r="C215" s="23">
        <v>98</v>
      </c>
      <c r="D215" s="9">
        <v>94</v>
      </c>
      <c r="E215" s="9">
        <v>91</v>
      </c>
      <c r="F215" s="9">
        <v>109</v>
      </c>
      <c r="G215" s="10">
        <f t="shared" si="43"/>
        <v>7.1590328000584414E-3</v>
      </c>
      <c r="H215" s="10">
        <f t="shared" si="44"/>
        <v>6.520532741398446E-3</v>
      </c>
      <c r="I215" s="10">
        <f t="shared" si="45"/>
        <v>5.6882110263782974E-3</v>
      </c>
      <c r="J215" s="10">
        <f t="shared" si="46"/>
        <v>7.4800988196541312E-3</v>
      </c>
      <c r="K215" s="10">
        <f t="shared" si="49"/>
        <v>-7.1428571428571425E-2</v>
      </c>
      <c r="L215" s="10">
        <f t="shared" si="50"/>
        <v>0.15957446808510639</v>
      </c>
      <c r="M215" s="10">
        <f t="shared" si="47"/>
        <v>-5.113594857184601E-4</v>
      </c>
      <c r="N215" s="11">
        <f t="shared" si="48"/>
        <v>1.0405105438401777E-3</v>
      </c>
    </row>
    <row r="216" spans="1:14" ht="23.25" customHeight="1" x14ac:dyDescent="0.2">
      <c r="A216" s="8"/>
      <c r="B216" s="26" t="s">
        <v>196</v>
      </c>
      <c r="C216" s="23">
        <v>56</v>
      </c>
      <c r="D216" s="9">
        <v>51</v>
      </c>
      <c r="E216" s="9">
        <v>75</v>
      </c>
      <c r="F216" s="9">
        <v>64</v>
      </c>
      <c r="G216" s="10">
        <f t="shared" si="43"/>
        <v>4.0908758857476808E-3</v>
      </c>
      <c r="H216" s="10">
        <f t="shared" si="44"/>
        <v>3.5377358490566039E-3</v>
      </c>
      <c r="I216" s="10">
        <f t="shared" si="45"/>
        <v>4.6880860107513436E-3</v>
      </c>
      <c r="J216" s="10">
        <f t="shared" si="46"/>
        <v>4.3919846280538015E-3</v>
      </c>
      <c r="K216" s="10">
        <f t="shared" si="49"/>
        <v>0.3392857142857143</v>
      </c>
      <c r="L216" s="10">
        <f t="shared" si="50"/>
        <v>0.25490196078431371</v>
      </c>
      <c r="M216" s="10">
        <f t="shared" si="47"/>
        <v>1.387975746950106E-3</v>
      </c>
      <c r="N216" s="11">
        <f t="shared" si="48"/>
        <v>9.0177580466148724E-4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82</v>
      </c>
      <c r="D218" s="9">
        <v>159</v>
      </c>
      <c r="E218" s="9">
        <v>82</v>
      </c>
      <c r="F218" s="9">
        <v>326</v>
      </c>
      <c r="G218" s="10">
        <f t="shared" si="43"/>
        <v>5.9902111184162469E-3</v>
      </c>
      <c r="H218" s="10">
        <f t="shared" si="44"/>
        <v>1.1029411764705883E-2</v>
      </c>
      <c r="I218" s="10">
        <f t="shared" si="45"/>
        <v>5.1256407050881362E-3</v>
      </c>
      <c r="J218" s="10">
        <f t="shared" si="46"/>
        <v>2.2371671699149054E-2</v>
      </c>
      <c r="K218" s="10">
        <f t="shared" si="49"/>
        <v>0</v>
      </c>
      <c r="L218" s="10">
        <f t="shared" si="50"/>
        <v>1.050314465408805</v>
      </c>
      <c r="M218" s="10">
        <f t="shared" si="47"/>
        <v>0</v>
      </c>
      <c r="N218" s="11">
        <f t="shared" si="48"/>
        <v>1.1584350721420644E-2</v>
      </c>
    </row>
    <row r="219" spans="1:14" x14ac:dyDescent="0.2">
      <c r="A219" s="8"/>
      <c r="B219" s="26" t="s">
        <v>199</v>
      </c>
      <c r="C219" s="23">
        <v>14</v>
      </c>
      <c r="D219" s="9">
        <v>446</v>
      </c>
      <c r="E219" s="9">
        <v>23</v>
      </c>
      <c r="F219" s="9">
        <v>410</v>
      </c>
      <c r="G219" s="10">
        <f t="shared" si="43"/>
        <v>1.0227189714369202E-3</v>
      </c>
      <c r="H219" s="10">
        <f t="shared" si="44"/>
        <v>3.0937846836847947E-2</v>
      </c>
      <c r="I219" s="10">
        <f t="shared" si="45"/>
        <v>1.4376797099637454E-3</v>
      </c>
      <c r="J219" s="10">
        <f t="shared" si="46"/>
        <v>2.8136151523469669E-2</v>
      </c>
      <c r="K219" s="10">
        <f t="shared" si="49"/>
        <v>0.6428571428571429</v>
      </c>
      <c r="L219" s="10">
        <f t="shared" si="50"/>
        <v>-8.0717488789237665E-2</v>
      </c>
      <c r="M219" s="10">
        <f t="shared" si="47"/>
        <v>6.5746219592373442E-4</v>
      </c>
      <c r="N219" s="11">
        <f t="shared" si="48"/>
        <v>-2.497225305216426E-3</v>
      </c>
    </row>
    <row r="220" spans="1:14" x14ac:dyDescent="0.2">
      <c r="A220" s="8"/>
      <c r="B220" s="26" t="s">
        <v>200</v>
      </c>
      <c r="C220" s="23">
        <v>286</v>
      </c>
      <c r="D220" s="9">
        <v>761</v>
      </c>
      <c r="E220" s="9">
        <v>591</v>
      </c>
      <c r="F220" s="9">
        <v>757</v>
      </c>
      <c r="G220" s="10">
        <f t="shared" ref="G220:G251" si="51">+IF(C220=0,"",C220/C$188)</f>
        <v>2.0892687559354226E-2</v>
      </c>
      <c r="H220" s="10">
        <f t="shared" ref="H220:H251" si="52">+IF(D220=0,"",D220/D$188)</f>
        <v>5.2788568257491675E-2</v>
      </c>
      <c r="I220" s="10">
        <f t="shared" ref="I220:I251" si="53">+IF(E220=0,"",E220/E$188)</f>
        <v>3.6942117764720589E-2</v>
      </c>
      <c r="J220" s="10">
        <f t="shared" ref="J220:J251" si="54">+IF(F220=0,"",F220/F$188)</f>
        <v>5.1948943178698873E-2</v>
      </c>
      <c r="K220" s="10">
        <f t="shared" si="49"/>
        <v>1.0664335664335665</v>
      </c>
      <c r="L220" s="10">
        <f t="shared" si="50"/>
        <v>-5.2562417871222077E-3</v>
      </c>
      <c r="M220" s="10">
        <f t="shared" ref="M220:M251" si="55">+IF(OR(AND(G220=""),(K220="")),"",G220*K220)</f>
        <v>2.2280663306304332E-2</v>
      </c>
      <c r="N220" s="11">
        <f t="shared" ref="N220:N251" si="56">+IF(OR(AND(H220=""),(L220="")),"",H220*L220)</f>
        <v>-2.7746947835738069E-4</v>
      </c>
    </row>
    <row r="221" spans="1:14" x14ac:dyDescent="0.2">
      <c r="A221" s="8"/>
      <c r="B221" s="26" t="s">
        <v>201</v>
      </c>
      <c r="C221" s="23">
        <v>21</v>
      </c>
      <c r="D221" s="9">
        <v>353</v>
      </c>
      <c r="E221" s="9">
        <v>48</v>
      </c>
      <c r="F221" s="9">
        <v>438</v>
      </c>
      <c r="G221" s="10">
        <f t="shared" si="51"/>
        <v>1.5340784571553803E-3</v>
      </c>
      <c r="H221" s="10">
        <f t="shared" si="52"/>
        <v>2.4486681465038847E-2</v>
      </c>
      <c r="I221" s="10">
        <f t="shared" si="53"/>
        <v>3.0003750468808603E-3</v>
      </c>
      <c r="J221" s="10">
        <f t="shared" si="54"/>
        <v>3.0057644798243206E-2</v>
      </c>
      <c r="K221" s="10">
        <f t="shared" ref="K221:K252" si="57">+IF(AND(C221=0,E221=0)," ",IF(C221=0,1,IF(E221=0,-1,(E221-C221)/C221)))</f>
        <v>1.2857142857142858</v>
      </c>
      <c r="L221" s="10">
        <f t="shared" ref="L221:L252" si="58">+IF(AND(D221=0,F221=0)," ",IF(D221=0,1,IF(F221=0,-1,(F221-D221)/D221)))</f>
        <v>0.24079320113314448</v>
      </c>
      <c r="M221" s="10">
        <f t="shared" si="55"/>
        <v>1.9723865877712033E-3</v>
      </c>
      <c r="N221" s="11">
        <f t="shared" si="56"/>
        <v>5.89622641509434E-3</v>
      </c>
    </row>
    <row r="222" spans="1:14" x14ac:dyDescent="0.2">
      <c r="A222" s="8"/>
      <c r="B222" s="26" t="s">
        <v>202</v>
      </c>
      <c r="C222" s="23">
        <v>30</v>
      </c>
      <c r="D222" s="9">
        <v>370</v>
      </c>
      <c r="E222" s="9">
        <v>15</v>
      </c>
      <c r="F222" s="9">
        <v>91</v>
      </c>
      <c r="G222" s="10">
        <f t="shared" si="51"/>
        <v>2.1915406530791147E-3</v>
      </c>
      <c r="H222" s="10">
        <f t="shared" si="52"/>
        <v>2.5665926748057715E-2</v>
      </c>
      <c r="I222" s="10">
        <f t="shared" si="53"/>
        <v>9.3761720215026882E-4</v>
      </c>
      <c r="J222" s="10">
        <f t="shared" si="54"/>
        <v>6.2448531430139998E-3</v>
      </c>
      <c r="K222" s="10">
        <f t="shared" si="57"/>
        <v>-0.5</v>
      </c>
      <c r="L222" s="10">
        <f t="shared" si="58"/>
        <v>-0.75405405405405401</v>
      </c>
      <c r="M222" s="10">
        <f t="shared" si="55"/>
        <v>-1.0957703265395574E-3</v>
      </c>
      <c r="N222" s="11">
        <f t="shared" si="56"/>
        <v>-1.9353496115427304E-2</v>
      </c>
    </row>
    <row r="223" spans="1:14" x14ac:dyDescent="0.2">
      <c r="A223" s="8"/>
      <c r="B223" s="26" t="s">
        <v>203</v>
      </c>
      <c r="C223" s="23">
        <v>6</v>
      </c>
      <c r="D223" s="9">
        <v>161</v>
      </c>
      <c r="E223" s="9">
        <v>15</v>
      </c>
      <c r="F223" s="9">
        <v>146</v>
      </c>
      <c r="G223" s="10">
        <f t="shared" si="51"/>
        <v>4.3830813061582295E-4</v>
      </c>
      <c r="H223" s="10">
        <f t="shared" si="52"/>
        <v>1.1168146503884573E-2</v>
      </c>
      <c r="I223" s="10">
        <f t="shared" si="53"/>
        <v>9.3761720215026882E-4</v>
      </c>
      <c r="J223" s="10">
        <f t="shared" si="54"/>
        <v>1.0019214932747735E-2</v>
      </c>
      <c r="K223" s="10">
        <f t="shared" si="57"/>
        <v>1.5</v>
      </c>
      <c r="L223" s="10">
        <f t="shared" si="58"/>
        <v>-9.3167701863354033E-2</v>
      </c>
      <c r="M223" s="10">
        <f t="shared" si="55"/>
        <v>6.5746219592373442E-4</v>
      </c>
      <c r="N223" s="11">
        <f t="shared" si="56"/>
        <v>-1.0405105438401777E-3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94</v>
      </c>
      <c r="D225" s="9">
        <v>1507</v>
      </c>
      <c r="E225" s="9">
        <v>18</v>
      </c>
      <c r="F225" s="9">
        <v>199</v>
      </c>
      <c r="G225" s="10">
        <f t="shared" si="51"/>
        <v>6.8668273796478928E-3</v>
      </c>
      <c r="H225" s="10">
        <f t="shared" si="52"/>
        <v>0.10453662597114317</v>
      </c>
      <c r="I225" s="10">
        <f t="shared" si="53"/>
        <v>1.1251406425803225E-3</v>
      </c>
      <c r="J225" s="10">
        <f t="shared" si="54"/>
        <v>1.365632720285479E-2</v>
      </c>
      <c r="K225" s="10">
        <f t="shared" si="57"/>
        <v>-0.80851063829787229</v>
      </c>
      <c r="L225" s="10">
        <f t="shared" si="58"/>
        <v>-0.86794956867949569</v>
      </c>
      <c r="M225" s="10">
        <f t="shared" si="55"/>
        <v>-5.551902987800424E-3</v>
      </c>
      <c r="N225" s="11">
        <f t="shared" si="56"/>
        <v>-9.0732519422863478E-2</v>
      </c>
    </row>
    <row r="226" spans="1:14" x14ac:dyDescent="0.2">
      <c r="A226" s="8"/>
      <c r="B226" s="26" t="s">
        <v>206</v>
      </c>
      <c r="C226" s="23">
        <v>41</v>
      </c>
      <c r="D226" s="9">
        <v>94</v>
      </c>
      <c r="E226" s="9">
        <v>96</v>
      </c>
      <c r="F226" s="9">
        <v>173</v>
      </c>
      <c r="G226" s="10">
        <f t="shared" si="51"/>
        <v>2.9951055592081235E-3</v>
      </c>
      <c r="H226" s="10">
        <f t="shared" si="52"/>
        <v>6.520532741398446E-3</v>
      </c>
      <c r="I226" s="10">
        <f t="shared" si="53"/>
        <v>6.0007500937617206E-3</v>
      </c>
      <c r="J226" s="10">
        <f t="shared" si="54"/>
        <v>1.1872083447707934E-2</v>
      </c>
      <c r="K226" s="10">
        <f t="shared" si="57"/>
        <v>1.3414634146341464</v>
      </c>
      <c r="L226" s="10">
        <f t="shared" si="58"/>
        <v>0.84042553191489366</v>
      </c>
      <c r="M226" s="10">
        <f t="shared" si="55"/>
        <v>4.0178245306450441E-3</v>
      </c>
      <c r="N226" s="11">
        <f t="shared" si="56"/>
        <v>5.4800221975582685E-3</v>
      </c>
    </row>
    <row r="227" spans="1:14" x14ac:dyDescent="0.2">
      <c r="A227" s="8"/>
      <c r="B227" s="26" t="s">
        <v>207</v>
      </c>
      <c r="C227" s="23">
        <v>18</v>
      </c>
      <c r="D227" s="9">
        <v>133</v>
      </c>
      <c r="E227" s="9">
        <v>17</v>
      </c>
      <c r="F227" s="9">
        <v>153</v>
      </c>
      <c r="G227" s="10">
        <f t="shared" si="51"/>
        <v>1.3149243918474688E-3</v>
      </c>
      <c r="H227" s="10">
        <f t="shared" si="52"/>
        <v>9.2258601553829086E-3</v>
      </c>
      <c r="I227" s="10">
        <f t="shared" si="53"/>
        <v>1.0626328291036379E-3</v>
      </c>
      <c r="J227" s="10">
        <f t="shared" si="54"/>
        <v>1.049958825144112E-2</v>
      </c>
      <c r="K227" s="10">
        <f t="shared" si="57"/>
        <v>-5.5555555555555552E-2</v>
      </c>
      <c r="L227" s="10">
        <f t="shared" si="58"/>
        <v>0.15037593984962405</v>
      </c>
      <c r="M227" s="10">
        <f t="shared" si="55"/>
        <v>-7.3051355102637158E-5</v>
      </c>
      <c r="N227" s="11">
        <f t="shared" si="56"/>
        <v>1.3873473917869034E-3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1</v>
      </c>
      <c r="F228" s="9">
        <v>1</v>
      </c>
      <c r="G228" s="10" t="str">
        <f t="shared" si="51"/>
        <v/>
      </c>
      <c r="H228" s="10" t="str">
        <f t="shared" si="52"/>
        <v/>
      </c>
      <c r="I228" s="10">
        <f t="shared" si="53"/>
        <v>6.250781347668459E-5</v>
      </c>
      <c r="J228" s="10">
        <f t="shared" si="54"/>
        <v>6.8624759813340648E-5</v>
      </c>
      <c r="K228" s="10">
        <f t="shared" si="57"/>
        <v>1</v>
      </c>
      <c r="L228" s="10">
        <f t="shared" si="58"/>
        <v>1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2</v>
      </c>
      <c r="D229" s="9">
        <v>7</v>
      </c>
      <c r="E229" s="9">
        <v>19</v>
      </c>
      <c r="F229" s="9">
        <v>9</v>
      </c>
      <c r="G229" s="10">
        <f t="shared" si="51"/>
        <v>1.4610271020527432E-4</v>
      </c>
      <c r="H229" s="10">
        <f t="shared" si="52"/>
        <v>4.8557158712541623E-4</v>
      </c>
      <c r="I229" s="10">
        <f t="shared" si="53"/>
        <v>1.1876484560570072E-3</v>
      </c>
      <c r="J229" s="10">
        <f t="shared" si="54"/>
        <v>6.1762283832006589E-4</v>
      </c>
      <c r="K229" s="10">
        <f t="shared" si="57"/>
        <v>8.5</v>
      </c>
      <c r="L229" s="10">
        <f t="shared" si="58"/>
        <v>0.2857142857142857</v>
      </c>
      <c r="M229" s="10">
        <f t="shared" si="55"/>
        <v>1.2418730367448317E-3</v>
      </c>
      <c r="N229" s="11">
        <f t="shared" si="56"/>
        <v>1.3873473917869035E-4</v>
      </c>
    </row>
    <row r="230" spans="1:14" ht="25.5" x14ac:dyDescent="0.2">
      <c r="A230" s="8"/>
      <c r="B230" s="26" t="s">
        <v>210</v>
      </c>
      <c r="C230" s="23">
        <v>439</v>
      </c>
      <c r="D230" s="9">
        <v>209</v>
      </c>
      <c r="E230" s="9">
        <v>425</v>
      </c>
      <c r="F230" s="9">
        <v>220</v>
      </c>
      <c r="G230" s="10">
        <f t="shared" si="51"/>
        <v>3.2069544890057713E-2</v>
      </c>
      <c r="H230" s="10">
        <f t="shared" si="52"/>
        <v>1.4497780244173142E-2</v>
      </c>
      <c r="I230" s="10">
        <f t="shared" si="53"/>
        <v>2.656582072759095E-2</v>
      </c>
      <c r="J230" s="10">
        <f t="shared" si="54"/>
        <v>1.5097447158934943E-2</v>
      </c>
      <c r="K230" s="10">
        <f t="shared" si="57"/>
        <v>-3.1890660592255128E-2</v>
      </c>
      <c r="L230" s="10">
        <f t="shared" si="58"/>
        <v>5.2631578947368418E-2</v>
      </c>
      <c r="M230" s="10">
        <f t="shared" si="55"/>
        <v>-1.0227189714369204E-3</v>
      </c>
      <c r="N230" s="11">
        <f t="shared" si="56"/>
        <v>7.6304106548279692E-4</v>
      </c>
    </row>
    <row r="231" spans="1:14" x14ac:dyDescent="0.2">
      <c r="A231" s="8"/>
      <c r="B231" s="26" t="s">
        <v>211</v>
      </c>
      <c r="C231" s="23">
        <v>15</v>
      </c>
      <c r="D231" s="9">
        <v>68</v>
      </c>
      <c r="E231" s="9">
        <v>10</v>
      </c>
      <c r="F231" s="9">
        <v>77</v>
      </c>
      <c r="G231" s="10">
        <f t="shared" si="51"/>
        <v>1.0957703265395574E-3</v>
      </c>
      <c r="H231" s="10">
        <f t="shared" si="52"/>
        <v>4.7169811320754715E-3</v>
      </c>
      <c r="I231" s="10">
        <f t="shared" si="53"/>
        <v>6.2507813476684584E-4</v>
      </c>
      <c r="J231" s="10">
        <f t="shared" si="54"/>
        <v>5.2841065056272304E-3</v>
      </c>
      <c r="K231" s="10">
        <f t="shared" si="57"/>
        <v>-0.33333333333333331</v>
      </c>
      <c r="L231" s="10">
        <f t="shared" si="58"/>
        <v>0.13235294117647059</v>
      </c>
      <c r="M231" s="10">
        <f t="shared" si="55"/>
        <v>-3.6525677551318579E-4</v>
      </c>
      <c r="N231" s="11">
        <f t="shared" si="56"/>
        <v>6.2430632630410649E-4</v>
      </c>
    </row>
    <row r="232" spans="1:14" ht="25.5" x14ac:dyDescent="0.2">
      <c r="A232" s="8"/>
      <c r="B232" s="26" t="s">
        <v>212</v>
      </c>
      <c r="C232" s="23">
        <v>0</v>
      </c>
      <c r="D232" s="9">
        <v>9</v>
      </c>
      <c r="E232" s="9">
        <v>0</v>
      </c>
      <c r="F232" s="9">
        <v>1</v>
      </c>
      <c r="G232" s="10" t="str">
        <f t="shared" si="51"/>
        <v/>
      </c>
      <c r="H232" s="10">
        <f t="shared" si="52"/>
        <v>6.243063263041066E-4</v>
      </c>
      <c r="I232" s="10" t="str">
        <f t="shared" si="53"/>
        <v/>
      </c>
      <c r="J232" s="10">
        <f t="shared" si="54"/>
        <v>6.8624759813340648E-5</v>
      </c>
      <c r="K232" s="10" t="str">
        <f t="shared" si="57"/>
        <v xml:space="preserve"> </v>
      </c>
      <c r="L232" s="10">
        <f t="shared" si="58"/>
        <v>-0.88888888888888884</v>
      </c>
      <c r="M232" s="10" t="str">
        <f t="shared" si="55"/>
        <v/>
      </c>
      <c r="N232" s="11">
        <f t="shared" si="56"/>
        <v>-5.5493895671476139E-4</v>
      </c>
    </row>
    <row r="233" spans="1:14" ht="25.5" x14ac:dyDescent="0.2">
      <c r="A233" s="8"/>
      <c r="B233" s="26" t="s">
        <v>213</v>
      </c>
      <c r="C233" s="23">
        <v>16</v>
      </c>
      <c r="D233" s="9">
        <v>15</v>
      </c>
      <c r="E233" s="9">
        <v>15</v>
      </c>
      <c r="F233" s="9">
        <v>42</v>
      </c>
      <c r="G233" s="10">
        <f t="shared" si="51"/>
        <v>1.1688216816421945E-3</v>
      </c>
      <c r="H233" s="10">
        <f t="shared" si="52"/>
        <v>1.0405105438401777E-3</v>
      </c>
      <c r="I233" s="10">
        <f t="shared" si="53"/>
        <v>9.3761720215026882E-4</v>
      </c>
      <c r="J233" s="10">
        <f t="shared" si="54"/>
        <v>2.8822399121603073E-3</v>
      </c>
      <c r="K233" s="10">
        <f t="shared" si="57"/>
        <v>-6.25E-2</v>
      </c>
      <c r="L233" s="10">
        <f t="shared" si="58"/>
        <v>1.8</v>
      </c>
      <c r="M233" s="10">
        <f t="shared" si="55"/>
        <v>-7.3051355102637158E-5</v>
      </c>
      <c r="N233" s="11">
        <f t="shared" si="56"/>
        <v>1.8729189789123198E-3</v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11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7.5487235794674719E-4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125</v>
      </c>
      <c r="D235" s="9">
        <v>88</v>
      </c>
      <c r="E235" s="9">
        <v>228</v>
      </c>
      <c r="F235" s="9">
        <v>147</v>
      </c>
      <c r="G235" s="10">
        <f t="shared" si="51"/>
        <v>9.1314193878296434E-3</v>
      </c>
      <c r="H235" s="10">
        <f t="shared" si="52"/>
        <v>6.1043285238623754E-3</v>
      </c>
      <c r="I235" s="10">
        <f t="shared" si="53"/>
        <v>1.4251781472684086E-2</v>
      </c>
      <c r="J235" s="10">
        <f t="shared" si="54"/>
        <v>1.0087839692561076E-2</v>
      </c>
      <c r="K235" s="10">
        <f t="shared" si="57"/>
        <v>0.82399999999999995</v>
      </c>
      <c r="L235" s="10">
        <f t="shared" si="58"/>
        <v>0.67045454545454541</v>
      </c>
      <c r="M235" s="10">
        <f t="shared" si="55"/>
        <v>7.5242895755716259E-3</v>
      </c>
      <c r="N235" s="11">
        <f t="shared" si="56"/>
        <v>4.0926748057713647E-3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6.8624759813340648E-5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1</v>
      </c>
      <c r="D238" s="9">
        <v>7</v>
      </c>
      <c r="E238" s="9">
        <v>0</v>
      </c>
      <c r="F238" s="9">
        <v>10</v>
      </c>
      <c r="G238" s="10">
        <f t="shared" si="51"/>
        <v>7.3051355102637158E-5</v>
      </c>
      <c r="H238" s="10">
        <f t="shared" si="52"/>
        <v>4.8557158712541623E-4</v>
      </c>
      <c r="I238" s="10" t="str">
        <f t="shared" si="53"/>
        <v/>
      </c>
      <c r="J238" s="10">
        <f t="shared" si="54"/>
        <v>6.8624759813340648E-4</v>
      </c>
      <c r="K238" s="10">
        <f t="shared" si="57"/>
        <v>-1</v>
      </c>
      <c r="L238" s="10">
        <f t="shared" si="58"/>
        <v>0.42857142857142855</v>
      </c>
      <c r="M238" s="10">
        <f t="shared" si="55"/>
        <v>-7.3051355102637158E-5</v>
      </c>
      <c r="N238" s="11">
        <f t="shared" si="56"/>
        <v>2.0810210876803551E-4</v>
      </c>
    </row>
    <row r="239" spans="1:14" x14ac:dyDescent="0.2">
      <c r="A239" s="8"/>
      <c r="B239" s="26" t="s">
        <v>219</v>
      </c>
      <c r="C239" s="23">
        <v>0</v>
      </c>
      <c r="D239" s="9">
        <v>11</v>
      </c>
      <c r="E239" s="9">
        <v>1</v>
      </c>
      <c r="F239" s="9">
        <v>3</v>
      </c>
      <c r="G239" s="10" t="str">
        <f t="shared" si="51"/>
        <v/>
      </c>
      <c r="H239" s="10">
        <f t="shared" si="52"/>
        <v>7.6304106548279692E-4</v>
      </c>
      <c r="I239" s="10">
        <f t="shared" si="53"/>
        <v>6.250781347668459E-5</v>
      </c>
      <c r="J239" s="10">
        <f t="shared" si="54"/>
        <v>2.0587427944002197E-4</v>
      </c>
      <c r="K239" s="10">
        <f t="shared" si="57"/>
        <v>1</v>
      </c>
      <c r="L239" s="10">
        <f t="shared" si="58"/>
        <v>-0.72727272727272729</v>
      </c>
      <c r="M239" s="10" t="str">
        <f t="shared" si="55"/>
        <v/>
      </c>
      <c r="N239" s="11">
        <f t="shared" si="56"/>
        <v>-5.5493895671476139E-4</v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1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>
        <f t="shared" si="54"/>
        <v>6.8624759813340648E-5</v>
      </c>
      <c r="K240" s="10" t="str">
        <f t="shared" si="57"/>
        <v xml:space="preserve"> </v>
      </c>
      <c r="L240" s="10">
        <f t="shared" si="58"/>
        <v>1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1</v>
      </c>
      <c r="E241" s="9">
        <v>0</v>
      </c>
      <c r="F241" s="9">
        <v>1</v>
      </c>
      <c r="G241" s="10" t="str">
        <f t="shared" si="51"/>
        <v/>
      </c>
      <c r="H241" s="10">
        <f t="shared" si="52"/>
        <v>6.9367369589345173E-5</v>
      </c>
      <c r="I241" s="10" t="str">
        <f t="shared" si="53"/>
        <v/>
      </c>
      <c r="J241" s="10">
        <f t="shared" si="54"/>
        <v>6.8624759813340648E-5</v>
      </c>
      <c r="K241" s="10" t="str">
        <f t="shared" si="57"/>
        <v xml:space="preserve"> </v>
      </c>
      <c r="L241" s="10">
        <f t="shared" si="58"/>
        <v>0</v>
      </c>
      <c r="M241" s="10" t="str">
        <f t="shared" si="55"/>
        <v/>
      </c>
      <c r="N241" s="11">
        <f t="shared" si="56"/>
        <v>0</v>
      </c>
    </row>
    <row r="242" spans="1:14" x14ac:dyDescent="0.2">
      <c r="A242" s="8"/>
      <c r="B242" s="26" t="s">
        <v>222</v>
      </c>
      <c r="C242" s="23">
        <v>305</v>
      </c>
      <c r="D242" s="9">
        <v>648</v>
      </c>
      <c r="E242" s="9">
        <v>585</v>
      </c>
      <c r="F242" s="9">
        <v>976</v>
      </c>
      <c r="G242" s="10">
        <f t="shared" si="51"/>
        <v>2.2280663306304332E-2</v>
      </c>
      <c r="H242" s="10">
        <f t="shared" si="52"/>
        <v>4.495005549389567E-2</v>
      </c>
      <c r="I242" s="10">
        <f t="shared" si="53"/>
        <v>3.6567070883860485E-2</v>
      </c>
      <c r="J242" s="10">
        <f t="shared" si="54"/>
        <v>6.6977765577820481E-2</v>
      </c>
      <c r="K242" s="10">
        <f t="shared" si="57"/>
        <v>0.91803278688524592</v>
      </c>
      <c r="L242" s="10">
        <f t="shared" si="58"/>
        <v>0.50617283950617287</v>
      </c>
      <c r="M242" s="10">
        <f t="shared" si="55"/>
        <v>2.0454379428738404E-2</v>
      </c>
      <c r="N242" s="11">
        <f t="shared" si="56"/>
        <v>2.2752497225305215E-2</v>
      </c>
    </row>
    <row r="243" spans="1:14" x14ac:dyDescent="0.2">
      <c r="A243" s="8"/>
      <c r="B243" s="26" t="s">
        <v>223</v>
      </c>
      <c r="C243" s="23">
        <v>2</v>
      </c>
      <c r="D243" s="9">
        <v>1</v>
      </c>
      <c r="E243" s="9">
        <v>5</v>
      </c>
      <c r="F243" s="9">
        <v>1</v>
      </c>
      <c r="G243" s="10">
        <f t="shared" si="51"/>
        <v>1.4610271020527432E-4</v>
      </c>
      <c r="H243" s="10">
        <f t="shared" si="52"/>
        <v>6.9367369589345173E-5</v>
      </c>
      <c r="I243" s="10">
        <f t="shared" si="53"/>
        <v>3.1253906738342292E-4</v>
      </c>
      <c r="J243" s="10">
        <f t="shared" si="54"/>
        <v>6.8624759813340648E-5</v>
      </c>
      <c r="K243" s="10">
        <f t="shared" si="57"/>
        <v>1.5</v>
      </c>
      <c r="L243" s="10">
        <f t="shared" si="58"/>
        <v>0</v>
      </c>
      <c r="M243" s="10">
        <f t="shared" si="55"/>
        <v>2.1915406530791147E-4</v>
      </c>
      <c r="N243" s="11">
        <f t="shared" si="56"/>
        <v>0</v>
      </c>
    </row>
    <row r="244" spans="1:14" x14ac:dyDescent="0.2">
      <c r="A244" s="8"/>
      <c r="B244" s="26" t="s">
        <v>224</v>
      </c>
      <c r="C244" s="23">
        <v>25</v>
      </c>
      <c r="D244" s="9">
        <v>1</v>
      </c>
      <c r="E244" s="9">
        <v>7</v>
      </c>
      <c r="F244" s="9">
        <v>1</v>
      </c>
      <c r="G244" s="10">
        <f t="shared" si="51"/>
        <v>1.8262838775659289E-3</v>
      </c>
      <c r="H244" s="10">
        <f t="shared" si="52"/>
        <v>6.9367369589345173E-5</v>
      </c>
      <c r="I244" s="10">
        <f t="shared" si="53"/>
        <v>4.375546943367921E-4</v>
      </c>
      <c r="J244" s="10">
        <f t="shared" si="54"/>
        <v>6.8624759813340648E-5</v>
      </c>
      <c r="K244" s="10">
        <f t="shared" si="57"/>
        <v>-0.72</v>
      </c>
      <c r="L244" s="10">
        <f t="shared" si="58"/>
        <v>0</v>
      </c>
      <c r="M244" s="10">
        <f t="shared" si="55"/>
        <v>-1.3149243918474688E-3</v>
      </c>
      <c r="N244" s="11">
        <f t="shared" si="56"/>
        <v>0</v>
      </c>
    </row>
    <row r="245" spans="1:14" x14ac:dyDescent="0.2">
      <c r="A245" s="8"/>
      <c r="B245" s="26" t="s">
        <v>225</v>
      </c>
      <c r="C245" s="23">
        <v>32</v>
      </c>
      <c r="D245" s="9">
        <v>20</v>
      </c>
      <c r="E245" s="9">
        <v>26</v>
      </c>
      <c r="F245" s="9">
        <v>28</v>
      </c>
      <c r="G245" s="10">
        <f t="shared" si="51"/>
        <v>2.337643363284389E-3</v>
      </c>
      <c r="H245" s="10">
        <f t="shared" si="52"/>
        <v>1.3873473917869034E-3</v>
      </c>
      <c r="I245" s="10">
        <f t="shared" si="53"/>
        <v>1.6252031503937992E-3</v>
      </c>
      <c r="J245" s="10">
        <f t="shared" si="54"/>
        <v>1.9214932747735384E-3</v>
      </c>
      <c r="K245" s="10">
        <f t="shared" si="57"/>
        <v>-0.1875</v>
      </c>
      <c r="L245" s="10">
        <f t="shared" si="58"/>
        <v>0.4</v>
      </c>
      <c r="M245" s="10">
        <f t="shared" si="55"/>
        <v>-4.3830813061582295E-4</v>
      </c>
      <c r="N245" s="11">
        <f t="shared" si="56"/>
        <v>5.5493895671476139E-4</v>
      </c>
    </row>
    <row r="246" spans="1:14" x14ac:dyDescent="0.2">
      <c r="A246" s="8"/>
      <c r="B246" s="26" t="s">
        <v>226</v>
      </c>
      <c r="C246" s="23">
        <v>1</v>
      </c>
      <c r="D246" s="9">
        <v>2</v>
      </c>
      <c r="E246" s="9">
        <v>1</v>
      </c>
      <c r="F246" s="9">
        <v>0</v>
      </c>
      <c r="G246" s="10">
        <f t="shared" si="51"/>
        <v>7.3051355102637158E-5</v>
      </c>
      <c r="H246" s="10">
        <f t="shared" si="52"/>
        <v>1.3873473917869035E-4</v>
      </c>
      <c r="I246" s="10">
        <f t="shared" si="53"/>
        <v>6.250781347668459E-5</v>
      </c>
      <c r="J246" s="10" t="str">
        <f t="shared" si="54"/>
        <v/>
      </c>
      <c r="K246" s="10">
        <f t="shared" si="57"/>
        <v>0</v>
      </c>
      <c r="L246" s="10">
        <f t="shared" si="58"/>
        <v>-1</v>
      </c>
      <c r="M246" s="10">
        <f t="shared" si="55"/>
        <v>0</v>
      </c>
      <c r="N246" s="11">
        <f t="shared" si="56"/>
        <v>-1.3873473917869035E-4</v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1</v>
      </c>
      <c r="F247" s="9">
        <v>4</v>
      </c>
      <c r="G247" s="10" t="str">
        <f t="shared" si="51"/>
        <v/>
      </c>
      <c r="H247" s="10" t="str">
        <f t="shared" si="52"/>
        <v/>
      </c>
      <c r="I247" s="10">
        <f t="shared" si="53"/>
        <v>6.250781347668459E-5</v>
      </c>
      <c r="J247" s="10">
        <f t="shared" si="54"/>
        <v>2.7449903925336259E-4</v>
      </c>
      <c r="K247" s="10">
        <f t="shared" si="57"/>
        <v>1</v>
      </c>
      <c r="L247" s="10">
        <f t="shared" si="58"/>
        <v>1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83</v>
      </c>
      <c r="D248" s="9">
        <v>26</v>
      </c>
      <c r="E248" s="9">
        <v>224</v>
      </c>
      <c r="F248" s="9">
        <v>75</v>
      </c>
      <c r="G248" s="10">
        <f t="shared" si="51"/>
        <v>6.0632624735188836E-3</v>
      </c>
      <c r="H248" s="10">
        <f t="shared" si="52"/>
        <v>1.8035516093229745E-3</v>
      </c>
      <c r="I248" s="10">
        <f t="shared" si="53"/>
        <v>1.4001750218777347E-2</v>
      </c>
      <c r="J248" s="10">
        <f t="shared" si="54"/>
        <v>5.1468569860005486E-3</v>
      </c>
      <c r="K248" s="10">
        <f t="shared" si="57"/>
        <v>1.6987951807228916</v>
      </c>
      <c r="L248" s="10">
        <f t="shared" si="58"/>
        <v>1.8846153846153846</v>
      </c>
      <c r="M248" s="10">
        <f t="shared" si="55"/>
        <v>1.0300241069471838E-2</v>
      </c>
      <c r="N248" s="11">
        <f t="shared" si="56"/>
        <v>3.3990011098779132E-3</v>
      </c>
    </row>
    <row r="249" spans="1:14" x14ac:dyDescent="0.2">
      <c r="A249" s="8"/>
      <c r="B249" s="26" t="s">
        <v>229</v>
      </c>
      <c r="C249" s="23">
        <v>13</v>
      </c>
      <c r="D249" s="9">
        <v>3</v>
      </c>
      <c r="E249" s="9">
        <v>10</v>
      </c>
      <c r="F249" s="9">
        <v>0</v>
      </c>
      <c r="G249" s="10">
        <f t="shared" si="51"/>
        <v>9.4966761633428305E-4</v>
      </c>
      <c r="H249" s="10">
        <f t="shared" si="52"/>
        <v>2.0810210876803551E-4</v>
      </c>
      <c r="I249" s="10">
        <f t="shared" si="53"/>
        <v>6.2507813476684584E-4</v>
      </c>
      <c r="J249" s="10" t="str">
        <f t="shared" si="54"/>
        <v/>
      </c>
      <c r="K249" s="10">
        <f t="shared" si="57"/>
        <v>-0.23076923076923078</v>
      </c>
      <c r="L249" s="10">
        <f t="shared" si="58"/>
        <v>-1</v>
      </c>
      <c r="M249" s="10">
        <f t="shared" si="55"/>
        <v>-2.1915406530791147E-4</v>
      </c>
      <c r="N249" s="11">
        <f t="shared" si="56"/>
        <v>-2.0810210876803551E-4</v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1</v>
      </c>
      <c r="F250" s="9">
        <v>1</v>
      </c>
      <c r="G250" s="10" t="str">
        <f t="shared" si="51"/>
        <v/>
      </c>
      <c r="H250" s="10" t="str">
        <f t="shared" si="52"/>
        <v/>
      </c>
      <c r="I250" s="10">
        <f t="shared" si="53"/>
        <v>6.250781347668459E-5</v>
      </c>
      <c r="J250" s="10">
        <f t="shared" si="54"/>
        <v>6.8624759813340648E-5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9</v>
      </c>
      <c r="D251" s="9">
        <v>1</v>
      </c>
      <c r="E251" s="9">
        <v>9</v>
      </c>
      <c r="F251" s="9">
        <v>1</v>
      </c>
      <c r="G251" s="10">
        <f t="shared" si="51"/>
        <v>6.5746219592373442E-4</v>
      </c>
      <c r="H251" s="10">
        <f t="shared" si="52"/>
        <v>6.9367369589345173E-5</v>
      </c>
      <c r="I251" s="10">
        <f t="shared" si="53"/>
        <v>5.6257032129016123E-4</v>
      </c>
      <c r="J251" s="10">
        <f t="shared" si="54"/>
        <v>6.8624759813340648E-5</v>
      </c>
      <c r="K251" s="10">
        <f t="shared" si="57"/>
        <v>0</v>
      </c>
      <c r="L251" s="10">
        <f t="shared" si="58"/>
        <v>0</v>
      </c>
      <c r="M251" s="10">
        <f t="shared" si="55"/>
        <v>0</v>
      </c>
      <c r="N251" s="11">
        <f t="shared" si="56"/>
        <v>0</v>
      </c>
    </row>
    <row r="252" spans="1:14" ht="25.5" x14ac:dyDescent="0.2">
      <c r="A252" s="8"/>
      <c r="B252" s="26" t="s">
        <v>232</v>
      </c>
      <c r="C252" s="23">
        <v>50</v>
      </c>
      <c r="D252" s="9">
        <v>76</v>
      </c>
      <c r="E252" s="9">
        <v>28</v>
      </c>
      <c r="F252" s="9">
        <v>87</v>
      </c>
      <c r="G252" s="10">
        <f t="shared" ref="G252:G283" si="59">+IF(C252=0,"",C252/C$188)</f>
        <v>3.6525677551318579E-3</v>
      </c>
      <c r="H252" s="10">
        <f t="shared" ref="H252:H283" si="60">+IF(D252=0,"",D252/D$188)</f>
        <v>5.2719200887902332E-3</v>
      </c>
      <c r="I252" s="10">
        <f t="shared" ref="I252:I283" si="61">+IF(E252=0,"",E252/E$188)</f>
        <v>1.7502187773471684E-3</v>
      </c>
      <c r="J252" s="10">
        <f t="shared" ref="J252:J283" si="62">+IF(F252=0,"",F252/F$188)</f>
        <v>5.970354103760637E-3</v>
      </c>
      <c r="K252" s="10">
        <f t="shared" si="57"/>
        <v>-0.44</v>
      </c>
      <c r="L252" s="10">
        <f t="shared" si="58"/>
        <v>0.14473684210526316</v>
      </c>
      <c r="M252" s="10">
        <f t="shared" ref="M252:M283" si="63">+IF(OR(AND(G252=""),(K252="")),"",G252*K252)</f>
        <v>-1.6071298122580175E-3</v>
      </c>
      <c r="N252" s="11">
        <f t="shared" ref="N252:N283" si="64">+IF(OR(AND(H252=""),(L252="")),"",H252*L252)</f>
        <v>7.6304106548279692E-4</v>
      </c>
    </row>
    <row r="253" spans="1:14" ht="25.5" x14ac:dyDescent="0.2">
      <c r="A253" s="8"/>
      <c r="B253" s="26" t="s">
        <v>233</v>
      </c>
      <c r="C253" s="23">
        <v>1</v>
      </c>
      <c r="D253" s="9">
        <v>2</v>
      </c>
      <c r="E253" s="9">
        <v>2</v>
      </c>
      <c r="F253" s="9">
        <v>14</v>
      </c>
      <c r="G253" s="10">
        <f t="shared" si="59"/>
        <v>7.3051355102637158E-5</v>
      </c>
      <c r="H253" s="10">
        <f t="shared" si="60"/>
        <v>1.3873473917869035E-4</v>
      </c>
      <c r="I253" s="10">
        <f t="shared" si="61"/>
        <v>1.2501562695336918E-4</v>
      </c>
      <c r="J253" s="10">
        <f t="shared" si="62"/>
        <v>9.6074663738676918E-4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6</v>
      </c>
      <c r="M253" s="10">
        <f t="shared" si="63"/>
        <v>7.3051355102637158E-5</v>
      </c>
      <c r="N253" s="11">
        <f t="shared" si="64"/>
        <v>8.3240843507214213E-4</v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6</v>
      </c>
      <c r="F254" s="9">
        <v>13</v>
      </c>
      <c r="G254" s="10" t="str">
        <f t="shared" si="59"/>
        <v/>
      </c>
      <c r="H254" s="10" t="str">
        <f t="shared" si="60"/>
        <v/>
      </c>
      <c r="I254" s="10">
        <f t="shared" si="61"/>
        <v>3.7504688086010754E-4</v>
      </c>
      <c r="J254" s="10">
        <f t="shared" si="62"/>
        <v>8.9212187757342848E-4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1109</v>
      </c>
      <c r="D255" s="9">
        <v>160</v>
      </c>
      <c r="E255" s="9">
        <v>1142</v>
      </c>
      <c r="F255" s="9">
        <v>189</v>
      </c>
      <c r="G255" s="10">
        <f t="shared" si="59"/>
        <v>8.1013952808824605E-2</v>
      </c>
      <c r="H255" s="10">
        <f t="shared" si="60"/>
        <v>1.1098779134295227E-2</v>
      </c>
      <c r="I255" s="10">
        <f t="shared" si="61"/>
        <v>7.1383922990373799E-2</v>
      </c>
      <c r="J255" s="10">
        <f t="shared" si="62"/>
        <v>1.2970079604721383E-2</v>
      </c>
      <c r="K255" s="10">
        <f t="shared" si="65"/>
        <v>2.9756537421100092E-2</v>
      </c>
      <c r="L255" s="10">
        <f t="shared" si="66"/>
        <v>0.18124999999999999</v>
      </c>
      <c r="M255" s="10">
        <f t="shared" si="63"/>
        <v>2.4106947183870262E-3</v>
      </c>
      <c r="N255" s="11">
        <f t="shared" si="64"/>
        <v>2.0116537180910098E-3</v>
      </c>
    </row>
    <row r="256" spans="1:14" x14ac:dyDescent="0.2">
      <c r="A256" s="8"/>
      <c r="B256" s="26" t="s">
        <v>236</v>
      </c>
      <c r="C256" s="23">
        <v>97</v>
      </c>
      <c r="D256" s="9">
        <v>47</v>
      </c>
      <c r="E256" s="9">
        <v>179</v>
      </c>
      <c r="F256" s="9">
        <v>85</v>
      </c>
      <c r="G256" s="10">
        <f t="shared" si="59"/>
        <v>7.0859814449558038E-3</v>
      </c>
      <c r="H256" s="10">
        <f t="shared" si="60"/>
        <v>3.260266370699223E-3</v>
      </c>
      <c r="I256" s="10">
        <f t="shared" si="61"/>
        <v>1.1188898612326541E-2</v>
      </c>
      <c r="J256" s="10">
        <f t="shared" si="62"/>
        <v>5.8331045841339552E-3</v>
      </c>
      <c r="K256" s="10">
        <f t="shared" si="65"/>
        <v>0.84536082474226804</v>
      </c>
      <c r="L256" s="10">
        <f t="shared" si="66"/>
        <v>0.80851063829787229</v>
      </c>
      <c r="M256" s="10">
        <f t="shared" si="63"/>
        <v>5.9902111184162469E-3</v>
      </c>
      <c r="N256" s="11">
        <f t="shared" si="64"/>
        <v>2.6359600443951162E-3</v>
      </c>
    </row>
    <row r="257" spans="1:14" ht="25.5" x14ac:dyDescent="0.2">
      <c r="A257" s="8"/>
      <c r="B257" s="26" t="s">
        <v>237</v>
      </c>
      <c r="C257" s="23">
        <v>4</v>
      </c>
      <c r="D257" s="9">
        <v>1</v>
      </c>
      <c r="E257" s="9">
        <v>1</v>
      </c>
      <c r="F257" s="9">
        <v>1</v>
      </c>
      <c r="G257" s="10">
        <f t="shared" si="59"/>
        <v>2.9220542041054863E-4</v>
      </c>
      <c r="H257" s="10">
        <f t="shared" si="60"/>
        <v>6.9367369589345173E-5</v>
      </c>
      <c r="I257" s="10">
        <f t="shared" si="61"/>
        <v>6.250781347668459E-5</v>
      </c>
      <c r="J257" s="10">
        <f t="shared" si="62"/>
        <v>6.8624759813340648E-5</v>
      </c>
      <c r="K257" s="10">
        <f t="shared" si="65"/>
        <v>-0.75</v>
      </c>
      <c r="L257" s="10">
        <f t="shared" si="66"/>
        <v>0</v>
      </c>
      <c r="M257" s="10">
        <f t="shared" si="63"/>
        <v>-2.1915406530791147E-4</v>
      </c>
      <c r="N257" s="11">
        <f t="shared" si="64"/>
        <v>0</v>
      </c>
    </row>
    <row r="258" spans="1:14" x14ac:dyDescent="0.2">
      <c r="A258" s="8"/>
      <c r="B258" s="26" t="s">
        <v>238</v>
      </c>
      <c r="C258" s="23">
        <v>167</v>
      </c>
      <c r="D258" s="9">
        <v>274</v>
      </c>
      <c r="E258" s="9">
        <v>258</v>
      </c>
      <c r="F258" s="9">
        <v>383</v>
      </c>
      <c r="G258" s="10">
        <f t="shared" si="59"/>
        <v>1.2199576302140405E-2</v>
      </c>
      <c r="H258" s="10">
        <f t="shared" si="60"/>
        <v>1.9006659267480578E-2</v>
      </c>
      <c r="I258" s="10">
        <f t="shared" si="61"/>
        <v>1.6127015876984622E-2</v>
      </c>
      <c r="J258" s="10">
        <f t="shared" si="62"/>
        <v>2.6283283008509472E-2</v>
      </c>
      <c r="K258" s="10">
        <f t="shared" si="65"/>
        <v>0.54491017964071853</v>
      </c>
      <c r="L258" s="10">
        <f t="shared" si="66"/>
        <v>0.3978102189781022</v>
      </c>
      <c r="M258" s="10">
        <f t="shared" si="63"/>
        <v>6.6476733143399809E-3</v>
      </c>
      <c r="N258" s="11">
        <f t="shared" si="64"/>
        <v>7.5610432852386243E-3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1</v>
      </c>
      <c r="D260" s="9">
        <v>0</v>
      </c>
      <c r="E260" s="9">
        <v>4</v>
      </c>
      <c r="F260" s="9">
        <v>1</v>
      </c>
      <c r="G260" s="10">
        <f t="shared" si="59"/>
        <v>7.3051355102637158E-5</v>
      </c>
      <c r="H260" s="10" t="str">
        <f t="shared" si="60"/>
        <v/>
      </c>
      <c r="I260" s="10">
        <f t="shared" si="61"/>
        <v>2.5003125390673836E-4</v>
      </c>
      <c r="J260" s="10">
        <f t="shared" si="62"/>
        <v>6.8624759813340648E-5</v>
      </c>
      <c r="K260" s="10">
        <f t="shared" si="65"/>
        <v>3</v>
      </c>
      <c r="L260" s="10">
        <f t="shared" si="66"/>
        <v>1</v>
      </c>
      <c r="M260" s="10">
        <f t="shared" si="63"/>
        <v>2.1915406530791147E-4</v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28</v>
      </c>
      <c r="D261" s="9">
        <v>13</v>
      </c>
      <c r="E261" s="9">
        <v>82</v>
      </c>
      <c r="F261" s="9">
        <v>65</v>
      </c>
      <c r="G261" s="10">
        <f t="shared" si="59"/>
        <v>2.0454379428738404E-3</v>
      </c>
      <c r="H261" s="10">
        <f t="shared" si="60"/>
        <v>9.0177580466148724E-4</v>
      </c>
      <c r="I261" s="10">
        <f t="shared" si="61"/>
        <v>5.1256407050881362E-3</v>
      </c>
      <c r="J261" s="10">
        <f t="shared" si="62"/>
        <v>4.4606093878671428E-3</v>
      </c>
      <c r="K261" s="10">
        <f t="shared" si="65"/>
        <v>1.9285714285714286</v>
      </c>
      <c r="L261" s="10">
        <f t="shared" si="66"/>
        <v>4</v>
      </c>
      <c r="M261" s="10">
        <f t="shared" si="63"/>
        <v>3.9447731755424065E-3</v>
      </c>
      <c r="N261" s="11">
        <f t="shared" si="64"/>
        <v>3.607103218645949E-3</v>
      </c>
    </row>
    <row r="262" spans="1:14" ht="25.5" x14ac:dyDescent="0.2">
      <c r="A262" s="8"/>
      <c r="B262" s="26" t="s">
        <v>242</v>
      </c>
      <c r="C262" s="23">
        <v>1</v>
      </c>
      <c r="D262" s="9">
        <v>0</v>
      </c>
      <c r="E262" s="9">
        <v>3</v>
      </c>
      <c r="F262" s="9">
        <v>19</v>
      </c>
      <c r="G262" s="10">
        <f t="shared" si="59"/>
        <v>7.3051355102637158E-5</v>
      </c>
      <c r="H262" s="10" t="str">
        <f t="shared" si="60"/>
        <v/>
      </c>
      <c r="I262" s="10">
        <f t="shared" si="61"/>
        <v>1.8752344043005377E-4</v>
      </c>
      <c r="J262" s="10">
        <f t="shared" si="62"/>
        <v>1.3038704364534725E-3</v>
      </c>
      <c r="K262" s="10">
        <f t="shared" si="65"/>
        <v>2</v>
      </c>
      <c r="L262" s="10">
        <f t="shared" si="66"/>
        <v>1</v>
      </c>
      <c r="M262" s="10">
        <f t="shared" si="63"/>
        <v>1.4610271020527432E-4</v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30</v>
      </c>
      <c r="D263" s="9">
        <v>12</v>
      </c>
      <c r="E263" s="9">
        <v>20</v>
      </c>
      <c r="F263" s="9">
        <v>14</v>
      </c>
      <c r="G263" s="10">
        <f t="shared" si="59"/>
        <v>2.1915406530791147E-3</v>
      </c>
      <c r="H263" s="10">
        <f t="shared" si="60"/>
        <v>8.3240843507214203E-4</v>
      </c>
      <c r="I263" s="10">
        <f t="shared" si="61"/>
        <v>1.2501562695336917E-3</v>
      </c>
      <c r="J263" s="10">
        <f t="shared" si="62"/>
        <v>9.6074663738676918E-4</v>
      </c>
      <c r="K263" s="10">
        <f t="shared" si="65"/>
        <v>-0.33333333333333331</v>
      </c>
      <c r="L263" s="10">
        <f t="shared" si="66"/>
        <v>0.16666666666666666</v>
      </c>
      <c r="M263" s="10">
        <f t="shared" si="63"/>
        <v>-7.3051355102637158E-4</v>
      </c>
      <c r="N263" s="11">
        <f t="shared" si="64"/>
        <v>1.3873473917869032E-4</v>
      </c>
    </row>
    <row r="264" spans="1:14" ht="25.5" x14ac:dyDescent="0.2">
      <c r="A264" s="8"/>
      <c r="B264" s="26" t="s">
        <v>244</v>
      </c>
      <c r="C264" s="23">
        <v>1</v>
      </c>
      <c r="D264" s="9">
        <v>1</v>
      </c>
      <c r="E264" s="9">
        <v>1</v>
      </c>
      <c r="F264" s="9">
        <v>0</v>
      </c>
      <c r="G264" s="10">
        <f t="shared" si="59"/>
        <v>7.3051355102637158E-5</v>
      </c>
      <c r="H264" s="10">
        <f t="shared" si="60"/>
        <v>6.9367369589345173E-5</v>
      </c>
      <c r="I264" s="10">
        <f t="shared" si="61"/>
        <v>6.250781347668459E-5</v>
      </c>
      <c r="J264" s="10" t="str">
        <f t="shared" si="62"/>
        <v/>
      </c>
      <c r="K264" s="10">
        <f t="shared" si="65"/>
        <v>0</v>
      </c>
      <c r="L264" s="10">
        <f t="shared" si="66"/>
        <v>-1</v>
      </c>
      <c r="M264" s="10">
        <f t="shared" si="63"/>
        <v>0</v>
      </c>
      <c r="N264" s="11">
        <f t="shared" si="64"/>
        <v>-6.9367369589345173E-5</v>
      </c>
    </row>
    <row r="265" spans="1:14" x14ac:dyDescent="0.2">
      <c r="A265" s="8"/>
      <c r="B265" s="26" t="s">
        <v>245</v>
      </c>
      <c r="C265" s="23">
        <v>1</v>
      </c>
      <c r="D265" s="9">
        <v>4</v>
      </c>
      <c r="E265" s="9">
        <v>7</v>
      </c>
      <c r="F265" s="9">
        <v>7</v>
      </c>
      <c r="G265" s="10">
        <f t="shared" si="59"/>
        <v>7.3051355102637158E-5</v>
      </c>
      <c r="H265" s="10">
        <f t="shared" si="60"/>
        <v>2.7746947835738069E-4</v>
      </c>
      <c r="I265" s="10">
        <f t="shared" si="61"/>
        <v>4.375546943367921E-4</v>
      </c>
      <c r="J265" s="10">
        <f t="shared" si="62"/>
        <v>4.8037331869338459E-4</v>
      </c>
      <c r="K265" s="10">
        <f t="shared" si="65"/>
        <v>6</v>
      </c>
      <c r="L265" s="10">
        <f t="shared" si="66"/>
        <v>0.75</v>
      </c>
      <c r="M265" s="10">
        <f t="shared" si="63"/>
        <v>4.3830813061582295E-4</v>
      </c>
      <c r="N265" s="11">
        <f t="shared" si="64"/>
        <v>2.0810210876803553E-4</v>
      </c>
    </row>
    <row r="266" spans="1:14" x14ac:dyDescent="0.2">
      <c r="A266" s="8"/>
      <c r="B266" s="26" t="s">
        <v>246</v>
      </c>
      <c r="C266" s="23">
        <v>2</v>
      </c>
      <c r="D266" s="9">
        <v>20</v>
      </c>
      <c r="E266" s="9">
        <v>2</v>
      </c>
      <c r="F266" s="9">
        <v>20</v>
      </c>
      <c r="G266" s="10">
        <f t="shared" si="59"/>
        <v>1.4610271020527432E-4</v>
      </c>
      <c r="H266" s="10">
        <f t="shared" si="60"/>
        <v>1.3873473917869034E-3</v>
      </c>
      <c r="I266" s="10">
        <f t="shared" si="61"/>
        <v>1.2501562695336918E-4</v>
      </c>
      <c r="J266" s="10">
        <f t="shared" si="62"/>
        <v>1.372495196266813E-3</v>
      </c>
      <c r="K266" s="10">
        <f t="shared" si="65"/>
        <v>0</v>
      </c>
      <c r="L266" s="10">
        <f t="shared" si="66"/>
        <v>0</v>
      </c>
      <c r="M266" s="10">
        <f t="shared" si="63"/>
        <v>0</v>
      </c>
      <c r="N266" s="11">
        <f t="shared" si="64"/>
        <v>0</v>
      </c>
    </row>
    <row r="267" spans="1:14" x14ac:dyDescent="0.2">
      <c r="A267" s="8"/>
      <c r="B267" s="26" t="s">
        <v>247</v>
      </c>
      <c r="C267" s="23">
        <v>4</v>
      </c>
      <c r="D267" s="9">
        <v>9</v>
      </c>
      <c r="E267" s="9">
        <v>13</v>
      </c>
      <c r="F267" s="9">
        <v>32</v>
      </c>
      <c r="G267" s="10">
        <f t="shared" si="59"/>
        <v>2.9220542041054863E-4</v>
      </c>
      <c r="H267" s="10">
        <f t="shared" si="60"/>
        <v>6.243063263041066E-4</v>
      </c>
      <c r="I267" s="10">
        <f t="shared" si="61"/>
        <v>8.1260157519689959E-4</v>
      </c>
      <c r="J267" s="10">
        <f t="shared" si="62"/>
        <v>2.1959923140269007E-3</v>
      </c>
      <c r="K267" s="10">
        <f t="shared" si="65"/>
        <v>2.25</v>
      </c>
      <c r="L267" s="10">
        <f t="shared" si="66"/>
        <v>2.5555555555555554</v>
      </c>
      <c r="M267" s="10">
        <f t="shared" si="63"/>
        <v>6.5746219592373442E-4</v>
      </c>
      <c r="N267" s="11">
        <f t="shared" si="64"/>
        <v>1.5954495005549389E-3</v>
      </c>
    </row>
    <row r="268" spans="1:14" x14ac:dyDescent="0.2">
      <c r="A268" s="8"/>
      <c r="B268" s="26" t="s">
        <v>248</v>
      </c>
      <c r="C268" s="23">
        <v>3</v>
      </c>
      <c r="D268" s="9">
        <v>3</v>
      </c>
      <c r="E268" s="9">
        <v>1</v>
      </c>
      <c r="F268" s="9">
        <v>1</v>
      </c>
      <c r="G268" s="10">
        <f t="shared" si="59"/>
        <v>2.1915406530791147E-4</v>
      </c>
      <c r="H268" s="10">
        <f t="shared" si="60"/>
        <v>2.0810210876803551E-4</v>
      </c>
      <c r="I268" s="10">
        <f t="shared" si="61"/>
        <v>6.250781347668459E-5</v>
      </c>
      <c r="J268" s="10">
        <f t="shared" si="62"/>
        <v>6.8624759813340648E-5</v>
      </c>
      <c r="K268" s="10">
        <f t="shared" si="65"/>
        <v>-0.66666666666666663</v>
      </c>
      <c r="L268" s="10">
        <f t="shared" si="66"/>
        <v>-0.66666666666666663</v>
      </c>
      <c r="M268" s="10">
        <f t="shared" si="63"/>
        <v>-1.4610271020527432E-4</v>
      </c>
      <c r="N268" s="11">
        <f t="shared" si="64"/>
        <v>-1.3873473917869032E-4</v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8</v>
      </c>
      <c r="F269" s="9">
        <v>11</v>
      </c>
      <c r="G269" s="10" t="str">
        <f t="shared" si="59"/>
        <v/>
      </c>
      <c r="H269" s="10" t="str">
        <f t="shared" si="60"/>
        <v/>
      </c>
      <c r="I269" s="10">
        <f t="shared" si="61"/>
        <v>5.0006250781347672E-4</v>
      </c>
      <c r="J269" s="10">
        <f t="shared" si="62"/>
        <v>7.5487235794674719E-4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3</v>
      </c>
      <c r="D270" s="9">
        <v>1</v>
      </c>
      <c r="E270" s="9">
        <v>36</v>
      </c>
      <c r="F270" s="9">
        <v>55</v>
      </c>
      <c r="G270" s="10">
        <f t="shared" si="59"/>
        <v>2.1915406530791147E-4</v>
      </c>
      <c r="H270" s="10">
        <f t="shared" si="60"/>
        <v>6.9367369589345173E-5</v>
      </c>
      <c r="I270" s="10">
        <f t="shared" si="61"/>
        <v>2.2502812851606449E-3</v>
      </c>
      <c r="J270" s="10">
        <f t="shared" si="62"/>
        <v>3.7743617897337358E-3</v>
      </c>
      <c r="K270" s="10">
        <f t="shared" si="65"/>
        <v>11</v>
      </c>
      <c r="L270" s="10">
        <f t="shared" si="66"/>
        <v>54</v>
      </c>
      <c r="M270" s="10">
        <f t="shared" si="63"/>
        <v>2.4106947183870262E-3</v>
      </c>
      <c r="N270" s="11">
        <f t="shared" si="64"/>
        <v>3.7458379578246392E-3</v>
      </c>
    </row>
    <row r="271" spans="1:14" x14ac:dyDescent="0.2">
      <c r="A271" s="8"/>
      <c r="B271" s="26" t="s">
        <v>251</v>
      </c>
      <c r="C271" s="23">
        <v>2</v>
      </c>
      <c r="D271" s="9">
        <v>12</v>
      </c>
      <c r="E271" s="9">
        <v>4</v>
      </c>
      <c r="F271" s="9">
        <v>10</v>
      </c>
      <c r="G271" s="10">
        <f t="shared" si="59"/>
        <v>1.4610271020527432E-4</v>
      </c>
      <c r="H271" s="10">
        <f t="shared" si="60"/>
        <v>8.3240843507214203E-4</v>
      </c>
      <c r="I271" s="10">
        <f t="shared" si="61"/>
        <v>2.5003125390673836E-4</v>
      </c>
      <c r="J271" s="10">
        <f t="shared" si="62"/>
        <v>6.8624759813340648E-4</v>
      </c>
      <c r="K271" s="10">
        <f t="shared" si="65"/>
        <v>1</v>
      </c>
      <c r="L271" s="10">
        <f t="shared" si="66"/>
        <v>-0.16666666666666666</v>
      </c>
      <c r="M271" s="10">
        <f t="shared" si="63"/>
        <v>1.4610271020527432E-4</v>
      </c>
      <c r="N271" s="11">
        <f t="shared" si="64"/>
        <v>-1.3873473917869032E-4</v>
      </c>
    </row>
    <row r="272" spans="1:14" ht="25.5" x14ac:dyDescent="0.2">
      <c r="A272" s="8"/>
      <c r="B272" s="26" t="s">
        <v>252</v>
      </c>
      <c r="C272" s="23">
        <v>0</v>
      </c>
      <c r="D272" s="9">
        <v>5</v>
      </c>
      <c r="E272" s="9">
        <v>5</v>
      </c>
      <c r="F272" s="9">
        <v>8</v>
      </c>
      <c r="G272" s="10" t="str">
        <f t="shared" si="59"/>
        <v/>
      </c>
      <c r="H272" s="10">
        <f t="shared" si="60"/>
        <v>3.4683684794672585E-4</v>
      </c>
      <c r="I272" s="10">
        <f t="shared" si="61"/>
        <v>3.1253906738342292E-4</v>
      </c>
      <c r="J272" s="10">
        <f t="shared" si="62"/>
        <v>5.4899807850672519E-4</v>
      </c>
      <c r="K272" s="10">
        <f t="shared" si="65"/>
        <v>1</v>
      </c>
      <c r="L272" s="10">
        <f t="shared" si="66"/>
        <v>0.6</v>
      </c>
      <c r="M272" s="10" t="str">
        <f t="shared" si="63"/>
        <v/>
      </c>
      <c r="N272" s="11">
        <f t="shared" si="64"/>
        <v>2.0810210876803551E-4</v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1</v>
      </c>
      <c r="F274" s="9">
        <v>1</v>
      </c>
      <c r="G274" s="10" t="str">
        <f t="shared" si="59"/>
        <v/>
      </c>
      <c r="H274" s="10" t="str">
        <f t="shared" si="60"/>
        <v/>
      </c>
      <c r="I274" s="10">
        <f t="shared" si="61"/>
        <v>6.250781347668459E-5</v>
      </c>
      <c r="J274" s="10">
        <f t="shared" si="62"/>
        <v>6.8624759813340648E-5</v>
      </c>
      <c r="K274" s="10">
        <f t="shared" si="65"/>
        <v>1</v>
      </c>
      <c r="L274" s="10">
        <f t="shared" si="66"/>
        <v>1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6</v>
      </c>
      <c r="D275" s="9">
        <v>1</v>
      </c>
      <c r="E275" s="9">
        <v>4</v>
      </c>
      <c r="F275" s="9">
        <v>4</v>
      </c>
      <c r="G275" s="10">
        <f t="shared" si="59"/>
        <v>4.3830813061582295E-4</v>
      </c>
      <c r="H275" s="10">
        <f t="shared" si="60"/>
        <v>6.9367369589345173E-5</v>
      </c>
      <c r="I275" s="10">
        <f t="shared" si="61"/>
        <v>2.5003125390673836E-4</v>
      </c>
      <c r="J275" s="10">
        <f t="shared" si="62"/>
        <v>2.7449903925336259E-4</v>
      </c>
      <c r="K275" s="10">
        <f t="shared" si="65"/>
        <v>-0.33333333333333331</v>
      </c>
      <c r="L275" s="10">
        <f t="shared" si="66"/>
        <v>3</v>
      </c>
      <c r="M275" s="10">
        <f t="shared" si="63"/>
        <v>-1.4610271020527432E-4</v>
      </c>
      <c r="N275" s="11">
        <f t="shared" si="64"/>
        <v>2.0810210876803553E-4</v>
      </c>
    </row>
    <row r="276" spans="1:14" ht="25.5" x14ac:dyDescent="0.2">
      <c r="A276" s="8"/>
      <c r="B276" s="26" t="s">
        <v>256</v>
      </c>
      <c r="C276" s="23">
        <v>84</v>
      </c>
      <c r="D276" s="9">
        <v>19</v>
      </c>
      <c r="E276" s="9">
        <v>62</v>
      </c>
      <c r="F276" s="9">
        <v>13</v>
      </c>
      <c r="G276" s="10">
        <f t="shared" si="59"/>
        <v>6.1363138286215212E-3</v>
      </c>
      <c r="H276" s="10">
        <f t="shared" si="60"/>
        <v>1.3179800221975583E-3</v>
      </c>
      <c r="I276" s="10">
        <f t="shared" si="61"/>
        <v>3.8754844355544443E-3</v>
      </c>
      <c r="J276" s="10">
        <f t="shared" si="62"/>
        <v>8.9212187757342848E-4</v>
      </c>
      <c r="K276" s="10">
        <f t="shared" si="65"/>
        <v>-0.26190476190476192</v>
      </c>
      <c r="L276" s="10">
        <f t="shared" si="66"/>
        <v>-0.31578947368421051</v>
      </c>
      <c r="M276" s="10">
        <f t="shared" si="63"/>
        <v>-1.6071298122580175E-3</v>
      </c>
      <c r="N276" s="11">
        <f t="shared" si="64"/>
        <v>-4.1620421753607101E-4</v>
      </c>
    </row>
    <row r="277" spans="1:14" x14ac:dyDescent="0.2">
      <c r="A277" s="8"/>
      <c r="B277" s="26" t="s">
        <v>257</v>
      </c>
      <c r="C277" s="23">
        <v>25</v>
      </c>
      <c r="D277" s="9">
        <v>13</v>
      </c>
      <c r="E277" s="9">
        <v>47</v>
      </c>
      <c r="F277" s="9">
        <v>9</v>
      </c>
      <c r="G277" s="10">
        <f t="shared" si="59"/>
        <v>1.8262838775659289E-3</v>
      </c>
      <c r="H277" s="10">
        <f t="shared" si="60"/>
        <v>9.0177580466148724E-4</v>
      </c>
      <c r="I277" s="10">
        <f t="shared" si="61"/>
        <v>2.9378672334041756E-3</v>
      </c>
      <c r="J277" s="10">
        <f t="shared" si="62"/>
        <v>6.1762283832006589E-4</v>
      </c>
      <c r="K277" s="10">
        <f t="shared" si="65"/>
        <v>0.88</v>
      </c>
      <c r="L277" s="10">
        <f t="shared" si="66"/>
        <v>-0.30769230769230771</v>
      </c>
      <c r="M277" s="10">
        <f t="shared" si="63"/>
        <v>1.6071298122580175E-3</v>
      </c>
      <c r="N277" s="11">
        <f t="shared" si="64"/>
        <v>-2.7746947835738069E-4</v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1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>
        <f t="shared" si="62"/>
        <v>6.8624759813340648E-5</v>
      </c>
      <c r="K278" s="10" t="str">
        <f t="shared" si="65"/>
        <v xml:space="preserve"> </v>
      </c>
      <c r="L278" s="10">
        <f t="shared" si="66"/>
        <v>1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7</v>
      </c>
      <c r="D279" s="9">
        <v>13</v>
      </c>
      <c r="E279" s="9">
        <v>8</v>
      </c>
      <c r="F279" s="9">
        <v>15</v>
      </c>
      <c r="G279" s="10">
        <f t="shared" si="59"/>
        <v>5.113594857184601E-4</v>
      </c>
      <c r="H279" s="10">
        <f t="shared" si="60"/>
        <v>9.0177580466148724E-4</v>
      </c>
      <c r="I279" s="10">
        <f t="shared" si="61"/>
        <v>5.0006250781347672E-4</v>
      </c>
      <c r="J279" s="10">
        <f t="shared" si="62"/>
        <v>1.0293713972001099E-3</v>
      </c>
      <c r="K279" s="10">
        <f t="shared" si="65"/>
        <v>0.14285714285714285</v>
      </c>
      <c r="L279" s="10">
        <f t="shared" si="66"/>
        <v>0.15384615384615385</v>
      </c>
      <c r="M279" s="10">
        <f t="shared" si="63"/>
        <v>7.3051355102637158E-5</v>
      </c>
      <c r="N279" s="11">
        <f t="shared" si="64"/>
        <v>1.3873473917869035E-4</v>
      </c>
    </row>
    <row r="280" spans="1:14" x14ac:dyDescent="0.2">
      <c r="A280" s="8"/>
      <c r="B280" s="26" t="s">
        <v>260</v>
      </c>
      <c r="C280" s="23">
        <v>0</v>
      </c>
      <c r="D280" s="9">
        <v>2</v>
      </c>
      <c r="E280" s="9">
        <v>0</v>
      </c>
      <c r="F280" s="9">
        <v>2</v>
      </c>
      <c r="G280" s="10" t="str">
        <f t="shared" si="59"/>
        <v/>
      </c>
      <c r="H280" s="10">
        <f t="shared" si="60"/>
        <v>1.3873473917869035E-4</v>
      </c>
      <c r="I280" s="10" t="str">
        <f t="shared" si="61"/>
        <v/>
      </c>
      <c r="J280" s="10">
        <f t="shared" si="62"/>
        <v>1.372495196266813E-4</v>
      </c>
      <c r="K280" s="10" t="str">
        <f t="shared" si="65"/>
        <v xml:space="preserve"> </v>
      </c>
      <c r="L280" s="10">
        <f t="shared" si="66"/>
        <v>0</v>
      </c>
      <c r="M280" s="10" t="str">
        <f t="shared" si="63"/>
        <v/>
      </c>
      <c r="N280" s="11">
        <f t="shared" si="64"/>
        <v>0</v>
      </c>
    </row>
    <row r="281" spans="1:14" x14ac:dyDescent="0.2">
      <c r="A281" s="8"/>
      <c r="B281" s="26" t="s">
        <v>261</v>
      </c>
      <c r="C281" s="23">
        <v>28</v>
      </c>
      <c r="D281" s="9">
        <v>137</v>
      </c>
      <c r="E281" s="9">
        <v>111</v>
      </c>
      <c r="F281" s="9">
        <v>344</v>
      </c>
      <c r="G281" s="10">
        <f t="shared" si="59"/>
        <v>2.0454379428738404E-3</v>
      </c>
      <c r="H281" s="10">
        <f t="shared" si="60"/>
        <v>9.503329633740289E-3</v>
      </c>
      <c r="I281" s="10">
        <f t="shared" si="61"/>
        <v>6.9383672959119893E-3</v>
      </c>
      <c r="J281" s="10">
        <f t="shared" si="62"/>
        <v>2.3606917375789186E-2</v>
      </c>
      <c r="K281" s="10">
        <f t="shared" si="65"/>
        <v>2.9642857142857144</v>
      </c>
      <c r="L281" s="10">
        <f t="shared" si="66"/>
        <v>1.5109489051094891</v>
      </c>
      <c r="M281" s="10">
        <f t="shared" si="63"/>
        <v>6.0632624735188845E-3</v>
      </c>
      <c r="N281" s="11">
        <f t="shared" si="64"/>
        <v>1.4359045504994452E-2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2</v>
      </c>
      <c r="D283" s="9">
        <v>0</v>
      </c>
      <c r="E283" s="9">
        <v>0</v>
      </c>
      <c r="F283" s="9">
        <v>0</v>
      </c>
      <c r="G283" s="10">
        <f t="shared" si="59"/>
        <v>1.4610271020527432E-4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-1.4610271020527432E-4</v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3</v>
      </c>
      <c r="D284" s="9">
        <v>10</v>
      </c>
      <c r="E284" s="9">
        <v>8</v>
      </c>
      <c r="F284" s="9">
        <v>28</v>
      </c>
      <c r="G284" s="10">
        <f t="shared" ref="G284:G315" si="67">+IF(C284=0,"",C284/C$188)</f>
        <v>2.1915406530791147E-4</v>
      </c>
      <c r="H284" s="10">
        <f t="shared" ref="H284:H315" si="68">+IF(D284=0,"",D284/D$188)</f>
        <v>6.9367369589345171E-4</v>
      </c>
      <c r="I284" s="10">
        <f t="shared" ref="I284:I315" si="69">+IF(E284=0,"",E284/E$188)</f>
        <v>5.0006250781347672E-4</v>
      </c>
      <c r="J284" s="10">
        <f t="shared" ref="J284:J315" si="70">+IF(F284=0,"",F284/F$188)</f>
        <v>1.9214932747735384E-3</v>
      </c>
      <c r="K284" s="10">
        <f t="shared" si="65"/>
        <v>1.6666666666666667</v>
      </c>
      <c r="L284" s="10">
        <f t="shared" si="66"/>
        <v>1.8</v>
      </c>
      <c r="M284" s="10">
        <f t="shared" ref="M284:M315" si="71">+IF(OR(AND(G284=""),(K284="")),"",G284*K284)</f>
        <v>3.6525677551318579E-4</v>
      </c>
      <c r="N284" s="11">
        <f t="shared" ref="N284:N315" si="72">+IF(OR(AND(H284=""),(L284="")),"",H284*L284)</f>
        <v>1.2486126526082132E-3</v>
      </c>
    </row>
    <row r="285" spans="1:14" ht="23.25" customHeight="1" x14ac:dyDescent="0.2">
      <c r="A285" s="8"/>
      <c r="B285" s="26" t="s">
        <v>265</v>
      </c>
      <c r="C285" s="23">
        <v>1</v>
      </c>
      <c r="D285" s="9">
        <v>1</v>
      </c>
      <c r="E285" s="9">
        <v>1</v>
      </c>
      <c r="F285" s="9">
        <v>2</v>
      </c>
      <c r="G285" s="10">
        <f t="shared" si="67"/>
        <v>7.3051355102637158E-5</v>
      </c>
      <c r="H285" s="10">
        <f t="shared" si="68"/>
        <v>6.9367369589345173E-5</v>
      </c>
      <c r="I285" s="10">
        <f t="shared" si="69"/>
        <v>6.250781347668459E-5</v>
      </c>
      <c r="J285" s="10">
        <f t="shared" si="70"/>
        <v>1.372495196266813E-4</v>
      </c>
      <c r="K285" s="10">
        <f t="shared" ref="K285:K316" si="73">+IF(AND(C285=0,E285=0)," ",IF(C285=0,1,IF(E285=0,-1,(E285-C285)/C285)))</f>
        <v>0</v>
      </c>
      <c r="L285" s="10">
        <f t="shared" ref="L285:L316" si="74">+IF(AND(D285=0,F285=0)," ",IF(D285=0,1,IF(F285=0,-1,(F285-D285)/D285)))</f>
        <v>1</v>
      </c>
      <c r="M285" s="10">
        <f t="shared" si="71"/>
        <v>0</v>
      </c>
      <c r="N285" s="11">
        <f t="shared" si="72"/>
        <v>6.9367369589345173E-5</v>
      </c>
    </row>
    <row r="286" spans="1:14" x14ac:dyDescent="0.2">
      <c r="A286" s="8"/>
      <c r="B286" s="26" t="s">
        <v>266</v>
      </c>
      <c r="C286" s="23">
        <v>1</v>
      </c>
      <c r="D286" s="9">
        <v>0</v>
      </c>
      <c r="E286" s="9">
        <v>1</v>
      </c>
      <c r="F286" s="9">
        <v>45</v>
      </c>
      <c r="G286" s="10">
        <f t="shared" si="67"/>
        <v>7.3051355102637158E-5</v>
      </c>
      <c r="H286" s="10" t="str">
        <f t="shared" si="68"/>
        <v/>
      </c>
      <c r="I286" s="10">
        <f t="shared" si="69"/>
        <v>6.250781347668459E-5</v>
      </c>
      <c r="J286" s="10">
        <f t="shared" si="70"/>
        <v>3.0881141916003292E-3</v>
      </c>
      <c r="K286" s="10">
        <f t="shared" si="73"/>
        <v>0</v>
      </c>
      <c r="L286" s="10">
        <f t="shared" si="74"/>
        <v>1</v>
      </c>
      <c r="M286" s="10">
        <f t="shared" si="71"/>
        <v>0</v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55</v>
      </c>
      <c r="E287" s="9">
        <v>6</v>
      </c>
      <c r="F287" s="9">
        <v>96</v>
      </c>
      <c r="G287" s="10" t="str">
        <f t="shared" si="67"/>
        <v/>
      </c>
      <c r="H287" s="10">
        <f t="shared" si="68"/>
        <v>3.8152053274139843E-3</v>
      </c>
      <c r="I287" s="10">
        <f t="shared" si="69"/>
        <v>3.7504688086010754E-4</v>
      </c>
      <c r="J287" s="10">
        <f t="shared" si="70"/>
        <v>6.5879769420807031E-3</v>
      </c>
      <c r="K287" s="10">
        <f t="shared" si="73"/>
        <v>1</v>
      </c>
      <c r="L287" s="10">
        <f t="shared" si="74"/>
        <v>0.74545454545454548</v>
      </c>
      <c r="M287" s="10" t="str">
        <f t="shared" si="71"/>
        <v/>
      </c>
      <c r="N287" s="11">
        <f t="shared" si="72"/>
        <v>2.8440621531631519E-3</v>
      </c>
    </row>
    <row r="288" spans="1:14" x14ac:dyDescent="0.2">
      <c r="A288" s="8"/>
      <c r="B288" s="26" t="s">
        <v>268</v>
      </c>
      <c r="C288" s="23">
        <v>17</v>
      </c>
      <c r="D288" s="9">
        <v>11</v>
      </c>
      <c r="E288" s="9">
        <v>10</v>
      </c>
      <c r="F288" s="9">
        <v>4</v>
      </c>
      <c r="G288" s="10">
        <f t="shared" si="67"/>
        <v>1.2418730367448317E-3</v>
      </c>
      <c r="H288" s="10">
        <f t="shared" si="68"/>
        <v>7.6304106548279692E-4</v>
      </c>
      <c r="I288" s="10">
        <f t="shared" si="69"/>
        <v>6.2507813476684584E-4</v>
      </c>
      <c r="J288" s="10">
        <f t="shared" si="70"/>
        <v>2.7449903925336259E-4</v>
      </c>
      <c r="K288" s="10">
        <f t="shared" si="73"/>
        <v>-0.41176470588235292</v>
      </c>
      <c r="L288" s="10">
        <f t="shared" si="74"/>
        <v>-0.63636363636363635</v>
      </c>
      <c r="M288" s="10">
        <f t="shared" si="71"/>
        <v>-5.113594857184601E-4</v>
      </c>
      <c r="N288" s="11">
        <f t="shared" si="72"/>
        <v>-4.8557158712541623E-4</v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2</v>
      </c>
      <c r="F291" s="9">
        <v>3</v>
      </c>
      <c r="G291" s="10" t="str">
        <f t="shared" si="67"/>
        <v/>
      </c>
      <c r="H291" s="10" t="str">
        <f t="shared" si="68"/>
        <v/>
      </c>
      <c r="I291" s="10">
        <f t="shared" si="69"/>
        <v>1.2501562695336918E-4</v>
      </c>
      <c r="J291" s="10">
        <f t="shared" si="70"/>
        <v>2.0587427944002197E-4</v>
      </c>
      <c r="K291" s="10">
        <f t="shared" si="73"/>
        <v>1</v>
      </c>
      <c r="L291" s="10">
        <f t="shared" si="74"/>
        <v>1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229</v>
      </c>
      <c r="D292" s="9">
        <v>159</v>
      </c>
      <c r="E292" s="9">
        <v>190</v>
      </c>
      <c r="F292" s="9">
        <v>196</v>
      </c>
      <c r="G292" s="10">
        <f t="shared" si="67"/>
        <v>1.672876031850391E-2</v>
      </c>
      <c r="H292" s="10">
        <f t="shared" si="68"/>
        <v>1.1029411764705883E-2</v>
      </c>
      <c r="I292" s="10">
        <f t="shared" si="69"/>
        <v>1.1876484560570071E-2</v>
      </c>
      <c r="J292" s="10">
        <f t="shared" si="70"/>
        <v>1.3450452923414768E-2</v>
      </c>
      <c r="K292" s="10">
        <f t="shared" si="73"/>
        <v>-0.1703056768558952</v>
      </c>
      <c r="L292" s="10">
        <f t="shared" si="74"/>
        <v>0.23270440251572327</v>
      </c>
      <c r="M292" s="10">
        <f t="shared" si="71"/>
        <v>-2.8490028490028491E-3</v>
      </c>
      <c r="N292" s="11">
        <f t="shared" si="72"/>
        <v>2.5665926748057715E-3</v>
      </c>
    </row>
    <row r="293" spans="1:14" ht="25.5" x14ac:dyDescent="0.2">
      <c r="A293" s="8"/>
      <c r="B293" s="26" t="s">
        <v>273</v>
      </c>
      <c r="C293" s="23">
        <v>209</v>
      </c>
      <c r="D293" s="9">
        <v>178</v>
      </c>
      <c r="E293" s="9">
        <v>472</v>
      </c>
      <c r="F293" s="9">
        <v>374</v>
      </c>
      <c r="G293" s="10">
        <f t="shared" si="67"/>
        <v>1.5267733216451165E-2</v>
      </c>
      <c r="H293" s="10">
        <f t="shared" si="68"/>
        <v>1.2347391786903441E-2</v>
      </c>
      <c r="I293" s="10">
        <f t="shared" si="69"/>
        <v>2.9503687960995124E-2</v>
      </c>
      <c r="J293" s="10">
        <f t="shared" si="70"/>
        <v>2.5665660170189404E-2</v>
      </c>
      <c r="K293" s="10">
        <f t="shared" si="73"/>
        <v>1.2583732057416268</v>
      </c>
      <c r="L293" s="10">
        <f t="shared" si="74"/>
        <v>1.101123595505618</v>
      </c>
      <c r="M293" s="10">
        <f t="shared" si="71"/>
        <v>1.921250639199357E-2</v>
      </c>
      <c r="N293" s="11">
        <f t="shared" si="72"/>
        <v>1.3596004439511655E-2</v>
      </c>
    </row>
    <row r="294" spans="1:14" x14ac:dyDescent="0.2">
      <c r="A294" s="8"/>
      <c r="B294" s="26" t="s">
        <v>274</v>
      </c>
      <c r="C294" s="23">
        <v>28</v>
      </c>
      <c r="D294" s="9">
        <v>20</v>
      </c>
      <c r="E294" s="9">
        <v>50</v>
      </c>
      <c r="F294" s="9">
        <v>42</v>
      </c>
      <c r="G294" s="10">
        <f t="shared" si="67"/>
        <v>2.0454379428738404E-3</v>
      </c>
      <c r="H294" s="10">
        <f t="shared" si="68"/>
        <v>1.3873473917869034E-3</v>
      </c>
      <c r="I294" s="10">
        <f t="shared" si="69"/>
        <v>3.1253906738342293E-3</v>
      </c>
      <c r="J294" s="10">
        <f t="shared" si="70"/>
        <v>2.8822399121603073E-3</v>
      </c>
      <c r="K294" s="10">
        <f t="shared" si="73"/>
        <v>0.7857142857142857</v>
      </c>
      <c r="L294" s="10">
        <f t="shared" si="74"/>
        <v>1.1000000000000001</v>
      </c>
      <c r="M294" s="10">
        <f t="shared" si="71"/>
        <v>1.6071298122580175E-3</v>
      </c>
      <c r="N294" s="11">
        <f t="shared" si="72"/>
        <v>1.5260821309655938E-3</v>
      </c>
    </row>
    <row r="295" spans="1:14" x14ac:dyDescent="0.2">
      <c r="A295" s="8"/>
      <c r="B295" s="26" t="s">
        <v>275</v>
      </c>
      <c r="C295" s="23">
        <v>23</v>
      </c>
      <c r="D295" s="9">
        <v>18</v>
      </c>
      <c r="E295" s="9">
        <v>20</v>
      </c>
      <c r="F295" s="9">
        <v>59</v>
      </c>
      <c r="G295" s="10">
        <f t="shared" si="67"/>
        <v>1.6801811673606546E-3</v>
      </c>
      <c r="H295" s="10">
        <f t="shared" si="68"/>
        <v>1.2486126526082132E-3</v>
      </c>
      <c r="I295" s="10">
        <f t="shared" si="69"/>
        <v>1.2501562695336917E-3</v>
      </c>
      <c r="J295" s="10">
        <f t="shared" si="70"/>
        <v>4.0488608289870982E-3</v>
      </c>
      <c r="K295" s="10">
        <f t="shared" si="73"/>
        <v>-0.13043478260869565</v>
      </c>
      <c r="L295" s="10">
        <f t="shared" si="74"/>
        <v>2.2777777777777777</v>
      </c>
      <c r="M295" s="10">
        <f t="shared" si="71"/>
        <v>-2.1915406530791147E-4</v>
      </c>
      <c r="N295" s="11">
        <f t="shared" si="72"/>
        <v>2.8440621531631524E-3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2</v>
      </c>
      <c r="D297" s="9">
        <v>1</v>
      </c>
      <c r="E297" s="9">
        <v>23</v>
      </c>
      <c r="F297" s="9">
        <v>5</v>
      </c>
      <c r="G297" s="10">
        <f t="shared" si="67"/>
        <v>1.4610271020527432E-4</v>
      </c>
      <c r="H297" s="10">
        <f t="shared" si="68"/>
        <v>6.9367369589345173E-5</v>
      </c>
      <c r="I297" s="10">
        <f t="shared" si="69"/>
        <v>1.4376797099637454E-3</v>
      </c>
      <c r="J297" s="10">
        <f t="shared" si="70"/>
        <v>3.4312379906670324E-4</v>
      </c>
      <c r="K297" s="10">
        <f t="shared" si="73"/>
        <v>10.5</v>
      </c>
      <c r="L297" s="10">
        <f t="shared" si="74"/>
        <v>4</v>
      </c>
      <c r="M297" s="10">
        <f t="shared" si="71"/>
        <v>1.5340784571553803E-3</v>
      </c>
      <c r="N297" s="11">
        <f t="shared" si="72"/>
        <v>2.7746947835738069E-4</v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24</v>
      </c>
      <c r="F298" s="9">
        <v>19</v>
      </c>
      <c r="G298" s="10" t="str">
        <f t="shared" si="67"/>
        <v/>
      </c>
      <c r="H298" s="10" t="str">
        <f t="shared" si="68"/>
        <v/>
      </c>
      <c r="I298" s="10">
        <f t="shared" si="69"/>
        <v>1.5001875234404302E-3</v>
      </c>
      <c r="J298" s="10">
        <f t="shared" si="70"/>
        <v>1.3038704364534725E-3</v>
      </c>
      <c r="K298" s="10">
        <f t="shared" si="73"/>
        <v>1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8</v>
      </c>
      <c r="D299" s="9">
        <v>4</v>
      </c>
      <c r="E299" s="9">
        <v>106</v>
      </c>
      <c r="F299" s="9">
        <v>42</v>
      </c>
      <c r="G299" s="10">
        <f t="shared" si="67"/>
        <v>5.8441084082109726E-4</v>
      </c>
      <c r="H299" s="10">
        <f t="shared" si="68"/>
        <v>2.7746947835738069E-4</v>
      </c>
      <c r="I299" s="10">
        <f t="shared" si="69"/>
        <v>6.6258282285285661E-3</v>
      </c>
      <c r="J299" s="10">
        <f t="shared" si="70"/>
        <v>2.8822399121603073E-3</v>
      </c>
      <c r="K299" s="10">
        <f t="shared" si="73"/>
        <v>12.25</v>
      </c>
      <c r="L299" s="10">
        <f t="shared" si="74"/>
        <v>9.5</v>
      </c>
      <c r="M299" s="10">
        <f t="shared" si="71"/>
        <v>7.1590328000584414E-3</v>
      </c>
      <c r="N299" s="11">
        <f t="shared" si="72"/>
        <v>2.6359600443951166E-3</v>
      </c>
    </row>
    <row r="300" spans="1:14" x14ac:dyDescent="0.2">
      <c r="A300" s="8"/>
      <c r="B300" s="26" t="s">
        <v>280</v>
      </c>
      <c r="C300" s="23">
        <v>2</v>
      </c>
      <c r="D300" s="9">
        <v>77</v>
      </c>
      <c r="E300" s="9">
        <v>3</v>
      </c>
      <c r="F300" s="9">
        <v>41</v>
      </c>
      <c r="G300" s="10">
        <f t="shared" si="67"/>
        <v>1.4610271020527432E-4</v>
      </c>
      <c r="H300" s="10">
        <f t="shared" si="68"/>
        <v>5.3412874583795783E-3</v>
      </c>
      <c r="I300" s="10">
        <f t="shared" si="69"/>
        <v>1.8752344043005377E-4</v>
      </c>
      <c r="J300" s="10">
        <f t="shared" si="70"/>
        <v>2.8136151523469669E-3</v>
      </c>
      <c r="K300" s="10">
        <f t="shared" si="73"/>
        <v>0.5</v>
      </c>
      <c r="L300" s="10">
        <f t="shared" si="74"/>
        <v>-0.46753246753246752</v>
      </c>
      <c r="M300" s="10">
        <f t="shared" si="71"/>
        <v>7.3051355102637158E-5</v>
      </c>
      <c r="N300" s="11">
        <f t="shared" si="72"/>
        <v>-2.497225305216426E-3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57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>
        <f t="shared" si="70"/>
        <v>3.9116113093604172E-3</v>
      </c>
      <c r="K301" s="10" t="str">
        <f t="shared" si="73"/>
        <v xml:space="preserve"> </v>
      </c>
      <c r="L301" s="10">
        <f t="shared" si="74"/>
        <v>1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26</v>
      </c>
      <c r="D304" s="9">
        <v>9</v>
      </c>
      <c r="E304" s="9">
        <v>286</v>
      </c>
      <c r="F304" s="9">
        <v>195</v>
      </c>
      <c r="G304" s="10">
        <f t="shared" si="67"/>
        <v>1.8993352326685661E-3</v>
      </c>
      <c r="H304" s="10">
        <f t="shared" si="68"/>
        <v>6.243063263041066E-4</v>
      </c>
      <c r="I304" s="10">
        <f t="shared" si="69"/>
        <v>1.7877234654331792E-2</v>
      </c>
      <c r="J304" s="10">
        <f t="shared" si="70"/>
        <v>1.3381828163601428E-2</v>
      </c>
      <c r="K304" s="10">
        <f t="shared" si="73"/>
        <v>10</v>
      </c>
      <c r="L304" s="10">
        <f t="shared" si="74"/>
        <v>20.666666666666668</v>
      </c>
      <c r="M304" s="10">
        <f t="shared" si="71"/>
        <v>1.8993352326685663E-2</v>
      </c>
      <c r="N304" s="11">
        <f t="shared" si="72"/>
        <v>1.2902330743618204E-2</v>
      </c>
    </row>
    <row r="305" spans="1:14" x14ac:dyDescent="0.2">
      <c r="A305" s="8"/>
      <c r="B305" s="26" t="s">
        <v>285</v>
      </c>
      <c r="C305" s="23">
        <v>14</v>
      </c>
      <c r="D305" s="9">
        <v>23</v>
      </c>
      <c r="E305" s="9">
        <v>24</v>
      </c>
      <c r="F305" s="9">
        <v>27</v>
      </c>
      <c r="G305" s="10">
        <f t="shared" si="67"/>
        <v>1.0227189714369202E-3</v>
      </c>
      <c r="H305" s="10">
        <f t="shared" si="68"/>
        <v>1.5954495005549389E-3</v>
      </c>
      <c r="I305" s="10">
        <f t="shared" si="69"/>
        <v>1.5001875234404302E-3</v>
      </c>
      <c r="J305" s="10">
        <f t="shared" si="70"/>
        <v>1.8528685149601977E-3</v>
      </c>
      <c r="K305" s="10">
        <f t="shared" si="73"/>
        <v>0.7142857142857143</v>
      </c>
      <c r="L305" s="10">
        <f t="shared" si="74"/>
        <v>0.17391304347826086</v>
      </c>
      <c r="M305" s="10">
        <f t="shared" si="71"/>
        <v>7.3051355102637158E-4</v>
      </c>
      <c r="N305" s="11">
        <f t="shared" si="72"/>
        <v>2.7746947835738069E-4</v>
      </c>
    </row>
    <row r="306" spans="1:14" x14ac:dyDescent="0.2">
      <c r="A306" s="8"/>
      <c r="B306" s="26" t="s">
        <v>286</v>
      </c>
      <c r="C306" s="23">
        <v>337</v>
      </c>
      <c r="D306" s="9">
        <v>311</v>
      </c>
      <c r="E306" s="9">
        <v>436</v>
      </c>
      <c r="F306" s="9">
        <v>317</v>
      </c>
      <c r="G306" s="10">
        <f t="shared" si="67"/>
        <v>2.4618306669588721E-2</v>
      </c>
      <c r="H306" s="10">
        <f t="shared" si="68"/>
        <v>2.1573251942286348E-2</v>
      </c>
      <c r="I306" s="10">
        <f t="shared" si="69"/>
        <v>2.725340667583448E-2</v>
      </c>
      <c r="J306" s="10">
        <f t="shared" si="70"/>
        <v>2.1754048860828986E-2</v>
      </c>
      <c r="K306" s="10">
        <f t="shared" si="73"/>
        <v>0.29376854599406527</v>
      </c>
      <c r="L306" s="10">
        <f t="shared" si="74"/>
        <v>1.9292604501607719E-2</v>
      </c>
      <c r="M306" s="10">
        <f t="shared" si="71"/>
        <v>7.2320841551610782E-3</v>
      </c>
      <c r="N306" s="11">
        <f t="shared" si="72"/>
        <v>4.1620421753607107E-4</v>
      </c>
    </row>
    <row r="307" spans="1:14" x14ac:dyDescent="0.2">
      <c r="A307" s="8"/>
      <c r="B307" s="26" t="s">
        <v>287</v>
      </c>
      <c r="C307" s="23">
        <v>308</v>
      </c>
      <c r="D307" s="9">
        <v>188</v>
      </c>
      <c r="E307" s="9">
        <v>576</v>
      </c>
      <c r="F307" s="9">
        <v>271</v>
      </c>
      <c r="G307" s="10">
        <f t="shared" si="67"/>
        <v>2.2499817371612243E-2</v>
      </c>
      <c r="H307" s="10">
        <f t="shared" si="68"/>
        <v>1.3041065482796892E-2</v>
      </c>
      <c r="I307" s="10">
        <f t="shared" si="69"/>
        <v>3.6004500562570319E-2</v>
      </c>
      <c r="J307" s="10">
        <f t="shared" si="70"/>
        <v>1.8597309909415317E-2</v>
      </c>
      <c r="K307" s="10">
        <f t="shared" si="73"/>
        <v>0.87012987012987009</v>
      </c>
      <c r="L307" s="10">
        <f t="shared" si="74"/>
        <v>0.44148936170212766</v>
      </c>
      <c r="M307" s="10">
        <f t="shared" si="71"/>
        <v>1.9577763167506756E-2</v>
      </c>
      <c r="N307" s="11">
        <f t="shared" si="72"/>
        <v>5.757491675915649E-3</v>
      </c>
    </row>
    <row r="308" spans="1:14" x14ac:dyDescent="0.2">
      <c r="A308" s="8"/>
      <c r="B308" s="26" t="s">
        <v>288</v>
      </c>
      <c r="C308" s="23">
        <v>3184</v>
      </c>
      <c r="D308" s="9">
        <v>1851</v>
      </c>
      <c r="E308" s="9">
        <v>725</v>
      </c>
      <c r="F308" s="9">
        <v>414</v>
      </c>
      <c r="G308" s="10">
        <f t="shared" si="67"/>
        <v>0.2325955146467967</v>
      </c>
      <c r="H308" s="10">
        <f t="shared" si="68"/>
        <v>0.12839900110987792</v>
      </c>
      <c r="I308" s="10">
        <f t="shared" si="69"/>
        <v>4.5318164770596324E-2</v>
      </c>
      <c r="J308" s="10">
        <f t="shared" si="70"/>
        <v>2.841065056272303E-2</v>
      </c>
      <c r="K308" s="10">
        <f t="shared" si="73"/>
        <v>-0.77229899497487442</v>
      </c>
      <c r="L308" s="10">
        <f t="shared" si="74"/>
        <v>-0.77633711507293357</v>
      </c>
      <c r="M308" s="10">
        <f t="shared" si="71"/>
        <v>-0.17963328219738478</v>
      </c>
      <c r="N308" s="11">
        <f t="shared" si="72"/>
        <v>-9.9680910099889025E-2</v>
      </c>
    </row>
    <row r="309" spans="1:14" x14ac:dyDescent="0.2">
      <c r="A309" s="8"/>
      <c r="B309" s="26" t="s">
        <v>289</v>
      </c>
      <c r="C309" s="23">
        <v>20</v>
      </c>
      <c r="D309" s="9">
        <v>11</v>
      </c>
      <c r="E309" s="9">
        <v>47</v>
      </c>
      <c r="F309" s="9">
        <v>29</v>
      </c>
      <c r="G309" s="10">
        <f t="shared" si="67"/>
        <v>1.4610271020527432E-3</v>
      </c>
      <c r="H309" s="10">
        <f t="shared" si="68"/>
        <v>7.6304106548279692E-4</v>
      </c>
      <c r="I309" s="10">
        <f t="shared" si="69"/>
        <v>2.9378672334041756E-3</v>
      </c>
      <c r="J309" s="10">
        <f t="shared" si="70"/>
        <v>1.9901180345868789E-3</v>
      </c>
      <c r="K309" s="10">
        <f t="shared" si="73"/>
        <v>1.35</v>
      </c>
      <c r="L309" s="10">
        <f t="shared" si="74"/>
        <v>1.6363636363636365</v>
      </c>
      <c r="M309" s="10">
        <f t="shared" si="71"/>
        <v>1.9723865877712033E-3</v>
      </c>
      <c r="N309" s="11">
        <f t="shared" si="72"/>
        <v>1.2486126526082132E-3</v>
      </c>
    </row>
    <row r="310" spans="1:14" x14ac:dyDescent="0.2">
      <c r="A310" s="8"/>
      <c r="B310" s="26" t="s">
        <v>290</v>
      </c>
      <c r="C310" s="23">
        <v>12</v>
      </c>
      <c r="D310" s="9">
        <v>20</v>
      </c>
      <c r="E310" s="9">
        <v>13</v>
      </c>
      <c r="F310" s="9">
        <v>25</v>
      </c>
      <c r="G310" s="10">
        <f t="shared" si="67"/>
        <v>8.7661626123164589E-4</v>
      </c>
      <c r="H310" s="10">
        <f t="shared" si="68"/>
        <v>1.3873473917869034E-3</v>
      </c>
      <c r="I310" s="10">
        <f t="shared" si="69"/>
        <v>8.1260157519689959E-4</v>
      </c>
      <c r="J310" s="10">
        <f t="shared" si="70"/>
        <v>1.7156189953335163E-3</v>
      </c>
      <c r="K310" s="10">
        <f t="shared" si="73"/>
        <v>8.3333333333333329E-2</v>
      </c>
      <c r="L310" s="10">
        <f t="shared" si="74"/>
        <v>0.25</v>
      </c>
      <c r="M310" s="10">
        <f t="shared" si="71"/>
        <v>7.3051355102637158E-5</v>
      </c>
      <c r="N310" s="11">
        <f t="shared" si="72"/>
        <v>3.4683684794672585E-4</v>
      </c>
    </row>
    <row r="311" spans="1:14" ht="25.5" x14ac:dyDescent="0.2">
      <c r="A311" s="8"/>
      <c r="B311" s="26" t="s">
        <v>291</v>
      </c>
      <c r="C311" s="23">
        <v>24</v>
      </c>
      <c r="D311" s="9">
        <v>7</v>
      </c>
      <c r="E311" s="9">
        <v>71</v>
      </c>
      <c r="F311" s="9">
        <v>74</v>
      </c>
      <c r="G311" s="10">
        <f t="shared" si="67"/>
        <v>1.7532325224632918E-3</v>
      </c>
      <c r="H311" s="10">
        <f t="shared" si="68"/>
        <v>4.8557158712541623E-4</v>
      </c>
      <c r="I311" s="10">
        <f t="shared" si="69"/>
        <v>4.4380547568446055E-3</v>
      </c>
      <c r="J311" s="10">
        <f t="shared" si="70"/>
        <v>5.0782322261872081E-3</v>
      </c>
      <c r="K311" s="10">
        <f t="shared" si="73"/>
        <v>1.9583333333333333</v>
      </c>
      <c r="L311" s="10">
        <f t="shared" si="74"/>
        <v>9.5714285714285712</v>
      </c>
      <c r="M311" s="10">
        <f t="shared" si="71"/>
        <v>3.4334136898239464E-3</v>
      </c>
      <c r="N311" s="11">
        <f t="shared" si="72"/>
        <v>4.6476137624861264E-3</v>
      </c>
    </row>
    <row r="312" spans="1:14" x14ac:dyDescent="0.2">
      <c r="A312" s="8"/>
      <c r="B312" s="26" t="s">
        <v>292</v>
      </c>
      <c r="C312" s="23">
        <v>29</v>
      </c>
      <c r="D312" s="9">
        <v>53</v>
      </c>
      <c r="E312" s="9">
        <v>49</v>
      </c>
      <c r="F312" s="9">
        <v>100</v>
      </c>
      <c r="G312" s="10">
        <f t="shared" si="67"/>
        <v>2.1184892979764776E-3</v>
      </c>
      <c r="H312" s="10">
        <f t="shared" si="68"/>
        <v>3.6764705882352941E-3</v>
      </c>
      <c r="I312" s="10">
        <f t="shared" si="69"/>
        <v>3.0628828603575446E-3</v>
      </c>
      <c r="J312" s="10">
        <f t="shared" si="70"/>
        <v>6.862475981334065E-3</v>
      </c>
      <c r="K312" s="10">
        <f t="shared" si="73"/>
        <v>0.68965517241379315</v>
      </c>
      <c r="L312" s="10">
        <f t="shared" si="74"/>
        <v>0.8867924528301887</v>
      </c>
      <c r="M312" s="10">
        <f t="shared" si="71"/>
        <v>1.4610271020527432E-3</v>
      </c>
      <c r="N312" s="11">
        <f t="shared" si="72"/>
        <v>3.260266370699223E-3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40</v>
      </c>
      <c r="F313" s="9">
        <v>19</v>
      </c>
      <c r="G313" s="10" t="str">
        <f t="shared" si="67"/>
        <v/>
      </c>
      <c r="H313" s="10" t="str">
        <f t="shared" si="68"/>
        <v/>
      </c>
      <c r="I313" s="10">
        <f t="shared" si="69"/>
        <v>2.5003125390673834E-3</v>
      </c>
      <c r="J313" s="10">
        <f t="shared" si="70"/>
        <v>1.3038704364534725E-3</v>
      </c>
      <c r="K313" s="10">
        <f t="shared" si="73"/>
        <v>1</v>
      </c>
      <c r="L313" s="10">
        <f t="shared" si="74"/>
        <v>1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7</v>
      </c>
      <c r="D314" s="9">
        <v>11</v>
      </c>
      <c r="E314" s="9">
        <v>0</v>
      </c>
      <c r="F314" s="9">
        <v>1</v>
      </c>
      <c r="G314" s="10">
        <f t="shared" si="67"/>
        <v>5.113594857184601E-4</v>
      </c>
      <c r="H314" s="10">
        <f t="shared" si="68"/>
        <v>7.6304106548279692E-4</v>
      </c>
      <c r="I314" s="10" t="str">
        <f t="shared" si="69"/>
        <v/>
      </c>
      <c r="J314" s="10">
        <f t="shared" si="70"/>
        <v>6.8624759813340648E-5</v>
      </c>
      <c r="K314" s="10">
        <f t="shared" si="73"/>
        <v>-1</v>
      </c>
      <c r="L314" s="10">
        <f t="shared" si="74"/>
        <v>-0.90909090909090906</v>
      </c>
      <c r="M314" s="10">
        <f t="shared" si="71"/>
        <v>-5.113594857184601E-4</v>
      </c>
      <c r="N314" s="11">
        <f t="shared" si="72"/>
        <v>-6.9367369589345171E-4</v>
      </c>
    </row>
    <row r="315" spans="1:14" x14ac:dyDescent="0.2">
      <c r="A315" s="8"/>
      <c r="B315" s="26" t="s">
        <v>295</v>
      </c>
      <c r="C315" s="23">
        <v>5</v>
      </c>
      <c r="D315" s="9">
        <v>47</v>
      </c>
      <c r="E315" s="9">
        <v>3</v>
      </c>
      <c r="F315" s="9">
        <v>22</v>
      </c>
      <c r="G315" s="10">
        <f t="shared" si="67"/>
        <v>3.6525677551318579E-4</v>
      </c>
      <c r="H315" s="10">
        <f t="shared" si="68"/>
        <v>3.260266370699223E-3</v>
      </c>
      <c r="I315" s="10">
        <f t="shared" si="69"/>
        <v>1.8752344043005377E-4</v>
      </c>
      <c r="J315" s="10">
        <f t="shared" si="70"/>
        <v>1.5097447158934944E-3</v>
      </c>
      <c r="K315" s="10">
        <f t="shared" si="73"/>
        <v>-0.4</v>
      </c>
      <c r="L315" s="10">
        <f t="shared" si="74"/>
        <v>-0.53191489361702127</v>
      </c>
      <c r="M315" s="10">
        <f t="shared" si="71"/>
        <v>-1.4610271020527432E-4</v>
      </c>
      <c r="N315" s="11">
        <f t="shared" si="72"/>
        <v>-1.7341842397336292E-3</v>
      </c>
    </row>
    <row r="316" spans="1:14" x14ac:dyDescent="0.2">
      <c r="A316" s="8"/>
      <c r="B316" s="26" t="s">
        <v>296</v>
      </c>
      <c r="C316" s="23">
        <v>24</v>
      </c>
      <c r="D316" s="9">
        <v>24</v>
      </c>
      <c r="E316" s="9">
        <v>25</v>
      </c>
      <c r="F316" s="9">
        <v>27</v>
      </c>
      <c r="G316" s="10">
        <f t="shared" ref="G316:G347" si="75">+IF(C316=0,"",C316/C$188)</f>
        <v>1.7532325224632918E-3</v>
      </c>
      <c r="H316" s="10">
        <f t="shared" ref="H316:H347" si="76">+IF(D316=0,"",D316/D$188)</f>
        <v>1.6648168701442841E-3</v>
      </c>
      <c r="I316" s="10">
        <f t="shared" ref="I316:I347" si="77">+IF(E316=0,"",E316/E$188)</f>
        <v>1.5626953369171147E-3</v>
      </c>
      <c r="J316" s="10">
        <f t="shared" ref="J316:J347" si="78">+IF(F316=0,"",F316/F$188)</f>
        <v>1.8528685149601977E-3</v>
      </c>
      <c r="K316" s="10">
        <f t="shared" si="73"/>
        <v>4.1666666666666664E-2</v>
      </c>
      <c r="L316" s="10">
        <f t="shared" si="74"/>
        <v>0.125</v>
      </c>
      <c r="M316" s="10">
        <f t="shared" ref="M316:M347" si="79">+IF(OR(AND(G316=""),(K316="")),"",G316*K316)</f>
        <v>7.3051355102637158E-5</v>
      </c>
      <c r="N316" s="11">
        <f t="shared" ref="N316:N347" si="80">+IF(OR(AND(H316=""),(L316="")),"",H316*L316)</f>
        <v>2.0810210876803551E-4</v>
      </c>
    </row>
    <row r="317" spans="1:14" x14ac:dyDescent="0.2">
      <c r="A317" s="8"/>
      <c r="B317" s="26" t="s">
        <v>297</v>
      </c>
      <c r="C317" s="23">
        <v>1</v>
      </c>
      <c r="D317" s="9">
        <v>0</v>
      </c>
      <c r="E317" s="9">
        <v>0</v>
      </c>
      <c r="F317" s="9">
        <v>0</v>
      </c>
      <c r="G317" s="10">
        <f t="shared" si="75"/>
        <v>7.3051355102637158E-5</v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>
        <f t="shared" ref="K317:K348" si="81">+IF(AND(C317=0,E317=0)," ",IF(C317=0,1,IF(E317=0,-1,(E317-C317)/C317)))</f>
        <v>-1</v>
      </c>
      <c r="L317" s="10" t="str">
        <f t="shared" ref="L317:L348" si="82">+IF(AND(D317=0,F317=0)," ",IF(D317=0,1,IF(F317=0,-1,(F317-D317)/D317)))</f>
        <v xml:space="preserve"> </v>
      </c>
      <c r="M317" s="10">
        <f t="shared" si="79"/>
        <v>-7.3051355102637158E-5</v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17</v>
      </c>
      <c r="D318" s="9">
        <v>28</v>
      </c>
      <c r="E318" s="9">
        <v>43</v>
      </c>
      <c r="F318" s="9">
        <v>43</v>
      </c>
      <c r="G318" s="10">
        <f t="shared" si="75"/>
        <v>1.2418730367448317E-3</v>
      </c>
      <c r="H318" s="10">
        <f t="shared" si="76"/>
        <v>1.9422863485016649E-3</v>
      </c>
      <c r="I318" s="10">
        <f t="shared" si="77"/>
        <v>2.6878359794974371E-3</v>
      </c>
      <c r="J318" s="10">
        <f t="shared" si="78"/>
        <v>2.9508646719736483E-3</v>
      </c>
      <c r="K318" s="10">
        <f t="shared" si="81"/>
        <v>1.5294117647058822</v>
      </c>
      <c r="L318" s="10">
        <f t="shared" si="82"/>
        <v>0.5357142857142857</v>
      </c>
      <c r="M318" s="10">
        <f t="shared" si="79"/>
        <v>1.8993352326685659E-3</v>
      </c>
      <c r="N318" s="11">
        <f t="shared" si="80"/>
        <v>1.0405105438401777E-3</v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6</v>
      </c>
      <c r="D320" s="9">
        <v>30</v>
      </c>
      <c r="E320" s="9">
        <v>6</v>
      </c>
      <c r="F320" s="9">
        <v>70</v>
      </c>
      <c r="G320" s="10">
        <f t="shared" si="75"/>
        <v>4.3830813061582295E-4</v>
      </c>
      <c r="H320" s="10">
        <f t="shared" si="76"/>
        <v>2.0810210876803553E-3</v>
      </c>
      <c r="I320" s="10">
        <f t="shared" si="77"/>
        <v>3.7504688086010754E-4</v>
      </c>
      <c r="J320" s="10">
        <f t="shared" si="78"/>
        <v>4.8037331869338461E-3</v>
      </c>
      <c r="K320" s="10">
        <f t="shared" si="81"/>
        <v>0</v>
      </c>
      <c r="L320" s="10">
        <f t="shared" si="82"/>
        <v>1.3333333333333333</v>
      </c>
      <c r="M320" s="10">
        <f t="shared" si="79"/>
        <v>0</v>
      </c>
      <c r="N320" s="11">
        <f t="shared" si="80"/>
        <v>2.7746947835738068E-3</v>
      </c>
    </row>
    <row r="321" spans="1:14" ht="25.5" x14ac:dyDescent="0.2">
      <c r="A321" s="8"/>
      <c r="B321" s="26" t="s">
        <v>301</v>
      </c>
      <c r="C321" s="23">
        <v>84</v>
      </c>
      <c r="D321" s="9">
        <v>241</v>
      </c>
      <c r="E321" s="9">
        <v>88</v>
      </c>
      <c r="F321" s="9">
        <v>190</v>
      </c>
      <c r="G321" s="10">
        <f t="shared" si="75"/>
        <v>6.1363138286215212E-3</v>
      </c>
      <c r="H321" s="10">
        <f t="shared" si="76"/>
        <v>1.6717536071032185E-2</v>
      </c>
      <c r="I321" s="10">
        <f t="shared" si="77"/>
        <v>5.5006875859482437E-3</v>
      </c>
      <c r="J321" s="10">
        <f t="shared" si="78"/>
        <v>1.3038704364534724E-2</v>
      </c>
      <c r="K321" s="10">
        <f t="shared" si="81"/>
        <v>4.7619047619047616E-2</v>
      </c>
      <c r="L321" s="10">
        <f t="shared" si="82"/>
        <v>-0.21161825726141079</v>
      </c>
      <c r="M321" s="10">
        <f t="shared" si="79"/>
        <v>2.9220542041054863E-4</v>
      </c>
      <c r="N321" s="11">
        <f t="shared" si="80"/>
        <v>-3.5377358490566034E-3</v>
      </c>
    </row>
    <row r="322" spans="1:14" x14ac:dyDescent="0.2">
      <c r="A322" s="8"/>
      <c r="B322" s="26" t="s">
        <v>302</v>
      </c>
      <c r="C322" s="23">
        <v>1</v>
      </c>
      <c r="D322" s="9">
        <v>26</v>
      </c>
      <c r="E322" s="9">
        <v>0</v>
      </c>
      <c r="F322" s="9">
        <v>5</v>
      </c>
      <c r="G322" s="10">
        <f t="shared" si="75"/>
        <v>7.3051355102637158E-5</v>
      </c>
      <c r="H322" s="10">
        <f t="shared" si="76"/>
        <v>1.8035516093229745E-3</v>
      </c>
      <c r="I322" s="10" t="str">
        <f t="shared" si="77"/>
        <v/>
      </c>
      <c r="J322" s="10">
        <f t="shared" si="78"/>
        <v>3.4312379906670324E-4</v>
      </c>
      <c r="K322" s="10">
        <f t="shared" si="81"/>
        <v>-1</v>
      </c>
      <c r="L322" s="10">
        <f t="shared" si="82"/>
        <v>-0.80769230769230771</v>
      </c>
      <c r="M322" s="10">
        <f t="shared" si="79"/>
        <v>-7.3051355102637158E-5</v>
      </c>
      <c r="N322" s="11">
        <f t="shared" si="80"/>
        <v>-1.4567147613762487E-3</v>
      </c>
    </row>
    <row r="323" spans="1:14" ht="25.5" x14ac:dyDescent="0.2">
      <c r="A323" s="8"/>
      <c r="B323" s="26" t="s">
        <v>303</v>
      </c>
      <c r="C323" s="23">
        <v>1</v>
      </c>
      <c r="D323" s="9">
        <v>9</v>
      </c>
      <c r="E323" s="9">
        <v>0</v>
      </c>
      <c r="F323" s="9">
        <v>7</v>
      </c>
      <c r="G323" s="10">
        <f t="shared" si="75"/>
        <v>7.3051355102637158E-5</v>
      </c>
      <c r="H323" s="10">
        <f t="shared" si="76"/>
        <v>6.243063263041066E-4</v>
      </c>
      <c r="I323" s="10" t="str">
        <f t="shared" si="77"/>
        <v/>
      </c>
      <c r="J323" s="10">
        <f t="shared" si="78"/>
        <v>4.8037331869338459E-4</v>
      </c>
      <c r="K323" s="10">
        <f t="shared" si="81"/>
        <v>-1</v>
      </c>
      <c r="L323" s="10">
        <f t="shared" si="82"/>
        <v>-0.22222222222222221</v>
      </c>
      <c r="M323" s="10">
        <f t="shared" si="79"/>
        <v>-7.3051355102637158E-5</v>
      </c>
      <c r="N323" s="11">
        <f t="shared" si="80"/>
        <v>-1.3873473917869035E-4</v>
      </c>
    </row>
    <row r="324" spans="1:14" x14ac:dyDescent="0.2">
      <c r="A324" s="8"/>
      <c r="B324" s="26" t="s">
        <v>304</v>
      </c>
      <c r="C324" s="23">
        <v>54</v>
      </c>
      <c r="D324" s="9">
        <v>114</v>
      </c>
      <c r="E324" s="9">
        <v>247</v>
      </c>
      <c r="F324" s="9">
        <v>226</v>
      </c>
      <c r="G324" s="10">
        <f t="shared" si="75"/>
        <v>3.9447731755424065E-3</v>
      </c>
      <c r="H324" s="10">
        <f t="shared" si="76"/>
        <v>7.907880133185349E-3</v>
      </c>
      <c r="I324" s="10">
        <f t="shared" si="77"/>
        <v>1.5439429928741092E-2</v>
      </c>
      <c r="J324" s="10">
        <f t="shared" si="78"/>
        <v>1.5509195717814988E-2</v>
      </c>
      <c r="K324" s="10">
        <f t="shared" si="81"/>
        <v>3.574074074074074</v>
      </c>
      <c r="L324" s="10">
        <f t="shared" si="82"/>
        <v>0.98245614035087714</v>
      </c>
      <c r="M324" s="10">
        <f t="shared" si="79"/>
        <v>1.409891153480897E-2</v>
      </c>
      <c r="N324" s="11">
        <f t="shared" si="80"/>
        <v>7.7691453940066579E-3</v>
      </c>
    </row>
    <row r="325" spans="1:14" x14ac:dyDescent="0.2">
      <c r="A325" s="8"/>
      <c r="B325" s="26" t="s">
        <v>305</v>
      </c>
      <c r="C325" s="23">
        <v>4</v>
      </c>
      <c r="D325" s="9">
        <v>3</v>
      </c>
      <c r="E325" s="9">
        <v>1</v>
      </c>
      <c r="F325" s="9">
        <v>4</v>
      </c>
      <c r="G325" s="10">
        <f t="shared" si="75"/>
        <v>2.9220542041054863E-4</v>
      </c>
      <c r="H325" s="10">
        <f t="shared" si="76"/>
        <v>2.0810210876803551E-4</v>
      </c>
      <c r="I325" s="10">
        <f t="shared" si="77"/>
        <v>6.250781347668459E-5</v>
      </c>
      <c r="J325" s="10">
        <f t="shared" si="78"/>
        <v>2.7449903925336259E-4</v>
      </c>
      <c r="K325" s="10">
        <f t="shared" si="81"/>
        <v>-0.75</v>
      </c>
      <c r="L325" s="10">
        <f t="shared" si="82"/>
        <v>0.33333333333333331</v>
      </c>
      <c r="M325" s="10">
        <f t="shared" si="79"/>
        <v>-2.1915406530791147E-4</v>
      </c>
      <c r="N325" s="11">
        <f t="shared" si="80"/>
        <v>6.936736958934516E-5</v>
      </c>
    </row>
    <row r="326" spans="1:14" x14ac:dyDescent="0.2">
      <c r="A326" s="8"/>
      <c r="B326" s="26" t="s">
        <v>306</v>
      </c>
      <c r="C326" s="23">
        <v>0</v>
      </c>
      <c r="D326" s="9">
        <v>1</v>
      </c>
      <c r="E326" s="9">
        <v>0</v>
      </c>
      <c r="F326" s="9">
        <v>1</v>
      </c>
      <c r="G326" s="10" t="str">
        <f t="shared" si="75"/>
        <v/>
      </c>
      <c r="H326" s="10">
        <f t="shared" si="76"/>
        <v>6.9367369589345173E-5</v>
      </c>
      <c r="I326" s="10" t="str">
        <f t="shared" si="77"/>
        <v/>
      </c>
      <c r="J326" s="10">
        <f t="shared" si="78"/>
        <v>6.8624759813340648E-5</v>
      </c>
      <c r="K326" s="10" t="str">
        <f t="shared" si="81"/>
        <v xml:space="preserve"> </v>
      </c>
      <c r="L326" s="10">
        <f t="shared" si="82"/>
        <v>0</v>
      </c>
      <c r="M326" s="10" t="str">
        <f t="shared" si="79"/>
        <v/>
      </c>
      <c r="N326" s="11">
        <f t="shared" si="80"/>
        <v>0</v>
      </c>
    </row>
    <row r="327" spans="1:14" x14ac:dyDescent="0.2">
      <c r="A327" s="8"/>
      <c r="B327" s="26" t="s">
        <v>307</v>
      </c>
      <c r="C327" s="23">
        <v>39</v>
      </c>
      <c r="D327" s="9">
        <v>112</v>
      </c>
      <c r="E327" s="9">
        <v>115</v>
      </c>
      <c r="F327" s="9">
        <v>172</v>
      </c>
      <c r="G327" s="10">
        <f t="shared" si="75"/>
        <v>2.8490028490028491E-3</v>
      </c>
      <c r="H327" s="10">
        <f t="shared" si="76"/>
        <v>7.7691453940066596E-3</v>
      </c>
      <c r="I327" s="10">
        <f t="shared" si="77"/>
        <v>7.1883985498187274E-3</v>
      </c>
      <c r="J327" s="10">
        <f t="shared" si="78"/>
        <v>1.1803458687894593E-2</v>
      </c>
      <c r="K327" s="10">
        <f t="shared" si="81"/>
        <v>1.9487179487179487</v>
      </c>
      <c r="L327" s="10">
        <f t="shared" si="82"/>
        <v>0.5357142857142857</v>
      </c>
      <c r="M327" s="10">
        <f t="shared" si="79"/>
        <v>5.551902987800424E-3</v>
      </c>
      <c r="N327" s="11">
        <f t="shared" si="80"/>
        <v>4.1620421753607107E-3</v>
      </c>
    </row>
    <row r="328" spans="1:14" x14ac:dyDescent="0.2">
      <c r="A328" s="8"/>
      <c r="B328" s="26" t="s">
        <v>308</v>
      </c>
      <c r="C328" s="23">
        <v>15</v>
      </c>
      <c r="D328" s="9">
        <v>70</v>
      </c>
      <c r="E328" s="9">
        <v>0</v>
      </c>
      <c r="F328" s="9">
        <v>3</v>
      </c>
      <c r="G328" s="10">
        <f t="shared" si="75"/>
        <v>1.0957703265395574E-3</v>
      </c>
      <c r="H328" s="10">
        <f t="shared" si="76"/>
        <v>4.8557158712541617E-3</v>
      </c>
      <c r="I328" s="10" t="str">
        <f t="shared" si="77"/>
        <v/>
      </c>
      <c r="J328" s="10">
        <f t="shared" si="78"/>
        <v>2.0587427944002197E-4</v>
      </c>
      <c r="K328" s="10">
        <f t="shared" si="81"/>
        <v>-1</v>
      </c>
      <c r="L328" s="10">
        <f t="shared" si="82"/>
        <v>-0.95714285714285718</v>
      </c>
      <c r="M328" s="10">
        <f t="shared" si="79"/>
        <v>-1.0957703265395574E-3</v>
      </c>
      <c r="N328" s="11">
        <f t="shared" si="80"/>
        <v>-4.6476137624861264E-3</v>
      </c>
    </row>
    <row r="329" spans="1:14" x14ac:dyDescent="0.2">
      <c r="A329" s="8"/>
      <c r="B329" s="26" t="s">
        <v>309</v>
      </c>
      <c r="C329" s="23">
        <v>7</v>
      </c>
      <c r="D329" s="9">
        <v>10</v>
      </c>
      <c r="E329" s="9">
        <v>47</v>
      </c>
      <c r="F329" s="9">
        <v>42</v>
      </c>
      <c r="G329" s="10">
        <f t="shared" si="75"/>
        <v>5.113594857184601E-4</v>
      </c>
      <c r="H329" s="10">
        <f t="shared" si="76"/>
        <v>6.9367369589345171E-4</v>
      </c>
      <c r="I329" s="10">
        <f t="shared" si="77"/>
        <v>2.9378672334041756E-3</v>
      </c>
      <c r="J329" s="10">
        <f t="shared" si="78"/>
        <v>2.8822399121603073E-3</v>
      </c>
      <c r="K329" s="10">
        <f t="shared" si="81"/>
        <v>5.7142857142857144</v>
      </c>
      <c r="L329" s="10">
        <f t="shared" si="82"/>
        <v>3.2</v>
      </c>
      <c r="M329" s="10">
        <f t="shared" si="79"/>
        <v>2.9220542041054863E-3</v>
      </c>
      <c r="N329" s="11">
        <f t="shared" si="80"/>
        <v>2.2197558268590455E-3</v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1</v>
      </c>
      <c r="D331" s="9">
        <v>2</v>
      </c>
      <c r="E331" s="9">
        <v>0</v>
      </c>
      <c r="F331" s="9">
        <v>0</v>
      </c>
      <c r="G331" s="10">
        <f t="shared" si="75"/>
        <v>7.3051355102637158E-5</v>
      </c>
      <c r="H331" s="10">
        <f t="shared" si="76"/>
        <v>1.3873473917869035E-4</v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>
        <f t="shared" si="82"/>
        <v>-1</v>
      </c>
      <c r="M331" s="10">
        <f t="shared" si="79"/>
        <v>-7.3051355102637158E-5</v>
      </c>
      <c r="N331" s="11">
        <f t="shared" si="80"/>
        <v>-1.3873473917869035E-4</v>
      </c>
    </row>
    <row r="332" spans="1:14" x14ac:dyDescent="0.2">
      <c r="A332" s="8"/>
      <c r="B332" s="26" t="s">
        <v>312</v>
      </c>
      <c r="C332" s="23">
        <v>0</v>
      </c>
      <c r="D332" s="9">
        <v>25</v>
      </c>
      <c r="E332" s="9">
        <v>2</v>
      </c>
      <c r="F332" s="9">
        <v>53</v>
      </c>
      <c r="G332" s="10" t="str">
        <f t="shared" si="75"/>
        <v/>
      </c>
      <c r="H332" s="10">
        <f t="shared" si="76"/>
        <v>1.7341842397336294E-3</v>
      </c>
      <c r="I332" s="10">
        <f t="shared" si="77"/>
        <v>1.2501562695336918E-4</v>
      </c>
      <c r="J332" s="10">
        <f t="shared" si="78"/>
        <v>3.6371122701070544E-3</v>
      </c>
      <c r="K332" s="10">
        <f t="shared" si="81"/>
        <v>1</v>
      </c>
      <c r="L332" s="10">
        <f t="shared" si="82"/>
        <v>1.1200000000000001</v>
      </c>
      <c r="M332" s="10" t="str">
        <f t="shared" si="79"/>
        <v/>
      </c>
      <c r="N332" s="11">
        <f t="shared" si="80"/>
        <v>1.9422863485016651E-3</v>
      </c>
    </row>
    <row r="333" spans="1:14" x14ac:dyDescent="0.2">
      <c r="A333" s="8"/>
      <c r="B333" s="26" t="s">
        <v>313</v>
      </c>
      <c r="C333" s="23">
        <v>0</v>
      </c>
      <c r="D333" s="9">
        <v>3</v>
      </c>
      <c r="E333" s="9">
        <v>0</v>
      </c>
      <c r="F333" s="9">
        <v>1</v>
      </c>
      <c r="G333" s="10" t="str">
        <f t="shared" si="75"/>
        <v/>
      </c>
      <c r="H333" s="10">
        <f t="shared" si="76"/>
        <v>2.0810210876803551E-4</v>
      </c>
      <c r="I333" s="10" t="str">
        <f t="shared" si="77"/>
        <v/>
      </c>
      <c r="J333" s="10">
        <f t="shared" si="78"/>
        <v>6.8624759813340648E-5</v>
      </c>
      <c r="K333" s="10" t="str">
        <f t="shared" si="81"/>
        <v xml:space="preserve"> </v>
      </c>
      <c r="L333" s="10">
        <f t="shared" si="82"/>
        <v>-0.66666666666666663</v>
      </c>
      <c r="M333" s="10" t="str">
        <f t="shared" si="79"/>
        <v/>
      </c>
      <c r="N333" s="11">
        <f t="shared" si="80"/>
        <v>-1.3873473917869032E-4</v>
      </c>
    </row>
    <row r="334" spans="1:14" ht="25.5" x14ac:dyDescent="0.2">
      <c r="A334" s="8"/>
      <c r="B334" s="26" t="s">
        <v>314</v>
      </c>
      <c r="C334" s="23">
        <v>0</v>
      </c>
      <c r="D334" s="9">
        <v>1</v>
      </c>
      <c r="E334" s="9">
        <v>1</v>
      </c>
      <c r="F334" s="9">
        <v>14</v>
      </c>
      <c r="G334" s="10" t="str">
        <f t="shared" si="75"/>
        <v/>
      </c>
      <c r="H334" s="10">
        <f t="shared" si="76"/>
        <v>6.9367369589345173E-5</v>
      </c>
      <c r="I334" s="10">
        <f t="shared" si="77"/>
        <v>6.250781347668459E-5</v>
      </c>
      <c r="J334" s="10">
        <f t="shared" si="78"/>
        <v>9.6074663738676918E-4</v>
      </c>
      <c r="K334" s="10">
        <f t="shared" si="81"/>
        <v>1</v>
      </c>
      <c r="L334" s="10">
        <f t="shared" si="82"/>
        <v>13</v>
      </c>
      <c r="M334" s="10" t="str">
        <f t="shared" si="79"/>
        <v/>
      </c>
      <c r="N334" s="11">
        <f t="shared" si="80"/>
        <v>9.0177580466148724E-4</v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6.8624759813340648E-5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2</v>
      </c>
      <c r="D336" s="9">
        <v>63</v>
      </c>
      <c r="E336" s="9">
        <v>6</v>
      </c>
      <c r="F336" s="9">
        <v>90</v>
      </c>
      <c r="G336" s="10">
        <f t="shared" si="75"/>
        <v>1.4610271020527432E-4</v>
      </c>
      <c r="H336" s="10">
        <f t="shared" si="76"/>
        <v>4.370144284128746E-3</v>
      </c>
      <c r="I336" s="10">
        <f t="shared" si="77"/>
        <v>3.7504688086010754E-4</v>
      </c>
      <c r="J336" s="10">
        <f t="shared" si="78"/>
        <v>6.1762283832006585E-3</v>
      </c>
      <c r="K336" s="10">
        <f t="shared" si="81"/>
        <v>2</v>
      </c>
      <c r="L336" s="10">
        <f t="shared" si="82"/>
        <v>0.42857142857142855</v>
      </c>
      <c r="M336" s="10">
        <f t="shared" si="79"/>
        <v>2.9220542041054863E-4</v>
      </c>
      <c r="N336" s="11">
        <f t="shared" si="80"/>
        <v>1.8729189789123196E-3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1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>
        <f t="shared" si="78"/>
        <v>6.8624759813340648E-5</v>
      </c>
      <c r="K337" s="10" t="str">
        <f t="shared" si="81"/>
        <v xml:space="preserve"> </v>
      </c>
      <c r="L337" s="10">
        <f t="shared" si="82"/>
        <v>1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74</v>
      </c>
      <c r="D338" s="9">
        <v>486</v>
      </c>
      <c r="E338" s="9">
        <v>35</v>
      </c>
      <c r="F338" s="9">
        <v>523</v>
      </c>
      <c r="G338" s="10">
        <f t="shared" si="75"/>
        <v>5.4058002775951497E-3</v>
      </c>
      <c r="H338" s="10">
        <f t="shared" si="76"/>
        <v>3.3712541620421754E-2</v>
      </c>
      <c r="I338" s="10">
        <f t="shared" si="77"/>
        <v>2.1877734716839606E-3</v>
      </c>
      <c r="J338" s="10">
        <f t="shared" si="78"/>
        <v>3.5890749382377164E-2</v>
      </c>
      <c r="K338" s="10">
        <f t="shared" si="81"/>
        <v>-0.52702702702702697</v>
      </c>
      <c r="L338" s="10">
        <f t="shared" si="82"/>
        <v>7.6131687242798354E-2</v>
      </c>
      <c r="M338" s="10">
        <f t="shared" si="79"/>
        <v>-2.8490028490028487E-3</v>
      </c>
      <c r="N338" s="11">
        <f t="shared" si="80"/>
        <v>2.5665926748057715E-3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3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2.0810210876803551E-4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11">
        <f t="shared" si="80"/>
        <v>-2.0810210876803551E-4</v>
      </c>
    </row>
    <row r="340" spans="1:14" ht="25.5" x14ac:dyDescent="0.2">
      <c r="A340" s="8"/>
      <c r="B340" s="26" t="s">
        <v>320</v>
      </c>
      <c r="C340" s="23">
        <v>13</v>
      </c>
      <c r="D340" s="9">
        <v>30</v>
      </c>
      <c r="E340" s="9">
        <v>19</v>
      </c>
      <c r="F340" s="9">
        <v>37</v>
      </c>
      <c r="G340" s="10">
        <f t="shared" si="75"/>
        <v>9.4966761633428305E-4</v>
      </c>
      <c r="H340" s="10">
        <f t="shared" si="76"/>
        <v>2.0810210876803553E-3</v>
      </c>
      <c r="I340" s="10">
        <f t="shared" si="77"/>
        <v>1.1876484560570072E-3</v>
      </c>
      <c r="J340" s="10">
        <f t="shared" si="78"/>
        <v>2.539116113093604E-3</v>
      </c>
      <c r="K340" s="10">
        <f t="shared" si="81"/>
        <v>0.46153846153846156</v>
      </c>
      <c r="L340" s="10">
        <f t="shared" si="82"/>
        <v>0.23333333333333334</v>
      </c>
      <c r="M340" s="10">
        <f t="shared" si="79"/>
        <v>4.3830813061582295E-4</v>
      </c>
      <c r="N340" s="11">
        <f t="shared" si="80"/>
        <v>4.8557158712541623E-4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1</v>
      </c>
      <c r="E341" s="9">
        <v>1</v>
      </c>
      <c r="F341" s="9">
        <v>0</v>
      </c>
      <c r="G341" s="10" t="str">
        <f t="shared" si="75"/>
        <v/>
      </c>
      <c r="H341" s="10">
        <f t="shared" si="76"/>
        <v>6.9367369589345173E-5</v>
      </c>
      <c r="I341" s="10">
        <f t="shared" si="77"/>
        <v>6.250781347668459E-5</v>
      </c>
      <c r="J341" s="10" t="str">
        <f t="shared" si="78"/>
        <v/>
      </c>
      <c r="K341" s="10">
        <f t="shared" si="81"/>
        <v>1</v>
      </c>
      <c r="L341" s="10">
        <f t="shared" si="82"/>
        <v>-1</v>
      </c>
      <c r="M341" s="10" t="str">
        <f t="shared" si="79"/>
        <v/>
      </c>
      <c r="N341" s="11">
        <f t="shared" si="80"/>
        <v>-6.9367369589345173E-5</v>
      </c>
    </row>
    <row r="342" spans="1:14" ht="25.5" x14ac:dyDescent="0.2">
      <c r="A342" s="8"/>
      <c r="B342" s="26" t="s">
        <v>322</v>
      </c>
      <c r="C342" s="23">
        <v>1</v>
      </c>
      <c r="D342" s="9">
        <v>7</v>
      </c>
      <c r="E342" s="9">
        <v>1</v>
      </c>
      <c r="F342" s="9">
        <v>13</v>
      </c>
      <c r="G342" s="10">
        <f t="shared" si="75"/>
        <v>7.3051355102637158E-5</v>
      </c>
      <c r="H342" s="10">
        <f t="shared" si="76"/>
        <v>4.8557158712541623E-4</v>
      </c>
      <c r="I342" s="10">
        <f t="shared" si="77"/>
        <v>6.250781347668459E-5</v>
      </c>
      <c r="J342" s="10">
        <f t="shared" si="78"/>
        <v>8.9212187757342848E-4</v>
      </c>
      <c r="K342" s="10">
        <f t="shared" si="81"/>
        <v>0</v>
      </c>
      <c r="L342" s="10">
        <f t="shared" si="82"/>
        <v>0.8571428571428571</v>
      </c>
      <c r="M342" s="10">
        <f t="shared" si="79"/>
        <v>0</v>
      </c>
      <c r="N342" s="11">
        <f t="shared" si="80"/>
        <v>4.1620421753607101E-4</v>
      </c>
    </row>
    <row r="343" spans="1:14" ht="25.5" x14ac:dyDescent="0.2">
      <c r="A343" s="8"/>
      <c r="B343" s="26" t="s">
        <v>323</v>
      </c>
      <c r="C343" s="23">
        <v>19</v>
      </c>
      <c r="D343" s="9">
        <v>16</v>
      </c>
      <c r="E343" s="9">
        <v>24</v>
      </c>
      <c r="F343" s="9">
        <v>30</v>
      </c>
      <c r="G343" s="10">
        <f t="shared" si="75"/>
        <v>1.387975746950106E-3</v>
      </c>
      <c r="H343" s="10">
        <f t="shared" si="76"/>
        <v>1.1098779134295228E-3</v>
      </c>
      <c r="I343" s="10">
        <f t="shared" si="77"/>
        <v>1.5001875234404302E-3</v>
      </c>
      <c r="J343" s="10">
        <f t="shared" si="78"/>
        <v>2.0587427944002198E-3</v>
      </c>
      <c r="K343" s="10">
        <f t="shared" si="81"/>
        <v>0.26315789473684209</v>
      </c>
      <c r="L343" s="10">
        <f t="shared" si="82"/>
        <v>0.875</v>
      </c>
      <c r="M343" s="10">
        <f t="shared" si="79"/>
        <v>3.6525677551318579E-4</v>
      </c>
      <c r="N343" s="11">
        <f t="shared" si="80"/>
        <v>9.7114317425083245E-4</v>
      </c>
    </row>
    <row r="344" spans="1:14" ht="25.5" x14ac:dyDescent="0.2">
      <c r="A344" s="8"/>
      <c r="B344" s="26" t="s">
        <v>324</v>
      </c>
      <c r="C344" s="23">
        <v>0</v>
      </c>
      <c r="D344" s="9">
        <v>3</v>
      </c>
      <c r="E344" s="9">
        <v>4</v>
      </c>
      <c r="F344" s="9">
        <v>5</v>
      </c>
      <c r="G344" s="10" t="str">
        <f t="shared" si="75"/>
        <v/>
      </c>
      <c r="H344" s="10">
        <f t="shared" si="76"/>
        <v>2.0810210876803551E-4</v>
      </c>
      <c r="I344" s="10">
        <f t="shared" si="77"/>
        <v>2.5003125390673836E-4</v>
      </c>
      <c r="J344" s="10">
        <f t="shared" si="78"/>
        <v>3.4312379906670324E-4</v>
      </c>
      <c r="K344" s="10">
        <f t="shared" si="81"/>
        <v>1</v>
      </c>
      <c r="L344" s="10">
        <f t="shared" si="82"/>
        <v>0.66666666666666663</v>
      </c>
      <c r="M344" s="10" t="str">
        <f t="shared" si="79"/>
        <v/>
      </c>
      <c r="N344" s="11">
        <f t="shared" si="80"/>
        <v>1.3873473917869032E-4</v>
      </c>
    </row>
    <row r="345" spans="1:14" ht="25.5" x14ac:dyDescent="0.2">
      <c r="A345" s="8"/>
      <c r="B345" s="26" t="s">
        <v>325</v>
      </c>
      <c r="C345" s="23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6.9367369589345173E-5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11">
        <f t="shared" si="80"/>
        <v>-6.9367369589345173E-5</v>
      </c>
    </row>
    <row r="346" spans="1:14" x14ac:dyDescent="0.2">
      <c r="A346" s="8"/>
      <c r="B346" s="26" t="s">
        <v>326</v>
      </c>
      <c r="C346" s="23">
        <v>3</v>
      </c>
      <c r="D346" s="9">
        <v>7</v>
      </c>
      <c r="E346" s="9">
        <v>3</v>
      </c>
      <c r="F346" s="9">
        <v>7</v>
      </c>
      <c r="G346" s="10">
        <f t="shared" si="75"/>
        <v>2.1915406530791147E-4</v>
      </c>
      <c r="H346" s="10">
        <f t="shared" si="76"/>
        <v>4.8557158712541623E-4</v>
      </c>
      <c r="I346" s="10">
        <f t="shared" si="77"/>
        <v>1.8752344043005377E-4</v>
      </c>
      <c r="J346" s="10">
        <f t="shared" si="78"/>
        <v>4.8037331869338459E-4</v>
      </c>
      <c r="K346" s="10">
        <f t="shared" si="81"/>
        <v>0</v>
      </c>
      <c r="L346" s="10">
        <f t="shared" si="82"/>
        <v>0</v>
      </c>
      <c r="M346" s="10">
        <f t="shared" si="79"/>
        <v>0</v>
      </c>
      <c r="N346" s="11">
        <f t="shared" si="80"/>
        <v>0</v>
      </c>
    </row>
    <row r="347" spans="1:14" ht="25.5" x14ac:dyDescent="0.2">
      <c r="A347" s="8"/>
      <c r="B347" s="26" t="s">
        <v>327</v>
      </c>
      <c r="C347" s="23">
        <v>112</v>
      </c>
      <c r="D347" s="9">
        <v>59</v>
      </c>
      <c r="E347" s="9">
        <v>77</v>
      </c>
      <c r="F347" s="9">
        <v>63</v>
      </c>
      <c r="G347" s="10">
        <f t="shared" si="75"/>
        <v>8.1817517714953616E-3</v>
      </c>
      <c r="H347" s="10">
        <f t="shared" si="76"/>
        <v>4.0926748057713656E-3</v>
      </c>
      <c r="I347" s="10">
        <f t="shared" si="77"/>
        <v>4.813101637704713E-3</v>
      </c>
      <c r="J347" s="10">
        <f t="shared" si="78"/>
        <v>4.323359868240461E-3</v>
      </c>
      <c r="K347" s="10">
        <f t="shared" si="81"/>
        <v>-0.3125</v>
      </c>
      <c r="L347" s="10">
        <f t="shared" si="82"/>
        <v>6.7796610169491525E-2</v>
      </c>
      <c r="M347" s="10">
        <f t="shared" si="79"/>
        <v>-2.5567974285923005E-3</v>
      </c>
      <c r="N347" s="11">
        <f t="shared" si="80"/>
        <v>2.7746947835738069E-4</v>
      </c>
    </row>
    <row r="348" spans="1:14" x14ac:dyDescent="0.2">
      <c r="A348" s="8"/>
      <c r="B348" s="26" t="s">
        <v>328</v>
      </c>
      <c r="C348" s="23">
        <v>10</v>
      </c>
      <c r="D348" s="9">
        <v>35</v>
      </c>
      <c r="E348" s="9">
        <v>0</v>
      </c>
      <c r="F348" s="9">
        <v>0</v>
      </c>
      <c r="G348" s="10">
        <f t="shared" ref="G348:G363" si="83">+IF(C348=0,"",C348/C$188)</f>
        <v>7.3051355102637158E-4</v>
      </c>
      <c r="H348" s="10">
        <f t="shared" ref="H348:H363" si="84">+IF(D348=0,"",D348/D$188)</f>
        <v>2.4278579356270809E-3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-7.3051355102637158E-4</v>
      </c>
      <c r="N348" s="11">
        <f t="shared" ref="N348:N363" si="88">+IF(OR(AND(H348=""),(L348="")),"",H348*L348)</f>
        <v>-2.4278579356270809E-3</v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1</v>
      </c>
      <c r="F349" s="9">
        <v>0</v>
      </c>
      <c r="G349" s="10" t="str">
        <f t="shared" si="83"/>
        <v/>
      </c>
      <c r="H349" s="10" t="str">
        <f t="shared" si="84"/>
        <v/>
      </c>
      <c r="I349" s="10">
        <f t="shared" si="85"/>
        <v>6.250781347668459E-5</v>
      </c>
      <c r="J349" s="10" t="str">
        <f t="shared" si="86"/>
        <v/>
      </c>
      <c r="K349" s="10">
        <f t="shared" ref="K349:K363" si="89">+IF(AND(C349=0,E349=0)," ",IF(C349=0,1,IF(E349=0,-1,(E349-C349)/C349)))</f>
        <v>1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1</v>
      </c>
      <c r="D351" s="9">
        <v>0</v>
      </c>
      <c r="E351" s="9">
        <v>1</v>
      </c>
      <c r="F351" s="9">
        <v>0</v>
      </c>
      <c r="G351" s="10">
        <f t="shared" si="83"/>
        <v>7.3051355102637158E-5</v>
      </c>
      <c r="H351" s="10" t="str">
        <f t="shared" si="84"/>
        <v/>
      </c>
      <c r="I351" s="10">
        <f t="shared" si="85"/>
        <v>6.250781347668459E-5</v>
      </c>
      <c r="J351" s="10" t="str">
        <f t="shared" si="86"/>
        <v/>
      </c>
      <c r="K351" s="10">
        <f t="shared" si="89"/>
        <v>0</v>
      </c>
      <c r="L351" s="10" t="str">
        <f t="shared" si="90"/>
        <v xml:space="preserve"> </v>
      </c>
      <c r="M351" s="10">
        <f t="shared" si="87"/>
        <v>0</v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12</v>
      </c>
      <c r="D352" s="9">
        <v>9</v>
      </c>
      <c r="E352" s="9">
        <v>10</v>
      </c>
      <c r="F352" s="9">
        <v>9</v>
      </c>
      <c r="G352" s="10">
        <f t="shared" si="83"/>
        <v>8.7661626123164589E-4</v>
      </c>
      <c r="H352" s="10">
        <f t="shared" si="84"/>
        <v>6.243063263041066E-4</v>
      </c>
      <c r="I352" s="10">
        <f t="shared" si="85"/>
        <v>6.2507813476684584E-4</v>
      </c>
      <c r="J352" s="10">
        <f t="shared" si="86"/>
        <v>6.1762283832006589E-4</v>
      </c>
      <c r="K352" s="10">
        <f t="shared" si="89"/>
        <v>-0.16666666666666666</v>
      </c>
      <c r="L352" s="10">
        <f t="shared" si="90"/>
        <v>0</v>
      </c>
      <c r="M352" s="10">
        <f t="shared" si="87"/>
        <v>-1.4610271020527432E-4</v>
      </c>
      <c r="N352" s="11">
        <f t="shared" si="88"/>
        <v>0</v>
      </c>
    </row>
    <row r="353" spans="1:14" ht="25.5" x14ac:dyDescent="0.2">
      <c r="A353" s="8"/>
      <c r="B353" s="26" t="s">
        <v>333</v>
      </c>
      <c r="C353" s="23">
        <v>2</v>
      </c>
      <c r="D353" s="9">
        <v>5</v>
      </c>
      <c r="E353" s="9">
        <v>2</v>
      </c>
      <c r="F353" s="9">
        <v>3</v>
      </c>
      <c r="G353" s="10">
        <f t="shared" si="83"/>
        <v>1.4610271020527432E-4</v>
      </c>
      <c r="H353" s="10">
        <f t="shared" si="84"/>
        <v>3.4683684794672585E-4</v>
      </c>
      <c r="I353" s="10">
        <f t="shared" si="85"/>
        <v>1.2501562695336918E-4</v>
      </c>
      <c r="J353" s="10">
        <f t="shared" si="86"/>
        <v>2.0587427944002197E-4</v>
      </c>
      <c r="K353" s="10">
        <f t="shared" si="89"/>
        <v>0</v>
      </c>
      <c r="L353" s="10">
        <f t="shared" si="90"/>
        <v>-0.4</v>
      </c>
      <c r="M353" s="10">
        <f t="shared" si="87"/>
        <v>0</v>
      </c>
      <c r="N353" s="11">
        <f t="shared" si="88"/>
        <v>-1.3873473917869035E-4</v>
      </c>
    </row>
    <row r="354" spans="1:14" ht="25.5" x14ac:dyDescent="0.2">
      <c r="A354" s="8"/>
      <c r="B354" s="26" t="s">
        <v>334</v>
      </c>
      <c r="C354" s="23">
        <v>2</v>
      </c>
      <c r="D354" s="9">
        <v>6</v>
      </c>
      <c r="E354" s="9">
        <v>3</v>
      </c>
      <c r="F354" s="9">
        <v>14</v>
      </c>
      <c r="G354" s="10">
        <f t="shared" si="83"/>
        <v>1.4610271020527432E-4</v>
      </c>
      <c r="H354" s="10">
        <f t="shared" si="84"/>
        <v>4.1620421753607101E-4</v>
      </c>
      <c r="I354" s="10">
        <f t="shared" si="85"/>
        <v>1.8752344043005377E-4</v>
      </c>
      <c r="J354" s="10">
        <f t="shared" si="86"/>
        <v>9.6074663738676918E-4</v>
      </c>
      <c r="K354" s="10">
        <f t="shared" si="89"/>
        <v>0.5</v>
      </c>
      <c r="L354" s="10">
        <f t="shared" si="90"/>
        <v>1.3333333333333333</v>
      </c>
      <c r="M354" s="10">
        <f t="shared" si="87"/>
        <v>7.3051355102637158E-5</v>
      </c>
      <c r="N354" s="11">
        <f t="shared" si="88"/>
        <v>5.5493895671476128E-4</v>
      </c>
    </row>
    <row r="355" spans="1:14" ht="25.5" x14ac:dyDescent="0.2">
      <c r="A355" s="8"/>
      <c r="B355" s="26" t="s">
        <v>335</v>
      </c>
      <c r="C355" s="23">
        <v>0</v>
      </c>
      <c r="D355" s="9">
        <v>1</v>
      </c>
      <c r="E355" s="9">
        <v>0</v>
      </c>
      <c r="F355" s="9">
        <v>0</v>
      </c>
      <c r="G355" s="10" t="str">
        <f t="shared" si="83"/>
        <v/>
      </c>
      <c r="H355" s="10">
        <f t="shared" si="84"/>
        <v>6.9367369589345173E-5</v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>
        <f t="shared" si="90"/>
        <v>-1</v>
      </c>
      <c r="M355" s="10" t="str">
        <f t="shared" si="87"/>
        <v/>
      </c>
      <c r="N355" s="11">
        <f t="shared" si="88"/>
        <v>-6.9367369589345173E-5</v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1</v>
      </c>
      <c r="F356" s="9">
        <v>21</v>
      </c>
      <c r="G356" s="10" t="str">
        <f t="shared" si="83"/>
        <v/>
      </c>
      <c r="H356" s="10" t="str">
        <f t="shared" si="84"/>
        <v/>
      </c>
      <c r="I356" s="10">
        <f t="shared" si="85"/>
        <v>6.250781347668459E-5</v>
      </c>
      <c r="J356" s="10">
        <f t="shared" si="86"/>
        <v>1.4411199560801537E-3</v>
      </c>
      <c r="K356" s="10">
        <f t="shared" si="89"/>
        <v>1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1</v>
      </c>
      <c r="E357" s="9">
        <v>0</v>
      </c>
      <c r="F357" s="9">
        <v>5</v>
      </c>
      <c r="G357" s="10" t="str">
        <f t="shared" si="83"/>
        <v/>
      </c>
      <c r="H357" s="10">
        <f t="shared" si="84"/>
        <v>6.9367369589345173E-5</v>
      </c>
      <c r="I357" s="10" t="str">
        <f t="shared" si="85"/>
        <v/>
      </c>
      <c r="J357" s="10">
        <f t="shared" si="86"/>
        <v>3.4312379906670324E-4</v>
      </c>
      <c r="K357" s="10" t="str">
        <f t="shared" si="89"/>
        <v xml:space="preserve"> </v>
      </c>
      <c r="L357" s="10">
        <f t="shared" si="90"/>
        <v>4</v>
      </c>
      <c r="M357" s="10" t="str">
        <f t="shared" si="87"/>
        <v/>
      </c>
      <c r="N357" s="11">
        <f t="shared" si="88"/>
        <v>2.7746947835738069E-4</v>
      </c>
    </row>
    <row r="358" spans="1:14" x14ac:dyDescent="0.2">
      <c r="A358" s="8"/>
      <c r="B358" s="26" t="s">
        <v>338</v>
      </c>
      <c r="C358" s="23">
        <v>0</v>
      </c>
      <c r="D358" s="9">
        <v>8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5.5493895671476139E-4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-5.5493895671476139E-4</v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3</v>
      </c>
      <c r="F359" s="9">
        <v>0</v>
      </c>
      <c r="G359" s="10" t="str">
        <f t="shared" si="83"/>
        <v/>
      </c>
      <c r="H359" s="10" t="str">
        <f t="shared" si="84"/>
        <v/>
      </c>
      <c r="I359" s="10">
        <f t="shared" si="85"/>
        <v>1.8752344043005377E-4</v>
      </c>
      <c r="J359" s="10" t="str">
        <f t="shared" si="86"/>
        <v/>
      </c>
      <c r="K359" s="10">
        <f t="shared" si="89"/>
        <v>1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31</v>
      </c>
      <c r="D361" s="9">
        <v>95</v>
      </c>
      <c r="E361" s="9">
        <v>116</v>
      </c>
      <c r="F361" s="9">
        <v>95</v>
      </c>
      <c r="G361" s="10">
        <f t="shared" si="83"/>
        <v>2.2645920081817519E-3</v>
      </c>
      <c r="H361" s="10">
        <f t="shared" si="84"/>
        <v>6.5899001109877911E-3</v>
      </c>
      <c r="I361" s="10">
        <f t="shared" si="85"/>
        <v>7.2509063632954117E-3</v>
      </c>
      <c r="J361" s="10">
        <f t="shared" si="86"/>
        <v>6.5193521822673618E-3</v>
      </c>
      <c r="K361" s="10">
        <f t="shared" si="89"/>
        <v>2.7419354838709675</v>
      </c>
      <c r="L361" s="10">
        <f t="shared" si="90"/>
        <v>0</v>
      </c>
      <c r="M361" s="10">
        <f t="shared" si="87"/>
        <v>6.209365183724158E-3</v>
      </c>
      <c r="N361" s="11">
        <f t="shared" si="88"/>
        <v>0</v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7</v>
      </c>
      <c r="F362" s="9">
        <v>5</v>
      </c>
      <c r="G362" s="10" t="str">
        <f t="shared" si="83"/>
        <v/>
      </c>
      <c r="H362" s="10" t="str">
        <f t="shared" si="84"/>
        <v/>
      </c>
      <c r="I362" s="10">
        <f t="shared" si="85"/>
        <v>4.375546943367921E-4</v>
      </c>
      <c r="J362" s="10">
        <f t="shared" si="86"/>
        <v>3.4312379906670324E-4</v>
      </c>
      <c r="K362" s="10">
        <f t="shared" si="89"/>
        <v>1</v>
      </c>
      <c r="L362" s="10">
        <f t="shared" si="90"/>
        <v>1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7</v>
      </c>
      <c r="D363" s="12">
        <v>7</v>
      </c>
      <c r="E363" s="12">
        <v>12</v>
      </c>
      <c r="F363" s="12">
        <v>12</v>
      </c>
      <c r="G363" s="13">
        <f t="shared" si="83"/>
        <v>5.113594857184601E-4</v>
      </c>
      <c r="H363" s="13">
        <f t="shared" si="84"/>
        <v>4.8557158712541623E-4</v>
      </c>
      <c r="I363" s="13">
        <f t="shared" si="85"/>
        <v>7.5009376172021508E-4</v>
      </c>
      <c r="J363" s="13">
        <f t="shared" si="86"/>
        <v>8.2349711776008789E-4</v>
      </c>
      <c r="K363" s="13">
        <f t="shared" si="89"/>
        <v>0.7142857142857143</v>
      </c>
      <c r="L363" s="13">
        <f t="shared" si="90"/>
        <v>0.7142857142857143</v>
      </c>
      <c r="M363" s="13">
        <f t="shared" si="87"/>
        <v>3.6525677551318579E-4</v>
      </c>
      <c r="N363" s="14">
        <f t="shared" si="88"/>
        <v>3.4683684794672591E-4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55636</v>
      </c>
      <c r="D371" s="20">
        <f>SUM(D372:D604)</f>
        <v>58105</v>
      </c>
      <c r="E371" s="19">
        <f>SUM(E372:E604)</f>
        <v>87474</v>
      </c>
      <c r="F371" s="20">
        <f>SUM(F372:F604)</f>
        <v>82391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0.57225537421813211</v>
      </c>
      <c r="L371" s="22">
        <f>+IF(AND(D371=0,F371=0),"",IF(D371=0,1,IF(F371=0,-1,(F371-D371)/D371)))</f>
        <v>0.41796747267877121</v>
      </c>
      <c r="M371" s="21">
        <f t="shared" ref="M371:M434" si="95">+IF(OR(AND(G371=""),(K371="")),"",G371*K371)</f>
        <v>0.57225537421813211</v>
      </c>
      <c r="N371" s="22">
        <f t="shared" ref="N371:N434" si="96">+IF(OR(AND(H371=""),(L371="")),"",H371*L371)</f>
        <v>0.41796747267877121</v>
      </c>
    </row>
    <row r="372" spans="1:14" x14ac:dyDescent="0.2">
      <c r="A372" s="8"/>
      <c r="B372" s="25" t="s">
        <v>344</v>
      </c>
      <c r="C372" s="31">
        <v>281</v>
      </c>
      <c r="D372" s="28">
        <v>20</v>
      </c>
      <c r="E372" s="28">
        <v>520</v>
      </c>
      <c r="F372" s="28">
        <v>92</v>
      </c>
      <c r="G372" s="29">
        <f t="shared" si="91"/>
        <v>5.0506866057948088E-3</v>
      </c>
      <c r="H372" s="29">
        <f t="shared" si="92"/>
        <v>3.4420445744772393E-4</v>
      </c>
      <c r="I372" s="29">
        <f t="shared" si="93"/>
        <v>5.9446235452820266E-3</v>
      </c>
      <c r="J372" s="29">
        <f t="shared" si="94"/>
        <v>1.1166268160357322E-3</v>
      </c>
      <c r="K372" s="29">
        <f t="shared" ref="K372:K435" si="97">+IF(AND(C372=0,E372=0)," ",IF(C372=0,1,IF(E372=0,-1,(E372-C372)/C372)))</f>
        <v>0.85053380782918153</v>
      </c>
      <c r="L372" s="29">
        <f t="shared" ref="L372:L435" si="98">+IF(AND(D372=0,F372=0)," ",IF(D372=0,1,IF(F372=0,-1,(F372-D372)/D372)))</f>
        <v>3.6</v>
      </c>
      <c r="M372" s="29">
        <f t="shared" si="95"/>
        <v>4.2957797109785031E-3</v>
      </c>
      <c r="N372" s="30">
        <f t="shared" si="96"/>
        <v>1.2391360468118062E-3</v>
      </c>
    </row>
    <row r="373" spans="1:14" x14ac:dyDescent="0.2">
      <c r="A373" s="8"/>
      <c r="B373" s="26" t="s">
        <v>345</v>
      </c>
      <c r="C373" s="23">
        <v>78</v>
      </c>
      <c r="D373" s="9">
        <v>28</v>
      </c>
      <c r="E373" s="9">
        <v>204</v>
      </c>
      <c r="F373" s="9">
        <v>34</v>
      </c>
      <c r="G373" s="10">
        <f t="shared" si="91"/>
        <v>1.4019699475159967E-3</v>
      </c>
      <c r="H373" s="10">
        <f t="shared" si="92"/>
        <v>4.8188624042681355E-4</v>
      </c>
      <c r="I373" s="10">
        <f t="shared" si="93"/>
        <v>2.3321215446875645E-3</v>
      </c>
      <c r="J373" s="10">
        <f t="shared" si="94"/>
        <v>4.1266643201320533E-4</v>
      </c>
      <c r="K373" s="10">
        <f t="shared" si="97"/>
        <v>1.6153846153846154</v>
      </c>
      <c r="L373" s="10">
        <f t="shared" si="98"/>
        <v>0.21428571428571427</v>
      </c>
      <c r="M373" s="10">
        <f t="shared" si="95"/>
        <v>2.2647206844489177E-3</v>
      </c>
      <c r="N373" s="11">
        <f t="shared" si="96"/>
        <v>1.0326133723431719E-4</v>
      </c>
    </row>
    <row r="374" spans="1:14" x14ac:dyDescent="0.2">
      <c r="A374" s="8"/>
      <c r="B374" s="26" t="s">
        <v>346</v>
      </c>
      <c r="C374" s="23">
        <v>187</v>
      </c>
      <c r="D374" s="9">
        <v>113</v>
      </c>
      <c r="E374" s="9">
        <v>2579</v>
      </c>
      <c r="F374" s="9">
        <v>1281</v>
      </c>
      <c r="G374" s="10">
        <f t="shared" si="91"/>
        <v>3.3611330793011721E-3</v>
      </c>
      <c r="H374" s="10">
        <f t="shared" si="92"/>
        <v>1.9447551845796403E-3</v>
      </c>
      <c r="I374" s="10">
        <f t="shared" si="93"/>
        <v>2.9483046390927591E-2</v>
      </c>
      <c r="J374" s="10">
        <f t="shared" si="94"/>
        <v>1.554781468849753E-2</v>
      </c>
      <c r="K374" s="10">
        <f t="shared" si="97"/>
        <v>12.791443850267379</v>
      </c>
      <c r="L374" s="10">
        <f t="shared" si="98"/>
        <v>10.336283185840708</v>
      </c>
      <c r="M374" s="10">
        <f t="shared" si="95"/>
        <v>4.2993745057157237E-2</v>
      </c>
      <c r="N374" s="11">
        <f t="shared" si="96"/>
        <v>2.0101540314947076E-2</v>
      </c>
    </row>
    <row r="375" spans="1:14" x14ac:dyDescent="0.2">
      <c r="A375" s="8"/>
      <c r="B375" s="26" t="s">
        <v>347</v>
      </c>
      <c r="C375" s="23">
        <v>1</v>
      </c>
      <c r="D375" s="9">
        <v>0</v>
      </c>
      <c r="E375" s="9">
        <v>26</v>
      </c>
      <c r="F375" s="9">
        <v>3</v>
      </c>
      <c r="G375" s="10">
        <f t="shared" si="91"/>
        <v>1.7973973686102522E-5</v>
      </c>
      <c r="H375" s="10" t="str">
        <f t="shared" si="92"/>
        <v/>
      </c>
      <c r="I375" s="10">
        <f t="shared" si="93"/>
        <v>2.9723117726410131E-4</v>
      </c>
      <c r="J375" s="10">
        <f t="shared" si="94"/>
        <v>3.6411744001165175E-5</v>
      </c>
      <c r="K375" s="10">
        <f t="shared" si="97"/>
        <v>25</v>
      </c>
      <c r="L375" s="10">
        <f t="shared" si="98"/>
        <v>1</v>
      </c>
      <c r="M375" s="10">
        <f t="shared" si="95"/>
        <v>4.4934934215256305E-4</v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8</v>
      </c>
      <c r="D376" s="9">
        <v>7</v>
      </c>
      <c r="E376" s="9">
        <v>61</v>
      </c>
      <c r="F376" s="9">
        <v>32</v>
      </c>
      <c r="G376" s="10">
        <f t="shared" si="91"/>
        <v>1.4379178948882018E-4</v>
      </c>
      <c r="H376" s="10">
        <f t="shared" si="92"/>
        <v>1.2047156010670339E-4</v>
      </c>
      <c r="I376" s="10">
        <f t="shared" si="93"/>
        <v>6.9735006973500695E-4</v>
      </c>
      <c r="J376" s="10">
        <f t="shared" si="94"/>
        <v>3.8839193601242856E-4</v>
      </c>
      <c r="K376" s="10">
        <f t="shared" si="97"/>
        <v>6.625</v>
      </c>
      <c r="L376" s="10">
        <f t="shared" si="98"/>
        <v>3.5714285714285716</v>
      </c>
      <c r="M376" s="10">
        <f t="shared" si="95"/>
        <v>9.5262060536343369E-4</v>
      </c>
      <c r="N376" s="11">
        <f t="shared" si="96"/>
        <v>4.3025557180965496E-4</v>
      </c>
    </row>
    <row r="377" spans="1:14" x14ac:dyDescent="0.2">
      <c r="A377" s="8"/>
      <c r="B377" s="26" t="s">
        <v>349</v>
      </c>
      <c r="C377" s="23">
        <v>1460</v>
      </c>
      <c r="D377" s="9">
        <v>681</v>
      </c>
      <c r="E377" s="9">
        <v>2062</v>
      </c>
      <c r="F377" s="9">
        <v>853</v>
      </c>
      <c r="G377" s="10">
        <f t="shared" si="91"/>
        <v>2.6242001581709685E-2</v>
      </c>
      <c r="H377" s="10">
        <f t="shared" si="92"/>
        <v>1.1720161776095001E-2</v>
      </c>
      <c r="I377" s="10">
        <f t="shared" si="93"/>
        <v>2.3572718750714497E-2</v>
      </c>
      <c r="J377" s="10">
        <f t="shared" si="94"/>
        <v>1.0353072544331298E-2</v>
      </c>
      <c r="K377" s="10">
        <f t="shared" si="97"/>
        <v>0.4123287671232877</v>
      </c>
      <c r="L377" s="10">
        <f t="shared" si="98"/>
        <v>0.25256975036710722</v>
      </c>
      <c r="M377" s="10">
        <f t="shared" si="95"/>
        <v>1.082033215903372E-2</v>
      </c>
      <c r="N377" s="11">
        <f t="shared" si="96"/>
        <v>2.9601583340504263E-3</v>
      </c>
    </row>
    <row r="378" spans="1:14" x14ac:dyDescent="0.2">
      <c r="A378" s="8"/>
      <c r="B378" s="26" t="s">
        <v>350</v>
      </c>
      <c r="C378" s="23">
        <v>110</v>
      </c>
      <c r="D378" s="9">
        <v>30</v>
      </c>
      <c r="E378" s="9">
        <v>125</v>
      </c>
      <c r="F378" s="9">
        <v>43</v>
      </c>
      <c r="G378" s="10">
        <f t="shared" si="91"/>
        <v>1.9771371054712774E-3</v>
      </c>
      <c r="H378" s="10">
        <f t="shared" si="92"/>
        <v>5.1630668617158593E-4</v>
      </c>
      <c r="I378" s="10">
        <f t="shared" si="93"/>
        <v>1.4289960445389488E-3</v>
      </c>
      <c r="J378" s="10">
        <f t="shared" si="94"/>
        <v>5.2190166401670085E-4</v>
      </c>
      <c r="K378" s="10">
        <f t="shared" si="97"/>
        <v>0.13636363636363635</v>
      </c>
      <c r="L378" s="10">
        <f t="shared" si="98"/>
        <v>0.43333333333333335</v>
      </c>
      <c r="M378" s="10">
        <f t="shared" si="95"/>
        <v>2.6960960529153784E-4</v>
      </c>
      <c r="N378" s="11">
        <f t="shared" si="96"/>
        <v>2.2373289734102059E-4</v>
      </c>
    </row>
    <row r="379" spans="1:14" x14ac:dyDescent="0.2">
      <c r="A379" s="8"/>
      <c r="B379" s="26" t="s">
        <v>351</v>
      </c>
      <c r="C379" s="23">
        <v>165</v>
      </c>
      <c r="D379" s="9">
        <v>78</v>
      </c>
      <c r="E379" s="9">
        <v>141</v>
      </c>
      <c r="F379" s="9">
        <v>76</v>
      </c>
      <c r="G379" s="10">
        <f t="shared" si="91"/>
        <v>2.9657056582069164E-3</v>
      </c>
      <c r="H379" s="10">
        <f t="shared" si="92"/>
        <v>1.3423973840461234E-3</v>
      </c>
      <c r="I379" s="10">
        <f t="shared" si="93"/>
        <v>1.6119075382399341E-3</v>
      </c>
      <c r="J379" s="10">
        <f t="shared" si="94"/>
        <v>9.2243084802951783E-4</v>
      </c>
      <c r="K379" s="10">
        <f t="shared" si="97"/>
        <v>-0.14545454545454545</v>
      </c>
      <c r="L379" s="10">
        <f t="shared" si="98"/>
        <v>-2.564102564102564E-2</v>
      </c>
      <c r="M379" s="10">
        <f t="shared" si="95"/>
        <v>-4.3137536846646053E-4</v>
      </c>
      <c r="N379" s="11">
        <f t="shared" si="96"/>
        <v>-3.4420445744772391E-5</v>
      </c>
    </row>
    <row r="380" spans="1:14" x14ac:dyDescent="0.2">
      <c r="A380" s="8"/>
      <c r="B380" s="26" t="s">
        <v>352</v>
      </c>
      <c r="C380" s="23">
        <v>244</v>
      </c>
      <c r="D380" s="9">
        <v>179</v>
      </c>
      <c r="E380" s="9">
        <v>347</v>
      </c>
      <c r="F380" s="9">
        <v>213</v>
      </c>
      <c r="G380" s="10">
        <f t="shared" si="91"/>
        <v>4.3856495794090157E-3</v>
      </c>
      <c r="H380" s="10">
        <f t="shared" si="92"/>
        <v>3.0806298941571295E-3</v>
      </c>
      <c r="I380" s="10">
        <f t="shared" si="93"/>
        <v>3.966893019640122E-3</v>
      </c>
      <c r="J380" s="10">
        <f t="shared" si="94"/>
        <v>2.5852338240827276E-3</v>
      </c>
      <c r="K380" s="10">
        <f t="shared" si="97"/>
        <v>0.42213114754098363</v>
      </c>
      <c r="L380" s="10">
        <f t="shared" si="98"/>
        <v>0.18994413407821228</v>
      </c>
      <c r="M380" s="10">
        <f t="shared" si="95"/>
        <v>1.8513192896685601E-3</v>
      </c>
      <c r="N380" s="11">
        <f t="shared" si="96"/>
        <v>5.8514757766113068E-4</v>
      </c>
    </row>
    <row r="381" spans="1:14" x14ac:dyDescent="0.2">
      <c r="A381" s="8"/>
      <c r="B381" s="26" t="s">
        <v>353</v>
      </c>
      <c r="C381" s="23">
        <v>73</v>
      </c>
      <c r="D381" s="9">
        <v>30</v>
      </c>
      <c r="E381" s="9">
        <v>116</v>
      </c>
      <c r="F381" s="9">
        <v>37</v>
      </c>
      <c r="G381" s="10">
        <f t="shared" si="91"/>
        <v>1.3121000790854843E-3</v>
      </c>
      <c r="H381" s="10">
        <f t="shared" si="92"/>
        <v>5.1630668617158593E-4</v>
      </c>
      <c r="I381" s="10">
        <f t="shared" si="93"/>
        <v>1.3261083293321443E-3</v>
      </c>
      <c r="J381" s="10">
        <f t="shared" si="94"/>
        <v>4.490781760143705E-4</v>
      </c>
      <c r="K381" s="10">
        <f t="shared" si="97"/>
        <v>0.58904109589041098</v>
      </c>
      <c r="L381" s="10">
        <f t="shared" si="98"/>
        <v>0.23333333333333334</v>
      </c>
      <c r="M381" s="10">
        <f t="shared" si="95"/>
        <v>7.7288086850240865E-4</v>
      </c>
      <c r="N381" s="11">
        <f t="shared" si="96"/>
        <v>1.2047156010670339E-4</v>
      </c>
    </row>
    <row r="382" spans="1:14" x14ac:dyDescent="0.2">
      <c r="A382" s="8"/>
      <c r="B382" s="26" t="s">
        <v>354</v>
      </c>
      <c r="C382" s="23">
        <v>0</v>
      </c>
      <c r="D382" s="9">
        <v>2</v>
      </c>
      <c r="E382" s="9">
        <v>1</v>
      </c>
      <c r="F382" s="9">
        <v>0</v>
      </c>
      <c r="G382" s="10" t="str">
        <f t="shared" si="91"/>
        <v/>
      </c>
      <c r="H382" s="10">
        <f t="shared" si="92"/>
        <v>3.4420445744772397E-5</v>
      </c>
      <c r="I382" s="10">
        <f t="shared" si="93"/>
        <v>1.143196835631159E-5</v>
      </c>
      <c r="J382" s="10" t="str">
        <f t="shared" si="94"/>
        <v/>
      </c>
      <c r="K382" s="10">
        <f t="shared" si="97"/>
        <v>1</v>
      </c>
      <c r="L382" s="10">
        <f t="shared" si="98"/>
        <v>-1</v>
      </c>
      <c r="M382" s="10" t="str">
        <f t="shared" si="95"/>
        <v/>
      </c>
      <c r="N382" s="11">
        <f t="shared" si="96"/>
        <v>-3.4420445744772397E-5</v>
      </c>
    </row>
    <row r="383" spans="1:14" x14ac:dyDescent="0.2">
      <c r="A383" s="8"/>
      <c r="B383" s="26" t="s">
        <v>355</v>
      </c>
      <c r="C383" s="23">
        <v>4474</v>
      </c>
      <c r="D383" s="9">
        <v>2743</v>
      </c>
      <c r="E383" s="9">
        <v>6714</v>
      </c>
      <c r="F383" s="9">
        <v>3361</v>
      </c>
      <c r="G383" s="10">
        <f t="shared" si="91"/>
        <v>8.0415558271622695E-2</v>
      </c>
      <c r="H383" s="10">
        <f t="shared" si="92"/>
        <v>4.7207641338955338E-2</v>
      </c>
      <c r="I383" s="10">
        <f t="shared" si="93"/>
        <v>7.6754235544276017E-2</v>
      </c>
      <c r="J383" s="10">
        <f t="shared" si="94"/>
        <v>4.0793290529305387E-2</v>
      </c>
      <c r="K383" s="10">
        <f t="shared" si="97"/>
        <v>0.50067054090299512</v>
      </c>
      <c r="L383" s="10">
        <f t="shared" si="98"/>
        <v>0.22530076558512577</v>
      </c>
      <c r="M383" s="10">
        <f t="shared" si="95"/>
        <v>4.0261701056869659E-2</v>
      </c>
      <c r="N383" s="11">
        <f t="shared" si="96"/>
        <v>1.0635917735134668E-2</v>
      </c>
    </row>
    <row r="384" spans="1:14" x14ac:dyDescent="0.2">
      <c r="A384" s="8"/>
      <c r="B384" s="26" t="s">
        <v>356</v>
      </c>
      <c r="C384" s="23">
        <v>670</v>
      </c>
      <c r="D384" s="9">
        <v>286</v>
      </c>
      <c r="E384" s="9">
        <v>616</v>
      </c>
      <c r="F384" s="9">
        <v>140</v>
      </c>
      <c r="G384" s="10">
        <f t="shared" si="91"/>
        <v>1.2042562369688691E-2</v>
      </c>
      <c r="H384" s="10">
        <f t="shared" si="92"/>
        <v>4.9221237415024528E-3</v>
      </c>
      <c r="I384" s="10">
        <f t="shared" si="93"/>
        <v>7.0420925074879395E-3</v>
      </c>
      <c r="J384" s="10">
        <f t="shared" si="94"/>
        <v>1.699214720054375E-3</v>
      </c>
      <c r="K384" s="10">
        <f t="shared" si="97"/>
        <v>-8.0597014925373134E-2</v>
      </c>
      <c r="L384" s="10">
        <f t="shared" si="98"/>
        <v>-0.51048951048951052</v>
      </c>
      <c r="M384" s="10">
        <f t="shared" si="95"/>
        <v>-9.7059457904953626E-4</v>
      </c>
      <c r="N384" s="11">
        <f t="shared" si="96"/>
        <v>-2.512692539368385E-3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808</v>
      </c>
      <c r="D386" s="9">
        <v>338</v>
      </c>
      <c r="E386" s="9">
        <v>930</v>
      </c>
      <c r="F386" s="9">
        <v>525</v>
      </c>
      <c r="G386" s="10">
        <f t="shared" si="91"/>
        <v>1.452297073837084E-2</v>
      </c>
      <c r="H386" s="10">
        <f t="shared" si="92"/>
        <v>5.8170553308665345E-3</v>
      </c>
      <c r="I386" s="10">
        <f t="shared" si="93"/>
        <v>1.0631730571369779E-2</v>
      </c>
      <c r="J386" s="10">
        <f t="shared" si="94"/>
        <v>6.3720552002039061E-3</v>
      </c>
      <c r="K386" s="10">
        <f t="shared" si="97"/>
        <v>0.15099009900990099</v>
      </c>
      <c r="L386" s="10">
        <f t="shared" si="98"/>
        <v>0.55325443786982254</v>
      </c>
      <c r="M386" s="10">
        <f t="shared" si="95"/>
        <v>2.1928247897045079E-3</v>
      </c>
      <c r="N386" s="11">
        <f t="shared" si="96"/>
        <v>3.2183116771362192E-3</v>
      </c>
    </row>
    <row r="387" spans="1:14" x14ac:dyDescent="0.2">
      <c r="A387" s="8"/>
      <c r="B387" s="26" t="s">
        <v>359</v>
      </c>
      <c r="C387" s="23">
        <v>993</v>
      </c>
      <c r="D387" s="9">
        <v>276</v>
      </c>
      <c r="E387" s="9">
        <v>547</v>
      </c>
      <c r="F387" s="9">
        <v>115</v>
      </c>
      <c r="G387" s="10">
        <f t="shared" si="91"/>
        <v>1.7848155870299805E-2</v>
      </c>
      <c r="H387" s="10">
        <f t="shared" si="92"/>
        <v>4.7500215127785905E-3</v>
      </c>
      <c r="I387" s="10">
        <f t="shared" si="93"/>
        <v>6.2532866909024397E-3</v>
      </c>
      <c r="J387" s="10">
        <f t="shared" si="94"/>
        <v>1.3957835200446651E-3</v>
      </c>
      <c r="K387" s="10">
        <f t="shared" si="97"/>
        <v>-0.44914400805639476</v>
      </c>
      <c r="L387" s="10">
        <f t="shared" si="98"/>
        <v>-0.58333333333333337</v>
      </c>
      <c r="M387" s="10">
        <f t="shared" si="95"/>
        <v>-8.0163922640017257E-3</v>
      </c>
      <c r="N387" s="11">
        <f t="shared" si="96"/>
        <v>-2.770845882454178E-3</v>
      </c>
    </row>
    <row r="388" spans="1:14" x14ac:dyDescent="0.2">
      <c r="A388" s="8"/>
      <c r="B388" s="26" t="s">
        <v>360</v>
      </c>
      <c r="C388" s="23">
        <v>30</v>
      </c>
      <c r="D388" s="9">
        <v>17</v>
      </c>
      <c r="E388" s="9">
        <v>76</v>
      </c>
      <c r="F388" s="9">
        <v>69</v>
      </c>
      <c r="G388" s="10">
        <f t="shared" si="91"/>
        <v>5.3921921058307568E-4</v>
      </c>
      <c r="H388" s="10">
        <f t="shared" si="92"/>
        <v>2.9257378883056534E-4</v>
      </c>
      <c r="I388" s="10">
        <f t="shared" si="93"/>
        <v>8.6882959507968084E-4</v>
      </c>
      <c r="J388" s="10">
        <f t="shared" si="94"/>
        <v>8.3747011202679907E-4</v>
      </c>
      <c r="K388" s="10">
        <f t="shared" si="97"/>
        <v>1.5333333333333334</v>
      </c>
      <c r="L388" s="10">
        <f t="shared" si="98"/>
        <v>3.0588235294117645</v>
      </c>
      <c r="M388" s="10">
        <f t="shared" si="95"/>
        <v>8.2680278956071614E-4</v>
      </c>
      <c r="N388" s="11">
        <f t="shared" si="96"/>
        <v>8.9493158936408213E-4</v>
      </c>
    </row>
    <row r="389" spans="1:14" x14ac:dyDescent="0.2">
      <c r="A389" s="8"/>
      <c r="B389" s="26" t="s">
        <v>361</v>
      </c>
      <c r="C389" s="23">
        <v>21</v>
      </c>
      <c r="D389" s="9">
        <v>7</v>
      </c>
      <c r="E389" s="9">
        <v>52</v>
      </c>
      <c r="F389" s="9">
        <v>14</v>
      </c>
      <c r="G389" s="10">
        <f t="shared" si="91"/>
        <v>3.7745344740815299E-4</v>
      </c>
      <c r="H389" s="10">
        <f t="shared" si="92"/>
        <v>1.2047156010670339E-4</v>
      </c>
      <c r="I389" s="10">
        <f t="shared" si="93"/>
        <v>5.9446235452820261E-4</v>
      </c>
      <c r="J389" s="10">
        <f t="shared" si="94"/>
        <v>1.6992147200543749E-4</v>
      </c>
      <c r="K389" s="10">
        <f t="shared" si="97"/>
        <v>1.4761904761904763</v>
      </c>
      <c r="L389" s="10">
        <f t="shared" si="98"/>
        <v>1</v>
      </c>
      <c r="M389" s="10">
        <f t="shared" si="95"/>
        <v>5.5719318426917825E-4</v>
      </c>
      <c r="N389" s="11">
        <f t="shared" si="96"/>
        <v>1.2047156010670339E-4</v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3</v>
      </c>
      <c r="F390" s="9">
        <v>2</v>
      </c>
      <c r="G390" s="10" t="str">
        <f t="shared" si="91"/>
        <v/>
      </c>
      <c r="H390" s="10" t="str">
        <f t="shared" si="92"/>
        <v/>
      </c>
      <c r="I390" s="10">
        <f t="shared" si="93"/>
        <v>3.4295905068934772E-5</v>
      </c>
      <c r="J390" s="10">
        <f t="shared" si="94"/>
        <v>2.4274496000776785E-5</v>
      </c>
      <c r="K390" s="10">
        <f t="shared" si="97"/>
        <v>1</v>
      </c>
      <c r="L390" s="10">
        <f t="shared" si="98"/>
        <v>1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10585</v>
      </c>
      <c r="D391" s="9">
        <v>6503</v>
      </c>
      <c r="E391" s="9">
        <v>17493</v>
      </c>
      <c r="F391" s="9">
        <v>11771</v>
      </c>
      <c r="G391" s="10">
        <f t="shared" si="91"/>
        <v>0.19025451146739522</v>
      </c>
      <c r="H391" s="10">
        <f t="shared" si="92"/>
        <v>0.11191807933912744</v>
      </c>
      <c r="I391" s="10">
        <f t="shared" si="93"/>
        <v>0.19997942245695863</v>
      </c>
      <c r="J391" s="10">
        <f t="shared" si="94"/>
        <v>0.14286754621257175</v>
      </c>
      <c r="K391" s="10">
        <f t="shared" si="97"/>
        <v>0.65262163438828535</v>
      </c>
      <c r="L391" s="10">
        <f t="shared" si="98"/>
        <v>0.81008765185299092</v>
      </c>
      <c r="M391" s="10">
        <f t="shared" si="95"/>
        <v>0.12416421022359625</v>
      </c>
      <c r="N391" s="11">
        <f t="shared" si="96"/>
        <v>9.0663454091730489E-2</v>
      </c>
    </row>
    <row r="392" spans="1:14" x14ac:dyDescent="0.2">
      <c r="A392" s="8"/>
      <c r="B392" s="26" t="s">
        <v>364</v>
      </c>
      <c r="C392" s="23">
        <v>144</v>
      </c>
      <c r="D392" s="9">
        <v>101</v>
      </c>
      <c r="E392" s="9">
        <v>21</v>
      </c>
      <c r="F392" s="9">
        <v>28</v>
      </c>
      <c r="G392" s="10">
        <f t="shared" si="91"/>
        <v>2.5882522107987635E-3</v>
      </c>
      <c r="H392" s="10">
        <f t="shared" si="92"/>
        <v>1.7382325101110059E-3</v>
      </c>
      <c r="I392" s="10">
        <f t="shared" si="93"/>
        <v>2.400713354825434E-4</v>
      </c>
      <c r="J392" s="10">
        <f t="shared" si="94"/>
        <v>3.3984294401087498E-4</v>
      </c>
      <c r="K392" s="10">
        <f t="shared" si="97"/>
        <v>-0.85416666666666663</v>
      </c>
      <c r="L392" s="10">
        <f t="shared" si="98"/>
        <v>-0.72277227722772275</v>
      </c>
      <c r="M392" s="10">
        <f t="shared" si="95"/>
        <v>-2.2107987633906102E-3</v>
      </c>
      <c r="N392" s="11">
        <f t="shared" si="96"/>
        <v>-1.2563462696841923E-3</v>
      </c>
    </row>
    <row r="393" spans="1:14" x14ac:dyDescent="0.2">
      <c r="A393" s="8"/>
      <c r="B393" s="26" t="s">
        <v>365</v>
      </c>
      <c r="C393" s="23">
        <v>1</v>
      </c>
      <c r="D393" s="9">
        <v>1</v>
      </c>
      <c r="E393" s="9">
        <v>1</v>
      </c>
      <c r="F393" s="9">
        <v>0</v>
      </c>
      <c r="G393" s="10">
        <f t="shared" si="91"/>
        <v>1.7973973686102522E-5</v>
      </c>
      <c r="H393" s="10">
        <f t="shared" si="92"/>
        <v>1.7210222872386199E-5</v>
      </c>
      <c r="I393" s="10">
        <f t="shared" si="93"/>
        <v>1.143196835631159E-5</v>
      </c>
      <c r="J393" s="10" t="str">
        <f t="shared" si="94"/>
        <v/>
      </c>
      <c r="K393" s="10">
        <f t="shared" si="97"/>
        <v>0</v>
      </c>
      <c r="L393" s="10">
        <f t="shared" si="98"/>
        <v>-1</v>
      </c>
      <c r="M393" s="10">
        <f t="shared" si="95"/>
        <v>0</v>
      </c>
      <c r="N393" s="11">
        <f t="shared" si="96"/>
        <v>-1.7210222872386199E-5</v>
      </c>
    </row>
    <row r="394" spans="1:14" x14ac:dyDescent="0.2">
      <c r="A394" s="8"/>
      <c r="B394" s="26" t="s">
        <v>366</v>
      </c>
      <c r="C394" s="23">
        <v>61</v>
      </c>
      <c r="D394" s="9">
        <v>458</v>
      </c>
      <c r="E394" s="9">
        <v>176</v>
      </c>
      <c r="F394" s="9">
        <v>642</v>
      </c>
      <c r="G394" s="10">
        <f t="shared" si="91"/>
        <v>1.0964123948522539E-3</v>
      </c>
      <c r="H394" s="10">
        <f t="shared" si="92"/>
        <v>7.8822820755528791E-3</v>
      </c>
      <c r="I394" s="10">
        <f t="shared" si="93"/>
        <v>2.0120264307108399E-3</v>
      </c>
      <c r="J394" s="10">
        <f t="shared" si="94"/>
        <v>7.7921132162493472E-3</v>
      </c>
      <c r="K394" s="10">
        <f t="shared" si="97"/>
        <v>1.8852459016393444</v>
      </c>
      <c r="L394" s="10">
        <f t="shared" si="98"/>
        <v>0.40174672489082969</v>
      </c>
      <c r="M394" s="10">
        <f t="shared" si="95"/>
        <v>2.0670069739017901E-3</v>
      </c>
      <c r="N394" s="11">
        <f t="shared" si="96"/>
        <v>3.1666810085190606E-3</v>
      </c>
    </row>
    <row r="395" spans="1:14" x14ac:dyDescent="0.2">
      <c r="A395" s="8"/>
      <c r="B395" s="26" t="s">
        <v>367</v>
      </c>
      <c r="C395" s="23">
        <v>2436</v>
      </c>
      <c r="D395" s="9">
        <v>6214</v>
      </c>
      <c r="E395" s="9">
        <v>2312</v>
      </c>
      <c r="F395" s="9">
        <v>7315</v>
      </c>
      <c r="G395" s="10">
        <f t="shared" si="91"/>
        <v>4.3784599899345744E-2</v>
      </c>
      <c r="H395" s="10">
        <f t="shared" si="92"/>
        <v>0.10694432492900784</v>
      </c>
      <c r="I395" s="10">
        <f t="shared" si="93"/>
        <v>2.6430710839792395E-2</v>
      </c>
      <c r="J395" s="10">
        <f t="shared" si="94"/>
        <v>8.8783969122841089E-2</v>
      </c>
      <c r="K395" s="10">
        <f t="shared" si="97"/>
        <v>-5.090311986863711E-2</v>
      </c>
      <c r="L395" s="10">
        <f t="shared" si="98"/>
        <v>0.17718056002574831</v>
      </c>
      <c r="M395" s="10">
        <f t="shared" si="95"/>
        <v>-2.2287727370767126E-3</v>
      </c>
      <c r="N395" s="11">
        <f t="shared" si="96"/>
        <v>1.8948455382497204E-2</v>
      </c>
    </row>
    <row r="396" spans="1:14" x14ac:dyDescent="0.2">
      <c r="A396" s="8"/>
      <c r="B396" s="26" t="s">
        <v>368</v>
      </c>
      <c r="C396" s="23">
        <v>69</v>
      </c>
      <c r="D396" s="9">
        <v>126</v>
      </c>
      <c r="E396" s="9">
        <v>107</v>
      </c>
      <c r="F396" s="9">
        <v>146</v>
      </c>
      <c r="G396" s="10">
        <f t="shared" si="91"/>
        <v>1.240204184341074E-3</v>
      </c>
      <c r="H396" s="10">
        <f t="shared" si="92"/>
        <v>2.1684880819206609E-3</v>
      </c>
      <c r="I396" s="10">
        <f t="shared" si="93"/>
        <v>1.2232206141253401E-3</v>
      </c>
      <c r="J396" s="10">
        <f t="shared" si="94"/>
        <v>1.7720382080567052E-3</v>
      </c>
      <c r="K396" s="10">
        <f t="shared" si="97"/>
        <v>0.55072463768115942</v>
      </c>
      <c r="L396" s="10">
        <f t="shared" si="98"/>
        <v>0.15873015873015872</v>
      </c>
      <c r="M396" s="10">
        <f t="shared" si="95"/>
        <v>6.8301100007189591E-4</v>
      </c>
      <c r="N396" s="11">
        <f t="shared" si="96"/>
        <v>3.4420445744772393E-4</v>
      </c>
    </row>
    <row r="397" spans="1:14" x14ac:dyDescent="0.2">
      <c r="A397" s="8"/>
      <c r="B397" s="26" t="s">
        <v>369</v>
      </c>
      <c r="C397" s="23">
        <v>11</v>
      </c>
      <c r="D397" s="9">
        <v>7</v>
      </c>
      <c r="E397" s="9">
        <v>5</v>
      </c>
      <c r="F397" s="9">
        <v>5</v>
      </c>
      <c r="G397" s="10">
        <f t="shared" si="91"/>
        <v>1.9771371054712775E-4</v>
      </c>
      <c r="H397" s="10">
        <f t="shared" si="92"/>
        <v>1.2047156010670339E-4</v>
      </c>
      <c r="I397" s="10">
        <f t="shared" si="93"/>
        <v>5.7159841781557951E-5</v>
      </c>
      <c r="J397" s="10">
        <f t="shared" si="94"/>
        <v>6.068624000194196E-5</v>
      </c>
      <c r="K397" s="10">
        <f t="shared" si="97"/>
        <v>-0.54545454545454541</v>
      </c>
      <c r="L397" s="10">
        <f t="shared" si="98"/>
        <v>-0.2857142857142857</v>
      </c>
      <c r="M397" s="10">
        <f t="shared" si="95"/>
        <v>-1.0784384211661513E-4</v>
      </c>
      <c r="N397" s="11">
        <f t="shared" si="96"/>
        <v>-3.4420445744772397E-5</v>
      </c>
    </row>
    <row r="398" spans="1:14" x14ac:dyDescent="0.2">
      <c r="A398" s="8"/>
      <c r="B398" s="26" t="s">
        <v>370</v>
      </c>
      <c r="C398" s="23">
        <v>17</v>
      </c>
      <c r="D398" s="9">
        <v>60</v>
      </c>
      <c r="E398" s="9">
        <v>12</v>
      </c>
      <c r="F398" s="9">
        <v>63</v>
      </c>
      <c r="G398" s="10">
        <f t="shared" si="91"/>
        <v>3.0555755266374292E-4</v>
      </c>
      <c r="H398" s="10">
        <f t="shared" si="92"/>
        <v>1.0326133723431719E-3</v>
      </c>
      <c r="I398" s="10">
        <f t="shared" si="93"/>
        <v>1.3718362027573909E-4</v>
      </c>
      <c r="J398" s="10">
        <f t="shared" si="94"/>
        <v>7.6464662402446872E-4</v>
      </c>
      <c r="K398" s="10">
        <f t="shared" si="97"/>
        <v>-0.29411764705882354</v>
      </c>
      <c r="L398" s="10">
        <f t="shared" si="98"/>
        <v>0.05</v>
      </c>
      <c r="M398" s="10">
        <f t="shared" si="95"/>
        <v>-8.9869868430512631E-5</v>
      </c>
      <c r="N398" s="11">
        <f t="shared" si="96"/>
        <v>5.1630668617158593E-5</v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2</v>
      </c>
      <c r="F399" s="9">
        <v>1</v>
      </c>
      <c r="G399" s="10" t="str">
        <f t="shared" si="91"/>
        <v/>
      </c>
      <c r="H399" s="10" t="str">
        <f t="shared" si="92"/>
        <v/>
      </c>
      <c r="I399" s="10">
        <f t="shared" si="93"/>
        <v>2.2863936712623179E-5</v>
      </c>
      <c r="J399" s="10">
        <f t="shared" si="94"/>
        <v>1.2137248000388393E-5</v>
      </c>
      <c r="K399" s="10">
        <f t="shared" si="97"/>
        <v>1</v>
      </c>
      <c r="L399" s="10">
        <f t="shared" si="98"/>
        <v>1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3</v>
      </c>
      <c r="D400" s="9">
        <v>3</v>
      </c>
      <c r="E400" s="9">
        <v>9</v>
      </c>
      <c r="F400" s="9">
        <v>9</v>
      </c>
      <c r="G400" s="10">
        <f t="shared" si="91"/>
        <v>5.3921921058307573E-5</v>
      </c>
      <c r="H400" s="10">
        <f t="shared" si="92"/>
        <v>5.1630668617158593E-5</v>
      </c>
      <c r="I400" s="10">
        <f t="shared" si="93"/>
        <v>1.0288771520680431E-4</v>
      </c>
      <c r="J400" s="10">
        <f t="shared" si="94"/>
        <v>1.0923523200349552E-4</v>
      </c>
      <c r="K400" s="10">
        <f t="shared" si="97"/>
        <v>2</v>
      </c>
      <c r="L400" s="10">
        <f t="shared" si="98"/>
        <v>2</v>
      </c>
      <c r="M400" s="10">
        <f t="shared" si="95"/>
        <v>1.0784384211661515E-4</v>
      </c>
      <c r="N400" s="11">
        <f t="shared" si="96"/>
        <v>1.0326133723431719E-4</v>
      </c>
    </row>
    <row r="401" spans="1:14" x14ac:dyDescent="0.2">
      <c r="A401" s="8"/>
      <c r="B401" s="26" t="s">
        <v>373</v>
      </c>
      <c r="C401" s="23">
        <v>152</v>
      </c>
      <c r="D401" s="9">
        <v>121</v>
      </c>
      <c r="E401" s="9">
        <v>69</v>
      </c>
      <c r="F401" s="9">
        <v>104</v>
      </c>
      <c r="G401" s="10">
        <f t="shared" si="91"/>
        <v>2.7320440002875836E-3</v>
      </c>
      <c r="H401" s="10">
        <f t="shared" si="92"/>
        <v>2.0824369675587298E-3</v>
      </c>
      <c r="I401" s="10">
        <f t="shared" si="93"/>
        <v>7.8880581658549969E-4</v>
      </c>
      <c r="J401" s="10">
        <f t="shared" si="94"/>
        <v>1.2622737920403929E-3</v>
      </c>
      <c r="K401" s="10">
        <f t="shared" si="97"/>
        <v>-0.54605263157894735</v>
      </c>
      <c r="L401" s="10">
        <f t="shared" si="98"/>
        <v>-0.14049586776859505</v>
      </c>
      <c r="M401" s="10">
        <f t="shared" si="95"/>
        <v>-1.4918398159465094E-3</v>
      </c>
      <c r="N401" s="11">
        <f t="shared" si="96"/>
        <v>-2.9257378883056534E-4</v>
      </c>
    </row>
    <row r="402" spans="1:14" x14ac:dyDescent="0.2">
      <c r="A402" s="8"/>
      <c r="B402" s="26" t="s">
        <v>374</v>
      </c>
      <c r="C402" s="23">
        <v>194</v>
      </c>
      <c r="D402" s="9">
        <v>128</v>
      </c>
      <c r="E402" s="9">
        <v>193</v>
      </c>
      <c r="F402" s="9">
        <v>80</v>
      </c>
      <c r="G402" s="10">
        <f t="shared" si="91"/>
        <v>3.4869508951038894E-3</v>
      </c>
      <c r="H402" s="10">
        <f t="shared" si="92"/>
        <v>2.2029085276654334E-3</v>
      </c>
      <c r="I402" s="10">
        <f t="shared" si="93"/>
        <v>2.2063698927681369E-3</v>
      </c>
      <c r="J402" s="10">
        <f t="shared" si="94"/>
        <v>9.7097984003107136E-4</v>
      </c>
      <c r="K402" s="10">
        <f t="shared" si="97"/>
        <v>-5.1546391752577319E-3</v>
      </c>
      <c r="L402" s="10">
        <f t="shared" si="98"/>
        <v>-0.375</v>
      </c>
      <c r="M402" s="10">
        <f t="shared" si="95"/>
        <v>-1.7973973686102522E-5</v>
      </c>
      <c r="N402" s="11">
        <f t="shared" si="96"/>
        <v>-8.2609069787453748E-4</v>
      </c>
    </row>
    <row r="403" spans="1:14" x14ac:dyDescent="0.2">
      <c r="A403" s="8"/>
      <c r="B403" s="26" t="s">
        <v>375</v>
      </c>
      <c r="C403" s="23">
        <v>1</v>
      </c>
      <c r="D403" s="9">
        <v>16</v>
      </c>
      <c r="E403" s="9">
        <v>33</v>
      </c>
      <c r="F403" s="9">
        <v>268</v>
      </c>
      <c r="G403" s="10">
        <f t="shared" si="91"/>
        <v>1.7973973686102522E-5</v>
      </c>
      <c r="H403" s="10">
        <f t="shared" si="92"/>
        <v>2.7536356595817918E-4</v>
      </c>
      <c r="I403" s="10">
        <f t="shared" si="93"/>
        <v>3.7725495575828246E-4</v>
      </c>
      <c r="J403" s="10">
        <f t="shared" si="94"/>
        <v>3.252782464104089E-3</v>
      </c>
      <c r="K403" s="10">
        <f t="shared" si="97"/>
        <v>32</v>
      </c>
      <c r="L403" s="10">
        <f t="shared" si="98"/>
        <v>15.75</v>
      </c>
      <c r="M403" s="10">
        <f t="shared" si="95"/>
        <v>5.7516715795528071E-4</v>
      </c>
      <c r="N403" s="11">
        <f t="shared" si="96"/>
        <v>4.3369761638413218E-3</v>
      </c>
    </row>
    <row r="404" spans="1:14" ht="25.5" x14ac:dyDescent="0.2">
      <c r="A404" s="8"/>
      <c r="B404" s="26" t="s">
        <v>376</v>
      </c>
      <c r="C404" s="23">
        <v>14</v>
      </c>
      <c r="D404" s="9">
        <v>121</v>
      </c>
      <c r="E404" s="9">
        <v>8</v>
      </c>
      <c r="F404" s="9">
        <v>129</v>
      </c>
      <c r="G404" s="10">
        <f t="shared" si="91"/>
        <v>2.5163563160543532E-4</v>
      </c>
      <c r="H404" s="10">
        <f t="shared" si="92"/>
        <v>2.0824369675587298E-3</v>
      </c>
      <c r="I404" s="10">
        <f t="shared" si="93"/>
        <v>9.1455746850492716E-5</v>
      </c>
      <c r="J404" s="10">
        <f t="shared" si="94"/>
        <v>1.5657049920501027E-3</v>
      </c>
      <c r="K404" s="10">
        <f t="shared" si="97"/>
        <v>-0.42857142857142855</v>
      </c>
      <c r="L404" s="10">
        <f t="shared" si="98"/>
        <v>6.6115702479338845E-2</v>
      </c>
      <c r="M404" s="10">
        <f t="shared" si="95"/>
        <v>-1.0784384211661513E-4</v>
      </c>
      <c r="N404" s="11">
        <f t="shared" si="96"/>
        <v>1.3768178297908956E-4</v>
      </c>
    </row>
    <row r="405" spans="1:14" ht="25.5" x14ac:dyDescent="0.2">
      <c r="A405" s="8"/>
      <c r="B405" s="26" t="s">
        <v>377</v>
      </c>
      <c r="C405" s="23">
        <v>446</v>
      </c>
      <c r="D405" s="9">
        <v>606</v>
      </c>
      <c r="E405" s="9">
        <v>835</v>
      </c>
      <c r="F405" s="9">
        <v>821</v>
      </c>
      <c r="G405" s="10">
        <f t="shared" si="91"/>
        <v>8.0163922640017257E-3</v>
      </c>
      <c r="H405" s="10">
        <f t="shared" si="92"/>
        <v>1.0429395060666036E-2</v>
      </c>
      <c r="I405" s="10">
        <f t="shared" si="93"/>
        <v>9.5456935775201767E-3</v>
      </c>
      <c r="J405" s="10">
        <f t="shared" si="94"/>
        <v>9.9646806083188693E-3</v>
      </c>
      <c r="K405" s="10">
        <f t="shared" si="97"/>
        <v>0.87219730941704032</v>
      </c>
      <c r="L405" s="10">
        <f t="shared" si="98"/>
        <v>0.3547854785478548</v>
      </c>
      <c r="M405" s="10">
        <f t="shared" si="95"/>
        <v>6.9918757638938811E-3</v>
      </c>
      <c r="N405" s="11">
        <f t="shared" si="96"/>
        <v>3.7001979175630326E-3</v>
      </c>
    </row>
    <row r="406" spans="1:14" x14ac:dyDescent="0.2">
      <c r="A406" s="8"/>
      <c r="B406" s="26" t="s">
        <v>378</v>
      </c>
      <c r="C406" s="23">
        <v>2627</v>
      </c>
      <c r="D406" s="9">
        <v>473</v>
      </c>
      <c r="E406" s="9">
        <v>1953</v>
      </c>
      <c r="F406" s="9">
        <v>529</v>
      </c>
      <c r="G406" s="10">
        <f t="shared" si="91"/>
        <v>4.7217628873391329E-2</v>
      </c>
      <c r="H406" s="10">
        <f t="shared" si="92"/>
        <v>8.140435418638672E-3</v>
      </c>
      <c r="I406" s="10">
        <f t="shared" si="93"/>
        <v>2.2326634199876533E-2</v>
      </c>
      <c r="J406" s="10">
        <f t="shared" si="94"/>
        <v>6.4206041922054589E-3</v>
      </c>
      <c r="K406" s="10">
        <f t="shared" si="97"/>
        <v>-0.25656642558051007</v>
      </c>
      <c r="L406" s="10">
        <f t="shared" si="98"/>
        <v>0.11839323467230443</v>
      </c>
      <c r="M406" s="10">
        <f t="shared" si="95"/>
        <v>-1.21144582644331E-2</v>
      </c>
      <c r="N406" s="11">
        <f t="shared" si="96"/>
        <v>9.637724808536271E-4</v>
      </c>
    </row>
    <row r="407" spans="1:14" x14ac:dyDescent="0.2">
      <c r="A407" s="8"/>
      <c r="B407" s="26" t="s">
        <v>379</v>
      </c>
      <c r="C407" s="23">
        <v>51</v>
      </c>
      <c r="D407" s="9">
        <v>8</v>
      </c>
      <c r="E407" s="9">
        <v>112</v>
      </c>
      <c r="F407" s="9">
        <v>7</v>
      </c>
      <c r="G407" s="10">
        <f t="shared" si="91"/>
        <v>9.1667265799122866E-4</v>
      </c>
      <c r="H407" s="10">
        <f t="shared" si="92"/>
        <v>1.3768178297908959E-4</v>
      </c>
      <c r="I407" s="10">
        <f t="shared" si="93"/>
        <v>1.280380455906898E-3</v>
      </c>
      <c r="J407" s="10">
        <f t="shared" si="94"/>
        <v>8.4960736002718745E-5</v>
      </c>
      <c r="K407" s="10">
        <f t="shared" si="97"/>
        <v>1.196078431372549</v>
      </c>
      <c r="L407" s="10">
        <f t="shared" si="98"/>
        <v>-0.125</v>
      </c>
      <c r="M407" s="10">
        <f t="shared" si="95"/>
        <v>1.0964123948522539E-3</v>
      </c>
      <c r="N407" s="11">
        <f t="shared" si="96"/>
        <v>-1.7210222872386199E-5</v>
      </c>
    </row>
    <row r="408" spans="1:14" x14ac:dyDescent="0.2">
      <c r="A408" s="8"/>
      <c r="B408" s="26" t="s">
        <v>380</v>
      </c>
      <c r="C408" s="23">
        <v>294</v>
      </c>
      <c r="D408" s="9">
        <v>658</v>
      </c>
      <c r="E408" s="9">
        <v>283</v>
      </c>
      <c r="F408" s="9">
        <v>134</v>
      </c>
      <c r="G408" s="10">
        <f t="shared" si="91"/>
        <v>5.284348263714142E-3</v>
      </c>
      <c r="H408" s="10">
        <f t="shared" si="92"/>
        <v>1.1324326650030117E-2</v>
      </c>
      <c r="I408" s="10">
        <f t="shared" si="93"/>
        <v>3.23524704483618E-3</v>
      </c>
      <c r="J408" s="10">
        <f t="shared" si="94"/>
        <v>1.6263912320520445E-3</v>
      </c>
      <c r="K408" s="10">
        <f t="shared" si="97"/>
        <v>-3.7414965986394558E-2</v>
      </c>
      <c r="L408" s="10">
        <f t="shared" si="98"/>
        <v>-0.79635258358662619</v>
      </c>
      <c r="M408" s="10">
        <f t="shared" si="95"/>
        <v>-1.9771371054712775E-4</v>
      </c>
      <c r="N408" s="11">
        <f t="shared" si="96"/>
        <v>-9.0181567851303681E-3</v>
      </c>
    </row>
    <row r="409" spans="1:14" x14ac:dyDescent="0.2">
      <c r="A409" s="8"/>
      <c r="B409" s="26" t="s">
        <v>381</v>
      </c>
      <c r="C409" s="23">
        <v>24</v>
      </c>
      <c r="D409" s="9">
        <v>7</v>
      </c>
      <c r="E409" s="9">
        <v>136</v>
      </c>
      <c r="F409" s="9">
        <v>29</v>
      </c>
      <c r="G409" s="10">
        <f t="shared" si="91"/>
        <v>4.3137536846646059E-4</v>
      </c>
      <c r="H409" s="10">
        <f t="shared" si="92"/>
        <v>1.2047156010670339E-4</v>
      </c>
      <c r="I409" s="10">
        <f t="shared" si="93"/>
        <v>1.5547476964583762E-3</v>
      </c>
      <c r="J409" s="10">
        <f t="shared" si="94"/>
        <v>3.5198019201126339E-4</v>
      </c>
      <c r="K409" s="10">
        <f t="shared" si="97"/>
        <v>4.666666666666667</v>
      </c>
      <c r="L409" s="10">
        <f t="shared" si="98"/>
        <v>3.1428571428571428</v>
      </c>
      <c r="M409" s="10">
        <f t="shared" si="95"/>
        <v>2.013085052843483E-3</v>
      </c>
      <c r="N409" s="11">
        <f t="shared" si="96"/>
        <v>3.7862490319249636E-4</v>
      </c>
    </row>
    <row r="410" spans="1:14" x14ac:dyDescent="0.2">
      <c r="A410" s="8"/>
      <c r="B410" s="26" t="s">
        <v>382</v>
      </c>
      <c r="C410" s="23">
        <v>480</v>
      </c>
      <c r="D410" s="9">
        <v>217</v>
      </c>
      <c r="E410" s="9">
        <v>567</v>
      </c>
      <c r="F410" s="9">
        <v>158</v>
      </c>
      <c r="G410" s="10">
        <f t="shared" si="91"/>
        <v>8.6275073693292108E-3</v>
      </c>
      <c r="H410" s="10">
        <f t="shared" si="92"/>
        <v>3.7346183633078047E-3</v>
      </c>
      <c r="I410" s="10">
        <f t="shared" si="93"/>
        <v>6.4819260580286711E-3</v>
      </c>
      <c r="J410" s="10">
        <f t="shared" si="94"/>
        <v>1.9176851840613659E-3</v>
      </c>
      <c r="K410" s="10">
        <f t="shared" si="97"/>
        <v>0.18124999999999999</v>
      </c>
      <c r="L410" s="10">
        <f t="shared" si="98"/>
        <v>-0.27188940092165897</v>
      </c>
      <c r="M410" s="10">
        <f t="shared" si="95"/>
        <v>1.5637357106909194E-3</v>
      </c>
      <c r="N410" s="11">
        <f t="shared" si="96"/>
        <v>-1.0154031494707856E-3</v>
      </c>
    </row>
    <row r="411" spans="1:14" x14ac:dyDescent="0.2">
      <c r="A411" s="8"/>
      <c r="B411" s="26" t="s">
        <v>383</v>
      </c>
      <c r="C411" s="23">
        <v>0</v>
      </c>
      <c r="D411" s="9">
        <v>24</v>
      </c>
      <c r="E411" s="9">
        <v>1</v>
      </c>
      <c r="F411" s="9">
        <v>20</v>
      </c>
      <c r="G411" s="10" t="str">
        <f t="shared" si="91"/>
        <v/>
      </c>
      <c r="H411" s="10">
        <f t="shared" si="92"/>
        <v>4.1304534893726874E-4</v>
      </c>
      <c r="I411" s="10">
        <f t="shared" si="93"/>
        <v>1.143196835631159E-5</v>
      </c>
      <c r="J411" s="10">
        <f t="shared" si="94"/>
        <v>2.4274496000776784E-4</v>
      </c>
      <c r="K411" s="10">
        <f t="shared" si="97"/>
        <v>1</v>
      </c>
      <c r="L411" s="10">
        <f t="shared" si="98"/>
        <v>-0.16666666666666666</v>
      </c>
      <c r="M411" s="10" t="str">
        <f t="shared" si="95"/>
        <v/>
      </c>
      <c r="N411" s="11">
        <f t="shared" si="96"/>
        <v>-6.8840891489544781E-5</v>
      </c>
    </row>
    <row r="412" spans="1:14" x14ac:dyDescent="0.2">
      <c r="A412" s="8"/>
      <c r="B412" s="26" t="s">
        <v>384</v>
      </c>
      <c r="C412" s="23">
        <v>1</v>
      </c>
      <c r="D412" s="9">
        <v>6</v>
      </c>
      <c r="E412" s="9">
        <v>2</v>
      </c>
      <c r="F412" s="9">
        <v>0</v>
      </c>
      <c r="G412" s="10">
        <f t="shared" si="91"/>
        <v>1.7973973686102522E-5</v>
      </c>
      <c r="H412" s="10">
        <f t="shared" si="92"/>
        <v>1.0326133723431719E-4</v>
      </c>
      <c r="I412" s="10">
        <f t="shared" si="93"/>
        <v>2.2863936712623179E-5</v>
      </c>
      <c r="J412" s="10" t="str">
        <f t="shared" si="94"/>
        <v/>
      </c>
      <c r="K412" s="10">
        <f t="shared" si="97"/>
        <v>1</v>
      </c>
      <c r="L412" s="10">
        <f t="shared" si="98"/>
        <v>-1</v>
      </c>
      <c r="M412" s="10">
        <f t="shared" si="95"/>
        <v>1.7973973686102522E-5</v>
      </c>
      <c r="N412" s="11">
        <f t="shared" si="96"/>
        <v>-1.0326133723431719E-4</v>
      </c>
    </row>
    <row r="413" spans="1:14" x14ac:dyDescent="0.2">
      <c r="A413" s="8"/>
      <c r="B413" s="26" t="s">
        <v>385</v>
      </c>
      <c r="C413" s="23">
        <v>1435</v>
      </c>
      <c r="D413" s="9">
        <v>44</v>
      </c>
      <c r="E413" s="9">
        <v>1203</v>
      </c>
      <c r="F413" s="9">
        <v>50</v>
      </c>
      <c r="G413" s="10">
        <f t="shared" si="91"/>
        <v>2.579265223955712E-2</v>
      </c>
      <c r="H413" s="10">
        <f t="shared" si="92"/>
        <v>7.5724980638499273E-4</v>
      </c>
      <c r="I413" s="10">
        <f t="shared" si="93"/>
        <v>1.3752657932642843E-2</v>
      </c>
      <c r="J413" s="10">
        <f t="shared" si="94"/>
        <v>6.0686240001941961E-4</v>
      </c>
      <c r="K413" s="10">
        <f t="shared" si="97"/>
        <v>-0.16167247386759581</v>
      </c>
      <c r="L413" s="10">
        <f t="shared" si="98"/>
        <v>0.13636363636363635</v>
      </c>
      <c r="M413" s="10">
        <f t="shared" si="95"/>
        <v>-4.1699618951757849E-3</v>
      </c>
      <c r="N413" s="11">
        <f t="shared" si="96"/>
        <v>1.0326133723431719E-4</v>
      </c>
    </row>
    <row r="414" spans="1:14" x14ac:dyDescent="0.2">
      <c r="A414" s="8"/>
      <c r="B414" s="26" t="s">
        <v>386</v>
      </c>
      <c r="C414" s="23">
        <v>0</v>
      </c>
      <c r="D414" s="9">
        <v>5</v>
      </c>
      <c r="E414" s="9">
        <v>17</v>
      </c>
      <c r="F414" s="9">
        <v>66</v>
      </c>
      <c r="G414" s="10" t="str">
        <f t="shared" si="91"/>
        <v/>
      </c>
      <c r="H414" s="10">
        <f t="shared" si="92"/>
        <v>8.6051114361930983E-5</v>
      </c>
      <c r="I414" s="10">
        <f t="shared" si="93"/>
        <v>1.9434346205729703E-4</v>
      </c>
      <c r="J414" s="10">
        <f t="shared" si="94"/>
        <v>8.0105836802563384E-4</v>
      </c>
      <c r="K414" s="10">
        <f t="shared" si="97"/>
        <v>1</v>
      </c>
      <c r="L414" s="10">
        <f t="shared" si="98"/>
        <v>12.2</v>
      </c>
      <c r="M414" s="10" t="str">
        <f t="shared" si="95"/>
        <v/>
      </c>
      <c r="N414" s="11">
        <f t="shared" si="96"/>
        <v>1.0498235952155579E-3</v>
      </c>
    </row>
    <row r="415" spans="1:14" x14ac:dyDescent="0.2">
      <c r="A415" s="8"/>
      <c r="B415" s="26" t="s">
        <v>387</v>
      </c>
      <c r="C415" s="23">
        <v>6</v>
      </c>
      <c r="D415" s="9">
        <v>3</v>
      </c>
      <c r="E415" s="9">
        <v>1</v>
      </c>
      <c r="F415" s="9">
        <v>4</v>
      </c>
      <c r="G415" s="10">
        <f t="shared" si="91"/>
        <v>1.0784384211661515E-4</v>
      </c>
      <c r="H415" s="10">
        <f t="shared" si="92"/>
        <v>5.1630668617158593E-5</v>
      </c>
      <c r="I415" s="10">
        <f t="shared" si="93"/>
        <v>1.143196835631159E-5</v>
      </c>
      <c r="J415" s="10">
        <f t="shared" si="94"/>
        <v>4.8548992001553571E-5</v>
      </c>
      <c r="K415" s="10">
        <f t="shared" si="97"/>
        <v>-0.83333333333333337</v>
      </c>
      <c r="L415" s="10">
        <f t="shared" si="98"/>
        <v>0.33333333333333331</v>
      </c>
      <c r="M415" s="10">
        <f t="shared" si="95"/>
        <v>-8.9869868430512631E-5</v>
      </c>
      <c r="N415" s="11">
        <f t="shared" si="96"/>
        <v>1.7210222872386195E-5</v>
      </c>
    </row>
    <row r="416" spans="1:14" x14ac:dyDescent="0.2">
      <c r="A416" s="8"/>
      <c r="B416" s="26" t="s">
        <v>388</v>
      </c>
      <c r="C416" s="23">
        <v>11</v>
      </c>
      <c r="D416" s="9">
        <v>31</v>
      </c>
      <c r="E416" s="9">
        <v>0</v>
      </c>
      <c r="F416" s="9">
        <v>9</v>
      </c>
      <c r="G416" s="10">
        <f t="shared" si="91"/>
        <v>1.9771371054712775E-4</v>
      </c>
      <c r="H416" s="10">
        <f t="shared" si="92"/>
        <v>5.3351690904397209E-4</v>
      </c>
      <c r="I416" s="10" t="str">
        <f t="shared" si="93"/>
        <v/>
      </c>
      <c r="J416" s="10">
        <f t="shared" si="94"/>
        <v>1.0923523200349552E-4</v>
      </c>
      <c r="K416" s="10">
        <f t="shared" si="97"/>
        <v>-1</v>
      </c>
      <c r="L416" s="10">
        <f t="shared" si="98"/>
        <v>-0.70967741935483875</v>
      </c>
      <c r="M416" s="10">
        <f t="shared" si="95"/>
        <v>-1.9771371054712775E-4</v>
      </c>
      <c r="N416" s="11">
        <f t="shared" si="96"/>
        <v>-3.7862490319249636E-4</v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6097</v>
      </c>
      <c r="D419" s="9">
        <v>4116</v>
      </c>
      <c r="E419" s="9">
        <v>6583</v>
      </c>
      <c r="F419" s="9">
        <v>4400</v>
      </c>
      <c r="G419" s="10">
        <f t="shared" si="91"/>
        <v>0.10958731756416709</v>
      </c>
      <c r="H419" s="10">
        <f t="shared" si="92"/>
        <v>7.0837277342741589E-2</v>
      </c>
      <c r="I419" s="10">
        <f t="shared" si="93"/>
        <v>7.5256647689599193E-2</v>
      </c>
      <c r="J419" s="10">
        <f t="shared" si="94"/>
        <v>5.3403891201708922E-2</v>
      </c>
      <c r="K419" s="10">
        <f t="shared" si="97"/>
        <v>7.9711333442676724E-2</v>
      </c>
      <c r="L419" s="10">
        <f t="shared" si="98"/>
        <v>6.8999028182701649E-2</v>
      </c>
      <c r="M419" s="10">
        <f t="shared" si="95"/>
        <v>8.7353512114458267E-3</v>
      </c>
      <c r="N419" s="11">
        <f t="shared" si="96"/>
        <v>4.8877032957576798E-3</v>
      </c>
    </row>
    <row r="420" spans="1:14" x14ac:dyDescent="0.2">
      <c r="A420" s="8"/>
      <c r="B420" s="26" t="s">
        <v>392</v>
      </c>
      <c r="C420" s="23">
        <v>0</v>
      </c>
      <c r="D420" s="9">
        <v>2</v>
      </c>
      <c r="E420" s="9">
        <v>3</v>
      </c>
      <c r="F420" s="9">
        <v>6</v>
      </c>
      <c r="G420" s="10" t="str">
        <f t="shared" si="91"/>
        <v/>
      </c>
      <c r="H420" s="10">
        <f t="shared" si="92"/>
        <v>3.4420445744772397E-5</v>
      </c>
      <c r="I420" s="10">
        <f t="shared" si="93"/>
        <v>3.4295905068934772E-5</v>
      </c>
      <c r="J420" s="10">
        <f t="shared" si="94"/>
        <v>7.2823488002330349E-5</v>
      </c>
      <c r="K420" s="10">
        <f t="shared" si="97"/>
        <v>1</v>
      </c>
      <c r="L420" s="10">
        <f t="shared" si="98"/>
        <v>2</v>
      </c>
      <c r="M420" s="10" t="str">
        <f t="shared" si="95"/>
        <v/>
      </c>
      <c r="N420" s="11">
        <f t="shared" si="96"/>
        <v>6.8840891489544795E-5</v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17</v>
      </c>
      <c r="F421" s="9">
        <v>1</v>
      </c>
      <c r="G421" s="10" t="str">
        <f t="shared" si="91"/>
        <v/>
      </c>
      <c r="H421" s="10" t="str">
        <f t="shared" si="92"/>
        <v/>
      </c>
      <c r="I421" s="10">
        <f t="shared" si="93"/>
        <v>1.9434346205729703E-4</v>
      </c>
      <c r="J421" s="10">
        <f t="shared" si="94"/>
        <v>1.2137248000388393E-5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481</v>
      </c>
      <c r="D422" s="9">
        <v>356</v>
      </c>
      <c r="E422" s="9">
        <v>859</v>
      </c>
      <c r="F422" s="9">
        <v>648</v>
      </c>
      <c r="G422" s="10">
        <f t="shared" si="91"/>
        <v>8.6454813430153141E-3</v>
      </c>
      <c r="H422" s="10">
        <f t="shared" si="92"/>
        <v>6.126839342569486E-3</v>
      </c>
      <c r="I422" s="10">
        <f t="shared" si="93"/>
        <v>9.8200608180716558E-3</v>
      </c>
      <c r="J422" s="10">
        <f t="shared" si="94"/>
        <v>7.8649367042516773E-3</v>
      </c>
      <c r="K422" s="10">
        <f t="shared" si="97"/>
        <v>0.78586278586278591</v>
      </c>
      <c r="L422" s="10">
        <f t="shared" si="98"/>
        <v>0.8202247191011236</v>
      </c>
      <c r="M422" s="10">
        <f t="shared" si="95"/>
        <v>6.7941620533467544E-3</v>
      </c>
      <c r="N422" s="11">
        <f t="shared" si="96"/>
        <v>5.0253850787367691E-3</v>
      </c>
    </row>
    <row r="423" spans="1:14" x14ac:dyDescent="0.2">
      <c r="A423" s="8"/>
      <c r="B423" s="26" t="s">
        <v>395</v>
      </c>
      <c r="C423" s="23">
        <v>11219</v>
      </c>
      <c r="D423" s="9">
        <v>5374</v>
      </c>
      <c r="E423" s="9">
        <v>27008</v>
      </c>
      <c r="F423" s="9">
        <v>16073</v>
      </c>
      <c r="G423" s="10">
        <f t="shared" si="91"/>
        <v>0.20165001078438421</v>
      </c>
      <c r="H423" s="10">
        <f t="shared" si="92"/>
        <v>9.248773771620343E-2</v>
      </c>
      <c r="I423" s="10">
        <f t="shared" si="93"/>
        <v>0.3087546013672634</v>
      </c>
      <c r="J423" s="10">
        <f t="shared" si="94"/>
        <v>0.19508198711024263</v>
      </c>
      <c r="K423" s="10">
        <f t="shared" si="97"/>
        <v>1.4073446831268384</v>
      </c>
      <c r="L423" s="10">
        <f t="shared" si="98"/>
        <v>1.9908820245627092</v>
      </c>
      <c r="M423" s="10">
        <f t="shared" si="95"/>
        <v>0.28379107052987274</v>
      </c>
      <c r="N423" s="11">
        <f t="shared" si="96"/>
        <v>0.18413217451165992</v>
      </c>
    </row>
    <row r="424" spans="1:14" x14ac:dyDescent="0.2">
      <c r="A424" s="8"/>
      <c r="B424" s="26" t="s">
        <v>396</v>
      </c>
      <c r="C424" s="23">
        <v>2354</v>
      </c>
      <c r="D424" s="9">
        <v>987</v>
      </c>
      <c r="E424" s="9">
        <v>1157</v>
      </c>
      <c r="F424" s="9">
        <v>420</v>
      </c>
      <c r="G424" s="10">
        <f t="shared" si="91"/>
        <v>4.2310734057085339E-2</v>
      </c>
      <c r="H424" s="10">
        <f t="shared" si="92"/>
        <v>1.6986489975045177E-2</v>
      </c>
      <c r="I424" s="10">
        <f t="shared" si="93"/>
        <v>1.3226787388252509E-2</v>
      </c>
      <c r="J424" s="10">
        <f t="shared" si="94"/>
        <v>5.0976441601631242E-3</v>
      </c>
      <c r="K424" s="10">
        <f t="shared" si="97"/>
        <v>-0.50849617672047576</v>
      </c>
      <c r="L424" s="10">
        <f t="shared" si="98"/>
        <v>-0.57446808510638303</v>
      </c>
      <c r="M424" s="10">
        <f t="shared" si="95"/>
        <v>-2.151484650226472E-2</v>
      </c>
      <c r="N424" s="11">
        <f t="shared" si="96"/>
        <v>-9.7581963686429758E-3</v>
      </c>
    </row>
    <row r="425" spans="1:14" x14ac:dyDescent="0.2">
      <c r="A425" s="8"/>
      <c r="B425" s="26" t="s">
        <v>397</v>
      </c>
      <c r="C425" s="23">
        <v>4</v>
      </c>
      <c r="D425" s="9">
        <v>0</v>
      </c>
      <c r="E425" s="9">
        <v>3</v>
      </c>
      <c r="F425" s="9">
        <v>1</v>
      </c>
      <c r="G425" s="10">
        <f t="shared" si="91"/>
        <v>7.1895894744410089E-5</v>
      </c>
      <c r="H425" s="10" t="str">
        <f t="shared" si="92"/>
        <v/>
      </c>
      <c r="I425" s="10">
        <f t="shared" si="93"/>
        <v>3.4295905068934772E-5</v>
      </c>
      <c r="J425" s="10">
        <f t="shared" si="94"/>
        <v>1.2137248000388393E-5</v>
      </c>
      <c r="K425" s="10">
        <f t="shared" si="97"/>
        <v>-0.25</v>
      </c>
      <c r="L425" s="10">
        <f t="shared" si="98"/>
        <v>1</v>
      </c>
      <c r="M425" s="10">
        <f t="shared" si="95"/>
        <v>-1.7973973686102522E-5</v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24</v>
      </c>
      <c r="D426" s="9">
        <v>12</v>
      </c>
      <c r="E426" s="9">
        <v>38</v>
      </c>
      <c r="F426" s="9">
        <v>89</v>
      </c>
      <c r="G426" s="10">
        <f t="shared" si="91"/>
        <v>4.3137536846646059E-4</v>
      </c>
      <c r="H426" s="10">
        <f t="shared" si="92"/>
        <v>2.0652267446863437E-4</v>
      </c>
      <c r="I426" s="10">
        <f t="shared" si="93"/>
        <v>4.3441479753984042E-4</v>
      </c>
      <c r="J426" s="10">
        <f t="shared" si="94"/>
        <v>1.0802150720345669E-3</v>
      </c>
      <c r="K426" s="10">
        <f t="shared" si="97"/>
        <v>0.58333333333333337</v>
      </c>
      <c r="L426" s="10">
        <f t="shared" si="98"/>
        <v>6.416666666666667</v>
      </c>
      <c r="M426" s="10">
        <f t="shared" si="95"/>
        <v>2.5163563160543538E-4</v>
      </c>
      <c r="N426" s="11">
        <f t="shared" si="96"/>
        <v>1.3251871611737374E-3</v>
      </c>
    </row>
    <row r="427" spans="1:14" ht="25.5" x14ac:dyDescent="0.2">
      <c r="A427" s="8"/>
      <c r="B427" s="26" t="s">
        <v>399</v>
      </c>
      <c r="C427" s="23">
        <v>10</v>
      </c>
      <c r="D427" s="9">
        <v>2</v>
      </c>
      <c r="E427" s="9">
        <v>28</v>
      </c>
      <c r="F427" s="9">
        <v>11</v>
      </c>
      <c r="G427" s="10">
        <f t="shared" si="91"/>
        <v>1.7973973686102524E-4</v>
      </c>
      <c r="H427" s="10">
        <f t="shared" si="92"/>
        <v>3.4420445744772397E-5</v>
      </c>
      <c r="I427" s="10">
        <f t="shared" si="93"/>
        <v>3.2009511397672449E-4</v>
      </c>
      <c r="J427" s="10">
        <f t="shared" si="94"/>
        <v>1.3350972800427232E-4</v>
      </c>
      <c r="K427" s="10">
        <f t="shared" si="97"/>
        <v>1.8</v>
      </c>
      <c r="L427" s="10">
        <f t="shared" si="98"/>
        <v>4.5</v>
      </c>
      <c r="M427" s="10">
        <f t="shared" si="95"/>
        <v>3.2353152634984544E-4</v>
      </c>
      <c r="N427" s="11">
        <f t="shared" si="96"/>
        <v>1.5489200585147578E-4</v>
      </c>
    </row>
    <row r="428" spans="1:14" x14ac:dyDescent="0.2">
      <c r="A428" s="8"/>
      <c r="B428" s="26" t="s">
        <v>400</v>
      </c>
      <c r="C428" s="23">
        <v>36</v>
      </c>
      <c r="D428" s="9">
        <v>41</v>
      </c>
      <c r="E428" s="9">
        <v>55</v>
      </c>
      <c r="F428" s="9">
        <v>39</v>
      </c>
      <c r="G428" s="10">
        <f t="shared" si="91"/>
        <v>6.4706305269969088E-4</v>
      </c>
      <c r="H428" s="10">
        <f t="shared" si="92"/>
        <v>7.0561913776783414E-4</v>
      </c>
      <c r="I428" s="10">
        <f t="shared" si="93"/>
        <v>6.2875825959713739E-4</v>
      </c>
      <c r="J428" s="10">
        <f t="shared" si="94"/>
        <v>4.7335267201514727E-4</v>
      </c>
      <c r="K428" s="10">
        <f t="shared" si="97"/>
        <v>0.52777777777777779</v>
      </c>
      <c r="L428" s="10">
        <f t="shared" si="98"/>
        <v>-4.878048780487805E-2</v>
      </c>
      <c r="M428" s="10">
        <f t="shared" si="95"/>
        <v>3.4150550003594795E-4</v>
      </c>
      <c r="N428" s="11">
        <f t="shared" si="96"/>
        <v>-3.4420445744772397E-5</v>
      </c>
    </row>
    <row r="429" spans="1:14" x14ac:dyDescent="0.2">
      <c r="A429" s="8"/>
      <c r="B429" s="26" t="s">
        <v>401</v>
      </c>
      <c r="C429" s="23">
        <v>1</v>
      </c>
      <c r="D429" s="9">
        <v>1</v>
      </c>
      <c r="E429" s="9">
        <v>32</v>
      </c>
      <c r="F429" s="9">
        <v>11</v>
      </c>
      <c r="G429" s="10">
        <f t="shared" si="91"/>
        <v>1.7973973686102522E-5</v>
      </c>
      <c r="H429" s="10">
        <f t="shared" si="92"/>
        <v>1.7210222872386199E-5</v>
      </c>
      <c r="I429" s="10">
        <f t="shared" si="93"/>
        <v>3.6582298740197086E-4</v>
      </c>
      <c r="J429" s="10">
        <f t="shared" si="94"/>
        <v>1.3350972800427232E-4</v>
      </c>
      <c r="K429" s="10">
        <f t="shared" si="97"/>
        <v>31</v>
      </c>
      <c r="L429" s="10">
        <f t="shared" si="98"/>
        <v>10</v>
      </c>
      <c r="M429" s="10">
        <f t="shared" si="95"/>
        <v>5.5719318426917814E-4</v>
      </c>
      <c r="N429" s="11">
        <f t="shared" si="96"/>
        <v>1.7210222872386199E-4</v>
      </c>
    </row>
    <row r="430" spans="1:14" x14ac:dyDescent="0.2">
      <c r="A430" s="8"/>
      <c r="B430" s="26" t="s">
        <v>402</v>
      </c>
      <c r="C430" s="23">
        <v>15</v>
      </c>
      <c r="D430" s="9">
        <v>16</v>
      </c>
      <c r="E430" s="9">
        <v>34</v>
      </c>
      <c r="F430" s="9">
        <v>37</v>
      </c>
      <c r="G430" s="10">
        <f t="shared" si="91"/>
        <v>2.6960960529153784E-4</v>
      </c>
      <c r="H430" s="10">
        <f t="shared" si="92"/>
        <v>2.7536356595817918E-4</v>
      </c>
      <c r="I430" s="10">
        <f t="shared" si="93"/>
        <v>3.8868692411459405E-4</v>
      </c>
      <c r="J430" s="10">
        <f t="shared" si="94"/>
        <v>4.490781760143705E-4</v>
      </c>
      <c r="K430" s="10">
        <f t="shared" si="97"/>
        <v>1.2666666666666666</v>
      </c>
      <c r="L430" s="10">
        <f t="shared" si="98"/>
        <v>1.3125</v>
      </c>
      <c r="M430" s="10">
        <f t="shared" si="95"/>
        <v>3.415055000359479E-4</v>
      </c>
      <c r="N430" s="11">
        <f t="shared" si="96"/>
        <v>3.6141468032011015E-4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4</v>
      </c>
      <c r="F431" s="9">
        <v>7</v>
      </c>
      <c r="G431" s="10" t="str">
        <f t="shared" si="91"/>
        <v/>
      </c>
      <c r="H431" s="10" t="str">
        <f t="shared" si="92"/>
        <v/>
      </c>
      <c r="I431" s="10">
        <f t="shared" si="93"/>
        <v>4.5727873425246358E-5</v>
      </c>
      <c r="J431" s="10">
        <f t="shared" si="94"/>
        <v>8.4960736002718745E-5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1</v>
      </c>
      <c r="D432" s="9">
        <v>0</v>
      </c>
      <c r="E432" s="9">
        <v>120</v>
      </c>
      <c r="F432" s="9">
        <v>209</v>
      </c>
      <c r="G432" s="10">
        <f t="shared" si="91"/>
        <v>1.7973973686102522E-5</v>
      </c>
      <c r="H432" s="10" t="str">
        <f t="shared" si="92"/>
        <v/>
      </c>
      <c r="I432" s="10">
        <f t="shared" si="93"/>
        <v>1.3718362027573907E-3</v>
      </c>
      <c r="J432" s="10">
        <f t="shared" si="94"/>
        <v>2.5366848320811739E-3</v>
      </c>
      <c r="K432" s="10">
        <f t="shared" si="97"/>
        <v>119</v>
      </c>
      <c r="L432" s="10">
        <f t="shared" si="98"/>
        <v>1</v>
      </c>
      <c r="M432" s="10">
        <f t="shared" si="95"/>
        <v>2.1389028686461999E-3</v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24</v>
      </c>
      <c r="D433" s="9">
        <v>118</v>
      </c>
      <c r="E433" s="9">
        <v>31</v>
      </c>
      <c r="F433" s="9">
        <v>225</v>
      </c>
      <c r="G433" s="10">
        <f t="shared" si="91"/>
        <v>4.3137536846646059E-4</v>
      </c>
      <c r="H433" s="10">
        <f t="shared" si="92"/>
        <v>2.0308062989415712E-3</v>
      </c>
      <c r="I433" s="10">
        <f t="shared" si="93"/>
        <v>3.5439101904565927E-4</v>
      </c>
      <c r="J433" s="10">
        <f t="shared" si="94"/>
        <v>2.730880800087388E-3</v>
      </c>
      <c r="K433" s="10">
        <f t="shared" si="97"/>
        <v>0.29166666666666669</v>
      </c>
      <c r="L433" s="10">
        <f t="shared" si="98"/>
        <v>0.90677966101694918</v>
      </c>
      <c r="M433" s="10">
        <f t="shared" si="95"/>
        <v>1.2581781580271769E-4</v>
      </c>
      <c r="N433" s="11">
        <f t="shared" si="96"/>
        <v>1.8414938473453231E-3</v>
      </c>
    </row>
    <row r="434" spans="1:14" x14ac:dyDescent="0.2">
      <c r="A434" s="8"/>
      <c r="B434" s="26" t="s">
        <v>406</v>
      </c>
      <c r="C434" s="23">
        <v>23</v>
      </c>
      <c r="D434" s="9">
        <v>79</v>
      </c>
      <c r="E434" s="9">
        <v>57</v>
      </c>
      <c r="F434" s="9">
        <v>169</v>
      </c>
      <c r="G434" s="10">
        <f t="shared" si="91"/>
        <v>4.1340139478035802E-4</v>
      </c>
      <c r="H434" s="10">
        <f t="shared" si="92"/>
        <v>1.3596076069185097E-3</v>
      </c>
      <c r="I434" s="10">
        <f t="shared" si="93"/>
        <v>6.5162219630976058E-4</v>
      </c>
      <c r="J434" s="10">
        <f t="shared" si="94"/>
        <v>2.0511949120656384E-3</v>
      </c>
      <c r="K434" s="10">
        <f t="shared" si="97"/>
        <v>1.4782608695652173</v>
      </c>
      <c r="L434" s="10">
        <f t="shared" si="98"/>
        <v>1.139240506329114</v>
      </c>
      <c r="M434" s="10">
        <f t="shared" si="95"/>
        <v>6.1111510532748574E-4</v>
      </c>
      <c r="N434" s="11">
        <f t="shared" si="96"/>
        <v>1.548920058514758E-3</v>
      </c>
    </row>
    <row r="435" spans="1:14" x14ac:dyDescent="0.2">
      <c r="A435" s="8"/>
      <c r="B435" s="26" t="s">
        <v>407</v>
      </c>
      <c r="C435" s="23">
        <v>237</v>
      </c>
      <c r="D435" s="9">
        <v>281</v>
      </c>
      <c r="E435" s="9">
        <v>771</v>
      </c>
      <c r="F435" s="9">
        <v>800</v>
      </c>
      <c r="G435" s="10">
        <f t="shared" ref="G435:G498" si="99">+IF(C435=0,"",C435/C$371)</f>
        <v>4.2598317636062984E-3</v>
      </c>
      <c r="H435" s="10">
        <f t="shared" ref="H435:H498" si="100">+IF(D435=0,"",D435/D$371)</f>
        <v>4.8360726271405212E-3</v>
      </c>
      <c r="I435" s="10">
        <f t="shared" ref="I435:I498" si="101">+IF(E435=0,"",E435/E$371)</f>
        <v>8.8140476027162365E-3</v>
      </c>
      <c r="J435" s="10">
        <f t="shared" ref="J435:J498" si="102">+IF(F435=0,"",F435/F$371)</f>
        <v>9.7097984003107138E-3</v>
      </c>
      <c r="K435" s="10">
        <f t="shared" si="97"/>
        <v>2.2531645569620253</v>
      </c>
      <c r="L435" s="10">
        <f t="shared" si="98"/>
        <v>1.8469750889679715</v>
      </c>
      <c r="M435" s="10">
        <f t="shared" ref="M435:M498" si="103">+IF(OR(AND(G435=""),(K435="")),"",G435*K435)</f>
        <v>9.5981019483787483E-3</v>
      </c>
      <c r="N435" s="11">
        <f t="shared" ref="N435:N498" si="104">+IF(OR(AND(H435=""),(L435="")),"",H435*L435)</f>
        <v>8.9321056707684365E-3</v>
      </c>
    </row>
    <row r="436" spans="1:14" x14ac:dyDescent="0.2">
      <c r="A436" s="8"/>
      <c r="B436" s="26" t="s">
        <v>408</v>
      </c>
      <c r="C436" s="23">
        <v>9</v>
      </c>
      <c r="D436" s="9">
        <v>27</v>
      </c>
      <c r="E436" s="9">
        <v>63</v>
      </c>
      <c r="F436" s="9">
        <v>115</v>
      </c>
      <c r="G436" s="10">
        <f t="shared" si="99"/>
        <v>1.6176576317492272E-4</v>
      </c>
      <c r="H436" s="10">
        <f t="shared" si="100"/>
        <v>4.6467601755442733E-4</v>
      </c>
      <c r="I436" s="10">
        <f t="shared" si="101"/>
        <v>7.2021400644763014E-4</v>
      </c>
      <c r="J436" s="10">
        <f t="shared" si="102"/>
        <v>1.3957835200446651E-3</v>
      </c>
      <c r="K436" s="10">
        <f t="shared" ref="K436:K499" si="105">+IF(AND(C436=0,E436=0)," ",IF(C436=0,1,IF(E436=0,-1,(E436-C436)/C436)))</f>
        <v>6</v>
      </c>
      <c r="L436" s="10">
        <f t="shared" ref="L436:L499" si="106">+IF(AND(D436=0,F436=0)," ",IF(D436=0,1,IF(F436=0,-1,(F436-D436)/D436)))</f>
        <v>3.2592592592592591</v>
      </c>
      <c r="M436" s="10">
        <f t="shared" si="103"/>
        <v>9.7059457904953637E-4</v>
      </c>
      <c r="N436" s="11">
        <f t="shared" si="104"/>
        <v>1.5144996127699852E-3</v>
      </c>
    </row>
    <row r="437" spans="1:14" x14ac:dyDescent="0.2">
      <c r="A437" s="8"/>
      <c r="B437" s="26" t="s">
        <v>409</v>
      </c>
      <c r="C437" s="23">
        <v>523</v>
      </c>
      <c r="D437" s="9">
        <v>166</v>
      </c>
      <c r="E437" s="9">
        <v>850</v>
      </c>
      <c r="F437" s="9">
        <v>291</v>
      </c>
      <c r="G437" s="10">
        <f t="shared" si="99"/>
        <v>9.4003882378316198E-3</v>
      </c>
      <c r="H437" s="10">
        <f t="shared" si="100"/>
        <v>2.8568969968161087E-3</v>
      </c>
      <c r="I437" s="10">
        <f t="shared" si="101"/>
        <v>9.7171731028648511E-3</v>
      </c>
      <c r="J437" s="10">
        <f t="shared" si="102"/>
        <v>3.5319391681130222E-3</v>
      </c>
      <c r="K437" s="10">
        <f t="shared" si="105"/>
        <v>0.62523900573613767</v>
      </c>
      <c r="L437" s="10">
        <f t="shared" si="106"/>
        <v>0.75301204819277112</v>
      </c>
      <c r="M437" s="10">
        <f t="shared" si="103"/>
        <v>5.8774893953555249E-3</v>
      </c>
      <c r="N437" s="11">
        <f t="shared" si="104"/>
        <v>2.1512778590482748E-3</v>
      </c>
    </row>
    <row r="438" spans="1:14" x14ac:dyDescent="0.2">
      <c r="A438" s="8"/>
      <c r="B438" s="26" t="s">
        <v>410</v>
      </c>
      <c r="C438" s="23">
        <v>26</v>
      </c>
      <c r="D438" s="9">
        <v>14</v>
      </c>
      <c r="E438" s="9">
        <v>38</v>
      </c>
      <c r="F438" s="9">
        <v>66</v>
      </c>
      <c r="G438" s="10">
        <f t="shared" si="99"/>
        <v>4.6732331583866562E-4</v>
      </c>
      <c r="H438" s="10">
        <f t="shared" si="100"/>
        <v>2.4094312021340677E-4</v>
      </c>
      <c r="I438" s="10">
        <f t="shared" si="101"/>
        <v>4.3441479753984042E-4</v>
      </c>
      <c r="J438" s="10">
        <f t="shared" si="102"/>
        <v>8.0105836802563384E-4</v>
      </c>
      <c r="K438" s="10">
        <f t="shared" si="105"/>
        <v>0.46153846153846156</v>
      </c>
      <c r="L438" s="10">
        <f t="shared" si="106"/>
        <v>3.7142857142857144</v>
      </c>
      <c r="M438" s="10">
        <f t="shared" si="103"/>
        <v>2.1568768423323029E-4</v>
      </c>
      <c r="N438" s="11">
        <f t="shared" si="104"/>
        <v>8.9493158936408235E-4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2</v>
      </c>
      <c r="E440" s="9">
        <v>1</v>
      </c>
      <c r="F440" s="9">
        <v>0</v>
      </c>
      <c r="G440" s="10" t="str">
        <f t="shared" si="99"/>
        <v/>
      </c>
      <c r="H440" s="10">
        <f t="shared" si="100"/>
        <v>3.4420445744772397E-5</v>
      </c>
      <c r="I440" s="10">
        <f t="shared" si="101"/>
        <v>1.143196835631159E-5</v>
      </c>
      <c r="J440" s="10" t="str">
        <f t="shared" si="102"/>
        <v/>
      </c>
      <c r="K440" s="10">
        <f t="shared" si="105"/>
        <v>1</v>
      </c>
      <c r="L440" s="10">
        <f t="shared" si="106"/>
        <v>-1</v>
      </c>
      <c r="M440" s="10" t="str">
        <f t="shared" si="103"/>
        <v/>
      </c>
      <c r="N440" s="11">
        <f t="shared" si="104"/>
        <v>-3.4420445744772397E-5</v>
      </c>
    </row>
    <row r="441" spans="1:14" x14ac:dyDescent="0.2">
      <c r="A441" s="8"/>
      <c r="B441" s="26" t="s">
        <v>413</v>
      </c>
      <c r="C441" s="23">
        <v>1</v>
      </c>
      <c r="D441" s="9">
        <v>8</v>
      </c>
      <c r="E441" s="9">
        <v>1</v>
      </c>
      <c r="F441" s="9">
        <v>10</v>
      </c>
      <c r="G441" s="10">
        <f t="shared" si="99"/>
        <v>1.7973973686102522E-5</v>
      </c>
      <c r="H441" s="10">
        <f t="shared" si="100"/>
        <v>1.3768178297908959E-4</v>
      </c>
      <c r="I441" s="10">
        <f t="shared" si="101"/>
        <v>1.143196835631159E-5</v>
      </c>
      <c r="J441" s="10">
        <f t="shared" si="102"/>
        <v>1.2137248000388392E-4</v>
      </c>
      <c r="K441" s="10">
        <f t="shared" si="105"/>
        <v>0</v>
      </c>
      <c r="L441" s="10">
        <f t="shared" si="106"/>
        <v>0.25</v>
      </c>
      <c r="M441" s="10">
        <f t="shared" si="103"/>
        <v>0</v>
      </c>
      <c r="N441" s="11">
        <f t="shared" si="104"/>
        <v>3.4420445744772397E-5</v>
      </c>
    </row>
    <row r="442" spans="1:14" x14ac:dyDescent="0.2">
      <c r="A442" s="8"/>
      <c r="B442" s="26" t="s">
        <v>414</v>
      </c>
      <c r="C442" s="23">
        <v>4</v>
      </c>
      <c r="D442" s="9">
        <v>1</v>
      </c>
      <c r="E442" s="9">
        <v>19</v>
      </c>
      <c r="F442" s="9">
        <v>9</v>
      </c>
      <c r="G442" s="10">
        <f t="shared" si="99"/>
        <v>7.1895894744410089E-5</v>
      </c>
      <c r="H442" s="10">
        <f t="shared" si="100"/>
        <v>1.7210222872386199E-5</v>
      </c>
      <c r="I442" s="10">
        <f t="shared" si="101"/>
        <v>2.1720739876992021E-4</v>
      </c>
      <c r="J442" s="10">
        <f t="shared" si="102"/>
        <v>1.0923523200349552E-4</v>
      </c>
      <c r="K442" s="10">
        <f t="shared" si="105"/>
        <v>3.75</v>
      </c>
      <c r="L442" s="10">
        <f t="shared" si="106"/>
        <v>8</v>
      </c>
      <c r="M442" s="10">
        <f t="shared" si="103"/>
        <v>2.6960960529153784E-4</v>
      </c>
      <c r="N442" s="11">
        <f t="shared" si="104"/>
        <v>1.3768178297908959E-4</v>
      </c>
    </row>
    <row r="443" spans="1:14" x14ac:dyDescent="0.2">
      <c r="A443" s="8"/>
      <c r="B443" s="26" t="s">
        <v>415</v>
      </c>
      <c r="C443" s="23">
        <v>28</v>
      </c>
      <c r="D443" s="9">
        <v>88</v>
      </c>
      <c r="E443" s="9">
        <v>2</v>
      </c>
      <c r="F443" s="9">
        <v>16</v>
      </c>
      <c r="G443" s="10">
        <f t="shared" si="99"/>
        <v>5.0327126321087065E-4</v>
      </c>
      <c r="H443" s="10">
        <f t="shared" si="100"/>
        <v>1.5144996127699855E-3</v>
      </c>
      <c r="I443" s="10">
        <f t="shared" si="101"/>
        <v>2.2863936712623179E-5</v>
      </c>
      <c r="J443" s="10">
        <f t="shared" si="102"/>
        <v>1.9419596800621428E-4</v>
      </c>
      <c r="K443" s="10">
        <f t="shared" si="105"/>
        <v>-0.9285714285714286</v>
      </c>
      <c r="L443" s="10">
        <f t="shared" si="106"/>
        <v>-0.81818181818181823</v>
      </c>
      <c r="M443" s="10">
        <f t="shared" si="103"/>
        <v>-4.6732331583866562E-4</v>
      </c>
      <c r="N443" s="11">
        <f t="shared" si="104"/>
        <v>-1.2391360468118064E-3</v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15</v>
      </c>
      <c r="D445" s="9">
        <v>877</v>
      </c>
      <c r="E445" s="9">
        <v>0</v>
      </c>
      <c r="F445" s="9">
        <v>0</v>
      </c>
      <c r="G445" s="10">
        <f t="shared" si="99"/>
        <v>2.6960960529153784E-4</v>
      </c>
      <c r="H445" s="10">
        <f t="shared" si="100"/>
        <v>1.5093365459082695E-2</v>
      </c>
      <c r="I445" s="10" t="str">
        <f t="shared" si="101"/>
        <v/>
      </c>
      <c r="J445" s="10" t="str">
        <f t="shared" si="102"/>
        <v/>
      </c>
      <c r="K445" s="10">
        <f t="shared" si="105"/>
        <v>-1</v>
      </c>
      <c r="L445" s="10">
        <f t="shared" si="106"/>
        <v>-1</v>
      </c>
      <c r="M445" s="10">
        <f t="shared" si="103"/>
        <v>-2.6960960529153784E-4</v>
      </c>
      <c r="N445" s="11">
        <f t="shared" si="104"/>
        <v>-1.5093365459082695E-2</v>
      </c>
    </row>
    <row r="446" spans="1:14" x14ac:dyDescent="0.2">
      <c r="A446" s="8"/>
      <c r="B446" s="26" t="s">
        <v>418</v>
      </c>
      <c r="C446" s="23">
        <v>1258</v>
      </c>
      <c r="D446" s="9">
        <v>4514</v>
      </c>
      <c r="E446" s="9">
        <v>884</v>
      </c>
      <c r="F446" s="9">
        <v>3635</v>
      </c>
      <c r="G446" s="10">
        <f t="shared" si="99"/>
        <v>2.2611258897116973E-2</v>
      </c>
      <c r="H446" s="10">
        <f t="shared" si="100"/>
        <v>7.7686946045951291E-2</v>
      </c>
      <c r="I446" s="10">
        <f t="shared" si="101"/>
        <v>1.0105860026979446E-2</v>
      </c>
      <c r="J446" s="10">
        <f t="shared" si="102"/>
        <v>4.4118896481411804E-2</v>
      </c>
      <c r="K446" s="10">
        <f t="shared" si="105"/>
        <v>-0.29729729729729731</v>
      </c>
      <c r="L446" s="10">
        <f t="shared" si="106"/>
        <v>-0.19472751439964556</v>
      </c>
      <c r="M446" s="10">
        <f t="shared" si="103"/>
        <v>-6.7222661586023441E-3</v>
      </c>
      <c r="N446" s="11">
        <f t="shared" si="104"/>
        <v>-1.5127785904827468E-2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1.7210222872386199E-5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1">
        <f t="shared" si="104"/>
        <v>-1.7210222872386199E-5</v>
      </c>
    </row>
    <row r="448" spans="1:14" x14ac:dyDescent="0.2">
      <c r="A448" s="8"/>
      <c r="B448" s="26" t="s">
        <v>420</v>
      </c>
      <c r="C448" s="23">
        <v>109</v>
      </c>
      <c r="D448" s="9">
        <v>63</v>
      </c>
      <c r="E448" s="9">
        <v>106</v>
      </c>
      <c r="F448" s="9">
        <v>26</v>
      </c>
      <c r="G448" s="10">
        <f t="shared" si="99"/>
        <v>1.9591631317851751E-3</v>
      </c>
      <c r="H448" s="10">
        <f t="shared" si="100"/>
        <v>1.0842440409603304E-3</v>
      </c>
      <c r="I448" s="10">
        <f t="shared" si="101"/>
        <v>1.2117886457690284E-3</v>
      </c>
      <c r="J448" s="10">
        <f t="shared" si="102"/>
        <v>3.1556844801009822E-4</v>
      </c>
      <c r="K448" s="10">
        <f t="shared" si="105"/>
        <v>-2.7522935779816515E-2</v>
      </c>
      <c r="L448" s="10">
        <f t="shared" si="106"/>
        <v>-0.58730158730158732</v>
      </c>
      <c r="M448" s="10">
        <f t="shared" si="103"/>
        <v>-5.3921921058307573E-5</v>
      </c>
      <c r="N448" s="11">
        <f t="shared" si="104"/>
        <v>-6.3677824627828938E-4</v>
      </c>
    </row>
    <row r="449" spans="1:14" x14ac:dyDescent="0.2">
      <c r="A449" s="8"/>
      <c r="B449" s="26" t="s">
        <v>421</v>
      </c>
      <c r="C449" s="23">
        <v>5</v>
      </c>
      <c r="D449" s="9">
        <v>0</v>
      </c>
      <c r="E449" s="9">
        <v>54</v>
      </c>
      <c r="F449" s="9">
        <v>8</v>
      </c>
      <c r="G449" s="10">
        <f t="shared" si="99"/>
        <v>8.9869868430512618E-5</v>
      </c>
      <c r="H449" s="10" t="str">
        <f t="shared" si="100"/>
        <v/>
      </c>
      <c r="I449" s="10">
        <f t="shared" si="101"/>
        <v>6.173262912408258E-4</v>
      </c>
      <c r="J449" s="10">
        <f t="shared" si="102"/>
        <v>9.7097984003107141E-5</v>
      </c>
      <c r="K449" s="10">
        <f t="shared" si="105"/>
        <v>9.8000000000000007</v>
      </c>
      <c r="L449" s="10">
        <f t="shared" si="106"/>
        <v>1</v>
      </c>
      <c r="M449" s="10">
        <f t="shared" si="103"/>
        <v>8.8072471061902374E-4</v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79</v>
      </c>
      <c r="D450" s="9">
        <v>23</v>
      </c>
      <c r="E450" s="9">
        <v>24</v>
      </c>
      <c r="F450" s="9">
        <v>9</v>
      </c>
      <c r="G450" s="10">
        <f t="shared" si="99"/>
        <v>1.4199439212020993E-3</v>
      </c>
      <c r="H450" s="10">
        <f t="shared" si="100"/>
        <v>3.9583512606488253E-4</v>
      </c>
      <c r="I450" s="10">
        <f t="shared" si="101"/>
        <v>2.7436724055147818E-4</v>
      </c>
      <c r="J450" s="10">
        <f t="shared" si="102"/>
        <v>1.0923523200349552E-4</v>
      </c>
      <c r="K450" s="10">
        <f t="shared" si="105"/>
        <v>-0.69620253164556967</v>
      </c>
      <c r="L450" s="10">
        <f t="shared" si="106"/>
        <v>-0.60869565217391308</v>
      </c>
      <c r="M450" s="10">
        <f t="shared" si="103"/>
        <v>-9.8856855273563872E-4</v>
      </c>
      <c r="N450" s="11">
        <f t="shared" si="104"/>
        <v>-2.4094312021340677E-4</v>
      </c>
    </row>
    <row r="451" spans="1:14" x14ac:dyDescent="0.2">
      <c r="A451" s="8"/>
      <c r="B451" s="26" t="s">
        <v>423</v>
      </c>
      <c r="C451" s="23">
        <v>2</v>
      </c>
      <c r="D451" s="9">
        <v>17</v>
      </c>
      <c r="E451" s="9">
        <v>13</v>
      </c>
      <c r="F451" s="9">
        <v>238</v>
      </c>
      <c r="G451" s="10">
        <f t="shared" si="99"/>
        <v>3.5947947372205044E-5</v>
      </c>
      <c r="H451" s="10">
        <f t="shared" si="100"/>
        <v>2.9257378883056534E-4</v>
      </c>
      <c r="I451" s="10">
        <f t="shared" si="101"/>
        <v>1.4861558863205065E-4</v>
      </c>
      <c r="J451" s="10">
        <f t="shared" si="102"/>
        <v>2.8886650240924371E-3</v>
      </c>
      <c r="K451" s="10">
        <f t="shared" si="105"/>
        <v>5.5</v>
      </c>
      <c r="L451" s="10">
        <f t="shared" si="106"/>
        <v>13</v>
      </c>
      <c r="M451" s="10">
        <f t="shared" si="103"/>
        <v>1.9771371054712775E-4</v>
      </c>
      <c r="N451" s="11">
        <f t="shared" si="104"/>
        <v>3.8034592547973494E-3</v>
      </c>
    </row>
    <row r="452" spans="1:14" x14ac:dyDescent="0.2">
      <c r="A452" s="8"/>
      <c r="B452" s="26" t="s">
        <v>424</v>
      </c>
      <c r="C452" s="23">
        <v>4</v>
      </c>
      <c r="D452" s="9">
        <v>20</v>
      </c>
      <c r="E452" s="9">
        <v>1</v>
      </c>
      <c r="F452" s="9">
        <v>1</v>
      </c>
      <c r="G452" s="10">
        <f t="shared" si="99"/>
        <v>7.1895894744410089E-5</v>
      </c>
      <c r="H452" s="10">
        <f t="shared" si="100"/>
        <v>3.4420445744772393E-4</v>
      </c>
      <c r="I452" s="10">
        <f t="shared" si="101"/>
        <v>1.143196835631159E-5</v>
      </c>
      <c r="J452" s="10">
        <f t="shared" si="102"/>
        <v>1.2137248000388393E-5</v>
      </c>
      <c r="K452" s="10">
        <f t="shared" si="105"/>
        <v>-0.75</v>
      </c>
      <c r="L452" s="10">
        <f t="shared" si="106"/>
        <v>-0.95</v>
      </c>
      <c r="M452" s="10">
        <f t="shared" si="103"/>
        <v>-5.3921921058307566E-5</v>
      </c>
      <c r="N452" s="11">
        <f t="shared" si="104"/>
        <v>-3.2699423457533772E-4</v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67</v>
      </c>
      <c r="D454" s="9">
        <v>0</v>
      </c>
      <c r="E454" s="9">
        <v>23</v>
      </c>
      <c r="F454" s="9">
        <v>0</v>
      </c>
      <c r="G454" s="10">
        <f t="shared" si="99"/>
        <v>1.2042562369688691E-3</v>
      </c>
      <c r="H454" s="10" t="str">
        <f t="shared" si="100"/>
        <v/>
      </c>
      <c r="I454" s="10">
        <f t="shared" si="101"/>
        <v>2.6293527219516658E-4</v>
      </c>
      <c r="J454" s="10" t="str">
        <f t="shared" si="102"/>
        <v/>
      </c>
      <c r="K454" s="10">
        <f t="shared" si="105"/>
        <v>-0.65671641791044777</v>
      </c>
      <c r="L454" s="10" t="str">
        <f t="shared" si="106"/>
        <v xml:space="preserve"> </v>
      </c>
      <c r="M454" s="10">
        <f t="shared" si="103"/>
        <v>-7.9085484218851111E-4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32</v>
      </c>
      <c r="D455" s="9">
        <v>1</v>
      </c>
      <c r="E455" s="9">
        <v>46</v>
      </c>
      <c r="F455" s="9">
        <v>3</v>
      </c>
      <c r="G455" s="10">
        <f t="shared" si="99"/>
        <v>5.7516715795528071E-4</v>
      </c>
      <c r="H455" s="10">
        <f t="shared" si="100"/>
        <v>1.7210222872386199E-5</v>
      </c>
      <c r="I455" s="10">
        <f t="shared" si="101"/>
        <v>5.2587054439033316E-4</v>
      </c>
      <c r="J455" s="10">
        <f t="shared" si="102"/>
        <v>3.6411744001165175E-5</v>
      </c>
      <c r="K455" s="10">
        <f t="shared" si="105"/>
        <v>0.4375</v>
      </c>
      <c r="L455" s="10">
        <f t="shared" si="106"/>
        <v>2</v>
      </c>
      <c r="M455" s="10">
        <f t="shared" si="103"/>
        <v>2.5163563160543532E-4</v>
      </c>
      <c r="N455" s="11">
        <f t="shared" si="104"/>
        <v>3.4420445744772397E-5</v>
      </c>
    </row>
    <row r="456" spans="1:14" x14ac:dyDescent="0.2">
      <c r="A456" s="8"/>
      <c r="B456" s="26" t="s">
        <v>428</v>
      </c>
      <c r="C456" s="23">
        <v>1</v>
      </c>
      <c r="D456" s="9">
        <v>1</v>
      </c>
      <c r="E456" s="9">
        <v>0</v>
      </c>
      <c r="F456" s="9">
        <v>0</v>
      </c>
      <c r="G456" s="10">
        <f t="shared" si="99"/>
        <v>1.7973973686102522E-5</v>
      </c>
      <c r="H456" s="10">
        <f t="shared" si="100"/>
        <v>1.7210222872386199E-5</v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>
        <f t="shared" si="106"/>
        <v>-1</v>
      </c>
      <c r="M456" s="10">
        <f t="shared" si="103"/>
        <v>-1.7973973686102522E-5</v>
      </c>
      <c r="N456" s="11">
        <f t="shared" si="104"/>
        <v>-1.7210222872386199E-5</v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21</v>
      </c>
      <c r="F457" s="9">
        <v>10</v>
      </c>
      <c r="G457" s="10" t="str">
        <f t="shared" si="99"/>
        <v/>
      </c>
      <c r="H457" s="10" t="str">
        <f t="shared" si="100"/>
        <v/>
      </c>
      <c r="I457" s="10">
        <f t="shared" si="101"/>
        <v>2.400713354825434E-4</v>
      </c>
      <c r="J457" s="10">
        <f t="shared" si="102"/>
        <v>1.2137248000388392E-4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5</v>
      </c>
      <c r="F458" s="9">
        <v>9</v>
      </c>
      <c r="G458" s="10" t="str">
        <f t="shared" si="99"/>
        <v/>
      </c>
      <c r="H458" s="10" t="str">
        <f t="shared" si="100"/>
        <v/>
      </c>
      <c r="I458" s="10">
        <f t="shared" si="101"/>
        <v>5.7159841781557951E-5</v>
      </c>
      <c r="J458" s="10">
        <f t="shared" si="102"/>
        <v>1.0923523200349552E-4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19</v>
      </c>
      <c r="E459" s="9">
        <v>13</v>
      </c>
      <c r="F459" s="9">
        <v>34</v>
      </c>
      <c r="G459" s="10" t="str">
        <f t="shared" si="99"/>
        <v/>
      </c>
      <c r="H459" s="10">
        <f t="shared" si="100"/>
        <v>3.2699423457533777E-4</v>
      </c>
      <c r="I459" s="10">
        <f t="shared" si="101"/>
        <v>1.4861558863205065E-4</v>
      </c>
      <c r="J459" s="10">
        <f t="shared" si="102"/>
        <v>4.1266643201320533E-4</v>
      </c>
      <c r="K459" s="10">
        <f t="shared" si="105"/>
        <v>1</v>
      </c>
      <c r="L459" s="10">
        <f t="shared" si="106"/>
        <v>0.78947368421052633</v>
      </c>
      <c r="M459" s="10" t="str">
        <f t="shared" si="103"/>
        <v/>
      </c>
      <c r="N459" s="11">
        <f t="shared" si="104"/>
        <v>2.5815334308579296E-4</v>
      </c>
    </row>
    <row r="460" spans="1:14" ht="25.5" x14ac:dyDescent="0.2">
      <c r="A460" s="8"/>
      <c r="B460" s="26" t="s">
        <v>432</v>
      </c>
      <c r="C460" s="23">
        <v>167</v>
      </c>
      <c r="D460" s="9">
        <v>803</v>
      </c>
      <c r="E460" s="9">
        <v>216</v>
      </c>
      <c r="F460" s="9">
        <v>944</v>
      </c>
      <c r="G460" s="10">
        <f t="shared" si="99"/>
        <v>3.0016536055791215E-3</v>
      </c>
      <c r="H460" s="10">
        <f t="shared" si="100"/>
        <v>1.3819808966526117E-2</v>
      </c>
      <c r="I460" s="10">
        <f t="shared" si="101"/>
        <v>2.4693051649633032E-3</v>
      </c>
      <c r="J460" s="10">
        <f t="shared" si="102"/>
        <v>1.1457562112366641E-2</v>
      </c>
      <c r="K460" s="10">
        <f t="shared" si="105"/>
        <v>0.29341317365269459</v>
      </c>
      <c r="L460" s="10">
        <f t="shared" si="106"/>
        <v>0.17559153175591533</v>
      </c>
      <c r="M460" s="10">
        <f t="shared" si="103"/>
        <v>8.8072471061902363E-4</v>
      </c>
      <c r="N460" s="11">
        <f t="shared" si="104"/>
        <v>2.4266414250064539E-3</v>
      </c>
    </row>
    <row r="461" spans="1:14" x14ac:dyDescent="0.2">
      <c r="A461" s="8"/>
      <c r="B461" s="26" t="s">
        <v>433</v>
      </c>
      <c r="C461" s="23">
        <v>9</v>
      </c>
      <c r="D461" s="9">
        <v>397</v>
      </c>
      <c r="E461" s="9">
        <v>5</v>
      </c>
      <c r="F461" s="9">
        <v>141</v>
      </c>
      <c r="G461" s="10">
        <f t="shared" si="99"/>
        <v>1.6176576317492272E-4</v>
      </c>
      <c r="H461" s="10">
        <f t="shared" si="100"/>
        <v>6.8324584803373207E-3</v>
      </c>
      <c r="I461" s="10">
        <f t="shared" si="101"/>
        <v>5.7159841781557951E-5</v>
      </c>
      <c r="J461" s="10">
        <f t="shared" si="102"/>
        <v>1.7113519680547634E-3</v>
      </c>
      <c r="K461" s="10">
        <f t="shared" si="105"/>
        <v>-0.44444444444444442</v>
      </c>
      <c r="L461" s="10">
        <f t="shared" si="106"/>
        <v>-0.64483627204030225</v>
      </c>
      <c r="M461" s="10">
        <f t="shared" si="103"/>
        <v>-7.1895894744410089E-5</v>
      </c>
      <c r="N461" s="11">
        <f t="shared" si="104"/>
        <v>-4.4058170553308669E-3</v>
      </c>
    </row>
    <row r="462" spans="1:14" ht="25.5" x14ac:dyDescent="0.2">
      <c r="A462" s="8"/>
      <c r="B462" s="26" t="s">
        <v>434</v>
      </c>
      <c r="C462" s="23">
        <v>2</v>
      </c>
      <c r="D462" s="9">
        <v>81</v>
      </c>
      <c r="E462" s="9">
        <v>1</v>
      </c>
      <c r="F462" s="9">
        <v>68</v>
      </c>
      <c r="G462" s="10">
        <f t="shared" si="99"/>
        <v>3.5947947372205044E-5</v>
      </c>
      <c r="H462" s="10">
        <f t="shared" si="100"/>
        <v>1.394028052663282E-3</v>
      </c>
      <c r="I462" s="10">
        <f t="shared" si="101"/>
        <v>1.143196835631159E-5</v>
      </c>
      <c r="J462" s="10">
        <f t="shared" si="102"/>
        <v>8.2533286402641066E-4</v>
      </c>
      <c r="K462" s="10">
        <f t="shared" si="105"/>
        <v>-0.5</v>
      </c>
      <c r="L462" s="10">
        <f t="shared" si="106"/>
        <v>-0.16049382716049382</v>
      </c>
      <c r="M462" s="10">
        <f t="shared" si="103"/>
        <v>-1.7973973686102522E-5</v>
      </c>
      <c r="N462" s="11">
        <f t="shared" si="104"/>
        <v>-2.2373289734102056E-4</v>
      </c>
    </row>
    <row r="463" spans="1:14" ht="25.5" x14ac:dyDescent="0.2">
      <c r="A463" s="8"/>
      <c r="B463" s="26" t="s">
        <v>435</v>
      </c>
      <c r="C463" s="23">
        <v>0</v>
      </c>
      <c r="D463" s="9">
        <v>2</v>
      </c>
      <c r="E463" s="9">
        <v>0</v>
      </c>
      <c r="F463" s="9">
        <v>5</v>
      </c>
      <c r="G463" s="10" t="str">
        <f t="shared" si="99"/>
        <v/>
      </c>
      <c r="H463" s="10">
        <f t="shared" si="100"/>
        <v>3.4420445744772397E-5</v>
      </c>
      <c r="I463" s="10" t="str">
        <f t="shared" si="101"/>
        <v/>
      </c>
      <c r="J463" s="10">
        <f t="shared" si="102"/>
        <v>6.068624000194196E-5</v>
      </c>
      <c r="K463" s="10" t="str">
        <f t="shared" si="105"/>
        <v xml:space="preserve"> </v>
      </c>
      <c r="L463" s="10">
        <f t="shared" si="106"/>
        <v>1.5</v>
      </c>
      <c r="M463" s="10" t="str">
        <f t="shared" si="103"/>
        <v/>
      </c>
      <c r="N463" s="11">
        <f t="shared" si="104"/>
        <v>5.1630668617158593E-5</v>
      </c>
    </row>
    <row r="464" spans="1:14" x14ac:dyDescent="0.2">
      <c r="A464" s="8"/>
      <c r="B464" s="26" t="s">
        <v>436</v>
      </c>
      <c r="C464" s="23">
        <v>0</v>
      </c>
      <c r="D464" s="9">
        <v>12</v>
      </c>
      <c r="E464" s="9">
        <v>5</v>
      </c>
      <c r="F464" s="9">
        <v>28</v>
      </c>
      <c r="G464" s="10" t="str">
        <f t="shared" si="99"/>
        <v/>
      </c>
      <c r="H464" s="10">
        <f t="shared" si="100"/>
        <v>2.0652267446863437E-4</v>
      </c>
      <c r="I464" s="10">
        <f t="shared" si="101"/>
        <v>5.7159841781557951E-5</v>
      </c>
      <c r="J464" s="10">
        <f t="shared" si="102"/>
        <v>3.3984294401087498E-4</v>
      </c>
      <c r="K464" s="10">
        <f t="shared" si="105"/>
        <v>1</v>
      </c>
      <c r="L464" s="10">
        <f t="shared" si="106"/>
        <v>1.3333333333333333</v>
      </c>
      <c r="M464" s="10" t="str">
        <f t="shared" si="103"/>
        <v/>
      </c>
      <c r="N464" s="11">
        <f t="shared" si="104"/>
        <v>2.7536356595817912E-4</v>
      </c>
    </row>
    <row r="465" spans="1:14" x14ac:dyDescent="0.2">
      <c r="A465" s="8"/>
      <c r="B465" s="26" t="s">
        <v>437</v>
      </c>
      <c r="C465" s="23">
        <v>0</v>
      </c>
      <c r="D465" s="9">
        <v>35</v>
      </c>
      <c r="E465" s="9">
        <v>0</v>
      </c>
      <c r="F465" s="9">
        <v>32</v>
      </c>
      <c r="G465" s="10" t="str">
        <f t="shared" si="99"/>
        <v/>
      </c>
      <c r="H465" s="10">
        <f t="shared" si="100"/>
        <v>6.0235780053351695E-4</v>
      </c>
      <c r="I465" s="10" t="str">
        <f t="shared" si="101"/>
        <v/>
      </c>
      <c r="J465" s="10">
        <f t="shared" si="102"/>
        <v>3.8839193601242856E-4</v>
      </c>
      <c r="K465" s="10" t="str">
        <f t="shared" si="105"/>
        <v xml:space="preserve"> </v>
      </c>
      <c r="L465" s="10">
        <f t="shared" si="106"/>
        <v>-8.5714285714285715E-2</v>
      </c>
      <c r="M465" s="10" t="str">
        <f t="shared" si="103"/>
        <v/>
      </c>
      <c r="N465" s="11">
        <f t="shared" si="104"/>
        <v>-5.1630668617158599E-5</v>
      </c>
    </row>
    <row r="466" spans="1:14" x14ac:dyDescent="0.2">
      <c r="A466" s="8"/>
      <c r="B466" s="26" t="s">
        <v>438</v>
      </c>
      <c r="C466" s="23">
        <v>0</v>
      </c>
      <c r="D466" s="9">
        <v>46</v>
      </c>
      <c r="E466" s="9">
        <v>3</v>
      </c>
      <c r="F466" s="9">
        <v>21</v>
      </c>
      <c r="G466" s="10" t="str">
        <f t="shared" si="99"/>
        <v/>
      </c>
      <c r="H466" s="10">
        <f t="shared" si="100"/>
        <v>7.9167025212976505E-4</v>
      </c>
      <c r="I466" s="10">
        <f t="shared" si="101"/>
        <v>3.4295905068934772E-5</v>
      </c>
      <c r="J466" s="10">
        <f t="shared" si="102"/>
        <v>2.5488220800815622E-4</v>
      </c>
      <c r="K466" s="10">
        <f t="shared" si="105"/>
        <v>1</v>
      </c>
      <c r="L466" s="10">
        <f t="shared" si="106"/>
        <v>-0.54347826086956519</v>
      </c>
      <c r="M466" s="10" t="str">
        <f t="shared" si="103"/>
        <v/>
      </c>
      <c r="N466" s="11">
        <f t="shared" si="104"/>
        <v>-4.302555718096549E-4</v>
      </c>
    </row>
    <row r="467" spans="1:14" x14ac:dyDescent="0.2">
      <c r="A467" s="8"/>
      <c r="B467" s="26" t="s">
        <v>439</v>
      </c>
      <c r="C467" s="23">
        <v>0</v>
      </c>
      <c r="D467" s="9">
        <v>321</v>
      </c>
      <c r="E467" s="9">
        <v>2</v>
      </c>
      <c r="F467" s="9">
        <v>304</v>
      </c>
      <c r="G467" s="10" t="str">
        <f t="shared" si="99"/>
        <v/>
      </c>
      <c r="H467" s="10">
        <f t="shared" si="100"/>
        <v>5.5244815420359694E-3</v>
      </c>
      <c r="I467" s="10">
        <f t="shared" si="101"/>
        <v>2.2863936712623179E-5</v>
      </c>
      <c r="J467" s="10">
        <f t="shared" si="102"/>
        <v>3.6897233921180713E-3</v>
      </c>
      <c r="K467" s="10">
        <f t="shared" si="105"/>
        <v>1</v>
      </c>
      <c r="L467" s="10">
        <f t="shared" si="106"/>
        <v>-5.2959501557632398E-2</v>
      </c>
      <c r="M467" s="10" t="str">
        <f t="shared" si="103"/>
        <v/>
      </c>
      <c r="N467" s="11">
        <f t="shared" si="104"/>
        <v>-2.9257378883056534E-4</v>
      </c>
    </row>
    <row r="468" spans="1:14" x14ac:dyDescent="0.2">
      <c r="A468" s="8"/>
      <c r="B468" s="26" t="s">
        <v>440</v>
      </c>
      <c r="C468" s="23">
        <v>0</v>
      </c>
      <c r="D468" s="9">
        <v>11</v>
      </c>
      <c r="E468" s="9">
        <v>0</v>
      </c>
      <c r="F468" s="9">
        <v>4</v>
      </c>
      <c r="G468" s="10" t="str">
        <f t="shared" si="99"/>
        <v/>
      </c>
      <c r="H468" s="10">
        <f t="shared" si="100"/>
        <v>1.8931245159624818E-4</v>
      </c>
      <c r="I468" s="10" t="str">
        <f t="shared" si="101"/>
        <v/>
      </c>
      <c r="J468" s="10">
        <f t="shared" si="102"/>
        <v>4.8548992001553571E-5</v>
      </c>
      <c r="K468" s="10" t="str">
        <f t="shared" si="105"/>
        <v xml:space="preserve"> </v>
      </c>
      <c r="L468" s="10">
        <f t="shared" si="106"/>
        <v>-0.63636363636363635</v>
      </c>
      <c r="M468" s="10" t="str">
        <f t="shared" si="103"/>
        <v/>
      </c>
      <c r="N468" s="11">
        <f t="shared" si="104"/>
        <v>-1.2047156010670339E-4</v>
      </c>
    </row>
    <row r="469" spans="1:14" x14ac:dyDescent="0.2">
      <c r="A469" s="8"/>
      <c r="B469" s="26" t="s">
        <v>441</v>
      </c>
      <c r="C469" s="23">
        <v>3</v>
      </c>
      <c r="D469" s="9">
        <v>98</v>
      </c>
      <c r="E469" s="9">
        <v>63</v>
      </c>
      <c r="F469" s="9">
        <v>244</v>
      </c>
      <c r="G469" s="10">
        <f t="shared" si="99"/>
        <v>5.3921921058307573E-5</v>
      </c>
      <c r="H469" s="10">
        <f t="shared" si="100"/>
        <v>1.6866018414938473E-3</v>
      </c>
      <c r="I469" s="10">
        <f t="shared" si="101"/>
        <v>7.2021400644763014E-4</v>
      </c>
      <c r="J469" s="10">
        <f t="shared" si="102"/>
        <v>2.9614885120947676E-3</v>
      </c>
      <c r="K469" s="10">
        <f t="shared" si="105"/>
        <v>20</v>
      </c>
      <c r="L469" s="10">
        <f t="shared" si="106"/>
        <v>1.489795918367347</v>
      </c>
      <c r="M469" s="10">
        <f t="shared" si="103"/>
        <v>1.0784384211661516E-3</v>
      </c>
      <c r="N469" s="11">
        <f t="shared" si="104"/>
        <v>2.512692539368385E-3</v>
      </c>
    </row>
    <row r="470" spans="1:14" x14ac:dyDescent="0.2">
      <c r="A470" s="8"/>
      <c r="B470" s="26" t="s">
        <v>442</v>
      </c>
      <c r="C470" s="23">
        <v>971</v>
      </c>
      <c r="D470" s="9">
        <v>1226</v>
      </c>
      <c r="E470" s="9">
        <v>2376</v>
      </c>
      <c r="F470" s="9">
        <v>2694</v>
      </c>
      <c r="G470" s="10">
        <f t="shared" si="99"/>
        <v>1.7452728449205552E-2</v>
      </c>
      <c r="H470" s="10">
        <f t="shared" si="100"/>
        <v>2.1099733241545477E-2</v>
      </c>
      <c r="I470" s="10">
        <f t="shared" si="101"/>
        <v>2.7162356814596337E-2</v>
      </c>
      <c r="J470" s="10">
        <f t="shared" si="102"/>
        <v>3.2697746113046329E-2</v>
      </c>
      <c r="K470" s="10">
        <f t="shared" si="105"/>
        <v>1.446961894953656</v>
      </c>
      <c r="L470" s="10">
        <f t="shared" si="106"/>
        <v>1.1973898858075041</v>
      </c>
      <c r="M470" s="10">
        <f t="shared" si="103"/>
        <v>2.5253433028974048E-2</v>
      </c>
      <c r="N470" s="11">
        <f t="shared" si="104"/>
        <v>2.5264607176662936E-2</v>
      </c>
    </row>
    <row r="471" spans="1:14" x14ac:dyDescent="0.2">
      <c r="A471" s="8"/>
      <c r="B471" s="26" t="s">
        <v>443</v>
      </c>
      <c r="C471" s="23">
        <v>40</v>
      </c>
      <c r="D471" s="9">
        <v>217</v>
      </c>
      <c r="E471" s="9">
        <v>87</v>
      </c>
      <c r="F471" s="9">
        <v>683</v>
      </c>
      <c r="G471" s="10">
        <f t="shared" si="99"/>
        <v>7.1895894744410094E-4</v>
      </c>
      <c r="H471" s="10">
        <f t="shared" si="100"/>
        <v>3.7346183633078047E-3</v>
      </c>
      <c r="I471" s="10">
        <f t="shared" si="101"/>
        <v>9.9458124699910826E-4</v>
      </c>
      <c r="J471" s="10">
        <f t="shared" si="102"/>
        <v>8.2897403842652709E-3</v>
      </c>
      <c r="K471" s="10">
        <f t="shared" si="105"/>
        <v>1.175</v>
      </c>
      <c r="L471" s="10">
        <f t="shared" si="106"/>
        <v>2.1474654377880182</v>
      </c>
      <c r="M471" s="10">
        <f t="shared" si="103"/>
        <v>8.447767632468186E-4</v>
      </c>
      <c r="N471" s="11">
        <f t="shared" si="104"/>
        <v>8.0199638585319675E-3</v>
      </c>
    </row>
    <row r="472" spans="1:14" x14ac:dyDescent="0.2">
      <c r="A472" s="8"/>
      <c r="B472" s="26" t="s">
        <v>444</v>
      </c>
      <c r="C472" s="23">
        <v>56</v>
      </c>
      <c r="D472" s="9">
        <v>123</v>
      </c>
      <c r="E472" s="9">
        <v>607</v>
      </c>
      <c r="F472" s="9">
        <v>525</v>
      </c>
      <c r="G472" s="10">
        <f t="shared" si="99"/>
        <v>1.0065425264217413E-3</v>
      </c>
      <c r="H472" s="10">
        <f t="shared" si="100"/>
        <v>2.1168574133035023E-3</v>
      </c>
      <c r="I472" s="10">
        <f t="shared" si="101"/>
        <v>6.9392047922811348E-3</v>
      </c>
      <c r="J472" s="10">
        <f t="shared" si="102"/>
        <v>6.3720552002039061E-3</v>
      </c>
      <c r="K472" s="10">
        <f t="shared" si="105"/>
        <v>9.8392857142857135</v>
      </c>
      <c r="L472" s="10">
        <f t="shared" si="106"/>
        <v>3.2682926829268291</v>
      </c>
      <c r="M472" s="10">
        <f t="shared" si="103"/>
        <v>9.9036595010424892E-3</v>
      </c>
      <c r="N472" s="11">
        <f t="shared" si="104"/>
        <v>6.9185095946992506E-3</v>
      </c>
    </row>
    <row r="473" spans="1:14" x14ac:dyDescent="0.2">
      <c r="A473" s="8"/>
      <c r="B473" s="26" t="s">
        <v>445</v>
      </c>
      <c r="C473" s="23">
        <v>59</v>
      </c>
      <c r="D473" s="9">
        <v>349</v>
      </c>
      <c r="E473" s="9">
        <v>40</v>
      </c>
      <c r="F473" s="9">
        <v>101</v>
      </c>
      <c r="G473" s="10">
        <f t="shared" si="99"/>
        <v>1.0604644474800488E-3</v>
      </c>
      <c r="H473" s="10">
        <f t="shared" si="100"/>
        <v>6.0063677824627832E-3</v>
      </c>
      <c r="I473" s="10">
        <f t="shared" si="101"/>
        <v>4.5727873425246361E-4</v>
      </c>
      <c r="J473" s="10">
        <f t="shared" si="102"/>
        <v>1.2258620480392276E-3</v>
      </c>
      <c r="K473" s="10">
        <f t="shared" si="105"/>
        <v>-0.32203389830508472</v>
      </c>
      <c r="L473" s="10">
        <f t="shared" si="106"/>
        <v>-0.71060171919770776</v>
      </c>
      <c r="M473" s="10">
        <f t="shared" si="103"/>
        <v>-3.415055000359479E-4</v>
      </c>
      <c r="N473" s="11">
        <f t="shared" si="104"/>
        <v>-4.2681352723517776E-3</v>
      </c>
    </row>
    <row r="474" spans="1:14" x14ac:dyDescent="0.2">
      <c r="A474" s="8"/>
      <c r="B474" s="26" t="s">
        <v>446</v>
      </c>
      <c r="C474" s="23">
        <v>2</v>
      </c>
      <c r="D474" s="9">
        <v>3</v>
      </c>
      <c r="E474" s="9">
        <v>0</v>
      </c>
      <c r="F474" s="9">
        <v>0</v>
      </c>
      <c r="G474" s="10">
        <f t="shared" si="99"/>
        <v>3.5947947372205044E-5</v>
      </c>
      <c r="H474" s="10">
        <f t="shared" si="100"/>
        <v>5.1630668617158593E-5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-3.5947947372205044E-5</v>
      </c>
      <c r="N474" s="11">
        <f t="shared" si="104"/>
        <v>-5.1630668617158593E-5</v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7</v>
      </c>
      <c r="D476" s="9">
        <v>54</v>
      </c>
      <c r="E476" s="9">
        <v>40</v>
      </c>
      <c r="F476" s="9">
        <v>56</v>
      </c>
      <c r="G476" s="10">
        <f t="shared" si="99"/>
        <v>1.2581781580271766E-4</v>
      </c>
      <c r="H476" s="10">
        <f t="shared" si="100"/>
        <v>9.2935203510885467E-4</v>
      </c>
      <c r="I476" s="10">
        <f t="shared" si="101"/>
        <v>4.5727873425246361E-4</v>
      </c>
      <c r="J476" s="10">
        <f t="shared" si="102"/>
        <v>6.7968588802174996E-4</v>
      </c>
      <c r="K476" s="10">
        <f t="shared" si="105"/>
        <v>4.7142857142857144</v>
      </c>
      <c r="L476" s="10">
        <f t="shared" si="106"/>
        <v>3.7037037037037035E-2</v>
      </c>
      <c r="M476" s="10">
        <f t="shared" si="103"/>
        <v>5.9314113164138328E-4</v>
      </c>
      <c r="N476" s="11">
        <f t="shared" si="104"/>
        <v>3.4420445744772391E-5</v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19</v>
      </c>
      <c r="D478" s="9">
        <v>77</v>
      </c>
      <c r="E478" s="9">
        <v>18</v>
      </c>
      <c r="F478" s="9">
        <v>21</v>
      </c>
      <c r="G478" s="10">
        <f t="shared" si="99"/>
        <v>3.4150550003594795E-4</v>
      </c>
      <c r="H478" s="10">
        <f t="shared" si="100"/>
        <v>1.3251871611737371E-3</v>
      </c>
      <c r="I478" s="10">
        <f t="shared" si="101"/>
        <v>2.0577543041360862E-4</v>
      </c>
      <c r="J478" s="10">
        <f t="shared" si="102"/>
        <v>2.5488220800815622E-4</v>
      </c>
      <c r="K478" s="10">
        <f t="shared" si="105"/>
        <v>-5.2631578947368418E-2</v>
      </c>
      <c r="L478" s="10">
        <f t="shared" si="106"/>
        <v>-0.72727272727272729</v>
      </c>
      <c r="M478" s="10">
        <f t="shared" si="103"/>
        <v>-1.7973973686102522E-5</v>
      </c>
      <c r="N478" s="11">
        <f t="shared" si="104"/>
        <v>-9.6377248085362699E-4</v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1</v>
      </c>
      <c r="D480" s="9">
        <v>0</v>
      </c>
      <c r="E480" s="9">
        <v>1</v>
      </c>
      <c r="F480" s="9">
        <v>1</v>
      </c>
      <c r="G480" s="10">
        <f t="shared" si="99"/>
        <v>1.7973973686102522E-5</v>
      </c>
      <c r="H480" s="10" t="str">
        <f t="shared" si="100"/>
        <v/>
      </c>
      <c r="I480" s="10">
        <f t="shared" si="101"/>
        <v>1.143196835631159E-5</v>
      </c>
      <c r="J480" s="10">
        <f t="shared" si="102"/>
        <v>1.2137248000388393E-5</v>
      </c>
      <c r="K480" s="10">
        <f t="shared" si="105"/>
        <v>0</v>
      </c>
      <c r="L480" s="10">
        <f t="shared" si="106"/>
        <v>1</v>
      </c>
      <c r="M480" s="10">
        <f t="shared" si="103"/>
        <v>0</v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1</v>
      </c>
      <c r="D481" s="9">
        <v>162</v>
      </c>
      <c r="E481" s="9">
        <v>9</v>
      </c>
      <c r="F481" s="9">
        <v>261</v>
      </c>
      <c r="G481" s="10">
        <f t="shared" si="99"/>
        <v>1.7973973686102522E-5</v>
      </c>
      <c r="H481" s="10">
        <f t="shared" si="100"/>
        <v>2.788056105326564E-3</v>
      </c>
      <c r="I481" s="10">
        <f t="shared" si="101"/>
        <v>1.0288771520680431E-4</v>
      </c>
      <c r="J481" s="10">
        <f t="shared" si="102"/>
        <v>3.1678217281013703E-3</v>
      </c>
      <c r="K481" s="10">
        <f t="shared" si="105"/>
        <v>8</v>
      </c>
      <c r="L481" s="10">
        <f t="shared" si="106"/>
        <v>0.61111111111111116</v>
      </c>
      <c r="M481" s="10">
        <f t="shared" si="103"/>
        <v>1.4379178948882018E-4</v>
      </c>
      <c r="N481" s="11">
        <f t="shared" si="104"/>
        <v>1.7038120643662338E-3</v>
      </c>
    </row>
    <row r="482" spans="1:14" x14ac:dyDescent="0.2">
      <c r="A482" s="8"/>
      <c r="B482" s="26" t="s">
        <v>454</v>
      </c>
      <c r="C482" s="23">
        <v>0</v>
      </c>
      <c r="D482" s="9">
        <v>7</v>
      </c>
      <c r="E482" s="9">
        <v>1</v>
      </c>
      <c r="F482" s="9">
        <v>15</v>
      </c>
      <c r="G482" s="10" t="str">
        <f t="shared" si="99"/>
        <v/>
      </c>
      <c r="H482" s="10">
        <f t="shared" si="100"/>
        <v>1.2047156010670339E-4</v>
      </c>
      <c r="I482" s="10">
        <f t="shared" si="101"/>
        <v>1.143196835631159E-5</v>
      </c>
      <c r="J482" s="10">
        <f t="shared" si="102"/>
        <v>1.8205872000582587E-4</v>
      </c>
      <c r="K482" s="10">
        <f t="shared" si="105"/>
        <v>1</v>
      </c>
      <c r="L482" s="10">
        <f t="shared" si="106"/>
        <v>1.1428571428571428</v>
      </c>
      <c r="M482" s="10" t="str">
        <f t="shared" si="103"/>
        <v/>
      </c>
      <c r="N482" s="11">
        <f t="shared" si="104"/>
        <v>1.3768178297908959E-4</v>
      </c>
    </row>
    <row r="483" spans="1:14" x14ac:dyDescent="0.2">
      <c r="A483" s="8"/>
      <c r="B483" s="26" t="s">
        <v>455</v>
      </c>
      <c r="C483" s="23">
        <v>7</v>
      </c>
      <c r="D483" s="9">
        <v>142</v>
      </c>
      <c r="E483" s="9">
        <v>9</v>
      </c>
      <c r="F483" s="9">
        <v>149</v>
      </c>
      <c r="G483" s="10">
        <f t="shared" si="99"/>
        <v>1.2581781580271766E-4</v>
      </c>
      <c r="H483" s="10">
        <f t="shared" si="100"/>
        <v>2.4438516478788399E-3</v>
      </c>
      <c r="I483" s="10">
        <f t="shared" si="101"/>
        <v>1.0288771520680431E-4</v>
      </c>
      <c r="J483" s="10">
        <f t="shared" si="102"/>
        <v>1.8084499520578704E-3</v>
      </c>
      <c r="K483" s="10">
        <f t="shared" si="105"/>
        <v>0.2857142857142857</v>
      </c>
      <c r="L483" s="10">
        <f t="shared" si="106"/>
        <v>4.9295774647887321E-2</v>
      </c>
      <c r="M483" s="10">
        <f t="shared" si="103"/>
        <v>3.5947947372205044E-5</v>
      </c>
      <c r="N483" s="11">
        <f t="shared" si="104"/>
        <v>1.2047156010670337E-4</v>
      </c>
    </row>
    <row r="484" spans="1:14" x14ac:dyDescent="0.2">
      <c r="A484" s="8"/>
      <c r="B484" s="26" t="s">
        <v>456</v>
      </c>
      <c r="C484" s="23">
        <v>25</v>
      </c>
      <c r="D484" s="9">
        <v>341</v>
      </c>
      <c r="E484" s="9">
        <v>18</v>
      </c>
      <c r="F484" s="9">
        <v>373</v>
      </c>
      <c r="G484" s="10">
        <f t="shared" si="99"/>
        <v>4.493493421525631E-4</v>
      </c>
      <c r="H484" s="10">
        <f t="shared" si="100"/>
        <v>5.8686859994836931E-3</v>
      </c>
      <c r="I484" s="10">
        <f t="shared" si="101"/>
        <v>2.0577543041360862E-4</v>
      </c>
      <c r="J484" s="10">
        <f t="shared" si="102"/>
        <v>4.5271935041448705E-3</v>
      </c>
      <c r="K484" s="10">
        <f t="shared" si="105"/>
        <v>-0.28000000000000003</v>
      </c>
      <c r="L484" s="10">
        <f t="shared" si="106"/>
        <v>9.3841642228739003E-2</v>
      </c>
      <c r="M484" s="10">
        <f t="shared" si="103"/>
        <v>-1.2581781580271769E-4</v>
      </c>
      <c r="N484" s="11">
        <f t="shared" si="104"/>
        <v>5.5072713191635825E-4</v>
      </c>
    </row>
    <row r="485" spans="1:14" x14ac:dyDescent="0.2">
      <c r="A485" s="8"/>
      <c r="B485" s="26" t="s">
        <v>457</v>
      </c>
      <c r="C485" s="23">
        <v>2</v>
      </c>
      <c r="D485" s="9">
        <v>59</v>
      </c>
      <c r="E485" s="9">
        <v>2</v>
      </c>
      <c r="F485" s="9">
        <v>80</v>
      </c>
      <c r="G485" s="10">
        <f t="shared" si="99"/>
        <v>3.5947947372205044E-5</v>
      </c>
      <c r="H485" s="10">
        <f t="shared" si="100"/>
        <v>1.0154031494707856E-3</v>
      </c>
      <c r="I485" s="10">
        <f t="shared" si="101"/>
        <v>2.2863936712623179E-5</v>
      </c>
      <c r="J485" s="10">
        <f t="shared" si="102"/>
        <v>9.7097984003107136E-4</v>
      </c>
      <c r="K485" s="10">
        <f t="shared" si="105"/>
        <v>0</v>
      </c>
      <c r="L485" s="10">
        <f t="shared" si="106"/>
        <v>0.3559322033898305</v>
      </c>
      <c r="M485" s="10">
        <f t="shared" si="103"/>
        <v>0</v>
      </c>
      <c r="N485" s="11">
        <f t="shared" si="104"/>
        <v>3.6141468032011009E-4</v>
      </c>
    </row>
    <row r="486" spans="1:14" ht="25.5" x14ac:dyDescent="0.2">
      <c r="A486" s="8"/>
      <c r="B486" s="26" t="s">
        <v>458</v>
      </c>
      <c r="C486" s="23">
        <v>13</v>
      </c>
      <c r="D486" s="9">
        <v>78</v>
      </c>
      <c r="E486" s="9">
        <v>2</v>
      </c>
      <c r="F486" s="9">
        <v>50</v>
      </c>
      <c r="G486" s="10">
        <f t="shared" si="99"/>
        <v>2.3366165791933281E-4</v>
      </c>
      <c r="H486" s="10">
        <f t="shared" si="100"/>
        <v>1.3423973840461234E-3</v>
      </c>
      <c r="I486" s="10">
        <f t="shared" si="101"/>
        <v>2.2863936712623179E-5</v>
      </c>
      <c r="J486" s="10">
        <f t="shared" si="102"/>
        <v>6.0686240001941961E-4</v>
      </c>
      <c r="K486" s="10">
        <f t="shared" si="105"/>
        <v>-0.84615384615384615</v>
      </c>
      <c r="L486" s="10">
        <f t="shared" si="106"/>
        <v>-0.35897435897435898</v>
      </c>
      <c r="M486" s="10">
        <f t="shared" si="103"/>
        <v>-1.9771371054712775E-4</v>
      </c>
      <c r="N486" s="11">
        <f t="shared" si="104"/>
        <v>-4.8188624042681355E-4</v>
      </c>
    </row>
    <row r="487" spans="1:14" ht="25.5" x14ac:dyDescent="0.2">
      <c r="A487" s="8"/>
      <c r="B487" s="26" t="s">
        <v>459</v>
      </c>
      <c r="C487" s="23">
        <v>94</v>
      </c>
      <c r="D487" s="9">
        <v>211</v>
      </c>
      <c r="E487" s="9">
        <v>10</v>
      </c>
      <c r="F487" s="9">
        <v>118</v>
      </c>
      <c r="G487" s="10">
        <f t="shared" si="99"/>
        <v>1.6895535264936372E-3</v>
      </c>
      <c r="H487" s="10">
        <f t="shared" si="100"/>
        <v>3.6313570260734875E-3</v>
      </c>
      <c r="I487" s="10">
        <f t="shared" si="101"/>
        <v>1.143196835631159E-4</v>
      </c>
      <c r="J487" s="10">
        <f t="shared" si="102"/>
        <v>1.4321952640458302E-3</v>
      </c>
      <c r="K487" s="10">
        <f t="shared" si="105"/>
        <v>-0.8936170212765957</v>
      </c>
      <c r="L487" s="10">
        <f t="shared" si="106"/>
        <v>-0.44075829383886256</v>
      </c>
      <c r="M487" s="10">
        <f t="shared" si="103"/>
        <v>-1.5098137896326119E-3</v>
      </c>
      <c r="N487" s="11">
        <f t="shared" si="104"/>
        <v>-1.6005507271319164E-3</v>
      </c>
    </row>
    <row r="488" spans="1:14" ht="25.5" x14ac:dyDescent="0.2">
      <c r="A488" s="8"/>
      <c r="B488" s="26" t="s">
        <v>460</v>
      </c>
      <c r="C488" s="23">
        <v>0</v>
      </c>
      <c r="D488" s="9">
        <v>8</v>
      </c>
      <c r="E488" s="9">
        <v>0</v>
      </c>
      <c r="F488" s="9">
        <v>3</v>
      </c>
      <c r="G488" s="10" t="str">
        <f t="shared" si="99"/>
        <v/>
      </c>
      <c r="H488" s="10">
        <f t="shared" si="100"/>
        <v>1.3768178297908959E-4</v>
      </c>
      <c r="I488" s="10" t="str">
        <f t="shared" si="101"/>
        <v/>
      </c>
      <c r="J488" s="10">
        <f t="shared" si="102"/>
        <v>3.6411744001165175E-5</v>
      </c>
      <c r="K488" s="10" t="str">
        <f t="shared" si="105"/>
        <v xml:space="preserve"> </v>
      </c>
      <c r="L488" s="10">
        <f t="shared" si="106"/>
        <v>-0.625</v>
      </c>
      <c r="M488" s="10" t="str">
        <f t="shared" si="103"/>
        <v/>
      </c>
      <c r="N488" s="11">
        <f t="shared" si="104"/>
        <v>-8.6051114361930997E-5</v>
      </c>
    </row>
    <row r="489" spans="1:14" x14ac:dyDescent="0.2">
      <c r="A489" s="8"/>
      <c r="B489" s="26" t="s">
        <v>461</v>
      </c>
      <c r="C489" s="23">
        <v>2</v>
      </c>
      <c r="D489" s="9">
        <v>46</v>
      </c>
      <c r="E489" s="9">
        <v>3</v>
      </c>
      <c r="F489" s="9">
        <v>43</v>
      </c>
      <c r="G489" s="10">
        <f t="shared" si="99"/>
        <v>3.5947947372205044E-5</v>
      </c>
      <c r="H489" s="10">
        <f t="shared" si="100"/>
        <v>7.9167025212976505E-4</v>
      </c>
      <c r="I489" s="10">
        <f t="shared" si="101"/>
        <v>3.4295905068934772E-5</v>
      </c>
      <c r="J489" s="10">
        <f t="shared" si="102"/>
        <v>5.2190166401670085E-4</v>
      </c>
      <c r="K489" s="10">
        <f t="shared" si="105"/>
        <v>0.5</v>
      </c>
      <c r="L489" s="10">
        <f t="shared" si="106"/>
        <v>-6.5217391304347824E-2</v>
      </c>
      <c r="M489" s="10">
        <f t="shared" si="103"/>
        <v>1.7973973686102522E-5</v>
      </c>
      <c r="N489" s="11">
        <f t="shared" si="104"/>
        <v>-5.1630668617158586E-5</v>
      </c>
    </row>
    <row r="490" spans="1:14" ht="25.5" x14ac:dyDescent="0.2">
      <c r="A490" s="8"/>
      <c r="B490" s="26" t="s">
        <v>462</v>
      </c>
      <c r="C490" s="23">
        <v>0</v>
      </c>
      <c r="D490" s="9">
        <v>3</v>
      </c>
      <c r="E490" s="9">
        <v>0</v>
      </c>
      <c r="F490" s="9">
        <v>6</v>
      </c>
      <c r="G490" s="10" t="str">
        <f t="shared" si="99"/>
        <v/>
      </c>
      <c r="H490" s="10">
        <f t="shared" si="100"/>
        <v>5.1630668617158593E-5</v>
      </c>
      <c r="I490" s="10" t="str">
        <f t="shared" si="101"/>
        <v/>
      </c>
      <c r="J490" s="10">
        <f t="shared" si="102"/>
        <v>7.2823488002330349E-5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1">
        <f t="shared" si="104"/>
        <v>5.1630668617158593E-5</v>
      </c>
    </row>
    <row r="491" spans="1:14" x14ac:dyDescent="0.2">
      <c r="A491" s="8"/>
      <c r="B491" s="26" t="s">
        <v>463</v>
      </c>
      <c r="C491" s="23">
        <v>1</v>
      </c>
      <c r="D491" s="9">
        <v>25</v>
      </c>
      <c r="E491" s="9">
        <v>2</v>
      </c>
      <c r="F491" s="9">
        <v>41</v>
      </c>
      <c r="G491" s="10">
        <f t="shared" si="99"/>
        <v>1.7973973686102522E-5</v>
      </c>
      <c r="H491" s="10">
        <f t="shared" si="100"/>
        <v>4.3025557180965496E-4</v>
      </c>
      <c r="I491" s="10">
        <f t="shared" si="101"/>
        <v>2.2863936712623179E-5</v>
      </c>
      <c r="J491" s="10">
        <f t="shared" si="102"/>
        <v>4.9762716801592403E-4</v>
      </c>
      <c r="K491" s="10">
        <f t="shared" si="105"/>
        <v>1</v>
      </c>
      <c r="L491" s="10">
        <f t="shared" si="106"/>
        <v>0.64</v>
      </c>
      <c r="M491" s="10">
        <f t="shared" si="103"/>
        <v>1.7973973686102522E-5</v>
      </c>
      <c r="N491" s="11">
        <f t="shared" si="104"/>
        <v>2.7536356595817918E-4</v>
      </c>
    </row>
    <row r="492" spans="1:14" x14ac:dyDescent="0.2">
      <c r="A492" s="8"/>
      <c r="B492" s="26" t="s">
        <v>464</v>
      </c>
      <c r="C492" s="23">
        <v>2</v>
      </c>
      <c r="D492" s="9">
        <v>171</v>
      </c>
      <c r="E492" s="9">
        <v>0</v>
      </c>
      <c r="F492" s="9">
        <v>635</v>
      </c>
      <c r="G492" s="10">
        <f t="shared" si="99"/>
        <v>3.5947947372205044E-5</v>
      </c>
      <c r="H492" s="10">
        <f t="shared" si="100"/>
        <v>2.9429481111780398E-3</v>
      </c>
      <c r="I492" s="10" t="str">
        <f t="shared" si="101"/>
        <v/>
      </c>
      <c r="J492" s="10">
        <f t="shared" si="102"/>
        <v>7.707152480246629E-3</v>
      </c>
      <c r="K492" s="10">
        <f t="shared" si="105"/>
        <v>-1</v>
      </c>
      <c r="L492" s="10">
        <f t="shared" si="106"/>
        <v>2.7134502923976607</v>
      </c>
      <c r="M492" s="10">
        <f t="shared" si="103"/>
        <v>-3.5947947372205044E-5</v>
      </c>
      <c r="N492" s="11">
        <f t="shared" si="104"/>
        <v>7.9855434127871945E-3</v>
      </c>
    </row>
    <row r="493" spans="1:14" x14ac:dyDescent="0.2">
      <c r="A493" s="8"/>
      <c r="B493" s="26" t="s">
        <v>465</v>
      </c>
      <c r="C493" s="23">
        <v>25</v>
      </c>
      <c r="D493" s="9">
        <v>1060</v>
      </c>
      <c r="E493" s="9">
        <v>26</v>
      </c>
      <c r="F493" s="9">
        <v>1059</v>
      </c>
      <c r="G493" s="10">
        <f t="shared" si="99"/>
        <v>4.493493421525631E-4</v>
      </c>
      <c r="H493" s="10">
        <f t="shared" si="100"/>
        <v>1.8242836244729371E-2</v>
      </c>
      <c r="I493" s="10">
        <f t="shared" si="101"/>
        <v>2.9723117726410131E-4</v>
      </c>
      <c r="J493" s="10">
        <f t="shared" si="102"/>
        <v>1.2853345632411308E-2</v>
      </c>
      <c r="K493" s="10">
        <f t="shared" si="105"/>
        <v>0.04</v>
      </c>
      <c r="L493" s="10">
        <f t="shared" si="106"/>
        <v>-9.4339622641509435E-4</v>
      </c>
      <c r="M493" s="10">
        <f t="shared" si="103"/>
        <v>1.7973973686102526E-5</v>
      </c>
      <c r="N493" s="11">
        <f t="shared" si="104"/>
        <v>-1.7210222872386199E-5</v>
      </c>
    </row>
    <row r="494" spans="1:14" x14ac:dyDescent="0.2">
      <c r="A494" s="8"/>
      <c r="B494" s="26" t="s">
        <v>466</v>
      </c>
      <c r="C494" s="23">
        <v>22</v>
      </c>
      <c r="D494" s="9">
        <v>150</v>
      </c>
      <c r="E494" s="9">
        <v>5</v>
      </c>
      <c r="F494" s="9">
        <v>261</v>
      </c>
      <c r="G494" s="10">
        <f t="shared" si="99"/>
        <v>3.954274210942555E-4</v>
      </c>
      <c r="H494" s="10">
        <f t="shared" si="100"/>
        <v>2.5815334308579296E-3</v>
      </c>
      <c r="I494" s="10">
        <f t="shared" si="101"/>
        <v>5.7159841781557951E-5</v>
      </c>
      <c r="J494" s="10">
        <f t="shared" si="102"/>
        <v>3.1678217281013703E-3</v>
      </c>
      <c r="K494" s="10">
        <f t="shared" si="105"/>
        <v>-0.77272727272727271</v>
      </c>
      <c r="L494" s="10">
        <f t="shared" si="106"/>
        <v>0.74</v>
      </c>
      <c r="M494" s="10">
        <f t="shared" si="103"/>
        <v>-3.0555755266374287E-4</v>
      </c>
      <c r="N494" s="11">
        <f t="shared" si="104"/>
        <v>1.9103347388348679E-3</v>
      </c>
    </row>
    <row r="495" spans="1:14" x14ac:dyDescent="0.2">
      <c r="A495" s="8"/>
      <c r="B495" s="26" t="s">
        <v>467</v>
      </c>
      <c r="C495" s="23">
        <v>1</v>
      </c>
      <c r="D495" s="9">
        <v>20</v>
      </c>
      <c r="E495" s="9">
        <v>0</v>
      </c>
      <c r="F495" s="9">
        <v>13</v>
      </c>
      <c r="G495" s="10">
        <f t="shared" si="99"/>
        <v>1.7973973686102522E-5</v>
      </c>
      <c r="H495" s="10">
        <f t="shared" si="100"/>
        <v>3.4420445744772393E-4</v>
      </c>
      <c r="I495" s="10" t="str">
        <f t="shared" si="101"/>
        <v/>
      </c>
      <c r="J495" s="10">
        <f t="shared" si="102"/>
        <v>1.5778422400504911E-4</v>
      </c>
      <c r="K495" s="10">
        <f t="shared" si="105"/>
        <v>-1</v>
      </c>
      <c r="L495" s="10">
        <f t="shared" si="106"/>
        <v>-0.35</v>
      </c>
      <c r="M495" s="10">
        <f t="shared" si="103"/>
        <v>-1.7973973686102522E-5</v>
      </c>
      <c r="N495" s="11">
        <f t="shared" si="104"/>
        <v>-1.2047156010670337E-4</v>
      </c>
    </row>
    <row r="496" spans="1:14" x14ac:dyDescent="0.2">
      <c r="A496" s="8"/>
      <c r="B496" s="26" t="s">
        <v>468</v>
      </c>
      <c r="C496" s="23">
        <v>0</v>
      </c>
      <c r="D496" s="9">
        <v>123</v>
      </c>
      <c r="E496" s="9">
        <v>0</v>
      </c>
      <c r="F496" s="9">
        <v>159</v>
      </c>
      <c r="G496" s="10" t="str">
        <f t="shared" si="99"/>
        <v/>
      </c>
      <c r="H496" s="10">
        <f t="shared" si="100"/>
        <v>2.1168574133035023E-3</v>
      </c>
      <c r="I496" s="10" t="str">
        <f t="shared" si="101"/>
        <v/>
      </c>
      <c r="J496" s="10">
        <f t="shared" si="102"/>
        <v>1.9298224320617543E-3</v>
      </c>
      <c r="K496" s="10" t="str">
        <f t="shared" si="105"/>
        <v xml:space="preserve"> </v>
      </c>
      <c r="L496" s="10">
        <f t="shared" si="106"/>
        <v>0.29268292682926828</v>
      </c>
      <c r="M496" s="10" t="str">
        <f t="shared" si="103"/>
        <v/>
      </c>
      <c r="N496" s="11">
        <f t="shared" si="104"/>
        <v>6.1956802340590311E-4</v>
      </c>
    </row>
    <row r="497" spans="1:14" x14ac:dyDescent="0.2">
      <c r="A497" s="8"/>
      <c r="B497" s="26" t="s">
        <v>469</v>
      </c>
      <c r="C497" s="23">
        <v>0</v>
      </c>
      <c r="D497" s="9">
        <v>41</v>
      </c>
      <c r="E497" s="9">
        <v>3</v>
      </c>
      <c r="F497" s="9">
        <v>69</v>
      </c>
      <c r="G497" s="10" t="str">
        <f t="shared" si="99"/>
        <v/>
      </c>
      <c r="H497" s="10">
        <f t="shared" si="100"/>
        <v>7.0561913776783414E-4</v>
      </c>
      <c r="I497" s="10">
        <f t="shared" si="101"/>
        <v>3.4295905068934772E-5</v>
      </c>
      <c r="J497" s="10">
        <f t="shared" si="102"/>
        <v>8.3747011202679907E-4</v>
      </c>
      <c r="K497" s="10">
        <f t="shared" si="105"/>
        <v>1</v>
      </c>
      <c r="L497" s="10">
        <f t="shared" si="106"/>
        <v>0.68292682926829273</v>
      </c>
      <c r="M497" s="10" t="str">
        <f t="shared" si="103"/>
        <v/>
      </c>
      <c r="N497" s="11">
        <f t="shared" si="104"/>
        <v>4.818862404268136E-4</v>
      </c>
    </row>
    <row r="498" spans="1:14" x14ac:dyDescent="0.2">
      <c r="A498" s="8"/>
      <c r="B498" s="26" t="s">
        <v>470</v>
      </c>
      <c r="C498" s="23">
        <v>0</v>
      </c>
      <c r="D498" s="9">
        <v>14</v>
      </c>
      <c r="E498" s="9">
        <v>2</v>
      </c>
      <c r="F498" s="9">
        <v>23</v>
      </c>
      <c r="G498" s="10" t="str">
        <f t="shared" si="99"/>
        <v/>
      </c>
      <c r="H498" s="10">
        <f t="shared" si="100"/>
        <v>2.4094312021340677E-4</v>
      </c>
      <c r="I498" s="10">
        <f t="shared" si="101"/>
        <v>2.2863936712623179E-5</v>
      </c>
      <c r="J498" s="10">
        <f t="shared" si="102"/>
        <v>2.7915670400893304E-4</v>
      </c>
      <c r="K498" s="10">
        <f t="shared" si="105"/>
        <v>1</v>
      </c>
      <c r="L498" s="10">
        <f t="shared" si="106"/>
        <v>0.6428571428571429</v>
      </c>
      <c r="M498" s="10" t="str">
        <f t="shared" si="103"/>
        <v/>
      </c>
      <c r="N498" s="11">
        <f t="shared" si="104"/>
        <v>1.5489200585147581E-4</v>
      </c>
    </row>
    <row r="499" spans="1:14" x14ac:dyDescent="0.2">
      <c r="A499" s="8"/>
      <c r="B499" s="26" t="s">
        <v>471</v>
      </c>
      <c r="C499" s="23">
        <v>22</v>
      </c>
      <c r="D499" s="9">
        <v>1521</v>
      </c>
      <c r="E499" s="9">
        <v>32</v>
      </c>
      <c r="F499" s="9">
        <v>1461</v>
      </c>
      <c r="G499" s="10">
        <f t="shared" ref="G499:G562" si="107">+IF(C499=0,"",C499/C$371)</f>
        <v>3.954274210942555E-4</v>
      </c>
      <c r="H499" s="10">
        <f t="shared" ref="H499:H562" si="108">+IF(D499=0,"",D499/D$371)</f>
        <v>2.6176748988899406E-2</v>
      </c>
      <c r="I499" s="10">
        <f t="shared" ref="I499:I562" si="109">+IF(E499=0,"",E499/E$371)</f>
        <v>3.6582298740197086E-4</v>
      </c>
      <c r="J499" s="10">
        <f t="shared" ref="J499:J562" si="110">+IF(F499=0,"",F499/F$371)</f>
        <v>1.7732519328567439E-2</v>
      </c>
      <c r="K499" s="10">
        <f t="shared" si="105"/>
        <v>0.45454545454545453</v>
      </c>
      <c r="L499" s="10">
        <f t="shared" si="106"/>
        <v>-3.9447731755424063E-2</v>
      </c>
      <c r="M499" s="10">
        <f t="shared" ref="M499:M562" si="111">+IF(OR(AND(G499=""),(K499="")),"",G499*K499)</f>
        <v>1.7973973686102524E-4</v>
      </c>
      <c r="N499" s="11">
        <f t="shared" ref="N499:N562" si="112">+IF(OR(AND(H499=""),(L499="")),"",H499*L499)</f>
        <v>-1.0326133723431719E-3</v>
      </c>
    </row>
    <row r="500" spans="1:14" x14ac:dyDescent="0.2">
      <c r="A500" s="8"/>
      <c r="B500" s="26" t="s">
        <v>472</v>
      </c>
      <c r="C500" s="23">
        <v>0</v>
      </c>
      <c r="D500" s="9">
        <v>2</v>
      </c>
      <c r="E500" s="9">
        <v>0</v>
      </c>
      <c r="F500" s="9">
        <v>14</v>
      </c>
      <c r="G500" s="10" t="str">
        <f t="shared" si="107"/>
        <v/>
      </c>
      <c r="H500" s="10">
        <f t="shared" si="108"/>
        <v>3.4420445744772397E-5</v>
      </c>
      <c r="I500" s="10" t="str">
        <f t="shared" si="109"/>
        <v/>
      </c>
      <c r="J500" s="10">
        <f t="shared" si="110"/>
        <v>1.6992147200543749E-4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6</v>
      </c>
      <c r="M500" s="10" t="str">
        <f t="shared" si="111"/>
        <v/>
      </c>
      <c r="N500" s="11">
        <f t="shared" si="112"/>
        <v>2.0652267446863437E-4</v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10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1.2137248000388392E-4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1</v>
      </c>
      <c r="D502" s="9">
        <v>1</v>
      </c>
      <c r="E502" s="9">
        <v>0</v>
      </c>
      <c r="F502" s="9">
        <v>9</v>
      </c>
      <c r="G502" s="10">
        <f t="shared" si="107"/>
        <v>1.7973973686102522E-5</v>
      </c>
      <c r="H502" s="10">
        <f t="shared" si="108"/>
        <v>1.7210222872386199E-5</v>
      </c>
      <c r="I502" s="10" t="str">
        <f t="shared" si="109"/>
        <v/>
      </c>
      <c r="J502" s="10">
        <f t="shared" si="110"/>
        <v>1.0923523200349552E-4</v>
      </c>
      <c r="K502" s="10">
        <f t="shared" si="113"/>
        <v>-1</v>
      </c>
      <c r="L502" s="10">
        <f t="shared" si="114"/>
        <v>8</v>
      </c>
      <c r="M502" s="10">
        <f t="shared" si="111"/>
        <v>-1.7973973686102522E-5</v>
      </c>
      <c r="N502" s="11">
        <f t="shared" si="112"/>
        <v>1.3768178297908959E-4</v>
      </c>
    </row>
    <row r="503" spans="1:14" x14ac:dyDescent="0.2">
      <c r="A503" s="8"/>
      <c r="B503" s="26" t="s">
        <v>475</v>
      </c>
      <c r="C503" s="23">
        <v>21</v>
      </c>
      <c r="D503" s="9">
        <v>52</v>
      </c>
      <c r="E503" s="9">
        <v>12</v>
      </c>
      <c r="F503" s="9">
        <v>82</v>
      </c>
      <c r="G503" s="10">
        <f t="shared" si="107"/>
        <v>3.7745344740815299E-4</v>
      </c>
      <c r="H503" s="10">
        <f t="shared" si="108"/>
        <v>8.9493158936408224E-4</v>
      </c>
      <c r="I503" s="10">
        <f t="shared" si="109"/>
        <v>1.3718362027573909E-4</v>
      </c>
      <c r="J503" s="10">
        <f t="shared" si="110"/>
        <v>9.9525433603184807E-4</v>
      </c>
      <c r="K503" s="10">
        <f t="shared" si="113"/>
        <v>-0.42857142857142855</v>
      </c>
      <c r="L503" s="10">
        <f t="shared" si="114"/>
        <v>0.57692307692307687</v>
      </c>
      <c r="M503" s="10">
        <f t="shared" si="111"/>
        <v>-1.6176576317492269E-4</v>
      </c>
      <c r="N503" s="11">
        <f t="shared" si="112"/>
        <v>5.1630668617158582E-4</v>
      </c>
    </row>
    <row r="504" spans="1:14" x14ac:dyDescent="0.2">
      <c r="A504" s="8"/>
      <c r="B504" s="26" t="s">
        <v>476</v>
      </c>
      <c r="C504" s="23">
        <v>0</v>
      </c>
      <c r="D504" s="9">
        <v>31</v>
      </c>
      <c r="E504" s="9">
        <v>1</v>
      </c>
      <c r="F504" s="9">
        <v>22</v>
      </c>
      <c r="G504" s="10" t="str">
        <f t="shared" si="107"/>
        <v/>
      </c>
      <c r="H504" s="10">
        <f t="shared" si="108"/>
        <v>5.3351690904397209E-4</v>
      </c>
      <c r="I504" s="10">
        <f t="shared" si="109"/>
        <v>1.143196835631159E-5</v>
      </c>
      <c r="J504" s="10">
        <f t="shared" si="110"/>
        <v>2.6701945600854463E-4</v>
      </c>
      <c r="K504" s="10">
        <f t="shared" si="113"/>
        <v>1</v>
      </c>
      <c r="L504" s="10">
        <f t="shared" si="114"/>
        <v>-0.29032258064516131</v>
      </c>
      <c r="M504" s="10" t="str">
        <f t="shared" si="111"/>
        <v/>
      </c>
      <c r="N504" s="11">
        <f t="shared" si="112"/>
        <v>-1.5489200585147578E-4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1.7210222872386199E-5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-1.7210222872386199E-5</v>
      </c>
    </row>
    <row r="507" spans="1:14" x14ac:dyDescent="0.2">
      <c r="A507" s="8"/>
      <c r="B507" s="26" t="s">
        <v>479</v>
      </c>
      <c r="C507" s="23">
        <v>28</v>
      </c>
      <c r="D507" s="9">
        <v>574</v>
      </c>
      <c r="E507" s="9">
        <v>92</v>
      </c>
      <c r="F507" s="9">
        <v>1045</v>
      </c>
      <c r="G507" s="10">
        <f t="shared" si="107"/>
        <v>5.0327126321087065E-4</v>
      </c>
      <c r="H507" s="10">
        <f t="shared" si="108"/>
        <v>9.8786679287496768E-3</v>
      </c>
      <c r="I507" s="10">
        <f t="shared" si="109"/>
        <v>1.0517410887806663E-3</v>
      </c>
      <c r="J507" s="10">
        <f t="shared" si="110"/>
        <v>1.268342416040587E-2</v>
      </c>
      <c r="K507" s="10">
        <f t="shared" si="113"/>
        <v>2.2857142857142856</v>
      </c>
      <c r="L507" s="10">
        <f t="shared" si="114"/>
        <v>0.82055749128919864</v>
      </c>
      <c r="M507" s="10">
        <f t="shared" si="111"/>
        <v>1.1503343159105614E-3</v>
      </c>
      <c r="N507" s="11">
        <f t="shared" si="112"/>
        <v>8.1060149728938991E-3</v>
      </c>
    </row>
    <row r="508" spans="1:14" ht="25.5" x14ac:dyDescent="0.2">
      <c r="A508" s="8"/>
      <c r="B508" s="26" t="s">
        <v>480</v>
      </c>
      <c r="C508" s="23">
        <v>0</v>
      </c>
      <c r="D508" s="9">
        <v>11</v>
      </c>
      <c r="E508" s="9">
        <v>10</v>
      </c>
      <c r="F508" s="9">
        <v>22</v>
      </c>
      <c r="G508" s="10" t="str">
        <f t="shared" si="107"/>
        <v/>
      </c>
      <c r="H508" s="10">
        <f t="shared" si="108"/>
        <v>1.8931245159624818E-4</v>
      </c>
      <c r="I508" s="10">
        <f t="shared" si="109"/>
        <v>1.143196835631159E-4</v>
      </c>
      <c r="J508" s="10">
        <f t="shared" si="110"/>
        <v>2.6701945600854463E-4</v>
      </c>
      <c r="K508" s="10">
        <f t="shared" si="113"/>
        <v>1</v>
      </c>
      <c r="L508" s="10">
        <f t="shared" si="114"/>
        <v>1</v>
      </c>
      <c r="M508" s="10" t="str">
        <f t="shared" si="111"/>
        <v/>
      </c>
      <c r="N508" s="11">
        <f t="shared" si="112"/>
        <v>1.8931245159624818E-4</v>
      </c>
    </row>
    <row r="509" spans="1:14" x14ac:dyDescent="0.2">
      <c r="A509" s="8"/>
      <c r="B509" s="26" t="s">
        <v>481</v>
      </c>
      <c r="C509" s="23">
        <v>3</v>
      </c>
      <c r="D509" s="9">
        <v>95</v>
      </c>
      <c r="E509" s="9">
        <v>17</v>
      </c>
      <c r="F509" s="9">
        <v>101</v>
      </c>
      <c r="G509" s="10">
        <f t="shared" si="107"/>
        <v>5.3921921058307573E-5</v>
      </c>
      <c r="H509" s="10">
        <f t="shared" si="108"/>
        <v>1.6349711728766887E-3</v>
      </c>
      <c r="I509" s="10">
        <f t="shared" si="109"/>
        <v>1.9434346205729703E-4</v>
      </c>
      <c r="J509" s="10">
        <f t="shared" si="110"/>
        <v>1.2258620480392276E-3</v>
      </c>
      <c r="K509" s="10">
        <f t="shared" si="113"/>
        <v>4.666666666666667</v>
      </c>
      <c r="L509" s="10">
        <f t="shared" si="114"/>
        <v>6.3157894736842107E-2</v>
      </c>
      <c r="M509" s="10">
        <f t="shared" si="111"/>
        <v>2.5163563160543538E-4</v>
      </c>
      <c r="N509" s="11">
        <f t="shared" si="112"/>
        <v>1.0326133723431719E-4</v>
      </c>
    </row>
    <row r="510" spans="1:14" x14ac:dyDescent="0.2">
      <c r="A510" s="8"/>
      <c r="B510" s="26" t="s">
        <v>482</v>
      </c>
      <c r="C510" s="23">
        <v>0</v>
      </c>
      <c r="D510" s="9">
        <v>4</v>
      </c>
      <c r="E510" s="9">
        <v>0</v>
      </c>
      <c r="F510" s="9">
        <v>1</v>
      </c>
      <c r="G510" s="10" t="str">
        <f t="shared" si="107"/>
        <v/>
      </c>
      <c r="H510" s="10">
        <f t="shared" si="108"/>
        <v>6.8840891489544795E-5</v>
      </c>
      <c r="I510" s="10" t="str">
        <f t="shared" si="109"/>
        <v/>
      </c>
      <c r="J510" s="10">
        <f t="shared" si="110"/>
        <v>1.2137248000388393E-5</v>
      </c>
      <c r="K510" s="10" t="str">
        <f t="shared" si="113"/>
        <v xml:space="preserve"> </v>
      </c>
      <c r="L510" s="10">
        <f t="shared" si="114"/>
        <v>-0.75</v>
      </c>
      <c r="M510" s="10" t="str">
        <f t="shared" si="111"/>
        <v/>
      </c>
      <c r="N510" s="11">
        <f t="shared" si="112"/>
        <v>-5.1630668617158593E-5</v>
      </c>
    </row>
    <row r="511" spans="1:14" x14ac:dyDescent="0.2">
      <c r="A511" s="8"/>
      <c r="B511" s="26" t="s">
        <v>483</v>
      </c>
      <c r="C511" s="23">
        <v>0</v>
      </c>
      <c r="D511" s="9">
        <v>28</v>
      </c>
      <c r="E511" s="9">
        <v>2</v>
      </c>
      <c r="F511" s="9">
        <v>44</v>
      </c>
      <c r="G511" s="10" t="str">
        <f t="shared" si="107"/>
        <v/>
      </c>
      <c r="H511" s="10">
        <f t="shared" si="108"/>
        <v>4.8188624042681355E-4</v>
      </c>
      <c r="I511" s="10">
        <f t="shared" si="109"/>
        <v>2.2863936712623179E-5</v>
      </c>
      <c r="J511" s="10">
        <f t="shared" si="110"/>
        <v>5.3403891201708926E-4</v>
      </c>
      <c r="K511" s="10">
        <f t="shared" si="113"/>
        <v>1</v>
      </c>
      <c r="L511" s="10">
        <f t="shared" si="114"/>
        <v>0.5714285714285714</v>
      </c>
      <c r="M511" s="10" t="str">
        <f t="shared" si="111"/>
        <v/>
      </c>
      <c r="N511" s="11">
        <f t="shared" si="112"/>
        <v>2.7536356595817918E-4</v>
      </c>
    </row>
    <row r="512" spans="1:14" x14ac:dyDescent="0.2">
      <c r="A512" s="8"/>
      <c r="B512" s="26" t="s">
        <v>484</v>
      </c>
      <c r="C512" s="23">
        <v>10</v>
      </c>
      <c r="D512" s="9">
        <v>235</v>
      </c>
      <c r="E512" s="9">
        <v>24</v>
      </c>
      <c r="F512" s="9">
        <v>350</v>
      </c>
      <c r="G512" s="10">
        <f t="shared" si="107"/>
        <v>1.7973973686102524E-4</v>
      </c>
      <c r="H512" s="10">
        <f t="shared" si="108"/>
        <v>4.0444023750107567E-3</v>
      </c>
      <c r="I512" s="10">
        <f t="shared" si="109"/>
        <v>2.7436724055147818E-4</v>
      </c>
      <c r="J512" s="10">
        <f t="shared" si="110"/>
        <v>4.2480368001359368E-3</v>
      </c>
      <c r="K512" s="10">
        <f t="shared" si="113"/>
        <v>1.4</v>
      </c>
      <c r="L512" s="10">
        <f t="shared" si="114"/>
        <v>0.48936170212765956</v>
      </c>
      <c r="M512" s="10">
        <f t="shared" si="111"/>
        <v>2.5163563160543532E-4</v>
      </c>
      <c r="N512" s="11">
        <f t="shared" si="112"/>
        <v>1.979175630324413E-3</v>
      </c>
    </row>
    <row r="513" spans="1:14" x14ac:dyDescent="0.2">
      <c r="A513" s="8"/>
      <c r="B513" s="26" t="s">
        <v>485</v>
      </c>
      <c r="C513" s="23">
        <v>2</v>
      </c>
      <c r="D513" s="9">
        <v>23</v>
      </c>
      <c r="E513" s="9">
        <v>1</v>
      </c>
      <c r="F513" s="9">
        <v>30</v>
      </c>
      <c r="G513" s="10">
        <f t="shared" si="107"/>
        <v>3.5947947372205044E-5</v>
      </c>
      <c r="H513" s="10">
        <f t="shared" si="108"/>
        <v>3.9583512606488253E-4</v>
      </c>
      <c r="I513" s="10">
        <f t="shared" si="109"/>
        <v>1.143196835631159E-5</v>
      </c>
      <c r="J513" s="10">
        <f t="shared" si="110"/>
        <v>3.6411744001165175E-4</v>
      </c>
      <c r="K513" s="10">
        <f t="shared" si="113"/>
        <v>-0.5</v>
      </c>
      <c r="L513" s="10">
        <f t="shared" si="114"/>
        <v>0.30434782608695654</v>
      </c>
      <c r="M513" s="10">
        <f t="shared" si="111"/>
        <v>-1.7973973686102522E-5</v>
      </c>
      <c r="N513" s="11">
        <f t="shared" si="112"/>
        <v>1.2047156010670339E-4</v>
      </c>
    </row>
    <row r="514" spans="1:14" x14ac:dyDescent="0.2">
      <c r="A514" s="8"/>
      <c r="B514" s="26" t="s">
        <v>486</v>
      </c>
      <c r="C514" s="23">
        <v>4</v>
      </c>
      <c r="D514" s="9">
        <v>103</v>
      </c>
      <c r="E514" s="9">
        <v>3</v>
      </c>
      <c r="F514" s="9">
        <v>90</v>
      </c>
      <c r="G514" s="10">
        <f t="shared" si="107"/>
        <v>7.1895894744410089E-5</v>
      </c>
      <c r="H514" s="10">
        <f t="shared" si="108"/>
        <v>1.7726529558557784E-3</v>
      </c>
      <c r="I514" s="10">
        <f t="shared" si="109"/>
        <v>3.4295905068934772E-5</v>
      </c>
      <c r="J514" s="10">
        <f t="shared" si="110"/>
        <v>1.0923523200349553E-3</v>
      </c>
      <c r="K514" s="10">
        <f t="shared" si="113"/>
        <v>-0.25</v>
      </c>
      <c r="L514" s="10">
        <f t="shared" si="114"/>
        <v>-0.12621359223300971</v>
      </c>
      <c r="M514" s="10">
        <f t="shared" si="111"/>
        <v>-1.7973973686102522E-5</v>
      </c>
      <c r="N514" s="11">
        <f t="shared" si="112"/>
        <v>-2.2373289734102059E-4</v>
      </c>
    </row>
    <row r="515" spans="1:14" x14ac:dyDescent="0.2">
      <c r="A515" s="8"/>
      <c r="B515" s="26" t="s">
        <v>487</v>
      </c>
      <c r="C515" s="23">
        <v>1</v>
      </c>
      <c r="D515" s="9">
        <v>10</v>
      </c>
      <c r="E515" s="9">
        <v>0</v>
      </c>
      <c r="F515" s="9">
        <v>20</v>
      </c>
      <c r="G515" s="10">
        <f t="shared" si="107"/>
        <v>1.7973973686102522E-5</v>
      </c>
      <c r="H515" s="10">
        <f t="shared" si="108"/>
        <v>1.7210222872386197E-4</v>
      </c>
      <c r="I515" s="10" t="str">
        <f t="shared" si="109"/>
        <v/>
      </c>
      <c r="J515" s="10">
        <f t="shared" si="110"/>
        <v>2.4274496000776784E-4</v>
      </c>
      <c r="K515" s="10">
        <f t="shared" si="113"/>
        <v>-1</v>
      </c>
      <c r="L515" s="10">
        <f t="shared" si="114"/>
        <v>1</v>
      </c>
      <c r="M515" s="10">
        <f t="shared" si="111"/>
        <v>-1.7973973686102522E-5</v>
      </c>
      <c r="N515" s="11">
        <f t="shared" si="112"/>
        <v>1.7210222872386197E-4</v>
      </c>
    </row>
    <row r="516" spans="1:14" x14ac:dyDescent="0.2">
      <c r="A516" s="8"/>
      <c r="B516" s="26" t="s">
        <v>488</v>
      </c>
      <c r="C516" s="23">
        <v>1</v>
      </c>
      <c r="D516" s="9">
        <v>12</v>
      </c>
      <c r="E516" s="9">
        <v>1</v>
      </c>
      <c r="F516" s="9">
        <v>10</v>
      </c>
      <c r="G516" s="10">
        <f t="shared" si="107"/>
        <v>1.7973973686102522E-5</v>
      </c>
      <c r="H516" s="10">
        <f t="shared" si="108"/>
        <v>2.0652267446863437E-4</v>
      </c>
      <c r="I516" s="10">
        <f t="shared" si="109"/>
        <v>1.143196835631159E-5</v>
      </c>
      <c r="J516" s="10">
        <f t="shared" si="110"/>
        <v>1.2137248000388392E-4</v>
      </c>
      <c r="K516" s="10">
        <f t="shared" si="113"/>
        <v>0</v>
      </c>
      <c r="L516" s="10">
        <f t="shared" si="114"/>
        <v>-0.16666666666666666</v>
      </c>
      <c r="M516" s="10">
        <f t="shared" si="111"/>
        <v>0</v>
      </c>
      <c r="N516" s="11">
        <f t="shared" si="112"/>
        <v>-3.4420445744772391E-5</v>
      </c>
    </row>
    <row r="517" spans="1:14" x14ac:dyDescent="0.2">
      <c r="A517" s="8"/>
      <c r="B517" s="26" t="s">
        <v>489</v>
      </c>
      <c r="C517" s="23">
        <v>5</v>
      </c>
      <c r="D517" s="9">
        <v>203</v>
      </c>
      <c r="E517" s="9">
        <v>14</v>
      </c>
      <c r="F517" s="9">
        <v>220</v>
      </c>
      <c r="G517" s="10">
        <f t="shared" si="107"/>
        <v>8.9869868430512618E-5</v>
      </c>
      <c r="H517" s="10">
        <f t="shared" si="108"/>
        <v>3.4936752430943982E-3</v>
      </c>
      <c r="I517" s="10">
        <f t="shared" si="109"/>
        <v>1.6004755698836225E-4</v>
      </c>
      <c r="J517" s="10">
        <f t="shared" si="110"/>
        <v>2.6701945600854462E-3</v>
      </c>
      <c r="K517" s="10">
        <f t="shared" si="113"/>
        <v>1.8</v>
      </c>
      <c r="L517" s="10">
        <f t="shared" si="114"/>
        <v>8.3743842364532015E-2</v>
      </c>
      <c r="M517" s="10">
        <f t="shared" si="111"/>
        <v>1.6176576317492272E-4</v>
      </c>
      <c r="N517" s="11">
        <f t="shared" si="112"/>
        <v>2.9257378883056534E-4</v>
      </c>
    </row>
    <row r="518" spans="1:14" x14ac:dyDescent="0.2">
      <c r="A518" s="8"/>
      <c r="B518" s="26" t="s">
        <v>490</v>
      </c>
      <c r="C518" s="23">
        <v>14</v>
      </c>
      <c r="D518" s="9">
        <v>158</v>
      </c>
      <c r="E518" s="9">
        <v>83</v>
      </c>
      <c r="F518" s="9">
        <v>341</v>
      </c>
      <c r="G518" s="10">
        <f t="shared" si="107"/>
        <v>2.5163563160543532E-4</v>
      </c>
      <c r="H518" s="10">
        <f t="shared" si="108"/>
        <v>2.7192152138370194E-3</v>
      </c>
      <c r="I518" s="10">
        <f t="shared" si="109"/>
        <v>9.4885337357386199E-4</v>
      </c>
      <c r="J518" s="10">
        <f t="shared" si="110"/>
        <v>4.1388015681324414E-3</v>
      </c>
      <c r="K518" s="10">
        <f t="shared" si="113"/>
        <v>4.9285714285714288</v>
      </c>
      <c r="L518" s="10">
        <f t="shared" si="114"/>
        <v>1.1582278481012658</v>
      </c>
      <c r="M518" s="10">
        <f t="shared" si="111"/>
        <v>1.2402041843410743E-3</v>
      </c>
      <c r="N518" s="11">
        <f t="shared" si="112"/>
        <v>3.1494707856466742E-3</v>
      </c>
    </row>
    <row r="519" spans="1:14" ht="23.25" customHeight="1" x14ac:dyDescent="0.2">
      <c r="A519" s="8"/>
      <c r="B519" s="26" t="s">
        <v>491</v>
      </c>
      <c r="C519" s="23">
        <v>2</v>
      </c>
      <c r="D519" s="9">
        <v>25</v>
      </c>
      <c r="E519" s="9">
        <v>0</v>
      </c>
      <c r="F519" s="9">
        <v>0</v>
      </c>
      <c r="G519" s="10">
        <f t="shared" si="107"/>
        <v>3.5947947372205044E-5</v>
      </c>
      <c r="H519" s="10">
        <f t="shared" si="108"/>
        <v>4.3025557180965496E-4</v>
      </c>
      <c r="I519" s="10" t="str">
        <f t="shared" si="109"/>
        <v/>
      </c>
      <c r="J519" s="10" t="str">
        <f t="shared" si="110"/>
        <v/>
      </c>
      <c r="K519" s="10">
        <f t="shared" si="113"/>
        <v>-1</v>
      </c>
      <c r="L519" s="10">
        <f t="shared" si="114"/>
        <v>-1</v>
      </c>
      <c r="M519" s="10">
        <f t="shared" si="111"/>
        <v>-3.5947947372205044E-5</v>
      </c>
      <c r="N519" s="11">
        <f t="shared" si="112"/>
        <v>-4.3025557180965496E-4</v>
      </c>
    </row>
    <row r="520" spans="1:14" ht="25.5" x14ac:dyDescent="0.2">
      <c r="A520" s="8"/>
      <c r="B520" s="26" t="s">
        <v>492</v>
      </c>
      <c r="C520" s="23">
        <v>0</v>
      </c>
      <c r="D520" s="9">
        <v>19</v>
      </c>
      <c r="E520" s="9">
        <v>1</v>
      </c>
      <c r="F520" s="9">
        <v>23</v>
      </c>
      <c r="G520" s="10" t="str">
        <f t="shared" si="107"/>
        <v/>
      </c>
      <c r="H520" s="10">
        <f t="shared" si="108"/>
        <v>3.2699423457533777E-4</v>
      </c>
      <c r="I520" s="10">
        <f t="shared" si="109"/>
        <v>1.143196835631159E-5</v>
      </c>
      <c r="J520" s="10">
        <f t="shared" si="110"/>
        <v>2.7915670400893304E-4</v>
      </c>
      <c r="K520" s="10">
        <f t="shared" si="113"/>
        <v>1</v>
      </c>
      <c r="L520" s="10">
        <f t="shared" si="114"/>
        <v>0.21052631578947367</v>
      </c>
      <c r="M520" s="10" t="str">
        <f t="shared" si="111"/>
        <v/>
      </c>
      <c r="N520" s="11">
        <f t="shared" si="112"/>
        <v>6.8840891489544795E-5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3</v>
      </c>
      <c r="F521" s="9">
        <v>53</v>
      </c>
      <c r="G521" s="10" t="str">
        <f t="shared" si="107"/>
        <v/>
      </c>
      <c r="H521" s="10" t="str">
        <f t="shared" si="108"/>
        <v/>
      </c>
      <c r="I521" s="10">
        <f t="shared" si="109"/>
        <v>3.4295905068934772E-5</v>
      </c>
      <c r="J521" s="10">
        <f t="shared" si="110"/>
        <v>6.4327414402058473E-4</v>
      </c>
      <c r="K521" s="10">
        <f t="shared" si="113"/>
        <v>1</v>
      </c>
      <c r="L521" s="10">
        <f t="shared" si="114"/>
        <v>1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1</v>
      </c>
      <c r="D522" s="9">
        <v>16</v>
      </c>
      <c r="E522" s="9">
        <v>9</v>
      </c>
      <c r="F522" s="9">
        <v>50</v>
      </c>
      <c r="G522" s="10">
        <f t="shared" si="107"/>
        <v>1.7973973686102522E-5</v>
      </c>
      <c r="H522" s="10">
        <f t="shared" si="108"/>
        <v>2.7536356595817918E-4</v>
      </c>
      <c r="I522" s="10">
        <f t="shared" si="109"/>
        <v>1.0288771520680431E-4</v>
      </c>
      <c r="J522" s="10">
        <f t="shared" si="110"/>
        <v>6.0686240001941961E-4</v>
      </c>
      <c r="K522" s="10">
        <f t="shared" si="113"/>
        <v>8</v>
      </c>
      <c r="L522" s="10">
        <f t="shared" si="114"/>
        <v>2.125</v>
      </c>
      <c r="M522" s="10">
        <f t="shared" si="111"/>
        <v>1.4379178948882018E-4</v>
      </c>
      <c r="N522" s="11">
        <f t="shared" si="112"/>
        <v>5.8514757766113079E-4</v>
      </c>
    </row>
    <row r="523" spans="1:14" x14ac:dyDescent="0.2">
      <c r="A523" s="8"/>
      <c r="B523" s="26" t="s">
        <v>495</v>
      </c>
      <c r="C523" s="23">
        <v>0</v>
      </c>
      <c r="D523" s="9">
        <v>12</v>
      </c>
      <c r="E523" s="9">
        <v>7</v>
      </c>
      <c r="F523" s="9">
        <v>66</v>
      </c>
      <c r="G523" s="10" t="str">
        <f t="shared" si="107"/>
        <v/>
      </c>
      <c r="H523" s="10">
        <f t="shared" si="108"/>
        <v>2.0652267446863437E-4</v>
      </c>
      <c r="I523" s="10">
        <f t="shared" si="109"/>
        <v>8.0023778494181123E-5</v>
      </c>
      <c r="J523" s="10">
        <f t="shared" si="110"/>
        <v>8.0105836802563384E-4</v>
      </c>
      <c r="K523" s="10">
        <f t="shared" si="113"/>
        <v>1</v>
      </c>
      <c r="L523" s="10">
        <f t="shared" si="114"/>
        <v>4.5</v>
      </c>
      <c r="M523" s="10" t="str">
        <f t="shared" si="111"/>
        <v/>
      </c>
      <c r="N523" s="11">
        <f t="shared" si="112"/>
        <v>9.2935203510885467E-4</v>
      </c>
    </row>
    <row r="524" spans="1:14" ht="25.5" x14ac:dyDescent="0.2">
      <c r="A524" s="8"/>
      <c r="B524" s="26" t="s">
        <v>496</v>
      </c>
      <c r="C524" s="23">
        <v>0</v>
      </c>
      <c r="D524" s="9">
        <v>1</v>
      </c>
      <c r="E524" s="9">
        <v>0</v>
      </c>
      <c r="F524" s="9">
        <v>1</v>
      </c>
      <c r="G524" s="10" t="str">
        <f t="shared" si="107"/>
        <v/>
      </c>
      <c r="H524" s="10">
        <f t="shared" si="108"/>
        <v>1.7210222872386199E-5</v>
      </c>
      <c r="I524" s="10" t="str">
        <f t="shared" si="109"/>
        <v/>
      </c>
      <c r="J524" s="10">
        <f t="shared" si="110"/>
        <v>1.2137248000388393E-5</v>
      </c>
      <c r="K524" s="10" t="str">
        <f t="shared" si="113"/>
        <v xml:space="preserve"> </v>
      </c>
      <c r="L524" s="10">
        <f t="shared" si="114"/>
        <v>0</v>
      </c>
      <c r="M524" s="10" t="str">
        <f t="shared" si="111"/>
        <v/>
      </c>
      <c r="N524" s="11">
        <f t="shared" si="112"/>
        <v>0</v>
      </c>
    </row>
    <row r="525" spans="1:14" x14ac:dyDescent="0.2">
      <c r="A525" s="8"/>
      <c r="B525" s="26" t="s">
        <v>497</v>
      </c>
      <c r="C525" s="23">
        <v>9</v>
      </c>
      <c r="D525" s="9">
        <v>63</v>
      </c>
      <c r="E525" s="9">
        <v>33</v>
      </c>
      <c r="F525" s="9">
        <v>88</v>
      </c>
      <c r="G525" s="10">
        <f t="shared" si="107"/>
        <v>1.6176576317492272E-4</v>
      </c>
      <c r="H525" s="10">
        <f t="shared" si="108"/>
        <v>1.0842440409603304E-3</v>
      </c>
      <c r="I525" s="10">
        <f t="shared" si="109"/>
        <v>3.7725495575828246E-4</v>
      </c>
      <c r="J525" s="10">
        <f t="shared" si="110"/>
        <v>1.0680778240341785E-3</v>
      </c>
      <c r="K525" s="10">
        <f t="shared" si="113"/>
        <v>2.6666666666666665</v>
      </c>
      <c r="L525" s="10">
        <f t="shared" si="114"/>
        <v>0.3968253968253968</v>
      </c>
      <c r="M525" s="10">
        <f t="shared" si="111"/>
        <v>4.3137536846646059E-4</v>
      </c>
      <c r="N525" s="11">
        <f t="shared" si="112"/>
        <v>4.302555718096549E-4</v>
      </c>
    </row>
    <row r="526" spans="1:14" ht="25.5" x14ac:dyDescent="0.2">
      <c r="A526" s="8"/>
      <c r="B526" s="26" t="s">
        <v>498</v>
      </c>
      <c r="C526" s="23">
        <v>7</v>
      </c>
      <c r="D526" s="9">
        <v>53</v>
      </c>
      <c r="E526" s="9">
        <v>96</v>
      </c>
      <c r="F526" s="9">
        <v>196</v>
      </c>
      <c r="G526" s="10">
        <f t="shared" si="107"/>
        <v>1.2581781580271766E-4</v>
      </c>
      <c r="H526" s="10">
        <f t="shared" si="108"/>
        <v>9.1214181223646851E-4</v>
      </c>
      <c r="I526" s="10">
        <f t="shared" si="109"/>
        <v>1.0974689622059127E-3</v>
      </c>
      <c r="J526" s="10">
        <f t="shared" si="110"/>
        <v>2.3789006080761248E-3</v>
      </c>
      <c r="K526" s="10">
        <f t="shared" si="113"/>
        <v>12.714285714285714</v>
      </c>
      <c r="L526" s="10">
        <f t="shared" si="114"/>
        <v>2.6981132075471699</v>
      </c>
      <c r="M526" s="10">
        <f t="shared" si="111"/>
        <v>1.5996836580631244E-3</v>
      </c>
      <c r="N526" s="11">
        <f t="shared" si="112"/>
        <v>2.4610618707512264E-3</v>
      </c>
    </row>
    <row r="527" spans="1:14" ht="25.5" x14ac:dyDescent="0.2">
      <c r="A527" s="8"/>
      <c r="B527" s="26" t="s">
        <v>499</v>
      </c>
      <c r="C527" s="23">
        <v>0</v>
      </c>
      <c r="D527" s="9">
        <v>10</v>
      </c>
      <c r="E527" s="9">
        <v>0</v>
      </c>
      <c r="F527" s="9">
        <v>5</v>
      </c>
      <c r="G527" s="10" t="str">
        <f t="shared" si="107"/>
        <v/>
      </c>
      <c r="H527" s="10">
        <f t="shared" si="108"/>
        <v>1.7210222872386197E-4</v>
      </c>
      <c r="I527" s="10" t="str">
        <f t="shared" si="109"/>
        <v/>
      </c>
      <c r="J527" s="10">
        <f t="shared" si="110"/>
        <v>6.068624000194196E-5</v>
      </c>
      <c r="K527" s="10" t="str">
        <f t="shared" si="113"/>
        <v xml:space="preserve"> </v>
      </c>
      <c r="L527" s="10">
        <f t="shared" si="114"/>
        <v>-0.5</v>
      </c>
      <c r="M527" s="10" t="str">
        <f t="shared" si="111"/>
        <v/>
      </c>
      <c r="N527" s="11">
        <f t="shared" si="112"/>
        <v>-8.6051114361930983E-5</v>
      </c>
    </row>
    <row r="528" spans="1:14" x14ac:dyDescent="0.2">
      <c r="A528" s="8"/>
      <c r="B528" s="26" t="s">
        <v>500</v>
      </c>
      <c r="C528" s="23">
        <v>15</v>
      </c>
      <c r="D528" s="9">
        <v>66</v>
      </c>
      <c r="E528" s="9">
        <v>8</v>
      </c>
      <c r="F528" s="9">
        <v>83</v>
      </c>
      <c r="G528" s="10">
        <f t="shared" si="107"/>
        <v>2.6960960529153784E-4</v>
      </c>
      <c r="H528" s="10">
        <f t="shared" si="108"/>
        <v>1.135874709577489E-3</v>
      </c>
      <c r="I528" s="10">
        <f t="shared" si="109"/>
        <v>9.1455746850492716E-5</v>
      </c>
      <c r="J528" s="10">
        <f t="shared" si="110"/>
        <v>1.0073915840322365E-3</v>
      </c>
      <c r="K528" s="10">
        <f t="shared" si="113"/>
        <v>-0.46666666666666667</v>
      </c>
      <c r="L528" s="10">
        <f t="shared" si="114"/>
        <v>0.25757575757575757</v>
      </c>
      <c r="M528" s="10">
        <f t="shared" si="111"/>
        <v>-1.2581781580271766E-4</v>
      </c>
      <c r="N528" s="11">
        <f t="shared" si="112"/>
        <v>2.9257378883056534E-4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8</v>
      </c>
      <c r="E530" s="9">
        <v>15</v>
      </c>
      <c r="F530" s="9">
        <v>31</v>
      </c>
      <c r="G530" s="10" t="str">
        <f t="shared" si="107"/>
        <v/>
      </c>
      <c r="H530" s="10">
        <f t="shared" si="108"/>
        <v>1.3768178297908959E-4</v>
      </c>
      <c r="I530" s="10">
        <f t="shared" si="109"/>
        <v>1.7147952534467384E-4</v>
      </c>
      <c r="J530" s="10">
        <f t="shared" si="110"/>
        <v>3.7625468801204015E-4</v>
      </c>
      <c r="K530" s="10">
        <f t="shared" si="113"/>
        <v>1</v>
      </c>
      <c r="L530" s="10">
        <f t="shared" si="114"/>
        <v>2.875</v>
      </c>
      <c r="M530" s="10" t="str">
        <f t="shared" si="111"/>
        <v/>
      </c>
      <c r="N530" s="11">
        <f t="shared" si="112"/>
        <v>3.9583512606488258E-4</v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2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>
        <f t="shared" si="110"/>
        <v>2.4274496000776785E-5</v>
      </c>
      <c r="K531" s="10" t="str">
        <f t="shared" si="113"/>
        <v xml:space="preserve"> </v>
      </c>
      <c r="L531" s="10">
        <f t="shared" si="114"/>
        <v>1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1</v>
      </c>
      <c r="E532" s="9">
        <v>0</v>
      </c>
      <c r="F532" s="9">
        <v>0</v>
      </c>
      <c r="G532" s="10" t="str">
        <f t="shared" si="107"/>
        <v/>
      </c>
      <c r="H532" s="10">
        <f t="shared" si="108"/>
        <v>1.7210222872386199E-5</v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>
        <f t="shared" si="114"/>
        <v>-1</v>
      </c>
      <c r="M532" s="10" t="str">
        <f t="shared" si="111"/>
        <v/>
      </c>
      <c r="N532" s="11">
        <f t="shared" si="112"/>
        <v>-1.7210222872386199E-5</v>
      </c>
    </row>
    <row r="533" spans="1:14" ht="25.5" x14ac:dyDescent="0.2">
      <c r="A533" s="8"/>
      <c r="B533" s="26" t="s">
        <v>505</v>
      </c>
      <c r="C533" s="23">
        <v>2</v>
      </c>
      <c r="D533" s="9">
        <v>7</v>
      </c>
      <c r="E533" s="9">
        <v>0</v>
      </c>
      <c r="F533" s="9">
        <v>3</v>
      </c>
      <c r="G533" s="10">
        <f t="shared" si="107"/>
        <v>3.5947947372205044E-5</v>
      </c>
      <c r="H533" s="10">
        <f t="shared" si="108"/>
        <v>1.2047156010670339E-4</v>
      </c>
      <c r="I533" s="10" t="str">
        <f t="shared" si="109"/>
        <v/>
      </c>
      <c r="J533" s="10">
        <f t="shared" si="110"/>
        <v>3.6411744001165175E-5</v>
      </c>
      <c r="K533" s="10">
        <f t="shared" si="113"/>
        <v>-1</v>
      </c>
      <c r="L533" s="10">
        <f t="shared" si="114"/>
        <v>-0.5714285714285714</v>
      </c>
      <c r="M533" s="10">
        <f t="shared" si="111"/>
        <v>-3.5947947372205044E-5</v>
      </c>
      <c r="N533" s="11">
        <f t="shared" si="112"/>
        <v>-6.8840891489544795E-5</v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1</v>
      </c>
      <c r="D535" s="9">
        <v>9</v>
      </c>
      <c r="E535" s="9">
        <v>3</v>
      </c>
      <c r="F535" s="9">
        <v>17</v>
      </c>
      <c r="G535" s="10">
        <f t="shared" si="107"/>
        <v>1.7973973686102522E-5</v>
      </c>
      <c r="H535" s="10">
        <f t="shared" si="108"/>
        <v>1.5489200585147578E-4</v>
      </c>
      <c r="I535" s="10">
        <f t="shared" si="109"/>
        <v>3.4295905068934772E-5</v>
      </c>
      <c r="J535" s="10">
        <f t="shared" si="110"/>
        <v>2.0633321600660266E-4</v>
      </c>
      <c r="K535" s="10">
        <f t="shared" si="113"/>
        <v>2</v>
      </c>
      <c r="L535" s="10">
        <f t="shared" si="114"/>
        <v>0.88888888888888884</v>
      </c>
      <c r="M535" s="10">
        <f t="shared" si="111"/>
        <v>3.5947947372205044E-5</v>
      </c>
      <c r="N535" s="11">
        <f t="shared" si="112"/>
        <v>1.3768178297908956E-4</v>
      </c>
    </row>
    <row r="536" spans="1:14" x14ac:dyDescent="0.2">
      <c r="A536" s="8"/>
      <c r="B536" s="26" t="s">
        <v>508</v>
      </c>
      <c r="C536" s="23">
        <v>14</v>
      </c>
      <c r="D536" s="9">
        <v>7</v>
      </c>
      <c r="E536" s="9">
        <v>55</v>
      </c>
      <c r="F536" s="9">
        <v>24</v>
      </c>
      <c r="G536" s="10">
        <f t="shared" si="107"/>
        <v>2.5163563160543532E-4</v>
      </c>
      <c r="H536" s="10">
        <f t="shared" si="108"/>
        <v>1.2047156010670339E-4</v>
      </c>
      <c r="I536" s="10">
        <f t="shared" si="109"/>
        <v>6.2875825959713739E-4</v>
      </c>
      <c r="J536" s="10">
        <f t="shared" si="110"/>
        <v>2.912939520093214E-4</v>
      </c>
      <c r="K536" s="10">
        <f t="shared" si="113"/>
        <v>2.9285714285714284</v>
      </c>
      <c r="L536" s="10">
        <f t="shared" si="114"/>
        <v>2.4285714285714284</v>
      </c>
      <c r="M536" s="10">
        <f t="shared" si="111"/>
        <v>7.369329211302034E-4</v>
      </c>
      <c r="N536" s="11">
        <f t="shared" si="112"/>
        <v>2.9257378883056534E-4</v>
      </c>
    </row>
    <row r="537" spans="1:14" ht="25.5" x14ac:dyDescent="0.2">
      <c r="A537" s="8"/>
      <c r="B537" s="26" t="s">
        <v>509</v>
      </c>
      <c r="C537" s="23">
        <v>4</v>
      </c>
      <c r="D537" s="9">
        <v>32</v>
      </c>
      <c r="E537" s="9">
        <v>19</v>
      </c>
      <c r="F537" s="9">
        <v>56</v>
      </c>
      <c r="G537" s="10">
        <f t="shared" si="107"/>
        <v>7.1895894744410089E-5</v>
      </c>
      <c r="H537" s="10">
        <f t="shared" si="108"/>
        <v>5.5072713191635836E-4</v>
      </c>
      <c r="I537" s="10">
        <f t="shared" si="109"/>
        <v>2.1720739876992021E-4</v>
      </c>
      <c r="J537" s="10">
        <f t="shared" si="110"/>
        <v>6.7968588802174996E-4</v>
      </c>
      <c r="K537" s="10">
        <f t="shared" si="113"/>
        <v>3.75</v>
      </c>
      <c r="L537" s="10">
        <f t="shared" si="114"/>
        <v>0.75</v>
      </c>
      <c r="M537" s="10">
        <f t="shared" si="111"/>
        <v>2.6960960529153784E-4</v>
      </c>
      <c r="N537" s="11">
        <f t="shared" si="112"/>
        <v>4.1304534893726874E-4</v>
      </c>
    </row>
    <row r="538" spans="1:14" x14ac:dyDescent="0.2">
      <c r="A538" s="8"/>
      <c r="B538" s="26" t="s">
        <v>510</v>
      </c>
      <c r="C538" s="23">
        <v>32</v>
      </c>
      <c r="D538" s="9">
        <v>13</v>
      </c>
      <c r="E538" s="9">
        <v>56</v>
      </c>
      <c r="F538" s="9">
        <v>21</v>
      </c>
      <c r="G538" s="10">
        <f t="shared" si="107"/>
        <v>5.7516715795528071E-4</v>
      </c>
      <c r="H538" s="10">
        <f t="shared" si="108"/>
        <v>2.2373289734102056E-4</v>
      </c>
      <c r="I538" s="10">
        <f t="shared" si="109"/>
        <v>6.4019022795344899E-4</v>
      </c>
      <c r="J538" s="10">
        <f t="shared" si="110"/>
        <v>2.5488220800815622E-4</v>
      </c>
      <c r="K538" s="10">
        <f t="shared" si="113"/>
        <v>0.75</v>
      </c>
      <c r="L538" s="10">
        <f t="shared" si="114"/>
        <v>0.61538461538461542</v>
      </c>
      <c r="M538" s="10">
        <f t="shared" si="111"/>
        <v>4.3137536846646053E-4</v>
      </c>
      <c r="N538" s="11">
        <f t="shared" si="112"/>
        <v>1.3768178297908959E-4</v>
      </c>
    </row>
    <row r="539" spans="1:14" x14ac:dyDescent="0.2">
      <c r="A539" s="8"/>
      <c r="B539" s="26" t="s">
        <v>511</v>
      </c>
      <c r="C539" s="23">
        <v>636</v>
      </c>
      <c r="D539" s="9">
        <v>409</v>
      </c>
      <c r="E539" s="9">
        <v>1755</v>
      </c>
      <c r="F539" s="9">
        <v>473</v>
      </c>
      <c r="G539" s="10">
        <f t="shared" si="107"/>
        <v>1.1431447264361206E-2</v>
      </c>
      <c r="H539" s="10">
        <f t="shared" si="108"/>
        <v>7.0389811548059551E-3</v>
      </c>
      <c r="I539" s="10">
        <f t="shared" si="109"/>
        <v>2.0063104465326841E-2</v>
      </c>
      <c r="J539" s="10">
        <f t="shared" si="110"/>
        <v>5.7409183041837097E-3</v>
      </c>
      <c r="K539" s="10">
        <f t="shared" si="113"/>
        <v>1.7594339622641511</v>
      </c>
      <c r="L539" s="10">
        <f t="shared" si="114"/>
        <v>0.15647921760391198</v>
      </c>
      <c r="M539" s="10">
        <f t="shared" si="111"/>
        <v>2.0112876554748728E-2</v>
      </c>
      <c r="N539" s="11">
        <f t="shared" si="112"/>
        <v>1.1014542638327167E-3</v>
      </c>
    </row>
    <row r="540" spans="1:14" x14ac:dyDescent="0.2">
      <c r="A540" s="8"/>
      <c r="B540" s="26" t="s">
        <v>512</v>
      </c>
      <c r="C540" s="23">
        <v>30</v>
      </c>
      <c r="D540" s="9">
        <v>45</v>
      </c>
      <c r="E540" s="9">
        <v>112</v>
      </c>
      <c r="F540" s="9">
        <v>92</v>
      </c>
      <c r="G540" s="10">
        <f t="shared" si="107"/>
        <v>5.3921921058307568E-4</v>
      </c>
      <c r="H540" s="10">
        <f t="shared" si="108"/>
        <v>7.7446002925737889E-4</v>
      </c>
      <c r="I540" s="10">
        <f t="shared" si="109"/>
        <v>1.280380455906898E-3</v>
      </c>
      <c r="J540" s="10">
        <f t="shared" si="110"/>
        <v>1.1166268160357322E-3</v>
      </c>
      <c r="K540" s="10">
        <f t="shared" si="113"/>
        <v>2.7333333333333334</v>
      </c>
      <c r="L540" s="10">
        <f t="shared" si="114"/>
        <v>1.0444444444444445</v>
      </c>
      <c r="M540" s="10">
        <f t="shared" si="111"/>
        <v>1.4738658422604068E-3</v>
      </c>
      <c r="N540" s="11">
        <f t="shared" si="112"/>
        <v>8.0888047500215132E-4</v>
      </c>
    </row>
    <row r="541" spans="1:14" ht="38.25" x14ac:dyDescent="0.2">
      <c r="A541" s="8"/>
      <c r="B541" s="26" t="s">
        <v>513</v>
      </c>
      <c r="C541" s="23">
        <v>8</v>
      </c>
      <c r="D541" s="9">
        <v>14</v>
      </c>
      <c r="E541" s="9">
        <v>51</v>
      </c>
      <c r="F541" s="9">
        <v>32</v>
      </c>
      <c r="G541" s="10">
        <f t="shared" si="107"/>
        <v>1.4379178948882018E-4</v>
      </c>
      <c r="H541" s="10">
        <f t="shared" si="108"/>
        <v>2.4094312021340677E-4</v>
      </c>
      <c r="I541" s="10">
        <f t="shared" si="109"/>
        <v>5.8303038617189113E-4</v>
      </c>
      <c r="J541" s="10">
        <f t="shared" si="110"/>
        <v>3.8839193601242856E-4</v>
      </c>
      <c r="K541" s="10">
        <f t="shared" si="113"/>
        <v>5.375</v>
      </c>
      <c r="L541" s="10">
        <f t="shared" si="114"/>
        <v>1.2857142857142858</v>
      </c>
      <c r="M541" s="10">
        <f t="shared" si="111"/>
        <v>7.7288086850240843E-4</v>
      </c>
      <c r="N541" s="11">
        <f t="shared" si="112"/>
        <v>3.0978401170295161E-4</v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29</v>
      </c>
      <c r="D543" s="9">
        <v>17</v>
      </c>
      <c r="E543" s="9">
        <v>111</v>
      </c>
      <c r="F543" s="9">
        <v>49</v>
      </c>
      <c r="G543" s="10">
        <f t="shared" si="107"/>
        <v>5.2124523689697322E-4</v>
      </c>
      <c r="H543" s="10">
        <f t="shared" si="108"/>
        <v>2.9257378883056534E-4</v>
      </c>
      <c r="I543" s="10">
        <f t="shared" si="109"/>
        <v>1.2689484875505865E-3</v>
      </c>
      <c r="J543" s="10">
        <f t="shared" si="110"/>
        <v>5.947251520190312E-4</v>
      </c>
      <c r="K543" s="10">
        <f t="shared" si="113"/>
        <v>2.8275862068965516</v>
      </c>
      <c r="L543" s="10">
        <f t="shared" si="114"/>
        <v>1.8823529411764706</v>
      </c>
      <c r="M543" s="10">
        <f t="shared" si="111"/>
        <v>1.473865842260407E-3</v>
      </c>
      <c r="N543" s="11">
        <f t="shared" si="112"/>
        <v>5.5072713191635825E-4</v>
      </c>
    </row>
    <row r="544" spans="1:14" ht="25.5" x14ac:dyDescent="0.2">
      <c r="A544" s="8"/>
      <c r="B544" s="26" t="s">
        <v>516</v>
      </c>
      <c r="C544" s="23">
        <v>72</v>
      </c>
      <c r="D544" s="9">
        <v>212</v>
      </c>
      <c r="E544" s="9">
        <v>95</v>
      </c>
      <c r="F544" s="9">
        <v>175</v>
      </c>
      <c r="G544" s="10">
        <f t="shared" si="107"/>
        <v>1.2941261053993818E-3</v>
      </c>
      <c r="H544" s="10">
        <f t="shared" si="108"/>
        <v>3.648567248945874E-3</v>
      </c>
      <c r="I544" s="10">
        <f t="shared" si="109"/>
        <v>1.086036993849601E-3</v>
      </c>
      <c r="J544" s="10">
        <f t="shared" si="110"/>
        <v>2.1240184000679684E-3</v>
      </c>
      <c r="K544" s="10">
        <f t="shared" si="113"/>
        <v>0.31944444444444442</v>
      </c>
      <c r="L544" s="10">
        <f t="shared" si="114"/>
        <v>-0.17452830188679244</v>
      </c>
      <c r="M544" s="10">
        <f t="shared" si="111"/>
        <v>4.1340139478035802E-4</v>
      </c>
      <c r="N544" s="11">
        <f t="shared" si="112"/>
        <v>-6.3677824627828927E-4</v>
      </c>
    </row>
    <row r="545" spans="1:14" x14ac:dyDescent="0.2">
      <c r="A545" s="8"/>
      <c r="B545" s="26" t="s">
        <v>517</v>
      </c>
      <c r="C545" s="23">
        <v>82</v>
      </c>
      <c r="D545" s="9">
        <v>227</v>
      </c>
      <c r="E545" s="9">
        <v>71</v>
      </c>
      <c r="F545" s="9">
        <v>309</v>
      </c>
      <c r="G545" s="10">
        <f t="shared" si="107"/>
        <v>1.473865842260407E-3</v>
      </c>
      <c r="H545" s="10">
        <f t="shared" si="108"/>
        <v>3.9067205920316666E-3</v>
      </c>
      <c r="I545" s="10">
        <f t="shared" si="109"/>
        <v>8.1166975329812288E-4</v>
      </c>
      <c r="J545" s="10">
        <f t="shared" si="110"/>
        <v>3.7504096321200131E-3</v>
      </c>
      <c r="K545" s="10">
        <f t="shared" si="113"/>
        <v>-0.13414634146341464</v>
      </c>
      <c r="L545" s="10">
        <f t="shared" si="114"/>
        <v>0.36123348017621143</v>
      </c>
      <c r="M545" s="10">
        <f t="shared" si="111"/>
        <v>-1.9771371054712778E-4</v>
      </c>
      <c r="N545" s="11">
        <f t="shared" si="112"/>
        <v>1.4112382755356681E-3</v>
      </c>
    </row>
    <row r="546" spans="1:14" ht="25.5" x14ac:dyDescent="0.2">
      <c r="A546" s="8"/>
      <c r="B546" s="26" t="s">
        <v>518</v>
      </c>
      <c r="C546" s="23">
        <v>205</v>
      </c>
      <c r="D546" s="9">
        <v>404</v>
      </c>
      <c r="E546" s="9">
        <v>226</v>
      </c>
      <c r="F546" s="9">
        <v>620</v>
      </c>
      <c r="G546" s="10">
        <f t="shared" si="107"/>
        <v>3.6846646056510174E-3</v>
      </c>
      <c r="H546" s="10">
        <f t="shared" si="108"/>
        <v>6.9529300404440235E-3</v>
      </c>
      <c r="I546" s="10">
        <f t="shared" si="109"/>
        <v>2.5836248485264193E-3</v>
      </c>
      <c r="J546" s="10">
        <f t="shared" si="110"/>
        <v>7.5250937602408027E-3</v>
      </c>
      <c r="K546" s="10">
        <f t="shared" si="113"/>
        <v>0.1024390243902439</v>
      </c>
      <c r="L546" s="10">
        <f t="shared" si="114"/>
        <v>0.53465346534653468</v>
      </c>
      <c r="M546" s="10">
        <f t="shared" si="111"/>
        <v>3.7745344740815299E-4</v>
      </c>
      <c r="N546" s="11">
        <f t="shared" si="112"/>
        <v>3.7174081404354187E-3</v>
      </c>
    </row>
    <row r="547" spans="1:14" ht="25.5" x14ac:dyDescent="0.2">
      <c r="A547" s="8"/>
      <c r="B547" s="26" t="s">
        <v>519</v>
      </c>
      <c r="C547" s="23">
        <v>0</v>
      </c>
      <c r="D547" s="9">
        <v>4</v>
      </c>
      <c r="E547" s="9">
        <v>0</v>
      </c>
      <c r="F547" s="9">
        <v>0</v>
      </c>
      <c r="G547" s="10" t="str">
        <f t="shared" si="107"/>
        <v/>
      </c>
      <c r="H547" s="10">
        <f t="shared" si="108"/>
        <v>6.8840891489544795E-5</v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>
        <f t="shared" si="114"/>
        <v>-1</v>
      </c>
      <c r="M547" s="10" t="str">
        <f t="shared" si="111"/>
        <v/>
      </c>
      <c r="N547" s="11">
        <f t="shared" si="112"/>
        <v>-6.8840891489544795E-5</v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5</v>
      </c>
      <c r="D549" s="9">
        <v>3</v>
      </c>
      <c r="E549" s="9">
        <v>1</v>
      </c>
      <c r="F549" s="9">
        <v>5</v>
      </c>
      <c r="G549" s="10">
        <f t="shared" si="107"/>
        <v>8.9869868430512618E-5</v>
      </c>
      <c r="H549" s="10">
        <f t="shared" si="108"/>
        <v>5.1630668617158593E-5</v>
      </c>
      <c r="I549" s="10">
        <f t="shared" si="109"/>
        <v>1.143196835631159E-5</v>
      </c>
      <c r="J549" s="10">
        <f t="shared" si="110"/>
        <v>6.068624000194196E-5</v>
      </c>
      <c r="K549" s="10">
        <f t="shared" si="113"/>
        <v>-0.8</v>
      </c>
      <c r="L549" s="10">
        <f t="shared" si="114"/>
        <v>0.66666666666666663</v>
      </c>
      <c r="M549" s="10">
        <f t="shared" si="111"/>
        <v>-7.1895894744410102E-5</v>
      </c>
      <c r="N549" s="11">
        <f t="shared" si="112"/>
        <v>3.4420445744772391E-5</v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2</v>
      </c>
      <c r="F550" s="9">
        <v>5</v>
      </c>
      <c r="G550" s="10" t="str">
        <f t="shared" si="107"/>
        <v/>
      </c>
      <c r="H550" s="10" t="str">
        <f t="shared" si="108"/>
        <v/>
      </c>
      <c r="I550" s="10">
        <f t="shared" si="109"/>
        <v>2.2863936712623179E-5</v>
      </c>
      <c r="J550" s="10">
        <f t="shared" si="110"/>
        <v>6.068624000194196E-5</v>
      </c>
      <c r="K550" s="10">
        <f t="shared" si="113"/>
        <v>1</v>
      </c>
      <c r="L550" s="10">
        <f t="shared" si="114"/>
        <v>1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18</v>
      </c>
      <c r="D551" s="9">
        <v>90</v>
      </c>
      <c r="E551" s="9">
        <v>0</v>
      </c>
      <c r="F551" s="9">
        <v>8</v>
      </c>
      <c r="G551" s="10">
        <f t="shared" si="107"/>
        <v>3.2353152634984544E-4</v>
      </c>
      <c r="H551" s="10">
        <f t="shared" si="108"/>
        <v>1.5489200585147578E-3</v>
      </c>
      <c r="I551" s="10" t="str">
        <f t="shared" si="109"/>
        <v/>
      </c>
      <c r="J551" s="10">
        <f t="shared" si="110"/>
        <v>9.7097984003107141E-5</v>
      </c>
      <c r="K551" s="10">
        <f t="shared" si="113"/>
        <v>-1</v>
      </c>
      <c r="L551" s="10">
        <f t="shared" si="114"/>
        <v>-0.91111111111111109</v>
      </c>
      <c r="M551" s="10">
        <f t="shared" si="111"/>
        <v>-3.2353152634984544E-4</v>
      </c>
      <c r="N551" s="11">
        <f t="shared" si="112"/>
        <v>-1.4112382755356683E-3</v>
      </c>
    </row>
    <row r="552" spans="1:14" ht="25.5" x14ac:dyDescent="0.2">
      <c r="A552" s="8"/>
      <c r="B552" s="26" t="s">
        <v>524</v>
      </c>
      <c r="C552" s="23">
        <v>1</v>
      </c>
      <c r="D552" s="9">
        <v>10</v>
      </c>
      <c r="E552" s="9">
        <v>2</v>
      </c>
      <c r="F552" s="9">
        <v>5</v>
      </c>
      <c r="G552" s="10">
        <f t="shared" si="107"/>
        <v>1.7973973686102522E-5</v>
      </c>
      <c r="H552" s="10">
        <f t="shared" si="108"/>
        <v>1.7210222872386197E-4</v>
      </c>
      <c r="I552" s="10">
        <f t="shared" si="109"/>
        <v>2.2863936712623179E-5</v>
      </c>
      <c r="J552" s="10">
        <f t="shared" si="110"/>
        <v>6.068624000194196E-5</v>
      </c>
      <c r="K552" s="10">
        <f t="shared" si="113"/>
        <v>1</v>
      </c>
      <c r="L552" s="10">
        <f t="shared" si="114"/>
        <v>-0.5</v>
      </c>
      <c r="M552" s="10">
        <f t="shared" si="111"/>
        <v>1.7973973686102522E-5</v>
      </c>
      <c r="N552" s="11">
        <f t="shared" si="112"/>
        <v>-8.6051114361930983E-5</v>
      </c>
    </row>
    <row r="553" spans="1:14" ht="25.5" x14ac:dyDescent="0.2">
      <c r="A553" s="8"/>
      <c r="B553" s="26" t="s">
        <v>525</v>
      </c>
      <c r="C553" s="23">
        <v>2</v>
      </c>
      <c r="D553" s="9">
        <v>21</v>
      </c>
      <c r="E553" s="9">
        <v>1</v>
      </c>
      <c r="F553" s="9">
        <v>25</v>
      </c>
      <c r="G553" s="10">
        <f t="shared" si="107"/>
        <v>3.5947947372205044E-5</v>
      </c>
      <c r="H553" s="10">
        <f t="shared" si="108"/>
        <v>3.6141468032011015E-4</v>
      </c>
      <c r="I553" s="10">
        <f t="shared" si="109"/>
        <v>1.143196835631159E-5</v>
      </c>
      <c r="J553" s="10">
        <f t="shared" si="110"/>
        <v>3.0343120000970981E-4</v>
      </c>
      <c r="K553" s="10">
        <f t="shared" si="113"/>
        <v>-0.5</v>
      </c>
      <c r="L553" s="10">
        <f t="shared" si="114"/>
        <v>0.19047619047619047</v>
      </c>
      <c r="M553" s="10">
        <f t="shared" si="111"/>
        <v>-1.7973973686102522E-5</v>
      </c>
      <c r="N553" s="11">
        <f t="shared" si="112"/>
        <v>6.8840891489544781E-5</v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6</v>
      </c>
      <c r="D555" s="9">
        <v>20</v>
      </c>
      <c r="E555" s="9">
        <v>1</v>
      </c>
      <c r="F555" s="9">
        <v>6</v>
      </c>
      <c r="G555" s="10">
        <f t="shared" si="107"/>
        <v>1.0784384211661515E-4</v>
      </c>
      <c r="H555" s="10">
        <f t="shared" si="108"/>
        <v>3.4420445744772393E-4</v>
      </c>
      <c r="I555" s="10">
        <f t="shared" si="109"/>
        <v>1.143196835631159E-5</v>
      </c>
      <c r="J555" s="10">
        <f t="shared" si="110"/>
        <v>7.2823488002330349E-5</v>
      </c>
      <c r="K555" s="10">
        <f t="shared" si="113"/>
        <v>-0.83333333333333337</v>
      </c>
      <c r="L555" s="10">
        <f t="shared" si="114"/>
        <v>-0.7</v>
      </c>
      <c r="M555" s="10">
        <f t="shared" si="111"/>
        <v>-8.9869868430512631E-5</v>
      </c>
      <c r="N555" s="11">
        <f t="shared" si="112"/>
        <v>-2.4094312021340675E-4</v>
      </c>
    </row>
    <row r="556" spans="1:14" x14ac:dyDescent="0.2">
      <c r="A556" s="8"/>
      <c r="B556" s="26" t="s">
        <v>528</v>
      </c>
      <c r="C556" s="23">
        <v>0</v>
      </c>
      <c r="D556" s="9">
        <v>1</v>
      </c>
      <c r="E556" s="9">
        <v>4</v>
      </c>
      <c r="F556" s="9">
        <v>25</v>
      </c>
      <c r="G556" s="10" t="str">
        <f t="shared" si="107"/>
        <v/>
      </c>
      <c r="H556" s="10">
        <f t="shared" si="108"/>
        <v>1.7210222872386199E-5</v>
      </c>
      <c r="I556" s="10">
        <f t="shared" si="109"/>
        <v>4.5727873425246358E-5</v>
      </c>
      <c r="J556" s="10">
        <f t="shared" si="110"/>
        <v>3.0343120000970981E-4</v>
      </c>
      <c r="K556" s="10">
        <f t="shared" si="113"/>
        <v>1</v>
      </c>
      <c r="L556" s="10">
        <f t="shared" si="114"/>
        <v>24</v>
      </c>
      <c r="M556" s="10" t="str">
        <f t="shared" si="111"/>
        <v/>
      </c>
      <c r="N556" s="11">
        <f t="shared" si="112"/>
        <v>4.1304534893726874E-4</v>
      </c>
    </row>
    <row r="557" spans="1:14" ht="25.5" x14ac:dyDescent="0.2">
      <c r="A557" s="8"/>
      <c r="B557" s="26" t="s">
        <v>529</v>
      </c>
      <c r="C557" s="23">
        <v>0</v>
      </c>
      <c r="D557" s="9">
        <v>6</v>
      </c>
      <c r="E557" s="9">
        <v>0</v>
      </c>
      <c r="F557" s="9">
        <v>12</v>
      </c>
      <c r="G557" s="10" t="str">
        <f t="shared" si="107"/>
        <v/>
      </c>
      <c r="H557" s="10">
        <f t="shared" si="108"/>
        <v>1.0326133723431719E-4</v>
      </c>
      <c r="I557" s="10" t="str">
        <f t="shared" si="109"/>
        <v/>
      </c>
      <c r="J557" s="10">
        <f t="shared" si="110"/>
        <v>1.456469760046607E-4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1">
        <f t="shared" si="112"/>
        <v>1.0326133723431719E-4</v>
      </c>
    </row>
    <row r="558" spans="1:14" x14ac:dyDescent="0.2">
      <c r="A558" s="8"/>
      <c r="B558" s="26" t="s">
        <v>530</v>
      </c>
      <c r="C558" s="23">
        <v>0</v>
      </c>
      <c r="D558" s="9">
        <v>5</v>
      </c>
      <c r="E558" s="9">
        <v>3</v>
      </c>
      <c r="F558" s="9">
        <v>16</v>
      </c>
      <c r="G558" s="10" t="str">
        <f t="shared" si="107"/>
        <v/>
      </c>
      <c r="H558" s="10">
        <f t="shared" si="108"/>
        <v>8.6051114361930983E-5</v>
      </c>
      <c r="I558" s="10">
        <f t="shared" si="109"/>
        <v>3.4295905068934772E-5</v>
      </c>
      <c r="J558" s="10">
        <f t="shared" si="110"/>
        <v>1.9419596800621428E-4</v>
      </c>
      <c r="K558" s="10">
        <f t="shared" si="113"/>
        <v>1</v>
      </c>
      <c r="L558" s="10">
        <f t="shared" si="114"/>
        <v>2.2000000000000002</v>
      </c>
      <c r="M558" s="10" t="str">
        <f t="shared" si="111"/>
        <v/>
      </c>
      <c r="N558" s="11">
        <f t="shared" si="112"/>
        <v>1.8931245159624818E-4</v>
      </c>
    </row>
    <row r="559" spans="1:14" ht="24" customHeight="1" x14ac:dyDescent="0.2">
      <c r="A559" s="8"/>
      <c r="B559" s="26" t="s">
        <v>531</v>
      </c>
      <c r="C559" s="23">
        <v>9</v>
      </c>
      <c r="D559" s="9">
        <v>45</v>
      </c>
      <c r="E559" s="9">
        <v>2</v>
      </c>
      <c r="F559" s="9">
        <v>32</v>
      </c>
      <c r="G559" s="10">
        <f t="shared" si="107"/>
        <v>1.6176576317492272E-4</v>
      </c>
      <c r="H559" s="10">
        <f t="shared" si="108"/>
        <v>7.7446002925737889E-4</v>
      </c>
      <c r="I559" s="10">
        <f t="shared" si="109"/>
        <v>2.2863936712623179E-5</v>
      </c>
      <c r="J559" s="10">
        <f t="shared" si="110"/>
        <v>3.8839193601242856E-4</v>
      </c>
      <c r="K559" s="10">
        <f t="shared" si="113"/>
        <v>-0.77777777777777779</v>
      </c>
      <c r="L559" s="10">
        <f t="shared" si="114"/>
        <v>-0.28888888888888886</v>
      </c>
      <c r="M559" s="10">
        <f t="shared" si="111"/>
        <v>-1.2581781580271766E-4</v>
      </c>
      <c r="N559" s="11">
        <f t="shared" si="112"/>
        <v>-2.2373289734102056E-4</v>
      </c>
    </row>
    <row r="560" spans="1:14" ht="25.5" x14ac:dyDescent="0.2">
      <c r="A560" s="8"/>
      <c r="B560" s="26" t="s">
        <v>532</v>
      </c>
      <c r="C560" s="23">
        <v>0</v>
      </c>
      <c r="D560" s="9">
        <v>5</v>
      </c>
      <c r="E560" s="9">
        <v>5</v>
      </c>
      <c r="F560" s="9">
        <v>17</v>
      </c>
      <c r="G560" s="10" t="str">
        <f t="shared" si="107"/>
        <v/>
      </c>
      <c r="H560" s="10">
        <f t="shared" si="108"/>
        <v>8.6051114361930983E-5</v>
      </c>
      <c r="I560" s="10">
        <f t="shared" si="109"/>
        <v>5.7159841781557951E-5</v>
      </c>
      <c r="J560" s="10">
        <f t="shared" si="110"/>
        <v>2.0633321600660266E-4</v>
      </c>
      <c r="K560" s="10">
        <f t="shared" si="113"/>
        <v>1</v>
      </c>
      <c r="L560" s="10">
        <f t="shared" si="114"/>
        <v>2.4</v>
      </c>
      <c r="M560" s="10" t="str">
        <f t="shared" si="111"/>
        <v/>
      </c>
      <c r="N560" s="11">
        <f t="shared" si="112"/>
        <v>2.0652267446863434E-4</v>
      </c>
    </row>
    <row r="561" spans="1:14" x14ac:dyDescent="0.2">
      <c r="A561" s="8"/>
      <c r="B561" s="26" t="s">
        <v>533</v>
      </c>
      <c r="C561" s="23">
        <v>8</v>
      </c>
      <c r="D561" s="9">
        <v>105</v>
      </c>
      <c r="E561" s="9">
        <v>6</v>
      </c>
      <c r="F561" s="9">
        <v>200</v>
      </c>
      <c r="G561" s="10">
        <f t="shared" si="107"/>
        <v>1.4379178948882018E-4</v>
      </c>
      <c r="H561" s="10">
        <f t="shared" si="108"/>
        <v>1.8070734016005507E-3</v>
      </c>
      <c r="I561" s="10">
        <f t="shared" si="109"/>
        <v>6.8591810137869544E-5</v>
      </c>
      <c r="J561" s="10">
        <f t="shared" si="110"/>
        <v>2.4274496000776784E-3</v>
      </c>
      <c r="K561" s="10">
        <f t="shared" si="113"/>
        <v>-0.25</v>
      </c>
      <c r="L561" s="10">
        <f t="shared" si="114"/>
        <v>0.90476190476190477</v>
      </c>
      <c r="M561" s="10">
        <f t="shared" si="111"/>
        <v>-3.5947947372205044E-5</v>
      </c>
      <c r="N561" s="11">
        <f t="shared" si="112"/>
        <v>1.6349711728766887E-3</v>
      </c>
    </row>
    <row r="562" spans="1:14" x14ac:dyDescent="0.2">
      <c r="A562" s="8"/>
      <c r="B562" s="26" t="s">
        <v>534</v>
      </c>
      <c r="C562" s="23">
        <v>0</v>
      </c>
      <c r="D562" s="9">
        <v>1</v>
      </c>
      <c r="E562" s="9">
        <v>0</v>
      </c>
      <c r="F562" s="9">
        <v>3</v>
      </c>
      <c r="G562" s="10" t="str">
        <f t="shared" si="107"/>
        <v/>
      </c>
      <c r="H562" s="10">
        <f t="shared" si="108"/>
        <v>1.7210222872386199E-5</v>
      </c>
      <c r="I562" s="10" t="str">
        <f t="shared" si="109"/>
        <v/>
      </c>
      <c r="J562" s="10">
        <f t="shared" si="110"/>
        <v>3.6411744001165175E-5</v>
      </c>
      <c r="K562" s="10" t="str">
        <f t="shared" si="113"/>
        <v xml:space="preserve"> </v>
      </c>
      <c r="L562" s="10">
        <f t="shared" si="114"/>
        <v>2</v>
      </c>
      <c r="M562" s="10" t="str">
        <f t="shared" si="111"/>
        <v/>
      </c>
      <c r="N562" s="11">
        <f t="shared" si="112"/>
        <v>3.4420445744772397E-5</v>
      </c>
    </row>
    <row r="563" spans="1:14" x14ac:dyDescent="0.2">
      <c r="A563" s="8"/>
      <c r="B563" s="26" t="s">
        <v>535</v>
      </c>
      <c r="C563" s="23">
        <v>18</v>
      </c>
      <c r="D563" s="9">
        <v>31</v>
      </c>
      <c r="E563" s="9">
        <v>55</v>
      </c>
      <c r="F563" s="9">
        <v>45</v>
      </c>
      <c r="G563" s="10">
        <f t="shared" ref="G563:G604" si="115">+IF(C563=0,"",C563/C$371)</f>
        <v>3.2353152634984544E-4</v>
      </c>
      <c r="H563" s="10">
        <f t="shared" ref="H563:H604" si="116">+IF(D563=0,"",D563/D$371)</f>
        <v>5.3351690904397209E-4</v>
      </c>
      <c r="I563" s="10">
        <f t="shared" ref="I563:I604" si="117">+IF(E563=0,"",E563/E$371)</f>
        <v>6.2875825959713739E-4</v>
      </c>
      <c r="J563" s="10">
        <f t="shared" ref="J563:J604" si="118">+IF(F563=0,"",F563/F$371)</f>
        <v>5.4617616001747767E-4</v>
      </c>
      <c r="K563" s="10">
        <f t="shared" si="113"/>
        <v>2.0555555555555554</v>
      </c>
      <c r="L563" s="10">
        <f t="shared" si="114"/>
        <v>0.45161290322580644</v>
      </c>
      <c r="M563" s="10">
        <f t="shared" ref="M563:M604" si="119">+IF(OR(AND(G563=""),(K563="")),"",G563*K563)</f>
        <v>6.6503702638579334E-4</v>
      </c>
      <c r="N563" s="11">
        <f t="shared" ref="N563:N604" si="120">+IF(OR(AND(H563=""),(L563="")),"",H563*L563)</f>
        <v>2.4094312021340675E-4</v>
      </c>
    </row>
    <row r="564" spans="1:14" x14ac:dyDescent="0.2">
      <c r="A564" s="8"/>
      <c r="B564" s="26" t="s">
        <v>536</v>
      </c>
      <c r="C564" s="23">
        <v>491</v>
      </c>
      <c r="D564" s="9">
        <v>1001</v>
      </c>
      <c r="E564" s="9">
        <v>394</v>
      </c>
      <c r="F564" s="9">
        <v>958</v>
      </c>
      <c r="G564" s="10">
        <f t="shared" si="115"/>
        <v>8.8252210798763393E-3</v>
      </c>
      <c r="H564" s="10">
        <f t="shared" si="116"/>
        <v>1.7227433095258583E-2</v>
      </c>
      <c r="I564" s="10">
        <f t="shared" si="117"/>
        <v>4.5041955323867665E-3</v>
      </c>
      <c r="J564" s="10">
        <f t="shared" si="118"/>
        <v>1.1627483584372079E-2</v>
      </c>
      <c r="K564" s="10">
        <f t="shared" ref="K564:K604" si="121">+IF(AND(C564=0,E564=0)," ",IF(C564=0,1,IF(E564=0,-1,(E564-C564)/C564)))</f>
        <v>-0.19755600814663951</v>
      </c>
      <c r="L564" s="10">
        <f t="shared" ref="L564:L604" si="122">+IF(AND(D564=0,F564=0)," ",IF(D564=0,1,IF(F564=0,-1,(F564-D564)/D564)))</f>
        <v>-4.295704295704296E-2</v>
      </c>
      <c r="M564" s="10">
        <f t="shared" si="119"/>
        <v>-1.7434754475519449E-3</v>
      </c>
      <c r="N564" s="11">
        <f t="shared" si="120"/>
        <v>-7.4003958351260646E-4</v>
      </c>
    </row>
    <row r="565" spans="1:14" ht="25.5" x14ac:dyDescent="0.2">
      <c r="A565" s="8"/>
      <c r="B565" s="26" t="s">
        <v>537</v>
      </c>
      <c r="C565" s="23">
        <v>1</v>
      </c>
      <c r="D565" s="9">
        <v>14</v>
      </c>
      <c r="E565" s="9">
        <v>14</v>
      </c>
      <c r="F565" s="9">
        <v>50</v>
      </c>
      <c r="G565" s="10">
        <f t="shared" si="115"/>
        <v>1.7973973686102522E-5</v>
      </c>
      <c r="H565" s="10">
        <f t="shared" si="116"/>
        <v>2.4094312021340677E-4</v>
      </c>
      <c r="I565" s="10">
        <f t="shared" si="117"/>
        <v>1.6004755698836225E-4</v>
      </c>
      <c r="J565" s="10">
        <f t="shared" si="118"/>
        <v>6.0686240001941961E-4</v>
      </c>
      <c r="K565" s="10">
        <f t="shared" si="121"/>
        <v>13</v>
      </c>
      <c r="L565" s="10">
        <f t="shared" si="122"/>
        <v>2.5714285714285716</v>
      </c>
      <c r="M565" s="10">
        <f t="shared" si="119"/>
        <v>2.3366165791933278E-4</v>
      </c>
      <c r="N565" s="11">
        <f t="shared" si="120"/>
        <v>6.1956802340590322E-4</v>
      </c>
    </row>
    <row r="566" spans="1:14" x14ac:dyDescent="0.2">
      <c r="A566" s="8"/>
      <c r="B566" s="26" t="s">
        <v>538</v>
      </c>
      <c r="C566" s="23">
        <v>0</v>
      </c>
      <c r="D566" s="9">
        <v>2</v>
      </c>
      <c r="E566" s="9">
        <v>0</v>
      </c>
      <c r="F566" s="9">
        <v>6</v>
      </c>
      <c r="G566" s="10" t="str">
        <f t="shared" si="115"/>
        <v/>
      </c>
      <c r="H566" s="10">
        <f t="shared" si="116"/>
        <v>3.4420445744772397E-5</v>
      </c>
      <c r="I566" s="10" t="str">
        <f t="shared" si="117"/>
        <v/>
      </c>
      <c r="J566" s="10">
        <f t="shared" si="118"/>
        <v>7.2823488002330349E-5</v>
      </c>
      <c r="K566" s="10" t="str">
        <f t="shared" si="121"/>
        <v xml:space="preserve"> </v>
      </c>
      <c r="L566" s="10">
        <f t="shared" si="122"/>
        <v>2</v>
      </c>
      <c r="M566" s="10" t="str">
        <f t="shared" si="119"/>
        <v/>
      </c>
      <c r="N566" s="11">
        <f t="shared" si="120"/>
        <v>6.8840891489544795E-5</v>
      </c>
    </row>
    <row r="567" spans="1:14" x14ac:dyDescent="0.2">
      <c r="A567" s="8"/>
      <c r="B567" s="26" t="s">
        <v>539</v>
      </c>
      <c r="C567" s="23">
        <v>23</v>
      </c>
      <c r="D567" s="9">
        <v>354</v>
      </c>
      <c r="E567" s="9">
        <v>20</v>
      </c>
      <c r="F567" s="9">
        <v>517</v>
      </c>
      <c r="G567" s="10">
        <f t="shared" si="115"/>
        <v>4.1340139478035802E-4</v>
      </c>
      <c r="H567" s="10">
        <f t="shared" si="116"/>
        <v>6.0924188968247139E-3</v>
      </c>
      <c r="I567" s="10">
        <f t="shared" si="117"/>
        <v>2.286393671262318E-4</v>
      </c>
      <c r="J567" s="10">
        <f t="shared" si="118"/>
        <v>6.2749572162007989E-3</v>
      </c>
      <c r="K567" s="10">
        <f t="shared" si="121"/>
        <v>-0.13043478260869565</v>
      </c>
      <c r="L567" s="10">
        <f t="shared" si="122"/>
        <v>0.46045197740112992</v>
      </c>
      <c r="M567" s="10">
        <f t="shared" si="119"/>
        <v>-5.3921921058307566E-5</v>
      </c>
      <c r="N567" s="11">
        <f t="shared" si="120"/>
        <v>2.8052663281989501E-3</v>
      </c>
    </row>
    <row r="568" spans="1:14" x14ac:dyDescent="0.2">
      <c r="A568" s="8"/>
      <c r="B568" s="26" t="s">
        <v>540</v>
      </c>
      <c r="C568" s="23">
        <v>9</v>
      </c>
      <c r="D568" s="9">
        <v>281</v>
      </c>
      <c r="E568" s="9">
        <v>16</v>
      </c>
      <c r="F568" s="9">
        <v>437</v>
      </c>
      <c r="G568" s="10">
        <f t="shared" si="115"/>
        <v>1.6176576317492272E-4</v>
      </c>
      <c r="H568" s="10">
        <f t="shared" si="116"/>
        <v>4.8360726271405212E-3</v>
      </c>
      <c r="I568" s="10">
        <f t="shared" si="117"/>
        <v>1.8291149370098543E-4</v>
      </c>
      <c r="J568" s="10">
        <f t="shared" si="118"/>
        <v>5.303977376169727E-3</v>
      </c>
      <c r="K568" s="10">
        <f t="shared" si="121"/>
        <v>0.77777777777777779</v>
      </c>
      <c r="L568" s="10">
        <f t="shared" si="122"/>
        <v>0.55516014234875444</v>
      </c>
      <c r="M568" s="10">
        <f t="shared" si="119"/>
        <v>1.2581781580271766E-4</v>
      </c>
      <c r="N568" s="11">
        <f t="shared" si="120"/>
        <v>2.6847947680922468E-3</v>
      </c>
    </row>
    <row r="569" spans="1:14" x14ac:dyDescent="0.2">
      <c r="A569" s="8"/>
      <c r="B569" s="26" t="s">
        <v>541</v>
      </c>
      <c r="C569" s="23">
        <v>0</v>
      </c>
      <c r="D569" s="9">
        <v>4</v>
      </c>
      <c r="E569" s="9">
        <v>0</v>
      </c>
      <c r="F569" s="9">
        <v>3</v>
      </c>
      <c r="G569" s="10" t="str">
        <f t="shared" si="115"/>
        <v/>
      </c>
      <c r="H569" s="10">
        <f t="shared" si="116"/>
        <v>6.8840891489544795E-5</v>
      </c>
      <c r="I569" s="10" t="str">
        <f t="shared" si="117"/>
        <v/>
      </c>
      <c r="J569" s="10">
        <f t="shared" si="118"/>
        <v>3.6411744001165175E-5</v>
      </c>
      <c r="K569" s="10" t="str">
        <f t="shared" si="121"/>
        <v xml:space="preserve"> </v>
      </c>
      <c r="L569" s="10">
        <f t="shared" si="122"/>
        <v>-0.25</v>
      </c>
      <c r="M569" s="10" t="str">
        <f t="shared" si="119"/>
        <v/>
      </c>
      <c r="N569" s="11">
        <f t="shared" si="120"/>
        <v>-1.7210222872386199E-5</v>
      </c>
    </row>
    <row r="570" spans="1:14" x14ac:dyDescent="0.2">
      <c r="A570" s="8"/>
      <c r="B570" s="26" t="s">
        <v>542</v>
      </c>
      <c r="C570" s="23">
        <v>1</v>
      </c>
      <c r="D570" s="9">
        <v>5</v>
      </c>
      <c r="E570" s="9">
        <v>0</v>
      </c>
      <c r="F570" s="9">
        <v>15</v>
      </c>
      <c r="G570" s="10">
        <f t="shared" si="115"/>
        <v>1.7973973686102522E-5</v>
      </c>
      <c r="H570" s="10">
        <f t="shared" si="116"/>
        <v>8.6051114361930983E-5</v>
      </c>
      <c r="I570" s="10" t="str">
        <f t="shared" si="117"/>
        <v/>
      </c>
      <c r="J570" s="10">
        <f t="shared" si="118"/>
        <v>1.8205872000582587E-4</v>
      </c>
      <c r="K570" s="10">
        <f t="shared" si="121"/>
        <v>-1</v>
      </c>
      <c r="L570" s="10">
        <f t="shared" si="122"/>
        <v>2</v>
      </c>
      <c r="M570" s="10">
        <f t="shared" si="119"/>
        <v>-1.7973973686102522E-5</v>
      </c>
      <c r="N570" s="11">
        <f t="shared" si="120"/>
        <v>1.7210222872386197E-4</v>
      </c>
    </row>
    <row r="571" spans="1:14" x14ac:dyDescent="0.2">
      <c r="A571" s="8"/>
      <c r="B571" s="26" t="s">
        <v>543</v>
      </c>
      <c r="C571" s="23">
        <v>3</v>
      </c>
      <c r="D571" s="9">
        <v>1</v>
      </c>
      <c r="E571" s="9">
        <v>18</v>
      </c>
      <c r="F571" s="9">
        <v>5</v>
      </c>
      <c r="G571" s="10">
        <f t="shared" si="115"/>
        <v>5.3921921058307573E-5</v>
      </c>
      <c r="H571" s="10">
        <f t="shared" si="116"/>
        <v>1.7210222872386199E-5</v>
      </c>
      <c r="I571" s="10">
        <f t="shared" si="117"/>
        <v>2.0577543041360862E-4</v>
      </c>
      <c r="J571" s="10">
        <f t="shared" si="118"/>
        <v>6.068624000194196E-5</v>
      </c>
      <c r="K571" s="10">
        <f t="shared" si="121"/>
        <v>5</v>
      </c>
      <c r="L571" s="10">
        <f t="shared" si="122"/>
        <v>4</v>
      </c>
      <c r="M571" s="10">
        <f t="shared" si="119"/>
        <v>2.6960960529153789E-4</v>
      </c>
      <c r="N571" s="11">
        <f t="shared" si="120"/>
        <v>6.8840891489544795E-5</v>
      </c>
    </row>
    <row r="572" spans="1:14" x14ac:dyDescent="0.2">
      <c r="A572" s="8"/>
      <c r="B572" s="26" t="s">
        <v>544</v>
      </c>
      <c r="C572" s="23">
        <v>0</v>
      </c>
      <c r="D572" s="9">
        <v>1</v>
      </c>
      <c r="E572" s="9">
        <v>1</v>
      </c>
      <c r="F572" s="9">
        <v>1</v>
      </c>
      <c r="G572" s="10" t="str">
        <f t="shared" si="115"/>
        <v/>
      </c>
      <c r="H572" s="10">
        <f t="shared" si="116"/>
        <v>1.7210222872386199E-5</v>
      </c>
      <c r="I572" s="10">
        <f t="shared" si="117"/>
        <v>1.143196835631159E-5</v>
      </c>
      <c r="J572" s="10">
        <f t="shared" si="118"/>
        <v>1.2137248000388393E-5</v>
      </c>
      <c r="K572" s="10">
        <f t="shared" si="121"/>
        <v>1</v>
      </c>
      <c r="L572" s="10">
        <f t="shared" si="122"/>
        <v>0</v>
      </c>
      <c r="M572" s="10" t="str">
        <f t="shared" si="119"/>
        <v/>
      </c>
      <c r="N572" s="11">
        <f t="shared" si="120"/>
        <v>0</v>
      </c>
    </row>
    <row r="573" spans="1:14" x14ac:dyDescent="0.2">
      <c r="A573" s="8"/>
      <c r="B573" s="26" t="s">
        <v>545</v>
      </c>
      <c r="C573" s="23">
        <v>4</v>
      </c>
      <c r="D573" s="9">
        <v>2</v>
      </c>
      <c r="E573" s="9">
        <v>45</v>
      </c>
      <c r="F573" s="9">
        <v>16</v>
      </c>
      <c r="G573" s="10">
        <f t="shared" si="115"/>
        <v>7.1895894744410089E-5</v>
      </c>
      <c r="H573" s="10">
        <f t="shared" si="116"/>
        <v>3.4420445744772397E-5</v>
      </c>
      <c r="I573" s="10">
        <f t="shared" si="117"/>
        <v>5.1443857603402157E-4</v>
      </c>
      <c r="J573" s="10">
        <f t="shared" si="118"/>
        <v>1.9419596800621428E-4</v>
      </c>
      <c r="K573" s="10">
        <f t="shared" si="121"/>
        <v>10.25</v>
      </c>
      <c r="L573" s="10">
        <f t="shared" si="122"/>
        <v>7</v>
      </c>
      <c r="M573" s="10">
        <f t="shared" si="119"/>
        <v>7.369329211302034E-4</v>
      </c>
      <c r="N573" s="11">
        <f t="shared" si="120"/>
        <v>2.4094312021340677E-4</v>
      </c>
    </row>
    <row r="574" spans="1:14" x14ac:dyDescent="0.2">
      <c r="A574" s="8"/>
      <c r="B574" s="26" t="s">
        <v>546</v>
      </c>
      <c r="C574" s="23">
        <v>0</v>
      </c>
      <c r="D574" s="9">
        <v>1</v>
      </c>
      <c r="E574" s="9">
        <v>5</v>
      </c>
      <c r="F574" s="9">
        <v>18</v>
      </c>
      <c r="G574" s="10" t="str">
        <f t="shared" si="115"/>
        <v/>
      </c>
      <c r="H574" s="10">
        <f t="shared" si="116"/>
        <v>1.7210222872386199E-5</v>
      </c>
      <c r="I574" s="10">
        <f t="shared" si="117"/>
        <v>5.7159841781557951E-5</v>
      </c>
      <c r="J574" s="10">
        <f t="shared" si="118"/>
        <v>2.1847046400699105E-4</v>
      </c>
      <c r="K574" s="10">
        <f t="shared" si="121"/>
        <v>1</v>
      </c>
      <c r="L574" s="10">
        <f t="shared" si="122"/>
        <v>17</v>
      </c>
      <c r="M574" s="10" t="str">
        <f t="shared" si="119"/>
        <v/>
      </c>
      <c r="N574" s="11">
        <f t="shared" si="120"/>
        <v>2.9257378883056539E-4</v>
      </c>
    </row>
    <row r="575" spans="1:14" x14ac:dyDescent="0.2">
      <c r="A575" s="8"/>
      <c r="B575" s="26" t="s">
        <v>547</v>
      </c>
      <c r="C575" s="23">
        <v>0</v>
      </c>
      <c r="D575" s="9">
        <v>2</v>
      </c>
      <c r="E575" s="9">
        <v>0</v>
      </c>
      <c r="F575" s="9">
        <v>1</v>
      </c>
      <c r="G575" s="10" t="str">
        <f t="shared" si="115"/>
        <v/>
      </c>
      <c r="H575" s="10">
        <f t="shared" si="116"/>
        <v>3.4420445744772397E-5</v>
      </c>
      <c r="I575" s="10" t="str">
        <f t="shared" si="117"/>
        <v/>
      </c>
      <c r="J575" s="10">
        <f t="shared" si="118"/>
        <v>1.2137248000388393E-5</v>
      </c>
      <c r="K575" s="10" t="str">
        <f t="shared" si="121"/>
        <v xml:space="preserve"> </v>
      </c>
      <c r="L575" s="10">
        <f t="shared" si="122"/>
        <v>-0.5</v>
      </c>
      <c r="M575" s="10" t="str">
        <f t="shared" si="119"/>
        <v/>
      </c>
      <c r="N575" s="11">
        <f t="shared" si="120"/>
        <v>-1.7210222872386199E-5</v>
      </c>
    </row>
    <row r="576" spans="1:14" x14ac:dyDescent="0.2">
      <c r="A576" s="8"/>
      <c r="B576" s="26" t="s">
        <v>548</v>
      </c>
      <c r="C576" s="23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1.7210222872386199E-5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11">
        <f t="shared" si="120"/>
        <v>-1.7210222872386199E-5</v>
      </c>
    </row>
    <row r="577" spans="1:14" ht="25.5" x14ac:dyDescent="0.2">
      <c r="A577" s="8"/>
      <c r="B577" s="26" t="s">
        <v>549</v>
      </c>
      <c r="C577" s="23">
        <v>580</v>
      </c>
      <c r="D577" s="9">
        <v>903</v>
      </c>
      <c r="E577" s="9">
        <v>212</v>
      </c>
      <c r="F577" s="9">
        <v>511</v>
      </c>
      <c r="G577" s="10">
        <f t="shared" si="115"/>
        <v>1.0424904737939463E-2</v>
      </c>
      <c r="H577" s="10">
        <f t="shared" si="116"/>
        <v>1.5540831253764736E-2</v>
      </c>
      <c r="I577" s="10">
        <f t="shared" si="117"/>
        <v>2.4235772915380568E-3</v>
      </c>
      <c r="J577" s="10">
        <f t="shared" si="118"/>
        <v>6.202133728198468E-3</v>
      </c>
      <c r="K577" s="10">
        <f t="shared" si="121"/>
        <v>-0.6344827586206897</v>
      </c>
      <c r="L577" s="10">
        <f t="shared" si="122"/>
        <v>-0.43410852713178294</v>
      </c>
      <c r="M577" s="10">
        <f t="shared" si="119"/>
        <v>-6.6144223164857291E-3</v>
      </c>
      <c r="N577" s="11">
        <f t="shared" si="120"/>
        <v>-6.7464073659753892E-3</v>
      </c>
    </row>
    <row r="578" spans="1:14" ht="25.5" x14ac:dyDescent="0.2">
      <c r="A578" s="8"/>
      <c r="B578" s="26" t="s">
        <v>550</v>
      </c>
      <c r="C578" s="23">
        <v>0</v>
      </c>
      <c r="D578" s="9">
        <v>6</v>
      </c>
      <c r="E578" s="9">
        <v>6</v>
      </c>
      <c r="F578" s="9">
        <v>29</v>
      </c>
      <c r="G578" s="10" t="str">
        <f t="shared" si="115"/>
        <v/>
      </c>
      <c r="H578" s="10">
        <f t="shared" si="116"/>
        <v>1.0326133723431719E-4</v>
      </c>
      <c r="I578" s="10">
        <f t="shared" si="117"/>
        <v>6.8591810137869544E-5</v>
      </c>
      <c r="J578" s="10">
        <f t="shared" si="118"/>
        <v>3.5198019201126339E-4</v>
      </c>
      <c r="K578" s="10">
        <f t="shared" si="121"/>
        <v>1</v>
      </c>
      <c r="L578" s="10">
        <f t="shared" si="122"/>
        <v>3.8333333333333335</v>
      </c>
      <c r="M578" s="10" t="str">
        <f t="shared" si="119"/>
        <v/>
      </c>
      <c r="N578" s="11">
        <f t="shared" si="120"/>
        <v>3.9583512606488258E-4</v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7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8.4960736002718745E-5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111</v>
      </c>
      <c r="E580" s="9">
        <v>1</v>
      </c>
      <c r="F580" s="9">
        <v>67</v>
      </c>
      <c r="G580" s="10" t="str">
        <f t="shared" si="115"/>
        <v/>
      </c>
      <c r="H580" s="10">
        <f t="shared" si="116"/>
        <v>1.9103347388348679E-3</v>
      </c>
      <c r="I580" s="10">
        <f t="shared" si="117"/>
        <v>1.143196835631159E-5</v>
      </c>
      <c r="J580" s="10">
        <f t="shared" si="118"/>
        <v>8.1319561602602225E-4</v>
      </c>
      <c r="K580" s="10">
        <f t="shared" si="121"/>
        <v>1</v>
      </c>
      <c r="L580" s="10">
        <f t="shared" si="122"/>
        <v>-0.3963963963963964</v>
      </c>
      <c r="M580" s="10" t="str">
        <f t="shared" si="119"/>
        <v/>
      </c>
      <c r="N580" s="11">
        <f t="shared" si="120"/>
        <v>-7.5724980638499273E-4</v>
      </c>
    </row>
    <row r="581" spans="1:14" ht="25.5" x14ac:dyDescent="0.2">
      <c r="A581" s="8"/>
      <c r="B581" s="26" t="s">
        <v>553</v>
      </c>
      <c r="C581" s="23">
        <v>0</v>
      </c>
      <c r="D581" s="9">
        <v>39</v>
      </c>
      <c r="E581" s="9">
        <v>0</v>
      </c>
      <c r="F581" s="9">
        <v>71</v>
      </c>
      <c r="G581" s="10" t="str">
        <f t="shared" si="115"/>
        <v/>
      </c>
      <c r="H581" s="10">
        <f t="shared" si="116"/>
        <v>6.711986920230617E-4</v>
      </c>
      <c r="I581" s="10" t="str">
        <f t="shared" si="117"/>
        <v/>
      </c>
      <c r="J581" s="10">
        <f t="shared" si="118"/>
        <v>8.6174460802757578E-4</v>
      </c>
      <c r="K581" s="10" t="str">
        <f t="shared" si="121"/>
        <v xml:space="preserve"> </v>
      </c>
      <c r="L581" s="10">
        <f t="shared" si="122"/>
        <v>0.82051282051282048</v>
      </c>
      <c r="M581" s="10" t="str">
        <f t="shared" si="119"/>
        <v/>
      </c>
      <c r="N581" s="11">
        <f t="shared" si="120"/>
        <v>5.5072713191635825E-4</v>
      </c>
    </row>
    <row r="582" spans="1:14" x14ac:dyDescent="0.2">
      <c r="A582" s="8"/>
      <c r="B582" s="26" t="s">
        <v>554</v>
      </c>
      <c r="C582" s="23">
        <v>0</v>
      </c>
      <c r="D582" s="9">
        <v>3</v>
      </c>
      <c r="E582" s="9">
        <v>0</v>
      </c>
      <c r="F582" s="9">
        <v>1</v>
      </c>
      <c r="G582" s="10" t="str">
        <f t="shared" si="115"/>
        <v/>
      </c>
      <c r="H582" s="10">
        <f t="shared" si="116"/>
        <v>5.1630668617158593E-5</v>
      </c>
      <c r="I582" s="10" t="str">
        <f t="shared" si="117"/>
        <v/>
      </c>
      <c r="J582" s="10">
        <f t="shared" si="118"/>
        <v>1.2137248000388393E-5</v>
      </c>
      <c r="K582" s="10" t="str">
        <f t="shared" si="121"/>
        <v xml:space="preserve"> </v>
      </c>
      <c r="L582" s="10">
        <f t="shared" si="122"/>
        <v>-0.66666666666666663</v>
      </c>
      <c r="M582" s="10" t="str">
        <f t="shared" si="119"/>
        <v/>
      </c>
      <c r="N582" s="11">
        <f t="shared" si="120"/>
        <v>-3.4420445744772391E-5</v>
      </c>
    </row>
    <row r="583" spans="1:14" x14ac:dyDescent="0.2">
      <c r="A583" s="8"/>
      <c r="B583" s="26" t="s">
        <v>555</v>
      </c>
      <c r="C583" s="23">
        <v>10</v>
      </c>
      <c r="D583" s="9">
        <v>829</v>
      </c>
      <c r="E583" s="9">
        <v>27</v>
      </c>
      <c r="F583" s="9">
        <v>899</v>
      </c>
      <c r="G583" s="10">
        <f t="shared" si="115"/>
        <v>1.7973973686102524E-4</v>
      </c>
      <c r="H583" s="10">
        <f t="shared" si="116"/>
        <v>1.4267274761208157E-2</v>
      </c>
      <c r="I583" s="10">
        <f t="shared" si="117"/>
        <v>3.086631456204129E-4</v>
      </c>
      <c r="J583" s="10">
        <f t="shared" si="118"/>
        <v>1.0911385952349164E-2</v>
      </c>
      <c r="K583" s="10">
        <f t="shared" si="121"/>
        <v>1.7</v>
      </c>
      <c r="L583" s="10">
        <f t="shared" si="122"/>
        <v>8.4439083232810616E-2</v>
      </c>
      <c r="M583" s="10">
        <f t="shared" si="119"/>
        <v>3.0555755266374287E-4</v>
      </c>
      <c r="N583" s="11">
        <f t="shared" si="120"/>
        <v>1.2047156010670339E-3</v>
      </c>
    </row>
    <row r="584" spans="1:14" ht="25.5" x14ac:dyDescent="0.2">
      <c r="A584" s="8"/>
      <c r="B584" s="26" t="s">
        <v>556</v>
      </c>
      <c r="C584" s="23">
        <v>0</v>
      </c>
      <c r="D584" s="9">
        <v>20</v>
      </c>
      <c r="E584" s="9">
        <v>6</v>
      </c>
      <c r="F584" s="9">
        <v>21</v>
      </c>
      <c r="G584" s="10" t="str">
        <f t="shared" si="115"/>
        <v/>
      </c>
      <c r="H584" s="10">
        <f t="shared" si="116"/>
        <v>3.4420445744772393E-4</v>
      </c>
      <c r="I584" s="10">
        <f t="shared" si="117"/>
        <v>6.8591810137869544E-5</v>
      </c>
      <c r="J584" s="10">
        <f t="shared" si="118"/>
        <v>2.5488220800815622E-4</v>
      </c>
      <c r="K584" s="10">
        <f t="shared" si="121"/>
        <v>1</v>
      </c>
      <c r="L584" s="10">
        <f t="shared" si="122"/>
        <v>0.05</v>
      </c>
      <c r="M584" s="10" t="str">
        <f t="shared" si="119"/>
        <v/>
      </c>
      <c r="N584" s="11">
        <f t="shared" si="120"/>
        <v>1.7210222872386199E-5</v>
      </c>
    </row>
    <row r="585" spans="1:14" x14ac:dyDescent="0.2">
      <c r="A585" s="8"/>
      <c r="B585" s="26" t="s">
        <v>557</v>
      </c>
      <c r="C585" s="23">
        <v>2</v>
      </c>
      <c r="D585" s="9">
        <v>42</v>
      </c>
      <c r="E585" s="9">
        <v>2</v>
      </c>
      <c r="F585" s="9">
        <v>41</v>
      </c>
      <c r="G585" s="10">
        <f t="shared" si="115"/>
        <v>3.5947947372205044E-5</v>
      </c>
      <c r="H585" s="10">
        <f t="shared" si="116"/>
        <v>7.228293606402203E-4</v>
      </c>
      <c r="I585" s="10">
        <f t="shared" si="117"/>
        <v>2.2863936712623179E-5</v>
      </c>
      <c r="J585" s="10">
        <f t="shared" si="118"/>
        <v>4.9762716801592403E-4</v>
      </c>
      <c r="K585" s="10">
        <f t="shared" si="121"/>
        <v>0</v>
      </c>
      <c r="L585" s="10">
        <f t="shared" si="122"/>
        <v>-2.3809523809523808E-2</v>
      </c>
      <c r="M585" s="10">
        <f t="shared" si="119"/>
        <v>0</v>
      </c>
      <c r="N585" s="11">
        <f t="shared" si="120"/>
        <v>-1.7210222872386195E-5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1.2137248000388393E-5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58</v>
      </c>
      <c r="D588" s="9">
        <v>1217</v>
      </c>
      <c r="E588" s="9">
        <v>25</v>
      </c>
      <c r="F588" s="9">
        <v>1367</v>
      </c>
      <c r="G588" s="10">
        <f t="shared" si="115"/>
        <v>1.0424904737939464E-3</v>
      </c>
      <c r="H588" s="10">
        <f t="shared" si="116"/>
        <v>2.0944841235694001E-2</v>
      </c>
      <c r="I588" s="10">
        <f t="shared" si="117"/>
        <v>2.8579920890778977E-4</v>
      </c>
      <c r="J588" s="10">
        <f t="shared" si="118"/>
        <v>1.6591618016530932E-2</v>
      </c>
      <c r="K588" s="10">
        <f t="shared" si="121"/>
        <v>-0.56896551724137934</v>
      </c>
      <c r="L588" s="10">
        <f t="shared" si="122"/>
        <v>0.12325390304026294</v>
      </c>
      <c r="M588" s="10">
        <f t="shared" si="119"/>
        <v>-5.9314113164138339E-4</v>
      </c>
      <c r="N588" s="11">
        <f t="shared" si="120"/>
        <v>2.5815334308579296E-3</v>
      </c>
    </row>
    <row r="589" spans="1:14" ht="25.5" x14ac:dyDescent="0.2">
      <c r="A589" s="8"/>
      <c r="B589" s="26" t="s">
        <v>561</v>
      </c>
      <c r="C589" s="23">
        <v>18</v>
      </c>
      <c r="D589" s="9">
        <v>752</v>
      </c>
      <c r="E589" s="9">
        <v>41</v>
      </c>
      <c r="F589" s="9">
        <v>1047</v>
      </c>
      <c r="G589" s="10">
        <f t="shared" si="115"/>
        <v>3.2353152634984544E-4</v>
      </c>
      <c r="H589" s="10">
        <f t="shared" si="116"/>
        <v>1.2942087600034421E-2</v>
      </c>
      <c r="I589" s="10">
        <f t="shared" si="117"/>
        <v>4.687107026087752E-4</v>
      </c>
      <c r="J589" s="10">
        <f t="shared" si="118"/>
        <v>1.2707698656406646E-2</v>
      </c>
      <c r="K589" s="10">
        <f t="shared" si="121"/>
        <v>1.2777777777777777</v>
      </c>
      <c r="L589" s="10">
        <f t="shared" si="122"/>
        <v>0.39228723404255317</v>
      </c>
      <c r="M589" s="10">
        <f t="shared" si="119"/>
        <v>4.1340139478035802E-4</v>
      </c>
      <c r="N589" s="11">
        <f t="shared" si="120"/>
        <v>5.0770157473539286E-3</v>
      </c>
    </row>
    <row r="590" spans="1:14" x14ac:dyDescent="0.2">
      <c r="A590" s="8"/>
      <c r="B590" s="26" t="s">
        <v>562</v>
      </c>
      <c r="C590" s="23">
        <v>90</v>
      </c>
      <c r="D590" s="9">
        <v>1622</v>
      </c>
      <c r="E590" s="9">
        <v>123</v>
      </c>
      <c r="F590" s="9">
        <v>1834</v>
      </c>
      <c r="G590" s="10">
        <f t="shared" si="115"/>
        <v>1.6176576317492271E-3</v>
      </c>
      <c r="H590" s="10">
        <f t="shared" si="116"/>
        <v>2.7914981499010411E-2</v>
      </c>
      <c r="I590" s="10">
        <f t="shared" si="117"/>
        <v>1.4061321078263256E-3</v>
      </c>
      <c r="J590" s="10">
        <f t="shared" si="118"/>
        <v>2.225971283271231E-2</v>
      </c>
      <c r="K590" s="10">
        <f t="shared" si="121"/>
        <v>0.36666666666666664</v>
      </c>
      <c r="L590" s="10">
        <f t="shared" si="122"/>
        <v>0.13070283600493218</v>
      </c>
      <c r="M590" s="10">
        <f t="shared" si="119"/>
        <v>5.9314113164138328E-4</v>
      </c>
      <c r="N590" s="11">
        <f t="shared" si="120"/>
        <v>3.6485672489458736E-3</v>
      </c>
    </row>
    <row r="591" spans="1:14" x14ac:dyDescent="0.2">
      <c r="A591" s="8"/>
      <c r="B591" s="26" t="s">
        <v>563</v>
      </c>
      <c r="C591" s="23">
        <v>9</v>
      </c>
      <c r="D591" s="9">
        <v>83</v>
      </c>
      <c r="E591" s="9">
        <v>60</v>
      </c>
      <c r="F591" s="9">
        <v>148</v>
      </c>
      <c r="G591" s="10">
        <f t="shared" si="115"/>
        <v>1.6176576317492272E-4</v>
      </c>
      <c r="H591" s="10">
        <f t="shared" si="116"/>
        <v>1.4284484984080543E-3</v>
      </c>
      <c r="I591" s="10">
        <f t="shared" si="117"/>
        <v>6.8591810137869536E-4</v>
      </c>
      <c r="J591" s="10">
        <f t="shared" si="118"/>
        <v>1.796312704057482E-3</v>
      </c>
      <c r="K591" s="10">
        <f t="shared" si="121"/>
        <v>5.666666666666667</v>
      </c>
      <c r="L591" s="10">
        <f t="shared" si="122"/>
        <v>0.7831325301204819</v>
      </c>
      <c r="M591" s="10">
        <f t="shared" si="119"/>
        <v>9.1667265799122877E-4</v>
      </c>
      <c r="N591" s="11">
        <f t="shared" si="120"/>
        <v>1.1186644867051028E-3</v>
      </c>
    </row>
    <row r="592" spans="1:14" x14ac:dyDescent="0.2">
      <c r="A592" s="8"/>
      <c r="B592" s="26" t="s">
        <v>564</v>
      </c>
      <c r="C592" s="23">
        <v>0</v>
      </c>
      <c r="D592" s="9">
        <v>34</v>
      </c>
      <c r="E592" s="9">
        <v>1</v>
      </c>
      <c r="F592" s="9">
        <v>29</v>
      </c>
      <c r="G592" s="10" t="str">
        <f t="shared" si="115"/>
        <v/>
      </c>
      <c r="H592" s="10">
        <f t="shared" si="116"/>
        <v>5.8514757766113068E-4</v>
      </c>
      <c r="I592" s="10">
        <f t="shared" si="117"/>
        <v>1.143196835631159E-5</v>
      </c>
      <c r="J592" s="10">
        <f t="shared" si="118"/>
        <v>3.5198019201126339E-4</v>
      </c>
      <c r="K592" s="10">
        <f t="shared" si="121"/>
        <v>1</v>
      </c>
      <c r="L592" s="10">
        <f t="shared" si="122"/>
        <v>-0.14705882352941177</v>
      </c>
      <c r="M592" s="10" t="str">
        <f t="shared" si="119"/>
        <v/>
      </c>
      <c r="N592" s="11">
        <f t="shared" si="120"/>
        <v>-8.6051114361930983E-5</v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4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4.8548992001553571E-5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2</v>
      </c>
      <c r="D594" s="9">
        <v>73</v>
      </c>
      <c r="E594" s="9">
        <v>1</v>
      </c>
      <c r="F594" s="9">
        <v>28</v>
      </c>
      <c r="G594" s="10">
        <f t="shared" si="115"/>
        <v>3.5947947372205044E-5</v>
      </c>
      <c r="H594" s="10">
        <f t="shared" si="116"/>
        <v>1.2563462696841925E-3</v>
      </c>
      <c r="I594" s="10">
        <f t="shared" si="117"/>
        <v>1.143196835631159E-5</v>
      </c>
      <c r="J594" s="10">
        <f t="shared" si="118"/>
        <v>3.3984294401087498E-4</v>
      </c>
      <c r="K594" s="10">
        <f t="shared" si="121"/>
        <v>-0.5</v>
      </c>
      <c r="L594" s="10">
        <f t="shared" si="122"/>
        <v>-0.61643835616438358</v>
      </c>
      <c r="M594" s="10">
        <f t="shared" si="119"/>
        <v>-1.7973973686102522E-5</v>
      </c>
      <c r="N594" s="11">
        <f t="shared" si="120"/>
        <v>-7.74460029257379E-4</v>
      </c>
    </row>
    <row r="595" spans="1:14" x14ac:dyDescent="0.2">
      <c r="A595" s="8"/>
      <c r="B595" s="26" t="s">
        <v>567</v>
      </c>
      <c r="C595" s="23">
        <v>4</v>
      </c>
      <c r="D595" s="9">
        <v>33</v>
      </c>
      <c r="E595" s="9">
        <v>36</v>
      </c>
      <c r="F595" s="9">
        <v>203</v>
      </c>
      <c r="G595" s="10">
        <f t="shared" si="115"/>
        <v>7.1895894744410089E-5</v>
      </c>
      <c r="H595" s="10">
        <f t="shared" si="116"/>
        <v>5.6793735478874452E-4</v>
      </c>
      <c r="I595" s="10">
        <f t="shared" si="117"/>
        <v>4.1155086082721724E-4</v>
      </c>
      <c r="J595" s="10">
        <f t="shared" si="118"/>
        <v>2.4638613440788435E-3</v>
      </c>
      <c r="K595" s="10">
        <f t="shared" si="121"/>
        <v>8</v>
      </c>
      <c r="L595" s="10">
        <f t="shared" si="122"/>
        <v>5.1515151515151514</v>
      </c>
      <c r="M595" s="10">
        <f t="shared" si="119"/>
        <v>5.7516715795528071E-4</v>
      </c>
      <c r="N595" s="11">
        <f t="shared" si="120"/>
        <v>2.9257378883056533E-3</v>
      </c>
    </row>
    <row r="596" spans="1:14" x14ac:dyDescent="0.2">
      <c r="A596" s="8"/>
      <c r="B596" s="26" t="s">
        <v>568</v>
      </c>
      <c r="C596" s="23">
        <v>18</v>
      </c>
      <c r="D596" s="9">
        <v>230</v>
      </c>
      <c r="E596" s="9">
        <v>9</v>
      </c>
      <c r="F596" s="9">
        <v>137</v>
      </c>
      <c r="G596" s="10">
        <f t="shared" si="115"/>
        <v>3.2353152634984544E-4</v>
      </c>
      <c r="H596" s="10">
        <f t="shared" si="116"/>
        <v>3.9583512606488251E-3</v>
      </c>
      <c r="I596" s="10">
        <f t="shared" si="117"/>
        <v>1.0288771520680431E-4</v>
      </c>
      <c r="J596" s="10">
        <f t="shared" si="118"/>
        <v>1.6628029760532097E-3</v>
      </c>
      <c r="K596" s="10">
        <f t="shared" si="121"/>
        <v>-0.5</v>
      </c>
      <c r="L596" s="10">
        <f t="shared" si="122"/>
        <v>-0.40434782608695652</v>
      </c>
      <c r="M596" s="10">
        <f t="shared" si="119"/>
        <v>-1.6176576317492272E-4</v>
      </c>
      <c r="N596" s="11">
        <f t="shared" si="120"/>
        <v>-1.6005507271319162E-3</v>
      </c>
    </row>
    <row r="597" spans="1:14" x14ac:dyDescent="0.2">
      <c r="A597" s="8"/>
      <c r="B597" s="26" t="s">
        <v>569</v>
      </c>
      <c r="C597" s="23">
        <v>95</v>
      </c>
      <c r="D597" s="9">
        <v>700</v>
      </c>
      <c r="E597" s="9">
        <v>113</v>
      </c>
      <c r="F597" s="9">
        <v>901</v>
      </c>
      <c r="G597" s="10">
        <f t="shared" si="115"/>
        <v>1.7075275001797398E-3</v>
      </c>
      <c r="H597" s="10">
        <f t="shared" si="116"/>
        <v>1.2047156010670338E-2</v>
      </c>
      <c r="I597" s="10">
        <f t="shared" si="117"/>
        <v>1.2918124242632097E-3</v>
      </c>
      <c r="J597" s="10">
        <f t="shared" si="118"/>
        <v>1.093566044834994E-2</v>
      </c>
      <c r="K597" s="10">
        <f t="shared" si="121"/>
        <v>0.18947368421052632</v>
      </c>
      <c r="L597" s="10">
        <f t="shared" si="122"/>
        <v>0.28714285714285714</v>
      </c>
      <c r="M597" s="10">
        <f t="shared" si="119"/>
        <v>3.2353152634984544E-4</v>
      </c>
      <c r="N597" s="11">
        <f t="shared" si="120"/>
        <v>3.4592547973496257E-3</v>
      </c>
    </row>
    <row r="598" spans="1:14" x14ac:dyDescent="0.2">
      <c r="A598" s="8"/>
      <c r="B598" s="26" t="s">
        <v>570</v>
      </c>
      <c r="C598" s="23">
        <v>0</v>
      </c>
      <c r="D598" s="9">
        <v>92</v>
      </c>
      <c r="E598" s="9">
        <v>0</v>
      </c>
      <c r="F598" s="9">
        <v>88</v>
      </c>
      <c r="G598" s="10" t="str">
        <f t="shared" si="115"/>
        <v/>
      </c>
      <c r="H598" s="10">
        <f t="shared" si="116"/>
        <v>1.5833405042595301E-3</v>
      </c>
      <c r="I598" s="10" t="str">
        <f t="shared" si="117"/>
        <v/>
      </c>
      <c r="J598" s="10">
        <f t="shared" si="118"/>
        <v>1.0680778240341785E-3</v>
      </c>
      <c r="K598" s="10" t="str">
        <f t="shared" si="121"/>
        <v xml:space="preserve"> </v>
      </c>
      <c r="L598" s="10">
        <f t="shared" si="122"/>
        <v>-4.3478260869565216E-2</v>
      </c>
      <c r="M598" s="10" t="str">
        <f t="shared" si="119"/>
        <v/>
      </c>
      <c r="N598" s="11">
        <f t="shared" si="120"/>
        <v>-6.8840891489544781E-5</v>
      </c>
    </row>
    <row r="599" spans="1:14" ht="25.5" x14ac:dyDescent="0.2">
      <c r="A599" s="8"/>
      <c r="B599" s="26" t="s">
        <v>571</v>
      </c>
      <c r="C599" s="23">
        <v>0</v>
      </c>
      <c r="D599" s="9">
        <v>3</v>
      </c>
      <c r="E599" s="9">
        <v>0</v>
      </c>
      <c r="F599" s="9">
        <v>5</v>
      </c>
      <c r="G599" s="10" t="str">
        <f t="shared" si="115"/>
        <v/>
      </c>
      <c r="H599" s="10">
        <f t="shared" si="116"/>
        <v>5.1630668617158593E-5</v>
      </c>
      <c r="I599" s="10" t="str">
        <f t="shared" si="117"/>
        <v/>
      </c>
      <c r="J599" s="10">
        <f t="shared" si="118"/>
        <v>6.068624000194196E-5</v>
      </c>
      <c r="K599" s="10" t="str">
        <f t="shared" si="121"/>
        <v xml:space="preserve"> </v>
      </c>
      <c r="L599" s="10">
        <f t="shared" si="122"/>
        <v>0.66666666666666663</v>
      </c>
      <c r="M599" s="10" t="str">
        <f t="shared" si="119"/>
        <v/>
      </c>
      <c r="N599" s="11">
        <f t="shared" si="120"/>
        <v>3.4420445744772391E-5</v>
      </c>
    </row>
    <row r="600" spans="1:14" x14ac:dyDescent="0.2">
      <c r="A600" s="8"/>
      <c r="B600" s="26" t="s">
        <v>572</v>
      </c>
      <c r="C600" s="23">
        <v>0</v>
      </c>
      <c r="D600" s="9">
        <v>11</v>
      </c>
      <c r="E600" s="9">
        <v>7</v>
      </c>
      <c r="F600" s="9">
        <v>35</v>
      </c>
      <c r="G600" s="10" t="str">
        <f t="shared" si="115"/>
        <v/>
      </c>
      <c r="H600" s="10">
        <f t="shared" si="116"/>
        <v>1.8931245159624818E-4</v>
      </c>
      <c r="I600" s="10">
        <f t="shared" si="117"/>
        <v>8.0023778494181123E-5</v>
      </c>
      <c r="J600" s="10">
        <f t="shared" si="118"/>
        <v>4.2480368001359374E-4</v>
      </c>
      <c r="K600" s="10">
        <f t="shared" si="121"/>
        <v>1</v>
      </c>
      <c r="L600" s="10">
        <f t="shared" si="122"/>
        <v>2.1818181818181817</v>
      </c>
      <c r="M600" s="10" t="str">
        <f t="shared" si="119"/>
        <v/>
      </c>
      <c r="N600" s="11">
        <f t="shared" si="120"/>
        <v>4.1304534893726874E-4</v>
      </c>
    </row>
    <row r="601" spans="1:14" x14ac:dyDescent="0.2">
      <c r="A601" s="8"/>
      <c r="B601" s="26" t="s">
        <v>573</v>
      </c>
      <c r="C601" s="23">
        <v>1</v>
      </c>
      <c r="D601" s="9">
        <v>0</v>
      </c>
      <c r="E601" s="9">
        <v>0</v>
      </c>
      <c r="F601" s="9">
        <v>0</v>
      </c>
      <c r="G601" s="10">
        <f t="shared" si="115"/>
        <v>1.7973973686102522E-5</v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>
        <f t="shared" si="121"/>
        <v>-1</v>
      </c>
      <c r="L601" s="10" t="str">
        <f t="shared" si="122"/>
        <v xml:space="preserve"> </v>
      </c>
      <c r="M601" s="10">
        <f t="shared" si="119"/>
        <v>-1.7973973686102522E-5</v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3</v>
      </c>
      <c r="D602" s="9">
        <v>32</v>
      </c>
      <c r="E602" s="9">
        <v>0</v>
      </c>
      <c r="F602" s="9">
        <v>10</v>
      </c>
      <c r="G602" s="10">
        <f t="shared" si="115"/>
        <v>5.3921921058307573E-5</v>
      </c>
      <c r="H602" s="10">
        <f t="shared" si="116"/>
        <v>5.5072713191635836E-4</v>
      </c>
      <c r="I602" s="10" t="str">
        <f t="shared" si="117"/>
        <v/>
      </c>
      <c r="J602" s="10">
        <f t="shared" si="118"/>
        <v>1.2137248000388392E-4</v>
      </c>
      <c r="K602" s="10">
        <f t="shared" si="121"/>
        <v>-1</v>
      </c>
      <c r="L602" s="10">
        <f t="shared" si="122"/>
        <v>-0.6875</v>
      </c>
      <c r="M602" s="10">
        <f t="shared" si="119"/>
        <v>-5.3921921058307573E-5</v>
      </c>
      <c r="N602" s="11">
        <f t="shared" si="120"/>
        <v>-3.7862490319249636E-4</v>
      </c>
    </row>
    <row r="603" spans="1:14" ht="25.5" x14ac:dyDescent="0.2">
      <c r="A603" s="8"/>
      <c r="B603" s="26" t="s">
        <v>575</v>
      </c>
      <c r="C603" s="23">
        <v>0</v>
      </c>
      <c r="D603" s="9">
        <v>1</v>
      </c>
      <c r="E603" s="9">
        <v>0</v>
      </c>
      <c r="F603" s="9">
        <v>1</v>
      </c>
      <c r="G603" s="10" t="str">
        <f t="shared" si="115"/>
        <v/>
      </c>
      <c r="H603" s="10">
        <f t="shared" si="116"/>
        <v>1.7210222872386199E-5</v>
      </c>
      <c r="I603" s="10" t="str">
        <f t="shared" si="117"/>
        <v/>
      </c>
      <c r="J603" s="10">
        <f t="shared" si="118"/>
        <v>1.2137248000388393E-5</v>
      </c>
      <c r="K603" s="10" t="str">
        <f t="shared" si="121"/>
        <v xml:space="preserve"> </v>
      </c>
      <c r="L603" s="10">
        <f t="shared" si="122"/>
        <v>0</v>
      </c>
      <c r="M603" s="10" t="str">
        <f t="shared" si="119"/>
        <v/>
      </c>
      <c r="N603" s="11">
        <f t="shared" si="120"/>
        <v>0</v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11626</v>
      </c>
      <c r="D612" s="20">
        <f>SUM(D613:D640)</f>
        <v>23357</v>
      </c>
      <c r="E612" s="19">
        <f>SUM(E613:E640)</f>
        <v>17042</v>
      </c>
      <c r="F612" s="20">
        <f>SUM(F613:F640)</f>
        <v>29732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0.46585239979356613</v>
      </c>
      <c r="L612" s="22">
        <f>+IF(AND(D612=0,F612=0),"",IF(D612=0,1,IF(F612=0,-1,(F612-D612)/D612)))</f>
        <v>0.27293744915871043</v>
      </c>
      <c r="M612" s="21">
        <f t="shared" ref="M612:M640" si="127">+IF(OR(AND(G612=""),(K612="")),"",G612*K612)</f>
        <v>0.46585239979356613</v>
      </c>
      <c r="N612" s="22">
        <f t="shared" ref="N612:N640" si="128">+IF(OR(AND(H612=""),(L612="")),"",H612*L612)</f>
        <v>0.27293744915871043</v>
      </c>
    </row>
    <row r="613" spans="1:14" x14ac:dyDescent="0.2">
      <c r="A613" s="8"/>
      <c r="B613" s="25" t="s">
        <v>577</v>
      </c>
      <c r="C613" s="31">
        <v>18</v>
      </c>
      <c r="D613" s="28">
        <v>50</v>
      </c>
      <c r="E613" s="28">
        <v>81</v>
      </c>
      <c r="F613" s="28">
        <v>171</v>
      </c>
      <c r="G613" s="29">
        <f t="shared" si="123"/>
        <v>1.5482539136418372E-3</v>
      </c>
      <c r="H613" s="29">
        <f t="shared" si="124"/>
        <v>2.1406858757545919E-3</v>
      </c>
      <c r="I613" s="29">
        <f t="shared" si="125"/>
        <v>4.7529632672221574E-3</v>
      </c>
      <c r="J613" s="29">
        <f t="shared" si="126"/>
        <v>5.7513789856047355E-3</v>
      </c>
      <c r="K613" s="29">
        <f t="shared" ref="K613:K640" si="129">+IF(AND(C613=0,E613=0)," ",IF(C613=0,1,IF(E613=0,-1,(E613-C613)/C613)))</f>
        <v>3.5</v>
      </c>
      <c r="L613" s="29">
        <f t="shared" ref="L613:L640" si="130">+IF(AND(D613=0,F613=0)," ",IF(D613=0,1,IF(F613=0,-1,(F613-D613)/D613)))</f>
        <v>2.42</v>
      </c>
      <c r="M613" s="29">
        <f t="shared" si="127"/>
        <v>5.4188886977464303E-3</v>
      </c>
      <c r="N613" s="30">
        <f t="shared" si="128"/>
        <v>5.1804598193261123E-3</v>
      </c>
    </row>
    <row r="614" spans="1:14" x14ac:dyDescent="0.2">
      <c r="A614" s="8"/>
      <c r="B614" s="26" t="s">
        <v>578</v>
      </c>
      <c r="C614" s="23">
        <v>181</v>
      </c>
      <c r="D614" s="9">
        <v>600</v>
      </c>
      <c r="E614" s="9">
        <v>253</v>
      </c>
      <c r="F614" s="9">
        <v>777</v>
      </c>
      <c r="G614" s="10">
        <f t="shared" si="123"/>
        <v>1.5568553242731807E-2</v>
      </c>
      <c r="H614" s="10">
        <f t="shared" si="124"/>
        <v>2.56882305090551E-2</v>
      </c>
      <c r="I614" s="10">
        <f t="shared" si="125"/>
        <v>1.4845675390212417E-2</v>
      </c>
      <c r="J614" s="10">
        <f t="shared" si="126"/>
        <v>2.6133458899502221E-2</v>
      </c>
      <c r="K614" s="10">
        <f t="shared" si="129"/>
        <v>0.39779005524861877</v>
      </c>
      <c r="L614" s="10">
        <f t="shared" si="130"/>
        <v>0.29499999999999998</v>
      </c>
      <c r="M614" s="10">
        <f t="shared" si="127"/>
        <v>6.1930156545673487E-3</v>
      </c>
      <c r="N614" s="11">
        <f t="shared" si="128"/>
        <v>7.5780280001712542E-3</v>
      </c>
    </row>
    <row r="615" spans="1:14" ht="25.5" x14ac:dyDescent="0.2">
      <c r="A615" s="8"/>
      <c r="B615" s="26" t="s">
        <v>579</v>
      </c>
      <c r="C615" s="23">
        <v>812</v>
      </c>
      <c r="D615" s="9">
        <v>568</v>
      </c>
      <c r="E615" s="9">
        <v>2384</v>
      </c>
      <c r="F615" s="9">
        <v>1407</v>
      </c>
      <c r="G615" s="10">
        <f t="shared" si="123"/>
        <v>6.9843454326509541E-2</v>
      </c>
      <c r="H615" s="10">
        <f t="shared" si="124"/>
        <v>2.4318191548572163E-2</v>
      </c>
      <c r="I615" s="10">
        <f t="shared" si="125"/>
        <v>0.13988968430935336</v>
      </c>
      <c r="J615" s="10">
        <f t="shared" si="126"/>
        <v>4.7322749899098612E-2</v>
      </c>
      <c r="K615" s="10">
        <f t="shared" si="129"/>
        <v>1.9359605911330049</v>
      </c>
      <c r="L615" s="10">
        <f t="shared" si="130"/>
        <v>1.477112676056338</v>
      </c>
      <c r="M615" s="10">
        <f t="shared" si="127"/>
        <v>0.13521417512472045</v>
      </c>
      <c r="N615" s="11">
        <f t="shared" si="128"/>
        <v>3.5920708995162053E-2</v>
      </c>
    </row>
    <row r="616" spans="1:14" x14ac:dyDescent="0.2">
      <c r="A616" s="8"/>
      <c r="B616" s="26" t="s">
        <v>580</v>
      </c>
      <c r="C616" s="23">
        <v>2828</v>
      </c>
      <c r="D616" s="9">
        <v>967</v>
      </c>
      <c r="E616" s="9">
        <v>3932</v>
      </c>
      <c r="F616" s="9">
        <v>1244</v>
      </c>
      <c r="G616" s="10">
        <f t="shared" si="123"/>
        <v>0.24324789265439531</v>
      </c>
      <c r="H616" s="10">
        <f t="shared" si="124"/>
        <v>4.1400864837093806E-2</v>
      </c>
      <c r="I616" s="10">
        <f t="shared" si="125"/>
        <v>0.23072409341626571</v>
      </c>
      <c r="J616" s="10">
        <f t="shared" si="126"/>
        <v>4.1840441275393513E-2</v>
      </c>
      <c r="K616" s="10">
        <f t="shared" si="129"/>
        <v>0.39038189533239037</v>
      </c>
      <c r="L616" s="10">
        <f t="shared" si="130"/>
        <v>0.28645294725956566</v>
      </c>
      <c r="M616" s="10">
        <f t="shared" si="127"/>
        <v>9.4959573370032677E-2</v>
      </c>
      <c r="N616" s="11">
        <f t="shared" si="128"/>
        <v>1.1859399751680438E-2</v>
      </c>
    </row>
    <row r="617" spans="1:14" x14ac:dyDescent="0.2">
      <c r="A617" s="8"/>
      <c r="B617" s="26" t="s">
        <v>581</v>
      </c>
      <c r="C617" s="23">
        <v>83</v>
      </c>
      <c r="D617" s="9">
        <v>325</v>
      </c>
      <c r="E617" s="9">
        <v>127</v>
      </c>
      <c r="F617" s="9">
        <v>194</v>
      </c>
      <c r="G617" s="10">
        <f t="shared" si="123"/>
        <v>7.1391708240151385E-3</v>
      </c>
      <c r="H617" s="10">
        <f t="shared" si="124"/>
        <v>1.3914458192404847E-2</v>
      </c>
      <c r="I617" s="10">
        <f t="shared" si="125"/>
        <v>7.4521769745335056E-3</v>
      </c>
      <c r="J617" s="10">
        <f t="shared" si="126"/>
        <v>6.5249562760661909E-3</v>
      </c>
      <c r="K617" s="10">
        <f t="shared" si="129"/>
        <v>0.53012048192771088</v>
      </c>
      <c r="L617" s="10">
        <f t="shared" si="130"/>
        <v>-0.40307692307692305</v>
      </c>
      <c r="M617" s="10">
        <f t="shared" si="127"/>
        <v>3.7846206777911581E-3</v>
      </c>
      <c r="N617" s="11">
        <f t="shared" si="128"/>
        <v>-5.6085969944770298E-3</v>
      </c>
    </row>
    <row r="618" spans="1:14" x14ac:dyDescent="0.2">
      <c r="A618" s="8"/>
      <c r="B618" s="26" t="s">
        <v>582</v>
      </c>
      <c r="C618" s="23">
        <v>1</v>
      </c>
      <c r="D618" s="9">
        <v>5</v>
      </c>
      <c r="E618" s="9">
        <v>0</v>
      </c>
      <c r="F618" s="9">
        <v>28</v>
      </c>
      <c r="G618" s="10">
        <f t="shared" si="123"/>
        <v>8.6014106313435398E-5</v>
      </c>
      <c r="H618" s="10">
        <f t="shared" si="124"/>
        <v>2.1406858757545916E-4</v>
      </c>
      <c r="I618" s="10" t="str">
        <f t="shared" si="125"/>
        <v/>
      </c>
      <c r="J618" s="10">
        <f t="shared" si="126"/>
        <v>9.4174626664872863E-4</v>
      </c>
      <c r="K618" s="10">
        <f t="shared" si="129"/>
        <v>-1</v>
      </c>
      <c r="L618" s="10">
        <f t="shared" si="130"/>
        <v>4.5999999999999996</v>
      </c>
      <c r="M618" s="10">
        <f t="shared" si="127"/>
        <v>-8.6014106313435398E-5</v>
      </c>
      <c r="N618" s="11">
        <f t="shared" si="128"/>
        <v>9.8471550284711198E-4</v>
      </c>
    </row>
    <row r="619" spans="1:14" x14ac:dyDescent="0.2">
      <c r="A619" s="8"/>
      <c r="B619" s="26" t="s">
        <v>583</v>
      </c>
      <c r="C619" s="23">
        <v>11</v>
      </c>
      <c r="D619" s="9">
        <v>71</v>
      </c>
      <c r="E619" s="9">
        <v>21</v>
      </c>
      <c r="F619" s="9">
        <v>51</v>
      </c>
      <c r="G619" s="10">
        <f t="shared" si="123"/>
        <v>9.4615516944778941E-4</v>
      </c>
      <c r="H619" s="10">
        <f t="shared" si="124"/>
        <v>3.0397739435715204E-3</v>
      </c>
      <c r="I619" s="10">
        <f t="shared" si="125"/>
        <v>1.2322497359464851E-3</v>
      </c>
      <c r="J619" s="10">
        <f t="shared" si="126"/>
        <v>1.7153235571101843E-3</v>
      </c>
      <c r="K619" s="10">
        <f t="shared" si="129"/>
        <v>0.90909090909090906</v>
      </c>
      <c r="L619" s="10">
        <f t="shared" si="130"/>
        <v>-0.28169014084507044</v>
      </c>
      <c r="M619" s="10">
        <f t="shared" si="127"/>
        <v>8.60141063134354E-4</v>
      </c>
      <c r="N619" s="11">
        <f t="shared" si="128"/>
        <v>-8.5627435030183677E-4</v>
      </c>
    </row>
    <row r="620" spans="1:14" x14ac:dyDescent="0.2">
      <c r="A620" s="8"/>
      <c r="B620" s="26" t="s">
        <v>584</v>
      </c>
      <c r="C620" s="23">
        <v>18</v>
      </c>
      <c r="D620" s="9">
        <v>32</v>
      </c>
      <c r="E620" s="9">
        <v>42</v>
      </c>
      <c r="F620" s="9">
        <v>56</v>
      </c>
      <c r="G620" s="10">
        <f t="shared" si="123"/>
        <v>1.5482539136418372E-3</v>
      </c>
      <c r="H620" s="10">
        <f t="shared" si="124"/>
        <v>1.3700389604829387E-3</v>
      </c>
      <c r="I620" s="10">
        <f t="shared" si="125"/>
        <v>2.4644994718929702E-3</v>
      </c>
      <c r="J620" s="10">
        <f t="shared" si="126"/>
        <v>1.8834925332974573E-3</v>
      </c>
      <c r="K620" s="10">
        <f t="shared" si="129"/>
        <v>1.3333333333333333</v>
      </c>
      <c r="L620" s="10">
        <f t="shared" si="130"/>
        <v>0.75</v>
      </c>
      <c r="M620" s="10">
        <f t="shared" si="127"/>
        <v>2.0643385515224494E-3</v>
      </c>
      <c r="N620" s="11">
        <f t="shared" si="128"/>
        <v>1.0275292203622041E-3</v>
      </c>
    </row>
    <row r="621" spans="1:14" x14ac:dyDescent="0.2">
      <c r="A621" s="8"/>
      <c r="B621" s="26" t="s">
        <v>585</v>
      </c>
      <c r="C621" s="23">
        <v>11</v>
      </c>
      <c r="D621" s="9">
        <v>2</v>
      </c>
      <c r="E621" s="9">
        <v>141</v>
      </c>
      <c r="F621" s="9">
        <v>152</v>
      </c>
      <c r="G621" s="10">
        <f t="shared" si="123"/>
        <v>9.4615516944778941E-4</v>
      </c>
      <c r="H621" s="10">
        <f t="shared" si="124"/>
        <v>8.5627435030183669E-5</v>
      </c>
      <c r="I621" s="10">
        <f t="shared" si="125"/>
        <v>8.2736767984978293E-3</v>
      </c>
      <c r="J621" s="10">
        <f t="shared" si="126"/>
        <v>5.1123368760930986E-3</v>
      </c>
      <c r="K621" s="10">
        <f t="shared" si="129"/>
        <v>11.818181818181818</v>
      </c>
      <c r="L621" s="10">
        <f t="shared" si="130"/>
        <v>75</v>
      </c>
      <c r="M621" s="10">
        <f t="shared" si="127"/>
        <v>1.1181833820746603E-2</v>
      </c>
      <c r="N621" s="11">
        <f t="shared" si="128"/>
        <v>6.4220576272637749E-3</v>
      </c>
    </row>
    <row r="622" spans="1:14" ht="25.5" customHeight="1" x14ac:dyDescent="0.2">
      <c r="A622" s="8"/>
      <c r="B622" s="26" t="s">
        <v>586</v>
      </c>
      <c r="C622" s="23">
        <v>29</v>
      </c>
      <c r="D622" s="9">
        <v>128</v>
      </c>
      <c r="E622" s="9">
        <v>54</v>
      </c>
      <c r="F622" s="9">
        <v>116</v>
      </c>
      <c r="G622" s="10">
        <f t="shared" si="123"/>
        <v>2.4944090830896267E-3</v>
      </c>
      <c r="H622" s="10">
        <f t="shared" si="124"/>
        <v>5.4801558419317548E-3</v>
      </c>
      <c r="I622" s="10">
        <f t="shared" si="125"/>
        <v>3.1686421781481045E-3</v>
      </c>
      <c r="J622" s="10">
        <f t="shared" si="126"/>
        <v>3.9015202475447329E-3</v>
      </c>
      <c r="K622" s="10">
        <f t="shared" si="129"/>
        <v>0.86206896551724133</v>
      </c>
      <c r="L622" s="10">
        <f t="shared" si="130"/>
        <v>-9.375E-2</v>
      </c>
      <c r="M622" s="10">
        <f t="shared" si="127"/>
        <v>2.1503526578358851E-3</v>
      </c>
      <c r="N622" s="11">
        <f t="shared" si="128"/>
        <v>-5.1376461018110204E-4</v>
      </c>
    </row>
    <row r="623" spans="1:14" x14ac:dyDescent="0.2">
      <c r="A623" s="8"/>
      <c r="B623" s="26" t="s">
        <v>587</v>
      </c>
      <c r="C623" s="23">
        <v>161</v>
      </c>
      <c r="D623" s="9">
        <v>16</v>
      </c>
      <c r="E623" s="9">
        <v>310</v>
      </c>
      <c r="F623" s="9">
        <v>70</v>
      </c>
      <c r="G623" s="10">
        <f t="shared" si="123"/>
        <v>1.38482711164631E-2</v>
      </c>
      <c r="H623" s="10">
        <f t="shared" si="124"/>
        <v>6.8501948024146935E-4</v>
      </c>
      <c r="I623" s="10">
        <f t="shared" si="125"/>
        <v>1.8190353244924306E-2</v>
      </c>
      <c r="J623" s="10">
        <f t="shared" si="126"/>
        <v>2.3543656666218217E-3</v>
      </c>
      <c r="K623" s="10">
        <f t="shared" si="129"/>
        <v>0.92546583850931674</v>
      </c>
      <c r="L623" s="10">
        <f t="shared" si="130"/>
        <v>3.375</v>
      </c>
      <c r="M623" s="10">
        <f t="shared" si="127"/>
        <v>1.2816101840701874E-2</v>
      </c>
      <c r="N623" s="11">
        <f t="shared" si="128"/>
        <v>2.311940745814959E-3</v>
      </c>
    </row>
    <row r="624" spans="1:14" x14ac:dyDescent="0.2">
      <c r="A624" s="8"/>
      <c r="B624" s="26" t="s">
        <v>588</v>
      </c>
      <c r="C624" s="23">
        <v>0</v>
      </c>
      <c r="D624" s="9">
        <v>3</v>
      </c>
      <c r="E624" s="9">
        <v>0</v>
      </c>
      <c r="F624" s="9">
        <v>3</v>
      </c>
      <c r="G624" s="10" t="str">
        <f t="shared" si="123"/>
        <v/>
      </c>
      <c r="H624" s="10">
        <f t="shared" si="124"/>
        <v>1.2844115254527551E-4</v>
      </c>
      <c r="I624" s="10" t="str">
        <f t="shared" si="125"/>
        <v/>
      </c>
      <c r="J624" s="10">
        <f t="shared" si="126"/>
        <v>1.0090138571236378E-4</v>
      </c>
      <c r="K624" s="10" t="str">
        <f t="shared" si="129"/>
        <v xml:space="preserve"> </v>
      </c>
      <c r="L624" s="10">
        <f t="shared" si="130"/>
        <v>0</v>
      </c>
      <c r="M624" s="10" t="str">
        <f t="shared" si="127"/>
        <v/>
      </c>
      <c r="N624" s="11">
        <f t="shared" si="128"/>
        <v>0</v>
      </c>
    </row>
    <row r="625" spans="1:14" x14ac:dyDescent="0.2">
      <c r="A625" s="8"/>
      <c r="B625" s="26" t="s">
        <v>589</v>
      </c>
      <c r="C625" s="23">
        <v>2</v>
      </c>
      <c r="D625" s="9">
        <v>67</v>
      </c>
      <c r="E625" s="9">
        <v>14</v>
      </c>
      <c r="F625" s="9">
        <v>77</v>
      </c>
      <c r="G625" s="10">
        <f t="shared" si="123"/>
        <v>1.720282126268708E-4</v>
      </c>
      <c r="H625" s="10">
        <f t="shared" si="124"/>
        <v>2.8685190735111528E-3</v>
      </c>
      <c r="I625" s="10">
        <f t="shared" si="125"/>
        <v>8.2149982396432348E-4</v>
      </c>
      <c r="J625" s="10">
        <f t="shared" si="126"/>
        <v>2.5898022332840036E-3</v>
      </c>
      <c r="K625" s="10">
        <f t="shared" si="129"/>
        <v>6</v>
      </c>
      <c r="L625" s="10">
        <f t="shared" si="130"/>
        <v>0.14925373134328357</v>
      </c>
      <c r="M625" s="10">
        <f t="shared" si="127"/>
        <v>1.0321692757612247E-3</v>
      </c>
      <c r="N625" s="11">
        <f t="shared" si="128"/>
        <v>4.2813717515091828E-4</v>
      </c>
    </row>
    <row r="626" spans="1:14" x14ac:dyDescent="0.2">
      <c r="A626" s="8"/>
      <c r="B626" s="26" t="s">
        <v>590</v>
      </c>
      <c r="C626" s="23">
        <v>19</v>
      </c>
      <c r="D626" s="9">
        <v>111</v>
      </c>
      <c r="E626" s="9">
        <v>0</v>
      </c>
      <c r="F626" s="9">
        <v>47</v>
      </c>
      <c r="G626" s="10">
        <f t="shared" si="123"/>
        <v>1.6342680199552726E-3</v>
      </c>
      <c r="H626" s="10">
        <f t="shared" si="124"/>
        <v>4.7523226441751939E-3</v>
      </c>
      <c r="I626" s="10" t="str">
        <f t="shared" si="125"/>
        <v/>
      </c>
      <c r="J626" s="10">
        <f t="shared" si="126"/>
        <v>1.5807883761603659E-3</v>
      </c>
      <c r="K626" s="10">
        <f t="shared" si="129"/>
        <v>-1</v>
      </c>
      <c r="L626" s="10">
        <f t="shared" si="130"/>
        <v>-0.57657657657657657</v>
      </c>
      <c r="M626" s="10">
        <f t="shared" si="127"/>
        <v>-1.6342680199552726E-3</v>
      </c>
      <c r="N626" s="11">
        <f t="shared" si="128"/>
        <v>-2.7400779209658774E-3</v>
      </c>
    </row>
    <row r="627" spans="1:14" ht="25.5" x14ac:dyDescent="0.2">
      <c r="A627" s="8"/>
      <c r="B627" s="26" t="s">
        <v>591</v>
      </c>
      <c r="C627" s="23">
        <v>65</v>
      </c>
      <c r="D627" s="9">
        <v>1268</v>
      </c>
      <c r="E627" s="9">
        <v>98</v>
      </c>
      <c r="F627" s="9">
        <v>1585</v>
      </c>
      <c r="G627" s="10">
        <f t="shared" si="123"/>
        <v>5.5909169103733015E-3</v>
      </c>
      <c r="H627" s="10">
        <f t="shared" si="124"/>
        <v>5.4287793809136446E-2</v>
      </c>
      <c r="I627" s="10">
        <f t="shared" si="125"/>
        <v>5.7504987677502641E-3</v>
      </c>
      <c r="J627" s="10">
        <f t="shared" si="126"/>
        <v>5.3309565451365531E-2</v>
      </c>
      <c r="K627" s="10">
        <f t="shared" si="129"/>
        <v>0.50769230769230766</v>
      </c>
      <c r="L627" s="10">
        <f t="shared" si="130"/>
        <v>0.25</v>
      </c>
      <c r="M627" s="10">
        <f t="shared" si="127"/>
        <v>2.8384655083433684E-3</v>
      </c>
      <c r="N627" s="11">
        <f t="shared" si="128"/>
        <v>1.3571948452284112E-2</v>
      </c>
    </row>
    <row r="628" spans="1:14" x14ac:dyDescent="0.2">
      <c r="A628" s="8"/>
      <c r="B628" s="26" t="s">
        <v>592</v>
      </c>
      <c r="C628" s="23">
        <v>195</v>
      </c>
      <c r="D628" s="9">
        <v>574</v>
      </c>
      <c r="E628" s="9">
        <v>129</v>
      </c>
      <c r="F628" s="9">
        <v>494</v>
      </c>
      <c r="G628" s="10">
        <f t="shared" si="123"/>
        <v>1.6772750731119904E-2</v>
      </c>
      <c r="H628" s="10">
        <f t="shared" si="124"/>
        <v>2.4575073853662713E-2</v>
      </c>
      <c r="I628" s="10">
        <f t="shared" si="125"/>
        <v>7.5695340922426945E-3</v>
      </c>
      <c r="J628" s="10">
        <f t="shared" si="126"/>
        <v>1.6615094847302569E-2</v>
      </c>
      <c r="K628" s="10">
        <f t="shared" si="129"/>
        <v>-0.33846153846153848</v>
      </c>
      <c r="L628" s="10">
        <f t="shared" si="130"/>
        <v>-0.13937282229965156</v>
      </c>
      <c r="M628" s="10">
        <f t="shared" si="127"/>
        <v>-5.6769310166867367E-3</v>
      </c>
      <c r="N628" s="11">
        <f t="shared" si="128"/>
        <v>-3.4250974012073466E-3</v>
      </c>
    </row>
    <row r="629" spans="1:14" x14ac:dyDescent="0.2">
      <c r="A629" s="8"/>
      <c r="B629" s="26" t="s">
        <v>593</v>
      </c>
      <c r="C629" s="23">
        <v>7</v>
      </c>
      <c r="D629" s="9">
        <v>166</v>
      </c>
      <c r="E629" s="9">
        <v>12</v>
      </c>
      <c r="F629" s="9">
        <v>227</v>
      </c>
      <c r="G629" s="10">
        <f t="shared" si="123"/>
        <v>6.0209874419404777E-4</v>
      </c>
      <c r="H629" s="10">
        <f t="shared" si="124"/>
        <v>7.107077107505245E-3</v>
      </c>
      <c r="I629" s="10">
        <f t="shared" si="125"/>
        <v>7.0414270625513439E-4</v>
      </c>
      <c r="J629" s="10">
        <f t="shared" si="126"/>
        <v>7.6348715189021926E-3</v>
      </c>
      <c r="K629" s="10">
        <f t="shared" si="129"/>
        <v>0.7142857142857143</v>
      </c>
      <c r="L629" s="10">
        <f t="shared" si="130"/>
        <v>0.36746987951807231</v>
      </c>
      <c r="M629" s="10">
        <f t="shared" si="127"/>
        <v>4.30070531567177E-4</v>
      </c>
      <c r="N629" s="11">
        <f t="shared" si="128"/>
        <v>2.6116367684206024E-3</v>
      </c>
    </row>
    <row r="630" spans="1:14" x14ac:dyDescent="0.2">
      <c r="A630" s="8"/>
      <c r="B630" s="26" t="s">
        <v>594</v>
      </c>
      <c r="C630" s="23">
        <v>744</v>
      </c>
      <c r="D630" s="9">
        <v>5925</v>
      </c>
      <c r="E630" s="9">
        <v>1035</v>
      </c>
      <c r="F630" s="9">
        <v>7173</v>
      </c>
      <c r="G630" s="10">
        <f t="shared" si="123"/>
        <v>6.3994495097195944E-2</v>
      </c>
      <c r="H630" s="10">
        <f t="shared" si="124"/>
        <v>0.2536712762769191</v>
      </c>
      <c r="I630" s="10">
        <f t="shared" si="125"/>
        <v>6.0732308414505339E-2</v>
      </c>
      <c r="J630" s="10">
        <f t="shared" si="126"/>
        <v>0.2412552132382618</v>
      </c>
      <c r="K630" s="10">
        <f t="shared" si="129"/>
        <v>0.3911290322580645</v>
      </c>
      <c r="L630" s="10">
        <f t="shared" si="130"/>
        <v>0.21063291139240506</v>
      </c>
      <c r="M630" s="10">
        <f t="shared" si="127"/>
        <v>2.5030104937209703E-2</v>
      </c>
      <c r="N630" s="11">
        <f t="shared" si="128"/>
        <v>5.3431519458834606E-2</v>
      </c>
    </row>
    <row r="631" spans="1:14" x14ac:dyDescent="0.2">
      <c r="A631" s="8"/>
      <c r="B631" s="26" t="s">
        <v>595</v>
      </c>
      <c r="C631" s="23">
        <v>656</v>
      </c>
      <c r="D631" s="9">
        <v>1656</v>
      </c>
      <c r="E631" s="9">
        <v>1336</v>
      </c>
      <c r="F631" s="9">
        <v>2580</v>
      </c>
      <c r="G631" s="10">
        <f t="shared" si="123"/>
        <v>5.6425253741613626E-2</v>
      </c>
      <c r="H631" s="10">
        <f t="shared" si="124"/>
        <v>7.0899516204992075E-2</v>
      </c>
      <c r="I631" s="10">
        <f t="shared" si="125"/>
        <v>7.8394554629738294E-2</v>
      </c>
      <c r="J631" s="10">
        <f t="shared" si="126"/>
        <v>8.6775191712632857E-2</v>
      </c>
      <c r="K631" s="10">
        <f t="shared" si="129"/>
        <v>1.0365853658536586</v>
      </c>
      <c r="L631" s="10">
        <f t="shared" si="130"/>
        <v>0.55797101449275366</v>
      </c>
      <c r="M631" s="10">
        <f t="shared" si="127"/>
        <v>5.8489592293136078E-2</v>
      </c>
      <c r="N631" s="11">
        <f t="shared" si="128"/>
        <v>3.9559874983944858E-2</v>
      </c>
    </row>
    <row r="632" spans="1:14" x14ac:dyDescent="0.2">
      <c r="A632" s="8"/>
      <c r="B632" s="26" t="s">
        <v>596</v>
      </c>
      <c r="C632" s="23">
        <v>13</v>
      </c>
      <c r="D632" s="9">
        <v>170</v>
      </c>
      <c r="E632" s="9">
        <v>106</v>
      </c>
      <c r="F632" s="9">
        <v>526</v>
      </c>
      <c r="G632" s="10">
        <f t="shared" si="123"/>
        <v>1.1181833820746603E-3</v>
      </c>
      <c r="H632" s="10">
        <f t="shared" si="124"/>
        <v>7.2783319775656117E-3</v>
      </c>
      <c r="I632" s="10">
        <f t="shared" si="125"/>
        <v>6.21992723858702E-3</v>
      </c>
      <c r="J632" s="10">
        <f t="shared" si="126"/>
        <v>1.7691376294901116E-2</v>
      </c>
      <c r="K632" s="10">
        <f t="shared" si="129"/>
        <v>7.1538461538461542</v>
      </c>
      <c r="L632" s="10">
        <f t="shared" si="130"/>
        <v>2.0941176470588236</v>
      </c>
      <c r="M632" s="10">
        <f t="shared" si="127"/>
        <v>7.999311887149493E-3</v>
      </c>
      <c r="N632" s="11">
        <f t="shared" si="128"/>
        <v>1.5241683435372693E-2</v>
      </c>
    </row>
    <row r="633" spans="1:14" x14ac:dyDescent="0.2">
      <c r="A633" s="8"/>
      <c r="B633" s="26" t="s">
        <v>597</v>
      </c>
      <c r="C633" s="23">
        <v>46</v>
      </c>
      <c r="D633" s="9">
        <v>209</v>
      </c>
      <c r="E633" s="9">
        <v>57</v>
      </c>
      <c r="F633" s="9">
        <v>405</v>
      </c>
      <c r="G633" s="10">
        <f t="shared" si="123"/>
        <v>3.9566488904180285E-3</v>
      </c>
      <c r="H633" s="10">
        <f t="shared" si="124"/>
        <v>8.9480669606541944E-3</v>
      </c>
      <c r="I633" s="10">
        <f t="shared" si="125"/>
        <v>3.3446778547118884E-3</v>
      </c>
      <c r="J633" s="10">
        <f t="shared" si="126"/>
        <v>1.3621687071169111E-2</v>
      </c>
      <c r="K633" s="10">
        <f t="shared" si="129"/>
        <v>0.2391304347826087</v>
      </c>
      <c r="L633" s="10">
        <f t="shared" si="130"/>
        <v>0.93779904306220097</v>
      </c>
      <c r="M633" s="10">
        <f t="shared" si="127"/>
        <v>9.4615516944778941E-4</v>
      </c>
      <c r="N633" s="11">
        <f t="shared" si="128"/>
        <v>8.391488632958001E-3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1</v>
      </c>
      <c r="E635" s="9">
        <v>1</v>
      </c>
      <c r="F635" s="9">
        <v>15</v>
      </c>
      <c r="G635" s="10" t="str">
        <f t="shared" si="123"/>
        <v/>
      </c>
      <c r="H635" s="10">
        <f t="shared" si="124"/>
        <v>4.2813717515091834E-5</v>
      </c>
      <c r="I635" s="10">
        <f t="shared" si="125"/>
        <v>5.8678558854594528E-5</v>
      </c>
      <c r="J635" s="10">
        <f t="shared" si="126"/>
        <v>5.0450692856181896E-4</v>
      </c>
      <c r="K635" s="10">
        <f t="shared" si="129"/>
        <v>1</v>
      </c>
      <c r="L635" s="10">
        <f t="shared" si="130"/>
        <v>14</v>
      </c>
      <c r="M635" s="10" t="str">
        <f t="shared" si="127"/>
        <v/>
      </c>
      <c r="N635" s="11">
        <f t="shared" si="128"/>
        <v>5.9939204521128569E-4</v>
      </c>
    </row>
    <row r="636" spans="1:14" x14ac:dyDescent="0.2">
      <c r="A636" s="8"/>
      <c r="B636" s="26" t="s">
        <v>600</v>
      </c>
      <c r="C636" s="23">
        <v>8</v>
      </c>
      <c r="D636" s="9">
        <v>401</v>
      </c>
      <c r="E636" s="9">
        <v>36</v>
      </c>
      <c r="F636" s="9">
        <v>1408</v>
      </c>
      <c r="G636" s="10">
        <f t="shared" si="123"/>
        <v>6.8811285050748318E-4</v>
      </c>
      <c r="H636" s="10">
        <f t="shared" si="124"/>
        <v>1.7168300723551827E-2</v>
      </c>
      <c r="I636" s="10">
        <f t="shared" si="125"/>
        <v>2.1124281187654033E-3</v>
      </c>
      <c r="J636" s="10">
        <f t="shared" si="126"/>
        <v>4.735638369433607E-2</v>
      </c>
      <c r="K636" s="10">
        <f t="shared" si="129"/>
        <v>3.5</v>
      </c>
      <c r="L636" s="10">
        <f t="shared" si="130"/>
        <v>2.5112219451371569</v>
      </c>
      <c r="M636" s="10">
        <f t="shared" si="127"/>
        <v>2.4083949767761911E-3</v>
      </c>
      <c r="N636" s="11">
        <f t="shared" si="128"/>
        <v>4.311341353769748E-2</v>
      </c>
    </row>
    <row r="637" spans="1:14" x14ac:dyDescent="0.2">
      <c r="A637" s="8"/>
      <c r="B637" s="26" t="s">
        <v>601</v>
      </c>
      <c r="C637" s="23">
        <v>7</v>
      </c>
      <c r="D637" s="9">
        <v>66</v>
      </c>
      <c r="E637" s="9">
        <v>19</v>
      </c>
      <c r="F637" s="9">
        <v>67</v>
      </c>
      <c r="G637" s="10">
        <f t="shared" si="123"/>
        <v>6.0209874419404777E-4</v>
      </c>
      <c r="H637" s="10">
        <f t="shared" si="124"/>
        <v>2.8257053559960612E-3</v>
      </c>
      <c r="I637" s="10">
        <f t="shared" si="125"/>
        <v>1.1148926182372961E-3</v>
      </c>
      <c r="J637" s="10">
        <f t="shared" si="126"/>
        <v>2.2534642809094577E-3</v>
      </c>
      <c r="K637" s="10">
        <f t="shared" si="129"/>
        <v>1.7142857142857142</v>
      </c>
      <c r="L637" s="10">
        <f t="shared" si="130"/>
        <v>1.5151515151515152E-2</v>
      </c>
      <c r="M637" s="10">
        <f t="shared" si="127"/>
        <v>1.0321692757612247E-3</v>
      </c>
      <c r="N637" s="11">
        <f t="shared" si="128"/>
        <v>4.2813717515091834E-5</v>
      </c>
    </row>
    <row r="638" spans="1:14" ht="25.5" x14ac:dyDescent="0.2">
      <c r="A638" s="8"/>
      <c r="B638" s="26" t="s">
        <v>602</v>
      </c>
      <c r="C638" s="23">
        <v>1</v>
      </c>
      <c r="D638" s="9">
        <v>0</v>
      </c>
      <c r="E638" s="9">
        <v>2</v>
      </c>
      <c r="F638" s="9">
        <v>2</v>
      </c>
      <c r="G638" s="10">
        <f t="shared" si="123"/>
        <v>8.6014106313435398E-5</v>
      </c>
      <c r="H638" s="10" t="str">
        <f t="shared" si="124"/>
        <v/>
      </c>
      <c r="I638" s="10">
        <f t="shared" si="125"/>
        <v>1.1735711770918906E-4</v>
      </c>
      <c r="J638" s="10">
        <f t="shared" si="126"/>
        <v>6.7267590474909194E-5</v>
      </c>
      <c r="K638" s="10">
        <f t="shared" si="129"/>
        <v>1</v>
      </c>
      <c r="L638" s="10">
        <f t="shared" si="130"/>
        <v>1</v>
      </c>
      <c r="M638" s="10">
        <f t="shared" si="127"/>
        <v>8.6014106313435398E-5</v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517</v>
      </c>
      <c r="D639" s="9">
        <v>942</v>
      </c>
      <c r="E639" s="9">
        <v>973</v>
      </c>
      <c r="F639" s="9">
        <v>510</v>
      </c>
      <c r="G639" s="10">
        <f t="shared" si="123"/>
        <v>4.44692929640461E-2</v>
      </c>
      <c r="H639" s="10">
        <f t="shared" si="124"/>
        <v>4.0330521899216508E-2</v>
      </c>
      <c r="I639" s="10">
        <f t="shared" si="125"/>
        <v>5.7094237765520479E-2</v>
      </c>
      <c r="J639" s="10">
        <f t="shared" si="126"/>
        <v>1.7153235571101842E-2</v>
      </c>
      <c r="K639" s="10">
        <f t="shared" si="129"/>
        <v>0.88201160541586077</v>
      </c>
      <c r="L639" s="10">
        <f t="shared" si="130"/>
        <v>-0.45859872611464969</v>
      </c>
      <c r="M639" s="10">
        <f t="shared" si="127"/>
        <v>3.9222432478926546E-2</v>
      </c>
      <c r="N639" s="11">
        <f t="shared" si="128"/>
        <v>-1.8495525966519672E-2</v>
      </c>
    </row>
    <row r="640" spans="1:14" ht="26.25" thickBot="1" x14ac:dyDescent="0.25">
      <c r="A640" s="8"/>
      <c r="B640" s="27" t="s">
        <v>604</v>
      </c>
      <c r="C640" s="24">
        <v>5193</v>
      </c>
      <c r="D640" s="12">
        <v>9034</v>
      </c>
      <c r="E640" s="12">
        <v>5879</v>
      </c>
      <c r="F640" s="12">
        <v>10347</v>
      </c>
      <c r="G640" s="13">
        <f t="shared" si="123"/>
        <v>0.44667125408567004</v>
      </c>
      <c r="H640" s="13">
        <f t="shared" si="124"/>
        <v>0.38677912403133963</v>
      </c>
      <c r="I640" s="13">
        <f t="shared" si="125"/>
        <v>0.34497124750616126</v>
      </c>
      <c r="J640" s="13">
        <f t="shared" si="126"/>
        <v>0.34800887932194269</v>
      </c>
      <c r="K640" s="13">
        <f t="shared" si="129"/>
        <v>0.13210090506450992</v>
      </c>
      <c r="L640" s="13">
        <f t="shared" si="130"/>
        <v>0.14533982731901704</v>
      </c>
      <c r="M640" s="13">
        <f t="shared" si="127"/>
        <v>5.9005676931016687E-2</v>
      </c>
      <c r="N640" s="14">
        <f t="shared" si="128"/>
        <v>5.6214411097315578E-2</v>
      </c>
    </row>
    <row r="641" spans="1:2" x14ac:dyDescent="0.2">
      <c r="A641" s="7"/>
      <c r="B641" t="s">
        <v>15</v>
      </c>
    </row>
  </sheetData>
  <mergeCells count="57"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621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622</v>
      </c>
      <c r="C9" s="19">
        <f>+C22+C81+C188+C371+C612</f>
        <v>385</v>
      </c>
      <c r="D9" s="20">
        <f>+D22+D81+D188+D371+D612</f>
        <v>341</v>
      </c>
      <c r="E9" s="19">
        <f>+E22+E81+E188+E371+E612</f>
        <v>572</v>
      </c>
      <c r="F9" s="20">
        <f>+F22+F81+F188+F371+F612</f>
        <v>532</v>
      </c>
      <c r="G9" s="21">
        <f>SUM(G10:G14)</f>
        <v>1</v>
      </c>
      <c r="H9" s="22">
        <f>SUM(H10:H14)</f>
        <v>0.99999999999999989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0.48571428571428571</v>
      </c>
      <c r="L9" s="22">
        <f t="shared" si="0"/>
        <v>0.56011730205278587</v>
      </c>
      <c r="M9" s="21">
        <f t="shared" ref="M9:N14" si="1">+IF(OR(AND(G9=""),(K9="")),"",G9*K9)</f>
        <v>0.48571428571428571</v>
      </c>
      <c r="N9" s="22">
        <f t="shared" si="1"/>
        <v>0.56011730205278576</v>
      </c>
    </row>
    <row r="10" spans="1:14" ht="26.25" customHeight="1" x14ac:dyDescent="0.2">
      <c r="A10" s="8"/>
      <c r="B10" s="25" t="s">
        <v>10</v>
      </c>
      <c r="C10" s="23">
        <f>+C22</f>
        <v>5</v>
      </c>
      <c r="D10" s="9">
        <f>+D22</f>
        <v>7</v>
      </c>
      <c r="E10" s="9">
        <f>+E22</f>
        <v>8</v>
      </c>
      <c r="F10" s="9">
        <f>+F22</f>
        <v>8</v>
      </c>
      <c r="G10" s="10">
        <f t="shared" ref="G10:J14" si="2">+C10/C$9</f>
        <v>1.2987012987012988E-2</v>
      </c>
      <c r="H10" s="10">
        <f t="shared" si="2"/>
        <v>2.0527859237536656E-2</v>
      </c>
      <c r="I10" s="10">
        <f t="shared" si="2"/>
        <v>1.3986013986013986E-2</v>
      </c>
      <c r="J10" s="10">
        <f t="shared" si="2"/>
        <v>1.5037593984962405E-2</v>
      </c>
      <c r="K10" s="10">
        <f t="shared" si="0"/>
        <v>0.6</v>
      </c>
      <c r="L10" s="10">
        <f t="shared" si="0"/>
        <v>0.14285714285714285</v>
      </c>
      <c r="M10" s="10">
        <f t="shared" si="1"/>
        <v>7.7922077922077922E-3</v>
      </c>
      <c r="N10" s="11">
        <f t="shared" si="1"/>
        <v>2.9325513196480934E-3</v>
      </c>
    </row>
    <row r="11" spans="1:14" ht="25.5" x14ac:dyDescent="0.2">
      <c r="A11" s="8"/>
      <c r="B11" s="26" t="s">
        <v>11</v>
      </c>
      <c r="C11" s="23">
        <f>+C81</f>
        <v>122</v>
      </c>
      <c r="D11" s="9">
        <f>+D81</f>
        <v>69</v>
      </c>
      <c r="E11" s="9">
        <f>+E81</f>
        <v>184</v>
      </c>
      <c r="F11" s="9">
        <f>+F81</f>
        <v>138</v>
      </c>
      <c r="G11" s="10">
        <f t="shared" si="2"/>
        <v>0.31688311688311688</v>
      </c>
      <c r="H11" s="10">
        <f t="shared" si="2"/>
        <v>0.20234604105571846</v>
      </c>
      <c r="I11" s="10">
        <f t="shared" si="2"/>
        <v>0.32167832167832167</v>
      </c>
      <c r="J11" s="10">
        <f t="shared" si="2"/>
        <v>0.25939849624060152</v>
      </c>
      <c r="K11" s="10">
        <f t="shared" si="0"/>
        <v>0.50819672131147542</v>
      </c>
      <c r="L11" s="10">
        <f t="shared" si="0"/>
        <v>1</v>
      </c>
      <c r="M11" s="10">
        <f t="shared" si="1"/>
        <v>0.16103896103896104</v>
      </c>
      <c r="N11" s="11">
        <f t="shared" si="1"/>
        <v>0.20234604105571846</v>
      </c>
    </row>
    <row r="12" spans="1:14" ht="25.5" x14ac:dyDescent="0.2">
      <c r="A12" s="8"/>
      <c r="B12" s="26" t="s">
        <v>12</v>
      </c>
      <c r="C12" s="23">
        <f>+C188</f>
        <v>43</v>
      </c>
      <c r="D12" s="9">
        <f>+D188</f>
        <v>59</v>
      </c>
      <c r="E12" s="9">
        <f>+E188</f>
        <v>55</v>
      </c>
      <c r="F12" s="9">
        <f>+F188</f>
        <v>67</v>
      </c>
      <c r="G12" s="10">
        <f t="shared" si="2"/>
        <v>0.11168831168831168</v>
      </c>
      <c r="H12" s="10">
        <f t="shared" si="2"/>
        <v>0.17302052785923755</v>
      </c>
      <c r="I12" s="10">
        <f t="shared" si="2"/>
        <v>9.6153846153846159E-2</v>
      </c>
      <c r="J12" s="10">
        <f t="shared" si="2"/>
        <v>0.12593984962406016</v>
      </c>
      <c r="K12" s="10">
        <f t="shared" si="0"/>
        <v>0.27906976744186046</v>
      </c>
      <c r="L12" s="10">
        <f t="shared" si="0"/>
        <v>0.13559322033898305</v>
      </c>
      <c r="M12" s="10">
        <f t="shared" si="1"/>
        <v>3.1168831168831169E-2</v>
      </c>
      <c r="N12" s="11">
        <f t="shared" si="1"/>
        <v>2.3460410557184751E-2</v>
      </c>
    </row>
    <row r="13" spans="1:14" ht="25.5" x14ac:dyDescent="0.2">
      <c r="A13" s="8"/>
      <c r="B13" s="26" t="s">
        <v>13</v>
      </c>
      <c r="C13" s="23">
        <f>+C371</f>
        <v>177</v>
      </c>
      <c r="D13" s="9">
        <f>+D371</f>
        <v>157</v>
      </c>
      <c r="E13" s="9">
        <f>+E371</f>
        <v>222</v>
      </c>
      <c r="F13" s="9">
        <f>+F371</f>
        <v>203</v>
      </c>
      <c r="G13" s="10">
        <f t="shared" si="2"/>
        <v>0.45974025974025973</v>
      </c>
      <c r="H13" s="10">
        <f t="shared" si="2"/>
        <v>0.46041055718475071</v>
      </c>
      <c r="I13" s="10">
        <f t="shared" si="2"/>
        <v>0.38811188811188813</v>
      </c>
      <c r="J13" s="10">
        <f t="shared" si="2"/>
        <v>0.38157894736842107</v>
      </c>
      <c r="K13" s="10">
        <f t="shared" si="0"/>
        <v>0.25423728813559321</v>
      </c>
      <c r="L13" s="10">
        <f t="shared" si="0"/>
        <v>0.2929936305732484</v>
      </c>
      <c r="M13" s="10">
        <f t="shared" si="1"/>
        <v>0.11688311688311688</v>
      </c>
      <c r="N13" s="11">
        <f t="shared" si="1"/>
        <v>0.13489736070381231</v>
      </c>
    </row>
    <row r="14" spans="1:14" ht="26.25" thickBot="1" x14ac:dyDescent="0.25">
      <c r="A14" s="8"/>
      <c r="B14" s="27" t="s">
        <v>14</v>
      </c>
      <c r="C14" s="24">
        <f>+C612</f>
        <v>38</v>
      </c>
      <c r="D14" s="12">
        <f>+D612</f>
        <v>49</v>
      </c>
      <c r="E14" s="12">
        <f>+E612</f>
        <v>103</v>
      </c>
      <c r="F14" s="12">
        <f>+F612</f>
        <v>116</v>
      </c>
      <c r="G14" s="13">
        <f t="shared" si="2"/>
        <v>9.8701298701298706E-2</v>
      </c>
      <c r="H14" s="13">
        <f t="shared" si="2"/>
        <v>0.14369501466275661</v>
      </c>
      <c r="I14" s="13">
        <f t="shared" si="2"/>
        <v>0.18006993006993008</v>
      </c>
      <c r="J14" s="13">
        <f t="shared" si="2"/>
        <v>0.21804511278195488</v>
      </c>
      <c r="K14" s="13">
        <f t="shared" si="0"/>
        <v>1.7105263157894737</v>
      </c>
      <c r="L14" s="13">
        <f t="shared" si="0"/>
        <v>1.3673469387755102</v>
      </c>
      <c r="M14" s="13">
        <f t="shared" si="1"/>
        <v>0.16883116883116883</v>
      </c>
      <c r="N14" s="14">
        <f t="shared" si="1"/>
        <v>0.19648093841642231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5</v>
      </c>
      <c r="D22" s="20">
        <f>SUM(D23:D73)</f>
        <v>7</v>
      </c>
      <c r="E22" s="19">
        <f>SUM(E23:E73)</f>
        <v>8</v>
      </c>
      <c r="F22" s="20">
        <f>SUM(F23:F73)</f>
        <v>8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0.6</v>
      </c>
      <c r="L22" s="22">
        <f>+IF(AND(D22=0,F22=0),"",IF(D22=0,1,IF(F22=0,-1,(F22-D22)/D22)))</f>
        <v>0.14285714285714285</v>
      </c>
      <c r="M22" s="21">
        <f t="shared" ref="M22:M53" si="7">+IF(OR(AND(G22=""),(K22="")),"",G22*K22)</f>
        <v>0.6</v>
      </c>
      <c r="N22" s="22">
        <f t="shared" ref="N22:N53" si="8">+IF(OR(AND(H22=""),(L22="")),"",H22*L22)</f>
        <v>0.14285714285714285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1</v>
      </c>
      <c r="D33" s="9">
        <v>1</v>
      </c>
      <c r="E33" s="9">
        <v>2</v>
      </c>
      <c r="F33" s="9">
        <v>0</v>
      </c>
      <c r="G33" s="10">
        <f t="shared" si="3"/>
        <v>0.2</v>
      </c>
      <c r="H33" s="10">
        <f t="shared" si="4"/>
        <v>0.14285714285714285</v>
      </c>
      <c r="I33" s="10">
        <f t="shared" si="5"/>
        <v>0.25</v>
      </c>
      <c r="J33" s="10" t="str">
        <f t="shared" si="6"/>
        <v/>
      </c>
      <c r="K33" s="10">
        <f t="shared" si="9"/>
        <v>1</v>
      </c>
      <c r="L33" s="10">
        <f t="shared" si="10"/>
        <v>-1</v>
      </c>
      <c r="M33" s="10">
        <f t="shared" si="7"/>
        <v>0.2</v>
      </c>
      <c r="N33" s="11">
        <f t="shared" si="8"/>
        <v>-0.14285714285714285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1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>
        <f t="shared" si="6"/>
        <v>0.125</v>
      </c>
      <c r="K35" s="10" t="str">
        <f t="shared" si="9"/>
        <v xml:space="preserve"> </v>
      </c>
      <c r="L35" s="10">
        <f t="shared" si="10"/>
        <v>1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0</v>
      </c>
      <c r="E39" s="9">
        <v>0</v>
      </c>
      <c r="F39" s="9">
        <v>0</v>
      </c>
      <c r="G39" s="10">
        <f t="shared" si="3"/>
        <v>0.2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-0.2</v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1</v>
      </c>
      <c r="E41" s="9">
        <v>0</v>
      </c>
      <c r="F41" s="9">
        <v>0</v>
      </c>
      <c r="G41" s="10" t="str">
        <f t="shared" si="3"/>
        <v/>
      </c>
      <c r="H41" s="10">
        <f t="shared" si="4"/>
        <v>0.14285714285714285</v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>
        <f t="shared" si="10"/>
        <v>-1</v>
      </c>
      <c r="M41" s="10" t="str">
        <f t="shared" si="7"/>
        <v/>
      </c>
      <c r="N41" s="11">
        <f t="shared" si="8"/>
        <v>-0.14285714285714285</v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1</v>
      </c>
      <c r="D48" s="9">
        <v>0</v>
      </c>
      <c r="E48" s="9">
        <v>6</v>
      </c>
      <c r="F48" s="9">
        <v>2</v>
      </c>
      <c r="G48" s="10">
        <f t="shared" si="3"/>
        <v>0.2</v>
      </c>
      <c r="H48" s="10" t="str">
        <f t="shared" si="4"/>
        <v/>
      </c>
      <c r="I48" s="10">
        <f t="shared" si="5"/>
        <v>0.75</v>
      </c>
      <c r="J48" s="10">
        <f t="shared" si="6"/>
        <v>0.25</v>
      </c>
      <c r="K48" s="10">
        <f t="shared" si="9"/>
        <v>5</v>
      </c>
      <c r="L48" s="10">
        <f t="shared" si="10"/>
        <v>1</v>
      </c>
      <c r="M48" s="10">
        <f t="shared" si="7"/>
        <v>1</v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2</v>
      </c>
      <c r="E53" s="9">
        <v>0</v>
      </c>
      <c r="F53" s="9">
        <v>3</v>
      </c>
      <c r="G53" s="10" t="str">
        <f t="shared" si="3"/>
        <v/>
      </c>
      <c r="H53" s="10">
        <f t="shared" si="4"/>
        <v>0.2857142857142857</v>
      </c>
      <c r="I53" s="10" t="str">
        <f t="shared" si="5"/>
        <v/>
      </c>
      <c r="J53" s="10">
        <f t="shared" si="6"/>
        <v>0.375</v>
      </c>
      <c r="K53" s="10" t="str">
        <f t="shared" si="9"/>
        <v xml:space="preserve"> </v>
      </c>
      <c r="L53" s="10">
        <f t="shared" si="10"/>
        <v>0.5</v>
      </c>
      <c r="M53" s="10" t="str">
        <f t="shared" si="7"/>
        <v/>
      </c>
      <c r="N53" s="11">
        <f t="shared" si="8"/>
        <v>0.14285714285714285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2</v>
      </c>
      <c r="D57" s="9">
        <v>0</v>
      </c>
      <c r="E57" s="9">
        <v>0</v>
      </c>
      <c r="F57" s="9">
        <v>0</v>
      </c>
      <c r="G57" s="10">
        <f t="shared" si="11"/>
        <v>0.4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-0.4</v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2</v>
      </c>
      <c r="E67" s="9">
        <v>0</v>
      </c>
      <c r="F67" s="9">
        <v>1</v>
      </c>
      <c r="G67" s="10" t="str">
        <f t="shared" si="11"/>
        <v/>
      </c>
      <c r="H67" s="10">
        <f t="shared" si="12"/>
        <v>0.2857142857142857</v>
      </c>
      <c r="I67" s="10" t="str">
        <f t="shared" si="13"/>
        <v/>
      </c>
      <c r="J67" s="10">
        <f t="shared" si="14"/>
        <v>0.125</v>
      </c>
      <c r="K67" s="10" t="str">
        <f t="shared" si="17"/>
        <v xml:space="preserve"> </v>
      </c>
      <c r="L67" s="10">
        <f t="shared" si="18"/>
        <v>-0.5</v>
      </c>
      <c r="M67" s="10" t="str">
        <f t="shared" si="15"/>
        <v/>
      </c>
      <c r="N67" s="11">
        <f t="shared" si="16"/>
        <v>-0.14285714285714285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1</v>
      </c>
      <c r="E70" s="9">
        <v>0</v>
      </c>
      <c r="F70" s="9">
        <v>1</v>
      </c>
      <c r="G70" s="10" t="str">
        <f t="shared" si="11"/>
        <v/>
      </c>
      <c r="H70" s="10">
        <f t="shared" si="12"/>
        <v>0.14285714285714285</v>
      </c>
      <c r="I70" s="10" t="str">
        <f t="shared" si="13"/>
        <v/>
      </c>
      <c r="J70" s="10">
        <f t="shared" si="14"/>
        <v>0.125</v>
      </c>
      <c r="K70" s="10" t="str">
        <f t="shared" si="17"/>
        <v xml:space="preserve"> </v>
      </c>
      <c r="L70" s="10">
        <f t="shared" si="18"/>
        <v>0</v>
      </c>
      <c r="M70" s="10" t="str">
        <f t="shared" si="15"/>
        <v/>
      </c>
      <c r="N70" s="11">
        <f t="shared" si="16"/>
        <v>0</v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122</v>
      </c>
      <c r="D81" s="20">
        <f>SUM(D82:D180)</f>
        <v>69</v>
      </c>
      <c r="E81" s="19">
        <f>SUM(E82:E180)</f>
        <v>184</v>
      </c>
      <c r="F81" s="20">
        <f>SUM(F82:F180)</f>
        <v>138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0.50819672131147542</v>
      </c>
      <c r="L81" s="22">
        <f>+IF(AND(D81=0,F81=0),"",IF(D81=0,1,IF(F81=0,-1,(F81-D81)/D81)))</f>
        <v>1</v>
      </c>
      <c r="M81" s="21">
        <f t="shared" ref="M81:M112" si="23">+IF(OR(AND(G81=""),(K81="")),"",G81*K81)</f>
        <v>0.50819672131147542</v>
      </c>
      <c r="N81" s="22">
        <f t="shared" ref="N81:N112" si="24">+IF(OR(AND(H81=""),(L81="")),"",H81*L81)</f>
        <v>1</v>
      </c>
    </row>
    <row r="82" spans="1:14" x14ac:dyDescent="0.2">
      <c r="A82" s="8"/>
      <c r="B82" s="25" t="s">
        <v>69</v>
      </c>
      <c r="C82" s="31">
        <v>1</v>
      </c>
      <c r="D82" s="28">
        <v>4</v>
      </c>
      <c r="E82" s="28">
        <v>2</v>
      </c>
      <c r="F82" s="28">
        <v>4</v>
      </c>
      <c r="G82" s="29">
        <f t="shared" si="19"/>
        <v>8.1967213114754103E-3</v>
      </c>
      <c r="H82" s="29">
        <f t="shared" si="20"/>
        <v>5.7971014492753624E-2</v>
      </c>
      <c r="I82" s="29">
        <f t="shared" si="21"/>
        <v>1.0869565217391304E-2</v>
      </c>
      <c r="J82" s="29">
        <f t="shared" si="22"/>
        <v>2.8985507246376812E-2</v>
      </c>
      <c r="K82" s="29">
        <f t="shared" ref="K82:K113" si="25">+IF(AND(C82=0,E82=0)," ",IF(C82=0,1,IF(E82=0,-1,(E82-C82)/C82)))</f>
        <v>1</v>
      </c>
      <c r="L82" s="29">
        <f t="shared" ref="L82:L113" si="26">+IF(AND(D82=0,F82=0)," ",IF(D82=0,1,IF(F82=0,-1,(F82-D82)/D82)))</f>
        <v>0</v>
      </c>
      <c r="M82" s="29">
        <f t="shared" si="23"/>
        <v>8.1967213114754103E-3</v>
      </c>
      <c r="N82" s="30">
        <f t="shared" si="24"/>
        <v>0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3</v>
      </c>
      <c r="D85" s="9">
        <v>0</v>
      </c>
      <c r="E85" s="9">
        <v>3</v>
      </c>
      <c r="F85" s="9">
        <v>0</v>
      </c>
      <c r="G85" s="10">
        <f t="shared" si="19"/>
        <v>2.4590163934426229E-2</v>
      </c>
      <c r="H85" s="10" t="str">
        <f t="shared" si="20"/>
        <v/>
      </c>
      <c r="I85" s="10">
        <f t="shared" si="21"/>
        <v>1.6304347826086956E-2</v>
      </c>
      <c r="J85" s="10" t="str">
        <f t="shared" si="22"/>
        <v/>
      </c>
      <c r="K85" s="10">
        <f t="shared" si="25"/>
        <v>0</v>
      </c>
      <c r="L85" s="10" t="str">
        <f t="shared" si="26"/>
        <v xml:space="preserve"> </v>
      </c>
      <c r="M85" s="10">
        <f t="shared" si="23"/>
        <v>0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2</v>
      </c>
      <c r="D86" s="9">
        <v>0</v>
      </c>
      <c r="E86" s="9">
        <v>10</v>
      </c>
      <c r="F86" s="9">
        <v>8</v>
      </c>
      <c r="G86" s="10">
        <f t="shared" si="19"/>
        <v>1.6393442622950821E-2</v>
      </c>
      <c r="H86" s="10" t="str">
        <f t="shared" si="20"/>
        <v/>
      </c>
      <c r="I86" s="10">
        <f t="shared" si="21"/>
        <v>5.434782608695652E-2</v>
      </c>
      <c r="J86" s="10">
        <f t="shared" si="22"/>
        <v>5.7971014492753624E-2</v>
      </c>
      <c r="K86" s="10">
        <f t="shared" si="25"/>
        <v>4</v>
      </c>
      <c r="L86" s="10">
        <f t="shared" si="26"/>
        <v>1</v>
      </c>
      <c r="M86" s="10">
        <f t="shared" si="23"/>
        <v>6.5573770491803282E-2</v>
      </c>
      <c r="N86" s="11" t="str">
        <f t="shared" si="24"/>
        <v/>
      </c>
    </row>
    <row r="87" spans="1:14" x14ac:dyDescent="0.2">
      <c r="A87" s="8"/>
      <c r="B87" s="26" t="s">
        <v>74</v>
      </c>
      <c r="C87" s="23">
        <v>2</v>
      </c>
      <c r="D87" s="9">
        <v>7</v>
      </c>
      <c r="E87" s="9">
        <v>6</v>
      </c>
      <c r="F87" s="9">
        <v>6</v>
      </c>
      <c r="G87" s="10">
        <f t="shared" si="19"/>
        <v>1.6393442622950821E-2</v>
      </c>
      <c r="H87" s="10">
        <f t="shared" si="20"/>
        <v>0.10144927536231885</v>
      </c>
      <c r="I87" s="10">
        <f t="shared" si="21"/>
        <v>3.2608695652173912E-2</v>
      </c>
      <c r="J87" s="10">
        <f t="shared" si="22"/>
        <v>4.3478260869565216E-2</v>
      </c>
      <c r="K87" s="10">
        <f t="shared" si="25"/>
        <v>2</v>
      </c>
      <c r="L87" s="10">
        <f t="shared" si="26"/>
        <v>-0.14285714285714285</v>
      </c>
      <c r="M87" s="10">
        <f t="shared" si="23"/>
        <v>3.2786885245901641E-2</v>
      </c>
      <c r="N87" s="11">
        <f t="shared" si="24"/>
        <v>-1.4492753623188406E-2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1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5.434782608695652E-3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4</v>
      </c>
      <c r="E99" s="9">
        <v>0</v>
      </c>
      <c r="F99" s="9">
        <v>0</v>
      </c>
      <c r="G99" s="10" t="str">
        <f t="shared" si="19"/>
        <v/>
      </c>
      <c r="H99" s="10">
        <f t="shared" si="20"/>
        <v>5.7971014492753624E-2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11">
        <f t="shared" si="24"/>
        <v>-5.7971014492753624E-2</v>
      </c>
    </row>
    <row r="100" spans="1:14" x14ac:dyDescent="0.2">
      <c r="A100" s="8"/>
      <c r="B100" s="26" t="s">
        <v>88</v>
      </c>
      <c r="C100" s="23">
        <v>1</v>
      </c>
      <c r="D100" s="9">
        <v>0</v>
      </c>
      <c r="E100" s="9">
        <v>0</v>
      </c>
      <c r="F100" s="9">
        <v>2</v>
      </c>
      <c r="G100" s="10">
        <f t="shared" si="19"/>
        <v>8.1967213114754103E-3</v>
      </c>
      <c r="H100" s="10" t="str">
        <f t="shared" si="20"/>
        <v/>
      </c>
      <c r="I100" s="10" t="str">
        <f t="shared" si="21"/>
        <v/>
      </c>
      <c r="J100" s="10">
        <f t="shared" si="22"/>
        <v>1.4492753623188406E-2</v>
      </c>
      <c r="K100" s="10">
        <f t="shared" si="25"/>
        <v>-1</v>
      </c>
      <c r="L100" s="10">
        <f t="shared" si="26"/>
        <v>1</v>
      </c>
      <c r="M100" s="10">
        <f t="shared" si="23"/>
        <v>-8.1967213114754103E-3</v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1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5.434782608695652E-3</v>
      </c>
      <c r="J101" s="10">
        <f t="shared" si="22"/>
        <v>1.4492753623188406E-2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2</v>
      </c>
      <c r="E103" s="9">
        <v>0</v>
      </c>
      <c r="F103" s="9">
        <v>2</v>
      </c>
      <c r="G103" s="10" t="str">
        <f t="shared" si="19"/>
        <v/>
      </c>
      <c r="H103" s="10">
        <f t="shared" si="20"/>
        <v>2.8985507246376812E-2</v>
      </c>
      <c r="I103" s="10" t="str">
        <f t="shared" si="21"/>
        <v/>
      </c>
      <c r="J103" s="10">
        <f t="shared" si="22"/>
        <v>1.4492753623188406E-2</v>
      </c>
      <c r="K103" s="10" t="str">
        <f t="shared" si="25"/>
        <v xml:space="preserve"> </v>
      </c>
      <c r="L103" s="10">
        <f t="shared" si="26"/>
        <v>0</v>
      </c>
      <c r="M103" s="10" t="str">
        <f t="shared" si="23"/>
        <v/>
      </c>
      <c r="N103" s="11">
        <f t="shared" si="24"/>
        <v>0</v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1</v>
      </c>
      <c r="D105" s="9">
        <v>1</v>
      </c>
      <c r="E105" s="9">
        <v>0</v>
      </c>
      <c r="F105" s="9">
        <v>1</v>
      </c>
      <c r="G105" s="10">
        <f t="shared" si="19"/>
        <v>8.1967213114754103E-3</v>
      </c>
      <c r="H105" s="10">
        <f t="shared" si="20"/>
        <v>1.4492753623188406E-2</v>
      </c>
      <c r="I105" s="10" t="str">
        <f t="shared" si="21"/>
        <v/>
      </c>
      <c r="J105" s="10">
        <f t="shared" si="22"/>
        <v>7.246376811594203E-3</v>
      </c>
      <c r="K105" s="10">
        <f t="shared" si="25"/>
        <v>-1</v>
      </c>
      <c r="L105" s="10">
        <f t="shared" si="26"/>
        <v>0</v>
      </c>
      <c r="M105" s="10">
        <f t="shared" si="23"/>
        <v>-8.1967213114754103E-3</v>
      </c>
      <c r="N105" s="11">
        <f t="shared" si="24"/>
        <v>0</v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0</v>
      </c>
      <c r="F111" s="9">
        <v>1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>
        <f t="shared" si="22"/>
        <v>7.246376811594203E-3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0</v>
      </c>
      <c r="E115" s="9">
        <v>1</v>
      </c>
      <c r="F115" s="9">
        <v>2</v>
      </c>
      <c r="G115" s="10" t="str">
        <f t="shared" si="27"/>
        <v/>
      </c>
      <c r="H115" s="10" t="str">
        <f t="shared" si="28"/>
        <v/>
      </c>
      <c r="I115" s="10">
        <f t="shared" si="29"/>
        <v>5.434782608695652E-3</v>
      </c>
      <c r="J115" s="10">
        <f t="shared" si="30"/>
        <v>1.4492753623188406E-2</v>
      </c>
      <c r="K115" s="10">
        <f t="shared" si="33"/>
        <v>1</v>
      </c>
      <c r="L115" s="10">
        <f t="shared" si="34"/>
        <v>1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1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7.246376811594203E-3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5.434782608695652E-3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1</v>
      </c>
      <c r="E124" s="9">
        <v>0</v>
      </c>
      <c r="F124" s="9">
        <v>1</v>
      </c>
      <c r="G124" s="10" t="str">
        <f t="shared" si="27"/>
        <v/>
      </c>
      <c r="H124" s="10">
        <f t="shared" si="28"/>
        <v>1.4492753623188406E-2</v>
      </c>
      <c r="I124" s="10" t="str">
        <f t="shared" si="29"/>
        <v/>
      </c>
      <c r="J124" s="10">
        <f t="shared" si="30"/>
        <v>7.246376811594203E-3</v>
      </c>
      <c r="K124" s="10" t="str">
        <f t="shared" si="33"/>
        <v xml:space="preserve"> </v>
      </c>
      <c r="L124" s="10">
        <f t="shared" si="34"/>
        <v>0</v>
      </c>
      <c r="M124" s="10" t="str">
        <f t="shared" si="31"/>
        <v/>
      </c>
      <c r="N124" s="11">
        <f t="shared" si="32"/>
        <v>0</v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7.246376811594203E-3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1</v>
      </c>
      <c r="D127" s="9">
        <v>1</v>
      </c>
      <c r="E127" s="9">
        <v>5</v>
      </c>
      <c r="F127" s="9">
        <v>7</v>
      </c>
      <c r="G127" s="10">
        <f t="shared" si="27"/>
        <v>8.1967213114754103E-3</v>
      </c>
      <c r="H127" s="10">
        <f t="shared" si="28"/>
        <v>1.4492753623188406E-2</v>
      </c>
      <c r="I127" s="10">
        <f t="shared" si="29"/>
        <v>2.717391304347826E-2</v>
      </c>
      <c r="J127" s="10">
        <f t="shared" si="30"/>
        <v>5.0724637681159424E-2</v>
      </c>
      <c r="K127" s="10">
        <f t="shared" si="33"/>
        <v>4</v>
      </c>
      <c r="L127" s="10">
        <f t="shared" si="34"/>
        <v>6</v>
      </c>
      <c r="M127" s="10">
        <f t="shared" si="31"/>
        <v>3.2786885245901641E-2</v>
      </c>
      <c r="N127" s="11">
        <f t="shared" si="32"/>
        <v>8.6956521739130432E-2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1</v>
      </c>
      <c r="D129" s="9">
        <v>2</v>
      </c>
      <c r="E129" s="9">
        <v>0</v>
      </c>
      <c r="F129" s="9">
        <v>0</v>
      </c>
      <c r="G129" s="10">
        <f t="shared" si="27"/>
        <v>8.1967213114754103E-3</v>
      </c>
      <c r="H129" s="10">
        <f t="shared" si="28"/>
        <v>2.8985507246376812E-2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-8.1967213114754103E-3</v>
      </c>
      <c r="N129" s="11">
        <f t="shared" si="32"/>
        <v>-2.8985507246376812E-2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4</v>
      </c>
      <c r="D132" s="9">
        <v>7</v>
      </c>
      <c r="E132" s="9">
        <v>0</v>
      </c>
      <c r="F132" s="9">
        <v>0</v>
      </c>
      <c r="G132" s="10">
        <f t="shared" si="27"/>
        <v>3.2786885245901641E-2</v>
      </c>
      <c r="H132" s="10">
        <f t="shared" si="28"/>
        <v>0.10144927536231885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-3.2786885245901641E-2</v>
      </c>
      <c r="N132" s="11">
        <f t="shared" si="32"/>
        <v>-0.10144927536231885</v>
      </c>
    </row>
    <row r="133" spans="1:14" x14ac:dyDescent="0.2">
      <c r="A133" s="8"/>
      <c r="B133" s="26" t="s">
        <v>121</v>
      </c>
      <c r="C133" s="23">
        <v>1</v>
      </c>
      <c r="D133" s="9">
        <v>0</v>
      </c>
      <c r="E133" s="9">
        <v>5</v>
      </c>
      <c r="F133" s="9">
        <v>1</v>
      </c>
      <c r="G133" s="10">
        <f t="shared" si="27"/>
        <v>8.1967213114754103E-3</v>
      </c>
      <c r="H133" s="10" t="str">
        <f t="shared" si="28"/>
        <v/>
      </c>
      <c r="I133" s="10">
        <f t="shared" si="29"/>
        <v>2.717391304347826E-2</v>
      </c>
      <c r="J133" s="10">
        <f t="shared" si="30"/>
        <v>7.246376811594203E-3</v>
      </c>
      <c r="K133" s="10">
        <f t="shared" si="33"/>
        <v>4</v>
      </c>
      <c r="L133" s="10">
        <f t="shared" si="34"/>
        <v>1</v>
      </c>
      <c r="M133" s="10">
        <f t="shared" si="31"/>
        <v>3.2786885245901641E-2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2</v>
      </c>
      <c r="D135" s="9">
        <v>0</v>
      </c>
      <c r="E135" s="9">
        <v>1</v>
      </c>
      <c r="F135" s="9">
        <v>0</v>
      </c>
      <c r="G135" s="10">
        <f t="shared" si="27"/>
        <v>1.6393442622950821E-2</v>
      </c>
      <c r="H135" s="10" t="str">
        <f t="shared" si="28"/>
        <v/>
      </c>
      <c r="I135" s="10">
        <f t="shared" si="29"/>
        <v>5.434782608695652E-3</v>
      </c>
      <c r="J135" s="10" t="str">
        <f t="shared" si="30"/>
        <v/>
      </c>
      <c r="K135" s="10">
        <f t="shared" si="33"/>
        <v>-0.5</v>
      </c>
      <c r="L135" s="10" t="str">
        <f t="shared" si="34"/>
        <v xml:space="preserve"> </v>
      </c>
      <c r="M135" s="10">
        <f t="shared" si="31"/>
        <v>-8.1967213114754103E-3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3</v>
      </c>
      <c r="D137" s="9">
        <v>1</v>
      </c>
      <c r="E137" s="9">
        <v>5</v>
      </c>
      <c r="F137" s="9">
        <v>3</v>
      </c>
      <c r="G137" s="10">
        <f t="shared" si="27"/>
        <v>2.4590163934426229E-2</v>
      </c>
      <c r="H137" s="10">
        <f t="shared" si="28"/>
        <v>1.4492753623188406E-2</v>
      </c>
      <c r="I137" s="10">
        <f t="shared" si="29"/>
        <v>2.717391304347826E-2</v>
      </c>
      <c r="J137" s="10">
        <f t="shared" si="30"/>
        <v>2.1739130434782608E-2</v>
      </c>
      <c r="K137" s="10">
        <f t="shared" si="33"/>
        <v>0.66666666666666663</v>
      </c>
      <c r="L137" s="10">
        <f t="shared" si="34"/>
        <v>2</v>
      </c>
      <c r="M137" s="10">
        <f t="shared" si="31"/>
        <v>1.6393442622950817E-2</v>
      </c>
      <c r="N137" s="11">
        <f t="shared" si="32"/>
        <v>2.8985507246376812E-2</v>
      </c>
    </row>
    <row r="138" spans="1:14" x14ac:dyDescent="0.2">
      <c r="A138" s="8"/>
      <c r="B138" s="26" t="s">
        <v>126</v>
      </c>
      <c r="C138" s="23">
        <v>0</v>
      </c>
      <c r="D138" s="9">
        <v>1</v>
      </c>
      <c r="E138" s="9">
        <v>0</v>
      </c>
      <c r="F138" s="9">
        <v>0</v>
      </c>
      <c r="G138" s="10" t="str">
        <f t="shared" si="27"/>
        <v/>
      </c>
      <c r="H138" s="10">
        <f t="shared" si="28"/>
        <v>1.4492753623188406E-2</v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>
        <f t="shared" si="34"/>
        <v>-1</v>
      </c>
      <c r="M138" s="10" t="str">
        <f t="shared" si="31"/>
        <v/>
      </c>
      <c r="N138" s="11">
        <f t="shared" si="32"/>
        <v>-1.4492753623188406E-2</v>
      </c>
    </row>
    <row r="139" spans="1:14" x14ac:dyDescent="0.2">
      <c r="A139" s="8"/>
      <c r="B139" s="26" t="s">
        <v>127</v>
      </c>
      <c r="C139" s="23">
        <v>12</v>
      </c>
      <c r="D139" s="9">
        <v>6</v>
      </c>
      <c r="E139" s="9">
        <v>18</v>
      </c>
      <c r="F139" s="9">
        <v>3</v>
      </c>
      <c r="G139" s="10">
        <f t="shared" si="27"/>
        <v>9.8360655737704916E-2</v>
      </c>
      <c r="H139" s="10">
        <f t="shared" si="28"/>
        <v>8.6956521739130432E-2</v>
      </c>
      <c r="I139" s="10">
        <f t="shared" si="29"/>
        <v>9.7826086956521743E-2</v>
      </c>
      <c r="J139" s="10">
        <f t="shared" si="30"/>
        <v>2.1739130434782608E-2</v>
      </c>
      <c r="K139" s="10">
        <f t="shared" si="33"/>
        <v>0.5</v>
      </c>
      <c r="L139" s="10">
        <f t="shared" si="34"/>
        <v>-0.5</v>
      </c>
      <c r="M139" s="10">
        <f t="shared" si="31"/>
        <v>4.9180327868852458E-2</v>
      </c>
      <c r="N139" s="11">
        <f t="shared" si="32"/>
        <v>-4.3478260869565216E-2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4</v>
      </c>
      <c r="D141" s="9">
        <v>10</v>
      </c>
      <c r="E141" s="9">
        <v>4</v>
      </c>
      <c r="F141" s="9">
        <v>1</v>
      </c>
      <c r="G141" s="10">
        <f t="shared" si="27"/>
        <v>3.2786885245901641E-2</v>
      </c>
      <c r="H141" s="10">
        <f t="shared" si="28"/>
        <v>0.14492753623188406</v>
      </c>
      <c r="I141" s="10">
        <f t="shared" si="29"/>
        <v>2.1739130434782608E-2</v>
      </c>
      <c r="J141" s="10">
        <f t="shared" si="30"/>
        <v>7.246376811594203E-3</v>
      </c>
      <c r="K141" s="10">
        <f t="shared" si="33"/>
        <v>0</v>
      </c>
      <c r="L141" s="10">
        <f t="shared" si="34"/>
        <v>-0.9</v>
      </c>
      <c r="M141" s="10">
        <f t="shared" si="31"/>
        <v>0</v>
      </c>
      <c r="N141" s="11">
        <f t="shared" si="32"/>
        <v>-0.13043478260869565</v>
      </c>
    </row>
    <row r="142" spans="1:14" x14ac:dyDescent="0.2">
      <c r="A142" s="8"/>
      <c r="B142" s="26" t="s">
        <v>130</v>
      </c>
      <c r="C142" s="23">
        <v>0</v>
      </c>
      <c r="D142" s="9">
        <v>1</v>
      </c>
      <c r="E142" s="9">
        <v>0</v>
      </c>
      <c r="F142" s="9">
        <v>1</v>
      </c>
      <c r="G142" s="10" t="str">
        <f t="shared" si="27"/>
        <v/>
      </c>
      <c r="H142" s="10">
        <f t="shared" si="28"/>
        <v>1.4492753623188406E-2</v>
      </c>
      <c r="I142" s="10" t="str">
        <f t="shared" si="29"/>
        <v/>
      </c>
      <c r="J142" s="10">
        <f t="shared" si="30"/>
        <v>7.246376811594203E-3</v>
      </c>
      <c r="K142" s="10" t="str">
        <f t="shared" si="33"/>
        <v xml:space="preserve"> </v>
      </c>
      <c r="L142" s="10">
        <f t="shared" si="34"/>
        <v>0</v>
      </c>
      <c r="M142" s="10" t="str">
        <f t="shared" si="31"/>
        <v/>
      </c>
      <c r="N142" s="11">
        <f t="shared" si="32"/>
        <v>0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9</v>
      </c>
      <c r="D144" s="9">
        <v>10</v>
      </c>
      <c r="E144" s="9">
        <v>72</v>
      </c>
      <c r="F144" s="9">
        <v>60</v>
      </c>
      <c r="G144" s="10">
        <f t="shared" si="27"/>
        <v>7.3770491803278687E-2</v>
      </c>
      <c r="H144" s="10">
        <f t="shared" si="28"/>
        <v>0.14492753623188406</v>
      </c>
      <c r="I144" s="10">
        <f t="shared" si="29"/>
        <v>0.39130434782608697</v>
      </c>
      <c r="J144" s="10">
        <f t="shared" si="30"/>
        <v>0.43478260869565216</v>
      </c>
      <c r="K144" s="10">
        <f t="shared" si="33"/>
        <v>7</v>
      </c>
      <c r="L144" s="10">
        <f t="shared" si="34"/>
        <v>5</v>
      </c>
      <c r="M144" s="10">
        <f t="shared" si="31"/>
        <v>0.51639344262295084</v>
      </c>
      <c r="N144" s="11">
        <f t="shared" si="32"/>
        <v>0.72463768115942029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2</v>
      </c>
      <c r="F145" s="9">
        <v>3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1.0869565217391304E-2</v>
      </c>
      <c r="J145" s="10">
        <f t="shared" ref="J145:J180" si="38">+IF(F145=0,"",F145/F$81)</f>
        <v>2.1739130434782608E-2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12</v>
      </c>
      <c r="D146" s="9">
        <v>0</v>
      </c>
      <c r="E146" s="9">
        <v>2</v>
      </c>
      <c r="F146" s="9">
        <v>3</v>
      </c>
      <c r="G146" s="10">
        <f t="shared" si="35"/>
        <v>9.8360655737704916E-2</v>
      </c>
      <c r="H146" s="10" t="str">
        <f t="shared" si="36"/>
        <v/>
      </c>
      <c r="I146" s="10">
        <f t="shared" si="37"/>
        <v>1.0869565217391304E-2</v>
      </c>
      <c r="J146" s="10">
        <f t="shared" si="38"/>
        <v>2.1739130434782608E-2</v>
      </c>
      <c r="K146" s="10">
        <f t="shared" ref="K146:K180" si="41">+IF(AND(C146=0,E146=0)," ",IF(C146=0,1,IF(E146=0,-1,(E146-C146)/C146)))</f>
        <v>-0.83333333333333337</v>
      </c>
      <c r="L146" s="10">
        <f t="shared" ref="L146:L180" si="42">+IF(AND(D146=0,F146=0)," ",IF(D146=0,1,IF(F146=0,-1,(F146-D146)/D146)))</f>
        <v>1</v>
      </c>
      <c r="M146" s="10">
        <f t="shared" si="39"/>
        <v>-8.1967213114754106E-2</v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57</v>
      </c>
      <c r="D147" s="9">
        <v>5</v>
      </c>
      <c r="E147" s="9">
        <v>38</v>
      </c>
      <c r="F147" s="9">
        <v>11</v>
      </c>
      <c r="G147" s="10">
        <f t="shared" si="35"/>
        <v>0.46721311475409838</v>
      </c>
      <c r="H147" s="10">
        <f t="shared" si="36"/>
        <v>7.2463768115942032E-2</v>
      </c>
      <c r="I147" s="10">
        <f t="shared" si="37"/>
        <v>0.20652173913043478</v>
      </c>
      <c r="J147" s="10">
        <f t="shared" si="38"/>
        <v>7.9710144927536225E-2</v>
      </c>
      <c r="K147" s="10">
        <f t="shared" si="41"/>
        <v>-0.33333333333333331</v>
      </c>
      <c r="L147" s="10">
        <f t="shared" si="42"/>
        <v>1.2</v>
      </c>
      <c r="M147" s="10">
        <f t="shared" si="39"/>
        <v>-0.15573770491803279</v>
      </c>
      <c r="N147" s="11">
        <f t="shared" si="40"/>
        <v>8.6956521739130432E-2</v>
      </c>
    </row>
    <row r="148" spans="1:14" x14ac:dyDescent="0.2">
      <c r="A148" s="8"/>
      <c r="B148" s="26" t="s">
        <v>136</v>
      </c>
      <c r="C148" s="23">
        <v>5</v>
      </c>
      <c r="D148" s="9">
        <v>2</v>
      </c>
      <c r="E148" s="9">
        <v>0</v>
      </c>
      <c r="F148" s="9">
        <v>1</v>
      </c>
      <c r="G148" s="10">
        <f t="shared" si="35"/>
        <v>4.0983606557377046E-2</v>
      </c>
      <c r="H148" s="10">
        <f t="shared" si="36"/>
        <v>2.8985507246376812E-2</v>
      </c>
      <c r="I148" s="10" t="str">
        <f t="shared" si="37"/>
        <v/>
      </c>
      <c r="J148" s="10">
        <f t="shared" si="38"/>
        <v>7.246376811594203E-3</v>
      </c>
      <c r="K148" s="10">
        <f t="shared" si="41"/>
        <v>-1</v>
      </c>
      <c r="L148" s="10">
        <f t="shared" si="42"/>
        <v>-0.5</v>
      </c>
      <c r="M148" s="10">
        <f t="shared" si="39"/>
        <v>-4.0983606557377046E-2</v>
      </c>
      <c r="N148" s="11">
        <f t="shared" si="40"/>
        <v>-1.4492753623188406E-2</v>
      </c>
    </row>
    <row r="149" spans="1:14" x14ac:dyDescent="0.2">
      <c r="A149" s="8"/>
      <c r="B149" s="26" t="s">
        <v>137</v>
      </c>
      <c r="C149" s="23">
        <v>1</v>
      </c>
      <c r="D149" s="9">
        <v>2</v>
      </c>
      <c r="E149" s="9">
        <v>1</v>
      </c>
      <c r="F149" s="9">
        <v>2</v>
      </c>
      <c r="G149" s="10">
        <f t="shared" si="35"/>
        <v>8.1967213114754103E-3</v>
      </c>
      <c r="H149" s="10">
        <f t="shared" si="36"/>
        <v>2.8985507246376812E-2</v>
      </c>
      <c r="I149" s="10">
        <f t="shared" si="37"/>
        <v>5.434782608695652E-3</v>
      </c>
      <c r="J149" s="10">
        <f t="shared" si="38"/>
        <v>1.4492753623188406E-2</v>
      </c>
      <c r="K149" s="10">
        <f t="shared" si="41"/>
        <v>0</v>
      </c>
      <c r="L149" s="10">
        <f t="shared" si="42"/>
        <v>0</v>
      </c>
      <c r="M149" s="10">
        <f t="shared" si="39"/>
        <v>0</v>
      </c>
      <c r="N149" s="11">
        <f t="shared" si="40"/>
        <v>0</v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5</v>
      </c>
      <c r="F156" s="9">
        <v>6</v>
      </c>
      <c r="G156" s="10" t="str">
        <f t="shared" si="35"/>
        <v/>
      </c>
      <c r="H156" s="10" t="str">
        <f t="shared" si="36"/>
        <v/>
      </c>
      <c r="I156" s="10">
        <f t="shared" si="37"/>
        <v>2.717391304347826E-2</v>
      </c>
      <c r="J156" s="10">
        <f t="shared" si="38"/>
        <v>4.3478260869565216E-2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1</v>
      </c>
      <c r="E157" s="9">
        <v>0</v>
      </c>
      <c r="F157" s="9">
        <v>0</v>
      </c>
      <c r="G157" s="10" t="str">
        <f t="shared" si="35"/>
        <v/>
      </c>
      <c r="H157" s="10">
        <f t="shared" si="36"/>
        <v>1.4492753623188406E-2</v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>
        <f t="shared" si="42"/>
        <v>-1</v>
      </c>
      <c r="M157" s="10" t="str">
        <f t="shared" si="39"/>
        <v/>
      </c>
      <c r="N157" s="11">
        <f t="shared" si="40"/>
        <v>-1.4492753623188406E-2</v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1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>
        <f t="shared" si="38"/>
        <v>7.246376811594203E-3</v>
      </c>
      <c r="K160" s="10" t="str">
        <f t="shared" si="41"/>
        <v xml:space="preserve"> </v>
      </c>
      <c r="L160" s="10">
        <f t="shared" si="42"/>
        <v>1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0</v>
      </c>
      <c r="F166" s="9">
        <v>1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>
        <f t="shared" si="38"/>
        <v>7.246376811594203E-3</v>
      </c>
      <c r="K166" s="10" t="str">
        <f t="shared" si="41"/>
        <v xml:space="preserve"> </v>
      </c>
      <c r="L166" s="10">
        <f t="shared" si="42"/>
        <v>1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1</v>
      </c>
      <c r="F167" s="9">
        <v>1</v>
      </c>
      <c r="G167" s="10" t="str">
        <f t="shared" si="35"/>
        <v/>
      </c>
      <c r="H167" s="10" t="str">
        <f t="shared" si="36"/>
        <v/>
      </c>
      <c r="I167" s="10">
        <f t="shared" si="37"/>
        <v>5.434782608695652E-3</v>
      </c>
      <c r="J167" s="10">
        <f t="shared" si="38"/>
        <v>7.246376811594203E-3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1</v>
      </c>
      <c r="E177" s="9">
        <v>0</v>
      </c>
      <c r="F177" s="9">
        <v>2</v>
      </c>
      <c r="G177" s="10" t="str">
        <f t="shared" si="35"/>
        <v/>
      </c>
      <c r="H177" s="10">
        <f t="shared" si="36"/>
        <v>1.4492753623188406E-2</v>
      </c>
      <c r="I177" s="10" t="str">
        <f t="shared" si="37"/>
        <v/>
      </c>
      <c r="J177" s="10">
        <f t="shared" si="38"/>
        <v>1.4492753623188406E-2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11">
        <f t="shared" si="40"/>
        <v>1.4492753623188406E-2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43</v>
      </c>
      <c r="D188" s="20">
        <f>SUM(D189:D363)</f>
        <v>59</v>
      </c>
      <c r="E188" s="19">
        <f>SUM(E189:E363)</f>
        <v>55</v>
      </c>
      <c r="F188" s="20">
        <f>SUM(F189:F363)</f>
        <v>67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0.27906976744186046</v>
      </c>
      <c r="L188" s="22">
        <f>+IF(AND(D188=0,F188=0),"",IF(D188=0,1,IF(F188=0,-1,(F188-D188)/D188)))</f>
        <v>0.13559322033898305</v>
      </c>
      <c r="M188" s="21">
        <f t="shared" ref="M188:M219" si="47">+IF(OR(AND(G188=""),(K188="")),"",G188*K188)</f>
        <v>0.27906976744186046</v>
      </c>
      <c r="N188" s="22">
        <f t="shared" ref="N188:N219" si="48">+IF(OR(AND(H188=""),(L188="")),"",H188*L188)</f>
        <v>0.13559322033898305</v>
      </c>
    </row>
    <row r="189" spans="1:14" ht="25.5" customHeight="1" x14ac:dyDescent="0.2">
      <c r="A189" s="8"/>
      <c r="B189" s="25" t="s">
        <v>169</v>
      </c>
      <c r="C189" s="31">
        <v>7</v>
      </c>
      <c r="D189" s="28">
        <v>5</v>
      </c>
      <c r="E189" s="28">
        <v>0</v>
      </c>
      <c r="F189" s="28">
        <v>3</v>
      </c>
      <c r="G189" s="29">
        <f t="shared" si="43"/>
        <v>0.16279069767441862</v>
      </c>
      <c r="H189" s="29">
        <f t="shared" si="44"/>
        <v>8.4745762711864403E-2</v>
      </c>
      <c r="I189" s="29" t="str">
        <f t="shared" si="45"/>
        <v/>
      </c>
      <c r="J189" s="29">
        <f t="shared" si="46"/>
        <v>4.4776119402985072E-2</v>
      </c>
      <c r="K189" s="29">
        <f t="shared" ref="K189:K220" si="49">+IF(AND(C189=0,E189=0)," ",IF(C189=0,1,IF(E189=0,-1,(E189-C189)/C189)))</f>
        <v>-1</v>
      </c>
      <c r="L189" s="29">
        <f t="shared" ref="L189:L220" si="50">+IF(AND(D189=0,F189=0)," ",IF(D189=0,1,IF(F189=0,-1,(F189-D189)/D189)))</f>
        <v>-0.4</v>
      </c>
      <c r="M189" s="29">
        <f t="shared" si="47"/>
        <v>-0.16279069767441862</v>
      </c>
      <c r="N189" s="30">
        <f t="shared" si="48"/>
        <v>-3.3898305084745763E-2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1.4925373134328358E-2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15</v>
      </c>
      <c r="D195" s="9">
        <v>5</v>
      </c>
      <c r="E195" s="9">
        <v>23</v>
      </c>
      <c r="F195" s="9">
        <v>9</v>
      </c>
      <c r="G195" s="10">
        <f t="shared" si="43"/>
        <v>0.34883720930232559</v>
      </c>
      <c r="H195" s="10">
        <f t="shared" si="44"/>
        <v>8.4745762711864403E-2</v>
      </c>
      <c r="I195" s="10">
        <f t="shared" si="45"/>
        <v>0.41818181818181815</v>
      </c>
      <c r="J195" s="10">
        <f t="shared" si="46"/>
        <v>0.13432835820895522</v>
      </c>
      <c r="K195" s="10">
        <f t="shared" si="49"/>
        <v>0.53333333333333333</v>
      </c>
      <c r="L195" s="10">
        <f t="shared" si="50"/>
        <v>0.8</v>
      </c>
      <c r="M195" s="10">
        <f t="shared" si="47"/>
        <v>0.18604651162790697</v>
      </c>
      <c r="N195" s="11">
        <f t="shared" si="48"/>
        <v>6.7796610169491525E-2</v>
      </c>
    </row>
    <row r="196" spans="1:14" x14ac:dyDescent="0.2">
      <c r="A196" s="8"/>
      <c r="B196" s="26" t="s">
        <v>176</v>
      </c>
      <c r="C196" s="23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1.6949152542372881E-2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11">
        <f t="shared" si="48"/>
        <v>-1.6949152542372881E-2</v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3</v>
      </c>
      <c r="F202" s="9">
        <v>0</v>
      </c>
      <c r="G202" s="10" t="str">
        <f t="shared" si="43"/>
        <v/>
      </c>
      <c r="H202" s="10" t="str">
        <f t="shared" si="44"/>
        <v/>
      </c>
      <c r="I202" s="10">
        <f t="shared" si="45"/>
        <v>5.4545454545454543E-2</v>
      </c>
      <c r="J202" s="10" t="str">
        <f t="shared" si="46"/>
        <v/>
      </c>
      <c r="K202" s="10">
        <f t="shared" si="49"/>
        <v>1</v>
      </c>
      <c r="L202" s="10" t="str">
        <f t="shared" si="50"/>
        <v xml:space="preserve"> 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1</v>
      </c>
      <c r="E203" s="9">
        <v>1</v>
      </c>
      <c r="F203" s="9">
        <v>1</v>
      </c>
      <c r="G203" s="10" t="str">
        <f t="shared" si="43"/>
        <v/>
      </c>
      <c r="H203" s="10">
        <f t="shared" si="44"/>
        <v>1.6949152542372881E-2</v>
      </c>
      <c r="I203" s="10">
        <f t="shared" si="45"/>
        <v>1.8181818181818181E-2</v>
      </c>
      <c r="J203" s="10">
        <f t="shared" si="46"/>
        <v>1.4925373134328358E-2</v>
      </c>
      <c r="K203" s="10">
        <f t="shared" si="49"/>
        <v>1</v>
      </c>
      <c r="L203" s="10">
        <f t="shared" si="50"/>
        <v>0</v>
      </c>
      <c r="M203" s="10" t="str">
        <f t="shared" si="47"/>
        <v/>
      </c>
      <c r="N203" s="11">
        <f t="shared" si="48"/>
        <v>0</v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1</v>
      </c>
      <c r="D207" s="9">
        <v>0</v>
      </c>
      <c r="E207" s="9">
        <v>1</v>
      </c>
      <c r="F207" s="9">
        <v>0</v>
      </c>
      <c r="G207" s="10">
        <f t="shared" si="43"/>
        <v>2.3255813953488372E-2</v>
      </c>
      <c r="H207" s="10" t="str">
        <f t="shared" si="44"/>
        <v/>
      </c>
      <c r="I207" s="10">
        <f t="shared" si="45"/>
        <v>1.8181818181818181E-2</v>
      </c>
      <c r="J207" s="10" t="str">
        <f t="shared" si="46"/>
        <v/>
      </c>
      <c r="K207" s="10">
        <f t="shared" si="49"/>
        <v>0</v>
      </c>
      <c r="L207" s="10" t="str">
        <f t="shared" si="50"/>
        <v xml:space="preserve"> </v>
      </c>
      <c r="M207" s="10">
        <f t="shared" si="47"/>
        <v>0</v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1</v>
      </c>
      <c r="D209" s="9">
        <v>0</v>
      </c>
      <c r="E209" s="9">
        <v>0</v>
      </c>
      <c r="F209" s="9">
        <v>0</v>
      </c>
      <c r="G209" s="10">
        <f t="shared" si="43"/>
        <v>2.3255813953488372E-2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-2.3255813953488372E-2</v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1</v>
      </c>
      <c r="D215" s="9">
        <v>0</v>
      </c>
      <c r="E215" s="9">
        <v>0</v>
      </c>
      <c r="F215" s="9">
        <v>0</v>
      </c>
      <c r="G215" s="10">
        <f t="shared" si="43"/>
        <v>2.3255813953488372E-2</v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 t="str">
        <f t="shared" si="50"/>
        <v xml:space="preserve"> </v>
      </c>
      <c r="M215" s="10">
        <f t="shared" si="47"/>
        <v>-2.3255813953488372E-2</v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1</v>
      </c>
      <c r="E219" s="9">
        <v>0</v>
      </c>
      <c r="F219" s="9">
        <v>2</v>
      </c>
      <c r="G219" s="10" t="str">
        <f t="shared" si="43"/>
        <v/>
      </c>
      <c r="H219" s="10">
        <f t="shared" si="44"/>
        <v>1.6949152542372881E-2</v>
      </c>
      <c r="I219" s="10" t="str">
        <f t="shared" si="45"/>
        <v/>
      </c>
      <c r="J219" s="10">
        <f t="shared" si="46"/>
        <v>2.9850746268656716E-2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1">
        <f t="shared" si="48"/>
        <v>1.6949152542372881E-2</v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4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7.2727272727272724E-2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1</v>
      </c>
      <c r="E221" s="9">
        <v>1</v>
      </c>
      <c r="F221" s="9">
        <v>4</v>
      </c>
      <c r="G221" s="10" t="str">
        <f t="shared" si="51"/>
        <v/>
      </c>
      <c r="H221" s="10">
        <f t="shared" si="52"/>
        <v>1.6949152542372881E-2</v>
      </c>
      <c r="I221" s="10">
        <f t="shared" si="53"/>
        <v>1.8181818181818181E-2</v>
      </c>
      <c r="J221" s="10">
        <f t="shared" si="54"/>
        <v>5.9701492537313432E-2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3</v>
      </c>
      <c r="M221" s="10" t="str">
        <f t="shared" si="55"/>
        <v/>
      </c>
      <c r="N221" s="11">
        <f t="shared" si="56"/>
        <v>5.0847457627118647E-2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1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1.6949152542372881E-2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11">
        <f t="shared" si="56"/>
        <v>-1.6949152542372881E-2</v>
      </c>
    </row>
    <row r="226" spans="1:14" x14ac:dyDescent="0.2">
      <c r="A226" s="8"/>
      <c r="B226" s="26" t="s">
        <v>206</v>
      </c>
      <c r="C226" s="23">
        <v>0</v>
      </c>
      <c r="D226" s="9">
        <v>1</v>
      </c>
      <c r="E226" s="9">
        <v>1</v>
      </c>
      <c r="F226" s="9">
        <v>0</v>
      </c>
      <c r="G226" s="10" t="str">
        <f t="shared" si="51"/>
        <v/>
      </c>
      <c r="H226" s="10">
        <f t="shared" si="52"/>
        <v>1.6949152542372881E-2</v>
      </c>
      <c r="I226" s="10">
        <f t="shared" si="53"/>
        <v>1.8181818181818181E-2</v>
      </c>
      <c r="J226" s="10" t="str">
        <f t="shared" si="54"/>
        <v/>
      </c>
      <c r="K226" s="10">
        <f t="shared" si="57"/>
        <v>1</v>
      </c>
      <c r="L226" s="10">
        <f t="shared" si="58"/>
        <v>-1</v>
      </c>
      <c r="M226" s="10" t="str">
        <f t="shared" si="55"/>
        <v/>
      </c>
      <c r="N226" s="11">
        <f t="shared" si="56"/>
        <v>-1.6949152542372881E-2</v>
      </c>
    </row>
    <row r="227" spans="1:14" x14ac:dyDescent="0.2">
      <c r="A227" s="8"/>
      <c r="B227" s="26" t="s">
        <v>207</v>
      </c>
      <c r="C227" s="23">
        <v>0</v>
      </c>
      <c r="D227" s="9">
        <v>1</v>
      </c>
      <c r="E227" s="9">
        <v>0</v>
      </c>
      <c r="F227" s="9">
        <v>1</v>
      </c>
      <c r="G227" s="10" t="str">
        <f t="shared" si="51"/>
        <v/>
      </c>
      <c r="H227" s="10">
        <f t="shared" si="52"/>
        <v>1.6949152542372881E-2</v>
      </c>
      <c r="I227" s="10" t="str">
        <f t="shared" si="53"/>
        <v/>
      </c>
      <c r="J227" s="10">
        <f t="shared" si="54"/>
        <v>1.4925373134328358E-2</v>
      </c>
      <c r="K227" s="10" t="str">
        <f t="shared" si="57"/>
        <v xml:space="preserve"> </v>
      </c>
      <c r="L227" s="10">
        <f t="shared" si="58"/>
        <v>0</v>
      </c>
      <c r="M227" s="10" t="str">
        <f t="shared" si="55"/>
        <v/>
      </c>
      <c r="N227" s="11">
        <f t="shared" si="56"/>
        <v>0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4</v>
      </c>
      <c r="D230" s="9">
        <v>1</v>
      </c>
      <c r="E230" s="9">
        <v>4</v>
      </c>
      <c r="F230" s="9">
        <v>4</v>
      </c>
      <c r="G230" s="10">
        <f t="shared" si="51"/>
        <v>9.3023255813953487E-2</v>
      </c>
      <c r="H230" s="10">
        <f t="shared" si="52"/>
        <v>1.6949152542372881E-2</v>
      </c>
      <c r="I230" s="10">
        <f t="shared" si="53"/>
        <v>7.2727272727272724E-2</v>
      </c>
      <c r="J230" s="10">
        <f t="shared" si="54"/>
        <v>5.9701492537313432E-2</v>
      </c>
      <c r="K230" s="10">
        <f t="shared" si="57"/>
        <v>0</v>
      </c>
      <c r="L230" s="10">
        <f t="shared" si="58"/>
        <v>3</v>
      </c>
      <c r="M230" s="10">
        <f t="shared" si="55"/>
        <v>0</v>
      </c>
      <c r="N230" s="11">
        <f t="shared" si="56"/>
        <v>5.0847457627118647E-2</v>
      </c>
    </row>
    <row r="231" spans="1:14" x14ac:dyDescent="0.2">
      <c r="A231" s="8"/>
      <c r="B231" s="26" t="s">
        <v>211</v>
      </c>
      <c r="C231" s="23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1.6949152542372881E-2</v>
      </c>
      <c r="I231" s="10" t="str">
        <f t="shared" si="53"/>
        <v/>
      </c>
      <c r="J231" s="10">
        <f t="shared" si="54"/>
        <v>1.4925373134328358E-2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11">
        <f t="shared" si="56"/>
        <v>0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0</v>
      </c>
      <c r="E235" s="9">
        <v>0</v>
      </c>
      <c r="F235" s="9">
        <v>1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>
        <f t="shared" si="54"/>
        <v>1.4925373134328358E-2</v>
      </c>
      <c r="K235" s="10" t="str">
        <f t="shared" si="57"/>
        <v xml:space="preserve"> </v>
      </c>
      <c r="L235" s="10">
        <f t="shared" si="58"/>
        <v>1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1</v>
      </c>
      <c r="D242" s="9">
        <v>5</v>
      </c>
      <c r="E242" s="9">
        <v>0</v>
      </c>
      <c r="F242" s="9">
        <v>2</v>
      </c>
      <c r="G242" s="10">
        <f t="shared" si="51"/>
        <v>2.3255813953488372E-2</v>
      </c>
      <c r="H242" s="10">
        <f t="shared" si="52"/>
        <v>8.4745762711864403E-2</v>
      </c>
      <c r="I242" s="10" t="str">
        <f t="shared" si="53"/>
        <v/>
      </c>
      <c r="J242" s="10">
        <f t="shared" si="54"/>
        <v>2.9850746268656716E-2</v>
      </c>
      <c r="K242" s="10">
        <f t="shared" si="57"/>
        <v>-1</v>
      </c>
      <c r="L242" s="10">
        <f t="shared" si="58"/>
        <v>-0.6</v>
      </c>
      <c r="M242" s="10">
        <f t="shared" si="55"/>
        <v>-2.3255813953488372E-2</v>
      </c>
      <c r="N242" s="11">
        <f t="shared" si="56"/>
        <v>-5.084745762711864E-2</v>
      </c>
    </row>
    <row r="243" spans="1:14" x14ac:dyDescent="0.2">
      <c r="A243" s="8"/>
      <c r="B243" s="26" t="s">
        <v>223</v>
      </c>
      <c r="C243" s="23">
        <v>0</v>
      </c>
      <c r="D243" s="9">
        <v>1</v>
      </c>
      <c r="E243" s="9">
        <v>0</v>
      </c>
      <c r="F243" s="9">
        <v>0</v>
      </c>
      <c r="G243" s="10" t="str">
        <f t="shared" si="51"/>
        <v/>
      </c>
      <c r="H243" s="10">
        <f t="shared" si="52"/>
        <v>1.6949152542372881E-2</v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>
        <f t="shared" si="58"/>
        <v>-1</v>
      </c>
      <c r="M243" s="10" t="str">
        <f t="shared" si="55"/>
        <v/>
      </c>
      <c r="N243" s="11">
        <f t="shared" si="56"/>
        <v>-1.6949152542372881E-2</v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1</v>
      </c>
      <c r="D245" s="9">
        <v>0</v>
      </c>
      <c r="E245" s="9">
        <v>0</v>
      </c>
      <c r="F245" s="9">
        <v>0</v>
      </c>
      <c r="G245" s="10">
        <f t="shared" si="51"/>
        <v>2.3255813953488372E-2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-2.3255813953488372E-2</v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1</v>
      </c>
      <c r="D248" s="9">
        <v>0</v>
      </c>
      <c r="E248" s="9">
        <v>1</v>
      </c>
      <c r="F248" s="9">
        <v>0</v>
      </c>
      <c r="G248" s="10">
        <f t="shared" si="51"/>
        <v>2.3255813953488372E-2</v>
      </c>
      <c r="H248" s="10" t="str">
        <f t="shared" si="52"/>
        <v/>
      </c>
      <c r="I248" s="10">
        <f t="shared" si="53"/>
        <v>1.8181818181818181E-2</v>
      </c>
      <c r="J248" s="10" t="str">
        <f t="shared" si="54"/>
        <v/>
      </c>
      <c r="K248" s="10">
        <f t="shared" si="57"/>
        <v>0</v>
      </c>
      <c r="L248" s="10" t="str">
        <f t="shared" si="58"/>
        <v xml:space="preserve"> </v>
      </c>
      <c r="M248" s="10">
        <f t="shared" si="55"/>
        <v>0</v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1</v>
      </c>
      <c r="D249" s="9">
        <v>0</v>
      </c>
      <c r="E249" s="9">
        <v>0</v>
      </c>
      <c r="F249" s="9">
        <v>0</v>
      </c>
      <c r="G249" s="10">
        <f t="shared" si="51"/>
        <v>2.3255813953488372E-2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-2.3255813953488372E-2</v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</v>
      </c>
      <c r="D255" s="9">
        <v>0</v>
      </c>
      <c r="E255" s="9">
        <v>0</v>
      </c>
      <c r="F255" s="9">
        <v>0</v>
      </c>
      <c r="G255" s="10">
        <f t="shared" si="59"/>
        <v>2.3255813953488372E-2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-2.3255813953488372E-2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6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0.10909090909090909</v>
      </c>
      <c r="J256" s="10">
        <f t="shared" si="62"/>
        <v>2.9850746268656716E-2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1</v>
      </c>
      <c r="E258" s="9">
        <v>3</v>
      </c>
      <c r="F258" s="9">
        <v>2</v>
      </c>
      <c r="G258" s="10" t="str">
        <f t="shared" si="59"/>
        <v/>
      </c>
      <c r="H258" s="10">
        <f t="shared" si="60"/>
        <v>1.6949152542372881E-2</v>
      </c>
      <c r="I258" s="10">
        <f t="shared" si="61"/>
        <v>5.4545454545454543E-2</v>
      </c>
      <c r="J258" s="10">
        <f t="shared" si="62"/>
        <v>2.9850746268656716E-2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11">
        <f t="shared" si="64"/>
        <v>1.6949152542372881E-2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1</v>
      </c>
      <c r="D263" s="9">
        <v>0</v>
      </c>
      <c r="E263" s="9">
        <v>0</v>
      </c>
      <c r="F263" s="9">
        <v>0</v>
      </c>
      <c r="G263" s="10">
        <f t="shared" si="59"/>
        <v>2.3255813953488372E-2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-2.3255813953488372E-2</v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1.4925373134328358E-2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0</v>
      </c>
      <c r="F281" s="9">
        <v>6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8.9552238805970144E-2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1.4925373134328358E-2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3</v>
      </c>
      <c r="D293" s="9">
        <v>2</v>
      </c>
      <c r="E293" s="9">
        <v>2</v>
      </c>
      <c r="F293" s="9">
        <v>3</v>
      </c>
      <c r="G293" s="10">
        <f t="shared" si="67"/>
        <v>6.9767441860465115E-2</v>
      </c>
      <c r="H293" s="10">
        <f t="shared" si="68"/>
        <v>3.3898305084745763E-2</v>
      </c>
      <c r="I293" s="10">
        <f t="shared" si="69"/>
        <v>3.6363636363636362E-2</v>
      </c>
      <c r="J293" s="10">
        <f t="shared" si="70"/>
        <v>4.4776119402985072E-2</v>
      </c>
      <c r="K293" s="10">
        <f t="shared" si="73"/>
        <v>-0.33333333333333331</v>
      </c>
      <c r="L293" s="10">
        <f t="shared" si="74"/>
        <v>0.5</v>
      </c>
      <c r="M293" s="10">
        <f t="shared" si="71"/>
        <v>-2.3255813953488372E-2</v>
      </c>
      <c r="N293" s="11">
        <f t="shared" si="72"/>
        <v>1.6949152542372881E-2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1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>
        <f t="shared" si="70"/>
        <v>1.4925373134328358E-2</v>
      </c>
      <c r="K294" s="10" t="str">
        <f t="shared" si="73"/>
        <v xml:space="preserve"> </v>
      </c>
      <c r="L294" s="10">
        <f t="shared" si="74"/>
        <v>1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1.4925373134328358E-2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1</v>
      </c>
      <c r="E304" s="9">
        <v>0</v>
      </c>
      <c r="F304" s="9">
        <v>0</v>
      </c>
      <c r="G304" s="10" t="str">
        <f t="shared" si="67"/>
        <v/>
      </c>
      <c r="H304" s="10">
        <f t="shared" si="68"/>
        <v>1.6949152542372881E-2</v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>
        <f t="shared" si="74"/>
        <v>-1</v>
      </c>
      <c r="M304" s="10" t="str">
        <f t="shared" si="71"/>
        <v/>
      </c>
      <c r="N304" s="11">
        <f t="shared" si="72"/>
        <v>-1.6949152542372881E-2</v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1</v>
      </c>
      <c r="F305" s="9">
        <v>1</v>
      </c>
      <c r="G305" s="10" t="str">
        <f t="shared" si="67"/>
        <v/>
      </c>
      <c r="H305" s="10" t="str">
        <f t="shared" si="68"/>
        <v/>
      </c>
      <c r="I305" s="10">
        <f t="shared" si="69"/>
        <v>1.8181818181818181E-2</v>
      </c>
      <c r="J305" s="10">
        <f t="shared" si="70"/>
        <v>1.4925373134328358E-2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2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2.9850746268656716E-2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1.6949152542372881E-2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11">
        <f t="shared" si="72"/>
        <v>-1.6949152542372881E-2</v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0</v>
      </c>
      <c r="F312" s="9">
        <v>1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1.4925373134328358E-2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1</v>
      </c>
      <c r="D315" s="9">
        <v>0</v>
      </c>
      <c r="E315" s="9">
        <v>0</v>
      </c>
      <c r="F315" s="9">
        <v>0</v>
      </c>
      <c r="G315" s="10">
        <f t="shared" si="67"/>
        <v>2.3255813953488372E-2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-2.3255813953488372E-2</v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1</v>
      </c>
      <c r="D316" s="9">
        <v>2</v>
      </c>
      <c r="E316" s="9">
        <v>2</v>
      </c>
      <c r="F316" s="9">
        <v>2</v>
      </c>
      <c r="G316" s="10">
        <f t="shared" ref="G316:G347" si="75">+IF(C316=0,"",C316/C$188)</f>
        <v>2.3255813953488372E-2</v>
      </c>
      <c r="H316" s="10">
        <f t="shared" ref="H316:H347" si="76">+IF(D316=0,"",D316/D$188)</f>
        <v>3.3898305084745763E-2</v>
      </c>
      <c r="I316" s="10">
        <f t="shared" ref="I316:I347" si="77">+IF(E316=0,"",E316/E$188)</f>
        <v>3.6363636363636362E-2</v>
      </c>
      <c r="J316" s="10">
        <f t="shared" ref="J316:J347" si="78">+IF(F316=0,"",F316/F$188)</f>
        <v>2.9850746268656716E-2</v>
      </c>
      <c r="K316" s="10">
        <f t="shared" si="73"/>
        <v>1</v>
      </c>
      <c r="L316" s="10">
        <f t="shared" si="74"/>
        <v>0</v>
      </c>
      <c r="M316" s="10">
        <f t="shared" ref="M316:M347" si="79">+IF(OR(AND(G316=""),(K316="")),"",G316*K316)</f>
        <v>2.3255813953488372E-2</v>
      </c>
      <c r="N316" s="11">
        <f t="shared" ref="N316:N347" si="80">+IF(OR(AND(H316=""),(L316="")),"",H316*L316)</f>
        <v>0</v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3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5.0847457627118647E-2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1">
        <f t="shared" si="80"/>
        <v>-5.0847457627118647E-2</v>
      </c>
    </row>
    <row r="321" spans="1:14" ht="25.5" x14ac:dyDescent="0.2">
      <c r="A321" s="8"/>
      <c r="B321" s="26" t="s">
        <v>301</v>
      </c>
      <c r="C321" s="23">
        <v>1</v>
      </c>
      <c r="D321" s="9">
        <v>20</v>
      </c>
      <c r="E321" s="9">
        <v>0</v>
      </c>
      <c r="F321" s="9">
        <v>3</v>
      </c>
      <c r="G321" s="10">
        <f t="shared" si="75"/>
        <v>2.3255813953488372E-2</v>
      </c>
      <c r="H321" s="10">
        <f t="shared" si="76"/>
        <v>0.33898305084745761</v>
      </c>
      <c r="I321" s="10" t="str">
        <f t="shared" si="77"/>
        <v/>
      </c>
      <c r="J321" s="10">
        <f t="shared" si="78"/>
        <v>4.4776119402985072E-2</v>
      </c>
      <c r="K321" s="10">
        <f t="shared" si="81"/>
        <v>-1</v>
      </c>
      <c r="L321" s="10">
        <f t="shared" si="82"/>
        <v>-0.85</v>
      </c>
      <c r="M321" s="10">
        <f t="shared" si="79"/>
        <v>-2.3255813953488372E-2</v>
      </c>
      <c r="N321" s="11">
        <f t="shared" si="80"/>
        <v>-0.28813559322033894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1.4925373134328358E-2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2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2.9850746268656716E-2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1</v>
      </c>
      <c r="D327" s="9">
        <v>1</v>
      </c>
      <c r="E327" s="9">
        <v>2</v>
      </c>
      <c r="F327" s="9">
        <v>2</v>
      </c>
      <c r="G327" s="10">
        <f t="shared" si="75"/>
        <v>2.3255813953488372E-2</v>
      </c>
      <c r="H327" s="10">
        <f t="shared" si="76"/>
        <v>1.6949152542372881E-2</v>
      </c>
      <c r="I327" s="10">
        <f t="shared" si="77"/>
        <v>3.6363636363636362E-2</v>
      </c>
      <c r="J327" s="10">
        <f t="shared" si="78"/>
        <v>2.9850746268656716E-2</v>
      </c>
      <c r="K327" s="10">
        <f t="shared" si="81"/>
        <v>1</v>
      </c>
      <c r="L327" s="10">
        <f t="shared" si="82"/>
        <v>1</v>
      </c>
      <c r="M327" s="10">
        <f t="shared" si="79"/>
        <v>2.3255813953488372E-2</v>
      </c>
      <c r="N327" s="11">
        <f t="shared" si="80"/>
        <v>1.6949152542372881E-2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3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>
        <f t="shared" si="78"/>
        <v>4.4776119402985072E-2</v>
      </c>
      <c r="K329" s="10" t="str">
        <f t="shared" si="81"/>
        <v xml:space="preserve"> </v>
      </c>
      <c r="L329" s="10">
        <f t="shared" si="82"/>
        <v>1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1.6949152542372881E-2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-1.6949152542372881E-2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1.4925373134328358E-2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2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3.3898305084745763E-2</v>
      </c>
      <c r="I338" s="10" t="str">
        <f t="shared" si="77"/>
        <v/>
      </c>
      <c r="J338" s="10">
        <f t="shared" si="78"/>
        <v>1.4925373134328358E-2</v>
      </c>
      <c r="K338" s="10" t="str">
        <f t="shared" si="81"/>
        <v xml:space="preserve"> </v>
      </c>
      <c r="L338" s="10">
        <f t="shared" si="82"/>
        <v>-0.5</v>
      </c>
      <c r="M338" s="10" t="str">
        <f t="shared" si="79"/>
        <v/>
      </c>
      <c r="N338" s="11">
        <f t="shared" si="80"/>
        <v>-1.6949152542372881E-2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1.4925373134328358E-2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1</v>
      </c>
      <c r="D347" s="9">
        <v>0</v>
      </c>
      <c r="E347" s="9">
        <v>0</v>
      </c>
      <c r="F347" s="9">
        <v>1</v>
      </c>
      <c r="G347" s="10">
        <f t="shared" si="75"/>
        <v>2.3255813953488372E-2</v>
      </c>
      <c r="H347" s="10" t="str">
        <f t="shared" si="76"/>
        <v/>
      </c>
      <c r="I347" s="10" t="str">
        <f t="shared" si="77"/>
        <v/>
      </c>
      <c r="J347" s="10">
        <f t="shared" si="78"/>
        <v>1.4925373134328358E-2</v>
      </c>
      <c r="K347" s="10">
        <f t="shared" si="81"/>
        <v>-1</v>
      </c>
      <c r="L347" s="10">
        <f t="shared" si="82"/>
        <v>1</v>
      </c>
      <c r="M347" s="10">
        <f t="shared" si="79"/>
        <v>-2.3255813953488372E-2</v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177</v>
      </c>
      <c r="D371" s="20">
        <f>SUM(D372:D604)</f>
        <v>157</v>
      </c>
      <c r="E371" s="19">
        <f>SUM(E372:E604)</f>
        <v>222</v>
      </c>
      <c r="F371" s="20">
        <f>SUM(F372:F604)</f>
        <v>203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0.25423728813559321</v>
      </c>
      <c r="L371" s="22">
        <f>+IF(AND(D371=0,F371=0),"",IF(D371=0,1,IF(F371=0,-1,(F371-D371)/D371)))</f>
        <v>0.2929936305732484</v>
      </c>
      <c r="M371" s="21">
        <f t="shared" ref="M371:M434" si="95">+IF(OR(AND(G371=""),(K371="")),"",G371*K371)</f>
        <v>0.25423728813559321</v>
      </c>
      <c r="N371" s="22">
        <f t="shared" ref="N371:N434" si="96">+IF(OR(AND(H371=""),(L371="")),"",H371*L371)</f>
        <v>0.2929936305732484</v>
      </c>
    </row>
    <row r="372" spans="1:14" x14ac:dyDescent="0.2">
      <c r="A372" s="8"/>
      <c r="B372" s="25" t="s">
        <v>344</v>
      </c>
      <c r="C372" s="31">
        <v>4</v>
      </c>
      <c r="D372" s="28">
        <v>1</v>
      </c>
      <c r="E372" s="28">
        <v>3</v>
      </c>
      <c r="F372" s="28">
        <v>1</v>
      </c>
      <c r="G372" s="29">
        <f t="shared" si="91"/>
        <v>2.2598870056497175E-2</v>
      </c>
      <c r="H372" s="29">
        <f t="shared" si="92"/>
        <v>6.369426751592357E-3</v>
      </c>
      <c r="I372" s="29">
        <f t="shared" si="93"/>
        <v>1.3513513513513514E-2</v>
      </c>
      <c r="J372" s="29">
        <f t="shared" si="94"/>
        <v>4.9261083743842365E-3</v>
      </c>
      <c r="K372" s="29">
        <f t="shared" ref="K372:K435" si="97">+IF(AND(C372=0,E372=0)," ",IF(C372=0,1,IF(E372=0,-1,(E372-C372)/C372)))</f>
        <v>-0.25</v>
      </c>
      <c r="L372" s="29">
        <f t="shared" ref="L372:L435" si="98">+IF(AND(D372=0,F372=0)," ",IF(D372=0,1,IF(F372=0,-1,(F372-D372)/D372)))</f>
        <v>0</v>
      </c>
      <c r="M372" s="29">
        <f t="shared" si="95"/>
        <v>-5.6497175141242938E-3</v>
      </c>
      <c r="N372" s="30">
        <f t="shared" si="96"/>
        <v>0</v>
      </c>
    </row>
    <row r="373" spans="1:14" x14ac:dyDescent="0.2">
      <c r="A373" s="8"/>
      <c r="B373" s="26" t="s">
        <v>345</v>
      </c>
      <c r="C373" s="23">
        <v>2</v>
      </c>
      <c r="D373" s="9">
        <v>0</v>
      </c>
      <c r="E373" s="9">
        <v>0</v>
      </c>
      <c r="F373" s="9">
        <v>0</v>
      </c>
      <c r="G373" s="10">
        <f t="shared" si="91"/>
        <v>1.1299435028248588E-2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-1.1299435028248588E-2</v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14</v>
      </c>
      <c r="D377" s="9">
        <v>3</v>
      </c>
      <c r="E377" s="9">
        <v>18</v>
      </c>
      <c r="F377" s="9">
        <v>4</v>
      </c>
      <c r="G377" s="10">
        <f t="shared" si="91"/>
        <v>7.909604519774012E-2</v>
      </c>
      <c r="H377" s="10">
        <f t="shared" si="92"/>
        <v>1.9108280254777069E-2</v>
      </c>
      <c r="I377" s="10">
        <f t="shared" si="93"/>
        <v>8.1081081081081086E-2</v>
      </c>
      <c r="J377" s="10">
        <f t="shared" si="94"/>
        <v>1.9704433497536946E-2</v>
      </c>
      <c r="K377" s="10">
        <f t="shared" si="97"/>
        <v>0.2857142857142857</v>
      </c>
      <c r="L377" s="10">
        <f t="shared" si="98"/>
        <v>0.33333333333333331</v>
      </c>
      <c r="M377" s="10">
        <f t="shared" si="95"/>
        <v>2.2598870056497175E-2</v>
      </c>
      <c r="N377" s="11">
        <f t="shared" si="96"/>
        <v>6.3694267515923561E-3</v>
      </c>
    </row>
    <row r="378" spans="1:14" x14ac:dyDescent="0.2">
      <c r="A378" s="8"/>
      <c r="B378" s="26" t="s">
        <v>350</v>
      </c>
      <c r="C378" s="23">
        <v>1</v>
      </c>
      <c r="D378" s="9">
        <v>0</v>
      </c>
      <c r="E378" s="9">
        <v>2</v>
      </c>
      <c r="F378" s="9">
        <v>0</v>
      </c>
      <c r="G378" s="10">
        <f t="shared" si="91"/>
        <v>5.6497175141242938E-3</v>
      </c>
      <c r="H378" s="10" t="str">
        <f t="shared" si="92"/>
        <v/>
      </c>
      <c r="I378" s="10">
        <f t="shared" si="93"/>
        <v>9.0090090090090089E-3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>
        <f t="shared" si="95"/>
        <v>5.6497175141242938E-3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3</v>
      </c>
      <c r="E380" s="9">
        <v>0</v>
      </c>
      <c r="F380" s="9">
        <v>1</v>
      </c>
      <c r="G380" s="10" t="str">
        <f t="shared" si="91"/>
        <v/>
      </c>
      <c r="H380" s="10">
        <f t="shared" si="92"/>
        <v>1.9108280254777069E-2</v>
      </c>
      <c r="I380" s="10" t="str">
        <f t="shared" si="93"/>
        <v/>
      </c>
      <c r="J380" s="10">
        <f t="shared" si="94"/>
        <v>4.9261083743842365E-3</v>
      </c>
      <c r="K380" s="10" t="str">
        <f t="shared" si="97"/>
        <v xml:space="preserve"> </v>
      </c>
      <c r="L380" s="10">
        <f t="shared" si="98"/>
        <v>-0.66666666666666663</v>
      </c>
      <c r="M380" s="10" t="str">
        <f t="shared" si="95"/>
        <v/>
      </c>
      <c r="N380" s="11">
        <f t="shared" si="96"/>
        <v>-1.2738853503184712E-2</v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4.5045045045045045E-3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32</v>
      </c>
      <c r="D383" s="9">
        <v>16</v>
      </c>
      <c r="E383" s="9">
        <v>33</v>
      </c>
      <c r="F383" s="9">
        <v>15</v>
      </c>
      <c r="G383" s="10">
        <f t="shared" si="91"/>
        <v>0.1807909604519774</v>
      </c>
      <c r="H383" s="10">
        <f t="shared" si="92"/>
        <v>0.10191082802547771</v>
      </c>
      <c r="I383" s="10">
        <f t="shared" si="93"/>
        <v>0.14864864864864866</v>
      </c>
      <c r="J383" s="10">
        <f t="shared" si="94"/>
        <v>7.3891625615763554E-2</v>
      </c>
      <c r="K383" s="10">
        <f t="shared" si="97"/>
        <v>3.125E-2</v>
      </c>
      <c r="L383" s="10">
        <f t="shared" si="98"/>
        <v>-6.25E-2</v>
      </c>
      <c r="M383" s="10">
        <f t="shared" si="95"/>
        <v>5.6497175141242938E-3</v>
      </c>
      <c r="N383" s="11">
        <f t="shared" si="96"/>
        <v>-6.369426751592357E-3</v>
      </c>
    </row>
    <row r="384" spans="1:14" x14ac:dyDescent="0.2">
      <c r="A384" s="8"/>
      <c r="B384" s="26" t="s">
        <v>356</v>
      </c>
      <c r="C384" s="23">
        <v>3</v>
      </c>
      <c r="D384" s="9">
        <v>1</v>
      </c>
      <c r="E384" s="9">
        <v>6</v>
      </c>
      <c r="F384" s="9">
        <v>0</v>
      </c>
      <c r="G384" s="10">
        <f t="shared" si="91"/>
        <v>1.6949152542372881E-2</v>
      </c>
      <c r="H384" s="10">
        <f t="shared" si="92"/>
        <v>6.369426751592357E-3</v>
      </c>
      <c r="I384" s="10">
        <f t="shared" si="93"/>
        <v>2.7027027027027029E-2</v>
      </c>
      <c r="J384" s="10" t="str">
        <f t="shared" si="94"/>
        <v/>
      </c>
      <c r="K384" s="10">
        <f t="shared" si="97"/>
        <v>1</v>
      </c>
      <c r="L384" s="10">
        <f t="shared" si="98"/>
        <v>-1</v>
      </c>
      <c r="M384" s="10">
        <f t="shared" si="95"/>
        <v>1.6949152542372881E-2</v>
      </c>
      <c r="N384" s="11">
        <f t="shared" si="96"/>
        <v>-6.369426751592357E-3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2</v>
      </c>
      <c r="D386" s="9">
        <v>1</v>
      </c>
      <c r="E386" s="9">
        <v>0</v>
      </c>
      <c r="F386" s="9">
        <v>0</v>
      </c>
      <c r="G386" s="10">
        <f t="shared" si="91"/>
        <v>1.1299435028248588E-2</v>
      </c>
      <c r="H386" s="10">
        <f t="shared" si="92"/>
        <v>6.369426751592357E-3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-1.1299435028248588E-2</v>
      </c>
      <c r="N386" s="11">
        <f t="shared" si="96"/>
        <v>-6.369426751592357E-3</v>
      </c>
    </row>
    <row r="387" spans="1:14" x14ac:dyDescent="0.2">
      <c r="A387" s="8"/>
      <c r="B387" s="26" t="s">
        <v>359</v>
      </c>
      <c r="C387" s="23">
        <v>1</v>
      </c>
      <c r="D387" s="9">
        <v>0</v>
      </c>
      <c r="E387" s="9">
        <v>3</v>
      </c>
      <c r="F387" s="9">
        <v>1</v>
      </c>
      <c r="G387" s="10">
        <f t="shared" si="91"/>
        <v>5.6497175141242938E-3</v>
      </c>
      <c r="H387" s="10" t="str">
        <f t="shared" si="92"/>
        <v/>
      </c>
      <c r="I387" s="10">
        <f t="shared" si="93"/>
        <v>1.3513513513513514E-2</v>
      </c>
      <c r="J387" s="10">
        <f t="shared" si="94"/>
        <v>4.9261083743842365E-3</v>
      </c>
      <c r="K387" s="10">
        <f t="shared" si="97"/>
        <v>2</v>
      </c>
      <c r="L387" s="10">
        <f t="shared" si="98"/>
        <v>1</v>
      </c>
      <c r="M387" s="10">
        <f t="shared" si="95"/>
        <v>1.1299435028248588E-2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4.5045045045045045E-3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</v>
      </c>
      <c r="D391" s="9">
        <v>1</v>
      </c>
      <c r="E391" s="9">
        <v>2</v>
      </c>
      <c r="F391" s="9">
        <v>0</v>
      </c>
      <c r="G391" s="10">
        <f t="shared" si="91"/>
        <v>1.1299435028248588E-2</v>
      </c>
      <c r="H391" s="10">
        <f t="shared" si="92"/>
        <v>6.369426751592357E-3</v>
      </c>
      <c r="I391" s="10">
        <f t="shared" si="93"/>
        <v>9.0090090090090089E-3</v>
      </c>
      <c r="J391" s="10" t="str">
        <f t="shared" si="94"/>
        <v/>
      </c>
      <c r="K391" s="10">
        <f t="shared" si="97"/>
        <v>0</v>
      </c>
      <c r="L391" s="10">
        <f t="shared" si="98"/>
        <v>-1</v>
      </c>
      <c r="M391" s="10">
        <f t="shared" si="95"/>
        <v>0</v>
      </c>
      <c r="N391" s="11">
        <f t="shared" si="96"/>
        <v>-6.369426751592357E-3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1</v>
      </c>
      <c r="E394" s="9">
        <v>1</v>
      </c>
      <c r="F394" s="9">
        <v>2</v>
      </c>
      <c r="G394" s="10" t="str">
        <f t="shared" si="91"/>
        <v/>
      </c>
      <c r="H394" s="10">
        <f t="shared" si="92"/>
        <v>6.369426751592357E-3</v>
      </c>
      <c r="I394" s="10">
        <f t="shared" si="93"/>
        <v>4.5045045045045045E-3</v>
      </c>
      <c r="J394" s="10">
        <f t="shared" si="94"/>
        <v>9.852216748768473E-3</v>
      </c>
      <c r="K394" s="10">
        <f t="shared" si="97"/>
        <v>1</v>
      </c>
      <c r="L394" s="10">
        <f t="shared" si="98"/>
        <v>1</v>
      </c>
      <c r="M394" s="10" t="str">
        <f t="shared" si="95"/>
        <v/>
      </c>
      <c r="N394" s="11">
        <f t="shared" si="96"/>
        <v>6.369426751592357E-3</v>
      </c>
    </row>
    <row r="395" spans="1:14" x14ac:dyDescent="0.2">
      <c r="A395" s="8"/>
      <c r="B395" s="26" t="s">
        <v>367</v>
      </c>
      <c r="C395" s="23">
        <v>4</v>
      </c>
      <c r="D395" s="9">
        <v>6</v>
      </c>
      <c r="E395" s="9">
        <v>1</v>
      </c>
      <c r="F395" s="9">
        <v>20</v>
      </c>
      <c r="G395" s="10">
        <f t="shared" si="91"/>
        <v>2.2598870056497175E-2</v>
      </c>
      <c r="H395" s="10">
        <f t="shared" si="92"/>
        <v>3.8216560509554139E-2</v>
      </c>
      <c r="I395" s="10">
        <f t="shared" si="93"/>
        <v>4.5045045045045045E-3</v>
      </c>
      <c r="J395" s="10">
        <f t="shared" si="94"/>
        <v>9.8522167487684734E-2</v>
      </c>
      <c r="K395" s="10">
        <f t="shared" si="97"/>
        <v>-0.75</v>
      </c>
      <c r="L395" s="10">
        <f t="shared" si="98"/>
        <v>2.3333333333333335</v>
      </c>
      <c r="M395" s="10">
        <f t="shared" si="95"/>
        <v>-1.6949152542372881E-2</v>
      </c>
      <c r="N395" s="11">
        <f t="shared" si="96"/>
        <v>8.9171974522293002E-2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2</v>
      </c>
      <c r="E405" s="9">
        <v>0</v>
      </c>
      <c r="F405" s="9">
        <v>1</v>
      </c>
      <c r="G405" s="10" t="str">
        <f t="shared" si="91"/>
        <v/>
      </c>
      <c r="H405" s="10">
        <f t="shared" si="92"/>
        <v>1.2738853503184714E-2</v>
      </c>
      <c r="I405" s="10" t="str">
        <f t="shared" si="93"/>
        <v/>
      </c>
      <c r="J405" s="10">
        <f t="shared" si="94"/>
        <v>4.9261083743842365E-3</v>
      </c>
      <c r="K405" s="10" t="str">
        <f t="shared" si="97"/>
        <v xml:space="preserve"> </v>
      </c>
      <c r="L405" s="10">
        <f t="shared" si="98"/>
        <v>-0.5</v>
      </c>
      <c r="M405" s="10" t="str">
        <f t="shared" si="95"/>
        <v/>
      </c>
      <c r="N405" s="11">
        <f t="shared" si="96"/>
        <v>-6.369426751592357E-3</v>
      </c>
    </row>
    <row r="406" spans="1:14" x14ac:dyDescent="0.2">
      <c r="A406" s="8"/>
      <c r="B406" s="26" t="s">
        <v>378</v>
      </c>
      <c r="C406" s="23">
        <v>28</v>
      </c>
      <c r="D406" s="9">
        <v>2</v>
      </c>
      <c r="E406" s="9">
        <v>35</v>
      </c>
      <c r="F406" s="9">
        <v>11</v>
      </c>
      <c r="G406" s="10">
        <f t="shared" si="91"/>
        <v>0.15819209039548024</v>
      </c>
      <c r="H406" s="10">
        <f t="shared" si="92"/>
        <v>1.2738853503184714E-2</v>
      </c>
      <c r="I406" s="10">
        <f t="shared" si="93"/>
        <v>0.15765765765765766</v>
      </c>
      <c r="J406" s="10">
        <f t="shared" si="94"/>
        <v>5.4187192118226604E-2</v>
      </c>
      <c r="K406" s="10">
        <f t="shared" si="97"/>
        <v>0.25</v>
      </c>
      <c r="L406" s="10">
        <f t="shared" si="98"/>
        <v>4.5</v>
      </c>
      <c r="M406" s="10">
        <f t="shared" si="95"/>
        <v>3.954802259887006E-2</v>
      </c>
      <c r="N406" s="11">
        <f t="shared" si="96"/>
        <v>5.7324840764331211E-2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8</v>
      </c>
      <c r="F408" s="9">
        <v>2</v>
      </c>
      <c r="G408" s="10" t="str">
        <f t="shared" si="91"/>
        <v/>
      </c>
      <c r="H408" s="10" t="str">
        <f t="shared" si="92"/>
        <v/>
      </c>
      <c r="I408" s="10">
        <f t="shared" si="93"/>
        <v>3.6036036036036036E-2</v>
      </c>
      <c r="J408" s="10">
        <f t="shared" si="94"/>
        <v>9.852216748768473E-3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</v>
      </c>
      <c r="D410" s="9">
        <v>0</v>
      </c>
      <c r="E410" s="9">
        <v>4</v>
      </c>
      <c r="F410" s="9">
        <v>1</v>
      </c>
      <c r="G410" s="10">
        <f t="shared" si="91"/>
        <v>5.6497175141242938E-3</v>
      </c>
      <c r="H410" s="10" t="str">
        <f t="shared" si="92"/>
        <v/>
      </c>
      <c r="I410" s="10">
        <f t="shared" si="93"/>
        <v>1.8018018018018018E-2</v>
      </c>
      <c r="J410" s="10">
        <f t="shared" si="94"/>
        <v>4.9261083743842365E-3</v>
      </c>
      <c r="K410" s="10">
        <f t="shared" si="97"/>
        <v>3</v>
      </c>
      <c r="L410" s="10">
        <f t="shared" si="98"/>
        <v>1</v>
      </c>
      <c r="M410" s="10">
        <f t="shared" si="95"/>
        <v>1.6949152542372881E-2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25</v>
      </c>
      <c r="D413" s="9">
        <v>3</v>
      </c>
      <c r="E413" s="9">
        <v>8</v>
      </c>
      <c r="F413" s="9">
        <v>2</v>
      </c>
      <c r="G413" s="10">
        <f t="shared" si="91"/>
        <v>0.14124293785310735</v>
      </c>
      <c r="H413" s="10">
        <f t="shared" si="92"/>
        <v>1.9108280254777069E-2</v>
      </c>
      <c r="I413" s="10">
        <f t="shared" si="93"/>
        <v>3.6036036036036036E-2</v>
      </c>
      <c r="J413" s="10">
        <f t="shared" si="94"/>
        <v>9.852216748768473E-3</v>
      </c>
      <c r="K413" s="10">
        <f t="shared" si="97"/>
        <v>-0.68</v>
      </c>
      <c r="L413" s="10">
        <f t="shared" si="98"/>
        <v>-0.33333333333333331</v>
      </c>
      <c r="M413" s="10">
        <f t="shared" si="95"/>
        <v>-9.6045197740112997E-2</v>
      </c>
      <c r="N413" s="11">
        <f t="shared" si="96"/>
        <v>-6.3694267515923561E-3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26</v>
      </c>
      <c r="D419" s="9">
        <v>19</v>
      </c>
      <c r="E419" s="9">
        <v>35</v>
      </c>
      <c r="F419" s="9">
        <v>22</v>
      </c>
      <c r="G419" s="10">
        <f t="shared" si="91"/>
        <v>0.14689265536723164</v>
      </c>
      <c r="H419" s="10">
        <f t="shared" si="92"/>
        <v>0.12101910828025478</v>
      </c>
      <c r="I419" s="10">
        <f t="shared" si="93"/>
        <v>0.15765765765765766</v>
      </c>
      <c r="J419" s="10">
        <f t="shared" si="94"/>
        <v>0.10837438423645321</v>
      </c>
      <c r="K419" s="10">
        <f t="shared" si="97"/>
        <v>0.34615384615384615</v>
      </c>
      <c r="L419" s="10">
        <f t="shared" si="98"/>
        <v>0.15789473684210525</v>
      </c>
      <c r="M419" s="10">
        <f t="shared" si="95"/>
        <v>5.0847457627118647E-2</v>
      </c>
      <c r="N419" s="11">
        <f t="shared" si="96"/>
        <v>1.9108280254777069E-2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3</v>
      </c>
      <c r="D422" s="9">
        <v>6</v>
      </c>
      <c r="E422" s="9">
        <v>5</v>
      </c>
      <c r="F422" s="9">
        <v>1</v>
      </c>
      <c r="G422" s="10">
        <f t="shared" si="91"/>
        <v>1.6949152542372881E-2</v>
      </c>
      <c r="H422" s="10">
        <f t="shared" si="92"/>
        <v>3.8216560509554139E-2</v>
      </c>
      <c r="I422" s="10">
        <f t="shared" si="93"/>
        <v>2.2522522522522521E-2</v>
      </c>
      <c r="J422" s="10">
        <f t="shared" si="94"/>
        <v>4.9261083743842365E-3</v>
      </c>
      <c r="K422" s="10">
        <f t="shared" si="97"/>
        <v>0.66666666666666663</v>
      </c>
      <c r="L422" s="10">
        <f t="shared" si="98"/>
        <v>-0.83333333333333337</v>
      </c>
      <c r="M422" s="10">
        <f t="shared" si="95"/>
        <v>1.1299435028248588E-2</v>
      </c>
      <c r="N422" s="11">
        <f t="shared" si="96"/>
        <v>-3.1847133757961783E-2</v>
      </c>
    </row>
    <row r="423" spans="1:14" x14ac:dyDescent="0.2">
      <c r="A423" s="8"/>
      <c r="B423" s="26" t="s">
        <v>395</v>
      </c>
      <c r="C423" s="23">
        <v>2</v>
      </c>
      <c r="D423" s="9">
        <v>6</v>
      </c>
      <c r="E423" s="9">
        <v>2</v>
      </c>
      <c r="F423" s="9">
        <v>8</v>
      </c>
      <c r="G423" s="10">
        <f t="shared" si="91"/>
        <v>1.1299435028248588E-2</v>
      </c>
      <c r="H423" s="10">
        <f t="shared" si="92"/>
        <v>3.8216560509554139E-2</v>
      </c>
      <c r="I423" s="10">
        <f t="shared" si="93"/>
        <v>9.0090090090090089E-3</v>
      </c>
      <c r="J423" s="10">
        <f t="shared" si="94"/>
        <v>3.9408866995073892E-2</v>
      </c>
      <c r="K423" s="10">
        <f t="shared" si="97"/>
        <v>0</v>
      </c>
      <c r="L423" s="10">
        <f t="shared" si="98"/>
        <v>0.33333333333333331</v>
      </c>
      <c r="M423" s="10">
        <f t="shared" si="95"/>
        <v>0</v>
      </c>
      <c r="N423" s="11">
        <f t="shared" si="96"/>
        <v>1.2738853503184712E-2</v>
      </c>
    </row>
    <row r="424" spans="1:14" x14ac:dyDescent="0.2">
      <c r="A424" s="8"/>
      <c r="B424" s="26" t="s">
        <v>396</v>
      </c>
      <c r="C424" s="23">
        <v>4</v>
      </c>
      <c r="D424" s="9">
        <v>1</v>
      </c>
      <c r="E424" s="9">
        <v>22</v>
      </c>
      <c r="F424" s="9">
        <v>3</v>
      </c>
      <c r="G424" s="10">
        <f t="shared" si="91"/>
        <v>2.2598870056497175E-2</v>
      </c>
      <c r="H424" s="10">
        <f t="shared" si="92"/>
        <v>6.369426751592357E-3</v>
      </c>
      <c r="I424" s="10">
        <f t="shared" si="93"/>
        <v>9.90990990990991E-2</v>
      </c>
      <c r="J424" s="10">
        <f t="shared" si="94"/>
        <v>1.4778325123152709E-2</v>
      </c>
      <c r="K424" s="10">
        <f t="shared" si="97"/>
        <v>4.5</v>
      </c>
      <c r="L424" s="10">
        <f t="shared" si="98"/>
        <v>2</v>
      </c>
      <c r="M424" s="10">
        <f t="shared" si="95"/>
        <v>0.10169491525423729</v>
      </c>
      <c r="N424" s="11">
        <f t="shared" si="96"/>
        <v>1.2738853503184714E-2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4</v>
      </c>
      <c r="D428" s="9">
        <v>1</v>
      </c>
      <c r="E428" s="9">
        <v>1</v>
      </c>
      <c r="F428" s="9">
        <v>1</v>
      </c>
      <c r="G428" s="10">
        <f t="shared" si="91"/>
        <v>2.2598870056497175E-2</v>
      </c>
      <c r="H428" s="10">
        <f t="shared" si="92"/>
        <v>6.369426751592357E-3</v>
      </c>
      <c r="I428" s="10">
        <f t="shared" si="93"/>
        <v>4.5045045045045045E-3</v>
      </c>
      <c r="J428" s="10">
        <f t="shared" si="94"/>
        <v>4.9261083743842365E-3</v>
      </c>
      <c r="K428" s="10">
        <f t="shared" si="97"/>
        <v>-0.75</v>
      </c>
      <c r="L428" s="10">
        <f t="shared" si="98"/>
        <v>0</v>
      </c>
      <c r="M428" s="10">
        <f t="shared" si="95"/>
        <v>-1.6949152542372881E-2</v>
      </c>
      <c r="N428" s="11">
        <f t="shared" si="96"/>
        <v>0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6.369426751592357E-3</v>
      </c>
      <c r="I433" s="10" t="str">
        <f t="shared" si="93"/>
        <v/>
      </c>
      <c r="J433" s="10">
        <f t="shared" si="94"/>
        <v>4.9261083743842365E-3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1">
        <f t="shared" si="96"/>
        <v>0</v>
      </c>
    </row>
    <row r="434" spans="1:14" x14ac:dyDescent="0.2">
      <c r="A434" s="8"/>
      <c r="B434" s="26" t="s">
        <v>406</v>
      </c>
      <c r="C434" s="23">
        <v>1</v>
      </c>
      <c r="D434" s="9">
        <v>3</v>
      </c>
      <c r="E434" s="9">
        <v>1</v>
      </c>
      <c r="F434" s="9">
        <v>4</v>
      </c>
      <c r="G434" s="10">
        <f t="shared" si="91"/>
        <v>5.6497175141242938E-3</v>
      </c>
      <c r="H434" s="10">
        <f t="shared" si="92"/>
        <v>1.9108280254777069E-2</v>
      </c>
      <c r="I434" s="10">
        <f t="shared" si="93"/>
        <v>4.5045045045045045E-3</v>
      </c>
      <c r="J434" s="10">
        <f t="shared" si="94"/>
        <v>1.9704433497536946E-2</v>
      </c>
      <c r="K434" s="10">
        <f t="shared" si="97"/>
        <v>0</v>
      </c>
      <c r="L434" s="10">
        <f t="shared" si="98"/>
        <v>0.33333333333333331</v>
      </c>
      <c r="M434" s="10">
        <f t="shared" si="95"/>
        <v>0</v>
      </c>
      <c r="N434" s="11">
        <f t="shared" si="96"/>
        <v>6.3694267515923561E-3</v>
      </c>
    </row>
    <row r="435" spans="1:14" x14ac:dyDescent="0.2">
      <c r="A435" s="8"/>
      <c r="B435" s="26" t="s">
        <v>407</v>
      </c>
      <c r="C435" s="23">
        <v>1</v>
      </c>
      <c r="D435" s="9">
        <v>2</v>
      </c>
      <c r="E435" s="9">
        <v>7</v>
      </c>
      <c r="F435" s="9">
        <v>2</v>
      </c>
      <c r="G435" s="10">
        <f t="shared" ref="G435:G498" si="99">+IF(C435=0,"",C435/C$371)</f>
        <v>5.6497175141242938E-3</v>
      </c>
      <c r="H435" s="10">
        <f t="shared" ref="H435:H498" si="100">+IF(D435=0,"",D435/D$371)</f>
        <v>1.2738853503184714E-2</v>
      </c>
      <c r="I435" s="10">
        <f t="shared" ref="I435:I498" si="101">+IF(E435=0,"",E435/E$371)</f>
        <v>3.1531531531531529E-2</v>
      </c>
      <c r="J435" s="10">
        <f t="shared" ref="J435:J498" si="102">+IF(F435=0,"",F435/F$371)</f>
        <v>9.852216748768473E-3</v>
      </c>
      <c r="K435" s="10">
        <f t="shared" si="97"/>
        <v>6</v>
      </c>
      <c r="L435" s="10">
        <f t="shared" si="98"/>
        <v>0</v>
      </c>
      <c r="M435" s="10">
        <f t="shared" ref="M435:M498" si="103">+IF(OR(AND(G435=""),(K435="")),"",G435*K435)</f>
        <v>3.3898305084745763E-2</v>
      </c>
      <c r="N435" s="11">
        <f t="shared" ref="N435:N498" si="104">+IF(OR(AND(H435=""),(L435="")),"",H435*L435)</f>
        <v>0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2</v>
      </c>
      <c r="D437" s="9">
        <v>2</v>
      </c>
      <c r="E437" s="9">
        <v>9</v>
      </c>
      <c r="F437" s="9">
        <v>2</v>
      </c>
      <c r="G437" s="10">
        <f t="shared" si="99"/>
        <v>1.1299435028248588E-2</v>
      </c>
      <c r="H437" s="10">
        <f t="shared" si="100"/>
        <v>1.2738853503184714E-2</v>
      </c>
      <c r="I437" s="10">
        <f t="shared" si="101"/>
        <v>4.0540540540540543E-2</v>
      </c>
      <c r="J437" s="10">
        <f t="shared" si="102"/>
        <v>9.852216748768473E-3</v>
      </c>
      <c r="K437" s="10">
        <f t="shared" si="105"/>
        <v>3.5</v>
      </c>
      <c r="L437" s="10">
        <f t="shared" si="106"/>
        <v>0</v>
      </c>
      <c r="M437" s="10">
        <f t="shared" si="103"/>
        <v>3.9548022598870053E-2</v>
      </c>
      <c r="N437" s="11">
        <f t="shared" si="104"/>
        <v>0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12</v>
      </c>
      <c r="D446" s="9">
        <v>11</v>
      </c>
      <c r="E446" s="9">
        <v>5</v>
      </c>
      <c r="F446" s="9">
        <v>4</v>
      </c>
      <c r="G446" s="10">
        <f t="shared" si="99"/>
        <v>6.7796610169491525E-2</v>
      </c>
      <c r="H446" s="10">
        <f t="shared" si="100"/>
        <v>7.0063694267515922E-2</v>
      </c>
      <c r="I446" s="10">
        <f t="shared" si="101"/>
        <v>2.2522522522522521E-2</v>
      </c>
      <c r="J446" s="10">
        <f t="shared" si="102"/>
        <v>1.9704433497536946E-2</v>
      </c>
      <c r="K446" s="10">
        <f t="shared" si="105"/>
        <v>-0.58333333333333337</v>
      </c>
      <c r="L446" s="10">
        <f t="shared" si="106"/>
        <v>-0.63636363636363635</v>
      </c>
      <c r="M446" s="10">
        <f t="shared" si="103"/>
        <v>-3.954802259887006E-2</v>
      </c>
      <c r="N446" s="11">
        <f t="shared" si="104"/>
        <v>-4.4585987261146494E-2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4.5045045045045045E-3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1</v>
      </c>
      <c r="E450" s="9">
        <v>0</v>
      </c>
      <c r="F450" s="9">
        <v>0</v>
      </c>
      <c r="G450" s="10" t="str">
        <f t="shared" si="99"/>
        <v/>
      </c>
      <c r="H450" s="10">
        <f t="shared" si="100"/>
        <v>6.369426751592357E-3</v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>
        <f t="shared" si="106"/>
        <v>-1</v>
      </c>
      <c r="M450" s="10" t="str">
        <f t="shared" si="103"/>
        <v/>
      </c>
      <c r="N450" s="11">
        <f t="shared" si="104"/>
        <v>-6.369426751592357E-3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4.5045045045045045E-3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7</v>
      </c>
      <c r="E460" s="9">
        <v>0</v>
      </c>
      <c r="F460" s="9">
        <v>3</v>
      </c>
      <c r="G460" s="10" t="str">
        <f t="shared" si="99"/>
        <v/>
      </c>
      <c r="H460" s="10">
        <f t="shared" si="100"/>
        <v>4.4585987261146494E-2</v>
      </c>
      <c r="I460" s="10" t="str">
        <f t="shared" si="101"/>
        <v/>
      </c>
      <c r="J460" s="10">
        <f t="shared" si="102"/>
        <v>1.4778325123152709E-2</v>
      </c>
      <c r="K460" s="10" t="str">
        <f t="shared" si="105"/>
        <v xml:space="preserve"> </v>
      </c>
      <c r="L460" s="10">
        <f t="shared" si="106"/>
        <v>-0.5714285714285714</v>
      </c>
      <c r="M460" s="10" t="str">
        <f t="shared" si="103"/>
        <v/>
      </c>
      <c r="N460" s="11">
        <f t="shared" si="104"/>
        <v>-2.5477707006369425E-2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1.2738853503184714E-2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-1.2738853503184714E-2</v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19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9.3596059113300489E-2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2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1.2738853503184714E-2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11">
        <f t="shared" si="104"/>
        <v>-1.2738853503184714E-2</v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2</v>
      </c>
      <c r="D473" s="9">
        <v>5</v>
      </c>
      <c r="E473" s="9">
        <v>0</v>
      </c>
      <c r="F473" s="9">
        <v>3</v>
      </c>
      <c r="G473" s="10">
        <f t="shared" si="99"/>
        <v>1.1299435028248588E-2</v>
      </c>
      <c r="H473" s="10">
        <f t="shared" si="100"/>
        <v>3.1847133757961783E-2</v>
      </c>
      <c r="I473" s="10" t="str">
        <f t="shared" si="101"/>
        <v/>
      </c>
      <c r="J473" s="10">
        <f t="shared" si="102"/>
        <v>1.4778325123152709E-2</v>
      </c>
      <c r="K473" s="10">
        <f t="shared" si="105"/>
        <v>-1</v>
      </c>
      <c r="L473" s="10">
        <f t="shared" si="106"/>
        <v>-0.4</v>
      </c>
      <c r="M473" s="10">
        <f t="shared" si="103"/>
        <v>-1.1299435028248588E-2</v>
      </c>
      <c r="N473" s="11">
        <f t="shared" si="104"/>
        <v>-1.2738853503184714E-2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1</v>
      </c>
      <c r="E478" s="9">
        <v>0</v>
      </c>
      <c r="F478" s="9">
        <v>0</v>
      </c>
      <c r="G478" s="10" t="str">
        <f t="shared" si="99"/>
        <v/>
      </c>
      <c r="H478" s="10">
        <f t="shared" si="100"/>
        <v>6.369426751592357E-3</v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>
        <f t="shared" si="106"/>
        <v>-1</v>
      </c>
      <c r="M478" s="10" t="str">
        <f t="shared" si="103"/>
        <v/>
      </c>
      <c r="N478" s="11">
        <f t="shared" si="104"/>
        <v>-6.369426751592357E-3</v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6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2.9556650246305417E-2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6.369426751592357E-3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-6.369426751592357E-3</v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1</v>
      </c>
      <c r="E493" s="9">
        <v>0</v>
      </c>
      <c r="F493" s="9">
        <v>0</v>
      </c>
      <c r="G493" s="10" t="str">
        <f t="shared" si="99"/>
        <v/>
      </c>
      <c r="H493" s="10">
        <f t="shared" si="100"/>
        <v>6.369426751592357E-3</v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>
        <f t="shared" si="106"/>
        <v>-1</v>
      </c>
      <c r="M493" s="10" t="str">
        <f t="shared" si="103"/>
        <v/>
      </c>
      <c r="N493" s="11">
        <f t="shared" si="104"/>
        <v>-6.369426751592357E-3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6.369426751592357E-3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1">
        <f t="shared" si="104"/>
        <v>-6.369426751592357E-3</v>
      </c>
    </row>
    <row r="499" spans="1:14" x14ac:dyDescent="0.2">
      <c r="A499" s="8"/>
      <c r="B499" s="26" t="s">
        <v>471</v>
      </c>
      <c r="C499" s="23">
        <v>0</v>
      </c>
      <c r="D499" s="9">
        <v>2</v>
      </c>
      <c r="E499" s="9">
        <v>0</v>
      </c>
      <c r="F499" s="9">
        <v>14</v>
      </c>
      <c r="G499" s="10" t="str">
        <f t="shared" ref="G499:G562" si="107">+IF(C499=0,"",C499/C$371)</f>
        <v/>
      </c>
      <c r="H499" s="10">
        <f t="shared" ref="H499:H562" si="108">+IF(D499=0,"",D499/D$371)</f>
        <v>1.2738853503184714E-2</v>
      </c>
      <c r="I499" s="10" t="str">
        <f t="shared" ref="I499:I562" si="109">+IF(E499=0,"",E499/E$371)</f>
        <v/>
      </c>
      <c r="J499" s="10">
        <f t="shared" ref="J499:J562" si="110">+IF(F499=0,"",F499/F$371)</f>
        <v>6.8965517241379309E-2</v>
      </c>
      <c r="K499" s="10" t="str">
        <f t="shared" si="105"/>
        <v xml:space="preserve"> </v>
      </c>
      <c r="L499" s="10">
        <f t="shared" si="106"/>
        <v>6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7.6433121019108291E-2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2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9.852216748768473E-3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4.9261083743842365E-3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1</v>
      </c>
      <c r="E512" s="9">
        <v>0</v>
      </c>
      <c r="F512" s="9">
        <v>0</v>
      </c>
      <c r="G512" s="10" t="str">
        <f t="shared" si="107"/>
        <v/>
      </c>
      <c r="H512" s="10">
        <f t="shared" si="108"/>
        <v>6.369426751592357E-3</v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>
        <f t="shared" si="114"/>
        <v>-1</v>
      </c>
      <c r="M512" s="10" t="str">
        <f t="shared" si="111"/>
        <v/>
      </c>
      <c r="N512" s="11">
        <f t="shared" si="112"/>
        <v>-6.369426751592357E-3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1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6.369426751592357E-3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-6.369426751592357E-3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4.9261083743842365E-3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2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1.2738853503184714E-2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11">
        <f t="shared" si="112"/>
        <v>-1.2738853503184714E-2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1</v>
      </c>
      <c r="D522" s="9">
        <v>3</v>
      </c>
      <c r="E522" s="9">
        <v>0</v>
      </c>
      <c r="F522" s="9">
        <v>0</v>
      </c>
      <c r="G522" s="10">
        <f t="shared" si="107"/>
        <v>5.6497175141242938E-3</v>
      </c>
      <c r="H522" s="10">
        <f t="shared" si="108"/>
        <v>1.9108280254777069E-2</v>
      </c>
      <c r="I522" s="10" t="str">
        <f t="shared" si="109"/>
        <v/>
      </c>
      <c r="J522" s="10" t="str">
        <f t="shared" si="110"/>
        <v/>
      </c>
      <c r="K522" s="10">
        <f t="shared" si="113"/>
        <v>-1</v>
      </c>
      <c r="L522" s="10">
        <f t="shared" si="114"/>
        <v>-1</v>
      </c>
      <c r="M522" s="10">
        <f t="shared" si="111"/>
        <v>-5.6497175141242938E-3</v>
      </c>
      <c r="N522" s="11">
        <f t="shared" si="112"/>
        <v>-1.9108280254777069E-2</v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1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>
        <f t="shared" si="110"/>
        <v>4.9261083743842365E-3</v>
      </c>
      <c r="K528" s="10" t="str">
        <f t="shared" si="113"/>
        <v xml:space="preserve"> </v>
      </c>
      <c r="L528" s="10">
        <f t="shared" si="114"/>
        <v>1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4.5045045045045045E-3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2</v>
      </c>
      <c r="E540" s="9">
        <v>0</v>
      </c>
      <c r="F540" s="9">
        <v>0</v>
      </c>
      <c r="G540" s="10" t="str">
        <f t="shared" si="107"/>
        <v/>
      </c>
      <c r="H540" s="10">
        <f t="shared" si="108"/>
        <v>1.2738853503184714E-2</v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>
        <f t="shared" si="114"/>
        <v>-1</v>
      </c>
      <c r="M540" s="10" t="str">
        <f t="shared" si="111"/>
        <v/>
      </c>
      <c r="N540" s="11">
        <f t="shared" si="112"/>
        <v>-1.2738853503184714E-2</v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1</v>
      </c>
      <c r="E544" s="9">
        <v>0</v>
      </c>
      <c r="F544" s="9">
        <v>7</v>
      </c>
      <c r="G544" s="10" t="str">
        <f t="shared" si="107"/>
        <v/>
      </c>
      <c r="H544" s="10">
        <f t="shared" si="108"/>
        <v>6.369426751592357E-3</v>
      </c>
      <c r="I544" s="10" t="str">
        <f t="shared" si="109"/>
        <v/>
      </c>
      <c r="J544" s="10">
        <f t="shared" si="110"/>
        <v>3.4482758620689655E-2</v>
      </c>
      <c r="K544" s="10" t="str">
        <f t="shared" si="113"/>
        <v xml:space="preserve"> </v>
      </c>
      <c r="L544" s="10">
        <f t="shared" si="114"/>
        <v>6</v>
      </c>
      <c r="M544" s="10" t="str">
        <f t="shared" si="111"/>
        <v/>
      </c>
      <c r="N544" s="11">
        <f t="shared" si="112"/>
        <v>3.8216560509554146E-2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1</v>
      </c>
      <c r="F545" s="9">
        <v>2</v>
      </c>
      <c r="G545" s="10" t="str">
        <f t="shared" si="107"/>
        <v/>
      </c>
      <c r="H545" s="10" t="str">
        <f t="shared" si="108"/>
        <v/>
      </c>
      <c r="I545" s="10">
        <f t="shared" si="109"/>
        <v>4.5045045045045045E-3</v>
      </c>
      <c r="J545" s="10">
        <f t="shared" si="110"/>
        <v>9.852216748768473E-3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2</v>
      </c>
      <c r="E558" s="9">
        <v>0</v>
      </c>
      <c r="F558" s="9">
        <v>0</v>
      </c>
      <c r="G558" s="10" t="str">
        <f t="shared" si="107"/>
        <v/>
      </c>
      <c r="H558" s="10">
        <f t="shared" si="108"/>
        <v>1.2738853503184714E-2</v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>
        <f t="shared" si="114"/>
        <v>-1</v>
      </c>
      <c r="M558" s="10" t="str">
        <f t="shared" si="111"/>
        <v/>
      </c>
      <c r="N558" s="11">
        <f t="shared" si="112"/>
        <v>-1.2738853503184714E-2</v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4.9261083743842365E-3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1</v>
      </c>
      <c r="E564" s="9">
        <v>4</v>
      </c>
      <c r="F564" s="9">
        <v>4</v>
      </c>
      <c r="G564" s="10" t="str">
        <f t="shared" si="115"/>
        <v/>
      </c>
      <c r="H564" s="10">
        <f t="shared" si="116"/>
        <v>6.369426751592357E-3</v>
      </c>
      <c r="I564" s="10">
        <f t="shared" si="117"/>
        <v>1.8018018018018018E-2</v>
      </c>
      <c r="J564" s="10">
        <f t="shared" si="118"/>
        <v>1.9704433497536946E-2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3</v>
      </c>
      <c r="M564" s="10" t="str">
        <f t="shared" si="119"/>
        <v/>
      </c>
      <c r="N564" s="11">
        <f t="shared" si="120"/>
        <v>1.9108280254777073E-2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2</v>
      </c>
      <c r="E566" s="9">
        <v>0</v>
      </c>
      <c r="F566" s="9">
        <v>0</v>
      </c>
      <c r="G566" s="10" t="str">
        <f t="shared" si="115"/>
        <v/>
      </c>
      <c r="H566" s="10">
        <f t="shared" si="116"/>
        <v>1.2738853503184714E-2</v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>
        <f t="shared" si="122"/>
        <v>-1</v>
      </c>
      <c r="M566" s="10" t="str">
        <f t="shared" si="119"/>
        <v/>
      </c>
      <c r="N566" s="11">
        <f t="shared" si="120"/>
        <v>-1.2738853503184714E-2</v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3</v>
      </c>
      <c r="E570" s="9">
        <v>0</v>
      </c>
      <c r="F570" s="9">
        <v>0</v>
      </c>
      <c r="G570" s="10" t="str">
        <f t="shared" si="115"/>
        <v/>
      </c>
      <c r="H570" s="10">
        <f t="shared" si="116"/>
        <v>1.9108280254777069E-2</v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>
        <f t="shared" si="122"/>
        <v>-1</v>
      </c>
      <c r="M570" s="10" t="str">
        <f t="shared" si="119"/>
        <v/>
      </c>
      <c r="N570" s="11">
        <f t="shared" si="120"/>
        <v>-1.9108280254777069E-2</v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2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1.2738853503184714E-2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1">
        <f t="shared" si="120"/>
        <v>-1.2738853503184714E-2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7</v>
      </c>
      <c r="E583" s="9">
        <v>0</v>
      </c>
      <c r="F583" s="9">
        <v>16</v>
      </c>
      <c r="G583" s="10" t="str">
        <f t="shared" si="115"/>
        <v/>
      </c>
      <c r="H583" s="10">
        <f t="shared" si="116"/>
        <v>4.4585987261146494E-2</v>
      </c>
      <c r="I583" s="10" t="str">
        <f t="shared" si="117"/>
        <v/>
      </c>
      <c r="J583" s="10">
        <f t="shared" si="118"/>
        <v>7.8817733990147784E-2</v>
      </c>
      <c r="K583" s="10" t="str">
        <f t="shared" si="121"/>
        <v xml:space="preserve"> </v>
      </c>
      <c r="L583" s="10">
        <f t="shared" si="122"/>
        <v>1.2857142857142858</v>
      </c>
      <c r="M583" s="10" t="str">
        <f t="shared" si="119"/>
        <v/>
      </c>
      <c r="N583" s="11">
        <f t="shared" si="120"/>
        <v>5.7324840764331211E-2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2</v>
      </c>
      <c r="E588" s="9">
        <v>0</v>
      </c>
      <c r="F588" s="9">
        <v>3</v>
      </c>
      <c r="G588" s="10" t="str">
        <f t="shared" si="115"/>
        <v/>
      </c>
      <c r="H588" s="10">
        <f t="shared" si="116"/>
        <v>1.2738853503184714E-2</v>
      </c>
      <c r="I588" s="10" t="str">
        <f t="shared" si="117"/>
        <v/>
      </c>
      <c r="J588" s="10">
        <f t="shared" si="118"/>
        <v>1.4778325123152709E-2</v>
      </c>
      <c r="K588" s="10" t="str">
        <f t="shared" si="121"/>
        <v xml:space="preserve"> </v>
      </c>
      <c r="L588" s="10">
        <f t="shared" si="122"/>
        <v>0.5</v>
      </c>
      <c r="M588" s="10" t="str">
        <f t="shared" si="119"/>
        <v/>
      </c>
      <c r="N588" s="11">
        <f t="shared" si="120"/>
        <v>6.369426751592357E-3</v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12</v>
      </c>
      <c r="E590" s="9">
        <v>1</v>
      </c>
      <c r="F590" s="9">
        <v>10</v>
      </c>
      <c r="G590" s="10" t="str">
        <f t="shared" si="115"/>
        <v/>
      </c>
      <c r="H590" s="10">
        <f t="shared" si="116"/>
        <v>7.6433121019108277E-2</v>
      </c>
      <c r="I590" s="10">
        <f t="shared" si="117"/>
        <v>4.5045045045045045E-3</v>
      </c>
      <c r="J590" s="10">
        <f t="shared" si="118"/>
        <v>4.9261083743842367E-2</v>
      </c>
      <c r="K590" s="10">
        <f t="shared" si="121"/>
        <v>1</v>
      </c>
      <c r="L590" s="10">
        <f t="shared" si="122"/>
        <v>-0.16666666666666666</v>
      </c>
      <c r="M590" s="10" t="str">
        <f t="shared" si="119"/>
        <v/>
      </c>
      <c r="N590" s="11">
        <f t="shared" si="120"/>
        <v>-1.2738853503184712E-2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1</v>
      </c>
      <c r="E598" s="9">
        <v>0</v>
      </c>
      <c r="F598" s="9">
        <v>1</v>
      </c>
      <c r="G598" s="10" t="str">
        <f t="shared" si="115"/>
        <v/>
      </c>
      <c r="H598" s="10">
        <f t="shared" si="116"/>
        <v>6.369426751592357E-3</v>
      </c>
      <c r="I598" s="10" t="str">
        <f t="shared" si="117"/>
        <v/>
      </c>
      <c r="J598" s="10">
        <f t="shared" si="118"/>
        <v>4.9261083743842365E-3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11">
        <f t="shared" si="120"/>
        <v>0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38</v>
      </c>
      <c r="D612" s="20">
        <f>SUM(D613:D640)</f>
        <v>49</v>
      </c>
      <c r="E612" s="19">
        <f>SUM(E613:E640)</f>
        <v>103</v>
      </c>
      <c r="F612" s="20">
        <f>SUM(F613:F640)</f>
        <v>116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1.7105263157894737</v>
      </c>
      <c r="L612" s="22">
        <f>+IF(AND(D612=0,F612=0),"",IF(D612=0,1,IF(F612=0,-1,(F612-D612)/D612)))</f>
        <v>1.3673469387755102</v>
      </c>
      <c r="M612" s="21">
        <f t="shared" ref="M612:M640" si="127">+IF(OR(AND(G612=""),(K612="")),"",G612*K612)</f>
        <v>1.7105263157894737</v>
      </c>
      <c r="N612" s="22">
        <f t="shared" ref="N612:N640" si="128">+IF(OR(AND(H612=""),(L612="")),"",H612*L612)</f>
        <v>1.3673469387755102</v>
      </c>
    </row>
    <row r="613" spans="1:14" x14ac:dyDescent="0.2">
      <c r="A613" s="8"/>
      <c r="B613" s="25" t="s">
        <v>577</v>
      </c>
      <c r="C613" s="31">
        <v>1</v>
      </c>
      <c r="D613" s="28">
        <v>0</v>
      </c>
      <c r="E613" s="28">
        <v>2</v>
      </c>
      <c r="F613" s="28">
        <v>1</v>
      </c>
      <c r="G613" s="29">
        <f t="shared" si="123"/>
        <v>2.6315789473684209E-2</v>
      </c>
      <c r="H613" s="29" t="str">
        <f t="shared" si="124"/>
        <v/>
      </c>
      <c r="I613" s="29">
        <f t="shared" si="125"/>
        <v>1.9417475728155338E-2</v>
      </c>
      <c r="J613" s="29">
        <f t="shared" si="126"/>
        <v>8.6206896551724137E-3</v>
      </c>
      <c r="K613" s="29">
        <f t="shared" ref="K613:K640" si="129">+IF(AND(C613=0,E613=0)," ",IF(C613=0,1,IF(E613=0,-1,(E613-C613)/C613)))</f>
        <v>1</v>
      </c>
      <c r="L613" s="29">
        <f t="shared" ref="L613:L640" si="130">+IF(AND(D613=0,F613=0)," ",IF(D613=0,1,IF(F613=0,-1,(F613-D613)/D613)))</f>
        <v>1</v>
      </c>
      <c r="M613" s="29">
        <f t="shared" si="127"/>
        <v>2.6315789473684209E-2</v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1</v>
      </c>
      <c r="D614" s="9">
        <v>3</v>
      </c>
      <c r="E614" s="9">
        <v>0</v>
      </c>
      <c r="F614" s="9">
        <v>5</v>
      </c>
      <c r="G614" s="10">
        <f t="shared" si="123"/>
        <v>2.6315789473684209E-2</v>
      </c>
      <c r="H614" s="10">
        <f t="shared" si="124"/>
        <v>6.1224489795918366E-2</v>
      </c>
      <c r="I614" s="10" t="str">
        <f t="shared" si="125"/>
        <v/>
      </c>
      <c r="J614" s="10">
        <f t="shared" si="126"/>
        <v>4.3103448275862072E-2</v>
      </c>
      <c r="K614" s="10">
        <f t="shared" si="129"/>
        <v>-1</v>
      </c>
      <c r="L614" s="10">
        <f t="shared" si="130"/>
        <v>0.66666666666666663</v>
      </c>
      <c r="M614" s="10">
        <f t="shared" si="127"/>
        <v>-2.6315789473684209E-2</v>
      </c>
      <c r="N614" s="11">
        <f t="shared" si="128"/>
        <v>4.0816326530612242E-2</v>
      </c>
    </row>
    <row r="615" spans="1:14" ht="25.5" x14ac:dyDescent="0.2">
      <c r="A615" s="8"/>
      <c r="B615" s="26" t="s">
        <v>579</v>
      </c>
      <c r="C615" s="23">
        <v>15</v>
      </c>
      <c r="D615" s="9">
        <v>3</v>
      </c>
      <c r="E615" s="9">
        <v>7</v>
      </c>
      <c r="F615" s="9">
        <v>7</v>
      </c>
      <c r="G615" s="10">
        <f t="shared" si="123"/>
        <v>0.39473684210526316</v>
      </c>
      <c r="H615" s="10">
        <f t="shared" si="124"/>
        <v>6.1224489795918366E-2</v>
      </c>
      <c r="I615" s="10">
        <f t="shared" si="125"/>
        <v>6.7961165048543687E-2</v>
      </c>
      <c r="J615" s="10">
        <f t="shared" si="126"/>
        <v>6.0344827586206899E-2</v>
      </c>
      <c r="K615" s="10">
        <f t="shared" si="129"/>
        <v>-0.53333333333333333</v>
      </c>
      <c r="L615" s="10">
        <f t="shared" si="130"/>
        <v>1.3333333333333333</v>
      </c>
      <c r="M615" s="10">
        <f t="shared" si="127"/>
        <v>-0.21052631578947367</v>
      </c>
      <c r="N615" s="11">
        <f t="shared" si="128"/>
        <v>8.1632653061224483E-2</v>
      </c>
    </row>
    <row r="616" spans="1:14" x14ac:dyDescent="0.2">
      <c r="A616" s="8"/>
      <c r="B616" s="26" t="s">
        <v>580</v>
      </c>
      <c r="C616" s="23">
        <v>16</v>
      </c>
      <c r="D616" s="9">
        <v>3</v>
      </c>
      <c r="E616" s="9">
        <v>79</v>
      </c>
      <c r="F616" s="9">
        <v>17</v>
      </c>
      <c r="G616" s="10">
        <f t="shared" si="123"/>
        <v>0.42105263157894735</v>
      </c>
      <c r="H616" s="10">
        <f t="shared" si="124"/>
        <v>6.1224489795918366E-2</v>
      </c>
      <c r="I616" s="10">
        <f t="shared" si="125"/>
        <v>0.76699029126213591</v>
      </c>
      <c r="J616" s="10">
        <f t="shared" si="126"/>
        <v>0.14655172413793102</v>
      </c>
      <c r="K616" s="10">
        <f t="shared" si="129"/>
        <v>3.9375</v>
      </c>
      <c r="L616" s="10">
        <f t="shared" si="130"/>
        <v>4.666666666666667</v>
      </c>
      <c r="M616" s="10">
        <f t="shared" si="127"/>
        <v>1.6578947368421051</v>
      </c>
      <c r="N616" s="11">
        <f t="shared" si="128"/>
        <v>0.2857142857142857</v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3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2.5862068965517241E-2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1</v>
      </c>
      <c r="F622" s="9">
        <v>3</v>
      </c>
      <c r="G622" s="10" t="str">
        <f t="shared" si="123"/>
        <v/>
      </c>
      <c r="H622" s="10" t="str">
        <f t="shared" si="124"/>
        <v/>
      </c>
      <c r="I622" s="10">
        <f t="shared" si="125"/>
        <v>9.7087378640776691E-3</v>
      </c>
      <c r="J622" s="10">
        <f t="shared" si="126"/>
        <v>2.5862068965517241E-2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1</v>
      </c>
      <c r="F623" s="9">
        <v>0</v>
      </c>
      <c r="G623" s="10">
        <f t="shared" si="123"/>
        <v>2.6315789473684209E-2</v>
      </c>
      <c r="H623" s="10" t="str">
        <f t="shared" si="124"/>
        <v/>
      </c>
      <c r="I623" s="10">
        <f t="shared" si="125"/>
        <v>9.7087378640776691E-3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2</v>
      </c>
      <c r="E627" s="9">
        <v>0</v>
      </c>
      <c r="F627" s="9">
        <v>5</v>
      </c>
      <c r="G627" s="10" t="str">
        <f t="shared" si="123"/>
        <v/>
      </c>
      <c r="H627" s="10">
        <f t="shared" si="124"/>
        <v>4.0816326530612242E-2</v>
      </c>
      <c r="I627" s="10" t="str">
        <f t="shared" si="125"/>
        <v/>
      </c>
      <c r="J627" s="10">
        <f t="shared" si="126"/>
        <v>4.3103448275862072E-2</v>
      </c>
      <c r="K627" s="10" t="str">
        <f t="shared" si="129"/>
        <v xml:space="preserve"> </v>
      </c>
      <c r="L627" s="10">
        <f t="shared" si="130"/>
        <v>1.5</v>
      </c>
      <c r="M627" s="10" t="str">
        <f t="shared" si="127"/>
        <v/>
      </c>
      <c r="N627" s="11">
        <f t="shared" si="128"/>
        <v>6.1224489795918366E-2</v>
      </c>
    </row>
    <row r="628" spans="1:14" x14ac:dyDescent="0.2">
      <c r="A628" s="8"/>
      <c r="B628" s="26" t="s">
        <v>592</v>
      </c>
      <c r="C628" s="23">
        <v>1</v>
      </c>
      <c r="D628" s="9">
        <v>6</v>
      </c>
      <c r="E628" s="9">
        <v>1</v>
      </c>
      <c r="F628" s="9">
        <v>1</v>
      </c>
      <c r="G628" s="10">
        <f t="shared" si="123"/>
        <v>2.6315789473684209E-2</v>
      </c>
      <c r="H628" s="10">
        <f t="shared" si="124"/>
        <v>0.12244897959183673</v>
      </c>
      <c r="I628" s="10">
        <f t="shared" si="125"/>
        <v>9.7087378640776691E-3</v>
      </c>
      <c r="J628" s="10">
        <f t="shared" si="126"/>
        <v>8.6206896551724137E-3</v>
      </c>
      <c r="K628" s="10">
        <f t="shared" si="129"/>
        <v>0</v>
      </c>
      <c r="L628" s="10">
        <f t="shared" si="130"/>
        <v>-0.83333333333333337</v>
      </c>
      <c r="M628" s="10">
        <f t="shared" si="127"/>
        <v>0</v>
      </c>
      <c r="N628" s="11">
        <f t="shared" si="128"/>
        <v>-0.10204081632653061</v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8.6206896551724137E-3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2</v>
      </c>
      <c r="D630" s="9">
        <v>20</v>
      </c>
      <c r="E630" s="9">
        <v>3</v>
      </c>
      <c r="F630" s="9">
        <v>56</v>
      </c>
      <c r="G630" s="10">
        <f t="shared" si="123"/>
        <v>5.2631578947368418E-2</v>
      </c>
      <c r="H630" s="10">
        <f t="shared" si="124"/>
        <v>0.40816326530612246</v>
      </c>
      <c r="I630" s="10">
        <f t="shared" si="125"/>
        <v>2.9126213592233011E-2</v>
      </c>
      <c r="J630" s="10">
        <f t="shared" si="126"/>
        <v>0.48275862068965519</v>
      </c>
      <c r="K630" s="10">
        <f t="shared" si="129"/>
        <v>0.5</v>
      </c>
      <c r="L630" s="10">
        <f t="shared" si="130"/>
        <v>1.8</v>
      </c>
      <c r="M630" s="10">
        <f t="shared" si="127"/>
        <v>2.6315789473684209E-2</v>
      </c>
      <c r="N630" s="11">
        <f t="shared" si="128"/>
        <v>0.73469387755102045</v>
      </c>
    </row>
    <row r="631" spans="1:14" x14ac:dyDescent="0.2">
      <c r="A631" s="8"/>
      <c r="B631" s="26" t="s">
        <v>595</v>
      </c>
      <c r="C631" s="23">
        <v>0</v>
      </c>
      <c r="D631" s="9">
        <v>0</v>
      </c>
      <c r="E631" s="9">
        <v>6</v>
      </c>
      <c r="F631" s="9">
        <v>2</v>
      </c>
      <c r="G631" s="10" t="str">
        <f t="shared" si="123"/>
        <v/>
      </c>
      <c r="H631" s="10" t="str">
        <f t="shared" si="124"/>
        <v/>
      </c>
      <c r="I631" s="10">
        <f t="shared" si="125"/>
        <v>5.8252427184466021E-2</v>
      </c>
      <c r="J631" s="10">
        <f t="shared" si="126"/>
        <v>1.7241379310344827E-2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26" t="s">
        <v>596</v>
      </c>
      <c r="C632" s="23">
        <v>1</v>
      </c>
      <c r="D632" s="9">
        <v>5</v>
      </c>
      <c r="E632" s="9">
        <v>1</v>
      </c>
      <c r="F632" s="9">
        <v>12</v>
      </c>
      <c r="G632" s="10">
        <f t="shared" si="123"/>
        <v>2.6315789473684209E-2</v>
      </c>
      <c r="H632" s="10">
        <f t="shared" si="124"/>
        <v>0.10204081632653061</v>
      </c>
      <c r="I632" s="10">
        <f t="shared" si="125"/>
        <v>9.7087378640776691E-3</v>
      </c>
      <c r="J632" s="10">
        <f t="shared" si="126"/>
        <v>0.10344827586206896</v>
      </c>
      <c r="K632" s="10">
        <f t="shared" si="129"/>
        <v>0</v>
      </c>
      <c r="L632" s="10">
        <f t="shared" si="130"/>
        <v>1.4</v>
      </c>
      <c r="M632" s="10">
        <f t="shared" si="127"/>
        <v>0</v>
      </c>
      <c r="N632" s="11">
        <f t="shared" si="128"/>
        <v>0.14285714285714285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2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1.7241379310344827E-2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1</v>
      </c>
      <c r="F639" s="9">
        <v>0</v>
      </c>
      <c r="G639" s="10" t="str">
        <f t="shared" si="123"/>
        <v/>
      </c>
      <c r="H639" s="10" t="str">
        <f t="shared" si="124"/>
        <v/>
      </c>
      <c r="I639" s="10">
        <f t="shared" si="125"/>
        <v>9.7087378640776691E-3</v>
      </c>
      <c r="J639" s="10" t="str">
        <f t="shared" si="126"/>
        <v/>
      </c>
      <c r="K639" s="10">
        <f t="shared" si="129"/>
        <v>1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7</v>
      </c>
      <c r="E640" s="12">
        <v>1</v>
      </c>
      <c r="F640" s="12">
        <v>1</v>
      </c>
      <c r="G640" s="13" t="str">
        <f t="shared" si="123"/>
        <v/>
      </c>
      <c r="H640" s="13">
        <f t="shared" si="124"/>
        <v>0.14285714285714285</v>
      </c>
      <c r="I640" s="13">
        <f t="shared" si="125"/>
        <v>9.7087378640776691E-3</v>
      </c>
      <c r="J640" s="13">
        <f t="shared" si="126"/>
        <v>8.6206896551724137E-3</v>
      </c>
      <c r="K640" s="13">
        <f t="shared" si="129"/>
        <v>1</v>
      </c>
      <c r="L640" s="13">
        <f t="shared" si="130"/>
        <v>-0.8571428571428571</v>
      </c>
      <c r="M640" s="13" t="str">
        <f t="shared" si="127"/>
        <v/>
      </c>
      <c r="N640" s="14">
        <f t="shared" si="128"/>
        <v>-0.12244897959183672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623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624</v>
      </c>
      <c r="C9" s="19">
        <f>+C22+C81+C188+C371+C612</f>
        <v>143</v>
      </c>
      <c r="D9" s="20">
        <f>+D22+D81+D188+D371+D612</f>
        <v>488</v>
      </c>
      <c r="E9" s="19">
        <f>+E22+E81+E188+E371+E612</f>
        <v>1016</v>
      </c>
      <c r="F9" s="20">
        <f>+F22+F81+F188+F371+F612</f>
        <v>994</v>
      </c>
      <c r="G9" s="21">
        <f>SUM(G10:G14)</f>
        <v>1</v>
      </c>
      <c r="H9" s="22">
        <f>SUM(H10:H14)</f>
        <v>0.99999999999999989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6.104895104895105</v>
      </c>
      <c r="L9" s="22">
        <f t="shared" si="0"/>
        <v>1.0368852459016393</v>
      </c>
      <c r="M9" s="21">
        <f t="shared" ref="M9:N14" si="1">+IF(OR(AND(G9=""),(K9="")),"",G9*K9)</f>
        <v>6.104895104895105</v>
      </c>
      <c r="N9" s="22">
        <f t="shared" si="1"/>
        <v>1.0368852459016391</v>
      </c>
    </row>
    <row r="10" spans="1:14" ht="26.25" customHeight="1" x14ac:dyDescent="0.2">
      <c r="A10" s="8"/>
      <c r="B10" s="25" t="s">
        <v>10</v>
      </c>
      <c r="C10" s="23">
        <f>+C22</f>
        <v>0</v>
      </c>
      <c r="D10" s="9">
        <f>+D22</f>
        <v>2</v>
      </c>
      <c r="E10" s="9">
        <f>+E22</f>
        <v>3</v>
      </c>
      <c r="F10" s="9">
        <f>+F22</f>
        <v>3</v>
      </c>
      <c r="G10" s="10">
        <f t="shared" ref="G10:J14" si="2">+C10/C$9</f>
        <v>0</v>
      </c>
      <c r="H10" s="10">
        <f t="shared" si="2"/>
        <v>4.0983606557377051E-3</v>
      </c>
      <c r="I10" s="10">
        <f t="shared" si="2"/>
        <v>2.952755905511811E-3</v>
      </c>
      <c r="J10" s="10">
        <f t="shared" si="2"/>
        <v>3.0181086519114686E-3</v>
      </c>
      <c r="K10" s="10">
        <f t="shared" si="0"/>
        <v>1</v>
      </c>
      <c r="L10" s="10">
        <f t="shared" si="0"/>
        <v>0.5</v>
      </c>
      <c r="M10" s="10">
        <f t="shared" si="1"/>
        <v>0</v>
      </c>
      <c r="N10" s="11">
        <f t="shared" si="1"/>
        <v>2.0491803278688526E-3</v>
      </c>
    </row>
    <row r="11" spans="1:14" ht="25.5" x14ac:dyDescent="0.2">
      <c r="A11" s="8"/>
      <c r="B11" s="26" t="s">
        <v>11</v>
      </c>
      <c r="C11" s="23">
        <f>+C81</f>
        <v>13</v>
      </c>
      <c r="D11" s="9">
        <f>+D81</f>
        <v>22</v>
      </c>
      <c r="E11" s="9">
        <f>+E81</f>
        <v>15</v>
      </c>
      <c r="F11" s="9">
        <f>+F81</f>
        <v>30</v>
      </c>
      <c r="G11" s="10">
        <f t="shared" si="2"/>
        <v>9.0909090909090912E-2</v>
      </c>
      <c r="H11" s="10">
        <f t="shared" si="2"/>
        <v>4.5081967213114756E-2</v>
      </c>
      <c r="I11" s="10">
        <f t="shared" si="2"/>
        <v>1.4763779527559055E-2</v>
      </c>
      <c r="J11" s="10">
        <f t="shared" si="2"/>
        <v>3.0181086519114688E-2</v>
      </c>
      <c r="K11" s="10">
        <f t="shared" si="0"/>
        <v>0.15384615384615385</v>
      </c>
      <c r="L11" s="10">
        <f t="shared" si="0"/>
        <v>0.36363636363636365</v>
      </c>
      <c r="M11" s="10">
        <f t="shared" si="1"/>
        <v>1.3986013986013988E-2</v>
      </c>
      <c r="N11" s="11">
        <f t="shared" si="1"/>
        <v>1.6393442622950821E-2</v>
      </c>
    </row>
    <row r="12" spans="1:14" ht="25.5" x14ac:dyDescent="0.2">
      <c r="A12" s="8"/>
      <c r="B12" s="26" t="s">
        <v>12</v>
      </c>
      <c r="C12" s="23">
        <f>+C188</f>
        <v>28</v>
      </c>
      <c r="D12" s="9">
        <f>+D188</f>
        <v>57</v>
      </c>
      <c r="E12" s="9">
        <f>+E188</f>
        <v>107</v>
      </c>
      <c r="F12" s="9">
        <f>+F188</f>
        <v>67</v>
      </c>
      <c r="G12" s="10">
        <f t="shared" si="2"/>
        <v>0.19580419580419581</v>
      </c>
      <c r="H12" s="10">
        <f t="shared" si="2"/>
        <v>0.11680327868852459</v>
      </c>
      <c r="I12" s="10">
        <f t="shared" si="2"/>
        <v>0.10531496062992125</v>
      </c>
      <c r="J12" s="10">
        <f t="shared" si="2"/>
        <v>6.7404426559356134E-2</v>
      </c>
      <c r="K12" s="10">
        <f t="shared" si="0"/>
        <v>2.8214285714285716</v>
      </c>
      <c r="L12" s="10">
        <f t="shared" si="0"/>
        <v>0.17543859649122806</v>
      </c>
      <c r="M12" s="10">
        <f t="shared" si="1"/>
        <v>0.5524475524475525</v>
      </c>
      <c r="N12" s="11">
        <f t="shared" si="1"/>
        <v>2.0491803278688523E-2</v>
      </c>
    </row>
    <row r="13" spans="1:14" ht="25.5" x14ac:dyDescent="0.2">
      <c r="A13" s="8"/>
      <c r="B13" s="26" t="s">
        <v>13</v>
      </c>
      <c r="C13" s="23">
        <f>+C371</f>
        <v>71</v>
      </c>
      <c r="D13" s="9">
        <f>+D371</f>
        <v>245</v>
      </c>
      <c r="E13" s="9">
        <f>+E371</f>
        <v>818</v>
      </c>
      <c r="F13" s="9">
        <f>+F371</f>
        <v>659</v>
      </c>
      <c r="G13" s="10">
        <f t="shared" si="2"/>
        <v>0.49650349650349651</v>
      </c>
      <c r="H13" s="10">
        <f t="shared" si="2"/>
        <v>0.50204918032786883</v>
      </c>
      <c r="I13" s="10">
        <f t="shared" si="2"/>
        <v>0.80511811023622049</v>
      </c>
      <c r="J13" s="10">
        <f t="shared" si="2"/>
        <v>0.66297786720321927</v>
      </c>
      <c r="K13" s="10">
        <f t="shared" si="0"/>
        <v>10.52112676056338</v>
      </c>
      <c r="L13" s="10">
        <f t="shared" si="0"/>
        <v>1.689795918367347</v>
      </c>
      <c r="M13" s="10">
        <f t="shared" si="1"/>
        <v>5.2237762237762233</v>
      </c>
      <c r="N13" s="11">
        <f t="shared" si="1"/>
        <v>0.84836065573770492</v>
      </c>
    </row>
    <row r="14" spans="1:14" ht="26.25" thickBot="1" x14ac:dyDescent="0.25">
      <c r="A14" s="8"/>
      <c r="B14" s="27" t="s">
        <v>14</v>
      </c>
      <c r="C14" s="24">
        <f>+C612</f>
        <v>31</v>
      </c>
      <c r="D14" s="12">
        <f>+D612</f>
        <v>162</v>
      </c>
      <c r="E14" s="12">
        <f>+E612</f>
        <v>73</v>
      </c>
      <c r="F14" s="12">
        <f>+F612</f>
        <v>235</v>
      </c>
      <c r="G14" s="13">
        <f t="shared" si="2"/>
        <v>0.21678321678321677</v>
      </c>
      <c r="H14" s="13">
        <f t="shared" si="2"/>
        <v>0.33196721311475408</v>
      </c>
      <c r="I14" s="13">
        <f t="shared" si="2"/>
        <v>7.1850393700787399E-2</v>
      </c>
      <c r="J14" s="13">
        <f t="shared" si="2"/>
        <v>0.23641851106639838</v>
      </c>
      <c r="K14" s="13">
        <f t="shared" si="0"/>
        <v>1.3548387096774193</v>
      </c>
      <c r="L14" s="13">
        <f t="shared" si="0"/>
        <v>0.45061728395061729</v>
      </c>
      <c r="M14" s="13">
        <f t="shared" si="1"/>
        <v>0.29370629370629364</v>
      </c>
      <c r="N14" s="14">
        <f t="shared" si="1"/>
        <v>0.14959016393442623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0</v>
      </c>
      <c r="D22" s="20">
        <f>SUM(D23:D73)</f>
        <v>2</v>
      </c>
      <c r="E22" s="19">
        <f>SUM(E23:E73)</f>
        <v>3</v>
      </c>
      <c r="F22" s="20">
        <f>SUM(F23:F73)</f>
        <v>3</v>
      </c>
      <c r="G22" s="21" t="str">
        <f t="shared" ref="G22:G53" si="3">+IF(C22=0,"",C22/C$22)</f>
        <v/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1</v>
      </c>
      <c r="L22" s="22">
        <f>+IF(AND(D22=0,F22=0),"",IF(D22=0,1,IF(F22=0,-1,(F22-D22)/D22)))</f>
        <v>0.5</v>
      </c>
      <c r="M22" s="21" t="str">
        <f t="shared" ref="M22:M53" si="7">+IF(OR(AND(G22=""),(K22="")),"",G22*K22)</f>
        <v/>
      </c>
      <c r="N22" s="22">
        <f t="shared" ref="N22:N53" si="8">+IF(OR(AND(H22=""),(L22="")),"",H22*L22)</f>
        <v>0.5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0.33333333333333331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0.33333333333333331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1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0.33333333333333331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1</v>
      </c>
      <c r="F53" s="9">
        <v>0</v>
      </c>
      <c r="G53" s="10" t="str">
        <f t="shared" si="3"/>
        <v/>
      </c>
      <c r="H53" s="10" t="str">
        <f t="shared" si="4"/>
        <v/>
      </c>
      <c r="I53" s="10">
        <f t="shared" si="5"/>
        <v>0.33333333333333331</v>
      </c>
      <c r="J53" s="10" t="str">
        <f t="shared" si="6"/>
        <v/>
      </c>
      <c r="K53" s="10">
        <f t="shared" si="9"/>
        <v>1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1</v>
      </c>
      <c r="E57" s="9">
        <v>1</v>
      </c>
      <c r="F57" s="9">
        <v>0</v>
      </c>
      <c r="G57" s="10" t="str">
        <f t="shared" si="11"/>
        <v/>
      </c>
      <c r="H57" s="10">
        <f t="shared" si="12"/>
        <v>0.5</v>
      </c>
      <c r="I57" s="10">
        <f t="shared" si="13"/>
        <v>0.33333333333333331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11">
        <f t="shared" si="16"/>
        <v>-0.5</v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0.33333333333333331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0.5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-0.5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13</v>
      </c>
      <c r="D81" s="20">
        <f>SUM(D82:D180)</f>
        <v>22</v>
      </c>
      <c r="E81" s="19">
        <f>SUM(E82:E180)</f>
        <v>15</v>
      </c>
      <c r="F81" s="20">
        <f>SUM(F82:F180)</f>
        <v>30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0.15384615384615385</v>
      </c>
      <c r="L81" s="22">
        <f>+IF(AND(D81=0,F81=0),"",IF(D81=0,1,IF(F81=0,-1,(F81-D81)/D81)))</f>
        <v>0.36363636363636365</v>
      </c>
      <c r="M81" s="21">
        <f t="shared" ref="M81:M112" si="23">+IF(OR(AND(G81=""),(K81="")),"",G81*K81)</f>
        <v>0.15384615384615385</v>
      </c>
      <c r="N81" s="22">
        <f t="shared" ref="N81:N112" si="24">+IF(OR(AND(H81=""),(L81="")),"",H81*L81)</f>
        <v>0.36363636363636365</v>
      </c>
    </row>
    <row r="82" spans="1:14" x14ac:dyDescent="0.2">
      <c r="A82" s="8"/>
      <c r="B82" s="25" t="s">
        <v>69</v>
      </c>
      <c r="C82" s="31">
        <v>0</v>
      </c>
      <c r="D82" s="28">
        <v>0</v>
      </c>
      <c r="E82" s="28">
        <v>1</v>
      </c>
      <c r="F82" s="28">
        <v>0</v>
      </c>
      <c r="G82" s="29" t="str">
        <f t="shared" si="19"/>
        <v/>
      </c>
      <c r="H82" s="29" t="str">
        <f t="shared" si="20"/>
        <v/>
      </c>
      <c r="I82" s="29">
        <f t="shared" si="21"/>
        <v>6.6666666666666666E-2</v>
      </c>
      <c r="J82" s="29" t="str">
        <f t="shared" si="22"/>
        <v/>
      </c>
      <c r="K82" s="29">
        <f t="shared" ref="K82:K113" si="25">+IF(AND(C82=0,E82=0)," ",IF(C82=0,1,IF(E82=0,-1,(E82-C82)/C82)))</f>
        <v>1</v>
      </c>
      <c r="L82" s="29" t="str">
        <f t="shared" ref="L82:L113" si="26">+IF(AND(D82=0,F82=0)," ",IF(D82=0,1,IF(F82=0,-1,(F82-D82)/D82)))</f>
        <v xml:space="preserve"> </v>
      </c>
      <c r="M82" s="29" t="str">
        <f t="shared" si="23"/>
        <v/>
      </c>
      <c r="N82" s="30" t="str">
        <f t="shared" si="24"/>
        <v/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1</v>
      </c>
      <c r="F83" s="9">
        <v>0</v>
      </c>
      <c r="G83" s="10" t="str">
        <f t="shared" si="19"/>
        <v/>
      </c>
      <c r="H83" s="10" t="str">
        <f t="shared" si="20"/>
        <v/>
      </c>
      <c r="I83" s="10">
        <f t="shared" si="21"/>
        <v>6.6666666666666666E-2</v>
      </c>
      <c r="J83" s="10" t="str">
        <f t="shared" si="22"/>
        <v/>
      </c>
      <c r="K83" s="10">
        <f t="shared" si="25"/>
        <v>1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0</v>
      </c>
      <c r="D85" s="9">
        <v>0</v>
      </c>
      <c r="E85" s="9">
        <v>1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6.6666666666666666E-2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1</v>
      </c>
      <c r="D86" s="9">
        <v>0</v>
      </c>
      <c r="E86" s="9">
        <v>0</v>
      </c>
      <c r="F86" s="9">
        <v>0</v>
      </c>
      <c r="G86" s="10">
        <f t="shared" si="19"/>
        <v>7.6923076923076927E-2</v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 t="str">
        <f t="shared" si="26"/>
        <v xml:space="preserve"> </v>
      </c>
      <c r="M86" s="10">
        <f t="shared" si="23"/>
        <v>-7.6923076923076927E-2</v>
      </c>
      <c r="N86" s="11" t="str">
        <f t="shared" si="24"/>
        <v/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7</v>
      </c>
      <c r="D97" s="9">
        <v>6</v>
      </c>
      <c r="E97" s="9">
        <v>0</v>
      </c>
      <c r="F97" s="9">
        <v>0</v>
      </c>
      <c r="G97" s="10">
        <f t="shared" si="19"/>
        <v>0.53846153846153844</v>
      </c>
      <c r="H97" s="10">
        <f t="shared" si="20"/>
        <v>0.27272727272727271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-0.53846153846153844</v>
      </c>
      <c r="N97" s="11">
        <f t="shared" si="24"/>
        <v>-0.27272727272727271</v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3.3333333333333333E-2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1</v>
      </c>
      <c r="D100" s="9">
        <v>0</v>
      </c>
      <c r="E100" s="9">
        <v>0</v>
      </c>
      <c r="F100" s="9">
        <v>0</v>
      </c>
      <c r="G100" s="10">
        <f t="shared" si="19"/>
        <v>7.6923076923076927E-2</v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 t="str">
        <f t="shared" si="26"/>
        <v xml:space="preserve"> </v>
      </c>
      <c r="M100" s="10">
        <f t="shared" si="23"/>
        <v>-7.6923076923076927E-2</v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1</v>
      </c>
      <c r="D103" s="9">
        <v>4</v>
      </c>
      <c r="E103" s="9">
        <v>4</v>
      </c>
      <c r="F103" s="9">
        <v>8</v>
      </c>
      <c r="G103" s="10">
        <f t="shared" si="19"/>
        <v>7.6923076923076927E-2</v>
      </c>
      <c r="H103" s="10">
        <f t="shared" si="20"/>
        <v>0.18181818181818182</v>
      </c>
      <c r="I103" s="10">
        <f t="shared" si="21"/>
        <v>0.26666666666666666</v>
      </c>
      <c r="J103" s="10">
        <f t="shared" si="22"/>
        <v>0.26666666666666666</v>
      </c>
      <c r="K103" s="10">
        <f t="shared" si="25"/>
        <v>3</v>
      </c>
      <c r="L103" s="10">
        <f t="shared" si="26"/>
        <v>1</v>
      </c>
      <c r="M103" s="10">
        <f t="shared" si="23"/>
        <v>0.23076923076923078</v>
      </c>
      <c r="N103" s="11">
        <f t="shared" si="24"/>
        <v>0.18181818181818182</v>
      </c>
    </row>
    <row r="104" spans="1:14" x14ac:dyDescent="0.2">
      <c r="A104" s="8"/>
      <c r="B104" s="26" t="s">
        <v>92</v>
      </c>
      <c r="C104" s="23">
        <v>0</v>
      </c>
      <c r="D104" s="9">
        <v>3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0.13636363636363635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1">
        <f t="shared" si="24"/>
        <v>-0.13636363636363635</v>
      </c>
    </row>
    <row r="105" spans="1:14" x14ac:dyDescent="0.2">
      <c r="A105" s="8"/>
      <c r="B105" s="26" t="s">
        <v>93</v>
      </c>
      <c r="C105" s="23">
        <v>0</v>
      </c>
      <c r="D105" s="9">
        <v>2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9.0909090909090912E-2</v>
      </c>
      <c r="I105" s="10" t="str">
        <f t="shared" si="21"/>
        <v/>
      </c>
      <c r="J105" s="10">
        <f t="shared" si="22"/>
        <v>0.1</v>
      </c>
      <c r="K105" s="10" t="str">
        <f t="shared" si="25"/>
        <v xml:space="preserve"> </v>
      </c>
      <c r="L105" s="10">
        <f t="shared" si="26"/>
        <v>0.5</v>
      </c>
      <c r="M105" s="10" t="str">
        <f t="shared" si="23"/>
        <v/>
      </c>
      <c r="N105" s="11">
        <f t="shared" si="24"/>
        <v>4.5454545454545456E-2</v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1</v>
      </c>
      <c r="D108" s="9">
        <v>0</v>
      </c>
      <c r="E108" s="9">
        <v>0</v>
      </c>
      <c r="F108" s="9">
        <v>0</v>
      </c>
      <c r="G108" s="10">
        <f t="shared" si="19"/>
        <v>7.6923076923076927E-2</v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 t="str">
        <f t="shared" si="26"/>
        <v xml:space="preserve"> </v>
      </c>
      <c r="M108" s="10">
        <f t="shared" si="23"/>
        <v>-7.6923076923076927E-2</v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1</v>
      </c>
      <c r="E111" s="9">
        <v>0</v>
      </c>
      <c r="F111" s="9">
        <v>3</v>
      </c>
      <c r="G111" s="10" t="str">
        <f t="shared" si="19"/>
        <v/>
      </c>
      <c r="H111" s="10">
        <f t="shared" si="20"/>
        <v>4.5454545454545456E-2</v>
      </c>
      <c r="I111" s="10" t="str">
        <f t="shared" si="21"/>
        <v/>
      </c>
      <c r="J111" s="10">
        <f t="shared" si="22"/>
        <v>0.1</v>
      </c>
      <c r="K111" s="10" t="str">
        <f t="shared" si="25"/>
        <v xml:space="preserve"> </v>
      </c>
      <c r="L111" s="10">
        <f t="shared" si="26"/>
        <v>2</v>
      </c>
      <c r="M111" s="10" t="str">
        <f t="shared" si="23"/>
        <v/>
      </c>
      <c r="N111" s="11">
        <f t="shared" si="24"/>
        <v>9.0909090909090912E-2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5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0.16666666666666666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0</v>
      </c>
      <c r="E115" s="9">
        <v>0</v>
      </c>
      <c r="F115" s="9">
        <v>1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3.3333333333333333E-2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1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6.6666666666666666E-2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1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6.6666666666666666E-2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1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3.3333333333333333E-2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0</v>
      </c>
      <c r="D139" s="9">
        <v>0</v>
      </c>
      <c r="E139" s="9">
        <v>1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6.6666666666666666E-2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</v>
      </c>
      <c r="D144" s="9">
        <v>6</v>
      </c>
      <c r="E144" s="9">
        <v>5</v>
      </c>
      <c r="F144" s="9">
        <v>8</v>
      </c>
      <c r="G144" s="10">
        <f t="shared" si="27"/>
        <v>0.15384615384615385</v>
      </c>
      <c r="H144" s="10">
        <f t="shared" si="28"/>
        <v>0.27272727272727271</v>
      </c>
      <c r="I144" s="10">
        <f t="shared" si="29"/>
        <v>0.33333333333333331</v>
      </c>
      <c r="J144" s="10">
        <f t="shared" si="30"/>
        <v>0.26666666666666666</v>
      </c>
      <c r="K144" s="10">
        <f t="shared" si="33"/>
        <v>1.5</v>
      </c>
      <c r="L144" s="10">
        <f t="shared" si="34"/>
        <v>0.33333333333333331</v>
      </c>
      <c r="M144" s="10">
        <f t="shared" si="31"/>
        <v>0.23076923076923078</v>
      </c>
      <c r="N144" s="11">
        <f t="shared" si="32"/>
        <v>9.0909090909090898E-2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28</v>
      </c>
      <c r="D188" s="20">
        <f>SUM(D189:D363)</f>
        <v>57</v>
      </c>
      <c r="E188" s="19">
        <f>SUM(E189:E363)</f>
        <v>107</v>
      </c>
      <c r="F188" s="20">
        <f>SUM(F189:F363)</f>
        <v>67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2.8214285714285716</v>
      </c>
      <c r="L188" s="22">
        <f>+IF(AND(D188=0,F188=0),"",IF(D188=0,1,IF(F188=0,-1,(F188-D188)/D188)))</f>
        <v>0.17543859649122806</v>
      </c>
      <c r="M188" s="21">
        <f t="shared" ref="M188:M219" si="47">+IF(OR(AND(G188=""),(K188="")),"",G188*K188)</f>
        <v>2.8214285714285716</v>
      </c>
      <c r="N188" s="22">
        <f t="shared" ref="N188:N219" si="48">+IF(OR(AND(H188=""),(L188="")),"",H188*L188)</f>
        <v>0.17543859649122806</v>
      </c>
    </row>
    <row r="189" spans="1:14" ht="25.5" customHeight="1" x14ac:dyDescent="0.2">
      <c r="A189" s="8"/>
      <c r="B189" s="25" t="s">
        <v>169</v>
      </c>
      <c r="C189" s="31">
        <v>1</v>
      </c>
      <c r="D189" s="28">
        <v>0</v>
      </c>
      <c r="E189" s="28">
        <v>0</v>
      </c>
      <c r="F189" s="28">
        <v>1</v>
      </c>
      <c r="G189" s="29">
        <f t="shared" si="43"/>
        <v>3.5714285714285712E-2</v>
      </c>
      <c r="H189" s="29" t="str">
        <f t="shared" si="44"/>
        <v/>
      </c>
      <c r="I189" s="29" t="str">
        <f t="shared" si="45"/>
        <v/>
      </c>
      <c r="J189" s="29">
        <f t="shared" si="46"/>
        <v>1.4925373134328358E-2</v>
      </c>
      <c r="K189" s="29">
        <f t="shared" ref="K189:K220" si="49">+IF(AND(C189=0,E189=0)," ",IF(C189=0,1,IF(E189=0,-1,(E189-C189)/C189)))</f>
        <v>-1</v>
      </c>
      <c r="L189" s="29">
        <f t="shared" ref="L189:L220" si="50">+IF(AND(D189=0,F189=0)," ",IF(D189=0,1,IF(F189=0,-1,(F189-D189)/D189)))</f>
        <v>1</v>
      </c>
      <c r="M189" s="29">
        <f t="shared" si="47"/>
        <v>-3.5714285714285712E-2</v>
      </c>
      <c r="N189" s="30" t="str">
        <f t="shared" si="48"/>
        <v/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1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9.3457943925233638E-3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64</v>
      </c>
      <c r="F191" s="9">
        <v>23</v>
      </c>
      <c r="G191" s="10" t="str">
        <f t="shared" si="43"/>
        <v/>
      </c>
      <c r="H191" s="10" t="str">
        <f t="shared" si="44"/>
        <v/>
      </c>
      <c r="I191" s="10">
        <f t="shared" si="45"/>
        <v>0.59813084112149528</v>
      </c>
      <c r="J191" s="10">
        <f t="shared" si="46"/>
        <v>0.34328358208955223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</v>
      </c>
      <c r="D195" s="9">
        <v>1</v>
      </c>
      <c r="E195" s="9">
        <v>2</v>
      </c>
      <c r="F195" s="9">
        <v>0</v>
      </c>
      <c r="G195" s="10">
        <f t="shared" si="43"/>
        <v>3.5714285714285712E-2</v>
      </c>
      <c r="H195" s="10">
        <f t="shared" si="44"/>
        <v>1.7543859649122806E-2</v>
      </c>
      <c r="I195" s="10">
        <f t="shared" si="45"/>
        <v>1.8691588785046728E-2</v>
      </c>
      <c r="J195" s="10" t="str">
        <f t="shared" si="46"/>
        <v/>
      </c>
      <c r="K195" s="10">
        <f t="shared" si="49"/>
        <v>1</v>
      </c>
      <c r="L195" s="10">
        <f t="shared" si="50"/>
        <v>-1</v>
      </c>
      <c r="M195" s="10">
        <f t="shared" si="47"/>
        <v>3.5714285714285712E-2</v>
      </c>
      <c r="N195" s="11">
        <f t="shared" si="48"/>
        <v>-1.7543859649122806E-2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</v>
      </c>
      <c r="D202" s="9">
        <v>0</v>
      </c>
      <c r="E202" s="9">
        <v>1</v>
      </c>
      <c r="F202" s="9">
        <v>0</v>
      </c>
      <c r="G202" s="10">
        <f t="shared" si="43"/>
        <v>3.5714285714285712E-2</v>
      </c>
      <c r="H202" s="10" t="str">
        <f t="shared" si="44"/>
        <v/>
      </c>
      <c r="I202" s="10">
        <f t="shared" si="45"/>
        <v>9.3457943925233638E-3</v>
      </c>
      <c r="J202" s="10" t="str">
        <f t="shared" si="46"/>
        <v/>
      </c>
      <c r="K202" s="10">
        <f t="shared" si="49"/>
        <v>0</v>
      </c>
      <c r="L202" s="10" t="str">
        <f t="shared" si="50"/>
        <v xml:space="preserve"> </v>
      </c>
      <c r="M202" s="10">
        <f t="shared" si="47"/>
        <v>0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0</v>
      </c>
      <c r="E209" s="9">
        <v>5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4.6728971962616821E-2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1</v>
      </c>
      <c r="E210" s="9">
        <v>0</v>
      </c>
      <c r="F210" s="9">
        <v>0</v>
      </c>
      <c r="G210" s="10" t="str">
        <f t="shared" si="43"/>
        <v/>
      </c>
      <c r="H210" s="10">
        <f t="shared" si="44"/>
        <v>1.7543859649122806E-2</v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>
        <f t="shared" si="50"/>
        <v>-1</v>
      </c>
      <c r="M210" s="10" t="str">
        <f t="shared" si="47"/>
        <v/>
      </c>
      <c r="N210" s="11">
        <f t="shared" si="48"/>
        <v>-1.7543859649122806E-2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8</v>
      </c>
      <c r="D215" s="9">
        <v>23</v>
      </c>
      <c r="E215" s="9">
        <v>5</v>
      </c>
      <c r="F215" s="9">
        <v>6</v>
      </c>
      <c r="G215" s="10">
        <f t="shared" si="43"/>
        <v>0.2857142857142857</v>
      </c>
      <c r="H215" s="10">
        <f t="shared" si="44"/>
        <v>0.40350877192982454</v>
      </c>
      <c r="I215" s="10">
        <f t="shared" si="45"/>
        <v>4.6728971962616821E-2</v>
      </c>
      <c r="J215" s="10">
        <f t="shared" si="46"/>
        <v>8.9552238805970144E-2</v>
      </c>
      <c r="K215" s="10">
        <f t="shared" si="49"/>
        <v>-0.375</v>
      </c>
      <c r="L215" s="10">
        <f t="shared" si="50"/>
        <v>-0.73913043478260865</v>
      </c>
      <c r="M215" s="10">
        <f t="shared" si="47"/>
        <v>-0.10714285714285714</v>
      </c>
      <c r="N215" s="11">
        <f t="shared" si="48"/>
        <v>-0.2982456140350877</v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1</v>
      </c>
      <c r="E216" s="9">
        <v>0</v>
      </c>
      <c r="F216" s="9">
        <v>0</v>
      </c>
      <c r="G216" s="10" t="str">
        <f t="shared" si="43"/>
        <v/>
      </c>
      <c r="H216" s="10">
        <f t="shared" si="44"/>
        <v>1.7543859649122806E-2</v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>
        <f t="shared" si="50"/>
        <v>-1</v>
      </c>
      <c r="M216" s="10" t="str">
        <f t="shared" si="47"/>
        <v/>
      </c>
      <c r="N216" s="11">
        <f t="shared" si="48"/>
        <v>-1.7543859649122806E-2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</v>
      </c>
      <c r="D218" s="9">
        <v>1</v>
      </c>
      <c r="E218" s="9">
        <v>0</v>
      </c>
      <c r="F218" s="9">
        <v>2</v>
      </c>
      <c r="G218" s="10">
        <f t="shared" si="43"/>
        <v>3.5714285714285712E-2</v>
      </c>
      <c r="H218" s="10">
        <f t="shared" si="44"/>
        <v>1.7543859649122806E-2</v>
      </c>
      <c r="I218" s="10" t="str">
        <f t="shared" si="45"/>
        <v/>
      </c>
      <c r="J218" s="10">
        <f t="shared" si="46"/>
        <v>2.9850746268656716E-2</v>
      </c>
      <c r="K218" s="10">
        <f t="shared" si="49"/>
        <v>-1</v>
      </c>
      <c r="L218" s="10">
        <f t="shared" si="50"/>
        <v>1</v>
      </c>
      <c r="M218" s="10">
        <f t="shared" si="47"/>
        <v>-3.5714285714285712E-2</v>
      </c>
      <c r="N218" s="11">
        <f t="shared" si="48"/>
        <v>1.7543859649122806E-2</v>
      </c>
    </row>
    <row r="219" spans="1:14" x14ac:dyDescent="0.2">
      <c r="A219" s="8"/>
      <c r="B219" s="26" t="s">
        <v>199</v>
      </c>
      <c r="C219" s="23">
        <v>0</v>
      </c>
      <c r="D219" s="9">
        <v>0</v>
      </c>
      <c r="E219" s="9">
        <v>0</v>
      </c>
      <c r="F219" s="9">
        <v>3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4.4776119402985072E-2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26" t="s">
        <v>200</v>
      </c>
      <c r="C220" s="23">
        <v>1</v>
      </c>
      <c r="D220" s="9">
        <v>1</v>
      </c>
      <c r="E220" s="9">
        <v>10</v>
      </c>
      <c r="F220" s="9">
        <v>7</v>
      </c>
      <c r="G220" s="10">
        <f t="shared" ref="G220:G251" si="51">+IF(C220=0,"",C220/C$188)</f>
        <v>3.5714285714285712E-2</v>
      </c>
      <c r="H220" s="10">
        <f t="shared" ref="H220:H251" si="52">+IF(D220=0,"",D220/D$188)</f>
        <v>1.7543859649122806E-2</v>
      </c>
      <c r="I220" s="10">
        <f t="shared" ref="I220:I251" si="53">+IF(E220=0,"",E220/E$188)</f>
        <v>9.3457943925233641E-2</v>
      </c>
      <c r="J220" s="10">
        <f t="shared" ref="J220:J251" si="54">+IF(F220=0,"",F220/F$188)</f>
        <v>0.1044776119402985</v>
      </c>
      <c r="K220" s="10">
        <f t="shared" si="49"/>
        <v>9</v>
      </c>
      <c r="L220" s="10">
        <f t="shared" si="50"/>
        <v>6</v>
      </c>
      <c r="M220" s="10">
        <f t="shared" ref="M220:M251" si="55">+IF(OR(AND(G220=""),(K220="")),"",G220*K220)</f>
        <v>0.3214285714285714</v>
      </c>
      <c r="N220" s="11">
        <f t="shared" ref="N220:N251" si="56">+IF(OR(AND(H220=""),(L220="")),"",H220*L220)</f>
        <v>0.10526315789473684</v>
      </c>
    </row>
    <row r="221" spans="1:14" x14ac:dyDescent="0.2">
      <c r="A221" s="8"/>
      <c r="B221" s="26" t="s">
        <v>201</v>
      </c>
      <c r="C221" s="23">
        <v>0</v>
      </c>
      <c r="D221" s="9">
        <v>6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0.10526315789473684</v>
      </c>
      <c r="I221" s="10" t="str">
        <f t="shared" si="53"/>
        <v/>
      </c>
      <c r="J221" s="10">
        <f t="shared" si="54"/>
        <v>2.9850746268656716E-2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-0.66666666666666663</v>
      </c>
      <c r="M221" s="10" t="str">
        <f t="shared" si="55"/>
        <v/>
      </c>
      <c r="N221" s="11">
        <f t="shared" si="56"/>
        <v>-7.0175438596491224E-2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1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1.4925373134328358E-2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2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3.5087719298245612E-2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11">
        <f t="shared" si="56"/>
        <v>-3.5087719298245612E-2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4</v>
      </c>
      <c r="D230" s="9">
        <v>2</v>
      </c>
      <c r="E230" s="9">
        <v>2</v>
      </c>
      <c r="F230" s="9">
        <v>0</v>
      </c>
      <c r="G230" s="10">
        <f t="shared" si="51"/>
        <v>0.14285714285714285</v>
      </c>
      <c r="H230" s="10">
        <f t="shared" si="52"/>
        <v>3.5087719298245612E-2</v>
      </c>
      <c r="I230" s="10">
        <f t="shared" si="53"/>
        <v>1.8691588785046728E-2</v>
      </c>
      <c r="J230" s="10" t="str">
        <f t="shared" si="54"/>
        <v/>
      </c>
      <c r="K230" s="10">
        <f t="shared" si="57"/>
        <v>-0.5</v>
      </c>
      <c r="L230" s="10">
        <f t="shared" si="58"/>
        <v>-1</v>
      </c>
      <c r="M230" s="10">
        <f t="shared" si="55"/>
        <v>-7.1428571428571425E-2</v>
      </c>
      <c r="N230" s="11">
        <f t="shared" si="56"/>
        <v>-3.5087719298245612E-2</v>
      </c>
    </row>
    <row r="231" spans="1:14" x14ac:dyDescent="0.2">
      <c r="A231" s="8"/>
      <c r="B231" s="26" t="s">
        <v>211</v>
      </c>
      <c r="C231" s="23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1.7543859649122806E-2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1">
        <f t="shared" si="56"/>
        <v>-1.7543859649122806E-2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</v>
      </c>
      <c r="D235" s="9">
        <v>2</v>
      </c>
      <c r="E235" s="9">
        <v>6</v>
      </c>
      <c r="F235" s="9">
        <v>1</v>
      </c>
      <c r="G235" s="10">
        <f t="shared" si="51"/>
        <v>3.5714285714285712E-2</v>
      </c>
      <c r="H235" s="10">
        <f t="shared" si="52"/>
        <v>3.5087719298245612E-2</v>
      </c>
      <c r="I235" s="10">
        <f t="shared" si="53"/>
        <v>5.6074766355140186E-2</v>
      </c>
      <c r="J235" s="10">
        <f t="shared" si="54"/>
        <v>1.4925373134328358E-2</v>
      </c>
      <c r="K235" s="10">
        <f t="shared" si="57"/>
        <v>5</v>
      </c>
      <c r="L235" s="10">
        <f t="shared" si="58"/>
        <v>-0.5</v>
      </c>
      <c r="M235" s="10">
        <f t="shared" si="55"/>
        <v>0.17857142857142855</v>
      </c>
      <c r="N235" s="11">
        <f t="shared" si="56"/>
        <v>-1.7543859649122806E-2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1.4925373134328358E-2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1.4925373134328358E-2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1.4925373134328358E-2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2</v>
      </c>
      <c r="D255" s="9">
        <v>0</v>
      </c>
      <c r="E255" s="9">
        <v>1</v>
      </c>
      <c r="F255" s="9">
        <v>0</v>
      </c>
      <c r="G255" s="10">
        <f t="shared" si="59"/>
        <v>7.1428571428571425E-2</v>
      </c>
      <c r="H255" s="10" t="str">
        <f t="shared" si="60"/>
        <v/>
      </c>
      <c r="I255" s="10">
        <f t="shared" si="61"/>
        <v>9.3457943925233638E-3</v>
      </c>
      <c r="J255" s="10" t="str">
        <f t="shared" si="62"/>
        <v/>
      </c>
      <c r="K255" s="10">
        <f t="shared" si="65"/>
        <v>-0.5</v>
      </c>
      <c r="L255" s="10" t="str">
        <f t="shared" si="66"/>
        <v xml:space="preserve"> </v>
      </c>
      <c r="M255" s="10">
        <f t="shared" si="63"/>
        <v>-3.5714285714285712E-2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0</v>
      </c>
      <c r="E258" s="9">
        <v>0</v>
      </c>
      <c r="F258" s="9">
        <v>0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 t="str">
        <f t="shared" si="62"/>
        <v/>
      </c>
      <c r="K258" s="10" t="str">
        <f t="shared" si="65"/>
        <v xml:space="preserve"> </v>
      </c>
      <c r="L258" s="10" t="str">
        <f t="shared" si="66"/>
        <v xml:space="preserve"> 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1</v>
      </c>
      <c r="E294" s="9">
        <v>0</v>
      </c>
      <c r="F294" s="9">
        <v>0</v>
      </c>
      <c r="G294" s="10" t="str">
        <f t="shared" si="67"/>
        <v/>
      </c>
      <c r="H294" s="10">
        <f t="shared" si="68"/>
        <v>1.7543859649122806E-2</v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>
        <f t="shared" si="74"/>
        <v>-1</v>
      </c>
      <c r="M294" s="10" t="str">
        <f t="shared" si="71"/>
        <v/>
      </c>
      <c r="N294" s="11">
        <f t="shared" si="72"/>
        <v>-1.7543859649122806E-2</v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1</v>
      </c>
      <c r="F300" s="9">
        <v>2</v>
      </c>
      <c r="G300" s="10" t="str">
        <f t="shared" si="67"/>
        <v/>
      </c>
      <c r="H300" s="10" t="str">
        <f t="shared" si="68"/>
        <v/>
      </c>
      <c r="I300" s="10">
        <f t="shared" si="69"/>
        <v>9.3457943925233638E-3</v>
      </c>
      <c r="J300" s="10">
        <f t="shared" si="70"/>
        <v>2.9850746268656716E-2</v>
      </c>
      <c r="K300" s="10">
        <f t="shared" si="73"/>
        <v>1</v>
      </c>
      <c r="L300" s="10">
        <f t="shared" si="74"/>
        <v>1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1</v>
      </c>
      <c r="D312" s="9">
        <v>2</v>
      </c>
      <c r="E312" s="9">
        <v>0</v>
      </c>
      <c r="F312" s="9">
        <v>3</v>
      </c>
      <c r="G312" s="10">
        <f t="shared" si="67"/>
        <v>3.5714285714285712E-2</v>
      </c>
      <c r="H312" s="10">
        <f t="shared" si="68"/>
        <v>3.5087719298245612E-2</v>
      </c>
      <c r="I312" s="10" t="str">
        <f t="shared" si="69"/>
        <v/>
      </c>
      <c r="J312" s="10">
        <f t="shared" si="70"/>
        <v>4.4776119402985072E-2</v>
      </c>
      <c r="K312" s="10">
        <f t="shared" si="73"/>
        <v>-1</v>
      </c>
      <c r="L312" s="10">
        <f t="shared" si="74"/>
        <v>0.5</v>
      </c>
      <c r="M312" s="10">
        <f t="shared" si="71"/>
        <v>-3.5714285714285712E-2</v>
      </c>
      <c r="N312" s="11">
        <f t="shared" si="72"/>
        <v>1.7543859649122806E-2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1</v>
      </c>
      <c r="F320" s="9">
        <v>0</v>
      </c>
      <c r="G320" s="10" t="str">
        <f t="shared" si="75"/>
        <v/>
      </c>
      <c r="H320" s="10" t="str">
        <f t="shared" si="76"/>
        <v/>
      </c>
      <c r="I320" s="10">
        <f t="shared" si="77"/>
        <v>9.3457943925233638E-3</v>
      </c>
      <c r="J320" s="10" t="str">
        <f t="shared" si="78"/>
        <v/>
      </c>
      <c r="K320" s="10">
        <f t="shared" si="81"/>
        <v>1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5</v>
      </c>
      <c r="D321" s="9">
        <v>8</v>
      </c>
      <c r="E321" s="9">
        <v>8</v>
      </c>
      <c r="F321" s="9">
        <v>4</v>
      </c>
      <c r="G321" s="10">
        <f t="shared" si="75"/>
        <v>0.17857142857142858</v>
      </c>
      <c r="H321" s="10">
        <f t="shared" si="76"/>
        <v>0.14035087719298245</v>
      </c>
      <c r="I321" s="10">
        <f t="shared" si="77"/>
        <v>7.476635514018691E-2</v>
      </c>
      <c r="J321" s="10">
        <f t="shared" si="78"/>
        <v>5.9701492537313432E-2</v>
      </c>
      <c r="K321" s="10">
        <f t="shared" si="81"/>
        <v>0.6</v>
      </c>
      <c r="L321" s="10">
        <f t="shared" si="82"/>
        <v>-0.5</v>
      </c>
      <c r="M321" s="10">
        <f t="shared" si="79"/>
        <v>0.10714285714285714</v>
      </c>
      <c r="N321" s="11">
        <f t="shared" si="80"/>
        <v>-7.0175438596491224E-2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1.7543859649122806E-2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-1.7543859649122806E-2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2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3.5087719298245612E-2</v>
      </c>
      <c r="I336" s="10" t="str">
        <f t="shared" si="77"/>
        <v/>
      </c>
      <c r="J336" s="10">
        <f t="shared" si="78"/>
        <v>2.9850746268656716E-2</v>
      </c>
      <c r="K336" s="10" t="str">
        <f t="shared" si="81"/>
        <v xml:space="preserve"> </v>
      </c>
      <c r="L336" s="10">
        <f t="shared" si="82"/>
        <v>0</v>
      </c>
      <c r="M336" s="10" t="str">
        <f t="shared" si="79"/>
        <v/>
      </c>
      <c r="N336" s="11">
        <f t="shared" si="80"/>
        <v>0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2</v>
      </c>
      <c r="E338" s="9">
        <v>0</v>
      </c>
      <c r="F338" s="9">
        <v>6</v>
      </c>
      <c r="G338" s="10" t="str">
        <f t="shared" si="75"/>
        <v/>
      </c>
      <c r="H338" s="10">
        <f t="shared" si="76"/>
        <v>3.5087719298245612E-2</v>
      </c>
      <c r="I338" s="10" t="str">
        <f t="shared" si="77"/>
        <v/>
      </c>
      <c r="J338" s="10">
        <f t="shared" si="78"/>
        <v>8.9552238805970144E-2</v>
      </c>
      <c r="K338" s="10" t="str">
        <f t="shared" si="81"/>
        <v xml:space="preserve"> </v>
      </c>
      <c r="L338" s="10">
        <f t="shared" si="82"/>
        <v>2</v>
      </c>
      <c r="M338" s="10" t="str">
        <f t="shared" si="79"/>
        <v/>
      </c>
      <c r="N338" s="11">
        <f t="shared" si="80"/>
        <v>7.0175438596491224E-2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1</v>
      </c>
      <c r="D340" s="9">
        <v>0</v>
      </c>
      <c r="E340" s="9">
        <v>0</v>
      </c>
      <c r="F340" s="9">
        <v>0</v>
      </c>
      <c r="G340" s="10">
        <f t="shared" si="75"/>
        <v>3.5714285714285712E-2</v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 t="str">
        <f t="shared" si="82"/>
        <v xml:space="preserve"> </v>
      </c>
      <c r="M340" s="10">
        <f t="shared" si="79"/>
        <v>-3.5714285714285712E-2</v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1</v>
      </c>
      <c r="D348" s="9">
        <v>0</v>
      </c>
      <c r="E348" s="9">
        <v>0</v>
      </c>
      <c r="F348" s="9">
        <v>0</v>
      </c>
      <c r="G348" s="10">
        <f t="shared" ref="G348:G363" si="83">+IF(C348=0,"",C348/C$188)</f>
        <v>3.5714285714285712E-2</v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 t="str">
        <f t="shared" si="82"/>
        <v xml:space="preserve"> </v>
      </c>
      <c r="M348" s="10">
        <f t="shared" ref="M348:M363" si="87">+IF(OR(AND(G348=""),(K348="")),"",G348*K348)</f>
        <v>-3.5714285714285712E-2</v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1.4925373134328358E-2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71</v>
      </c>
      <c r="D371" s="20">
        <f>SUM(D372:D604)</f>
        <v>245</v>
      </c>
      <c r="E371" s="19">
        <f>SUM(E372:E604)</f>
        <v>818</v>
      </c>
      <c r="F371" s="20">
        <f>SUM(F372:F604)</f>
        <v>659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10.52112676056338</v>
      </c>
      <c r="L371" s="22">
        <f>+IF(AND(D371=0,F371=0),"",IF(D371=0,1,IF(F371=0,-1,(F371-D371)/D371)))</f>
        <v>1.689795918367347</v>
      </c>
      <c r="M371" s="21">
        <f t="shared" ref="M371:M434" si="95">+IF(OR(AND(G371=""),(K371="")),"",G371*K371)</f>
        <v>10.52112676056338</v>
      </c>
      <c r="N371" s="22">
        <f t="shared" ref="N371:N434" si="96">+IF(OR(AND(H371=""),(L371="")),"",H371*L371)</f>
        <v>1.689795918367347</v>
      </c>
    </row>
    <row r="372" spans="1:14" x14ac:dyDescent="0.2">
      <c r="A372" s="8"/>
      <c r="B372" s="25" t="s">
        <v>344</v>
      </c>
      <c r="C372" s="31">
        <v>0</v>
      </c>
      <c r="D372" s="28">
        <v>0</v>
      </c>
      <c r="E372" s="28">
        <v>0</v>
      </c>
      <c r="F372" s="28">
        <v>0</v>
      </c>
      <c r="G372" s="29" t="str">
        <f t="shared" si="91"/>
        <v/>
      </c>
      <c r="H372" s="29" t="str">
        <f t="shared" si="92"/>
        <v/>
      </c>
      <c r="I372" s="29" t="str">
        <f t="shared" si="93"/>
        <v/>
      </c>
      <c r="J372" s="29" t="str">
        <f t="shared" si="94"/>
        <v/>
      </c>
      <c r="K372" s="29" t="str">
        <f t="shared" ref="K372:K435" si="97">+IF(AND(C372=0,E372=0)," ",IF(C372=0,1,IF(E372=0,-1,(E372-C372)/C372)))</f>
        <v xml:space="preserve"> </v>
      </c>
      <c r="L372" s="29" t="str">
        <f t="shared" ref="L372:L435" si="98">+IF(AND(D372=0,F372=0)," ",IF(D372=0,1,IF(F372=0,-1,(F372-D372)/D372)))</f>
        <v xml:space="preserve"> </v>
      </c>
      <c r="M372" s="29" t="str">
        <f t="shared" si="95"/>
        <v/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2</v>
      </c>
      <c r="D377" s="9">
        <v>0</v>
      </c>
      <c r="E377" s="9">
        <v>6</v>
      </c>
      <c r="F377" s="9">
        <v>1</v>
      </c>
      <c r="G377" s="10">
        <f t="shared" si="91"/>
        <v>2.8169014084507043E-2</v>
      </c>
      <c r="H377" s="10" t="str">
        <f t="shared" si="92"/>
        <v/>
      </c>
      <c r="I377" s="10">
        <f t="shared" si="93"/>
        <v>7.3349633251833741E-3</v>
      </c>
      <c r="J377" s="10">
        <f t="shared" si="94"/>
        <v>1.5174506828528073E-3</v>
      </c>
      <c r="K377" s="10">
        <f t="shared" si="97"/>
        <v>2</v>
      </c>
      <c r="L377" s="10">
        <f t="shared" si="98"/>
        <v>1</v>
      </c>
      <c r="M377" s="10">
        <f t="shared" si="95"/>
        <v>5.6338028169014086E-2</v>
      </c>
      <c r="N377" s="11" t="str">
        <f t="shared" si="96"/>
        <v/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2</v>
      </c>
      <c r="D383" s="9">
        <v>0</v>
      </c>
      <c r="E383" s="9">
        <v>4</v>
      </c>
      <c r="F383" s="9">
        <v>0</v>
      </c>
      <c r="G383" s="10">
        <f t="shared" si="91"/>
        <v>2.8169014084507043E-2</v>
      </c>
      <c r="H383" s="10" t="str">
        <f t="shared" si="92"/>
        <v/>
      </c>
      <c r="I383" s="10">
        <f t="shared" si="93"/>
        <v>4.8899755501222494E-3</v>
      </c>
      <c r="J383" s="10" t="str">
        <f t="shared" si="94"/>
        <v/>
      </c>
      <c r="K383" s="10">
        <f t="shared" si="97"/>
        <v>1</v>
      </c>
      <c r="L383" s="10" t="str">
        <f t="shared" si="98"/>
        <v xml:space="preserve"> </v>
      </c>
      <c r="M383" s="10">
        <f t="shared" si="95"/>
        <v>2.8169014084507043E-2</v>
      </c>
      <c r="N383" s="11" t="str">
        <f t="shared" si="96"/>
        <v/>
      </c>
    </row>
    <row r="384" spans="1:14" x14ac:dyDescent="0.2">
      <c r="A384" s="8"/>
      <c r="B384" s="26" t="s">
        <v>356</v>
      </c>
      <c r="C384" s="23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0</v>
      </c>
      <c r="D391" s="9">
        <v>0</v>
      </c>
      <c r="E391" s="9">
        <v>727</v>
      </c>
      <c r="F391" s="9">
        <v>374</v>
      </c>
      <c r="G391" s="10" t="str">
        <f t="shared" si="91"/>
        <v/>
      </c>
      <c r="H391" s="10" t="str">
        <f t="shared" si="92"/>
        <v/>
      </c>
      <c r="I391" s="10">
        <f t="shared" si="93"/>
        <v>0.88875305623471879</v>
      </c>
      <c r="J391" s="10">
        <f t="shared" si="94"/>
        <v>0.56752655538694996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2</v>
      </c>
      <c r="D395" s="9">
        <v>3</v>
      </c>
      <c r="E395" s="9">
        <v>1</v>
      </c>
      <c r="F395" s="9">
        <v>9</v>
      </c>
      <c r="G395" s="10">
        <f t="shared" si="91"/>
        <v>2.8169014084507043E-2</v>
      </c>
      <c r="H395" s="10">
        <f t="shared" si="92"/>
        <v>1.2244897959183673E-2</v>
      </c>
      <c r="I395" s="10">
        <f t="shared" si="93"/>
        <v>1.2224938875305623E-3</v>
      </c>
      <c r="J395" s="10">
        <f t="shared" si="94"/>
        <v>1.3657056145675266E-2</v>
      </c>
      <c r="K395" s="10">
        <f t="shared" si="97"/>
        <v>-0.5</v>
      </c>
      <c r="L395" s="10">
        <f t="shared" si="98"/>
        <v>2</v>
      </c>
      <c r="M395" s="10">
        <f t="shared" si="95"/>
        <v>-1.4084507042253521E-2</v>
      </c>
      <c r="N395" s="11">
        <f t="shared" si="96"/>
        <v>2.4489795918367346E-2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1.5174506828528073E-3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1</v>
      </c>
      <c r="E401" s="9">
        <v>0</v>
      </c>
      <c r="F401" s="9">
        <v>0</v>
      </c>
      <c r="G401" s="10" t="str">
        <f t="shared" si="91"/>
        <v/>
      </c>
      <c r="H401" s="10">
        <f t="shared" si="92"/>
        <v>4.0816326530612249E-3</v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>
        <f t="shared" si="98"/>
        <v>-1</v>
      </c>
      <c r="M401" s="10" t="str">
        <f t="shared" si="95"/>
        <v/>
      </c>
      <c r="N401" s="11">
        <f t="shared" si="96"/>
        <v>-4.0816326530612249E-3</v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4.0816326530612249E-3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1">
        <f t="shared" si="96"/>
        <v>-4.0816326530612249E-3</v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0</v>
      </c>
      <c r="D406" s="9">
        <v>0</v>
      </c>
      <c r="E406" s="9">
        <v>4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4.8899755501222494E-3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11" t="str">
        <f t="shared" si="96"/>
        <v/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0</v>
      </c>
      <c r="D419" s="9">
        <v>0</v>
      </c>
      <c r="E419" s="9">
        <v>3</v>
      </c>
      <c r="F419" s="9">
        <v>1</v>
      </c>
      <c r="G419" s="10" t="str">
        <f t="shared" si="91"/>
        <v/>
      </c>
      <c r="H419" s="10" t="str">
        <f t="shared" si="92"/>
        <v/>
      </c>
      <c r="I419" s="10">
        <f t="shared" si="93"/>
        <v>3.667481662591687E-3</v>
      </c>
      <c r="J419" s="10">
        <f t="shared" si="94"/>
        <v>1.5174506828528073E-3</v>
      </c>
      <c r="K419" s="10">
        <f t="shared" si="97"/>
        <v>1</v>
      </c>
      <c r="L419" s="10">
        <f t="shared" si="98"/>
        <v>1</v>
      </c>
      <c r="M419" s="10" t="str">
        <f t="shared" si="95"/>
        <v/>
      </c>
      <c r="N419" s="11" t="str">
        <f t="shared" si="96"/>
        <v/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0</v>
      </c>
      <c r="D423" s="9">
        <v>0</v>
      </c>
      <c r="E423" s="9">
        <v>1</v>
      </c>
      <c r="F423" s="9">
        <v>0</v>
      </c>
      <c r="G423" s="10" t="str">
        <f t="shared" si="91"/>
        <v/>
      </c>
      <c r="H423" s="10" t="str">
        <f t="shared" si="92"/>
        <v/>
      </c>
      <c r="I423" s="10">
        <f t="shared" si="93"/>
        <v>1.2224938875305623E-3</v>
      </c>
      <c r="J423" s="10" t="str">
        <f t="shared" si="94"/>
        <v/>
      </c>
      <c r="K423" s="10">
        <f t="shared" si="97"/>
        <v>1</v>
      </c>
      <c r="L423" s="10" t="str">
        <f t="shared" si="98"/>
        <v xml:space="preserve"> </v>
      </c>
      <c r="M423" s="10" t="str">
        <f t="shared" si="95"/>
        <v/>
      </c>
      <c r="N423" s="11" t="str">
        <f t="shared" si="96"/>
        <v/>
      </c>
    </row>
    <row r="424" spans="1:14" x14ac:dyDescent="0.2">
      <c r="A424" s="8"/>
      <c r="B424" s="26" t="s">
        <v>396</v>
      </c>
      <c r="C424" s="23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0</v>
      </c>
      <c r="F434" s="9">
        <v>2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3.0349013657056147E-3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2</v>
      </c>
      <c r="D435" s="9">
        <v>3</v>
      </c>
      <c r="E435" s="9">
        <v>8</v>
      </c>
      <c r="F435" s="9">
        <v>2</v>
      </c>
      <c r="G435" s="10">
        <f t="shared" ref="G435:G498" si="99">+IF(C435=0,"",C435/C$371)</f>
        <v>2.8169014084507043E-2</v>
      </c>
      <c r="H435" s="10">
        <f t="shared" ref="H435:H498" si="100">+IF(D435=0,"",D435/D$371)</f>
        <v>1.2244897959183673E-2</v>
      </c>
      <c r="I435" s="10">
        <f t="shared" ref="I435:I498" si="101">+IF(E435=0,"",E435/E$371)</f>
        <v>9.7799511002444987E-3</v>
      </c>
      <c r="J435" s="10">
        <f t="shared" ref="J435:J498" si="102">+IF(F435=0,"",F435/F$371)</f>
        <v>3.0349013657056147E-3</v>
      </c>
      <c r="K435" s="10">
        <f t="shared" si="97"/>
        <v>3</v>
      </c>
      <c r="L435" s="10">
        <f t="shared" si="98"/>
        <v>-0.33333333333333331</v>
      </c>
      <c r="M435" s="10">
        <f t="shared" ref="M435:M498" si="103">+IF(OR(AND(G435=""),(K435="")),"",G435*K435)</f>
        <v>8.4507042253521125E-2</v>
      </c>
      <c r="N435" s="11">
        <f t="shared" ref="N435:N498" si="104">+IF(OR(AND(H435=""),(L435="")),"",H435*L435)</f>
        <v>-4.081632653061224E-3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1</v>
      </c>
      <c r="E437" s="9">
        <v>2</v>
      </c>
      <c r="F437" s="9">
        <v>0</v>
      </c>
      <c r="G437" s="10" t="str">
        <f t="shared" si="99"/>
        <v/>
      </c>
      <c r="H437" s="10">
        <f t="shared" si="100"/>
        <v>4.0816326530612249E-3</v>
      </c>
      <c r="I437" s="10">
        <f t="shared" si="101"/>
        <v>2.4449877750611247E-3</v>
      </c>
      <c r="J437" s="10" t="str">
        <f t="shared" si="102"/>
        <v/>
      </c>
      <c r="K437" s="10">
        <f t="shared" si="105"/>
        <v>1</v>
      </c>
      <c r="L437" s="10">
        <f t="shared" si="106"/>
        <v>-1</v>
      </c>
      <c r="M437" s="10" t="str">
        <f t="shared" si="103"/>
        <v/>
      </c>
      <c r="N437" s="11">
        <f t="shared" si="104"/>
        <v>-4.0816326530612249E-3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50</v>
      </c>
      <c r="D446" s="9">
        <v>27</v>
      </c>
      <c r="E446" s="9">
        <v>31</v>
      </c>
      <c r="F446" s="9">
        <v>20</v>
      </c>
      <c r="G446" s="10">
        <f t="shared" si="99"/>
        <v>0.70422535211267601</v>
      </c>
      <c r="H446" s="10">
        <f t="shared" si="100"/>
        <v>0.11020408163265306</v>
      </c>
      <c r="I446" s="10">
        <f t="shared" si="101"/>
        <v>3.7897310513447434E-2</v>
      </c>
      <c r="J446" s="10">
        <f t="shared" si="102"/>
        <v>3.0349013657056147E-2</v>
      </c>
      <c r="K446" s="10">
        <f t="shared" si="105"/>
        <v>-0.38</v>
      </c>
      <c r="L446" s="10">
        <f t="shared" si="106"/>
        <v>-0.25925925925925924</v>
      </c>
      <c r="M446" s="10">
        <f t="shared" si="103"/>
        <v>-0.26760563380281688</v>
      </c>
      <c r="N446" s="11">
        <f t="shared" si="104"/>
        <v>-2.8571428571428571E-2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8</v>
      </c>
      <c r="D460" s="9">
        <v>25</v>
      </c>
      <c r="E460" s="9">
        <v>17</v>
      </c>
      <c r="F460" s="9">
        <v>39</v>
      </c>
      <c r="G460" s="10">
        <f t="shared" si="99"/>
        <v>0.11267605633802817</v>
      </c>
      <c r="H460" s="10">
        <f t="shared" si="100"/>
        <v>0.10204081632653061</v>
      </c>
      <c r="I460" s="10">
        <f t="shared" si="101"/>
        <v>2.0782396088019559E-2</v>
      </c>
      <c r="J460" s="10">
        <f t="shared" si="102"/>
        <v>5.9180576631259481E-2</v>
      </c>
      <c r="K460" s="10">
        <f t="shared" si="105"/>
        <v>1.125</v>
      </c>
      <c r="L460" s="10">
        <f t="shared" si="106"/>
        <v>0.56000000000000005</v>
      </c>
      <c r="M460" s="10">
        <f t="shared" si="103"/>
        <v>0.12676056338028169</v>
      </c>
      <c r="N460" s="11">
        <f t="shared" si="104"/>
        <v>5.7142857142857148E-2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1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4.0816326530612249E-3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1">
        <f t="shared" si="104"/>
        <v>-4.0816326530612249E-3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6</v>
      </c>
      <c r="E465" s="9">
        <v>0</v>
      </c>
      <c r="F465" s="9">
        <v>13</v>
      </c>
      <c r="G465" s="10" t="str">
        <f t="shared" si="99"/>
        <v/>
      </c>
      <c r="H465" s="10">
        <f t="shared" si="100"/>
        <v>2.4489795918367346E-2</v>
      </c>
      <c r="I465" s="10" t="str">
        <f t="shared" si="101"/>
        <v/>
      </c>
      <c r="J465" s="10">
        <f t="shared" si="102"/>
        <v>1.9726858877086494E-2</v>
      </c>
      <c r="K465" s="10" t="str">
        <f t="shared" si="105"/>
        <v xml:space="preserve"> </v>
      </c>
      <c r="L465" s="10">
        <f t="shared" si="106"/>
        <v>1.1666666666666667</v>
      </c>
      <c r="M465" s="10" t="str">
        <f t="shared" si="103"/>
        <v/>
      </c>
      <c r="N465" s="11">
        <f t="shared" si="104"/>
        <v>2.8571428571428571E-2</v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1.5174506828528073E-3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9</v>
      </c>
      <c r="E467" s="9">
        <v>0</v>
      </c>
      <c r="F467" s="9">
        <v>7</v>
      </c>
      <c r="G467" s="10" t="str">
        <f t="shared" si="99"/>
        <v/>
      </c>
      <c r="H467" s="10">
        <f t="shared" si="100"/>
        <v>3.6734693877551024E-2</v>
      </c>
      <c r="I467" s="10" t="str">
        <f t="shared" si="101"/>
        <v/>
      </c>
      <c r="J467" s="10">
        <f t="shared" si="102"/>
        <v>1.0622154779969651E-2</v>
      </c>
      <c r="K467" s="10" t="str">
        <f t="shared" si="105"/>
        <v xml:space="preserve"> </v>
      </c>
      <c r="L467" s="10">
        <f t="shared" si="106"/>
        <v>-0.22222222222222221</v>
      </c>
      <c r="M467" s="10" t="str">
        <f t="shared" si="103"/>
        <v/>
      </c>
      <c r="N467" s="11">
        <f t="shared" si="104"/>
        <v>-8.1632653061224497E-3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2</v>
      </c>
      <c r="F469" s="9">
        <v>2</v>
      </c>
      <c r="G469" s="10" t="str">
        <f t="shared" si="99"/>
        <v/>
      </c>
      <c r="H469" s="10" t="str">
        <f t="shared" si="100"/>
        <v/>
      </c>
      <c r="I469" s="10">
        <f t="shared" si="101"/>
        <v>2.4449877750611247E-3</v>
      </c>
      <c r="J469" s="10">
        <f t="shared" si="102"/>
        <v>3.0349013657056147E-3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3.0349013657056147E-3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4.0816326530612249E-3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1">
        <f t="shared" si="104"/>
        <v>-4.0816326530612249E-3</v>
      </c>
    </row>
    <row r="484" spans="1:14" x14ac:dyDescent="0.2">
      <c r="A484" s="8"/>
      <c r="B484" s="26" t="s">
        <v>456</v>
      </c>
      <c r="C484" s="23">
        <v>0</v>
      </c>
      <c r="D484" s="9">
        <v>1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4.0816326530612249E-3</v>
      </c>
      <c r="I484" s="10" t="str">
        <f t="shared" si="101"/>
        <v/>
      </c>
      <c r="J484" s="10">
        <f t="shared" si="102"/>
        <v>3.0349013657056147E-3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>
        <f t="shared" si="104"/>
        <v>4.0816326530612249E-3</v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2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>
        <f t="shared" si="102"/>
        <v>3.0349013657056147E-3</v>
      </c>
      <c r="K485" s="10" t="str">
        <f t="shared" si="105"/>
        <v xml:space="preserve"> </v>
      </c>
      <c r="L485" s="10">
        <f t="shared" si="106"/>
        <v>1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2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8.1632653061224497E-3</v>
      </c>
      <c r="I492" s="10" t="str">
        <f t="shared" si="101"/>
        <v/>
      </c>
      <c r="J492" s="10">
        <f t="shared" si="102"/>
        <v>1.5174506828528073E-3</v>
      </c>
      <c r="K492" s="10" t="str">
        <f t="shared" si="105"/>
        <v xml:space="preserve"> </v>
      </c>
      <c r="L492" s="10">
        <f t="shared" si="106"/>
        <v>-0.5</v>
      </c>
      <c r="M492" s="10" t="str">
        <f t="shared" si="103"/>
        <v/>
      </c>
      <c r="N492" s="11">
        <f t="shared" si="104"/>
        <v>-4.0816326530612249E-3</v>
      </c>
    </row>
    <row r="493" spans="1:14" x14ac:dyDescent="0.2">
      <c r="A493" s="8"/>
      <c r="B493" s="26" t="s">
        <v>465</v>
      </c>
      <c r="C493" s="23">
        <v>0</v>
      </c>
      <c r="D493" s="9">
        <v>12</v>
      </c>
      <c r="E493" s="9">
        <v>0</v>
      </c>
      <c r="F493" s="9">
        <v>8</v>
      </c>
      <c r="G493" s="10" t="str">
        <f t="shared" si="99"/>
        <v/>
      </c>
      <c r="H493" s="10">
        <f t="shared" si="100"/>
        <v>4.8979591836734691E-2</v>
      </c>
      <c r="I493" s="10" t="str">
        <f t="shared" si="101"/>
        <v/>
      </c>
      <c r="J493" s="10">
        <f t="shared" si="102"/>
        <v>1.2139605462822459E-2</v>
      </c>
      <c r="K493" s="10" t="str">
        <f t="shared" si="105"/>
        <v xml:space="preserve"> </v>
      </c>
      <c r="L493" s="10">
        <f t="shared" si="106"/>
        <v>-0.33333333333333331</v>
      </c>
      <c r="M493" s="10" t="str">
        <f t="shared" si="103"/>
        <v/>
      </c>
      <c r="N493" s="11">
        <f t="shared" si="104"/>
        <v>-1.6326530612244896E-2</v>
      </c>
    </row>
    <row r="494" spans="1:14" x14ac:dyDescent="0.2">
      <c r="A494" s="8"/>
      <c r="B494" s="26" t="s">
        <v>466</v>
      </c>
      <c r="C494" s="23">
        <v>0</v>
      </c>
      <c r="D494" s="9">
        <v>1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4.0816326530612249E-3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1">
        <f t="shared" si="104"/>
        <v>-4.0816326530612249E-3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2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8.1632653061224497E-3</v>
      </c>
      <c r="I496" s="10" t="str">
        <f t="shared" si="101"/>
        <v/>
      </c>
      <c r="J496" s="10">
        <f t="shared" si="102"/>
        <v>1.5174506828528073E-3</v>
      </c>
      <c r="K496" s="10" t="str">
        <f t="shared" si="105"/>
        <v xml:space="preserve"> </v>
      </c>
      <c r="L496" s="10">
        <f t="shared" si="106"/>
        <v>-0.5</v>
      </c>
      <c r="M496" s="10" t="str">
        <f t="shared" si="103"/>
        <v/>
      </c>
      <c r="N496" s="11">
        <f t="shared" si="104"/>
        <v>-4.0816326530612249E-3</v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34</v>
      </c>
      <c r="E499" s="9">
        <v>2</v>
      </c>
      <c r="F499" s="9">
        <v>54</v>
      </c>
      <c r="G499" s="10" t="str">
        <f t="shared" ref="G499:G562" si="107">+IF(C499=0,"",C499/C$371)</f>
        <v/>
      </c>
      <c r="H499" s="10">
        <f t="shared" ref="H499:H562" si="108">+IF(D499=0,"",D499/D$371)</f>
        <v>0.13877551020408163</v>
      </c>
      <c r="I499" s="10">
        <f t="shared" ref="I499:I562" si="109">+IF(E499=0,"",E499/E$371)</f>
        <v>2.4449877750611247E-3</v>
      </c>
      <c r="J499" s="10">
        <f t="shared" ref="J499:J562" si="110">+IF(F499=0,"",F499/F$371)</f>
        <v>8.1942336874051599E-2</v>
      </c>
      <c r="K499" s="10">
        <f t="shared" si="105"/>
        <v>1</v>
      </c>
      <c r="L499" s="10">
        <f t="shared" si="106"/>
        <v>0.58823529411764708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8.1632653061224497E-2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3</v>
      </c>
      <c r="E507" s="9">
        <v>1</v>
      </c>
      <c r="F507" s="9">
        <v>9</v>
      </c>
      <c r="G507" s="10" t="str">
        <f t="shared" si="107"/>
        <v/>
      </c>
      <c r="H507" s="10">
        <f t="shared" si="108"/>
        <v>1.2244897959183673E-2</v>
      </c>
      <c r="I507" s="10">
        <f t="shared" si="109"/>
        <v>1.2224938875305623E-3</v>
      </c>
      <c r="J507" s="10">
        <f t="shared" si="110"/>
        <v>1.3657056145675266E-2</v>
      </c>
      <c r="K507" s="10">
        <f t="shared" si="113"/>
        <v>1</v>
      </c>
      <c r="L507" s="10">
        <f t="shared" si="114"/>
        <v>2</v>
      </c>
      <c r="M507" s="10" t="str">
        <f t="shared" si="111"/>
        <v/>
      </c>
      <c r="N507" s="11">
        <f t="shared" si="112"/>
        <v>2.4489795918367346E-2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4.0816326530612249E-3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1">
        <f t="shared" si="112"/>
        <v>-4.0816326530612249E-3</v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1.5174506828528073E-3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2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3.0349013657056147E-3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4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1.6326530612244899E-2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-1.6326530612244899E-2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1</v>
      </c>
      <c r="D539" s="9">
        <v>0</v>
      </c>
      <c r="E539" s="9">
        <v>1</v>
      </c>
      <c r="F539" s="9">
        <v>0</v>
      </c>
      <c r="G539" s="10">
        <f t="shared" si="107"/>
        <v>1.4084507042253521E-2</v>
      </c>
      <c r="H539" s="10" t="str">
        <f t="shared" si="108"/>
        <v/>
      </c>
      <c r="I539" s="10">
        <f t="shared" si="109"/>
        <v>1.2224938875305623E-3</v>
      </c>
      <c r="J539" s="10" t="str">
        <f t="shared" si="110"/>
        <v/>
      </c>
      <c r="K539" s="10">
        <f t="shared" si="113"/>
        <v>0</v>
      </c>
      <c r="L539" s="10" t="str">
        <f t="shared" si="114"/>
        <v xml:space="preserve"> </v>
      </c>
      <c r="M539" s="10">
        <f t="shared" si="111"/>
        <v>0</v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3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4.552352048558422E-3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0</v>
      </c>
      <c r="E564" s="9">
        <v>3</v>
      </c>
      <c r="F564" s="9">
        <v>0</v>
      </c>
      <c r="G564" s="10" t="str">
        <f t="shared" si="115"/>
        <v/>
      </c>
      <c r="H564" s="10" t="str">
        <f t="shared" si="116"/>
        <v/>
      </c>
      <c r="I564" s="10">
        <f t="shared" si="117"/>
        <v>3.667481662591687E-3</v>
      </c>
      <c r="J564" s="10" t="str">
        <f t="shared" si="118"/>
        <v/>
      </c>
      <c r="K564" s="10">
        <f t="shared" ref="K564:K604" si="121">+IF(AND(C564=0,E564=0)," ",IF(C564=0,1,IF(E564=0,-1,(E564-C564)/C564)))</f>
        <v>1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3</v>
      </c>
      <c r="E567" s="9">
        <v>0</v>
      </c>
      <c r="F567" s="9">
        <v>8</v>
      </c>
      <c r="G567" s="10" t="str">
        <f t="shared" si="115"/>
        <v/>
      </c>
      <c r="H567" s="10">
        <f t="shared" si="116"/>
        <v>1.2244897959183673E-2</v>
      </c>
      <c r="I567" s="10" t="str">
        <f t="shared" si="117"/>
        <v/>
      </c>
      <c r="J567" s="10">
        <f t="shared" si="118"/>
        <v>1.2139605462822459E-2</v>
      </c>
      <c r="K567" s="10" t="str">
        <f t="shared" si="121"/>
        <v xml:space="preserve"> </v>
      </c>
      <c r="L567" s="10">
        <f t="shared" si="122"/>
        <v>1.6666666666666667</v>
      </c>
      <c r="M567" s="10" t="str">
        <f t="shared" si="119"/>
        <v/>
      </c>
      <c r="N567" s="11">
        <f t="shared" si="120"/>
        <v>2.0408163265306121E-2</v>
      </c>
    </row>
    <row r="568" spans="1:14" x14ac:dyDescent="0.2">
      <c r="A568" s="8"/>
      <c r="B568" s="26" t="s">
        <v>540</v>
      </c>
      <c r="C568" s="23">
        <v>0</v>
      </c>
      <c r="D568" s="9">
        <v>2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8.1632653061224497E-3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11">
        <f t="shared" si="120"/>
        <v>-8.1632653061224497E-3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2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3.0349013657056147E-3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2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3.0349013657056147E-3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14</v>
      </c>
      <c r="E583" s="9">
        <v>0</v>
      </c>
      <c r="F583" s="9">
        <v>13</v>
      </c>
      <c r="G583" s="10" t="str">
        <f t="shared" si="115"/>
        <v/>
      </c>
      <c r="H583" s="10">
        <f t="shared" si="116"/>
        <v>5.7142857142857141E-2</v>
      </c>
      <c r="I583" s="10" t="str">
        <f t="shared" si="117"/>
        <v/>
      </c>
      <c r="J583" s="10">
        <f t="shared" si="118"/>
        <v>1.9726858877086494E-2</v>
      </c>
      <c r="K583" s="10" t="str">
        <f t="shared" si="121"/>
        <v xml:space="preserve"> </v>
      </c>
      <c r="L583" s="10">
        <f t="shared" si="122"/>
        <v>-7.1428571428571425E-2</v>
      </c>
      <c r="M583" s="10" t="str">
        <f t="shared" si="119"/>
        <v/>
      </c>
      <c r="N583" s="11">
        <f t="shared" si="120"/>
        <v>-4.081632653061224E-3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8</v>
      </c>
      <c r="E588" s="9">
        <v>0</v>
      </c>
      <c r="F588" s="9">
        <v>11</v>
      </c>
      <c r="G588" s="10" t="str">
        <f t="shared" si="115"/>
        <v/>
      </c>
      <c r="H588" s="10">
        <f t="shared" si="116"/>
        <v>3.2653061224489799E-2</v>
      </c>
      <c r="I588" s="10" t="str">
        <f t="shared" si="117"/>
        <v/>
      </c>
      <c r="J588" s="10">
        <f t="shared" si="118"/>
        <v>1.6691957511380879E-2</v>
      </c>
      <c r="K588" s="10" t="str">
        <f t="shared" si="121"/>
        <v xml:space="preserve"> </v>
      </c>
      <c r="L588" s="10">
        <f t="shared" si="122"/>
        <v>0.375</v>
      </c>
      <c r="M588" s="10" t="str">
        <f t="shared" si="119"/>
        <v/>
      </c>
      <c r="N588" s="11">
        <f t="shared" si="120"/>
        <v>1.2244897959183675E-2</v>
      </c>
    </row>
    <row r="589" spans="1:14" ht="25.5" x14ac:dyDescent="0.2">
      <c r="A589" s="8"/>
      <c r="B589" s="26" t="s">
        <v>561</v>
      </c>
      <c r="C589" s="23">
        <v>2</v>
      </c>
      <c r="D589" s="9">
        <v>38</v>
      </c>
      <c r="E589" s="9">
        <v>1</v>
      </c>
      <c r="F589" s="9">
        <v>22</v>
      </c>
      <c r="G589" s="10">
        <f t="shared" si="115"/>
        <v>2.8169014084507043E-2</v>
      </c>
      <c r="H589" s="10">
        <f t="shared" si="116"/>
        <v>0.15510204081632653</v>
      </c>
      <c r="I589" s="10">
        <f t="shared" si="117"/>
        <v>1.2224938875305623E-3</v>
      </c>
      <c r="J589" s="10">
        <f t="shared" si="118"/>
        <v>3.3383915022761758E-2</v>
      </c>
      <c r="K589" s="10">
        <f t="shared" si="121"/>
        <v>-0.5</v>
      </c>
      <c r="L589" s="10">
        <f t="shared" si="122"/>
        <v>-0.42105263157894735</v>
      </c>
      <c r="M589" s="10">
        <f t="shared" si="119"/>
        <v>-1.4084507042253521E-2</v>
      </c>
      <c r="N589" s="11">
        <f t="shared" si="120"/>
        <v>-6.5306122448979584E-2</v>
      </c>
    </row>
    <row r="590" spans="1:14" x14ac:dyDescent="0.2">
      <c r="A590" s="8"/>
      <c r="B590" s="26" t="s">
        <v>562</v>
      </c>
      <c r="C590" s="23">
        <v>2</v>
      </c>
      <c r="D590" s="9">
        <v>39</v>
      </c>
      <c r="E590" s="9">
        <v>4</v>
      </c>
      <c r="F590" s="9">
        <v>43</v>
      </c>
      <c r="G590" s="10">
        <f t="shared" si="115"/>
        <v>2.8169014084507043E-2</v>
      </c>
      <c r="H590" s="10">
        <f t="shared" si="116"/>
        <v>0.15918367346938775</v>
      </c>
      <c r="I590" s="10">
        <f t="shared" si="117"/>
        <v>4.8899755501222494E-3</v>
      </c>
      <c r="J590" s="10">
        <f t="shared" si="118"/>
        <v>6.525037936267071E-2</v>
      </c>
      <c r="K590" s="10">
        <f t="shared" si="121"/>
        <v>1</v>
      </c>
      <c r="L590" s="10">
        <f t="shared" si="122"/>
        <v>0.10256410256410256</v>
      </c>
      <c r="M590" s="10">
        <f t="shared" si="119"/>
        <v>2.8169014084507043E-2</v>
      </c>
      <c r="N590" s="11">
        <f t="shared" si="120"/>
        <v>1.6326530612244896E-2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1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1.5174506828528073E-3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3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1.2244897959183673E-2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1">
        <f t="shared" si="120"/>
        <v>-1.2244897959183673E-2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31</v>
      </c>
      <c r="D612" s="20">
        <f>SUM(D613:D640)</f>
        <v>162</v>
      </c>
      <c r="E612" s="19">
        <f>SUM(E613:E640)</f>
        <v>73</v>
      </c>
      <c r="F612" s="20">
        <f>SUM(F613:F640)</f>
        <v>235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1.3548387096774193</v>
      </c>
      <c r="L612" s="22">
        <f>+IF(AND(D612=0,F612=0),"",IF(D612=0,1,IF(F612=0,-1,(F612-D612)/D612)))</f>
        <v>0.45061728395061729</v>
      </c>
      <c r="M612" s="21">
        <f t="shared" ref="M612:M640" si="127">+IF(OR(AND(G612=""),(K612="")),"",G612*K612)</f>
        <v>1.3548387096774193</v>
      </c>
      <c r="N612" s="22">
        <f t="shared" ref="N612:N640" si="128">+IF(OR(AND(H612=""),(L612="")),"",H612*L612)</f>
        <v>0.45061728395061729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1</v>
      </c>
      <c r="D615" s="9">
        <v>0</v>
      </c>
      <c r="E615" s="9">
        <v>0</v>
      </c>
      <c r="F615" s="9">
        <v>0</v>
      </c>
      <c r="G615" s="10">
        <f t="shared" si="123"/>
        <v>3.2258064516129031E-2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-3.2258064516129031E-2</v>
      </c>
      <c r="N615" s="11" t="str">
        <f t="shared" si="128"/>
        <v/>
      </c>
    </row>
    <row r="616" spans="1:14" x14ac:dyDescent="0.2">
      <c r="A616" s="8"/>
      <c r="B616" s="26" t="s">
        <v>580</v>
      </c>
      <c r="C616" s="23">
        <v>11</v>
      </c>
      <c r="D616" s="9">
        <v>0</v>
      </c>
      <c r="E616" s="9">
        <v>47</v>
      </c>
      <c r="F616" s="9">
        <v>3</v>
      </c>
      <c r="G616" s="10">
        <f t="shared" si="123"/>
        <v>0.35483870967741937</v>
      </c>
      <c r="H616" s="10" t="str">
        <f t="shared" si="124"/>
        <v/>
      </c>
      <c r="I616" s="10">
        <f t="shared" si="125"/>
        <v>0.64383561643835618</v>
      </c>
      <c r="J616" s="10">
        <f t="shared" si="126"/>
        <v>1.276595744680851E-2</v>
      </c>
      <c r="K616" s="10">
        <f t="shared" si="129"/>
        <v>3.2727272727272729</v>
      </c>
      <c r="L616" s="10">
        <f t="shared" si="130"/>
        <v>1</v>
      </c>
      <c r="M616" s="10">
        <f t="shared" si="127"/>
        <v>1.1612903225806452</v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1</v>
      </c>
      <c r="D619" s="9">
        <v>1</v>
      </c>
      <c r="E619" s="9">
        <v>0</v>
      </c>
      <c r="F619" s="9">
        <v>1</v>
      </c>
      <c r="G619" s="10">
        <f t="shared" si="123"/>
        <v>3.2258064516129031E-2</v>
      </c>
      <c r="H619" s="10">
        <f t="shared" si="124"/>
        <v>6.1728395061728392E-3</v>
      </c>
      <c r="I619" s="10" t="str">
        <f t="shared" si="125"/>
        <v/>
      </c>
      <c r="J619" s="10">
        <f t="shared" si="126"/>
        <v>4.2553191489361703E-3</v>
      </c>
      <c r="K619" s="10">
        <f t="shared" si="129"/>
        <v>-1</v>
      </c>
      <c r="L619" s="10">
        <f t="shared" si="130"/>
        <v>0</v>
      </c>
      <c r="M619" s="10">
        <f t="shared" si="127"/>
        <v>-3.2258064516129031E-2</v>
      </c>
      <c r="N619" s="11">
        <f t="shared" si="128"/>
        <v>0</v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0</v>
      </c>
      <c r="F623" s="9">
        <v>0</v>
      </c>
      <c r="G623" s="10">
        <f t="shared" si="123"/>
        <v>3.2258064516129031E-2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-3.2258064516129031E-2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10</v>
      </c>
      <c r="E625" s="9">
        <v>1</v>
      </c>
      <c r="F625" s="9">
        <v>0</v>
      </c>
      <c r="G625" s="10" t="str">
        <f t="shared" si="123"/>
        <v/>
      </c>
      <c r="H625" s="10">
        <f t="shared" si="124"/>
        <v>6.1728395061728392E-2</v>
      </c>
      <c r="I625" s="10">
        <f t="shared" si="125"/>
        <v>1.3698630136986301E-2</v>
      </c>
      <c r="J625" s="10" t="str">
        <f t="shared" si="126"/>
        <v/>
      </c>
      <c r="K625" s="10">
        <f t="shared" si="129"/>
        <v>1</v>
      </c>
      <c r="L625" s="10">
        <f t="shared" si="130"/>
        <v>-1</v>
      </c>
      <c r="M625" s="10" t="str">
        <f t="shared" si="127"/>
        <v/>
      </c>
      <c r="N625" s="11">
        <f t="shared" si="128"/>
        <v>-6.1728395061728392E-2</v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2</v>
      </c>
      <c r="D627" s="9">
        <v>6</v>
      </c>
      <c r="E627" s="9">
        <v>2</v>
      </c>
      <c r="F627" s="9">
        <v>14</v>
      </c>
      <c r="G627" s="10">
        <f t="shared" si="123"/>
        <v>6.4516129032258063E-2</v>
      </c>
      <c r="H627" s="10">
        <f t="shared" si="124"/>
        <v>3.7037037037037035E-2</v>
      </c>
      <c r="I627" s="10">
        <f t="shared" si="125"/>
        <v>2.7397260273972601E-2</v>
      </c>
      <c r="J627" s="10">
        <f t="shared" si="126"/>
        <v>5.9574468085106386E-2</v>
      </c>
      <c r="K627" s="10">
        <f t="shared" si="129"/>
        <v>0</v>
      </c>
      <c r="L627" s="10">
        <f t="shared" si="130"/>
        <v>1.3333333333333333</v>
      </c>
      <c r="M627" s="10">
        <f t="shared" si="127"/>
        <v>0</v>
      </c>
      <c r="N627" s="11">
        <f t="shared" si="128"/>
        <v>4.9382716049382713E-2</v>
      </c>
    </row>
    <row r="628" spans="1:14" x14ac:dyDescent="0.2">
      <c r="A628" s="8"/>
      <c r="B628" s="26" t="s">
        <v>592</v>
      </c>
      <c r="C628" s="23">
        <v>0</v>
      </c>
      <c r="D628" s="9">
        <v>1</v>
      </c>
      <c r="E628" s="9">
        <v>0</v>
      </c>
      <c r="F628" s="9">
        <v>1</v>
      </c>
      <c r="G628" s="10" t="str">
        <f t="shared" si="123"/>
        <v/>
      </c>
      <c r="H628" s="10">
        <f t="shared" si="124"/>
        <v>6.1728395061728392E-3</v>
      </c>
      <c r="I628" s="10" t="str">
        <f t="shared" si="125"/>
        <v/>
      </c>
      <c r="J628" s="10">
        <f t="shared" si="126"/>
        <v>4.2553191489361703E-3</v>
      </c>
      <c r="K628" s="10" t="str">
        <f t="shared" si="129"/>
        <v xml:space="preserve"> </v>
      </c>
      <c r="L628" s="10">
        <f t="shared" si="130"/>
        <v>0</v>
      </c>
      <c r="M628" s="10" t="str">
        <f t="shared" si="127"/>
        <v/>
      </c>
      <c r="N628" s="11">
        <f t="shared" si="128"/>
        <v>0</v>
      </c>
    </row>
    <row r="629" spans="1:14" x14ac:dyDescent="0.2">
      <c r="A629" s="8"/>
      <c r="B629" s="26" t="s">
        <v>593</v>
      </c>
      <c r="C629" s="23">
        <v>3</v>
      </c>
      <c r="D629" s="9">
        <v>17</v>
      </c>
      <c r="E629" s="9">
        <v>0</v>
      </c>
      <c r="F629" s="9">
        <v>13</v>
      </c>
      <c r="G629" s="10">
        <f t="shared" si="123"/>
        <v>9.6774193548387094E-2</v>
      </c>
      <c r="H629" s="10">
        <f t="shared" si="124"/>
        <v>0.10493827160493827</v>
      </c>
      <c r="I629" s="10" t="str">
        <f t="shared" si="125"/>
        <v/>
      </c>
      <c r="J629" s="10">
        <f t="shared" si="126"/>
        <v>5.5319148936170209E-2</v>
      </c>
      <c r="K629" s="10">
        <f t="shared" si="129"/>
        <v>-1</v>
      </c>
      <c r="L629" s="10">
        <f t="shared" si="130"/>
        <v>-0.23529411764705882</v>
      </c>
      <c r="M629" s="10">
        <f t="shared" si="127"/>
        <v>-9.6774193548387094E-2</v>
      </c>
      <c r="N629" s="11">
        <f t="shared" si="128"/>
        <v>-2.4691358024691357E-2</v>
      </c>
    </row>
    <row r="630" spans="1:14" x14ac:dyDescent="0.2">
      <c r="A630" s="8"/>
      <c r="B630" s="26" t="s">
        <v>594</v>
      </c>
      <c r="C630" s="23">
        <v>12</v>
      </c>
      <c r="D630" s="9">
        <v>123</v>
      </c>
      <c r="E630" s="9">
        <v>23</v>
      </c>
      <c r="F630" s="9">
        <v>200</v>
      </c>
      <c r="G630" s="10">
        <f t="shared" si="123"/>
        <v>0.38709677419354838</v>
      </c>
      <c r="H630" s="10">
        <f t="shared" si="124"/>
        <v>0.7592592592592593</v>
      </c>
      <c r="I630" s="10">
        <f t="shared" si="125"/>
        <v>0.31506849315068491</v>
      </c>
      <c r="J630" s="10">
        <f t="shared" si="126"/>
        <v>0.85106382978723405</v>
      </c>
      <c r="K630" s="10">
        <f t="shared" si="129"/>
        <v>0.91666666666666663</v>
      </c>
      <c r="L630" s="10">
        <f t="shared" si="130"/>
        <v>0.62601626016260159</v>
      </c>
      <c r="M630" s="10">
        <f t="shared" si="127"/>
        <v>0.35483870967741932</v>
      </c>
      <c r="N630" s="11">
        <f t="shared" si="128"/>
        <v>0.47530864197530864</v>
      </c>
    </row>
    <row r="631" spans="1:14" x14ac:dyDescent="0.2">
      <c r="A631" s="8"/>
      <c r="B631" s="26" t="s">
        <v>595</v>
      </c>
      <c r="C631" s="23">
        <v>0</v>
      </c>
      <c r="D631" s="9">
        <v>1</v>
      </c>
      <c r="E631" s="9">
        <v>0</v>
      </c>
      <c r="F631" s="9">
        <v>2</v>
      </c>
      <c r="G631" s="10" t="str">
        <f t="shared" si="123"/>
        <v/>
      </c>
      <c r="H631" s="10">
        <f t="shared" si="124"/>
        <v>6.1728395061728392E-3</v>
      </c>
      <c r="I631" s="10" t="str">
        <f t="shared" si="125"/>
        <v/>
      </c>
      <c r="J631" s="10">
        <f t="shared" si="126"/>
        <v>8.5106382978723406E-3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11">
        <f t="shared" si="128"/>
        <v>6.1728395061728392E-3</v>
      </c>
    </row>
    <row r="632" spans="1:14" x14ac:dyDescent="0.2">
      <c r="A632" s="8"/>
      <c r="B632" s="26" t="s">
        <v>596</v>
      </c>
      <c r="C632" s="23">
        <v>0</v>
      </c>
      <c r="D632" s="9">
        <v>1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6.1728395061728392E-3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1">
        <f t="shared" si="128"/>
        <v>-6.1728395061728392E-3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2</v>
      </c>
      <c r="E636" s="9">
        <v>0</v>
      </c>
      <c r="F636" s="9">
        <v>1</v>
      </c>
      <c r="G636" s="10" t="str">
        <f t="shared" si="123"/>
        <v/>
      </c>
      <c r="H636" s="10">
        <f t="shared" si="124"/>
        <v>1.2345679012345678E-2</v>
      </c>
      <c r="I636" s="10" t="str">
        <f t="shared" si="125"/>
        <v/>
      </c>
      <c r="J636" s="10">
        <f t="shared" si="126"/>
        <v>4.2553191489361703E-3</v>
      </c>
      <c r="K636" s="10" t="str">
        <f t="shared" si="129"/>
        <v xml:space="preserve"> </v>
      </c>
      <c r="L636" s="10">
        <f t="shared" si="130"/>
        <v>-0.5</v>
      </c>
      <c r="M636" s="10" t="str">
        <f t="shared" si="127"/>
        <v/>
      </c>
      <c r="N636" s="11">
        <f t="shared" si="128"/>
        <v>-6.1728395061728392E-3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625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626</v>
      </c>
      <c r="C9" s="19">
        <f>+C22+C81+C188+C371+C612</f>
        <v>611</v>
      </c>
      <c r="D9" s="20">
        <f>+D22+D81+D188+D371+D612</f>
        <v>690</v>
      </c>
      <c r="E9" s="19">
        <f>+E22+E81+E188+E371+E612</f>
        <v>928</v>
      </c>
      <c r="F9" s="20">
        <f>+F22+F81+F188+F371+F612</f>
        <v>1115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0.99999999999999989</v>
      </c>
      <c r="K9" s="21">
        <f t="shared" ref="K9:L14" si="0">+IF(AND(C9=0,E9=0),"",IF(C9=0,1,IF(E9=0,-1,(E9-C9)/C9)))</f>
        <v>0.51882160392798693</v>
      </c>
      <c r="L9" s="22">
        <f t="shared" si="0"/>
        <v>0.61594202898550721</v>
      </c>
      <c r="M9" s="21">
        <f t="shared" ref="M9:N14" si="1">+IF(OR(AND(G9=""),(K9="")),"",G9*K9)</f>
        <v>0.51882160392798693</v>
      </c>
      <c r="N9" s="22">
        <f t="shared" si="1"/>
        <v>0.61594202898550721</v>
      </c>
    </row>
    <row r="10" spans="1:14" ht="26.25" customHeight="1" x14ac:dyDescent="0.2">
      <c r="A10" s="8"/>
      <c r="B10" s="25" t="s">
        <v>10</v>
      </c>
      <c r="C10" s="23">
        <f>+C22</f>
        <v>4</v>
      </c>
      <c r="D10" s="9">
        <f>+D22</f>
        <v>1</v>
      </c>
      <c r="E10" s="9">
        <f>+E22</f>
        <v>3</v>
      </c>
      <c r="F10" s="9">
        <f>+F22</f>
        <v>1</v>
      </c>
      <c r="G10" s="10">
        <f t="shared" ref="G10:J14" si="2">+C10/C$9</f>
        <v>6.5466448445171853E-3</v>
      </c>
      <c r="H10" s="10">
        <f t="shared" si="2"/>
        <v>1.4492753623188406E-3</v>
      </c>
      <c r="I10" s="10">
        <f t="shared" si="2"/>
        <v>3.2327586206896551E-3</v>
      </c>
      <c r="J10" s="10">
        <f t="shared" si="2"/>
        <v>8.9686098654708521E-4</v>
      </c>
      <c r="K10" s="10">
        <f t="shared" si="0"/>
        <v>-0.25</v>
      </c>
      <c r="L10" s="10">
        <f t="shared" si="0"/>
        <v>0</v>
      </c>
      <c r="M10" s="10">
        <f t="shared" si="1"/>
        <v>-1.6366612111292963E-3</v>
      </c>
      <c r="N10" s="11">
        <f t="shared" si="1"/>
        <v>0</v>
      </c>
    </row>
    <row r="11" spans="1:14" ht="25.5" x14ac:dyDescent="0.2">
      <c r="A11" s="8"/>
      <c r="B11" s="26" t="s">
        <v>11</v>
      </c>
      <c r="C11" s="23">
        <f>+C81</f>
        <v>335</v>
      </c>
      <c r="D11" s="9">
        <f>+D81</f>
        <v>396</v>
      </c>
      <c r="E11" s="9">
        <f>+E81</f>
        <v>422</v>
      </c>
      <c r="F11" s="9">
        <f>+F81</f>
        <v>476</v>
      </c>
      <c r="G11" s="10">
        <f t="shared" si="2"/>
        <v>0.54828150572831424</v>
      </c>
      <c r="H11" s="10">
        <f t="shared" si="2"/>
        <v>0.57391304347826089</v>
      </c>
      <c r="I11" s="10">
        <f t="shared" si="2"/>
        <v>0.45474137931034481</v>
      </c>
      <c r="J11" s="10">
        <f t="shared" si="2"/>
        <v>0.42690582959641254</v>
      </c>
      <c r="K11" s="10">
        <f t="shared" si="0"/>
        <v>0.25970149253731345</v>
      </c>
      <c r="L11" s="10">
        <f t="shared" si="0"/>
        <v>0.20202020202020202</v>
      </c>
      <c r="M11" s="10">
        <f t="shared" si="1"/>
        <v>0.14238952536824878</v>
      </c>
      <c r="N11" s="11">
        <f t="shared" si="1"/>
        <v>0.11594202898550725</v>
      </c>
    </row>
    <row r="12" spans="1:14" ht="25.5" x14ac:dyDescent="0.2">
      <c r="A12" s="8"/>
      <c r="B12" s="26" t="s">
        <v>12</v>
      </c>
      <c r="C12" s="23">
        <f>+C188</f>
        <v>46</v>
      </c>
      <c r="D12" s="9">
        <f>+D188</f>
        <v>73</v>
      </c>
      <c r="E12" s="9">
        <f>+E188</f>
        <v>74</v>
      </c>
      <c r="F12" s="9">
        <f>+F188</f>
        <v>103</v>
      </c>
      <c r="G12" s="10">
        <f t="shared" si="2"/>
        <v>7.5286415711947621E-2</v>
      </c>
      <c r="H12" s="10">
        <f t="shared" si="2"/>
        <v>0.10579710144927536</v>
      </c>
      <c r="I12" s="10">
        <f t="shared" si="2"/>
        <v>7.9741379310344834E-2</v>
      </c>
      <c r="J12" s="10">
        <f t="shared" si="2"/>
        <v>9.2376681614349782E-2</v>
      </c>
      <c r="K12" s="10">
        <f t="shared" si="0"/>
        <v>0.60869565217391308</v>
      </c>
      <c r="L12" s="10">
        <f t="shared" si="0"/>
        <v>0.41095890410958902</v>
      </c>
      <c r="M12" s="10">
        <f t="shared" si="1"/>
        <v>4.5826513911620292E-2</v>
      </c>
      <c r="N12" s="11">
        <f t="shared" si="1"/>
        <v>4.3478260869565216E-2</v>
      </c>
    </row>
    <row r="13" spans="1:14" ht="25.5" x14ac:dyDescent="0.2">
      <c r="A13" s="8"/>
      <c r="B13" s="26" t="s">
        <v>13</v>
      </c>
      <c r="C13" s="23">
        <f>+C371</f>
        <v>201</v>
      </c>
      <c r="D13" s="9">
        <f>+D371</f>
        <v>193</v>
      </c>
      <c r="E13" s="9">
        <f>+E371</f>
        <v>366</v>
      </c>
      <c r="F13" s="9">
        <f>+F371</f>
        <v>376</v>
      </c>
      <c r="G13" s="10">
        <f t="shared" si="2"/>
        <v>0.32896890343698854</v>
      </c>
      <c r="H13" s="10">
        <f t="shared" si="2"/>
        <v>0.27971014492753621</v>
      </c>
      <c r="I13" s="10">
        <f t="shared" si="2"/>
        <v>0.39439655172413796</v>
      </c>
      <c r="J13" s="10">
        <f t="shared" si="2"/>
        <v>0.33721973094170404</v>
      </c>
      <c r="K13" s="10">
        <f t="shared" si="0"/>
        <v>0.82089552238805974</v>
      </c>
      <c r="L13" s="10">
        <f t="shared" si="0"/>
        <v>0.94818652849740936</v>
      </c>
      <c r="M13" s="10">
        <f t="shared" si="1"/>
        <v>0.27004909983633391</v>
      </c>
      <c r="N13" s="11">
        <f t="shared" si="1"/>
        <v>0.26521739130434779</v>
      </c>
    </row>
    <row r="14" spans="1:14" ht="26.25" thickBot="1" x14ac:dyDescent="0.25">
      <c r="A14" s="8"/>
      <c r="B14" s="27" t="s">
        <v>14</v>
      </c>
      <c r="C14" s="24">
        <f>+C612</f>
        <v>25</v>
      </c>
      <c r="D14" s="12">
        <f>+D612</f>
        <v>27</v>
      </c>
      <c r="E14" s="12">
        <f>+E612</f>
        <v>63</v>
      </c>
      <c r="F14" s="12">
        <f>+F612</f>
        <v>159</v>
      </c>
      <c r="G14" s="13">
        <f t="shared" si="2"/>
        <v>4.0916530278232409E-2</v>
      </c>
      <c r="H14" s="13">
        <f t="shared" si="2"/>
        <v>3.9130434782608699E-2</v>
      </c>
      <c r="I14" s="13">
        <f t="shared" si="2"/>
        <v>6.7887931034482762E-2</v>
      </c>
      <c r="J14" s="13">
        <f t="shared" si="2"/>
        <v>0.14260089686098654</v>
      </c>
      <c r="K14" s="13">
        <f t="shared" si="0"/>
        <v>1.52</v>
      </c>
      <c r="L14" s="13">
        <f t="shared" si="0"/>
        <v>4.8888888888888893</v>
      </c>
      <c r="M14" s="13">
        <f t="shared" si="1"/>
        <v>6.2193126022913263E-2</v>
      </c>
      <c r="N14" s="14">
        <f t="shared" si="1"/>
        <v>0.19130434782608699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4</v>
      </c>
      <c r="D22" s="20">
        <f>SUM(D23:D73)</f>
        <v>1</v>
      </c>
      <c r="E22" s="19">
        <f>SUM(E23:E73)</f>
        <v>3</v>
      </c>
      <c r="F22" s="20">
        <f>SUM(F23:F73)</f>
        <v>1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-0.25</v>
      </c>
      <c r="L22" s="22">
        <f>+IF(AND(D22=0,F22=0),"",IF(D22=0,1,IF(F22=0,-1,(F22-D22)/D22)))</f>
        <v>0</v>
      </c>
      <c r="M22" s="21">
        <f t="shared" ref="M22:M53" si="7">+IF(OR(AND(G22=""),(K22="")),"",G22*K22)</f>
        <v>-0.25</v>
      </c>
      <c r="N22" s="22">
        <f t="shared" ref="N22:N53" si="8">+IF(OR(AND(H22=""),(L22="")),"",H22*L22)</f>
        <v>0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2</v>
      </c>
      <c r="F30" s="9">
        <v>0</v>
      </c>
      <c r="G30" s="10">
        <f t="shared" si="3"/>
        <v>0.25</v>
      </c>
      <c r="H30" s="10" t="str">
        <f t="shared" si="4"/>
        <v/>
      </c>
      <c r="I30" s="10">
        <f t="shared" si="5"/>
        <v>0.66666666666666663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0.25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1</v>
      </c>
      <c r="D33" s="9">
        <v>0</v>
      </c>
      <c r="E33" s="9">
        <v>0</v>
      </c>
      <c r="F33" s="9">
        <v>0</v>
      </c>
      <c r="G33" s="10">
        <f t="shared" si="3"/>
        <v>0.25</v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 t="str">
        <f t="shared" si="10"/>
        <v xml:space="preserve"> </v>
      </c>
      <c r="M33" s="10">
        <f t="shared" si="7"/>
        <v>-0.25</v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1</v>
      </c>
      <c r="D35" s="9">
        <v>0</v>
      </c>
      <c r="E35" s="9">
        <v>0</v>
      </c>
      <c r="F35" s="9">
        <v>0</v>
      </c>
      <c r="G35" s="10">
        <f t="shared" si="3"/>
        <v>0.25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-0.25</v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1</v>
      </c>
      <c r="E53" s="9">
        <v>1</v>
      </c>
      <c r="F53" s="9">
        <v>1</v>
      </c>
      <c r="G53" s="10">
        <f t="shared" si="3"/>
        <v>0.25</v>
      </c>
      <c r="H53" s="10">
        <f t="shared" si="4"/>
        <v>1</v>
      </c>
      <c r="I53" s="10">
        <f t="shared" si="5"/>
        <v>0.33333333333333331</v>
      </c>
      <c r="J53" s="10">
        <f t="shared" si="6"/>
        <v>1</v>
      </c>
      <c r="K53" s="10">
        <f t="shared" si="9"/>
        <v>0</v>
      </c>
      <c r="L53" s="10">
        <f t="shared" si="10"/>
        <v>0</v>
      </c>
      <c r="M53" s="10">
        <f t="shared" si="7"/>
        <v>0</v>
      </c>
      <c r="N53" s="11">
        <f t="shared" si="8"/>
        <v>0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335</v>
      </c>
      <c r="D81" s="20">
        <f>SUM(D82:D180)</f>
        <v>396</v>
      </c>
      <c r="E81" s="19">
        <f>SUM(E82:E180)</f>
        <v>422</v>
      </c>
      <c r="F81" s="20">
        <f>SUM(F82:F180)</f>
        <v>476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0.25970149253731345</v>
      </c>
      <c r="L81" s="22">
        <f>+IF(AND(D81=0,F81=0),"",IF(D81=0,1,IF(F81=0,-1,(F81-D81)/D81)))</f>
        <v>0.20202020202020202</v>
      </c>
      <c r="M81" s="21">
        <f t="shared" ref="M81:M112" si="23">+IF(OR(AND(G81=""),(K81="")),"",G81*K81)</f>
        <v>0.25970149253731345</v>
      </c>
      <c r="N81" s="22">
        <f t="shared" ref="N81:N112" si="24">+IF(OR(AND(H81=""),(L81="")),"",H81*L81)</f>
        <v>0.20202020202020202</v>
      </c>
    </row>
    <row r="82" spans="1:14" x14ac:dyDescent="0.2">
      <c r="A82" s="8"/>
      <c r="B82" s="25" t="s">
        <v>69</v>
      </c>
      <c r="C82" s="31">
        <v>1</v>
      </c>
      <c r="D82" s="28">
        <v>0</v>
      </c>
      <c r="E82" s="28">
        <v>2</v>
      </c>
      <c r="F82" s="28">
        <v>3</v>
      </c>
      <c r="G82" s="29">
        <f t="shared" si="19"/>
        <v>2.9850746268656717E-3</v>
      </c>
      <c r="H82" s="29" t="str">
        <f t="shared" si="20"/>
        <v/>
      </c>
      <c r="I82" s="29">
        <f t="shared" si="21"/>
        <v>4.7393364928909956E-3</v>
      </c>
      <c r="J82" s="29">
        <f t="shared" si="22"/>
        <v>6.3025210084033615E-3</v>
      </c>
      <c r="K82" s="29">
        <f t="shared" ref="K82:K113" si="25">+IF(AND(C82=0,E82=0)," ",IF(C82=0,1,IF(E82=0,-1,(E82-C82)/C82)))</f>
        <v>1</v>
      </c>
      <c r="L82" s="29">
        <f t="shared" ref="L82:L113" si="26">+IF(AND(D82=0,F82=0)," ",IF(D82=0,1,IF(F82=0,-1,(F82-D82)/D82)))</f>
        <v>1</v>
      </c>
      <c r="M82" s="29">
        <f t="shared" si="23"/>
        <v>2.9850746268656717E-3</v>
      </c>
      <c r="N82" s="30" t="str">
        <f t="shared" si="24"/>
        <v/>
      </c>
    </row>
    <row r="83" spans="1:14" ht="24" customHeight="1" x14ac:dyDescent="0.2">
      <c r="A83" s="8"/>
      <c r="B83" s="26" t="s">
        <v>70</v>
      </c>
      <c r="C83" s="23">
        <v>1</v>
      </c>
      <c r="D83" s="9">
        <v>0</v>
      </c>
      <c r="E83" s="9">
        <v>0</v>
      </c>
      <c r="F83" s="9">
        <v>0</v>
      </c>
      <c r="G83" s="10">
        <f t="shared" si="19"/>
        <v>2.9850746268656717E-3</v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>
        <f t="shared" si="25"/>
        <v>-1</v>
      </c>
      <c r="L83" s="10" t="str">
        <f t="shared" si="26"/>
        <v xml:space="preserve"> </v>
      </c>
      <c r="M83" s="10">
        <f t="shared" si="23"/>
        <v>-2.9850746268656717E-3</v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0</v>
      </c>
      <c r="D85" s="9">
        <v>0</v>
      </c>
      <c r="E85" s="9">
        <v>3</v>
      </c>
      <c r="F85" s="9">
        <v>1</v>
      </c>
      <c r="G85" s="10" t="str">
        <f t="shared" si="19"/>
        <v/>
      </c>
      <c r="H85" s="10" t="str">
        <f t="shared" si="20"/>
        <v/>
      </c>
      <c r="I85" s="10">
        <f t="shared" si="21"/>
        <v>7.1090047393364926E-3</v>
      </c>
      <c r="J85" s="10">
        <f t="shared" si="22"/>
        <v>2.1008403361344537E-3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60</v>
      </c>
      <c r="D86" s="9">
        <v>50</v>
      </c>
      <c r="E86" s="9">
        <v>92</v>
      </c>
      <c r="F86" s="9">
        <v>79</v>
      </c>
      <c r="G86" s="10">
        <f t="shared" si="19"/>
        <v>0.17910447761194029</v>
      </c>
      <c r="H86" s="10">
        <f t="shared" si="20"/>
        <v>0.12626262626262627</v>
      </c>
      <c r="I86" s="10">
        <f t="shared" si="21"/>
        <v>0.21800947867298578</v>
      </c>
      <c r="J86" s="10">
        <f t="shared" si="22"/>
        <v>0.16596638655462184</v>
      </c>
      <c r="K86" s="10">
        <f t="shared" si="25"/>
        <v>0.53333333333333333</v>
      </c>
      <c r="L86" s="10">
        <f t="shared" si="26"/>
        <v>0.57999999999999996</v>
      </c>
      <c r="M86" s="10">
        <f t="shared" si="23"/>
        <v>9.552238805970148E-2</v>
      </c>
      <c r="N86" s="11">
        <f t="shared" si="24"/>
        <v>7.3232323232323232E-2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3</v>
      </c>
      <c r="E99" s="9">
        <v>1</v>
      </c>
      <c r="F99" s="9">
        <v>2</v>
      </c>
      <c r="G99" s="10" t="str">
        <f t="shared" si="19"/>
        <v/>
      </c>
      <c r="H99" s="10">
        <f t="shared" si="20"/>
        <v>7.575757575757576E-3</v>
      </c>
      <c r="I99" s="10">
        <f t="shared" si="21"/>
        <v>2.3696682464454978E-3</v>
      </c>
      <c r="J99" s="10">
        <f t="shared" si="22"/>
        <v>4.2016806722689074E-3</v>
      </c>
      <c r="K99" s="10">
        <f t="shared" si="25"/>
        <v>1</v>
      </c>
      <c r="L99" s="10">
        <f t="shared" si="26"/>
        <v>-0.33333333333333331</v>
      </c>
      <c r="M99" s="10" t="str">
        <f t="shared" si="23"/>
        <v/>
      </c>
      <c r="N99" s="11">
        <f t="shared" si="24"/>
        <v>-2.525252525252525E-3</v>
      </c>
    </row>
    <row r="100" spans="1:14" x14ac:dyDescent="0.2">
      <c r="A100" s="8"/>
      <c r="B100" s="26" t="s">
        <v>88</v>
      </c>
      <c r="C100" s="23">
        <v>1</v>
      </c>
      <c r="D100" s="9">
        <v>0</v>
      </c>
      <c r="E100" s="9">
        <v>1</v>
      </c>
      <c r="F100" s="9">
        <v>1</v>
      </c>
      <c r="G100" s="10">
        <f t="shared" si="19"/>
        <v>2.9850746268656717E-3</v>
      </c>
      <c r="H100" s="10" t="str">
        <f t="shared" si="20"/>
        <v/>
      </c>
      <c r="I100" s="10">
        <f t="shared" si="21"/>
        <v>2.3696682464454978E-3</v>
      </c>
      <c r="J100" s="10">
        <f t="shared" si="22"/>
        <v>2.1008403361344537E-3</v>
      </c>
      <c r="K100" s="10">
        <f t="shared" si="25"/>
        <v>0</v>
      </c>
      <c r="L100" s="10">
        <f t="shared" si="26"/>
        <v>1</v>
      </c>
      <c r="M100" s="10">
        <f t="shared" si="23"/>
        <v>0</v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3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7.1090047393364926E-3</v>
      </c>
      <c r="J101" s="10">
        <f t="shared" si="22"/>
        <v>4.2016806722689074E-3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1</v>
      </c>
      <c r="D103" s="9">
        <v>6</v>
      </c>
      <c r="E103" s="9">
        <v>1</v>
      </c>
      <c r="F103" s="9">
        <v>0</v>
      </c>
      <c r="G103" s="10">
        <f t="shared" si="19"/>
        <v>2.9850746268656717E-3</v>
      </c>
      <c r="H103" s="10">
        <f t="shared" si="20"/>
        <v>1.5151515151515152E-2</v>
      </c>
      <c r="I103" s="10">
        <f t="shared" si="21"/>
        <v>2.3696682464454978E-3</v>
      </c>
      <c r="J103" s="10" t="str">
        <f t="shared" si="22"/>
        <v/>
      </c>
      <c r="K103" s="10">
        <f t="shared" si="25"/>
        <v>0</v>
      </c>
      <c r="L103" s="10">
        <f t="shared" si="26"/>
        <v>-1</v>
      </c>
      <c r="M103" s="10">
        <f t="shared" si="23"/>
        <v>0</v>
      </c>
      <c r="N103" s="11">
        <f t="shared" si="24"/>
        <v>-1.5151515151515152E-2</v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2.5252525252525255E-3</v>
      </c>
      <c r="I105" s="10" t="str">
        <f t="shared" si="21"/>
        <v/>
      </c>
      <c r="J105" s="10">
        <f t="shared" si="22"/>
        <v>2.1008403361344537E-3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11">
        <f t="shared" si="24"/>
        <v>0</v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1</v>
      </c>
      <c r="E109" s="9">
        <v>0</v>
      </c>
      <c r="F109" s="9">
        <v>0</v>
      </c>
      <c r="G109" s="10" t="str">
        <f t="shared" si="19"/>
        <v/>
      </c>
      <c r="H109" s="10">
        <f t="shared" si="20"/>
        <v>2.5252525252525255E-3</v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>
        <f t="shared" si="26"/>
        <v>-1</v>
      </c>
      <c r="M109" s="10" t="str">
        <f t="shared" si="23"/>
        <v/>
      </c>
      <c r="N109" s="11">
        <f t="shared" si="24"/>
        <v>-2.5252525252525255E-3</v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3</v>
      </c>
      <c r="D111" s="9">
        <v>5</v>
      </c>
      <c r="E111" s="9">
        <v>0</v>
      </c>
      <c r="F111" s="9">
        <v>2</v>
      </c>
      <c r="G111" s="10">
        <f t="shared" si="19"/>
        <v>8.9552238805970154E-3</v>
      </c>
      <c r="H111" s="10">
        <f t="shared" si="20"/>
        <v>1.2626262626262626E-2</v>
      </c>
      <c r="I111" s="10" t="str">
        <f t="shared" si="21"/>
        <v/>
      </c>
      <c r="J111" s="10">
        <f t="shared" si="22"/>
        <v>4.2016806722689074E-3</v>
      </c>
      <c r="K111" s="10">
        <f t="shared" si="25"/>
        <v>-1</v>
      </c>
      <c r="L111" s="10">
        <f t="shared" si="26"/>
        <v>-0.6</v>
      </c>
      <c r="M111" s="10">
        <f t="shared" si="23"/>
        <v>-8.9552238805970154E-3</v>
      </c>
      <c r="N111" s="11">
        <f t="shared" si="24"/>
        <v>-7.5757575757575751E-3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2.5252525252525255E-3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-2.5252525252525255E-3</v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0</v>
      </c>
      <c r="E115" s="9">
        <v>0</v>
      </c>
      <c r="F115" s="9">
        <v>2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4.2016806722689074E-3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1</v>
      </c>
      <c r="D116" s="9">
        <v>0</v>
      </c>
      <c r="E116" s="9">
        <v>0</v>
      </c>
      <c r="F116" s="9">
        <v>0</v>
      </c>
      <c r="G116" s="10">
        <f t="shared" si="27"/>
        <v>2.9850746268656717E-3</v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 t="str">
        <f t="shared" si="34"/>
        <v xml:space="preserve"> </v>
      </c>
      <c r="M116" s="10">
        <f t="shared" si="31"/>
        <v>-2.9850746268656717E-3</v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2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4.2016806722689074E-3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1</v>
      </c>
      <c r="E123" s="9">
        <v>3</v>
      </c>
      <c r="F123" s="9">
        <v>1</v>
      </c>
      <c r="G123" s="10" t="str">
        <f t="shared" si="27"/>
        <v/>
      </c>
      <c r="H123" s="10">
        <f t="shared" si="28"/>
        <v>2.5252525252525255E-3</v>
      </c>
      <c r="I123" s="10">
        <f t="shared" si="29"/>
        <v>7.1090047393364926E-3</v>
      </c>
      <c r="J123" s="10">
        <f t="shared" si="30"/>
        <v>2.1008403361344537E-3</v>
      </c>
      <c r="K123" s="10">
        <f t="shared" si="33"/>
        <v>1</v>
      </c>
      <c r="L123" s="10">
        <f t="shared" si="34"/>
        <v>0</v>
      </c>
      <c r="M123" s="10" t="str">
        <f t="shared" si="31"/>
        <v/>
      </c>
      <c r="N123" s="11">
        <f t="shared" si="32"/>
        <v>0</v>
      </c>
    </row>
    <row r="124" spans="1:14" ht="25.5" x14ac:dyDescent="0.2">
      <c r="A124" s="8"/>
      <c r="B124" s="26" t="s">
        <v>112</v>
      </c>
      <c r="C124" s="23">
        <v>1</v>
      </c>
      <c r="D124" s="9">
        <v>0</v>
      </c>
      <c r="E124" s="9">
        <v>0</v>
      </c>
      <c r="F124" s="9">
        <v>1</v>
      </c>
      <c r="G124" s="10">
        <f t="shared" si="27"/>
        <v>2.9850746268656717E-3</v>
      </c>
      <c r="H124" s="10" t="str">
        <f t="shared" si="28"/>
        <v/>
      </c>
      <c r="I124" s="10" t="str">
        <f t="shared" si="29"/>
        <v/>
      </c>
      <c r="J124" s="10">
        <f t="shared" si="30"/>
        <v>2.1008403361344537E-3</v>
      </c>
      <c r="K124" s="10">
        <f t="shared" si="33"/>
        <v>-1</v>
      </c>
      <c r="L124" s="10">
        <f t="shared" si="34"/>
        <v>1</v>
      </c>
      <c r="M124" s="10">
        <f t="shared" si="31"/>
        <v>-2.9850746268656717E-3</v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2</v>
      </c>
      <c r="D125" s="9">
        <v>5</v>
      </c>
      <c r="E125" s="9">
        <v>1</v>
      </c>
      <c r="F125" s="9">
        <v>9</v>
      </c>
      <c r="G125" s="10">
        <f t="shared" si="27"/>
        <v>5.9701492537313433E-3</v>
      </c>
      <c r="H125" s="10">
        <f t="shared" si="28"/>
        <v>1.2626262626262626E-2</v>
      </c>
      <c r="I125" s="10">
        <f t="shared" si="29"/>
        <v>2.3696682464454978E-3</v>
      </c>
      <c r="J125" s="10">
        <f t="shared" si="30"/>
        <v>1.8907563025210083E-2</v>
      </c>
      <c r="K125" s="10">
        <f t="shared" si="33"/>
        <v>-0.5</v>
      </c>
      <c r="L125" s="10">
        <f t="shared" si="34"/>
        <v>0.8</v>
      </c>
      <c r="M125" s="10">
        <f t="shared" si="31"/>
        <v>-2.9850746268656717E-3</v>
      </c>
      <c r="N125" s="11">
        <f t="shared" si="32"/>
        <v>1.0101010101010102E-2</v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1</v>
      </c>
      <c r="F129" s="9">
        <v>2</v>
      </c>
      <c r="G129" s="10" t="str">
        <f t="shared" si="27"/>
        <v/>
      </c>
      <c r="H129" s="10" t="str">
        <f t="shared" si="28"/>
        <v/>
      </c>
      <c r="I129" s="10">
        <f t="shared" si="29"/>
        <v>2.3696682464454978E-3</v>
      </c>
      <c r="J129" s="10">
        <f t="shared" si="30"/>
        <v>4.2016806722689074E-3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1</v>
      </c>
      <c r="F130" s="9">
        <v>0</v>
      </c>
      <c r="G130" s="10" t="str">
        <f t="shared" si="27"/>
        <v/>
      </c>
      <c r="H130" s="10" t="str">
        <f t="shared" si="28"/>
        <v/>
      </c>
      <c r="I130" s="10">
        <f t="shared" si="29"/>
        <v>2.3696682464454978E-3</v>
      </c>
      <c r="J130" s="10" t="str">
        <f t="shared" si="30"/>
        <v/>
      </c>
      <c r="K130" s="10">
        <f t="shared" si="33"/>
        <v>1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1</v>
      </c>
      <c r="D133" s="9">
        <v>0</v>
      </c>
      <c r="E133" s="9">
        <v>0</v>
      </c>
      <c r="F133" s="9">
        <v>0</v>
      </c>
      <c r="G133" s="10">
        <f t="shared" si="27"/>
        <v>2.9850746268656717E-3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-2.9850746268656717E-3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</v>
      </c>
      <c r="D135" s="9">
        <v>0</v>
      </c>
      <c r="E135" s="9">
        <v>0</v>
      </c>
      <c r="F135" s="9">
        <v>0</v>
      </c>
      <c r="G135" s="10">
        <f t="shared" si="27"/>
        <v>2.9850746268656717E-3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-2.9850746268656717E-3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2</v>
      </c>
      <c r="D137" s="9">
        <v>0</v>
      </c>
      <c r="E137" s="9">
        <v>1</v>
      </c>
      <c r="F137" s="9">
        <v>0</v>
      </c>
      <c r="G137" s="10">
        <f t="shared" si="27"/>
        <v>5.9701492537313433E-3</v>
      </c>
      <c r="H137" s="10" t="str">
        <f t="shared" si="28"/>
        <v/>
      </c>
      <c r="I137" s="10">
        <f t="shared" si="29"/>
        <v>2.3696682464454978E-3</v>
      </c>
      <c r="J137" s="10" t="str">
        <f t="shared" si="30"/>
        <v/>
      </c>
      <c r="K137" s="10">
        <f t="shared" si="33"/>
        <v>-0.5</v>
      </c>
      <c r="L137" s="10" t="str">
        <f t="shared" si="34"/>
        <v xml:space="preserve"> </v>
      </c>
      <c r="M137" s="10">
        <f t="shared" si="31"/>
        <v>-2.9850746268656717E-3</v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0</v>
      </c>
      <c r="D139" s="9">
        <v>0</v>
      </c>
      <c r="E139" s="9">
        <v>3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7.1090047393364926E-3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0</v>
      </c>
      <c r="E141" s="9">
        <v>3</v>
      </c>
      <c r="F141" s="9">
        <v>0</v>
      </c>
      <c r="G141" s="10" t="str">
        <f t="shared" si="27"/>
        <v/>
      </c>
      <c r="H141" s="10" t="str">
        <f t="shared" si="28"/>
        <v/>
      </c>
      <c r="I141" s="10">
        <f t="shared" si="29"/>
        <v>7.1090047393364926E-3</v>
      </c>
      <c r="J141" s="10" t="str">
        <f t="shared" si="30"/>
        <v/>
      </c>
      <c r="K141" s="10">
        <f t="shared" si="33"/>
        <v>1</v>
      </c>
      <c r="L141" s="10" t="str">
        <f t="shared" si="34"/>
        <v xml:space="preserve"> 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0</v>
      </c>
      <c r="F142" s="9">
        <v>2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>
        <f t="shared" si="30"/>
        <v>4.2016806722689074E-3</v>
      </c>
      <c r="K142" s="10" t="str">
        <f t="shared" si="33"/>
        <v xml:space="preserve"> </v>
      </c>
      <c r="L142" s="10">
        <f t="shared" si="34"/>
        <v>1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245</v>
      </c>
      <c r="D144" s="9">
        <v>311</v>
      </c>
      <c r="E144" s="9">
        <v>304</v>
      </c>
      <c r="F144" s="9">
        <v>362</v>
      </c>
      <c r="G144" s="10">
        <f t="shared" si="27"/>
        <v>0.73134328358208955</v>
      </c>
      <c r="H144" s="10">
        <f t="shared" si="28"/>
        <v>0.78535353535353536</v>
      </c>
      <c r="I144" s="10">
        <f t="shared" si="29"/>
        <v>0.72037914691943128</v>
      </c>
      <c r="J144" s="10">
        <f t="shared" si="30"/>
        <v>0.76050420168067223</v>
      </c>
      <c r="K144" s="10">
        <f t="shared" si="33"/>
        <v>0.24081632653061225</v>
      </c>
      <c r="L144" s="10">
        <f t="shared" si="34"/>
        <v>0.16398713826366559</v>
      </c>
      <c r="M144" s="10">
        <f t="shared" si="31"/>
        <v>0.17611940298507464</v>
      </c>
      <c r="N144" s="11">
        <f t="shared" si="32"/>
        <v>0.12878787878787878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2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4.2016806722689074E-3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2.3696682464454978E-3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15</v>
      </c>
      <c r="D156" s="9">
        <v>12</v>
      </c>
      <c r="E156" s="9">
        <v>0</v>
      </c>
      <c r="F156" s="9">
        <v>0</v>
      </c>
      <c r="G156" s="10">
        <f t="shared" si="35"/>
        <v>4.4776119402985072E-2</v>
      </c>
      <c r="H156" s="10">
        <f t="shared" si="36"/>
        <v>3.0303030303030304E-2</v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>
        <f t="shared" si="42"/>
        <v>-1</v>
      </c>
      <c r="M156" s="10">
        <f t="shared" si="39"/>
        <v>-4.4776119402985072E-2</v>
      </c>
      <c r="N156" s="11">
        <f t="shared" si="40"/>
        <v>-3.0303030303030304E-2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1</v>
      </c>
      <c r="F177" s="9">
        <v>2</v>
      </c>
      <c r="G177" s="10" t="str">
        <f t="shared" si="35"/>
        <v/>
      </c>
      <c r="H177" s="10" t="str">
        <f t="shared" si="36"/>
        <v/>
      </c>
      <c r="I177" s="10">
        <f t="shared" si="37"/>
        <v>2.3696682464454978E-3</v>
      </c>
      <c r="J177" s="10">
        <f t="shared" si="38"/>
        <v>4.2016806722689074E-3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46</v>
      </c>
      <c r="D188" s="20">
        <f>SUM(D189:D363)</f>
        <v>73</v>
      </c>
      <c r="E188" s="19">
        <f>SUM(E189:E363)</f>
        <v>74</v>
      </c>
      <c r="F188" s="20">
        <f>SUM(F189:F363)</f>
        <v>103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0.60869565217391308</v>
      </c>
      <c r="L188" s="22">
        <f>+IF(AND(D188=0,F188=0),"",IF(D188=0,1,IF(F188=0,-1,(F188-D188)/D188)))</f>
        <v>0.41095890410958902</v>
      </c>
      <c r="M188" s="21">
        <f t="shared" ref="M188:M219" si="47">+IF(OR(AND(G188=""),(K188="")),"",G188*K188)</f>
        <v>0.60869565217391308</v>
      </c>
      <c r="N188" s="22">
        <f t="shared" ref="N188:N219" si="48">+IF(OR(AND(H188=""),(L188="")),"",H188*L188)</f>
        <v>0.41095890410958902</v>
      </c>
    </row>
    <row r="189" spans="1:14" ht="25.5" customHeight="1" x14ac:dyDescent="0.2">
      <c r="A189" s="8"/>
      <c r="B189" s="25" t="s">
        <v>169</v>
      </c>
      <c r="C189" s="31">
        <v>1</v>
      </c>
      <c r="D189" s="28">
        <v>0</v>
      </c>
      <c r="E189" s="28">
        <v>3</v>
      </c>
      <c r="F189" s="28">
        <v>5</v>
      </c>
      <c r="G189" s="29">
        <f t="shared" si="43"/>
        <v>2.1739130434782608E-2</v>
      </c>
      <c r="H189" s="29" t="str">
        <f t="shared" si="44"/>
        <v/>
      </c>
      <c r="I189" s="29">
        <f t="shared" si="45"/>
        <v>4.0540540540540543E-2</v>
      </c>
      <c r="J189" s="29">
        <f t="shared" si="46"/>
        <v>4.8543689320388349E-2</v>
      </c>
      <c r="K189" s="29">
        <f t="shared" ref="K189:K220" si="49">+IF(AND(C189=0,E189=0)," ",IF(C189=0,1,IF(E189=0,-1,(E189-C189)/C189)))</f>
        <v>2</v>
      </c>
      <c r="L189" s="29">
        <f t="shared" ref="L189:L220" si="50">+IF(AND(D189=0,F189=0)," ",IF(D189=0,1,IF(F189=0,-1,(F189-D189)/D189)))</f>
        <v>1</v>
      </c>
      <c r="M189" s="29">
        <f t="shared" si="47"/>
        <v>4.3478260869565216E-2</v>
      </c>
      <c r="N189" s="30" t="str">
        <f t="shared" si="48"/>
        <v/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13</v>
      </c>
      <c r="F191" s="9">
        <v>20</v>
      </c>
      <c r="G191" s="10" t="str">
        <f t="shared" si="43"/>
        <v/>
      </c>
      <c r="H191" s="10" t="str">
        <f t="shared" si="44"/>
        <v/>
      </c>
      <c r="I191" s="10">
        <f t="shared" si="45"/>
        <v>0.17567567567567569</v>
      </c>
      <c r="J191" s="10">
        <f t="shared" si="46"/>
        <v>0.1941747572815534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2</v>
      </c>
      <c r="E193" s="9">
        <v>1</v>
      </c>
      <c r="F193" s="9">
        <v>1</v>
      </c>
      <c r="G193" s="10" t="str">
        <f t="shared" si="43"/>
        <v/>
      </c>
      <c r="H193" s="10">
        <f t="shared" si="44"/>
        <v>2.7397260273972601E-2</v>
      </c>
      <c r="I193" s="10">
        <f t="shared" si="45"/>
        <v>1.3513513513513514E-2</v>
      </c>
      <c r="J193" s="10">
        <f t="shared" si="46"/>
        <v>9.7087378640776691E-3</v>
      </c>
      <c r="K193" s="10">
        <f t="shared" si="49"/>
        <v>1</v>
      </c>
      <c r="L193" s="10">
        <f t="shared" si="50"/>
        <v>-0.5</v>
      </c>
      <c r="M193" s="10" t="str">
        <f t="shared" si="47"/>
        <v/>
      </c>
      <c r="N193" s="11">
        <f t="shared" si="48"/>
        <v>-1.3698630136986301E-2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11</v>
      </c>
      <c r="D195" s="9">
        <v>19</v>
      </c>
      <c r="E195" s="9">
        <v>5</v>
      </c>
      <c r="F195" s="9">
        <v>1</v>
      </c>
      <c r="G195" s="10">
        <f t="shared" si="43"/>
        <v>0.2391304347826087</v>
      </c>
      <c r="H195" s="10">
        <f t="shared" si="44"/>
        <v>0.26027397260273971</v>
      </c>
      <c r="I195" s="10">
        <f t="shared" si="45"/>
        <v>6.7567567567567571E-2</v>
      </c>
      <c r="J195" s="10">
        <f t="shared" si="46"/>
        <v>9.7087378640776691E-3</v>
      </c>
      <c r="K195" s="10">
        <f t="shared" si="49"/>
        <v>-0.54545454545454541</v>
      </c>
      <c r="L195" s="10">
        <f t="shared" si="50"/>
        <v>-0.94736842105263153</v>
      </c>
      <c r="M195" s="10">
        <f t="shared" si="47"/>
        <v>-0.13043478260869565</v>
      </c>
      <c r="N195" s="11">
        <f t="shared" si="48"/>
        <v>-0.24657534246575341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2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2.7027027027027029E-2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2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2.7027027027027029E-2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9.7087378640776691E-3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6</v>
      </c>
      <c r="D202" s="9">
        <v>0</v>
      </c>
      <c r="E202" s="9">
        <v>3</v>
      </c>
      <c r="F202" s="9">
        <v>2</v>
      </c>
      <c r="G202" s="10">
        <f t="shared" si="43"/>
        <v>0.13043478260869565</v>
      </c>
      <c r="H202" s="10" t="str">
        <f t="shared" si="44"/>
        <v/>
      </c>
      <c r="I202" s="10">
        <f t="shared" si="45"/>
        <v>4.0540540540540543E-2</v>
      </c>
      <c r="J202" s="10">
        <f t="shared" si="46"/>
        <v>1.9417475728155338E-2</v>
      </c>
      <c r="K202" s="10">
        <f t="shared" si="49"/>
        <v>-0.5</v>
      </c>
      <c r="L202" s="10">
        <f t="shared" si="50"/>
        <v>1</v>
      </c>
      <c r="M202" s="10">
        <f t="shared" si="47"/>
        <v>-6.5217391304347824E-2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2</v>
      </c>
      <c r="F203" s="9">
        <v>2</v>
      </c>
      <c r="G203" s="10" t="str">
        <f t="shared" si="43"/>
        <v/>
      </c>
      <c r="H203" s="10" t="str">
        <f t="shared" si="44"/>
        <v/>
      </c>
      <c r="I203" s="10">
        <f t="shared" si="45"/>
        <v>2.7027027027027029E-2</v>
      </c>
      <c r="J203" s="10">
        <f t="shared" si="46"/>
        <v>1.9417475728155338E-2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2</v>
      </c>
      <c r="F204" s="9">
        <v>1</v>
      </c>
      <c r="G204" s="10" t="str">
        <f t="shared" si="43"/>
        <v/>
      </c>
      <c r="H204" s="10" t="str">
        <f t="shared" si="44"/>
        <v/>
      </c>
      <c r="I204" s="10">
        <f t="shared" si="45"/>
        <v>2.7027027027027029E-2</v>
      </c>
      <c r="J204" s="10">
        <f t="shared" si="46"/>
        <v>9.7087378640776691E-3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1</v>
      </c>
      <c r="D207" s="9">
        <v>0</v>
      </c>
      <c r="E207" s="9">
        <v>1</v>
      </c>
      <c r="F207" s="9">
        <v>1</v>
      </c>
      <c r="G207" s="10">
        <f t="shared" si="43"/>
        <v>2.1739130434782608E-2</v>
      </c>
      <c r="H207" s="10" t="str">
        <f t="shared" si="44"/>
        <v/>
      </c>
      <c r="I207" s="10">
        <f t="shared" si="45"/>
        <v>1.3513513513513514E-2</v>
      </c>
      <c r="J207" s="10">
        <f t="shared" si="46"/>
        <v>9.7087378640776691E-3</v>
      </c>
      <c r="K207" s="10">
        <f t="shared" si="49"/>
        <v>0</v>
      </c>
      <c r="L207" s="10">
        <f t="shared" si="50"/>
        <v>1</v>
      </c>
      <c r="M207" s="10">
        <f t="shared" si="47"/>
        <v>0</v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1</v>
      </c>
      <c r="E209" s="9">
        <v>0</v>
      </c>
      <c r="F209" s="9">
        <v>1</v>
      </c>
      <c r="G209" s="10" t="str">
        <f t="shared" si="43"/>
        <v/>
      </c>
      <c r="H209" s="10">
        <f t="shared" si="44"/>
        <v>1.3698630136986301E-2</v>
      </c>
      <c r="I209" s="10" t="str">
        <f t="shared" si="45"/>
        <v/>
      </c>
      <c r="J209" s="10">
        <f t="shared" si="46"/>
        <v>9.7087378640776691E-3</v>
      </c>
      <c r="K209" s="10" t="str">
        <f t="shared" si="49"/>
        <v xml:space="preserve"> </v>
      </c>
      <c r="L209" s="10">
        <f t="shared" si="50"/>
        <v>0</v>
      </c>
      <c r="M209" s="10" t="str">
        <f t="shared" si="47"/>
        <v/>
      </c>
      <c r="N209" s="11">
        <f t="shared" si="48"/>
        <v>0</v>
      </c>
    </row>
    <row r="210" spans="1:14" x14ac:dyDescent="0.2">
      <c r="A210" s="8"/>
      <c r="B210" s="26" t="s">
        <v>190</v>
      </c>
      <c r="C210" s="23">
        <v>1</v>
      </c>
      <c r="D210" s="9">
        <v>0</v>
      </c>
      <c r="E210" s="9">
        <v>0</v>
      </c>
      <c r="F210" s="9">
        <v>0</v>
      </c>
      <c r="G210" s="10">
        <f t="shared" si="43"/>
        <v>2.1739130434782608E-2</v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>
        <f t="shared" si="49"/>
        <v>-1</v>
      </c>
      <c r="L210" s="10" t="str">
        <f t="shared" si="50"/>
        <v xml:space="preserve"> </v>
      </c>
      <c r="M210" s="10">
        <f t="shared" si="47"/>
        <v>-2.1739130434782608E-2</v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1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9.7087378640776691E-3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2</v>
      </c>
      <c r="D216" s="9">
        <v>0</v>
      </c>
      <c r="E216" s="9">
        <v>3</v>
      </c>
      <c r="F216" s="9">
        <v>0</v>
      </c>
      <c r="G216" s="10">
        <f t="shared" si="43"/>
        <v>4.3478260869565216E-2</v>
      </c>
      <c r="H216" s="10" t="str">
        <f t="shared" si="44"/>
        <v/>
      </c>
      <c r="I216" s="10">
        <f t="shared" si="45"/>
        <v>4.0540540540540543E-2</v>
      </c>
      <c r="J216" s="10" t="str">
        <f t="shared" si="46"/>
        <v/>
      </c>
      <c r="K216" s="10">
        <f t="shared" si="49"/>
        <v>0.5</v>
      </c>
      <c r="L216" s="10" t="str">
        <f t="shared" si="50"/>
        <v xml:space="preserve"> </v>
      </c>
      <c r="M216" s="10">
        <f t="shared" si="47"/>
        <v>2.1739130434782608E-2</v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</v>
      </c>
      <c r="D218" s="9">
        <v>0</v>
      </c>
      <c r="E218" s="9">
        <v>2</v>
      </c>
      <c r="F218" s="9">
        <v>6</v>
      </c>
      <c r="G218" s="10">
        <f t="shared" si="43"/>
        <v>2.1739130434782608E-2</v>
      </c>
      <c r="H218" s="10" t="str">
        <f t="shared" si="44"/>
        <v/>
      </c>
      <c r="I218" s="10">
        <f t="shared" si="45"/>
        <v>2.7027027027027029E-2</v>
      </c>
      <c r="J218" s="10">
        <f t="shared" si="46"/>
        <v>5.8252427184466021E-2</v>
      </c>
      <c r="K218" s="10">
        <f t="shared" si="49"/>
        <v>1</v>
      </c>
      <c r="L218" s="10">
        <f t="shared" si="50"/>
        <v>1</v>
      </c>
      <c r="M218" s="10">
        <f t="shared" si="47"/>
        <v>2.1739130434782608E-2</v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0</v>
      </c>
      <c r="E219" s="9">
        <v>0</v>
      </c>
      <c r="F219" s="9">
        <v>1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9.7087378640776691E-3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26" t="s">
        <v>200</v>
      </c>
      <c r="C220" s="23">
        <v>0</v>
      </c>
      <c r="D220" s="9">
        <v>2</v>
      </c>
      <c r="E220" s="9">
        <v>4</v>
      </c>
      <c r="F220" s="9">
        <v>4</v>
      </c>
      <c r="G220" s="10" t="str">
        <f t="shared" ref="G220:G251" si="51">+IF(C220=0,"",C220/C$188)</f>
        <v/>
      </c>
      <c r="H220" s="10">
        <f t="shared" ref="H220:H251" si="52">+IF(D220=0,"",D220/D$188)</f>
        <v>2.7397260273972601E-2</v>
      </c>
      <c r="I220" s="10">
        <f t="shared" ref="I220:I251" si="53">+IF(E220=0,"",E220/E$188)</f>
        <v>5.4054054054054057E-2</v>
      </c>
      <c r="J220" s="10">
        <f t="shared" ref="J220:J251" si="54">+IF(F220=0,"",F220/F$188)</f>
        <v>3.8834951456310676E-2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11">
        <f t="shared" ref="N220:N251" si="56">+IF(OR(AND(H220=""),(L220="")),"",H220*L220)</f>
        <v>2.7397260273972601E-2</v>
      </c>
    </row>
    <row r="221" spans="1:14" x14ac:dyDescent="0.2">
      <c r="A221" s="8"/>
      <c r="B221" s="26" t="s">
        <v>201</v>
      </c>
      <c r="C221" s="23">
        <v>0</v>
      </c>
      <c r="D221" s="9">
        <v>1</v>
      </c>
      <c r="E221" s="9">
        <v>0</v>
      </c>
      <c r="F221" s="9">
        <v>7</v>
      </c>
      <c r="G221" s="10" t="str">
        <f t="shared" si="51"/>
        <v/>
      </c>
      <c r="H221" s="10">
        <f t="shared" si="52"/>
        <v>1.3698630136986301E-2</v>
      </c>
      <c r="I221" s="10" t="str">
        <f t="shared" si="53"/>
        <v/>
      </c>
      <c r="J221" s="10">
        <f t="shared" si="54"/>
        <v>6.7961165048543687E-2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6</v>
      </c>
      <c r="M221" s="10" t="str">
        <f t="shared" si="55"/>
        <v/>
      </c>
      <c r="N221" s="11">
        <f t="shared" si="56"/>
        <v>8.2191780821917804E-2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9.7087378640776691E-3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3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4.1095890410958902E-2</v>
      </c>
      <c r="I225" s="10" t="str">
        <f t="shared" si="53"/>
        <v/>
      </c>
      <c r="J225" s="10">
        <f t="shared" si="54"/>
        <v>9.7087378640776691E-3</v>
      </c>
      <c r="K225" s="10" t="str">
        <f t="shared" si="57"/>
        <v xml:space="preserve"> </v>
      </c>
      <c r="L225" s="10">
        <f t="shared" si="58"/>
        <v>-0.66666666666666663</v>
      </c>
      <c r="M225" s="10" t="str">
        <f t="shared" si="55"/>
        <v/>
      </c>
      <c r="N225" s="11">
        <f t="shared" si="56"/>
        <v>-2.7397260273972601E-2</v>
      </c>
    </row>
    <row r="226" spans="1:14" x14ac:dyDescent="0.2">
      <c r="A226" s="8"/>
      <c r="B226" s="26" t="s">
        <v>206</v>
      </c>
      <c r="C226" s="23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1.3698630136986301E-2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11">
        <f t="shared" si="56"/>
        <v>-1.3698630136986301E-2</v>
      </c>
    </row>
    <row r="227" spans="1:14" x14ac:dyDescent="0.2">
      <c r="A227" s="8"/>
      <c r="B227" s="26" t="s">
        <v>207</v>
      </c>
      <c r="C227" s="23">
        <v>0</v>
      </c>
      <c r="D227" s="9">
        <v>4</v>
      </c>
      <c r="E227" s="9">
        <v>1</v>
      </c>
      <c r="F227" s="9">
        <v>1</v>
      </c>
      <c r="G227" s="10" t="str">
        <f t="shared" si="51"/>
        <v/>
      </c>
      <c r="H227" s="10">
        <f t="shared" si="52"/>
        <v>5.4794520547945202E-2</v>
      </c>
      <c r="I227" s="10">
        <f t="shared" si="53"/>
        <v>1.3513513513513514E-2</v>
      </c>
      <c r="J227" s="10">
        <f t="shared" si="54"/>
        <v>9.7087378640776691E-3</v>
      </c>
      <c r="K227" s="10">
        <f t="shared" si="57"/>
        <v>1</v>
      </c>
      <c r="L227" s="10">
        <f t="shared" si="58"/>
        <v>-0.75</v>
      </c>
      <c r="M227" s="10" t="str">
        <f t="shared" si="55"/>
        <v/>
      </c>
      <c r="N227" s="11">
        <f t="shared" si="56"/>
        <v>-4.1095890410958902E-2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1</v>
      </c>
      <c r="D230" s="9">
        <v>0</v>
      </c>
      <c r="E230" s="9">
        <v>3</v>
      </c>
      <c r="F230" s="9">
        <v>3</v>
      </c>
      <c r="G230" s="10">
        <f t="shared" si="51"/>
        <v>2.1739130434782608E-2</v>
      </c>
      <c r="H230" s="10" t="str">
        <f t="shared" si="52"/>
        <v/>
      </c>
      <c r="I230" s="10">
        <f t="shared" si="53"/>
        <v>4.0540540540540543E-2</v>
      </c>
      <c r="J230" s="10">
        <f t="shared" si="54"/>
        <v>2.9126213592233011E-2</v>
      </c>
      <c r="K230" s="10">
        <f t="shared" si="57"/>
        <v>2</v>
      </c>
      <c r="L230" s="10">
        <f t="shared" si="58"/>
        <v>1</v>
      </c>
      <c r="M230" s="10">
        <f t="shared" si="55"/>
        <v>4.3478260869565216E-2</v>
      </c>
      <c r="N230" s="11" t="str">
        <f t="shared" si="56"/>
        <v/>
      </c>
    </row>
    <row r="231" spans="1:14" x14ac:dyDescent="0.2">
      <c r="A231" s="8"/>
      <c r="B231" s="26" t="s">
        <v>211</v>
      </c>
      <c r="C231" s="23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1.3698630136986301E-2</v>
      </c>
      <c r="I231" s="10" t="str">
        <f t="shared" si="53"/>
        <v/>
      </c>
      <c r="J231" s="10">
        <f t="shared" si="54"/>
        <v>9.7087378640776691E-3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11">
        <f t="shared" si="56"/>
        <v>0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0</v>
      </c>
      <c r="E235" s="9">
        <v>1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1.3513513513513514E-2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2</v>
      </c>
      <c r="D242" s="9">
        <v>5</v>
      </c>
      <c r="E242" s="9">
        <v>7</v>
      </c>
      <c r="F242" s="9">
        <v>11</v>
      </c>
      <c r="G242" s="10">
        <f t="shared" si="51"/>
        <v>4.3478260869565216E-2</v>
      </c>
      <c r="H242" s="10">
        <f t="shared" si="52"/>
        <v>6.8493150684931503E-2</v>
      </c>
      <c r="I242" s="10">
        <f t="shared" si="53"/>
        <v>9.45945945945946E-2</v>
      </c>
      <c r="J242" s="10">
        <f t="shared" si="54"/>
        <v>0.10679611650485436</v>
      </c>
      <c r="K242" s="10">
        <f t="shared" si="57"/>
        <v>2.5</v>
      </c>
      <c r="L242" s="10">
        <f t="shared" si="58"/>
        <v>1.2</v>
      </c>
      <c r="M242" s="10">
        <f t="shared" si="55"/>
        <v>0.10869565217391304</v>
      </c>
      <c r="N242" s="11">
        <f t="shared" si="56"/>
        <v>8.2191780821917804E-2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1</v>
      </c>
      <c r="E248" s="9">
        <v>1</v>
      </c>
      <c r="F248" s="9">
        <v>2</v>
      </c>
      <c r="G248" s="10" t="str">
        <f t="shared" si="51"/>
        <v/>
      </c>
      <c r="H248" s="10">
        <f t="shared" si="52"/>
        <v>1.3698630136986301E-2</v>
      </c>
      <c r="I248" s="10">
        <f t="shared" si="53"/>
        <v>1.3513513513513514E-2</v>
      </c>
      <c r="J248" s="10">
        <f t="shared" si="54"/>
        <v>1.9417475728155338E-2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11">
        <f t="shared" si="56"/>
        <v>1.3698630136986301E-2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1.3513513513513514E-2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2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1.9417475728155338E-2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16</v>
      </c>
      <c r="D258" s="9">
        <v>13</v>
      </c>
      <c r="E258" s="9">
        <v>13</v>
      </c>
      <c r="F258" s="9">
        <v>16</v>
      </c>
      <c r="G258" s="10">
        <f t="shared" si="59"/>
        <v>0.34782608695652173</v>
      </c>
      <c r="H258" s="10">
        <f t="shared" si="60"/>
        <v>0.17808219178082191</v>
      </c>
      <c r="I258" s="10">
        <f t="shared" si="61"/>
        <v>0.17567567567567569</v>
      </c>
      <c r="J258" s="10">
        <f t="shared" si="62"/>
        <v>0.1553398058252427</v>
      </c>
      <c r="K258" s="10">
        <f t="shared" si="65"/>
        <v>-0.1875</v>
      </c>
      <c r="L258" s="10">
        <f t="shared" si="66"/>
        <v>0.23076923076923078</v>
      </c>
      <c r="M258" s="10">
        <f t="shared" si="63"/>
        <v>-6.5217391304347824E-2</v>
      </c>
      <c r="N258" s="11">
        <f t="shared" si="64"/>
        <v>4.1095890410958902E-2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1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1.3513513513513514E-2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9.7087378640776691E-3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1</v>
      </c>
      <c r="D281" s="9">
        <v>3</v>
      </c>
      <c r="E281" s="9">
        <v>0</v>
      </c>
      <c r="F281" s="9">
        <v>2</v>
      </c>
      <c r="G281" s="10">
        <f t="shared" si="59"/>
        <v>2.1739130434782608E-2</v>
      </c>
      <c r="H281" s="10">
        <f t="shared" si="60"/>
        <v>4.1095890410958902E-2</v>
      </c>
      <c r="I281" s="10" t="str">
        <f t="shared" si="61"/>
        <v/>
      </c>
      <c r="J281" s="10">
        <f t="shared" si="62"/>
        <v>1.9417475728155338E-2</v>
      </c>
      <c r="K281" s="10">
        <f t="shared" si="65"/>
        <v>-1</v>
      </c>
      <c r="L281" s="10">
        <f t="shared" si="66"/>
        <v>-0.33333333333333331</v>
      </c>
      <c r="M281" s="10">
        <f t="shared" si="63"/>
        <v>-2.1739130434782608E-2</v>
      </c>
      <c r="N281" s="11">
        <f t="shared" si="64"/>
        <v>-1.3698630136986301E-2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9.7087378640776691E-3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1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>
        <f t="shared" si="70"/>
        <v>9.7087378640776691E-3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1</v>
      </c>
      <c r="E293" s="9">
        <v>1</v>
      </c>
      <c r="F293" s="9">
        <v>0</v>
      </c>
      <c r="G293" s="10" t="str">
        <f t="shared" si="67"/>
        <v/>
      </c>
      <c r="H293" s="10">
        <f t="shared" si="68"/>
        <v>1.3698630136986301E-2</v>
      </c>
      <c r="I293" s="10">
        <f t="shared" si="69"/>
        <v>1.3513513513513514E-2</v>
      </c>
      <c r="J293" s="10" t="str">
        <f t="shared" si="70"/>
        <v/>
      </c>
      <c r="K293" s="10">
        <f t="shared" si="73"/>
        <v>1</v>
      </c>
      <c r="L293" s="10">
        <f t="shared" si="74"/>
        <v>-1</v>
      </c>
      <c r="M293" s="10" t="str">
        <f t="shared" si="71"/>
        <v/>
      </c>
      <c r="N293" s="11">
        <f t="shared" si="72"/>
        <v>-1.3698630136986301E-2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2</v>
      </c>
      <c r="D307" s="9">
        <v>9</v>
      </c>
      <c r="E307" s="9">
        <v>0</v>
      </c>
      <c r="F307" s="9">
        <v>0</v>
      </c>
      <c r="G307" s="10">
        <f t="shared" si="67"/>
        <v>4.3478260869565216E-2</v>
      </c>
      <c r="H307" s="10">
        <f t="shared" si="68"/>
        <v>0.12328767123287671</v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>
        <f t="shared" si="74"/>
        <v>-1</v>
      </c>
      <c r="M307" s="10">
        <f t="shared" si="71"/>
        <v>-4.3478260869565216E-2</v>
      </c>
      <c r="N307" s="11">
        <f t="shared" si="72"/>
        <v>-0.12328767123287671</v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9.7087378640776691E-3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1</v>
      </c>
      <c r="E312" s="9">
        <v>0</v>
      </c>
      <c r="F312" s="9">
        <v>0</v>
      </c>
      <c r="G312" s="10" t="str">
        <f t="shared" si="67"/>
        <v/>
      </c>
      <c r="H312" s="10">
        <f t="shared" si="68"/>
        <v>1.3698630136986301E-2</v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>
        <f t="shared" si="74"/>
        <v>-1</v>
      </c>
      <c r="M312" s="10" t="str">
        <f t="shared" si="71"/>
        <v/>
      </c>
      <c r="N312" s="11">
        <f t="shared" si="72"/>
        <v>-1.3698630136986301E-2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1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1.3698630136986301E-2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11">
        <f t="shared" si="80"/>
        <v>-1.3698630136986301E-2</v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1.3698630136986301E-2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1">
        <f t="shared" si="80"/>
        <v>-1.3698630136986301E-2</v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2</v>
      </c>
      <c r="E324" s="9">
        <v>0</v>
      </c>
      <c r="F324" s="9">
        <v>1</v>
      </c>
      <c r="G324" s="10" t="str">
        <f t="shared" si="75"/>
        <v/>
      </c>
      <c r="H324" s="10">
        <f t="shared" si="76"/>
        <v>2.7397260273972601E-2</v>
      </c>
      <c r="I324" s="10" t="str">
        <f t="shared" si="77"/>
        <v/>
      </c>
      <c r="J324" s="10">
        <f t="shared" si="78"/>
        <v>9.7087378640776691E-3</v>
      </c>
      <c r="K324" s="10" t="str">
        <f t="shared" si="81"/>
        <v xml:space="preserve"> </v>
      </c>
      <c r="L324" s="10">
        <f t="shared" si="82"/>
        <v>-0.5</v>
      </c>
      <c r="M324" s="10" t="str">
        <f t="shared" si="79"/>
        <v/>
      </c>
      <c r="N324" s="11">
        <f t="shared" si="80"/>
        <v>-1.3698630136986301E-2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1</v>
      </c>
      <c r="F327" s="9">
        <v>0</v>
      </c>
      <c r="G327" s="10" t="str">
        <f t="shared" si="75"/>
        <v/>
      </c>
      <c r="H327" s="10" t="str">
        <f t="shared" si="76"/>
        <v/>
      </c>
      <c r="I327" s="10">
        <f t="shared" si="77"/>
        <v>1.3513513513513514E-2</v>
      </c>
      <c r="J327" s="10" t="str">
        <f t="shared" si="78"/>
        <v/>
      </c>
      <c r="K327" s="10">
        <f t="shared" si="81"/>
        <v>1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1.9417475728155338E-2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2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1.9417475728155338E-2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2</v>
      </c>
      <c r="E338" s="9">
        <v>0</v>
      </c>
      <c r="F338" s="9">
        <v>0</v>
      </c>
      <c r="G338" s="10" t="str">
        <f t="shared" si="75"/>
        <v/>
      </c>
      <c r="H338" s="10">
        <f t="shared" si="76"/>
        <v>2.7397260273972601E-2</v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>
        <f t="shared" si="82"/>
        <v>-1</v>
      </c>
      <c r="M338" s="10" t="str">
        <f t="shared" si="79"/>
        <v/>
      </c>
      <c r="N338" s="11">
        <f t="shared" si="80"/>
        <v>-2.7397260273972601E-2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1.3513513513513514E-2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1</v>
      </c>
      <c r="D347" s="9">
        <v>0</v>
      </c>
      <c r="E347" s="9">
        <v>0</v>
      </c>
      <c r="F347" s="9">
        <v>0</v>
      </c>
      <c r="G347" s="10">
        <f t="shared" si="75"/>
        <v>2.1739130434782608E-2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-2.1739130434782608E-2</v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201</v>
      </c>
      <c r="D371" s="20">
        <f>SUM(D372:D604)</f>
        <v>193</v>
      </c>
      <c r="E371" s="19">
        <f>SUM(E372:E604)</f>
        <v>366</v>
      </c>
      <c r="F371" s="20">
        <f>SUM(F372:F604)</f>
        <v>376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0.82089552238805974</v>
      </c>
      <c r="L371" s="22">
        <f>+IF(AND(D371=0,F371=0),"",IF(D371=0,1,IF(F371=0,-1,(F371-D371)/D371)))</f>
        <v>0.94818652849740936</v>
      </c>
      <c r="M371" s="21">
        <f t="shared" ref="M371:M434" si="95">+IF(OR(AND(G371=""),(K371="")),"",G371*K371)</f>
        <v>0.82089552238805974</v>
      </c>
      <c r="N371" s="22">
        <f t="shared" ref="N371:N434" si="96">+IF(OR(AND(H371=""),(L371="")),"",H371*L371)</f>
        <v>0.94818652849740936</v>
      </c>
    </row>
    <row r="372" spans="1:14" x14ac:dyDescent="0.2">
      <c r="A372" s="8"/>
      <c r="B372" s="25" t="s">
        <v>344</v>
      </c>
      <c r="C372" s="31">
        <v>7</v>
      </c>
      <c r="D372" s="28">
        <v>0</v>
      </c>
      <c r="E372" s="28">
        <v>4</v>
      </c>
      <c r="F372" s="28">
        <v>0</v>
      </c>
      <c r="G372" s="29">
        <f t="shared" si="91"/>
        <v>3.482587064676617E-2</v>
      </c>
      <c r="H372" s="29" t="str">
        <f t="shared" si="92"/>
        <v/>
      </c>
      <c r="I372" s="29">
        <f t="shared" si="93"/>
        <v>1.092896174863388E-2</v>
      </c>
      <c r="J372" s="29" t="str">
        <f t="shared" si="94"/>
        <v/>
      </c>
      <c r="K372" s="29">
        <f t="shared" ref="K372:K435" si="97">+IF(AND(C372=0,E372=0)," ",IF(C372=0,1,IF(E372=0,-1,(E372-C372)/C372)))</f>
        <v>-0.42857142857142855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-1.4925373134328358E-2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1</v>
      </c>
      <c r="E373" s="9">
        <v>0</v>
      </c>
      <c r="F373" s="9">
        <v>0</v>
      </c>
      <c r="G373" s="10" t="str">
        <f t="shared" si="91"/>
        <v/>
      </c>
      <c r="H373" s="10">
        <f t="shared" si="92"/>
        <v>5.1813471502590676E-3</v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>
        <f t="shared" si="98"/>
        <v>-1</v>
      </c>
      <c r="M373" s="10" t="str">
        <f t="shared" si="95"/>
        <v/>
      </c>
      <c r="N373" s="11">
        <f t="shared" si="96"/>
        <v>-5.1813471502590676E-3</v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1</v>
      </c>
      <c r="F374" s="9">
        <v>1</v>
      </c>
      <c r="G374" s="10" t="str">
        <f t="shared" si="91"/>
        <v/>
      </c>
      <c r="H374" s="10" t="str">
        <f t="shared" si="92"/>
        <v/>
      </c>
      <c r="I374" s="10">
        <f t="shared" si="93"/>
        <v>2.7322404371584699E-3</v>
      </c>
      <c r="J374" s="10">
        <f t="shared" si="94"/>
        <v>2.6595744680851063E-3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30</v>
      </c>
      <c r="F376" s="9">
        <v>10</v>
      </c>
      <c r="G376" s="10" t="str">
        <f t="shared" si="91"/>
        <v/>
      </c>
      <c r="H376" s="10" t="str">
        <f t="shared" si="92"/>
        <v/>
      </c>
      <c r="I376" s="10">
        <f t="shared" si="93"/>
        <v>8.1967213114754092E-2</v>
      </c>
      <c r="J376" s="10">
        <f t="shared" si="94"/>
        <v>2.6595744680851064E-2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18</v>
      </c>
      <c r="D377" s="9">
        <v>4</v>
      </c>
      <c r="E377" s="9">
        <v>26</v>
      </c>
      <c r="F377" s="9">
        <v>14</v>
      </c>
      <c r="G377" s="10">
        <f t="shared" si="91"/>
        <v>8.9552238805970144E-2</v>
      </c>
      <c r="H377" s="10">
        <f t="shared" si="92"/>
        <v>2.072538860103627E-2</v>
      </c>
      <c r="I377" s="10">
        <f t="shared" si="93"/>
        <v>7.1038251366120214E-2</v>
      </c>
      <c r="J377" s="10">
        <f t="shared" si="94"/>
        <v>3.7234042553191488E-2</v>
      </c>
      <c r="K377" s="10">
        <f t="shared" si="97"/>
        <v>0.44444444444444442</v>
      </c>
      <c r="L377" s="10">
        <f t="shared" si="98"/>
        <v>2.5</v>
      </c>
      <c r="M377" s="10">
        <f t="shared" si="95"/>
        <v>3.9800995024875614E-2</v>
      </c>
      <c r="N377" s="11">
        <f t="shared" si="96"/>
        <v>5.1813471502590677E-2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1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>
        <f t="shared" si="94"/>
        <v>2.6595744680851063E-3</v>
      </c>
      <c r="K378" s="10" t="str">
        <f t="shared" si="97"/>
        <v xml:space="preserve"> </v>
      </c>
      <c r="L378" s="10">
        <f t="shared" si="98"/>
        <v>1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2</v>
      </c>
      <c r="F380" s="9">
        <v>1</v>
      </c>
      <c r="G380" s="10" t="str">
        <f t="shared" si="91"/>
        <v/>
      </c>
      <c r="H380" s="10" t="str">
        <f t="shared" si="92"/>
        <v/>
      </c>
      <c r="I380" s="10">
        <f t="shared" si="93"/>
        <v>5.4644808743169399E-3</v>
      </c>
      <c r="J380" s="10">
        <f t="shared" si="94"/>
        <v>2.6595744680851063E-3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2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5.4644808743169399E-3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83</v>
      </c>
      <c r="D383" s="9">
        <v>47</v>
      </c>
      <c r="E383" s="9">
        <v>93</v>
      </c>
      <c r="F383" s="9">
        <v>57</v>
      </c>
      <c r="G383" s="10">
        <f t="shared" si="91"/>
        <v>0.41293532338308458</v>
      </c>
      <c r="H383" s="10">
        <f t="shared" si="92"/>
        <v>0.24352331606217617</v>
      </c>
      <c r="I383" s="10">
        <f t="shared" si="93"/>
        <v>0.25409836065573771</v>
      </c>
      <c r="J383" s="10">
        <f t="shared" si="94"/>
        <v>0.15159574468085107</v>
      </c>
      <c r="K383" s="10">
        <f t="shared" si="97"/>
        <v>0.12048192771084337</v>
      </c>
      <c r="L383" s="10">
        <f t="shared" si="98"/>
        <v>0.21276595744680851</v>
      </c>
      <c r="M383" s="10">
        <f t="shared" si="95"/>
        <v>4.975124378109453E-2</v>
      </c>
      <c r="N383" s="11">
        <f t="shared" si="96"/>
        <v>5.1813471502590677E-2</v>
      </c>
    </row>
    <row r="384" spans="1:14" x14ac:dyDescent="0.2">
      <c r="A384" s="8"/>
      <c r="B384" s="26" t="s">
        <v>356</v>
      </c>
      <c r="C384" s="23">
        <v>3</v>
      </c>
      <c r="D384" s="9">
        <v>0</v>
      </c>
      <c r="E384" s="9">
        <v>2</v>
      </c>
      <c r="F384" s="9">
        <v>0</v>
      </c>
      <c r="G384" s="10">
        <f t="shared" si="91"/>
        <v>1.4925373134328358E-2</v>
      </c>
      <c r="H384" s="10" t="str">
        <f t="shared" si="92"/>
        <v/>
      </c>
      <c r="I384" s="10">
        <f t="shared" si="93"/>
        <v>5.4644808743169399E-3</v>
      </c>
      <c r="J384" s="10" t="str">
        <f t="shared" si="94"/>
        <v/>
      </c>
      <c r="K384" s="10">
        <f t="shared" si="97"/>
        <v>-0.33333333333333331</v>
      </c>
      <c r="L384" s="10" t="str">
        <f t="shared" si="98"/>
        <v xml:space="preserve"> </v>
      </c>
      <c r="M384" s="10">
        <f t="shared" si="95"/>
        <v>-4.9751243781094526E-3</v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16</v>
      </c>
      <c r="D386" s="9">
        <v>3</v>
      </c>
      <c r="E386" s="9">
        <v>6</v>
      </c>
      <c r="F386" s="9">
        <v>2</v>
      </c>
      <c r="G386" s="10">
        <f t="shared" si="91"/>
        <v>7.9601990049751242E-2</v>
      </c>
      <c r="H386" s="10">
        <f t="shared" si="92"/>
        <v>1.5544041450777202E-2</v>
      </c>
      <c r="I386" s="10">
        <f t="shared" si="93"/>
        <v>1.6393442622950821E-2</v>
      </c>
      <c r="J386" s="10">
        <f t="shared" si="94"/>
        <v>5.3191489361702126E-3</v>
      </c>
      <c r="K386" s="10">
        <f t="shared" si="97"/>
        <v>-0.625</v>
      </c>
      <c r="L386" s="10">
        <f t="shared" si="98"/>
        <v>-0.33333333333333331</v>
      </c>
      <c r="M386" s="10">
        <f t="shared" si="95"/>
        <v>-4.9751243781094523E-2</v>
      </c>
      <c r="N386" s="11">
        <f t="shared" si="96"/>
        <v>-5.1813471502590667E-3</v>
      </c>
    </row>
    <row r="387" spans="1:14" x14ac:dyDescent="0.2">
      <c r="A387" s="8"/>
      <c r="B387" s="26" t="s">
        <v>359</v>
      </c>
      <c r="C387" s="23">
        <v>11</v>
      </c>
      <c r="D387" s="9">
        <v>3</v>
      </c>
      <c r="E387" s="9">
        <v>7</v>
      </c>
      <c r="F387" s="9">
        <v>2</v>
      </c>
      <c r="G387" s="10">
        <f t="shared" si="91"/>
        <v>5.4726368159203981E-2</v>
      </c>
      <c r="H387" s="10">
        <f t="shared" si="92"/>
        <v>1.5544041450777202E-2</v>
      </c>
      <c r="I387" s="10">
        <f t="shared" si="93"/>
        <v>1.912568306010929E-2</v>
      </c>
      <c r="J387" s="10">
        <f t="shared" si="94"/>
        <v>5.3191489361702126E-3</v>
      </c>
      <c r="K387" s="10">
        <f t="shared" si="97"/>
        <v>-0.36363636363636365</v>
      </c>
      <c r="L387" s="10">
        <f t="shared" si="98"/>
        <v>-0.33333333333333331</v>
      </c>
      <c r="M387" s="10">
        <f t="shared" si="95"/>
        <v>-1.9900497512437811E-2</v>
      </c>
      <c r="N387" s="11">
        <f t="shared" si="96"/>
        <v>-5.1813471502590667E-3</v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2.7322404371584699E-3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</v>
      </c>
      <c r="D391" s="9">
        <v>0</v>
      </c>
      <c r="E391" s="9">
        <v>6</v>
      </c>
      <c r="F391" s="9">
        <v>3</v>
      </c>
      <c r="G391" s="10">
        <f t="shared" si="91"/>
        <v>4.9751243781094526E-3</v>
      </c>
      <c r="H391" s="10" t="str">
        <f t="shared" si="92"/>
        <v/>
      </c>
      <c r="I391" s="10">
        <f t="shared" si="93"/>
        <v>1.6393442622950821E-2</v>
      </c>
      <c r="J391" s="10">
        <f t="shared" si="94"/>
        <v>7.9787234042553185E-3</v>
      </c>
      <c r="K391" s="10">
        <f t="shared" si="97"/>
        <v>5</v>
      </c>
      <c r="L391" s="10">
        <f t="shared" si="98"/>
        <v>1</v>
      </c>
      <c r="M391" s="10">
        <f t="shared" si="95"/>
        <v>2.4875621890547261E-2</v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1</v>
      </c>
      <c r="F392" s="9">
        <v>2</v>
      </c>
      <c r="G392" s="10" t="str">
        <f t="shared" si="91"/>
        <v/>
      </c>
      <c r="H392" s="10" t="str">
        <f t="shared" si="92"/>
        <v/>
      </c>
      <c r="I392" s="10">
        <f t="shared" si="93"/>
        <v>2.7322404371584699E-3</v>
      </c>
      <c r="J392" s="10">
        <f t="shared" si="94"/>
        <v>5.3191489361702126E-3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5.1813471502590676E-3</v>
      </c>
      <c r="I394" s="10" t="str">
        <f t="shared" si="93"/>
        <v/>
      </c>
      <c r="J394" s="10">
        <f t="shared" si="94"/>
        <v>2.6595744680851063E-3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1">
        <f t="shared" si="96"/>
        <v>0</v>
      </c>
    </row>
    <row r="395" spans="1:14" x14ac:dyDescent="0.2">
      <c r="A395" s="8"/>
      <c r="B395" s="26" t="s">
        <v>367</v>
      </c>
      <c r="C395" s="23">
        <v>0</v>
      </c>
      <c r="D395" s="9">
        <v>13</v>
      </c>
      <c r="E395" s="9">
        <v>2</v>
      </c>
      <c r="F395" s="9">
        <v>16</v>
      </c>
      <c r="G395" s="10" t="str">
        <f t="shared" si="91"/>
        <v/>
      </c>
      <c r="H395" s="10">
        <f t="shared" si="92"/>
        <v>6.7357512953367879E-2</v>
      </c>
      <c r="I395" s="10">
        <f t="shared" si="93"/>
        <v>5.4644808743169399E-3</v>
      </c>
      <c r="J395" s="10">
        <f t="shared" si="94"/>
        <v>4.2553191489361701E-2</v>
      </c>
      <c r="K395" s="10">
        <f t="shared" si="97"/>
        <v>1</v>
      </c>
      <c r="L395" s="10">
        <f t="shared" si="98"/>
        <v>0.23076923076923078</v>
      </c>
      <c r="M395" s="10" t="str">
        <f t="shared" si="95"/>
        <v/>
      </c>
      <c r="N395" s="11">
        <f t="shared" si="96"/>
        <v>1.5544041450777204E-2</v>
      </c>
    </row>
    <row r="396" spans="1:14" x14ac:dyDescent="0.2">
      <c r="A396" s="8"/>
      <c r="B396" s="26" t="s">
        <v>368</v>
      </c>
      <c r="C396" s="23">
        <v>1</v>
      </c>
      <c r="D396" s="9">
        <v>0</v>
      </c>
      <c r="E396" s="9">
        <v>1</v>
      </c>
      <c r="F396" s="9">
        <v>3</v>
      </c>
      <c r="G396" s="10">
        <f t="shared" si="91"/>
        <v>4.9751243781094526E-3</v>
      </c>
      <c r="H396" s="10" t="str">
        <f t="shared" si="92"/>
        <v/>
      </c>
      <c r="I396" s="10">
        <f t="shared" si="93"/>
        <v>2.7322404371584699E-3</v>
      </c>
      <c r="J396" s="10">
        <f t="shared" si="94"/>
        <v>7.9787234042553185E-3</v>
      </c>
      <c r="K396" s="10">
        <f t="shared" si="97"/>
        <v>0</v>
      </c>
      <c r="L396" s="10">
        <f t="shared" si="98"/>
        <v>1</v>
      </c>
      <c r="M396" s="10">
        <f t="shared" si="95"/>
        <v>0</v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1</v>
      </c>
      <c r="D402" s="9">
        <v>2</v>
      </c>
      <c r="E402" s="9">
        <v>2</v>
      </c>
      <c r="F402" s="9">
        <v>1</v>
      </c>
      <c r="G402" s="10">
        <f t="shared" si="91"/>
        <v>4.9751243781094526E-3</v>
      </c>
      <c r="H402" s="10">
        <f t="shared" si="92"/>
        <v>1.0362694300518135E-2</v>
      </c>
      <c r="I402" s="10">
        <f t="shared" si="93"/>
        <v>5.4644808743169399E-3</v>
      </c>
      <c r="J402" s="10">
        <f t="shared" si="94"/>
        <v>2.6595744680851063E-3</v>
      </c>
      <c r="K402" s="10">
        <f t="shared" si="97"/>
        <v>1</v>
      </c>
      <c r="L402" s="10">
        <f t="shared" si="98"/>
        <v>-0.5</v>
      </c>
      <c r="M402" s="10">
        <f t="shared" si="95"/>
        <v>4.9751243781094526E-3</v>
      </c>
      <c r="N402" s="11">
        <f t="shared" si="96"/>
        <v>-5.1813471502590676E-3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30</v>
      </c>
      <c r="F403" s="9">
        <v>10</v>
      </c>
      <c r="G403" s="10" t="str">
        <f t="shared" si="91"/>
        <v/>
      </c>
      <c r="H403" s="10" t="str">
        <f t="shared" si="92"/>
        <v/>
      </c>
      <c r="I403" s="10">
        <f t="shared" si="93"/>
        <v>8.1967213114754092E-2</v>
      </c>
      <c r="J403" s="10">
        <f t="shared" si="94"/>
        <v>2.6595744680851064E-2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2</v>
      </c>
      <c r="D405" s="9">
        <v>5</v>
      </c>
      <c r="E405" s="9">
        <v>83</v>
      </c>
      <c r="F405" s="9">
        <v>102</v>
      </c>
      <c r="G405" s="10">
        <f t="shared" si="91"/>
        <v>9.9502487562189053E-3</v>
      </c>
      <c r="H405" s="10">
        <f t="shared" si="92"/>
        <v>2.5906735751295335E-2</v>
      </c>
      <c r="I405" s="10">
        <f t="shared" si="93"/>
        <v>0.22677595628415301</v>
      </c>
      <c r="J405" s="10">
        <f t="shared" si="94"/>
        <v>0.27127659574468083</v>
      </c>
      <c r="K405" s="10">
        <f t="shared" si="97"/>
        <v>40.5</v>
      </c>
      <c r="L405" s="10">
        <f t="shared" si="98"/>
        <v>19.399999999999999</v>
      </c>
      <c r="M405" s="10">
        <f t="shared" si="95"/>
        <v>0.40298507462686567</v>
      </c>
      <c r="N405" s="11">
        <f t="shared" si="96"/>
        <v>0.50259067357512943</v>
      </c>
    </row>
    <row r="406" spans="1:14" x14ac:dyDescent="0.2">
      <c r="A406" s="8"/>
      <c r="B406" s="26" t="s">
        <v>378</v>
      </c>
      <c r="C406" s="23">
        <v>0</v>
      </c>
      <c r="D406" s="9">
        <v>0</v>
      </c>
      <c r="E406" s="9">
        <v>4</v>
      </c>
      <c r="F406" s="9">
        <v>1</v>
      </c>
      <c r="G406" s="10" t="str">
        <f t="shared" si="91"/>
        <v/>
      </c>
      <c r="H406" s="10" t="str">
        <f t="shared" si="92"/>
        <v/>
      </c>
      <c r="I406" s="10">
        <f t="shared" si="93"/>
        <v>1.092896174863388E-2</v>
      </c>
      <c r="J406" s="10">
        <f t="shared" si="94"/>
        <v>2.6595744680851063E-3</v>
      </c>
      <c r="K406" s="10">
        <f t="shared" si="97"/>
        <v>1</v>
      </c>
      <c r="L406" s="10">
        <f t="shared" si="98"/>
        <v>1</v>
      </c>
      <c r="M406" s="10" t="str">
        <f t="shared" si="95"/>
        <v/>
      </c>
      <c r="N406" s="11" t="str">
        <f t="shared" si="96"/>
        <v/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1</v>
      </c>
      <c r="D408" s="9">
        <v>0</v>
      </c>
      <c r="E408" s="9">
        <v>1</v>
      </c>
      <c r="F408" s="9">
        <v>0</v>
      </c>
      <c r="G408" s="10">
        <f t="shared" si="91"/>
        <v>4.9751243781094526E-3</v>
      </c>
      <c r="H408" s="10" t="str">
        <f t="shared" si="92"/>
        <v/>
      </c>
      <c r="I408" s="10">
        <f t="shared" si="93"/>
        <v>2.7322404371584699E-3</v>
      </c>
      <c r="J408" s="10" t="str">
        <f t="shared" si="94"/>
        <v/>
      </c>
      <c r="K408" s="10">
        <f t="shared" si="97"/>
        <v>0</v>
      </c>
      <c r="L408" s="10" t="str">
        <f t="shared" si="98"/>
        <v xml:space="preserve"> </v>
      </c>
      <c r="M408" s="10">
        <f t="shared" si="95"/>
        <v>0</v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2</v>
      </c>
      <c r="D410" s="9">
        <v>1</v>
      </c>
      <c r="E410" s="9">
        <v>7</v>
      </c>
      <c r="F410" s="9">
        <v>1</v>
      </c>
      <c r="G410" s="10">
        <f t="shared" si="91"/>
        <v>9.9502487562189053E-3</v>
      </c>
      <c r="H410" s="10">
        <f t="shared" si="92"/>
        <v>5.1813471502590676E-3</v>
      </c>
      <c r="I410" s="10">
        <f t="shared" si="93"/>
        <v>1.912568306010929E-2</v>
      </c>
      <c r="J410" s="10">
        <f t="shared" si="94"/>
        <v>2.6595744680851063E-3</v>
      </c>
      <c r="K410" s="10">
        <f t="shared" si="97"/>
        <v>2.5</v>
      </c>
      <c r="L410" s="10">
        <f t="shared" si="98"/>
        <v>0</v>
      </c>
      <c r="M410" s="10">
        <f t="shared" si="95"/>
        <v>2.4875621890547261E-2</v>
      </c>
      <c r="N410" s="11">
        <f t="shared" si="96"/>
        <v>0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1</v>
      </c>
      <c r="D413" s="9">
        <v>0</v>
      </c>
      <c r="E413" s="9">
        <v>2</v>
      </c>
      <c r="F413" s="9">
        <v>1</v>
      </c>
      <c r="G413" s="10">
        <f t="shared" si="91"/>
        <v>4.9751243781094526E-3</v>
      </c>
      <c r="H413" s="10" t="str">
        <f t="shared" si="92"/>
        <v/>
      </c>
      <c r="I413" s="10">
        <f t="shared" si="93"/>
        <v>5.4644808743169399E-3</v>
      </c>
      <c r="J413" s="10">
        <f t="shared" si="94"/>
        <v>2.6595744680851063E-3</v>
      </c>
      <c r="K413" s="10">
        <f t="shared" si="97"/>
        <v>1</v>
      </c>
      <c r="L413" s="10">
        <f t="shared" si="98"/>
        <v>1</v>
      </c>
      <c r="M413" s="10">
        <f t="shared" si="95"/>
        <v>4.9751243781094526E-3</v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16</v>
      </c>
      <c r="D419" s="9">
        <v>19</v>
      </c>
      <c r="E419" s="9">
        <v>8</v>
      </c>
      <c r="F419" s="9">
        <v>11</v>
      </c>
      <c r="G419" s="10">
        <f t="shared" si="91"/>
        <v>7.9601990049751242E-2</v>
      </c>
      <c r="H419" s="10">
        <f t="shared" si="92"/>
        <v>9.8445595854922283E-2</v>
      </c>
      <c r="I419" s="10">
        <f t="shared" si="93"/>
        <v>2.185792349726776E-2</v>
      </c>
      <c r="J419" s="10">
        <f t="shared" si="94"/>
        <v>2.9255319148936171E-2</v>
      </c>
      <c r="K419" s="10">
        <f t="shared" si="97"/>
        <v>-0.5</v>
      </c>
      <c r="L419" s="10">
        <f t="shared" si="98"/>
        <v>-0.42105263157894735</v>
      </c>
      <c r="M419" s="10">
        <f t="shared" si="95"/>
        <v>-3.9800995024875621E-2</v>
      </c>
      <c r="N419" s="11">
        <f t="shared" si="96"/>
        <v>-4.145077720207254E-2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0</v>
      </c>
      <c r="E422" s="9">
        <v>1</v>
      </c>
      <c r="F422" s="9">
        <v>1</v>
      </c>
      <c r="G422" s="10" t="str">
        <f t="shared" si="91"/>
        <v/>
      </c>
      <c r="H422" s="10" t="str">
        <f t="shared" si="92"/>
        <v/>
      </c>
      <c r="I422" s="10">
        <f t="shared" si="93"/>
        <v>2.7322404371584699E-3</v>
      </c>
      <c r="J422" s="10">
        <f t="shared" si="94"/>
        <v>2.6595744680851063E-3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18</v>
      </c>
      <c r="D423" s="9">
        <v>9</v>
      </c>
      <c r="E423" s="9">
        <v>8</v>
      </c>
      <c r="F423" s="9">
        <v>1</v>
      </c>
      <c r="G423" s="10">
        <f t="shared" si="91"/>
        <v>8.9552238805970144E-2</v>
      </c>
      <c r="H423" s="10">
        <f t="shared" si="92"/>
        <v>4.6632124352331605E-2</v>
      </c>
      <c r="I423" s="10">
        <f t="shared" si="93"/>
        <v>2.185792349726776E-2</v>
      </c>
      <c r="J423" s="10">
        <f t="shared" si="94"/>
        <v>2.6595744680851063E-3</v>
      </c>
      <c r="K423" s="10">
        <f t="shared" si="97"/>
        <v>-0.55555555555555558</v>
      </c>
      <c r="L423" s="10">
        <f t="shared" si="98"/>
        <v>-0.88888888888888884</v>
      </c>
      <c r="M423" s="10">
        <f t="shared" si="95"/>
        <v>-4.975124378109453E-2</v>
      </c>
      <c r="N423" s="11">
        <f t="shared" si="96"/>
        <v>-4.1450777202072533E-2</v>
      </c>
    </row>
    <row r="424" spans="1:14" x14ac:dyDescent="0.2">
      <c r="A424" s="8"/>
      <c r="B424" s="26" t="s">
        <v>396</v>
      </c>
      <c r="C424" s="23">
        <v>4</v>
      </c>
      <c r="D424" s="9">
        <v>4</v>
      </c>
      <c r="E424" s="9">
        <v>7</v>
      </c>
      <c r="F424" s="9">
        <v>2</v>
      </c>
      <c r="G424" s="10">
        <f t="shared" si="91"/>
        <v>1.9900497512437811E-2</v>
      </c>
      <c r="H424" s="10">
        <f t="shared" si="92"/>
        <v>2.072538860103627E-2</v>
      </c>
      <c r="I424" s="10">
        <f t="shared" si="93"/>
        <v>1.912568306010929E-2</v>
      </c>
      <c r="J424" s="10">
        <f t="shared" si="94"/>
        <v>5.3191489361702126E-3</v>
      </c>
      <c r="K424" s="10">
        <f t="shared" si="97"/>
        <v>0.75</v>
      </c>
      <c r="L424" s="10">
        <f t="shared" si="98"/>
        <v>-0.5</v>
      </c>
      <c r="M424" s="10">
        <f t="shared" si="95"/>
        <v>1.4925373134328358E-2</v>
      </c>
      <c r="N424" s="11">
        <f t="shared" si="96"/>
        <v>-1.0362694300518135E-2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1</v>
      </c>
      <c r="D428" s="9">
        <v>1</v>
      </c>
      <c r="E428" s="9">
        <v>2</v>
      </c>
      <c r="F428" s="9">
        <v>1</v>
      </c>
      <c r="G428" s="10">
        <f t="shared" si="91"/>
        <v>4.9751243781094526E-3</v>
      </c>
      <c r="H428" s="10">
        <f t="shared" si="92"/>
        <v>5.1813471502590676E-3</v>
      </c>
      <c r="I428" s="10">
        <f t="shared" si="93"/>
        <v>5.4644808743169399E-3</v>
      </c>
      <c r="J428" s="10">
        <f t="shared" si="94"/>
        <v>2.6595744680851063E-3</v>
      </c>
      <c r="K428" s="10">
        <f t="shared" si="97"/>
        <v>1</v>
      </c>
      <c r="L428" s="10">
        <f t="shared" si="98"/>
        <v>0</v>
      </c>
      <c r="M428" s="10">
        <f t="shared" si="95"/>
        <v>4.9751243781094526E-3</v>
      </c>
      <c r="N428" s="11">
        <f t="shared" si="96"/>
        <v>0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0</v>
      </c>
      <c r="F434" s="9">
        <v>1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2.6595744680851063E-3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0</v>
      </c>
      <c r="D435" s="9">
        <v>0</v>
      </c>
      <c r="E435" s="9">
        <v>4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1.092896174863388E-2</v>
      </c>
      <c r="J435" s="10" t="str">
        <f t="shared" ref="J435:J498" si="102">+IF(F435=0,"",F435/F$371)</f>
        <v/>
      </c>
      <c r="K435" s="10">
        <f t="shared" si="97"/>
        <v>1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2.6595744680851063E-3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2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>
        <f t="shared" si="102"/>
        <v>5.3191489361702126E-3</v>
      </c>
      <c r="K441" s="10" t="str">
        <f t="shared" si="105"/>
        <v xml:space="preserve"> </v>
      </c>
      <c r="L441" s="10">
        <f t="shared" si="106"/>
        <v>1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8</v>
      </c>
      <c r="D446" s="9">
        <v>35</v>
      </c>
      <c r="E446" s="9">
        <v>12</v>
      </c>
      <c r="F446" s="9">
        <v>42</v>
      </c>
      <c r="G446" s="10">
        <f t="shared" si="99"/>
        <v>3.9800995024875621E-2</v>
      </c>
      <c r="H446" s="10">
        <f t="shared" si="100"/>
        <v>0.18134715025906736</v>
      </c>
      <c r="I446" s="10">
        <f t="shared" si="101"/>
        <v>3.2786885245901641E-2</v>
      </c>
      <c r="J446" s="10">
        <f t="shared" si="102"/>
        <v>0.11170212765957446</v>
      </c>
      <c r="K446" s="10">
        <f t="shared" si="105"/>
        <v>0.5</v>
      </c>
      <c r="L446" s="10">
        <f t="shared" si="106"/>
        <v>0.2</v>
      </c>
      <c r="M446" s="10">
        <f t="shared" si="103"/>
        <v>1.9900497512437811E-2</v>
      </c>
      <c r="N446" s="11">
        <f t="shared" si="104"/>
        <v>3.6269430051813475E-2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1</v>
      </c>
      <c r="E450" s="9">
        <v>0</v>
      </c>
      <c r="F450" s="9">
        <v>0</v>
      </c>
      <c r="G450" s="10" t="str">
        <f t="shared" si="99"/>
        <v/>
      </c>
      <c r="H450" s="10">
        <f t="shared" si="100"/>
        <v>5.1813471502590676E-3</v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>
        <f t="shared" si="106"/>
        <v>-1</v>
      </c>
      <c r="M450" s="10" t="str">
        <f t="shared" si="103"/>
        <v/>
      </c>
      <c r="N450" s="11">
        <f t="shared" si="104"/>
        <v>-5.1813471502590676E-3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2.7322404371584699E-3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1</v>
      </c>
      <c r="D469" s="9">
        <v>0</v>
      </c>
      <c r="E469" s="9">
        <v>0</v>
      </c>
      <c r="F469" s="9">
        <v>0</v>
      </c>
      <c r="G469" s="10">
        <f t="shared" si="99"/>
        <v>4.9751243781094526E-3</v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 t="str">
        <f t="shared" si="106"/>
        <v xml:space="preserve"> </v>
      </c>
      <c r="M469" s="10">
        <f t="shared" si="103"/>
        <v>-4.9751243781094526E-3</v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2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5.3191489361702126E-3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3</v>
      </c>
      <c r="E484" s="9">
        <v>0</v>
      </c>
      <c r="F484" s="9">
        <v>3</v>
      </c>
      <c r="G484" s="10" t="str">
        <f t="shared" si="99"/>
        <v/>
      </c>
      <c r="H484" s="10">
        <f t="shared" si="100"/>
        <v>1.5544041450777202E-2</v>
      </c>
      <c r="I484" s="10" t="str">
        <f t="shared" si="101"/>
        <v/>
      </c>
      <c r="J484" s="10">
        <f t="shared" si="102"/>
        <v>7.9787234042553185E-3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11">
        <f t="shared" si="104"/>
        <v>0</v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1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5.1813471502590676E-3</v>
      </c>
      <c r="I486" s="10" t="str">
        <f t="shared" si="101"/>
        <v/>
      </c>
      <c r="J486" s="10">
        <f t="shared" si="102"/>
        <v>2.6595744680851063E-3</v>
      </c>
      <c r="K486" s="10" t="str">
        <f t="shared" si="105"/>
        <v xml:space="preserve"> </v>
      </c>
      <c r="L486" s="10">
        <f t="shared" si="106"/>
        <v>0</v>
      </c>
      <c r="M486" s="10" t="str">
        <f t="shared" si="103"/>
        <v/>
      </c>
      <c r="N486" s="11">
        <f t="shared" si="104"/>
        <v>0</v>
      </c>
    </row>
    <row r="487" spans="1:14" ht="25.5" x14ac:dyDescent="0.2">
      <c r="A487" s="8"/>
      <c r="B487" s="26" t="s">
        <v>459</v>
      </c>
      <c r="C487" s="23">
        <v>1</v>
      </c>
      <c r="D487" s="9">
        <v>4</v>
      </c>
      <c r="E487" s="9">
        <v>0</v>
      </c>
      <c r="F487" s="9">
        <v>6</v>
      </c>
      <c r="G487" s="10">
        <f t="shared" si="99"/>
        <v>4.9751243781094526E-3</v>
      </c>
      <c r="H487" s="10">
        <f t="shared" si="100"/>
        <v>2.072538860103627E-2</v>
      </c>
      <c r="I487" s="10" t="str">
        <f t="shared" si="101"/>
        <v/>
      </c>
      <c r="J487" s="10">
        <f t="shared" si="102"/>
        <v>1.5957446808510637E-2</v>
      </c>
      <c r="K487" s="10">
        <f t="shared" si="105"/>
        <v>-1</v>
      </c>
      <c r="L487" s="10">
        <f t="shared" si="106"/>
        <v>0.5</v>
      </c>
      <c r="M487" s="10">
        <f t="shared" si="103"/>
        <v>-4.9751243781094526E-3</v>
      </c>
      <c r="N487" s="11">
        <f t="shared" si="104"/>
        <v>1.0362694300518135E-2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1</v>
      </c>
      <c r="E493" s="9">
        <v>0</v>
      </c>
      <c r="F493" s="9">
        <v>4</v>
      </c>
      <c r="G493" s="10" t="str">
        <f t="shared" si="99"/>
        <v/>
      </c>
      <c r="H493" s="10">
        <f t="shared" si="100"/>
        <v>5.1813471502590676E-3</v>
      </c>
      <c r="I493" s="10" t="str">
        <f t="shared" si="101"/>
        <v/>
      </c>
      <c r="J493" s="10">
        <f t="shared" si="102"/>
        <v>1.0638297872340425E-2</v>
      </c>
      <c r="K493" s="10" t="str">
        <f t="shared" si="105"/>
        <v xml:space="preserve"> </v>
      </c>
      <c r="L493" s="10">
        <f t="shared" si="106"/>
        <v>3</v>
      </c>
      <c r="M493" s="10" t="str">
        <f t="shared" si="103"/>
        <v/>
      </c>
      <c r="N493" s="11">
        <f t="shared" si="104"/>
        <v>1.5544041450777202E-2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3</v>
      </c>
      <c r="E499" s="9">
        <v>0</v>
      </c>
      <c r="F499" s="9">
        <v>4</v>
      </c>
      <c r="G499" s="10" t="str">
        <f t="shared" ref="G499:G562" si="107">+IF(C499=0,"",C499/C$371)</f>
        <v/>
      </c>
      <c r="H499" s="10">
        <f t="shared" ref="H499:H562" si="108">+IF(D499=0,"",D499/D$371)</f>
        <v>1.5544041450777202E-2</v>
      </c>
      <c r="I499" s="10" t="str">
        <f t="shared" ref="I499:I562" si="109">+IF(E499=0,"",E499/E$371)</f>
        <v/>
      </c>
      <c r="J499" s="10">
        <f t="shared" ref="J499:J562" si="110">+IF(F499=0,"",F499/F$371)</f>
        <v>1.0638297872340425E-2</v>
      </c>
      <c r="K499" s="10" t="str">
        <f t="shared" si="105"/>
        <v xml:space="preserve"> </v>
      </c>
      <c r="L499" s="10">
        <f t="shared" si="106"/>
        <v>0.33333333333333331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5.1813471502590667E-3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7</v>
      </c>
      <c r="E507" s="9">
        <v>1</v>
      </c>
      <c r="F507" s="9">
        <v>10</v>
      </c>
      <c r="G507" s="10" t="str">
        <f t="shared" si="107"/>
        <v/>
      </c>
      <c r="H507" s="10">
        <f t="shared" si="108"/>
        <v>3.6269430051813469E-2</v>
      </c>
      <c r="I507" s="10">
        <f t="shared" si="109"/>
        <v>2.7322404371584699E-3</v>
      </c>
      <c r="J507" s="10">
        <f t="shared" si="110"/>
        <v>2.6595744680851064E-2</v>
      </c>
      <c r="K507" s="10">
        <f t="shared" si="113"/>
        <v>1</v>
      </c>
      <c r="L507" s="10">
        <f t="shared" si="114"/>
        <v>0.42857142857142855</v>
      </c>
      <c r="M507" s="10" t="str">
        <f t="shared" si="111"/>
        <v/>
      </c>
      <c r="N507" s="11">
        <f t="shared" si="112"/>
        <v>1.55440414507772E-2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1</v>
      </c>
      <c r="E512" s="9">
        <v>0</v>
      </c>
      <c r="F512" s="9">
        <v>5</v>
      </c>
      <c r="G512" s="10" t="str">
        <f t="shared" si="107"/>
        <v/>
      </c>
      <c r="H512" s="10">
        <f t="shared" si="108"/>
        <v>5.1813471502590676E-3</v>
      </c>
      <c r="I512" s="10" t="str">
        <f t="shared" si="109"/>
        <v/>
      </c>
      <c r="J512" s="10">
        <f t="shared" si="110"/>
        <v>1.3297872340425532E-2</v>
      </c>
      <c r="K512" s="10" t="str">
        <f t="shared" si="113"/>
        <v xml:space="preserve"> </v>
      </c>
      <c r="L512" s="10">
        <f t="shared" si="114"/>
        <v>4</v>
      </c>
      <c r="M512" s="10" t="str">
        <f t="shared" si="111"/>
        <v/>
      </c>
      <c r="N512" s="11">
        <f t="shared" si="112"/>
        <v>2.072538860103627E-2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1</v>
      </c>
      <c r="D514" s="9">
        <v>3</v>
      </c>
      <c r="E514" s="9">
        <v>0</v>
      </c>
      <c r="F514" s="9">
        <v>3</v>
      </c>
      <c r="G514" s="10">
        <f t="shared" si="107"/>
        <v>4.9751243781094526E-3</v>
      </c>
      <c r="H514" s="10">
        <f t="shared" si="108"/>
        <v>1.5544041450777202E-2</v>
      </c>
      <c r="I514" s="10" t="str">
        <f t="shared" si="109"/>
        <v/>
      </c>
      <c r="J514" s="10">
        <f t="shared" si="110"/>
        <v>7.9787234042553185E-3</v>
      </c>
      <c r="K514" s="10">
        <f t="shared" si="113"/>
        <v>-1</v>
      </c>
      <c r="L514" s="10">
        <f t="shared" si="114"/>
        <v>0</v>
      </c>
      <c r="M514" s="10">
        <f t="shared" si="111"/>
        <v>-4.9751243781094526E-3</v>
      </c>
      <c r="N514" s="11">
        <f t="shared" si="112"/>
        <v>0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2.6595744680851063E-3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1</v>
      </c>
      <c r="D518" s="9">
        <v>3</v>
      </c>
      <c r="E518" s="9">
        <v>0</v>
      </c>
      <c r="F518" s="9">
        <v>6</v>
      </c>
      <c r="G518" s="10">
        <f t="shared" si="107"/>
        <v>4.9751243781094526E-3</v>
      </c>
      <c r="H518" s="10">
        <f t="shared" si="108"/>
        <v>1.5544041450777202E-2</v>
      </c>
      <c r="I518" s="10" t="str">
        <f t="shared" si="109"/>
        <v/>
      </c>
      <c r="J518" s="10">
        <f t="shared" si="110"/>
        <v>1.5957446808510637E-2</v>
      </c>
      <c r="K518" s="10">
        <f t="shared" si="113"/>
        <v>-1</v>
      </c>
      <c r="L518" s="10">
        <f t="shared" si="114"/>
        <v>1</v>
      </c>
      <c r="M518" s="10">
        <f t="shared" si="111"/>
        <v>-4.9751243781094526E-3</v>
      </c>
      <c r="N518" s="11">
        <f t="shared" si="112"/>
        <v>1.5544041450777202E-2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1.0362694300518135E-2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-1.0362694300518135E-2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3</v>
      </c>
      <c r="D539" s="9">
        <v>0</v>
      </c>
      <c r="E539" s="9">
        <v>1</v>
      </c>
      <c r="F539" s="9">
        <v>0</v>
      </c>
      <c r="G539" s="10">
        <f t="shared" si="107"/>
        <v>1.4925373134328358E-2</v>
      </c>
      <c r="H539" s="10" t="str">
        <f t="shared" si="108"/>
        <v/>
      </c>
      <c r="I539" s="10">
        <f t="shared" si="109"/>
        <v>2.7322404371584699E-3</v>
      </c>
      <c r="J539" s="10" t="str">
        <f t="shared" si="110"/>
        <v/>
      </c>
      <c r="K539" s="10">
        <f t="shared" si="113"/>
        <v>-0.66666666666666663</v>
      </c>
      <c r="L539" s="10" t="str">
        <f t="shared" si="114"/>
        <v xml:space="preserve"> </v>
      </c>
      <c r="M539" s="10">
        <f t="shared" si="111"/>
        <v>-9.9502487562189053E-3</v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1</v>
      </c>
      <c r="F541" s="9">
        <v>0</v>
      </c>
      <c r="G541" s="10" t="str">
        <f t="shared" si="107"/>
        <v/>
      </c>
      <c r="H541" s="10" t="str">
        <f t="shared" si="108"/>
        <v/>
      </c>
      <c r="I541" s="10">
        <f t="shared" si="109"/>
        <v>2.7322404371584699E-3</v>
      </c>
      <c r="J541" s="10" t="str">
        <f t="shared" si="110"/>
        <v/>
      </c>
      <c r="K541" s="10">
        <f t="shared" si="113"/>
        <v>1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1</v>
      </c>
      <c r="E544" s="9">
        <v>7</v>
      </c>
      <c r="F544" s="9">
        <v>18</v>
      </c>
      <c r="G544" s="10" t="str">
        <f t="shared" si="107"/>
        <v/>
      </c>
      <c r="H544" s="10">
        <f t="shared" si="108"/>
        <v>5.1813471502590676E-3</v>
      </c>
      <c r="I544" s="10">
        <f t="shared" si="109"/>
        <v>1.912568306010929E-2</v>
      </c>
      <c r="J544" s="10">
        <f t="shared" si="110"/>
        <v>4.7872340425531915E-2</v>
      </c>
      <c r="K544" s="10">
        <f t="shared" si="113"/>
        <v>1</v>
      </c>
      <c r="L544" s="10">
        <f t="shared" si="114"/>
        <v>17</v>
      </c>
      <c r="M544" s="10" t="str">
        <f t="shared" si="111"/>
        <v/>
      </c>
      <c r="N544" s="11">
        <f t="shared" si="112"/>
        <v>8.8082901554404153E-2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2.6595744680851063E-3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2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1.0362694300518135E-2</v>
      </c>
      <c r="I564" s="10" t="str">
        <f t="shared" si="117"/>
        <v/>
      </c>
      <c r="J564" s="10">
        <f t="shared" si="118"/>
        <v>5.3191489361702126E-3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0</v>
      </c>
      <c r="M564" s="10" t="str">
        <f t="shared" si="119"/>
        <v/>
      </c>
      <c r="N564" s="11">
        <f t="shared" si="120"/>
        <v>0</v>
      </c>
    </row>
    <row r="565" spans="1:14" ht="25.5" x14ac:dyDescent="0.2">
      <c r="A565" s="8"/>
      <c r="B565" s="26" t="s">
        <v>537</v>
      </c>
      <c r="C565" s="23">
        <v>0</v>
      </c>
      <c r="D565" s="9">
        <v>1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5.1813471502590676E-3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1">
        <f t="shared" si="120"/>
        <v>-5.1813471502590676E-3</v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</v>
      </c>
      <c r="E567" s="9">
        <v>0</v>
      </c>
      <c r="F567" s="9">
        <v>5</v>
      </c>
      <c r="G567" s="10" t="str">
        <f t="shared" si="115"/>
        <v/>
      </c>
      <c r="H567" s="10">
        <f t="shared" si="116"/>
        <v>5.1813471502590676E-3</v>
      </c>
      <c r="I567" s="10" t="str">
        <f t="shared" si="117"/>
        <v/>
      </c>
      <c r="J567" s="10">
        <f t="shared" si="118"/>
        <v>1.3297872340425532E-2</v>
      </c>
      <c r="K567" s="10" t="str">
        <f t="shared" si="121"/>
        <v xml:space="preserve"> </v>
      </c>
      <c r="L567" s="10">
        <f t="shared" si="122"/>
        <v>4</v>
      </c>
      <c r="M567" s="10" t="str">
        <f t="shared" si="119"/>
        <v/>
      </c>
      <c r="N567" s="11">
        <f t="shared" si="120"/>
        <v>2.072538860103627E-2</v>
      </c>
    </row>
    <row r="568" spans="1:14" x14ac:dyDescent="0.2">
      <c r="A568" s="8"/>
      <c r="B568" s="26" t="s">
        <v>540</v>
      </c>
      <c r="C568" s="23">
        <v>0</v>
      </c>
      <c r="D568" s="9">
        <v>1</v>
      </c>
      <c r="E568" s="9">
        <v>0</v>
      </c>
      <c r="F568" s="9">
        <v>3</v>
      </c>
      <c r="G568" s="10" t="str">
        <f t="shared" si="115"/>
        <v/>
      </c>
      <c r="H568" s="10">
        <f t="shared" si="116"/>
        <v>5.1813471502590676E-3</v>
      </c>
      <c r="I568" s="10" t="str">
        <f t="shared" si="117"/>
        <v/>
      </c>
      <c r="J568" s="10">
        <f t="shared" si="118"/>
        <v>7.9787234042553185E-3</v>
      </c>
      <c r="K568" s="10" t="str">
        <f t="shared" si="121"/>
        <v xml:space="preserve"> </v>
      </c>
      <c r="L568" s="10">
        <f t="shared" si="122"/>
        <v>2</v>
      </c>
      <c r="M568" s="10" t="str">
        <f t="shared" si="119"/>
        <v/>
      </c>
      <c r="N568" s="11">
        <f t="shared" si="120"/>
        <v>1.0362694300518135E-2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1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>
        <f t="shared" si="118"/>
        <v>2.6595744680851063E-3</v>
      </c>
      <c r="K573" s="10" t="str">
        <f t="shared" si="121"/>
        <v xml:space="preserve"> </v>
      </c>
      <c r="L573" s="10">
        <f t="shared" si="122"/>
        <v>1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4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2.072538860103627E-2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1">
        <f t="shared" si="120"/>
        <v>-2.072538860103627E-2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0</v>
      </c>
      <c r="E583" s="9">
        <v>0</v>
      </c>
      <c r="F583" s="9">
        <v>1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2.6595744680851063E-3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3</v>
      </c>
      <c r="E588" s="9">
        <v>0</v>
      </c>
      <c r="F588" s="9">
        <v>4</v>
      </c>
      <c r="G588" s="10" t="str">
        <f t="shared" si="115"/>
        <v/>
      </c>
      <c r="H588" s="10">
        <f t="shared" si="116"/>
        <v>1.5544041450777202E-2</v>
      </c>
      <c r="I588" s="10" t="str">
        <f t="shared" si="117"/>
        <v/>
      </c>
      <c r="J588" s="10">
        <f t="shared" si="118"/>
        <v>1.0638297872340425E-2</v>
      </c>
      <c r="K588" s="10" t="str">
        <f t="shared" si="121"/>
        <v xml:space="preserve"> </v>
      </c>
      <c r="L588" s="10">
        <f t="shared" si="122"/>
        <v>0.33333333333333331</v>
      </c>
      <c r="M588" s="10" t="str">
        <f t="shared" si="119"/>
        <v/>
      </c>
      <c r="N588" s="11">
        <f t="shared" si="120"/>
        <v>5.1813471502590667E-3</v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2</v>
      </c>
      <c r="E590" s="9">
        <v>0</v>
      </c>
      <c r="F590" s="9">
        <v>3</v>
      </c>
      <c r="G590" s="10" t="str">
        <f t="shared" si="115"/>
        <v/>
      </c>
      <c r="H590" s="10">
        <f t="shared" si="116"/>
        <v>1.0362694300518135E-2</v>
      </c>
      <c r="I590" s="10" t="str">
        <f t="shared" si="117"/>
        <v/>
      </c>
      <c r="J590" s="10">
        <f t="shared" si="118"/>
        <v>7.9787234042553185E-3</v>
      </c>
      <c r="K590" s="10" t="str">
        <f t="shared" si="121"/>
        <v xml:space="preserve"> </v>
      </c>
      <c r="L590" s="10">
        <f t="shared" si="122"/>
        <v>0.5</v>
      </c>
      <c r="M590" s="10" t="str">
        <f t="shared" si="119"/>
        <v/>
      </c>
      <c r="N590" s="11">
        <f t="shared" si="120"/>
        <v>5.1813471502590676E-3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2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5.3191489361702126E-3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5.1813471502590676E-3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-5.1813471502590676E-3</v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25</v>
      </c>
      <c r="D612" s="20">
        <f>SUM(D613:D640)</f>
        <v>27</v>
      </c>
      <c r="E612" s="19">
        <f>SUM(E613:E640)</f>
        <v>63</v>
      </c>
      <c r="F612" s="20">
        <f>SUM(F613:F640)</f>
        <v>159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1.52</v>
      </c>
      <c r="L612" s="22">
        <f>+IF(AND(D612=0,F612=0),"",IF(D612=0,1,IF(F612=0,-1,(F612-D612)/D612)))</f>
        <v>4.8888888888888893</v>
      </c>
      <c r="M612" s="21">
        <f t="shared" ref="M612:M640" si="127">+IF(OR(AND(G612=""),(K612="")),"",G612*K612)</f>
        <v>1.52</v>
      </c>
      <c r="N612" s="22">
        <f t="shared" ref="N612:N640" si="128">+IF(OR(AND(H612=""),(L612="")),"",H612*L612)</f>
        <v>4.8888888888888893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13</v>
      </c>
      <c r="D614" s="9">
        <v>7</v>
      </c>
      <c r="E614" s="9">
        <v>0</v>
      </c>
      <c r="F614" s="9">
        <v>0</v>
      </c>
      <c r="G614" s="10">
        <f t="shared" si="123"/>
        <v>0.52</v>
      </c>
      <c r="H614" s="10">
        <f t="shared" si="124"/>
        <v>0.25925925925925924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-0.52</v>
      </c>
      <c r="N614" s="11">
        <f t="shared" si="128"/>
        <v>-0.25925925925925924</v>
      </c>
    </row>
    <row r="615" spans="1:14" ht="25.5" x14ac:dyDescent="0.2">
      <c r="A615" s="8"/>
      <c r="B615" s="26" t="s">
        <v>579</v>
      </c>
      <c r="C615" s="23">
        <v>3</v>
      </c>
      <c r="D615" s="9">
        <v>1</v>
      </c>
      <c r="E615" s="9">
        <v>16</v>
      </c>
      <c r="F615" s="9">
        <v>7</v>
      </c>
      <c r="G615" s="10">
        <f t="shared" si="123"/>
        <v>0.12</v>
      </c>
      <c r="H615" s="10">
        <f t="shared" si="124"/>
        <v>3.7037037037037035E-2</v>
      </c>
      <c r="I615" s="10">
        <f t="shared" si="125"/>
        <v>0.25396825396825395</v>
      </c>
      <c r="J615" s="10">
        <f t="shared" si="126"/>
        <v>4.40251572327044E-2</v>
      </c>
      <c r="K615" s="10">
        <f t="shared" si="129"/>
        <v>4.333333333333333</v>
      </c>
      <c r="L615" s="10">
        <f t="shared" si="130"/>
        <v>6</v>
      </c>
      <c r="M615" s="10">
        <f t="shared" si="127"/>
        <v>0.51999999999999991</v>
      </c>
      <c r="N615" s="11">
        <f t="shared" si="128"/>
        <v>0.22222222222222221</v>
      </c>
    </row>
    <row r="616" spans="1:14" x14ac:dyDescent="0.2">
      <c r="A616" s="8"/>
      <c r="B616" s="26" t="s">
        <v>580</v>
      </c>
      <c r="C616" s="23">
        <v>0</v>
      </c>
      <c r="D616" s="9">
        <v>0</v>
      </c>
      <c r="E616" s="9">
        <v>32</v>
      </c>
      <c r="F616" s="9">
        <v>13</v>
      </c>
      <c r="G616" s="10" t="str">
        <f t="shared" si="123"/>
        <v/>
      </c>
      <c r="H616" s="10" t="str">
        <f t="shared" si="124"/>
        <v/>
      </c>
      <c r="I616" s="10">
        <f t="shared" si="125"/>
        <v>0.50793650793650791</v>
      </c>
      <c r="J616" s="10">
        <f t="shared" si="126"/>
        <v>8.1761006289308172E-2</v>
      </c>
      <c r="K616" s="10">
        <f t="shared" si="129"/>
        <v>1</v>
      </c>
      <c r="L616" s="10">
        <f t="shared" si="130"/>
        <v>1</v>
      </c>
      <c r="M616" s="10" t="str">
        <f t="shared" si="127"/>
        <v/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0</v>
      </c>
      <c r="F623" s="9">
        <v>0</v>
      </c>
      <c r="G623" s="10">
        <f t="shared" si="123"/>
        <v>0.04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-0.04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0</v>
      </c>
      <c r="F628" s="9">
        <v>1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6.2893081761006293E-3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0</v>
      </c>
      <c r="D630" s="9">
        <v>1</v>
      </c>
      <c r="E630" s="9">
        <v>10</v>
      </c>
      <c r="F630" s="9">
        <v>132</v>
      </c>
      <c r="G630" s="10" t="str">
        <f t="shared" si="123"/>
        <v/>
      </c>
      <c r="H630" s="10">
        <f t="shared" si="124"/>
        <v>3.7037037037037035E-2</v>
      </c>
      <c r="I630" s="10">
        <f t="shared" si="125"/>
        <v>0.15873015873015872</v>
      </c>
      <c r="J630" s="10">
        <f t="shared" si="126"/>
        <v>0.83018867924528306</v>
      </c>
      <c r="K630" s="10">
        <f t="shared" si="129"/>
        <v>1</v>
      </c>
      <c r="L630" s="10">
        <f t="shared" si="130"/>
        <v>131</v>
      </c>
      <c r="M630" s="10" t="str">
        <f t="shared" si="127"/>
        <v/>
      </c>
      <c r="N630" s="11">
        <f t="shared" si="128"/>
        <v>4.8518518518518512</v>
      </c>
    </row>
    <row r="631" spans="1:14" x14ac:dyDescent="0.2">
      <c r="A631" s="8"/>
      <c r="B631" s="26" t="s">
        <v>595</v>
      </c>
      <c r="C631" s="23">
        <v>1</v>
      </c>
      <c r="D631" s="9">
        <v>5</v>
      </c>
      <c r="E631" s="9">
        <v>0</v>
      </c>
      <c r="F631" s="9">
        <v>3</v>
      </c>
      <c r="G631" s="10">
        <f t="shared" si="123"/>
        <v>0.04</v>
      </c>
      <c r="H631" s="10">
        <f t="shared" si="124"/>
        <v>0.18518518518518517</v>
      </c>
      <c r="I631" s="10" t="str">
        <f t="shared" si="125"/>
        <v/>
      </c>
      <c r="J631" s="10">
        <f t="shared" si="126"/>
        <v>1.8867924528301886E-2</v>
      </c>
      <c r="K631" s="10">
        <f t="shared" si="129"/>
        <v>-1</v>
      </c>
      <c r="L631" s="10">
        <f t="shared" si="130"/>
        <v>-0.4</v>
      </c>
      <c r="M631" s="10">
        <f t="shared" si="127"/>
        <v>-0.04</v>
      </c>
      <c r="N631" s="11">
        <f t="shared" si="128"/>
        <v>-7.407407407407407E-2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1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6.2893081761006293E-3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3</v>
      </c>
      <c r="D639" s="9">
        <v>0</v>
      </c>
      <c r="E639" s="9">
        <v>0</v>
      </c>
      <c r="F639" s="9">
        <v>0</v>
      </c>
      <c r="G639" s="10">
        <f t="shared" si="123"/>
        <v>0.12</v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 t="str">
        <f t="shared" si="130"/>
        <v xml:space="preserve"> </v>
      </c>
      <c r="M639" s="10">
        <f t="shared" si="127"/>
        <v>-0.12</v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4</v>
      </c>
      <c r="D640" s="12">
        <v>13</v>
      </c>
      <c r="E640" s="12">
        <v>5</v>
      </c>
      <c r="F640" s="12">
        <v>2</v>
      </c>
      <c r="G640" s="13">
        <f t="shared" si="123"/>
        <v>0.16</v>
      </c>
      <c r="H640" s="13">
        <f t="shared" si="124"/>
        <v>0.48148148148148145</v>
      </c>
      <c r="I640" s="13">
        <f t="shared" si="125"/>
        <v>7.9365079365079361E-2</v>
      </c>
      <c r="J640" s="13">
        <f t="shared" si="126"/>
        <v>1.2578616352201259E-2</v>
      </c>
      <c r="K640" s="13">
        <f t="shared" si="129"/>
        <v>0.25</v>
      </c>
      <c r="L640" s="13">
        <f t="shared" si="130"/>
        <v>-0.84615384615384615</v>
      </c>
      <c r="M640" s="13">
        <f t="shared" si="127"/>
        <v>0.04</v>
      </c>
      <c r="N640" s="14">
        <f t="shared" si="128"/>
        <v>-0.40740740740740738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627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628</v>
      </c>
      <c r="C9" s="19">
        <f>+C22+C81+C188+C371+C612</f>
        <v>1539</v>
      </c>
      <c r="D9" s="20">
        <f>+D22+D81+D188+D371+D612</f>
        <v>3080</v>
      </c>
      <c r="E9" s="19">
        <f>+E22+E81+E188+E371+E612</f>
        <v>1672</v>
      </c>
      <c r="F9" s="20">
        <f>+F22+F81+F188+F371+F612</f>
        <v>3088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0.99999999999999989</v>
      </c>
      <c r="K9" s="21">
        <f t="shared" ref="K9:L14" si="0">+IF(AND(C9=0,E9=0),"",IF(C9=0,1,IF(E9=0,-1,(E9-C9)/C9)))</f>
        <v>8.6419753086419748E-2</v>
      </c>
      <c r="L9" s="22">
        <f t="shared" si="0"/>
        <v>2.5974025974025974E-3</v>
      </c>
      <c r="M9" s="21">
        <f t="shared" ref="M9:N14" si="1">+IF(OR(AND(G9=""),(K9="")),"",G9*K9)</f>
        <v>8.6419753086419748E-2</v>
      </c>
      <c r="N9" s="22">
        <f t="shared" si="1"/>
        <v>2.5974025974025974E-3</v>
      </c>
    </row>
    <row r="10" spans="1:14" ht="26.25" customHeight="1" x14ac:dyDescent="0.2">
      <c r="A10" s="8"/>
      <c r="B10" s="25" t="s">
        <v>10</v>
      </c>
      <c r="C10" s="23">
        <f>+C22</f>
        <v>20</v>
      </c>
      <c r="D10" s="9">
        <f>+D22</f>
        <v>30</v>
      </c>
      <c r="E10" s="9">
        <f>+E22</f>
        <v>58</v>
      </c>
      <c r="F10" s="9">
        <f>+F22</f>
        <v>88</v>
      </c>
      <c r="G10" s="10">
        <f t="shared" ref="G10:J14" si="2">+C10/C$9</f>
        <v>1.2995451591942819E-2</v>
      </c>
      <c r="H10" s="10">
        <f t="shared" si="2"/>
        <v>9.74025974025974E-3</v>
      </c>
      <c r="I10" s="10">
        <f t="shared" si="2"/>
        <v>3.4688995215311005E-2</v>
      </c>
      <c r="J10" s="10">
        <f t="shared" si="2"/>
        <v>2.8497409326424871E-2</v>
      </c>
      <c r="K10" s="10">
        <f t="shared" si="0"/>
        <v>1.9</v>
      </c>
      <c r="L10" s="10">
        <f t="shared" si="0"/>
        <v>1.9333333333333333</v>
      </c>
      <c r="M10" s="10">
        <f t="shared" si="1"/>
        <v>2.4691358024691357E-2</v>
      </c>
      <c r="N10" s="11">
        <f t="shared" si="1"/>
        <v>1.8831168831168831E-2</v>
      </c>
    </row>
    <row r="11" spans="1:14" ht="25.5" x14ac:dyDescent="0.2">
      <c r="A11" s="8"/>
      <c r="B11" s="26" t="s">
        <v>11</v>
      </c>
      <c r="C11" s="23">
        <f>+C81</f>
        <v>250</v>
      </c>
      <c r="D11" s="9">
        <f>+D81</f>
        <v>277</v>
      </c>
      <c r="E11" s="9">
        <f>+E81</f>
        <v>374</v>
      </c>
      <c r="F11" s="9">
        <f>+F81</f>
        <v>425</v>
      </c>
      <c r="G11" s="10">
        <f t="shared" si="2"/>
        <v>0.16244314489928524</v>
      </c>
      <c r="H11" s="10">
        <f t="shared" si="2"/>
        <v>8.9935064935064937E-2</v>
      </c>
      <c r="I11" s="10">
        <f t="shared" si="2"/>
        <v>0.22368421052631579</v>
      </c>
      <c r="J11" s="10">
        <f t="shared" si="2"/>
        <v>0.13762953367875647</v>
      </c>
      <c r="K11" s="10">
        <f t="shared" si="0"/>
        <v>0.496</v>
      </c>
      <c r="L11" s="10">
        <f t="shared" si="0"/>
        <v>0.53429602888086647</v>
      </c>
      <c r="M11" s="10">
        <f t="shared" si="1"/>
        <v>8.057179987004548E-2</v>
      </c>
      <c r="N11" s="11">
        <f t="shared" si="1"/>
        <v>4.8051948051948054E-2</v>
      </c>
    </row>
    <row r="12" spans="1:14" ht="25.5" x14ac:dyDescent="0.2">
      <c r="A12" s="8"/>
      <c r="B12" s="26" t="s">
        <v>12</v>
      </c>
      <c r="C12" s="23">
        <f>+C188</f>
        <v>180</v>
      </c>
      <c r="D12" s="9">
        <f>+D188</f>
        <v>279</v>
      </c>
      <c r="E12" s="9">
        <f>+E188</f>
        <v>205</v>
      </c>
      <c r="F12" s="9">
        <f>+F188</f>
        <v>298</v>
      </c>
      <c r="G12" s="10">
        <f t="shared" si="2"/>
        <v>0.11695906432748537</v>
      </c>
      <c r="H12" s="10">
        <f t="shared" si="2"/>
        <v>9.0584415584415587E-2</v>
      </c>
      <c r="I12" s="10">
        <f t="shared" si="2"/>
        <v>0.12260765550239235</v>
      </c>
      <c r="J12" s="10">
        <f t="shared" si="2"/>
        <v>9.6502590673575125E-2</v>
      </c>
      <c r="K12" s="10">
        <f t="shared" si="0"/>
        <v>0.1388888888888889</v>
      </c>
      <c r="L12" s="10">
        <f t="shared" si="0"/>
        <v>6.8100358422939072E-2</v>
      </c>
      <c r="M12" s="10">
        <f t="shared" si="1"/>
        <v>1.6244314489928524E-2</v>
      </c>
      <c r="N12" s="11">
        <f t="shared" si="1"/>
        <v>6.1688311688311692E-3</v>
      </c>
    </row>
    <row r="13" spans="1:14" ht="25.5" x14ac:dyDescent="0.2">
      <c r="A13" s="8"/>
      <c r="B13" s="26" t="s">
        <v>13</v>
      </c>
      <c r="C13" s="23">
        <f>+C371</f>
        <v>899</v>
      </c>
      <c r="D13" s="9">
        <f>+D371</f>
        <v>1386</v>
      </c>
      <c r="E13" s="9">
        <f>+E371</f>
        <v>825</v>
      </c>
      <c r="F13" s="9">
        <f>+F371</f>
        <v>1628</v>
      </c>
      <c r="G13" s="10">
        <f t="shared" si="2"/>
        <v>0.58414554905782978</v>
      </c>
      <c r="H13" s="10">
        <f t="shared" si="2"/>
        <v>0.45</v>
      </c>
      <c r="I13" s="10">
        <f t="shared" si="2"/>
        <v>0.49342105263157893</v>
      </c>
      <c r="J13" s="10">
        <f t="shared" si="2"/>
        <v>0.52720207253886009</v>
      </c>
      <c r="K13" s="10">
        <f t="shared" si="0"/>
        <v>-8.2313681868743049E-2</v>
      </c>
      <c r="L13" s="10">
        <f t="shared" si="0"/>
        <v>0.17460317460317459</v>
      </c>
      <c r="M13" s="10">
        <f t="shared" si="1"/>
        <v>-4.8083170890188438E-2</v>
      </c>
      <c r="N13" s="11">
        <f t="shared" si="1"/>
        <v>7.857142857142857E-2</v>
      </c>
    </row>
    <row r="14" spans="1:14" ht="26.25" thickBot="1" x14ac:dyDescent="0.25">
      <c r="A14" s="8"/>
      <c r="B14" s="27" t="s">
        <v>14</v>
      </c>
      <c r="C14" s="24">
        <f>+C612</f>
        <v>190</v>
      </c>
      <c r="D14" s="12">
        <f>+D612</f>
        <v>1108</v>
      </c>
      <c r="E14" s="12">
        <f>+E612</f>
        <v>210</v>
      </c>
      <c r="F14" s="12">
        <f>+F612</f>
        <v>649</v>
      </c>
      <c r="G14" s="13">
        <f t="shared" si="2"/>
        <v>0.12345679012345678</v>
      </c>
      <c r="H14" s="13">
        <f t="shared" si="2"/>
        <v>0.35974025974025975</v>
      </c>
      <c r="I14" s="13">
        <f t="shared" si="2"/>
        <v>0.1255980861244019</v>
      </c>
      <c r="J14" s="13">
        <f t="shared" si="2"/>
        <v>0.21016839378238342</v>
      </c>
      <c r="K14" s="13">
        <f t="shared" si="0"/>
        <v>0.10526315789473684</v>
      </c>
      <c r="L14" s="13">
        <f t="shared" si="0"/>
        <v>-0.41425992779783394</v>
      </c>
      <c r="M14" s="13">
        <f t="shared" si="1"/>
        <v>1.2995451591942819E-2</v>
      </c>
      <c r="N14" s="14">
        <f t="shared" si="1"/>
        <v>-0.14902597402597403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20</v>
      </c>
      <c r="D22" s="20">
        <f>SUM(D23:D73)</f>
        <v>30</v>
      </c>
      <c r="E22" s="19">
        <f>SUM(E23:E73)</f>
        <v>58</v>
      </c>
      <c r="F22" s="20">
        <f>SUM(F23:F73)</f>
        <v>88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1.9</v>
      </c>
      <c r="L22" s="22">
        <f>+IF(AND(D22=0,F22=0),"",IF(D22=0,1,IF(F22=0,-1,(F22-D22)/D22)))</f>
        <v>1.9333333333333333</v>
      </c>
      <c r="M22" s="21">
        <f t="shared" ref="M22:M53" si="7">+IF(OR(AND(G22=""),(K22="")),"",G22*K22)</f>
        <v>1.9</v>
      </c>
      <c r="N22" s="22">
        <f t="shared" ref="N22:N53" si="8">+IF(OR(AND(H22=""),(L22="")),"",H22*L22)</f>
        <v>1.9333333333333333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1</v>
      </c>
      <c r="D27" s="9">
        <v>0</v>
      </c>
      <c r="E27" s="9">
        <v>0</v>
      </c>
      <c r="F27" s="9">
        <v>0</v>
      </c>
      <c r="G27" s="10">
        <f t="shared" si="3"/>
        <v>0.05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-0.05</v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1</v>
      </c>
      <c r="F28" s="9">
        <v>2</v>
      </c>
      <c r="G28" s="10" t="str">
        <f t="shared" si="3"/>
        <v/>
      </c>
      <c r="H28" s="10" t="str">
        <f t="shared" si="4"/>
        <v/>
      </c>
      <c r="I28" s="10">
        <f t="shared" si="5"/>
        <v>1.7241379310344827E-2</v>
      </c>
      <c r="J28" s="10">
        <f t="shared" si="6"/>
        <v>2.2727272727272728E-2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1</v>
      </c>
      <c r="E30" s="9">
        <v>3</v>
      </c>
      <c r="F30" s="9">
        <v>1</v>
      </c>
      <c r="G30" s="10" t="str">
        <f t="shared" si="3"/>
        <v/>
      </c>
      <c r="H30" s="10">
        <f t="shared" si="4"/>
        <v>3.3333333333333333E-2</v>
      </c>
      <c r="I30" s="10">
        <f t="shared" si="5"/>
        <v>5.1724137931034482E-2</v>
      </c>
      <c r="J30" s="10">
        <f t="shared" si="6"/>
        <v>1.1363636363636364E-2</v>
      </c>
      <c r="K30" s="10">
        <f t="shared" si="9"/>
        <v>1</v>
      </c>
      <c r="L30" s="10">
        <f t="shared" si="10"/>
        <v>0</v>
      </c>
      <c r="M30" s="10" t="str">
        <f t="shared" si="7"/>
        <v/>
      </c>
      <c r="N30" s="11">
        <f t="shared" si="8"/>
        <v>0</v>
      </c>
    </row>
    <row r="31" spans="1:14" x14ac:dyDescent="0.2">
      <c r="A31" s="8"/>
      <c r="B31" s="26" t="s">
        <v>26</v>
      </c>
      <c r="C31" s="23">
        <v>2</v>
      </c>
      <c r="D31" s="9">
        <v>0</v>
      </c>
      <c r="E31" s="9">
        <v>0</v>
      </c>
      <c r="F31" s="9">
        <v>0</v>
      </c>
      <c r="G31" s="10">
        <f t="shared" si="3"/>
        <v>0.1</v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>
        <f t="shared" si="9"/>
        <v>-1</v>
      </c>
      <c r="L31" s="10" t="str">
        <f t="shared" si="10"/>
        <v xml:space="preserve"> </v>
      </c>
      <c r="M31" s="10">
        <f t="shared" si="7"/>
        <v>-0.1</v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3</v>
      </c>
      <c r="E32" s="9">
        <v>0</v>
      </c>
      <c r="F32" s="9">
        <v>0</v>
      </c>
      <c r="G32" s="10" t="str">
        <f t="shared" si="3"/>
        <v/>
      </c>
      <c r="H32" s="10">
        <f t="shared" si="4"/>
        <v>0.1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11">
        <f t="shared" si="8"/>
        <v>-0.1</v>
      </c>
    </row>
    <row r="33" spans="1:14" x14ac:dyDescent="0.2">
      <c r="A33" s="8"/>
      <c r="B33" s="26" t="s">
        <v>28</v>
      </c>
      <c r="C33" s="23">
        <v>10</v>
      </c>
      <c r="D33" s="9">
        <v>20</v>
      </c>
      <c r="E33" s="9">
        <v>40</v>
      </c>
      <c r="F33" s="9">
        <v>70</v>
      </c>
      <c r="G33" s="10">
        <f t="shared" si="3"/>
        <v>0.5</v>
      </c>
      <c r="H33" s="10">
        <f t="shared" si="4"/>
        <v>0.66666666666666663</v>
      </c>
      <c r="I33" s="10">
        <f t="shared" si="5"/>
        <v>0.68965517241379315</v>
      </c>
      <c r="J33" s="10">
        <f t="shared" si="6"/>
        <v>0.79545454545454541</v>
      </c>
      <c r="K33" s="10">
        <f t="shared" si="9"/>
        <v>3</v>
      </c>
      <c r="L33" s="10">
        <f t="shared" si="10"/>
        <v>2.5</v>
      </c>
      <c r="M33" s="10">
        <f t="shared" si="7"/>
        <v>1.5</v>
      </c>
      <c r="N33" s="11">
        <f t="shared" si="8"/>
        <v>1.6666666666666665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1</v>
      </c>
      <c r="D36" s="9">
        <v>0</v>
      </c>
      <c r="E36" s="9">
        <v>0</v>
      </c>
      <c r="F36" s="9">
        <v>0</v>
      </c>
      <c r="G36" s="10">
        <f t="shared" si="3"/>
        <v>0.05</v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 t="str">
        <f t="shared" si="10"/>
        <v xml:space="preserve"> </v>
      </c>
      <c r="M36" s="10">
        <f t="shared" si="7"/>
        <v>-0.05</v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1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>
        <f t="shared" si="6"/>
        <v>1.1363636363636364E-2</v>
      </c>
      <c r="K38" s="10" t="str">
        <f t="shared" si="9"/>
        <v xml:space="preserve"> </v>
      </c>
      <c r="L38" s="10">
        <f t="shared" si="10"/>
        <v>1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1</v>
      </c>
      <c r="E39" s="9">
        <v>2</v>
      </c>
      <c r="F39" s="9">
        <v>1</v>
      </c>
      <c r="G39" s="10" t="str">
        <f t="shared" si="3"/>
        <v/>
      </c>
      <c r="H39" s="10">
        <f t="shared" si="4"/>
        <v>3.3333333333333333E-2</v>
      </c>
      <c r="I39" s="10">
        <f t="shared" si="5"/>
        <v>3.4482758620689655E-2</v>
      </c>
      <c r="J39" s="10">
        <f t="shared" si="6"/>
        <v>1.1363636363636364E-2</v>
      </c>
      <c r="K39" s="10">
        <f t="shared" si="9"/>
        <v>1</v>
      </c>
      <c r="L39" s="10">
        <f t="shared" si="10"/>
        <v>0</v>
      </c>
      <c r="M39" s="10" t="str">
        <f t="shared" si="7"/>
        <v/>
      </c>
      <c r="N39" s="11">
        <f t="shared" si="8"/>
        <v>0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3</v>
      </c>
      <c r="D42" s="9">
        <v>0</v>
      </c>
      <c r="E42" s="9">
        <v>0</v>
      </c>
      <c r="F42" s="9">
        <v>0</v>
      </c>
      <c r="G42" s="10">
        <f t="shared" si="3"/>
        <v>0.15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-0.15</v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1</v>
      </c>
      <c r="D51" s="9">
        <v>0</v>
      </c>
      <c r="E51" s="9">
        <v>0</v>
      </c>
      <c r="F51" s="9">
        <v>0</v>
      </c>
      <c r="G51" s="10">
        <f t="shared" si="3"/>
        <v>0.05</v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 t="str">
        <f t="shared" si="10"/>
        <v xml:space="preserve"> </v>
      </c>
      <c r="M51" s="10">
        <f t="shared" si="7"/>
        <v>-0.05</v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0</v>
      </c>
      <c r="E53" s="9">
        <v>7</v>
      </c>
      <c r="F53" s="9">
        <v>8</v>
      </c>
      <c r="G53" s="10">
        <f t="shared" si="3"/>
        <v>0.05</v>
      </c>
      <c r="H53" s="10" t="str">
        <f t="shared" si="4"/>
        <v/>
      </c>
      <c r="I53" s="10">
        <f t="shared" si="5"/>
        <v>0.1206896551724138</v>
      </c>
      <c r="J53" s="10">
        <f t="shared" si="6"/>
        <v>9.0909090909090912E-2</v>
      </c>
      <c r="K53" s="10">
        <f t="shared" si="9"/>
        <v>6</v>
      </c>
      <c r="L53" s="10">
        <f t="shared" si="10"/>
        <v>1</v>
      </c>
      <c r="M53" s="10">
        <f t="shared" si="7"/>
        <v>0.30000000000000004</v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1.7241379310344827E-2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1</v>
      </c>
      <c r="E62" s="9">
        <v>1</v>
      </c>
      <c r="F62" s="9">
        <v>0</v>
      </c>
      <c r="G62" s="10" t="str">
        <f t="shared" si="11"/>
        <v/>
      </c>
      <c r="H62" s="10">
        <f t="shared" si="12"/>
        <v>3.3333333333333333E-2</v>
      </c>
      <c r="I62" s="10">
        <f t="shared" si="13"/>
        <v>1.7241379310344827E-2</v>
      </c>
      <c r="J62" s="10" t="str">
        <f t="shared" si="14"/>
        <v/>
      </c>
      <c r="K62" s="10">
        <f t="shared" si="17"/>
        <v>1</v>
      </c>
      <c r="L62" s="10">
        <f t="shared" si="18"/>
        <v>-1</v>
      </c>
      <c r="M62" s="10" t="str">
        <f t="shared" si="15"/>
        <v/>
      </c>
      <c r="N62" s="11">
        <f t="shared" si="16"/>
        <v>-3.3333333333333333E-2</v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2</v>
      </c>
      <c r="F64" s="9">
        <v>1</v>
      </c>
      <c r="G64" s="10" t="str">
        <f t="shared" si="11"/>
        <v/>
      </c>
      <c r="H64" s="10" t="str">
        <f t="shared" si="12"/>
        <v/>
      </c>
      <c r="I64" s="10">
        <f t="shared" si="13"/>
        <v>3.4482758620689655E-2</v>
      </c>
      <c r="J64" s="10">
        <f t="shared" si="14"/>
        <v>1.1363636363636364E-2</v>
      </c>
      <c r="K64" s="10">
        <f t="shared" si="17"/>
        <v>1</v>
      </c>
      <c r="L64" s="10">
        <f t="shared" si="18"/>
        <v>1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1</v>
      </c>
      <c r="E65" s="9">
        <v>1</v>
      </c>
      <c r="F65" s="9">
        <v>0</v>
      </c>
      <c r="G65" s="10" t="str">
        <f t="shared" si="11"/>
        <v/>
      </c>
      <c r="H65" s="10">
        <f t="shared" si="12"/>
        <v>3.3333333333333333E-2</v>
      </c>
      <c r="I65" s="10">
        <f t="shared" si="13"/>
        <v>1.7241379310344827E-2</v>
      </c>
      <c r="J65" s="10" t="str">
        <f t="shared" si="14"/>
        <v/>
      </c>
      <c r="K65" s="10">
        <f t="shared" si="17"/>
        <v>1</v>
      </c>
      <c r="L65" s="10">
        <f t="shared" si="18"/>
        <v>-1</v>
      </c>
      <c r="M65" s="10" t="str">
        <f t="shared" si="15"/>
        <v/>
      </c>
      <c r="N65" s="11">
        <f t="shared" si="16"/>
        <v>-3.3333333333333333E-2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3.3333333333333333E-2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11">
        <f t="shared" si="16"/>
        <v>-3.3333333333333333E-2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3.3333333333333333E-2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11">
        <f t="shared" si="16"/>
        <v>-3.3333333333333333E-2</v>
      </c>
    </row>
    <row r="71" spans="1:14" x14ac:dyDescent="0.2">
      <c r="A71" s="8"/>
      <c r="B71" s="26" t="s">
        <v>66</v>
      </c>
      <c r="C71" s="23">
        <v>1</v>
      </c>
      <c r="D71" s="9">
        <v>1</v>
      </c>
      <c r="E71" s="9">
        <v>0</v>
      </c>
      <c r="F71" s="9">
        <v>2</v>
      </c>
      <c r="G71" s="10">
        <f t="shared" si="11"/>
        <v>0.05</v>
      </c>
      <c r="H71" s="10">
        <f t="shared" si="12"/>
        <v>3.3333333333333333E-2</v>
      </c>
      <c r="I71" s="10" t="str">
        <f t="shared" si="13"/>
        <v/>
      </c>
      <c r="J71" s="10">
        <f t="shared" si="14"/>
        <v>2.2727272727272728E-2</v>
      </c>
      <c r="K71" s="10">
        <f t="shared" si="17"/>
        <v>-1</v>
      </c>
      <c r="L71" s="10">
        <f t="shared" si="18"/>
        <v>1</v>
      </c>
      <c r="M71" s="10">
        <f t="shared" si="15"/>
        <v>-0.05</v>
      </c>
      <c r="N71" s="11">
        <f t="shared" si="16"/>
        <v>3.3333333333333333E-2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2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>
        <f t="shared" si="14"/>
        <v>2.2727272727272728E-2</v>
      </c>
      <c r="K73" s="13" t="str">
        <f t="shared" si="17"/>
        <v xml:space="preserve"> </v>
      </c>
      <c r="L73" s="13">
        <f t="shared" si="18"/>
        <v>1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250</v>
      </c>
      <c r="D81" s="20">
        <f>SUM(D82:D180)</f>
        <v>277</v>
      </c>
      <c r="E81" s="19">
        <f>SUM(E82:E180)</f>
        <v>374</v>
      </c>
      <c r="F81" s="20">
        <f>SUM(F82:F180)</f>
        <v>425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0.496</v>
      </c>
      <c r="L81" s="22">
        <f>+IF(AND(D81=0,F81=0),"",IF(D81=0,1,IF(F81=0,-1,(F81-D81)/D81)))</f>
        <v>0.53429602888086647</v>
      </c>
      <c r="M81" s="21">
        <f t="shared" ref="M81:M112" si="23">+IF(OR(AND(G81=""),(K81="")),"",G81*K81)</f>
        <v>0.496</v>
      </c>
      <c r="N81" s="22">
        <f t="shared" ref="N81:N112" si="24">+IF(OR(AND(H81=""),(L81="")),"",H81*L81)</f>
        <v>0.53429602888086647</v>
      </c>
    </row>
    <row r="82" spans="1:14" x14ac:dyDescent="0.2">
      <c r="A82" s="8"/>
      <c r="B82" s="25" t="s">
        <v>69</v>
      </c>
      <c r="C82" s="31">
        <v>0</v>
      </c>
      <c r="D82" s="28">
        <v>2</v>
      </c>
      <c r="E82" s="28">
        <v>4</v>
      </c>
      <c r="F82" s="28">
        <v>9</v>
      </c>
      <c r="G82" s="29" t="str">
        <f t="shared" si="19"/>
        <v/>
      </c>
      <c r="H82" s="29">
        <f t="shared" si="20"/>
        <v>7.2202166064981952E-3</v>
      </c>
      <c r="I82" s="29">
        <f t="shared" si="21"/>
        <v>1.06951871657754E-2</v>
      </c>
      <c r="J82" s="29">
        <f t="shared" si="22"/>
        <v>2.1176470588235293E-2</v>
      </c>
      <c r="K82" s="29">
        <f t="shared" ref="K82:K113" si="25">+IF(AND(C82=0,E82=0)," ",IF(C82=0,1,IF(E82=0,-1,(E82-C82)/C82)))</f>
        <v>1</v>
      </c>
      <c r="L82" s="29">
        <f t="shared" ref="L82:L113" si="26">+IF(AND(D82=0,F82=0)," ",IF(D82=0,1,IF(F82=0,-1,(F82-D82)/D82)))</f>
        <v>3.5</v>
      </c>
      <c r="M82" s="29" t="str">
        <f t="shared" si="23"/>
        <v/>
      </c>
      <c r="N82" s="30">
        <f t="shared" si="24"/>
        <v>2.5270758122743684E-2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1</v>
      </c>
      <c r="D84" s="9">
        <v>3</v>
      </c>
      <c r="E84" s="9">
        <v>0</v>
      </c>
      <c r="F84" s="9">
        <v>1</v>
      </c>
      <c r="G84" s="10">
        <f t="shared" si="19"/>
        <v>4.0000000000000001E-3</v>
      </c>
      <c r="H84" s="10">
        <f t="shared" si="20"/>
        <v>1.0830324909747292E-2</v>
      </c>
      <c r="I84" s="10" t="str">
        <f t="shared" si="21"/>
        <v/>
      </c>
      <c r="J84" s="10">
        <f t="shared" si="22"/>
        <v>2.352941176470588E-3</v>
      </c>
      <c r="K84" s="10">
        <f t="shared" si="25"/>
        <v>-1</v>
      </c>
      <c r="L84" s="10">
        <f t="shared" si="26"/>
        <v>-0.66666666666666663</v>
      </c>
      <c r="M84" s="10">
        <f t="shared" si="23"/>
        <v>-4.0000000000000001E-3</v>
      </c>
      <c r="N84" s="11">
        <f t="shared" si="24"/>
        <v>-7.2202166064981943E-3</v>
      </c>
    </row>
    <row r="85" spans="1:14" x14ac:dyDescent="0.2">
      <c r="A85" s="8"/>
      <c r="B85" s="26" t="s">
        <v>72</v>
      </c>
      <c r="C85" s="23">
        <v>8</v>
      </c>
      <c r="D85" s="9">
        <v>1</v>
      </c>
      <c r="E85" s="9">
        <v>4</v>
      </c>
      <c r="F85" s="9">
        <v>5</v>
      </c>
      <c r="G85" s="10">
        <f t="shared" si="19"/>
        <v>3.2000000000000001E-2</v>
      </c>
      <c r="H85" s="10">
        <f t="shared" si="20"/>
        <v>3.6101083032490976E-3</v>
      </c>
      <c r="I85" s="10">
        <f t="shared" si="21"/>
        <v>1.06951871657754E-2</v>
      </c>
      <c r="J85" s="10">
        <f t="shared" si="22"/>
        <v>1.1764705882352941E-2</v>
      </c>
      <c r="K85" s="10">
        <f t="shared" si="25"/>
        <v>-0.5</v>
      </c>
      <c r="L85" s="10">
        <f t="shared" si="26"/>
        <v>4</v>
      </c>
      <c r="M85" s="10">
        <f t="shared" si="23"/>
        <v>-1.6E-2</v>
      </c>
      <c r="N85" s="11">
        <f t="shared" si="24"/>
        <v>1.444043321299639E-2</v>
      </c>
    </row>
    <row r="86" spans="1:14" ht="25.5" x14ac:dyDescent="0.2">
      <c r="A86" s="8"/>
      <c r="B86" s="26" t="s">
        <v>73</v>
      </c>
      <c r="C86" s="23">
        <v>5</v>
      </c>
      <c r="D86" s="9">
        <v>11</v>
      </c>
      <c r="E86" s="9">
        <v>10</v>
      </c>
      <c r="F86" s="9">
        <v>13</v>
      </c>
      <c r="G86" s="10">
        <f t="shared" si="19"/>
        <v>0.02</v>
      </c>
      <c r="H86" s="10">
        <f t="shared" si="20"/>
        <v>3.9711191335740074E-2</v>
      </c>
      <c r="I86" s="10">
        <f t="shared" si="21"/>
        <v>2.6737967914438502E-2</v>
      </c>
      <c r="J86" s="10">
        <f t="shared" si="22"/>
        <v>3.0588235294117649E-2</v>
      </c>
      <c r="K86" s="10">
        <f t="shared" si="25"/>
        <v>1</v>
      </c>
      <c r="L86" s="10">
        <f t="shared" si="26"/>
        <v>0.18181818181818182</v>
      </c>
      <c r="M86" s="10">
        <f t="shared" si="23"/>
        <v>0.02</v>
      </c>
      <c r="N86" s="11">
        <f t="shared" si="24"/>
        <v>7.2202166064981952E-3</v>
      </c>
    </row>
    <row r="87" spans="1:14" x14ac:dyDescent="0.2">
      <c r="A87" s="8"/>
      <c r="B87" s="26" t="s">
        <v>74</v>
      </c>
      <c r="C87" s="23">
        <v>1</v>
      </c>
      <c r="D87" s="9">
        <v>12</v>
      </c>
      <c r="E87" s="9">
        <v>0</v>
      </c>
      <c r="F87" s="9">
        <v>0</v>
      </c>
      <c r="G87" s="10">
        <f t="shared" si="19"/>
        <v>4.0000000000000001E-3</v>
      </c>
      <c r="H87" s="10">
        <f t="shared" si="20"/>
        <v>4.3321299638989168E-2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-4.0000000000000001E-3</v>
      </c>
      <c r="N87" s="11">
        <f t="shared" si="24"/>
        <v>-4.3321299638989168E-2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3</v>
      </c>
      <c r="F92" s="9">
        <v>5</v>
      </c>
      <c r="G92" s="10" t="str">
        <f t="shared" si="19"/>
        <v/>
      </c>
      <c r="H92" s="10" t="str">
        <f t="shared" si="20"/>
        <v/>
      </c>
      <c r="I92" s="10">
        <f t="shared" si="21"/>
        <v>8.0213903743315516E-3</v>
      </c>
      <c r="J92" s="10">
        <f t="shared" si="22"/>
        <v>1.1764705882352941E-2</v>
      </c>
      <c r="K92" s="10">
        <f t="shared" si="25"/>
        <v>1</v>
      </c>
      <c r="L92" s="10">
        <f t="shared" si="26"/>
        <v>1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1</v>
      </c>
      <c r="F93" s="9">
        <v>0</v>
      </c>
      <c r="G93" s="10" t="str">
        <f t="shared" si="19"/>
        <v/>
      </c>
      <c r="H93" s="10" t="str">
        <f t="shared" si="20"/>
        <v/>
      </c>
      <c r="I93" s="10">
        <f t="shared" si="21"/>
        <v>2.6737967914438501E-3</v>
      </c>
      <c r="J93" s="10" t="str">
        <f t="shared" si="22"/>
        <v/>
      </c>
      <c r="K93" s="10">
        <f t="shared" si="25"/>
        <v>1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9</v>
      </c>
      <c r="D97" s="9">
        <v>4</v>
      </c>
      <c r="E97" s="9">
        <v>12</v>
      </c>
      <c r="F97" s="9">
        <v>1</v>
      </c>
      <c r="G97" s="10">
        <f t="shared" si="19"/>
        <v>3.5999999999999997E-2</v>
      </c>
      <c r="H97" s="10">
        <f t="shared" si="20"/>
        <v>1.444043321299639E-2</v>
      </c>
      <c r="I97" s="10">
        <f t="shared" si="21"/>
        <v>3.2085561497326207E-2</v>
      </c>
      <c r="J97" s="10">
        <f t="shared" si="22"/>
        <v>2.352941176470588E-3</v>
      </c>
      <c r="K97" s="10">
        <f t="shared" si="25"/>
        <v>0.33333333333333331</v>
      </c>
      <c r="L97" s="10">
        <f t="shared" si="26"/>
        <v>-0.75</v>
      </c>
      <c r="M97" s="10">
        <f t="shared" si="23"/>
        <v>1.1999999999999999E-2</v>
      </c>
      <c r="N97" s="11">
        <f t="shared" si="24"/>
        <v>-1.0830324909747294E-2</v>
      </c>
    </row>
    <row r="98" spans="1:14" x14ac:dyDescent="0.2">
      <c r="A98" s="8"/>
      <c r="B98" s="26" t="s">
        <v>86</v>
      </c>
      <c r="C98" s="23">
        <v>1</v>
      </c>
      <c r="D98" s="9">
        <v>0</v>
      </c>
      <c r="E98" s="9">
        <v>0</v>
      </c>
      <c r="F98" s="9">
        <v>0</v>
      </c>
      <c r="G98" s="10">
        <f t="shared" si="19"/>
        <v>4.0000000000000001E-3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-4.0000000000000001E-3</v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2</v>
      </c>
      <c r="E99" s="9">
        <v>0</v>
      </c>
      <c r="F99" s="9">
        <v>0</v>
      </c>
      <c r="G99" s="10" t="str">
        <f t="shared" si="19"/>
        <v/>
      </c>
      <c r="H99" s="10">
        <f t="shared" si="20"/>
        <v>7.2202166064981952E-3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11">
        <f t="shared" si="24"/>
        <v>-7.2202166064981952E-3</v>
      </c>
    </row>
    <row r="100" spans="1:14" x14ac:dyDescent="0.2">
      <c r="A100" s="8"/>
      <c r="B100" s="26" t="s">
        <v>88</v>
      </c>
      <c r="C100" s="23">
        <v>0</v>
      </c>
      <c r="D100" s="9">
        <v>2</v>
      </c>
      <c r="E100" s="9">
        <v>20</v>
      </c>
      <c r="F100" s="9">
        <v>40</v>
      </c>
      <c r="G100" s="10" t="str">
        <f t="shared" si="19"/>
        <v/>
      </c>
      <c r="H100" s="10">
        <f t="shared" si="20"/>
        <v>7.2202166064981952E-3</v>
      </c>
      <c r="I100" s="10">
        <f t="shared" si="21"/>
        <v>5.3475935828877004E-2</v>
      </c>
      <c r="J100" s="10">
        <f t="shared" si="22"/>
        <v>9.4117647058823528E-2</v>
      </c>
      <c r="K100" s="10">
        <f t="shared" si="25"/>
        <v>1</v>
      </c>
      <c r="L100" s="10">
        <f t="shared" si="26"/>
        <v>19</v>
      </c>
      <c r="M100" s="10" t="str">
        <f t="shared" si="23"/>
        <v/>
      </c>
      <c r="N100" s="11">
        <f t="shared" si="24"/>
        <v>0.13718411552346571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2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5.3475935828877002E-3</v>
      </c>
      <c r="J101" s="10">
        <f t="shared" si="22"/>
        <v>7.058823529411765E-3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4</v>
      </c>
      <c r="D103" s="9">
        <v>25</v>
      </c>
      <c r="E103" s="9">
        <v>7</v>
      </c>
      <c r="F103" s="9">
        <v>25</v>
      </c>
      <c r="G103" s="10">
        <f t="shared" si="19"/>
        <v>1.6E-2</v>
      </c>
      <c r="H103" s="10">
        <f t="shared" si="20"/>
        <v>9.0252707581227443E-2</v>
      </c>
      <c r="I103" s="10">
        <f t="shared" si="21"/>
        <v>1.871657754010695E-2</v>
      </c>
      <c r="J103" s="10">
        <f t="shared" si="22"/>
        <v>5.8823529411764705E-2</v>
      </c>
      <c r="K103" s="10">
        <f t="shared" si="25"/>
        <v>0.75</v>
      </c>
      <c r="L103" s="10">
        <f t="shared" si="26"/>
        <v>0</v>
      </c>
      <c r="M103" s="10">
        <f t="shared" si="23"/>
        <v>1.2E-2</v>
      </c>
      <c r="N103" s="11">
        <f t="shared" si="24"/>
        <v>0</v>
      </c>
    </row>
    <row r="104" spans="1:14" x14ac:dyDescent="0.2">
      <c r="A104" s="8"/>
      <c r="B104" s="26" t="s">
        <v>92</v>
      </c>
      <c r="C104" s="23">
        <v>0</v>
      </c>
      <c r="D104" s="9">
        <v>2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7.2202166064981952E-3</v>
      </c>
      <c r="I104" s="10" t="str">
        <f t="shared" si="21"/>
        <v/>
      </c>
      <c r="J104" s="10">
        <f t="shared" si="22"/>
        <v>7.058823529411765E-3</v>
      </c>
      <c r="K104" s="10" t="str">
        <f t="shared" si="25"/>
        <v xml:space="preserve"> </v>
      </c>
      <c r="L104" s="10">
        <f t="shared" si="26"/>
        <v>0.5</v>
      </c>
      <c r="M104" s="10" t="str">
        <f t="shared" si="23"/>
        <v/>
      </c>
      <c r="N104" s="11">
        <f t="shared" si="24"/>
        <v>3.6101083032490976E-3</v>
      </c>
    </row>
    <row r="105" spans="1:14" x14ac:dyDescent="0.2">
      <c r="A105" s="8"/>
      <c r="B105" s="26" t="s">
        <v>93</v>
      </c>
      <c r="C105" s="23">
        <v>0</v>
      </c>
      <c r="D105" s="9">
        <v>3</v>
      </c>
      <c r="E105" s="9">
        <v>0</v>
      </c>
      <c r="F105" s="9">
        <v>3</v>
      </c>
      <c r="G105" s="10" t="str">
        <f t="shared" si="19"/>
        <v/>
      </c>
      <c r="H105" s="10">
        <f t="shared" si="20"/>
        <v>1.0830324909747292E-2</v>
      </c>
      <c r="I105" s="10" t="str">
        <f t="shared" si="21"/>
        <v/>
      </c>
      <c r="J105" s="10">
        <f t="shared" si="22"/>
        <v>7.058823529411765E-3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11">
        <f t="shared" si="24"/>
        <v>0</v>
      </c>
    </row>
    <row r="106" spans="1:14" x14ac:dyDescent="0.2">
      <c r="A106" s="8"/>
      <c r="B106" s="26" t="s">
        <v>94</v>
      </c>
      <c r="C106" s="23">
        <v>1</v>
      </c>
      <c r="D106" s="9">
        <v>1</v>
      </c>
      <c r="E106" s="9">
        <v>0</v>
      </c>
      <c r="F106" s="9">
        <v>0</v>
      </c>
      <c r="G106" s="10">
        <f t="shared" si="19"/>
        <v>4.0000000000000001E-3</v>
      </c>
      <c r="H106" s="10">
        <f t="shared" si="20"/>
        <v>3.6101083032490976E-3</v>
      </c>
      <c r="I106" s="10" t="str">
        <f t="shared" si="21"/>
        <v/>
      </c>
      <c r="J106" s="10" t="str">
        <f t="shared" si="22"/>
        <v/>
      </c>
      <c r="K106" s="10">
        <f t="shared" si="25"/>
        <v>-1</v>
      </c>
      <c r="L106" s="10">
        <f t="shared" si="26"/>
        <v>-1</v>
      </c>
      <c r="M106" s="10">
        <f t="shared" si="23"/>
        <v>-4.0000000000000001E-3</v>
      </c>
      <c r="N106" s="11">
        <f t="shared" si="24"/>
        <v>-3.6101083032490976E-3</v>
      </c>
    </row>
    <row r="107" spans="1:14" x14ac:dyDescent="0.2">
      <c r="A107" s="8"/>
      <c r="B107" s="26" t="s">
        <v>95</v>
      </c>
      <c r="C107" s="23">
        <v>0</v>
      </c>
      <c r="D107" s="9">
        <v>3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1.0830324909747292E-2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11">
        <f t="shared" si="24"/>
        <v>-1.0830324909747292E-2</v>
      </c>
    </row>
    <row r="108" spans="1:14" x14ac:dyDescent="0.2">
      <c r="A108" s="8"/>
      <c r="B108" s="26" t="s">
        <v>96</v>
      </c>
      <c r="C108" s="23">
        <v>0</v>
      </c>
      <c r="D108" s="9">
        <v>2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7.2202166064981952E-3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1">
        <f t="shared" si="24"/>
        <v>-7.2202166064981952E-3</v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2</v>
      </c>
      <c r="D111" s="9">
        <v>2</v>
      </c>
      <c r="E111" s="9">
        <v>1</v>
      </c>
      <c r="F111" s="9">
        <v>2</v>
      </c>
      <c r="G111" s="10">
        <f t="shared" si="19"/>
        <v>8.0000000000000002E-3</v>
      </c>
      <c r="H111" s="10">
        <f t="shared" si="20"/>
        <v>7.2202166064981952E-3</v>
      </c>
      <c r="I111" s="10">
        <f t="shared" si="21"/>
        <v>2.6737967914438501E-3</v>
      </c>
      <c r="J111" s="10">
        <f t="shared" si="22"/>
        <v>4.7058823529411761E-3</v>
      </c>
      <c r="K111" s="10">
        <f t="shared" si="25"/>
        <v>-0.5</v>
      </c>
      <c r="L111" s="10">
        <f t="shared" si="26"/>
        <v>0</v>
      </c>
      <c r="M111" s="10">
        <f t="shared" si="23"/>
        <v>-4.0000000000000001E-3</v>
      </c>
      <c r="N111" s="11">
        <f t="shared" si="24"/>
        <v>0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2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4.7058823529411761E-3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2</v>
      </c>
      <c r="D115" s="9">
        <v>7</v>
      </c>
      <c r="E115" s="9">
        <v>1</v>
      </c>
      <c r="F115" s="9">
        <v>2</v>
      </c>
      <c r="G115" s="10">
        <f t="shared" si="27"/>
        <v>8.0000000000000002E-3</v>
      </c>
      <c r="H115" s="10">
        <f t="shared" si="28"/>
        <v>2.5270758122743681E-2</v>
      </c>
      <c r="I115" s="10">
        <f t="shared" si="29"/>
        <v>2.6737967914438501E-3</v>
      </c>
      <c r="J115" s="10">
        <f t="shared" si="30"/>
        <v>4.7058823529411761E-3</v>
      </c>
      <c r="K115" s="10">
        <f t="shared" si="33"/>
        <v>-0.5</v>
      </c>
      <c r="L115" s="10">
        <f t="shared" si="34"/>
        <v>-0.7142857142857143</v>
      </c>
      <c r="M115" s="10">
        <f t="shared" si="31"/>
        <v>-4.0000000000000001E-3</v>
      </c>
      <c r="N115" s="11">
        <f t="shared" si="32"/>
        <v>-1.8050541516245487E-2</v>
      </c>
    </row>
    <row r="116" spans="1:14" x14ac:dyDescent="0.2">
      <c r="A116" s="8"/>
      <c r="B116" s="26" t="s">
        <v>104</v>
      </c>
      <c r="C116" s="23">
        <v>3</v>
      </c>
      <c r="D116" s="9">
        <v>4</v>
      </c>
      <c r="E116" s="9">
        <v>2</v>
      </c>
      <c r="F116" s="9">
        <v>2</v>
      </c>
      <c r="G116" s="10">
        <f t="shared" si="27"/>
        <v>1.2E-2</v>
      </c>
      <c r="H116" s="10">
        <f t="shared" si="28"/>
        <v>1.444043321299639E-2</v>
      </c>
      <c r="I116" s="10">
        <f t="shared" si="29"/>
        <v>5.3475935828877002E-3</v>
      </c>
      <c r="J116" s="10">
        <f t="shared" si="30"/>
        <v>4.7058823529411761E-3</v>
      </c>
      <c r="K116" s="10">
        <f t="shared" si="33"/>
        <v>-0.33333333333333331</v>
      </c>
      <c r="L116" s="10">
        <f t="shared" si="34"/>
        <v>-0.5</v>
      </c>
      <c r="M116" s="10">
        <f t="shared" si="31"/>
        <v>-4.0000000000000001E-3</v>
      </c>
      <c r="N116" s="11">
        <f t="shared" si="32"/>
        <v>-7.2202166064981952E-3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2.352941176470588E-3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2</v>
      </c>
      <c r="F118" s="9">
        <v>0</v>
      </c>
      <c r="G118" s="10" t="str">
        <f t="shared" si="27"/>
        <v/>
      </c>
      <c r="H118" s="10" t="str">
        <f t="shared" si="28"/>
        <v/>
      </c>
      <c r="I118" s="10">
        <f t="shared" si="29"/>
        <v>5.3475935828877002E-3</v>
      </c>
      <c r="J118" s="10" t="str">
        <f t="shared" si="30"/>
        <v/>
      </c>
      <c r="K118" s="10">
        <f t="shared" si="33"/>
        <v>1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2.352941176470588E-3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3</v>
      </c>
      <c r="D123" s="9">
        <v>5</v>
      </c>
      <c r="E123" s="9">
        <v>0</v>
      </c>
      <c r="F123" s="9">
        <v>1</v>
      </c>
      <c r="G123" s="10">
        <f t="shared" si="27"/>
        <v>1.2E-2</v>
      </c>
      <c r="H123" s="10">
        <f t="shared" si="28"/>
        <v>1.8050541516245487E-2</v>
      </c>
      <c r="I123" s="10" t="str">
        <f t="shared" si="29"/>
        <v/>
      </c>
      <c r="J123" s="10">
        <f t="shared" si="30"/>
        <v>2.352941176470588E-3</v>
      </c>
      <c r="K123" s="10">
        <f t="shared" si="33"/>
        <v>-1</v>
      </c>
      <c r="L123" s="10">
        <f t="shared" si="34"/>
        <v>-0.8</v>
      </c>
      <c r="M123" s="10">
        <f t="shared" si="31"/>
        <v>-1.2E-2</v>
      </c>
      <c r="N123" s="11">
        <f t="shared" si="32"/>
        <v>-1.444043321299639E-2</v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1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2.352941176470588E-3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1</v>
      </c>
      <c r="D125" s="9">
        <v>1</v>
      </c>
      <c r="E125" s="9">
        <v>0</v>
      </c>
      <c r="F125" s="9">
        <v>0</v>
      </c>
      <c r="G125" s="10">
        <f t="shared" si="27"/>
        <v>4.0000000000000001E-3</v>
      </c>
      <c r="H125" s="10">
        <f t="shared" si="28"/>
        <v>3.6101083032490976E-3</v>
      </c>
      <c r="I125" s="10" t="str">
        <f t="shared" si="29"/>
        <v/>
      </c>
      <c r="J125" s="10" t="str">
        <f t="shared" si="30"/>
        <v/>
      </c>
      <c r="K125" s="10">
        <f t="shared" si="33"/>
        <v>-1</v>
      </c>
      <c r="L125" s="10">
        <f t="shared" si="34"/>
        <v>-1</v>
      </c>
      <c r="M125" s="10">
        <f t="shared" si="31"/>
        <v>-4.0000000000000001E-3</v>
      </c>
      <c r="N125" s="11">
        <f t="shared" si="32"/>
        <v>-3.6101083032490976E-3</v>
      </c>
    </row>
    <row r="126" spans="1:14" x14ac:dyDescent="0.2">
      <c r="A126" s="8"/>
      <c r="B126" s="26" t="s">
        <v>114</v>
      </c>
      <c r="C126" s="23">
        <v>2</v>
      </c>
      <c r="D126" s="9">
        <v>5</v>
      </c>
      <c r="E126" s="9">
        <v>3</v>
      </c>
      <c r="F126" s="9">
        <v>5</v>
      </c>
      <c r="G126" s="10">
        <f t="shared" si="27"/>
        <v>8.0000000000000002E-3</v>
      </c>
      <c r="H126" s="10">
        <f t="shared" si="28"/>
        <v>1.8050541516245487E-2</v>
      </c>
      <c r="I126" s="10">
        <f t="shared" si="29"/>
        <v>8.0213903743315516E-3</v>
      </c>
      <c r="J126" s="10">
        <f t="shared" si="30"/>
        <v>1.1764705882352941E-2</v>
      </c>
      <c r="K126" s="10">
        <f t="shared" si="33"/>
        <v>0.5</v>
      </c>
      <c r="L126" s="10">
        <f t="shared" si="34"/>
        <v>0</v>
      </c>
      <c r="M126" s="10">
        <f t="shared" si="31"/>
        <v>4.0000000000000001E-3</v>
      </c>
      <c r="N126" s="11">
        <f t="shared" si="32"/>
        <v>0</v>
      </c>
    </row>
    <row r="127" spans="1:14" x14ac:dyDescent="0.2">
      <c r="A127" s="8"/>
      <c r="B127" s="26" t="s">
        <v>115</v>
      </c>
      <c r="C127" s="23">
        <v>30</v>
      </c>
      <c r="D127" s="9">
        <v>27</v>
      </c>
      <c r="E127" s="9">
        <v>28</v>
      </c>
      <c r="F127" s="9">
        <v>24</v>
      </c>
      <c r="G127" s="10">
        <f t="shared" si="27"/>
        <v>0.12</v>
      </c>
      <c r="H127" s="10">
        <f t="shared" si="28"/>
        <v>9.7472924187725629E-2</v>
      </c>
      <c r="I127" s="10">
        <f t="shared" si="29"/>
        <v>7.4866310160427801E-2</v>
      </c>
      <c r="J127" s="10">
        <f t="shared" si="30"/>
        <v>5.647058823529412E-2</v>
      </c>
      <c r="K127" s="10">
        <f t="shared" si="33"/>
        <v>-6.6666666666666666E-2</v>
      </c>
      <c r="L127" s="10">
        <f t="shared" si="34"/>
        <v>-0.1111111111111111</v>
      </c>
      <c r="M127" s="10">
        <f t="shared" si="31"/>
        <v>-8.0000000000000002E-3</v>
      </c>
      <c r="N127" s="11">
        <f t="shared" si="32"/>
        <v>-1.0830324909747292E-2</v>
      </c>
    </row>
    <row r="128" spans="1:14" x14ac:dyDescent="0.2">
      <c r="A128" s="8"/>
      <c r="B128" s="26" t="s">
        <v>116</v>
      </c>
      <c r="C128" s="23">
        <v>0</v>
      </c>
      <c r="D128" s="9">
        <v>1</v>
      </c>
      <c r="E128" s="9">
        <v>5</v>
      </c>
      <c r="F128" s="9">
        <v>1</v>
      </c>
      <c r="G128" s="10" t="str">
        <f t="shared" si="27"/>
        <v/>
      </c>
      <c r="H128" s="10">
        <f t="shared" si="28"/>
        <v>3.6101083032490976E-3</v>
      </c>
      <c r="I128" s="10">
        <f t="shared" si="29"/>
        <v>1.3368983957219251E-2</v>
      </c>
      <c r="J128" s="10">
        <f t="shared" si="30"/>
        <v>2.352941176470588E-3</v>
      </c>
      <c r="K128" s="10">
        <f t="shared" si="33"/>
        <v>1</v>
      </c>
      <c r="L128" s="10">
        <f t="shared" si="34"/>
        <v>0</v>
      </c>
      <c r="M128" s="10" t="str">
        <f t="shared" si="31"/>
        <v/>
      </c>
      <c r="N128" s="11">
        <f t="shared" si="32"/>
        <v>0</v>
      </c>
    </row>
    <row r="129" spans="1:14" x14ac:dyDescent="0.2">
      <c r="A129" s="8"/>
      <c r="B129" s="26" t="s">
        <v>117</v>
      </c>
      <c r="C129" s="23">
        <v>0</v>
      </c>
      <c r="D129" s="9">
        <v>1</v>
      </c>
      <c r="E129" s="9">
        <v>0</v>
      </c>
      <c r="F129" s="9">
        <v>1</v>
      </c>
      <c r="G129" s="10" t="str">
        <f t="shared" si="27"/>
        <v/>
      </c>
      <c r="H129" s="10">
        <f t="shared" si="28"/>
        <v>3.6101083032490976E-3</v>
      </c>
      <c r="I129" s="10" t="str">
        <f t="shared" si="29"/>
        <v/>
      </c>
      <c r="J129" s="10">
        <f t="shared" si="30"/>
        <v>2.352941176470588E-3</v>
      </c>
      <c r="K129" s="10" t="str">
        <f t="shared" si="33"/>
        <v xml:space="preserve"> </v>
      </c>
      <c r="L129" s="10">
        <f t="shared" si="34"/>
        <v>0</v>
      </c>
      <c r="M129" s="10" t="str">
        <f t="shared" si="31"/>
        <v/>
      </c>
      <c r="N129" s="11">
        <f t="shared" si="32"/>
        <v>0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</v>
      </c>
      <c r="D132" s="9">
        <v>1</v>
      </c>
      <c r="E132" s="9">
        <v>0</v>
      </c>
      <c r="F132" s="9">
        <v>0</v>
      </c>
      <c r="G132" s="10">
        <f t="shared" si="27"/>
        <v>4.0000000000000001E-3</v>
      </c>
      <c r="H132" s="10">
        <f t="shared" si="28"/>
        <v>3.6101083032490976E-3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-4.0000000000000001E-3</v>
      </c>
      <c r="N132" s="11">
        <f t="shared" si="32"/>
        <v>-3.6101083032490976E-3</v>
      </c>
    </row>
    <row r="133" spans="1:14" x14ac:dyDescent="0.2">
      <c r="A133" s="8"/>
      <c r="B133" s="26" t="s">
        <v>121</v>
      </c>
      <c r="C133" s="23">
        <v>1</v>
      </c>
      <c r="D133" s="9">
        <v>1</v>
      </c>
      <c r="E133" s="9">
        <v>2</v>
      </c>
      <c r="F133" s="9">
        <v>1</v>
      </c>
      <c r="G133" s="10">
        <f t="shared" si="27"/>
        <v>4.0000000000000001E-3</v>
      </c>
      <c r="H133" s="10">
        <f t="shared" si="28"/>
        <v>3.6101083032490976E-3</v>
      </c>
      <c r="I133" s="10">
        <f t="shared" si="29"/>
        <v>5.3475935828877002E-3</v>
      </c>
      <c r="J133" s="10">
        <f t="shared" si="30"/>
        <v>2.352941176470588E-3</v>
      </c>
      <c r="K133" s="10">
        <f t="shared" si="33"/>
        <v>1</v>
      </c>
      <c r="L133" s="10">
        <f t="shared" si="34"/>
        <v>0</v>
      </c>
      <c r="M133" s="10">
        <f t="shared" si="31"/>
        <v>4.0000000000000001E-3</v>
      </c>
      <c r="N133" s="11">
        <f t="shared" si="32"/>
        <v>0</v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15</v>
      </c>
      <c r="D135" s="9">
        <v>0</v>
      </c>
      <c r="E135" s="9">
        <v>6</v>
      </c>
      <c r="F135" s="9">
        <v>1</v>
      </c>
      <c r="G135" s="10">
        <f t="shared" si="27"/>
        <v>0.06</v>
      </c>
      <c r="H135" s="10" t="str">
        <f t="shared" si="28"/>
        <v/>
      </c>
      <c r="I135" s="10">
        <f t="shared" si="29"/>
        <v>1.6042780748663103E-2</v>
      </c>
      <c r="J135" s="10">
        <f t="shared" si="30"/>
        <v>2.352941176470588E-3</v>
      </c>
      <c r="K135" s="10">
        <f t="shared" si="33"/>
        <v>-0.6</v>
      </c>
      <c r="L135" s="10">
        <f t="shared" si="34"/>
        <v>1</v>
      </c>
      <c r="M135" s="10">
        <f t="shared" si="31"/>
        <v>-3.5999999999999997E-2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34</v>
      </c>
      <c r="D137" s="9">
        <v>7</v>
      </c>
      <c r="E137" s="9">
        <v>21</v>
      </c>
      <c r="F137" s="9">
        <v>2</v>
      </c>
      <c r="G137" s="10">
        <f t="shared" si="27"/>
        <v>0.13600000000000001</v>
      </c>
      <c r="H137" s="10">
        <f t="shared" si="28"/>
        <v>2.5270758122743681E-2</v>
      </c>
      <c r="I137" s="10">
        <f t="shared" si="29"/>
        <v>5.6149732620320858E-2</v>
      </c>
      <c r="J137" s="10">
        <f t="shared" si="30"/>
        <v>4.7058823529411761E-3</v>
      </c>
      <c r="K137" s="10">
        <f t="shared" si="33"/>
        <v>-0.38235294117647056</v>
      </c>
      <c r="L137" s="10">
        <f t="shared" si="34"/>
        <v>-0.7142857142857143</v>
      </c>
      <c r="M137" s="10">
        <f t="shared" si="31"/>
        <v>-5.1999999999999998E-2</v>
      </c>
      <c r="N137" s="11">
        <f t="shared" si="32"/>
        <v>-1.8050541516245487E-2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1</v>
      </c>
      <c r="F138" s="9">
        <v>1</v>
      </c>
      <c r="G138" s="10" t="str">
        <f t="shared" si="27"/>
        <v/>
      </c>
      <c r="H138" s="10" t="str">
        <f t="shared" si="28"/>
        <v/>
      </c>
      <c r="I138" s="10">
        <f t="shared" si="29"/>
        <v>2.6737967914438501E-3</v>
      </c>
      <c r="J138" s="10">
        <f t="shared" si="30"/>
        <v>2.352941176470588E-3</v>
      </c>
      <c r="K138" s="10">
        <f t="shared" si="33"/>
        <v>1</v>
      </c>
      <c r="L138" s="10">
        <f t="shared" si="34"/>
        <v>1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3</v>
      </c>
      <c r="D139" s="9">
        <v>0</v>
      </c>
      <c r="E139" s="9">
        <v>13</v>
      </c>
      <c r="F139" s="9">
        <v>3</v>
      </c>
      <c r="G139" s="10">
        <f t="shared" si="27"/>
        <v>1.2E-2</v>
      </c>
      <c r="H139" s="10" t="str">
        <f t="shared" si="28"/>
        <v/>
      </c>
      <c r="I139" s="10">
        <f t="shared" si="29"/>
        <v>3.4759358288770054E-2</v>
      </c>
      <c r="J139" s="10">
        <f t="shared" si="30"/>
        <v>7.058823529411765E-3</v>
      </c>
      <c r="K139" s="10">
        <f t="shared" si="33"/>
        <v>3.3333333333333335</v>
      </c>
      <c r="L139" s="10">
        <f t="shared" si="34"/>
        <v>1</v>
      </c>
      <c r="M139" s="10">
        <f t="shared" si="31"/>
        <v>0.04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</v>
      </c>
      <c r="D141" s="9">
        <v>2</v>
      </c>
      <c r="E141" s="9">
        <v>6</v>
      </c>
      <c r="F141" s="9">
        <v>9</v>
      </c>
      <c r="G141" s="10">
        <f t="shared" si="27"/>
        <v>4.0000000000000001E-3</v>
      </c>
      <c r="H141" s="10">
        <f t="shared" si="28"/>
        <v>7.2202166064981952E-3</v>
      </c>
      <c r="I141" s="10">
        <f t="shared" si="29"/>
        <v>1.6042780748663103E-2</v>
      </c>
      <c r="J141" s="10">
        <f t="shared" si="30"/>
        <v>2.1176470588235293E-2</v>
      </c>
      <c r="K141" s="10">
        <f t="shared" si="33"/>
        <v>5</v>
      </c>
      <c r="L141" s="10">
        <f t="shared" si="34"/>
        <v>3.5</v>
      </c>
      <c r="M141" s="10">
        <f t="shared" si="31"/>
        <v>0.02</v>
      </c>
      <c r="N141" s="11">
        <f t="shared" si="32"/>
        <v>2.5270758122743684E-2</v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114</v>
      </c>
      <c r="D144" s="9">
        <v>125</v>
      </c>
      <c r="E144" s="9">
        <v>182</v>
      </c>
      <c r="F144" s="9">
        <v>232</v>
      </c>
      <c r="G144" s="10">
        <f t="shared" si="27"/>
        <v>0.45600000000000002</v>
      </c>
      <c r="H144" s="10">
        <f t="shared" si="28"/>
        <v>0.45126353790613716</v>
      </c>
      <c r="I144" s="10">
        <f t="shared" si="29"/>
        <v>0.48663101604278075</v>
      </c>
      <c r="J144" s="10">
        <f t="shared" si="30"/>
        <v>0.54588235294117649</v>
      </c>
      <c r="K144" s="10">
        <f t="shared" si="33"/>
        <v>0.59649122807017541</v>
      </c>
      <c r="L144" s="10">
        <f t="shared" si="34"/>
        <v>0.85599999999999998</v>
      </c>
      <c r="M144" s="10">
        <f t="shared" si="31"/>
        <v>0.27200000000000002</v>
      </c>
      <c r="N144" s="11">
        <f t="shared" si="32"/>
        <v>0.38628158844765342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29</v>
      </c>
      <c r="F145" s="9">
        <v>13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7.7540106951871662E-2</v>
      </c>
      <c r="J145" s="10">
        <f t="shared" ref="J145:J180" si="38">+IF(F145=0,"",F145/F$81)</f>
        <v>3.0588235294117649E-2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2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5.3475935828877002E-3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2.6737967914438501E-3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2</v>
      </c>
      <c r="D150" s="9">
        <v>0</v>
      </c>
      <c r="E150" s="9">
        <v>0</v>
      </c>
      <c r="F150" s="9">
        <v>1</v>
      </c>
      <c r="G150" s="10">
        <f t="shared" si="35"/>
        <v>8.0000000000000002E-3</v>
      </c>
      <c r="H150" s="10" t="str">
        <f t="shared" si="36"/>
        <v/>
      </c>
      <c r="I150" s="10" t="str">
        <f t="shared" si="37"/>
        <v/>
      </c>
      <c r="J150" s="10">
        <f t="shared" si="38"/>
        <v>2.352941176470588E-3</v>
      </c>
      <c r="K150" s="10">
        <f t="shared" si="41"/>
        <v>-1</v>
      </c>
      <c r="L150" s="10">
        <f t="shared" si="42"/>
        <v>1</v>
      </c>
      <c r="M150" s="10">
        <f t="shared" si="39"/>
        <v>-8.0000000000000002E-3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4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9.4117647058823521E-3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3</v>
      </c>
      <c r="F162" s="9">
        <v>3</v>
      </c>
      <c r="G162" s="10" t="str">
        <f t="shared" si="35"/>
        <v/>
      </c>
      <c r="H162" s="10" t="str">
        <f t="shared" si="36"/>
        <v/>
      </c>
      <c r="I162" s="10">
        <f t="shared" si="37"/>
        <v>8.0213903743315516E-3</v>
      </c>
      <c r="J162" s="10">
        <f t="shared" si="38"/>
        <v>7.058823529411765E-3</v>
      </c>
      <c r="K162" s="10">
        <f t="shared" si="41"/>
        <v>1</v>
      </c>
      <c r="L162" s="10">
        <f t="shared" si="42"/>
        <v>1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2</v>
      </c>
      <c r="D166" s="9">
        <v>0</v>
      </c>
      <c r="E166" s="9">
        <v>3</v>
      </c>
      <c r="F166" s="9">
        <v>3</v>
      </c>
      <c r="G166" s="10">
        <f t="shared" si="35"/>
        <v>8.0000000000000002E-3</v>
      </c>
      <c r="H166" s="10" t="str">
        <f t="shared" si="36"/>
        <v/>
      </c>
      <c r="I166" s="10">
        <f t="shared" si="37"/>
        <v>8.0213903743315516E-3</v>
      </c>
      <c r="J166" s="10">
        <f t="shared" si="38"/>
        <v>7.058823529411765E-3</v>
      </c>
      <c r="K166" s="10">
        <f t="shared" si="41"/>
        <v>0.5</v>
      </c>
      <c r="L166" s="10">
        <f t="shared" si="42"/>
        <v>1</v>
      </c>
      <c r="M166" s="10">
        <f t="shared" si="39"/>
        <v>4.0000000000000001E-3</v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2.352941176470588E-3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1</v>
      </c>
      <c r="D173" s="9">
        <v>3</v>
      </c>
      <c r="E173" s="9">
        <v>0</v>
      </c>
      <c r="F173" s="9">
        <v>0</v>
      </c>
      <c r="G173" s="10">
        <f t="shared" si="35"/>
        <v>4.0000000000000001E-3</v>
      </c>
      <c r="H173" s="10">
        <f t="shared" si="36"/>
        <v>1.0830324909747292E-2</v>
      </c>
      <c r="I173" s="10" t="str">
        <f t="shared" si="37"/>
        <v/>
      </c>
      <c r="J173" s="10" t="str">
        <f t="shared" si="38"/>
        <v/>
      </c>
      <c r="K173" s="10">
        <f t="shared" si="41"/>
        <v>-1</v>
      </c>
      <c r="L173" s="10">
        <f t="shared" si="42"/>
        <v>-1</v>
      </c>
      <c r="M173" s="10">
        <f t="shared" si="39"/>
        <v>-4.0000000000000001E-3</v>
      </c>
      <c r="N173" s="11">
        <f t="shared" si="40"/>
        <v>-1.0830324909747292E-2</v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3.6101083032490976E-3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1">
        <f t="shared" si="40"/>
        <v>-3.6101083032490976E-3</v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2</v>
      </c>
      <c r="D177" s="9">
        <v>0</v>
      </c>
      <c r="E177" s="9">
        <v>0</v>
      </c>
      <c r="F177" s="9">
        <v>0</v>
      </c>
      <c r="G177" s="10">
        <f t="shared" si="35"/>
        <v>8.0000000000000002E-3</v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 t="str">
        <f t="shared" si="42"/>
        <v xml:space="preserve"> </v>
      </c>
      <c r="M177" s="10">
        <f t="shared" si="39"/>
        <v>-8.0000000000000002E-3</v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1</v>
      </c>
      <c r="D178" s="9">
        <v>11</v>
      </c>
      <c r="E178" s="9">
        <v>0</v>
      </c>
      <c r="F178" s="9">
        <v>0</v>
      </c>
      <c r="G178" s="10">
        <f t="shared" si="35"/>
        <v>4.0000000000000001E-3</v>
      </c>
      <c r="H178" s="10">
        <f t="shared" si="36"/>
        <v>3.9711191335740074E-2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-4.0000000000000001E-3</v>
      </c>
      <c r="N178" s="11">
        <f t="shared" si="40"/>
        <v>-3.9711191335740074E-2</v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180</v>
      </c>
      <c r="D188" s="20">
        <f>SUM(D189:D363)</f>
        <v>279</v>
      </c>
      <c r="E188" s="19">
        <f>SUM(E189:E363)</f>
        <v>205</v>
      </c>
      <c r="F188" s="20">
        <f>SUM(F189:F363)</f>
        <v>298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0.1388888888888889</v>
      </c>
      <c r="L188" s="22">
        <f>+IF(AND(D188=0,F188=0),"",IF(D188=0,1,IF(F188=0,-1,(F188-D188)/D188)))</f>
        <v>6.8100358422939072E-2</v>
      </c>
      <c r="M188" s="21">
        <f t="shared" ref="M188:M219" si="47">+IF(OR(AND(G188=""),(K188="")),"",G188*K188)</f>
        <v>0.1388888888888889</v>
      </c>
      <c r="N188" s="22">
        <f t="shared" ref="N188:N219" si="48">+IF(OR(AND(H188=""),(L188="")),"",H188*L188)</f>
        <v>6.8100358422939072E-2</v>
      </c>
    </row>
    <row r="189" spans="1:14" ht="25.5" customHeight="1" x14ac:dyDescent="0.2">
      <c r="A189" s="8"/>
      <c r="B189" s="25" t="s">
        <v>169</v>
      </c>
      <c r="C189" s="31">
        <v>3</v>
      </c>
      <c r="D189" s="28">
        <v>7</v>
      </c>
      <c r="E189" s="28">
        <v>1</v>
      </c>
      <c r="F189" s="28">
        <v>0</v>
      </c>
      <c r="G189" s="29">
        <f t="shared" si="43"/>
        <v>1.6666666666666666E-2</v>
      </c>
      <c r="H189" s="29">
        <f t="shared" si="44"/>
        <v>2.5089605734767026E-2</v>
      </c>
      <c r="I189" s="29">
        <f t="shared" si="45"/>
        <v>4.8780487804878049E-3</v>
      </c>
      <c r="J189" s="29" t="str">
        <f t="shared" si="46"/>
        <v/>
      </c>
      <c r="K189" s="29">
        <f t="shared" ref="K189:K220" si="49">+IF(AND(C189=0,E189=0)," ",IF(C189=0,1,IF(E189=0,-1,(E189-C189)/C189)))</f>
        <v>-0.66666666666666663</v>
      </c>
      <c r="L189" s="29">
        <f t="shared" ref="L189:L220" si="50">+IF(AND(D189=0,F189=0)," ",IF(D189=0,1,IF(F189=0,-1,(F189-D189)/D189)))</f>
        <v>-1</v>
      </c>
      <c r="M189" s="29">
        <f t="shared" si="47"/>
        <v>-1.111111111111111E-2</v>
      </c>
      <c r="N189" s="30">
        <f t="shared" si="48"/>
        <v>-2.5089605734767026E-2</v>
      </c>
    </row>
    <row r="190" spans="1:14" x14ac:dyDescent="0.2">
      <c r="A190" s="8"/>
      <c r="B190" s="26" t="s">
        <v>170</v>
      </c>
      <c r="C190" s="23">
        <v>0</v>
      </c>
      <c r="D190" s="9">
        <v>1</v>
      </c>
      <c r="E190" s="9">
        <v>0</v>
      </c>
      <c r="F190" s="9">
        <v>1</v>
      </c>
      <c r="G190" s="10" t="str">
        <f t="shared" si="43"/>
        <v/>
      </c>
      <c r="H190" s="10">
        <f t="shared" si="44"/>
        <v>3.5842293906810036E-3</v>
      </c>
      <c r="I190" s="10" t="str">
        <f t="shared" si="45"/>
        <v/>
      </c>
      <c r="J190" s="10">
        <f t="shared" si="46"/>
        <v>3.3557046979865771E-3</v>
      </c>
      <c r="K190" s="10" t="str">
        <f t="shared" si="49"/>
        <v xml:space="preserve"> </v>
      </c>
      <c r="L190" s="10">
        <f t="shared" si="50"/>
        <v>0</v>
      </c>
      <c r="M190" s="10" t="str">
        <f t="shared" si="47"/>
        <v/>
      </c>
      <c r="N190" s="11">
        <f t="shared" si="48"/>
        <v>0</v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3</v>
      </c>
      <c r="E193" s="9">
        <v>16</v>
      </c>
      <c r="F193" s="9">
        <v>39</v>
      </c>
      <c r="G193" s="10" t="str">
        <f t="shared" si="43"/>
        <v/>
      </c>
      <c r="H193" s="10">
        <f t="shared" si="44"/>
        <v>1.0752688172043012E-2</v>
      </c>
      <c r="I193" s="10">
        <f t="shared" si="45"/>
        <v>7.8048780487804878E-2</v>
      </c>
      <c r="J193" s="10">
        <f t="shared" si="46"/>
        <v>0.13087248322147652</v>
      </c>
      <c r="K193" s="10">
        <f t="shared" si="49"/>
        <v>1</v>
      </c>
      <c r="L193" s="10">
        <f t="shared" si="50"/>
        <v>12</v>
      </c>
      <c r="M193" s="10" t="str">
        <f t="shared" si="47"/>
        <v/>
      </c>
      <c r="N193" s="11">
        <f t="shared" si="48"/>
        <v>0.12903225806451613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14</v>
      </c>
      <c r="D195" s="9">
        <v>8</v>
      </c>
      <c r="E195" s="9">
        <v>11</v>
      </c>
      <c r="F195" s="9">
        <v>1</v>
      </c>
      <c r="G195" s="10">
        <f t="shared" si="43"/>
        <v>7.7777777777777779E-2</v>
      </c>
      <c r="H195" s="10">
        <f t="shared" si="44"/>
        <v>2.8673835125448029E-2</v>
      </c>
      <c r="I195" s="10">
        <f t="shared" si="45"/>
        <v>5.3658536585365853E-2</v>
      </c>
      <c r="J195" s="10">
        <f t="shared" si="46"/>
        <v>3.3557046979865771E-3</v>
      </c>
      <c r="K195" s="10">
        <f t="shared" si="49"/>
        <v>-0.21428571428571427</v>
      </c>
      <c r="L195" s="10">
        <f t="shared" si="50"/>
        <v>-0.875</v>
      </c>
      <c r="M195" s="10">
        <f t="shared" si="47"/>
        <v>-1.6666666666666666E-2</v>
      </c>
      <c r="N195" s="11">
        <f t="shared" si="48"/>
        <v>-2.5089605734767026E-2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1</v>
      </c>
      <c r="D197" s="9">
        <v>0</v>
      </c>
      <c r="E197" s="9">
        <v>2</v>
      </c>
      <c r="F197" s="9">
        <v>0</v>
      </c>
      <c r="G197" s="10">
        <f t="shared" si="43"/>
        <v>5.5555555555555558E-3</v>
      </c>
      <c r="H197" s="10" t="str">
        <f t="shared" si="44"/>
        <v/>
      </c>
      <c r="I197" s="10">
        <f t="shared" si="45"/>
        <v>9.7560975609756097E-3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>
        <f t="shared" si="47"/>
        <v>5.5555555555555558E-3</v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2</v>
      </c>
      <c r="F200" s="9">
        <v>2</v>
      </c>
      <c r="G200" s="10" t="str">
        <f t="shared" si="43"/>
        <v/>
      </c>
      <c r="H200" s="10" t="str">
        <f t="shared" si="44"/>
        <v/>
      </c>
      <c r="I200" s="10">
        <f t="shared" si="45"/>
        <v>9.7560975609756097E-3</v>
      </c>
      <c r="J200" s="10">
        <f t="shared" si="46"/>
        <v>6.7114093959731542E-3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2</v>
      </c>
      <c r="D202" s="9">
        <v>1</v>
      </c>
      <c r="E202" s="9">
        <v>0</v>
      </c>
      <c r="F202" s="9">
        <v>0</v>
      </c>
      <c r="G202" s="10">
        <f t="shared" si="43"/>
        <v>1.1111111111111112E-2</v>
      </c>
      <c r="H202" s="10">
        <f t="shared" si="44"/>
        <v>3.5842293906810036E-3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-1.1111111111111112E-2</v>
      </c>
      <c r="N202" s="11">
        <f t="shared" si="48"/>
        <v>-3.5842293906810036E-3</v>
      </c>
    </row>
    <row r="203" spans="1:14" x14ac:dyDescent="0.2">
      <c r="A203" s="8"/>
      <c r="B203" s="26" t="s">
        <v>183</v>
      </c>
      <c r="C203" s="23">
        <v>12</v>
      </c>
      <c r="D203" s="9">
        <v>13</v>
      </c>
      <c r="E203" s="9">
        <v>2</v>
      </c>
      <c r="F203" s="9">
        <v>0</v>
      </c>
      <c r="G203" s="10">
        <f t="shared" si="43"/>
        <v>6.6666666666666666E-2</v>
      </c>
      <c r="H203" s="10">
        <f t="shared" si="44"/>
        <v>4.6594982078853049E-2</v>
      </c>
      <c r="I203" s="10">
        <f t="shared" si="45"/>
        <v>9.7560975609756097E-3</v>
      </c>
      <c r="J203" s="10" t="str">
        <f t="shared" si="46"/>
        <v/>
      </c>
      <c r="K203" s="10">
        <f t="shared" si="49"/>
        <v>-0.83333333333333337</v>
      </c>
      <c r="L203" s="10">
        <f t="shared" si="50"/>
        <v>-1</v>
      </c>
      <c r="M203" s="10">
        <f t="shared" si="47"/>
        <v>-5.5555555555555559E-2</v>
      </c>
      <c r="N203" s="11">
        <f t="shared" si="48"/>
        <v>-4.6594982078853049E-2</v>
      </c>
    </row>
    <row r="204" spans="1:14" ht="25.5" x14ac:dyDescent="0.2">
      <c r="A204" s="8"/>
      <c r="B204" s="26" t="s">
        <v>184</v>
      </c>
      <c r="C204" s="23">
        <v>13</v>
      </c>
      <c r="D204" s="9">
        <v>22</v>
      </c>
      <c r="E204" s="9">
        <v>0</v>
      </c>
      <c r="F204" s="9">
        <v>0</v>
      </c>
      <c r="G204" s="10">
        <f t="shared" si="43"/>
        <v>7.2222222222222215E-2</v>
      </c>
      <c r="H204" s="10">
        <f t="shared" si="44"/>
        <v>7.8853046594982074E-2</v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>
        <f t="shared" si="50"/>
        <v>-1</v>
      </c>
      <c r="M204" s="10">
        <f t="shared" si="47"/>
        <v>-7.2222222222222215E-2</v>
      </c>
      <c r="N204" s="11">
        <f t="shared" si="48"/>
        <v>-7.8853046594982074E-2</v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4.8780487804878049E-3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3</v>
      </c>
      <c r="D209" s="9">
        <v>1</v>
      </c>
      <c r="E209" s="9">
        <v>1</v>
      </c>
      <c r="F209" s="9">
        <v>4</v>
      </c>
      <c r="G209" s="10">
        <f t="shared" si="43"/>
        <v>1.6666666666666666E-2</v>
      </c>
      <c r="H209" s="10">
        <f t="shared" si="44"/>
        <v>3.5842293906810036E-3</v>
      </c>
      <c r="I209" s="10">
        <f t="shared" si="45"/>
        <v>4.8780487804878049E-3</v>
      </c>
      <c r="J209" s="10">
        <f t="shared" si="46"/>
        <v>1.3422818791946308E-2</v>
      </c>
      <c r="K209" s="10">
        <f t="shared" si="49"/>
        <v>-0.66666666666666663</v>
      </c>
      <c r="L209" s="10">
        <f t="shared" si="50"/>
        <v>3</v>
      </c>
      <c r="M209" s="10">
        <f t="shared" si="47"/>
        <v>-1.111111111111111E-2</v>
      </c>
      <c r="N209" s="11">
        <f t="shared" si="48"/>
        <v>1.0752688172043012E-2</v>
      </c>
    </row>
    <row r="210" spans="1:14" x14ac:dyDescent="0.2">
      <c r="A210" s="8"/>
      <c r="B210" s="26" t="s">
        <v>190</v>
      </c>
      <c r="C210" s="23">
        <v>1</v>
      </c>
      <c r="D210" s="9">
        <v>3</v>
      </c>
      <c r="E210" s="9">
        <v>2</v>
      </c>
      <c r="F210" s="9">
        <v>0</v>
      </c>
      <c r="G210" s="10">
        <f t="shared" si="43"/>
        <v>5.5555555555555558E-3</v>
      </c>
      <c r="H210" s="10">
        <f t="shared" si="44"/>
        <v>1.0752688172043012E-2</v>
      </c>
      <c r="I210" s="10">
        <f t="shared" si="45"/>
        <v>9.7560975609756097E-3</v>
      </c>
      <c r="J210" s="10" t="str">
        <f t="shared" si="46"/>
        <v/>
      </c>
      <c r="K210" s="10">
        <f t="shared" si="49"/>
        <v>1</v>
      </c>
      <c r="L210" s="10">
        <f t="shared" si="50"/>
        <v>-1</v>
      </c>
      <c r="M210" s="10">
        <f t="shared" si="47"/>
        <v>5.5555555555555558E-3</v>
      </c>
      <c r="N210" s="11">
        <f t="shared" si="48"/>
        <v>-1.0752688172043012E-2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1</v>
      </c>
      <c r="D215" s="9">
        <v>1</v>
      </c>
      <c r="E215" s="9">
        <v>17</v>
      </c>
      <c r="F215" s="9">
        <v>19</v>
      </c>
      <c r="G215" s="10">
        <f t="shared" si="43"/>
        <v>5.5555555555555558E-3</v>
      </c>
      <c r="H215" s="10">
        <f t="shared" si="44"/>
        <v>3.5842293906810036E-3</v>
      </c>
      <c r="I215" s="10">
        <f t="shared" si="45"/>
        <v>8.2926829268292687E-2</v>
      </c>
      <c r="J215" s="10">
        <f t="shared" si="46"/>
        <v>6.3758389261744972E-2</v>
      </c>
      <c r="K215" s="10">
        <f t="shared" si="49"/>
        <v>16</v>
      </c>
      <c r="L215" s="10">
        <f t="shared" si="50"/>
        <v>18</v>
      </c>
      <c r="M215" s="10">
        <f t="shared" si="47"/>
        <v>8.8888888888888892E-2</v>
      </c>
      <c r="N215" s="11">
        <f t="shared" si="48"/>
        <v>6.4516129032258063E-2</v>
      </c>
    </row>
    <row r="216" spans="1:14" ht="23.25" customHeight="1" x14ac:dyDescent="0.2">
      <c r="A216" s="8"/>
      <c r="B216" s="26" t="s">
        <v>196</v>
      </c>
      <c r="C216" s="23">
        <v>3</v>
      </c>
      <c r="D216" s="9">
        <v>2</v>
      </c>
      <c r="E216" s="9">
        <v>1</v>
      </c>
      <c r="F216" s="9">
        <v>2</v>
      </c>
      <c r="G216" s="10">
        <f t="shared" si="43"/>
        <v>1.6666666666666666E-2</v>
      </c>
      <c r="H216" s="10">
        <f t="shared" si="44"/>
        <v>7.1684587813620072E-3</v>
      </c>
      <c r="I216" s="10">
        <f t="shared" si="45"/>
        <v>4.8780487804878049E-3</v>
      </c>
      <c r="J216" s="10">
        <f t="shared" si="46"/>
        <v>6.7114093959731542E-3</v>
      </c>
      <c r="K216" s="10">
        <f t="shared" si="49"/>
        <v>-0.66666666666666663</v>
      </c>
      <c r="L216" s="10">
        <f t="shared" si="50"/>
        <v>0</v>
      </c>
      <c r="M216" s="10">
        <f t="shared" si="47"/>
        <v>-1.111111111111111E-2</v>
      </c>
      <c r="N216" s="11">
        <f t="shared" si="48"/>
        <v>0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5</v>
      </c>
      <c r="D218" s="9">
        <v>10</v>
      </c>
      <c r="E218" s="9">
        <v>1</v>
      </c>
      <c r="F218" s="9">
        <v>3</v>
      </c>
      <c r="G218" s="10">
        <f t="shared" si="43"/>
        <v>2.7777777777777776E-2</v>
      </c>
      <c r="H218" s="10">
        <f t="shared" si="44"/>
        <v>3.5842293906810034E-2</v>
      </c>
      <c r="I218" s="10">
        <f t="shared" si="45"/>
        <v>4.8780487804878049E-3</v>
      </c>
      <c r="J218" s="10">
        <f t="shared" si="46"/>
        <v>1.0067114093959731E-2</v>
      </c>
      <c r="K218" s="10">
        <f t="shared" si="49"/>
        <v>-0.8</v>
      </c>
      <c r="L218" s="10">
        <f t="shared" si="50"/>
        <v>-0.7</v>
      </c>
      <c r="M218" s="10">
        <f t="shared" si="47"/>
        <v>-2.2222222222222223E-2</v>
      </c>
      <c r="N218" s="11">
        <f t="shared" si="48"/>
        <v>-2.5089605734767022E-2</v>
      </c>
    </row>
    <row r="219" spans="1:14" x14ac:dyDescent="0.2">
      <c r="A219" s="8"/>
      <c r="B219" s="26" t="s">
        <v>199</v>
      </c>
      <c r="C219" s="23">
        <v>0</v>
      </c>
      <c r="D219" s="9">
        <v>10</v>
      </c>
      <c r="E219" s="9">
        <v>0</v>
      </c>
      <c r="F219" s="9">
        <v>5</v>
      </c>
      <c r="G219" s="10" t="str">
        <f t="shared" si="43"/>
        <v/>
      </c>
      <c r="H219" s="10">
        <f t="shared" si="44"/>
        <v>3.5842293906810034E-2</v>
      </c>
      <c r="I219" s="10" t="str">
        <f t="shared" si="45"/>
        <v/>
      </c>
      <c r="J219" s="10">
        <f t="shared" si="46"/>
        <v>1.6778523489932886E-2</v>
      </c>
      <c r="K219" s="10" t="str">
        <f t="shared" si="49"/>
        <v xml:space="preserve"> </v>
      </c>
      <c r="L219" s="10">
        <f t="shared" si="50"/>
        <v>-0.5</v>
      </c>
      <c r="M219" s="10" t="str">
        <f t="shared" si="47"/>
        <v/>
      </c>
      <c r="N219" s="11">
        <f t="shared" si="48"/>
        <v>-1.7921146953405017E-2</v>
      </c>
    </row>
    <row r="220" spans="1:14" x14ac:dyDescent="0.2">
      <c r="A220" s="8"/>
      <c r="B220" s="26" t="s">
        <v>200</v>
      </c>
      <c r="C220" s="23">
        <v>2</v>
      </c>
      <c r="D220" s="9">
        <v>5</v>
      </c>
      <c r="E220" s="9">
        <v>8</v>
      </c>
      <c r="F220" s="9">
        <v>5</v>
      </c>
      <c r="G220" s="10">
        <f t="shared" ref="G220:G251" si="51">+IF(C220=0,"",C220/C$188)</f>
        <v>1.1111111111111112E-2</v>
      </c>
      <c r="H220" s="10">
        <f t="shared" ref="H220:H251" si="52">+IF(D220=0,"",D220/D$188)</f>
        <v>1.7921146953405017E-2</v>
      </c>
      <c r="I220" s="10">
        <f t="shared" ref="I220:I251" si="53">+IF(E220=0,"",E220/E$188)</f>
        <v>3.9024390243902439E-2</v>
      </c>
      <c r="J220" s="10">
        <f t="shared" ref="J220:J251" si="54">+IF(F220=0,"",F220/F$188)</f>
        <v>1.6778523489932886E-2</v>
      </c>
      <c r="K220" s="10">
        <f t="shared" si="49"/>
        <v>3</v>
      </c>
      <c r="L220" s="10">
        <f t="shared" si="50"/>
        <v>0</v>
      </c>
      <c r="M220" s="10">
        <f t="shared" ref="M220:M251" si="55">+IF(OR(AND(G220=""),(K220="")),"",G220*K220)</f>
        <v>3.3333333333333333E-2</v>
      </c>
      <c r="N220" s="11">
        <f t="shared" ref="N220:N251" si="56">+IF(OR(AND(H220=""),(L220="")),"",H220*L220)</f>
        <v>0</v>
      </c>
    </row>
    <row r="221" spans="1:14" x14ac:dyDescent="0.2">
      <c r="A221" s="8"/>
      <c r="B221" s="26" t="s">
        <v>201</v>
      </c>
      <c r="C221" s="23">
        <v>0</v>
      </c>
      <c r="D221" s="9">
        <v>1</v>
      </c>
      <c r="E221" s="9">
        <v>0</v>
      </c>
      <c r="F221" s="9">
        <v>2</v>
      </c>
      <c r="G221" s="10" t="str">
        <f t="shared" si="51"/>
        <v/>
      </c>
      <c r="H221" s="10">
        <f t="shared" si="52"/>
        <v>3.5842293906810036E-3</v>
      </c>
      <c r="I221" s="10" t="str">
        <f t="shared" si="53"/>
        <v/>
      </c>
      <c r="J221" s="10">
        <f t="shared" si="54"/>
        <v>6.7114093959731542E-3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11">
        <f t="shared" si="56"/>
        <v>3.5842293906810036E-3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3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1.0067114093959731E-2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1</v>
      </c>
      <c r="D223" s="9">
        <v>4</v>
      </c>
      <c r="E223" s="9">
        <v>0</v>
      </c>
      <c r="F223" s="9">
        <v>1</v>
      </c>
      <c r="G223" s="10">
        <f t="shared" si="51"/>
        <v>5.5555555555555558E-3</v>
      </c>
      <c r="H223" s="10">
        <f t="shared" si="52"/>
        <v>1.4336917562724014E-2</v>
      </c>
      <c r="I223" s="10" t="str">
        <f t="shared" si="53"/>
        <v/>
      </c>
      <c r="J223" s="10">
        <f t="shared" si="54"/>
        <v>3.3557046979865771E-3</v>
      </c>
      <c r="K223" s="10">
        <f t="shared" si="57"/>
        <v>-1</v>
      </c>
      <c r="L223" s="10">
        <f t="shared" si="58"/>
        <v>-0.75</v>
      </c>
      <c r="M223" s="10">
        <f t="shared" si="55"/>
        <v>-5.5555555555555558E-3</v>
      </c>
      <c r="N223" s="11">
        <f t="shared" si="56"/>
        <v>-1.0752688172043012E-2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8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2.8673835125448029E-2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11">
        <f t="shared" si="56"/>
        <v>-2.8673835125448029E-2</v>
      </c>
    </row>
    <row r="226" spans="1:14" x14ac:dyDescent="0.2">
      <c r="A226" s="8"/>
      <c r="B226" s="26" t="s">
        <v>206</v>
      </c>
      <c r="C226" s="23">
        <v>0</v>
      </c>
      <c r="D226" s="9">
        <v>2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7.1684587813620072E-3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11">
        <f t="shared" si="56"/>
        <v>-7.1684587813620072E-3</v>
      </c>
    </row>
    <row r="227" spans="1:14" x14ac:dyDescent="0.2">
      <c r="A227" s="8"/>
      <c r="B227" s="26" t="s">
        <v>207</v>
      </c>
      <c r="C227" s="23">
        <v>0</v>
      </c>
      <c r="D227" s="9">
        <v>2</v>
      </c>
      <c r="E227" s="9">
        <v>1</v>
      </c>
      <c r="F227" s="9">
        <v>7</v>
      </c>
      <c r="G227" s="10" t="str">
        <f t="shared" si="51"/>
        <v/>
      </c>
      <c r="H227" s="10">
        <f t="shared" si="52"/>
        <v>7.1684587813620072E-3</v>
      </c>
      <c r="I227" s="10">
        <f t="shared" si="53"/>
        <v>4.8780487804878049E-3</v>
      </c>
      <c r="J227" s="10">
        <f t="shared" si="54"/>
        <v>2.3489932885906041E-2</v>
      </c>
      <c r="K227" s="10">
        <f t="shared" si="57"/>
        <v>1</v>
      </c>
      <c r="L227" s="10">
        <f t="shared" si="58"/>
        <v>2.5</v>
      </c>
      <c r="M227" s="10" t="str">
        <f t="shared" si="55"/>
        <v/>
      </c>
      <c r="N227" s="11">
        <f t="shared" si="56"/>
        <v>1.7921146953405017E-2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18</v>
      </c>
      <c r="D230" s="9">
        <v>6</v>
      </c>
      <c r="E230" s="9">
        <v>9</v>
      </c>
      <c r="F230" s="9">
        <v>8</v>
      </c>
      <c r="G230" s="10">
        <f t="shared" si="51"/>
        <v>0.1</v>
      </c>
      <c r="H230" s="10">
        <f t="shared" si="52"/>
        <v>2.1505376344086023E-2</v>
      </c>
      <c r="I230" s="10">
        <f t="shared" si="53"/>
        <v>4.3902439024390241E-2</v>
      </c>
      <c r="J230" s="10">
        <f t="shared" si="54"/>
        <v>2.6845637583892617E-2</v>
      </c>
      <c r="K230" s="10">
        <f t="shared" si="57"/>
        <v>-0.5</v>
      </c>
      <c r="L230" s="10">
        <f t="shared" si="58"/>
        <v>0.33333333333333331</v>
      </c>
      <c r="M230" s="10">
        <f t="shared" si="55"/>
        <v>-0.05</v>
      </c>
      <c r="N230" s="11">
        <f t="shared" si="56"/>
        <v>7.1684587813620072E-3</v>
      </c>
    </row>
    <row r="231" spans="1:14" x14ac:dyDescent="0.2">
      <c r="A231" s="8"/>
      <c r="B231" s="26" t="s">
        <v>211</v>
      </c>
      <c r="C231" s="23">
        <v>0</v>
      </c>
      <c r="D231" s="9">
        <v>2</v>
      </c>
      <c r="E231" s="9">
        <v>1</v>
      </c>
      <c r="F231" s="9">
        <v>0</v>
      </c>
      <c r="G231" s="10" t="str">
        <f t="shared" si="51"/>
        <v/>
      </c>
      <c r="H231" s="10">
        <f t="shared" si="52"/>
        <v>7.1684587813620072E-3</v>
      </c>
      <c r="I231" s="10">
        <f t="shared" si="53"/>
        <v>4.8780487804878049E-3</v>
      </c>
      <c r="J231" s="10" t="str">
        <f t="shared" si="54"/>
        <v/>
      </c>
      <c r="K231" s="10">
        <f t="shared" si="57"/>
        <v>1</v>
      </c>
      <c r="L231" s="10">
        <f t="shared" si="58"/>
        <v>-1</v>
      </c>
      <c r="M231" s="10" t="str">
        <f t="shared" si="55"/>
        <v/>
      </c>
      <c r="N231" s="11">
        <f t="shared" si="56"/>
        <v>-7.1684587813620072E-3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13</v>
      </c>
      <c r="D233" s="9">
        <v>7</v>
      </c>
      <c r="E233" s="9">
        <v>0</v>
      </c>
      <c r="F233" s="9">
        <v>0</v>
      </c>
      <c r="G233" s="10">
        <f t="shared" si="51"/>
        <v>7.2222222222222215E-2</v>
      </c>
      <c r="H233" s="10">
        <f t="shared" si="52"/>
        <v>2.5089605734767026E-2</v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>
        <f t="shared" si="58"/>
        <v>-1</v>
      </c>
      <c r="M233" s="10">
        <f t="shared" si="55"/>
        <v>-7.2222222222222215E-2</v>
      </c>
      <c r="N233" s="11">
        <f t="shared" si="56"/>
        <v>-2.5089605734767026E-2</v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</v>
      </c>
      <c r="D235" s="9">
        <v>0</v>
      </c>
      <c r="E235" s="9">
        <v>5</v>
      </c>
      <c r="F235" s="9">
        <v>2</v>
      </c>
      <c r="G235" s="10">
        <f t="shared" si="51"/>
        <v>5.5555555555555558E-3</v>
      </c>
      <c r="H235" s="10" t="str">
        <f t="shared" si="52"/>
        <v/>
      </c>
      <c r="I235" s="10">
        <f t="shared" si="53"/>
        <v>2.4390243902439025E-2</v>
      </c>
      <c r="J235" s="10">
        <f t="shared" si="54"/>
        <v>6.7114093959731542E-3</v>
      </c>
      <c r="K235" s="10">
        <f t="shared" si="57"/>
        <v>4</v>
      </c>
      <c r="L235" s="10">
        <f t="shared" si="58"/>
        <v>1</v>
      </c>
      <c r="M235" s="10">
        <f t="shared" si="55"/>
        <v>2.2222222222222223E-2</v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1</v>
      </c>
      <c r="D242" s="9">
        <v>4</v>
      </c>
      <c r="E242" s="9">
        <v>0</v>
      </c>
      <c r="F242" s="9">
        <v>3</v>
      </c>
      <c r="G242" s="10">
        <f t="shared" si="51"/>
        <v>5.5555555555555558E-3</v>
      </c>
      <c r="H242" s="10">
        <f t="shared" si="52"/>
        <v>1.4336917562724014E-2</v>
      </c>
      <c r="I242" s="10" t="str">
        <f t="shared" si="53"/>
        <v/>
      </c>
      <c r="J242" s="10">
        <f t="shared" si="54"/>
        <v>1.0067114093959731E-2</v>
      </c>
      <c r="K242" s="10">
        <f t="shared" si="57"/>
        <v>-1</v>
      </c>
      <c r="L242" s="10">
        <f t="shared" si="58"/>
        <v>-0.25</v>
      </c>
      <c r="M242" s="10">
        <f t="shared" si="55"/>
        <v>-5.5555555555555558E-3</v>
      </c>
      <c r="N242" s="11">
        <f t="shared" si="56"/>
        <v>-3.5842293906810036E-3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4.8780487804878049E-3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5</v>
      </c>
      <c r="D244" s="9">
        <v>0</v>
      </c>
      <c r="E244" s="9">
        <v>0</v>
      </c>
      <c r="F244" s="9">
        <v>0</v>
      </c>
      <c r="G244" s="10">
        <f t="shared" si="51"/>
        <v>2.7777777777777776E-2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-2.7777777777777776E-2</v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1</v>
      </c>
      <c r="D245" s="9">
        <v>2</v>
      </c>
      <c r="E245" s="9">
        <v>4</v>
      </c>
      <c r="F245" s="9">
        <v>4</v>
      </c>
      <c r="G245" s="10">
        <f t="shared" si="51"/>
        <v>5.5555555555555558E-3</v>
      </c>
      <c r="H245" s="10">
        <f t="shared" si="52"/>
        <v>7.1684587813620072E-3</v>
      </c>
      <c r="I245" s="10">
        <f t="shared" si="53"/>
        <v>1.9512195121951219E-2</v>
      </c>
      <c r="J245" s="10">
        <f t="shared" si="54"/>
        <v>1.3422818791946308E-2</v>
      </c>
      <c r="K245" s="10">
        <f t="shared" si="57"/>
        <v>3</v>
      </c>
      <c r="L245" s="10">
        <f t="shared" si="58"/>
        <v>1</v>
      </c>
      <c r="M245" s="10">
        <f t="shared" si="55"/>
        <v>1.6666666666666666E-2</v>
      </c>
      <c r="N245" s="11">
        <f t="shared" si="56"/>
        <v>7.1684587813620072E-3</v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1</v>
      </c>
      <c r="E248" s="9">
        <v>3</v>
      </c>
      <c r="F248" s="9">
        <v>0</v>
      </c>
      <c r="G248" s="10" t="str">
        <f t="shared" si="51"/>
        <v/>
      </c>
      <c r="H248" s="10">
        <f t="shared" si="52"/>
        <v>3.5842293906810036E-3</v>
      </c>
      <c r="I248" s="10">
        <f t="shared" si="53"/>
        <v>1.4634146341463415E-2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11">
        <f t="shared" si="56"/>
        <v>-3.5842293906810036E-3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1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4.8780487804878049E-3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1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>
        <f t="shared" ref="H252:H283" si="60">+IF(D252=0,"",D252/D$188)</f>
        <v>3.5842293906810036E-3</v>
      </c>
      <c r="I252" s="10" t="str">
        <f t="shared" ref="I252:I283" si="61">+IF(E252=0,"",E252/E$188)</f>
        <v/>
      </c>
      <c r="J252" s="10">
        <f t="shared" ref="J252:J283" si="62">+IF(F252=0,"",F252/F$188)</f>
        <v>3.3557046979865771E-3</v>
      </c>
      <c r="K252" s="10" t="str">
        <f t="shared" si="57"/>
        <v xml:space="preserve"> </v>
      </c>
      <c r="L252" s="10">
        <f t="shared" si="58"/>
        <v>0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0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2</v>
      </c>
      <c r="D255" s="9">
        <v>0</v>
      </c>
      <c r="E255" s="9">
        <v>9</v>
      </c>
      <c r="F255" s="9">
        <v>0</v>
      </c>
      <c r="G255" s="10">
        <f t="shared" si="59"/>
        <v>1.1111111111111112E-2</v>
      </c>
      <c r="H255" s="10" t="str">
        <f t="shared" si="60"/>
        <v/>
      </c>
      <c r="I255" s="10">
        <f t="shared" si="61"/>
        <v>4.3902439024390241E-2</v>
      </c>
      <c r="J255" s="10" t="str">
        <f t="shared" si="62"/>
        <v/>
      </c>
      <c r="K255" s="10">
        <f t="shared" si="65"/>
        <v>3.5</v>
      </c>
      <c r="L255" s="10" t="str">
        <f t="shared" si="66"/>
        <v xml:space="preserve"> </v>
      </c>
      <c r="M255" s="10">
        <f t="shared" si="63"/>
        <v>3.888888888888889E-2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6</v>
      </c>
      <c r="D258" s="9">
        <v>8</v>
      </c>
      <c r="E258" s="9">
        <v>8</v>
      </c>
      <c r="F258" s="9">
        <v>6</v>
      </c>
      <c r="G258" s="10">
        <f t="shared" si="59"/>
        <v>3.3333333333333333E-2</v>
      </c>
      <c r="H258" s="10">
        <f t="shared" si="60"/>
        <v>2.8673835125448029E-2</v>
      </c>
      <c r="I258" s="10">
        <f t="shared" si="61"/>
        <v>3.9024390243902439E-2</v>
      </c>
      <c r="J258" s="10">
        <f t="shared" si="62"/>
        <v>2.0134228187919462E-2</v>
      </c>
      <c r="K258" s="10">
        <f t="shared" si="65"/>
        <v>0.33333333333333331</v>
      </c>
      <c r="L258" s="10">
        <f t="shared" si="66"/>
        <v>-0.25</v>
      </c>
      <c r="M258" s="10">
        <f t="shared" si="63"/>
        <v>1.111111111111111E-2</v>
      </c>
      <c r="N258" s="11">
        <f t="shared" si="64"/>
        <v>-7.1684587813620072E-3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1</v>
      </c>
      <c r="D261" s="9">
        <v>1</v>
      </c>
      <c r="E261" s="9">
        <v>1</v>
      </c>
      <c r="F261" s="9">
        <v>0</v>
      </c>
      <c r="G261" s="10">
        <f t="shared" si="59"/>
        <v>5.5555555555555558E-3</v>
      </c>
      <c r="H261" s="10">
        <f t="shared" si="60"/>
        <v>3.5842293906810036E-3</v>
      </c>
      <c r="I261" s="10">
        <f t="shared" si="61"/>
        <v>4.8780487804878049E-3</v>
      </c>
      <c r="J261" s="10" t="str">
        <f t="shared" si="62"/>
        <v/>
      </c>
      <c r="K261" s="10">
        <f t="shared" si="65"/>
        <v>0</v>
      </c>
      <c r="L261" s="10">
        <f t="shared" si="66"/>
        <v>-1</v>
      </c>
      <c r="M261" s="10">
        <f t="shared" si="63"/>
        <v>0</v>
      </c>
      <c r="N261" s="11">
        <f t="shared" si="64"/>
        <v>-3.5842293906810036E-3</v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4.8780487804878049E-3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5</v>
      </c>
      <c r="F269" s="9">
        <v>6</v>
      </c>
      <c r="G269" s="10" t="str">
        <f t="shared" si="59"/>
        <v/>
      </c>
      <c r="H269" s="10" t="str">
        <f t="shared" si="60"/>
        <v/>
      </c>
      <c r="I269" s="10">
        <f t="shared" si="61"/>
        <v>2.4390243902439025E-2</v>
      </c>
      <c r="J269" s="10">
        <f t="shared" si="62"/>
        <v>2.0134228187919462E-2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1</v>
      </c>
      <c r="F272" s="9">
        <v>0</v>
      </c>
      <c r="G272" s="10" t="str">
        <f t="shared" si="59"/>
        <v/>
      </c>
      <c r="H272" s="10" t="str">
        <f t="shared" si="60"/>
        <v/>
      </c>
      <c r="I272" s="10">
        <f t="shared" si="61"/>
        <v>4.8780487804878049E-3</v>
      </c>
      <c r="J272" s="10" t="str">
        <f t="shared" si="62"/>
        <v/>
      </c>
      <c r="K272" s="10">
        <f t="shared" si="65"/>
        <v>1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4</v>
      </c>
      <c r="D276" s="9">
        <v>1</v>
      </c>
      <c r="E276" s="9">
        <v>1</v>
      </c>
      <c r="F276" s="9">
        <v>0</v>
      </c>
      <c r="G276" s="10">
        <f t="shared" si="59"/>
        <v>2.2222222222222223E-2</v>
      </c>
      <c r="H276" s="10">
        <f t="shared" si="60"/>
        <v>3.5842293906810036E-3</v>
      </c>
      <c r="I276" s="10">
        <f t="shared" si="61"/>
        <v>4.8780487804878049E-3</v>
      </c>
      <c r="J276" s="10" t="str">
        <f t="shared" si="62"/>
        <v/>
      </c>
      <c r="K276" s="10">
        <f t="shared" si="65"/>
        <v>-0.75</v>
      </c>
      <c r="L276" s="10">
        <f t="shared" si="66"/>
        <v>-1</v>
      </c>
      <c r="M276" s="10">
        <f t="shared" si="63"/>
        <v>-1.6666666666666666E-2</v>
      </c>
      <c r="N276" s="11">
        <f t="shared" si="64"/>
        <v>-3.5842293906810036E-3</v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0</v>
      </c>
      <c r="F281" s="9">
        <v>4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1.3422818791946308E-2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4</v>
      </c>
      <c r="F288" s="9">
        <v>0</v>
      </c>
      <c r="G288" s="10" t="str">
        <f t="shared" si="67"/>
        <v/>
      </c>
      <c r="H288" s="10" t="str">
        <f t="shared" si="68"/>
        <v/>
      </c>
      <c r="I288" s="10">
        <f t="shared" si="69"/>
        <v>1.9512195121951219E-2</v>
      </c>
      <c r="J288" s="10" t="str">
        <f t="shared" si="70"/>
        <v/>
      </c>
      <c r="K288" s="10">
        <f t="shared" si="73"/>
        <v>1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2</v>
      </c>
      <c r="D292" s="9">
        <v>3</v>
      </c>
      <c r="E292" s="9">
        <v>4</v>
      </c>
      <c r="F292" s="9">
        <v>0</v>
      </c>
      <c r="G292" s="10">
        <f t="shared" si="67"/>
        <v>1.1111111111111112E-2</v>
      </c>
      <c r="H292" s="10">
        <f t="shared" si="68"/>
        <v>1.0752688172043012E-2</v>
      </c>
      <c r="I292" s="10">
        <f t="shared" si="69"/>
        <v>1.9512195121951219E-2</v>
      </c>
      <c r="J292" s="10" t="str">
        <f t="shared" si="70"/>
        <v/>
      </c>
      <c r="K292" s="10">
        <f t="shared" si="73"/>
        <v>1</v>
      </c>
      <c r="L292" s="10">
        <f t="shared" si="74"/>
        <v>-1</v>
      </c>
      <c r="M292" s="10">
        <f t="shared" si="71"/>
        <v>1.1111111111111112E-2</v>
      </c>
      <c r="N292" s="11">
        <f t="shared" si="72"/>
        <v>-1.0752688172043012E-2</v>
      </c>
    </row>
    <row r="293" spans="1:14" ht="25.5" x14ac:dyDescent="0.2">
      <c r="A293" s="8"/>
      <c r="B293" s="26" t="s">
        <v>273</v>
      </c>
      <c r="C293" s="23">
        <v>21</v>
      </c>
      <c r="D293" s="9">
        <v>26</v>
      </c>
      <c r="E293" s="9">
        <v>8</v>
      </c>
      <c r="F293" s="9">
        <v>12</v>
      </c>
      <c r="G293" s="10">
        <f t="shared" si="67"/>
        <v>0.11666666666666667</v>
      </c>
      <c r="H293" s="10">
        <f t="shared" si="68"/>
        <v>9.3189964157706098E-2</v>
      </c>
      <c r="I293" s="10">
        <f t="shared" si="69"/>
        <v>3.9024390243902439E-2</v>
      </c>
      <c r="J293" s="10">
        <f t="shared" si="70"/>
        <v>4.0268456375838924E-2</v>
      </c>
      <c r="K293" s="10">
        <f t="shared" si="73"/>
        <v>-0.61904761904761907</v>
      </c>
      <c r="L293" s="10">
        <f t="shared" si="74"/>
        <v>-0.53846153846153844</v>
      </c>
      <c r="M293" s="10">
        <f t="shared" si="71"/>
        <v>-7.2222222222222229E-2</v>
      </c>
      <c r="N293" s="11">
        <f t="shared" si="72"/>
        <v>-5.0179211469534052E-2</v>
      </c>
    </row>
    <row r="294" spans="1:14" x14ac:dyDescent="0.2">
      <c r="A294" s="8"/>
      <c r="B294" s="26" t="s">
        <v>274</v>
      </c>
      <c r="C294" s="23">
        <v>0</v>
      </c>
      <c r="D294" s="9">
        <v>2</v>
      </c>
      <c r="E294" s="9">
        <v>6</v>
      </c>
      <c r="F294" s="9">
        <v>1</v>
      </c>
      <c r="G294" s="10" t="str">
        <f t="shared" si="67"/>
        <v/>
      </c>
      <c r="H294" s="10">
        <f t="shared" si="68"/>
        <v>7.1684587813620072E-3</v>
      </c>
      <c r="I294" s="10">
        <f t="shared" si="69"/>
        <v>2.9268292682926831E-2</v>
      </c>
      <c r="J294" s="10">
        <f t="shared" si="70"/>
        <v>3.3557046979865771E-3</v>
      </c>
      <c r="K294" s="10">
        <f t="shared" si="73"/>
        <v>1</v>
      </c>
      <c r="L294" s="10">
        <f t="shared" si="74"/>
        <v>-0.5</v>
      </c>
      <c r="M294" s="10" t="str">
        <f t="shared" si="71"/>
        <v/>
      </c>
      <c r="N294" s="11">
        <f t="shared" si="72"/>
        <v>-3.5842293906810036E-3</v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2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6.7114093959731542E-3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2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9.7560975609756097E-3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1</v>
      </c>
      <c r="D299" s="9">
        <v>0</v>
      </c>
      <c r="E299" s="9">
        <v>0</v>
      </c>
      <c r="F299" s="9">
        <v>0</v>
      </c>
      <c r="G299" s="10">
        <f t="shared" si="67"/>
        <v>5.5555555555555558E-3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-5.5555555555555558E-3</v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3.5842293906810036E-3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1">
        <f t="shared" si="72"/>
        <v>-3.5842293906810036E-3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9</v>
      </c>
      <c r="D305" s="9">
        <v>7</v>
      </c>
      <c r="E305" s="9">
        <v>0</v>
      </c>
      <c r="F305" s="9">
        <v>0</v>
      </c>
      <c r="G305" s="10">
        <f t="shared" si="67"/>
        <v>0.05</v>
      </c>
      <c r="H305" s="10">
        <f t="shared" si="68"/>
        <v>2.5089605734767026E-2</v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>
        <f t="shared" si="74"/>
        <v>-1</v>
      </c>
      <c r="M305" s="10">
        <f t="shared" si="71"/>
        <v>-0.05</v>
      </c>
      <c r="N305" s="11">
        <f t="shared" si="72"/>
        <v>-2.5089605734767026E-2</v>
      </c>
    </row>
    <row r="306" spans="1:14" x14ac:dyDescent="0.2">
      <c r="A306" s="8"/>
      <c r="B306" s="26" t="s">
        <v>286</v>
      </c>
      <c r="C306" s="23">
        <v>11</v>
      </c>
      <c r="D306" s="9">
        <v>5</v>
      </c>
      <c r="E306" s="9">
        <v>33</v>
      </c>
      <c r="F306" s="9">
        <v>7</v>
      </c>
      <c r="G306" s="10">
        <f t="shared" si="67"/>
        <v>6.1111111111111109E-2</v>
      </c>
      <c r="H306" s="10">
        <f t="shared" si="68"/>
        <v>1.7921146953405017E-2</v>
      </c>
      <c r="I306" s="10">
        <f t="shared" si="69"/>
        <v>0.16097560975609757</v>
      </c>
      <c r="J306" s="10">
        <f t="shared" si="70"/>
        <v>2.3489932885906041E-2</v>
      </c>
      <c r="K306" s="10">
        <f t="shared" si="73"/>
        <v>2</v>
      </c>
      <c r="L306" s="10">
        <f t="shared" si="74"/>
        <v>0.4</v>
      </c>
      <c r="M306" s="10">
        <f t="shared" si="71"/>
        <v>0.12222222222222222</v>
      </c>
      <c r="N306" s="11">
        <f t="shared" si="72"/>
        <v>7.1684587813620072E-3</v>
      </c>
    </row>
    <row r="307" spans="1:14" x14ac:dyDescent="0.2">
      <c r="A307" s="8"/>
      <c r="B307" s="26" t="s">
        <v>287</v>
      </c>
      <c r="C307" s="23">
        <v>0</v>
      </c>
      <c r="D307" s="9">
        <v>1</v>
      </c>
      <c r="E307" s="9">
        <v>1</v>
      </c>
      <c r="F307" s="9">
        <v>0</v>
      </c>
      <c r="G307" s="10" t="str">
        <f t="shared" si="67"/>
        <v/>
      </c>
      <c r="H307" s="10">
        <f t="shared" si="68"/>
        <v>3.5842293906810036E-3</v>
      </c>
      <c r="I307" s="10">
        <f t="shared" si="69"/>
        <v>4.8780487804878049E-3</v>
      </c>
      <c r="J307" s="10" t="str">
        <f t="shared" si="70"/>
        <v/>
      </c>
      <c r="K307" s="10">
        <f t="shared" si="73"/>
        <v>1</v>
      </c>
      <c r="L307" s="10">
        <f t="shared" si="74"/>
        <v>-1</v>
      </c>
      <c r="M307" s="10" t="str">
        <f t="shared" si="71"/>
        <v/>
      </c>
      <c r="N307" s="11">
        <f t="shared" si="72"/>
        <v>-3.5842293906810036E-3</v>
      </c>
    </row>
    <row r="308" spans="1:14" x14ac:dyDescent="0.2">
      <c r="A308" s="8"/>
      <c r="B308" s="26" t="s">
        <v>288</v>
      </c>
      <c r="C308" s="23">
        <v>1</v>
      </c>
      <c r="D308" s="9">
        <v>1</v>
      </c>
      <c r="E308" s="9">
        <v>0</v>
      </c>
      <c r="F308" s="9">
        <v>1</v>
      </c>
      <c r="G308" s="10">
        <f t="shared" si="67"/>
        <v>5.5555555555555558E-3</v>
      </c>
      <c r="H308" s="10">
        <f t="shared" si="68"/>
        <v>3.5842293906810036E-3</v>
      </c>
      <c r="I308" s="10" t="str">
        <f t="shared" si="69"/>
        <v/>
      </c>
      <c r="J308" s="10">
        <f t="shared" si="70"/>
        <v>3.3557046979865771E-3</v>
      </c>
      <c r="K308" s="10">
        <f t="shared" si="73"/>
        <v>-1</v>
      </c>
      <c r="L308" s="10">
        <f t="shared" si="74"/>
        <v>0</v>
      </c>
      <c r="M308" s="10">
        <f t="shared" si="71"/>
        <v>-5.5555555555555558E-3</v>
      </c>
      <c r="N308" s="11">
        <f t="shared" si="72"/>
        <v>0</v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22</v>
      </c>
      <c r="F311" s="9">
        <v>41</v>
      </c>
      <c r="G311" s="10" t="str">
        <f t="shared" si="67"/>
        <v/>
      </c>
      <c r="H311" s="10" t="str">
        <f t="shared" si="68"/>
        <v/>
      </c>
      <c r="I311" s="10">
        <f t="shared" si="69"/>
        <v>0.10731707317073171</v>
      </c>
      <c r="J311" s="10">
        <f t="shared" si="70"/>
        <v>0.13758389261744966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1</v>
      </c>
      <c r="D312" s="9">
        <v>1</v>
      </c>
      <c r="E312" s="9">
        <v>0</v>
      </c>
      <c r="F312" s="9">
        <v>0</v>
      </c>
      <c r="G312" s="10">
        <f t="shared" si="67"/>
        <v>5.5555555555555558E-3</v>
      </c>
      <c r="H312" s="10">
        <f t="shared" si="68"/>
        <v>3.5842293906810036E-3</v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>
        <f t="shared" si="74"/>
        <v>-1</v>
      </c>
      <c r="M312" s="10">
        <f t="shared" si="71"/>
        <v>-5.5555555555555558E-3</v>
      </c>
      <c r="N312" s="11">
        <f t="shared" si="72"/>
        <v>-3.5842293906810036E-3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2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6.7114093959731542E-3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1</v>
      </c>
      <c r="D320" s="9">
        <v>13</v>
      </c>
      <c r="E320" s="9">
        <v>0</v>
      </c>
      <c r="F320" s="9">
        <v>11</v>
      </c>
      <c r="G320" s="10">
        <f t="shared" si="75"/>
        <v>5.5555555555555558E-3</v>
      </c>
      <c r="H320" s="10">
        <f t="shared" si="76"/>
        <v>4.6594982078853049E-2</v>
      </c>
      <c r="I320" s="10" t="str">
        <f t="shared" si="77"/>
        <v/>
      </c>
      <c r="J320" s="10">
        <f t="shared" si="78"/>
        <v>3.6912751677852351E-2</v>
      </c>
      <c r="K320" s="10">
        <f t="shared" si="81"/>
        <v>-1</v>
      </c>
      <c r="L320" s="10">
        <f t="shared" si="82"/>
        <v>-0.15384615384615385</v>
      </c>
      <c r="M320" s="10">
        <f t="shared" si="79"/>
        <v>-5.5555555555555558E-3</v>
      </c>
      <c r="N320" s="11">
        <f t="shared" si="80"/>
        <v>-7.168458781362008E-3</v>
      </c>
    </row>
    <row r="321" spans="1:14" ht="25.5" x14ac:dyDescent="0.2">
      <c r="A321" s="8"/>
      <c r="B321" s="26" t="s">
        <v>301</v>
      </c>
      <c r="C321" s="23">
        <v>4</v>
      </c>
      <c r="D321" s="9">
        <v>11</v>
      </c>
      <c r="E321" s="9">
        <v>2</v>
      </c>
      <c r="F321" s="9">
        <v>28</v>
      </c>
      <c r="G321" s="10">
        <f t="shared" si="75"/>
        <v>2.2222222222222223E-2</v>
      </c>
      <c r="H321" s="10">
        <f t="shared" si="76"/>
        <v>3.9426523297491037E-2</v>
      </c>
      <c r="I321" s="10">
        <f t="shared" si="77"/>
        <v>9.7560975609756097E-3</v>
      </c>
      <c r="J321" s="10">
        <f t="shared" si="78"/>
        <v>9.3959731543624164E-2</v>
      </c>
      <c r="K321" s="10">
        <f t="shared" si="81"/>
        <v>-0.5</v>
      </c>
      <c r="L321" s="10">
        <f t="shared" si="82"/>
        <v>1.5454545454545454</v>
      </c>
      <c r="M321" s="10">
        <f t="shared" si="79"/>
        <v>-1.1111111111111112E-2</v>
      </c>
      <c r="N321" s="11">
        <f t="shared" si="80"/>
        <v>6.0931899641577053E-2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2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7.1684587813620072E-3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1">
        <f t="shared" si="80"/>
        <v>-7.1684587813620072E-3</v>
      </c>
    </row>
    <row r="324" spans="1:14" x14ac:dyDescent="0.2">
      <c r="A324" s="8"/>
      <c r="B324" s="26" t="s">
        <v>304</v>
      </c>
      <c r="C324" s="23">
        <v>2</v>
      </c>
      <c r="D324" s="9">
        <v>15</v>
      </c>
      <c r="E324" s="9">
        <v>6</v>
      </c>
      <c r="F324" s="9">
        <v>25</v>
      </c>
      <c r="G324" s="10">
        <f t="shared" si="75"/>
        <v>1.1111111111111112E-2</v>
      </c>
      <c r="H324" s="10">
        <f t="shared" si="76"/>
        <v>5.3763440860215055E-2</v>
      </c>
      <c r="I324" s="10">
        <f t="shared" si="77"/>
        <v>2.9268292682926831E-2</v>
      </c>
      <c r="J324" s="10">
        <f t="shared" si="78"/>
        <v>8.3892617449664433E-2</v>
      </c>
      <c r="K324" s="10">
        <f t="shared" si="81"/>
        <v>2</v>
      </c>
      <c r="L324" s="10">
        <f t="shared" si="82"/>
        <v>0.66666666666666663</v>
      </c>
      <c r="M324" s="10">
        <f t="shared" si="79"/>
        <v>2.2222222222222223E-2</v>
      </c>
      <c r="N324" s="11">
        <f t="shared" si="80"/>
        <v>3.5842293906810034E-2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1</v>
      </c>
      <c r="D327" s="9">
        <v>1</v>
      </c>
      <c r="E327" s="9">
        <v>0</v>
      </c>
      <c r="F327" s="9">
        <v>2</v>
      </c>
      <c r="G327" s="10">
        <f t="shared" si="75"/>
        <v>5.5555555555555558E-3</v>
      </c>
      <c r="H327" s="10">
        <f t="shared" si="76"/>
        <v>3.5842293906810036E-3</v>
      </c>
      <c r="I327" s="10" t="str">
        <f t="shared" si="77"/>
        <v/>
      </c>
      <c r="J327" s="10">
        <f t="shared" si="78"/>
        <v>6.7114093959731542E-3</v>
      </c>
      <c r="K327" s="10">
        <f t="shared" si="81"/>
        <v>-1</v>
      </c>
      <c r="L327" s="10">
        <f t="shared" si="82"/>
        <v>1</v>
      </c>
      <c r="M327" s="10">
        <f t="shared" si="79"/>
        <v>-5.5555555555555558E-3</v>
      </c>
      <c r="N327" s="11">
        <f t="shared" si="80"/>
        <v>3.5842293906810036E-3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1</v>
      </c>
      <c r="D331" s="9">
        <v>1</v>
      </c>
      <c r="E331" s="9">
        <v>0</v>
      </c>
      <c r="F331" s="9">
        <v>0</v>
      </c>
      <c r="G331" s="10">
        <f t="shared" si="75"/>
        <v>5.5555555555555558E-3</v>
      </c>
      <c r="H331" s="10">
        <f t="shared" si="76"/>
        <v>3.5842293906810036E-3</v>
      </c>
      <c r="I331" s="10" t="str">
        <f t="shared" si="77"/>
        <v/>
      </c>
      <c r="J331" s="10" t="str">
        <f t="shared" si="78"/>
        <v/>
      </c>
      <c r="K331" s="10">
        <f t="shared" si="81"/>
        <v>-1</v>
      </c>
      <c r="L331" s="10">
        <f t="shared" si="82"/>
        <v>-1</v>
      </c>
      <c r="M331" s="10">
        <f t="shared" si="79"/>
        <v>-5.5555555555555558E-3</v>
      </c>
      <c r="N331" s="11">
        <f t="shared" si="80"/>
        <v>-3.5842293906810036E-3</v>
      </c>
    </row>
    <row r="332" spans="1:14" x14ac:dyDescent="0.2">
      <c r="A332" s="8"/>
      <c r="B332" s="26" t="s">
        <v>312</v>
      </c>
      <c r="C332" s="23">
        <v>0</v>
      </c>
      <c r="D332" s="9">
        <v>4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1.4336917562724014E-2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-1.4336917562724014E-2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3.3557046979865771E-3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6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2.1505376344086023E-2</v>
      </c>
      <c r="I336" s="10" t="str">
        <f t="shared" si="77"/>
        <v/>
      </c>
      <c r="J336" s="10">
        <f t="shared" si="78"/>
        <v>1.0067114093959731E-2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11">
        <f t="shared" si="80"/>
        <v>-1.0752688172043012E-2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12</v>
      </c>
      <c r="D338" s="9">
        <v>42</v>
      </c>
      <c r="E338" s="9">
        <v>1</v>
      </c>
      <c r="F338" s="9">
        <v>33</v>
      </c>
      <c r="G338" s="10">
        <f t="shared" si="75"/>
        <v>6.6666666666666666E-2</v>
      </c>
      <c r="H338" s="10">
        <f t="shared" si="76"/>
        <v>0.15053763440860216</v>
      </c>
      <c r="I338" s="10">
        <f t="shared" si="77"/>
        <v>4.8780487804878049E-3</v>
      </c>
      <c r="J338" s="10">
        <f t="shared" si="78"/>
        <v>0.11073825503355705</v>
      </c>
      <c r="K338" s="10">
        <f t="shared" si="81"/>
        <v>-0.91666666666666663</v>
      </c>
      <c r="L338" s="10">
        <f t="shared" si="82"/>
        <v>-0.21428571428571427</v>
      </c>
      <c r="M338" s="10">
        <f t="shared" si="79"/>
        <v>-6.1111111111111109E-2</v>
      </c>
      <c r="N338" s="11">
        <f t="shared" si="80"/>
        <v>-3.2258064516129031E-2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3.3557046979865771E-3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899</v>
      </c>
      <c r="D371" s="20">
        <f>SUM(D372:D604)</f>
        <v>1386</v>
      </c>
      <c r="E371" s="19">
        <f>SUM(E372:E604)</f>
        <v>825</v>
      </c>
      <c r="F371" s="20">
        <f>SUM(F372:F604)</f>
        <v>1628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-8.2313681868743049E-2</v>
      </c>
      <c r="L371" s="22">
        <f>+IF(AND(D371=0,F371=0),"",IF(D371=0,1,IF(F371=0,-1,(F371-D371)/D371)))</f>
        <v>0.17460317460317459</v>
      </c>
      <c r="M371" s="21">
        <f t="shared" ref="M371:M434" si="95">+IF(OR(AND(G371=""),(K371="")),"",G371*K371)</f>
        <v>-8.2313681868743049E-2</v>
      </c>
      <c r="N371" s="22">
        <f t="shared" ref="N371:N434" si="96">+IF(OR(AND(H371=""),(L371="")),"",H371*L371)</f>
        <v>0.17460317460317459</v>
      </c>
    </row>
    <row r="372" spans="1:14" x14ac:dyDescent="0.2">
      <c r="A372" s="8"/>
      <c r="B372" s="25" t="s">
        <v>344</v>
      </c>
      <c r="C372" s="31">
        <v>10</v>
      </c>
      <c r="D372" s="28">
        <v>0</v>
      </c>
      <c r="E372" s="28">
        <v>33</v>
      </c>
      <c r="F372" s="28">
        <v>1</v>
      </c>
      <c r="G372" s="29">
        <f t="shared" si="91"/>
        <v>1.1123470522803115E-2</v>
      </c>
      <c r="H372" s="29" t="str">
        <f t="shared" si="92"/>
        <v/>
      </c>
      <c r="I372" s="29">
        <f t="shared" si="93"/>
        <v>0.04</v>
      </c>
      <c r="J372" s="29">
        <f t="shared" si="94"/>
        <v>6.1425061425061424E-4</v>
      </c>
      <c r="K372" s="29">
        <f t="shared" ref="K372:K435" si="97">+IF(AND(C372=0,E372=0)," ",IF(C372=0,1,IF(E372=0,-1,(E372-C372)/C372)))</f>
        <v>2.2999999999999998</v>
      </c>
      <c r="L372" s="29">
        <f t="shared" ref="L372:L435" si="98">+IF(AND(D372=0,F372=0)," ",IF(D372=0,1,IF(F372=0,-1,(F372-D372)/D372)))</f>
        <v>1</v>
      </c>
      <c r="M372" s="29">
        <f t="shared" si="95"/>
        <v>2.5583982202447161E-2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2</v>
      </c>
      <c r="D373" s="9">
        <v>0</v>
      </c>
      <c r="E373" s="9">
        <v>2</v>
      </c>
      <c r="F373" s="9">
        <v>0</v>
      </c>
      <c r="G373" s="10">
        <f t="shared" si="91"/>
        <v>2.2246941045606229E-3</v>
      </c>
      <c r="H373" s="10" t="str">
        <f t="shared" si="92"/>
        <v/>
      </c>
      <c r="I373" s="10">
        <f t="shared" si="93"/>
        <v>2.4242424242424242E-3</v>
      </c>
      <c r="J373" s="10" t="str">
        <f t="shared" si="94"/>
        <v/>
      </c>
      <c r="K373" s="10">
        <f t="shared" si="97"/>
        <v>0</v>
      </c>
      <c r="L373" s="10" t="str">
        <f t="shared" si="98"/>
        <v xml:space="preserve"> </v>
      </c>
      <c r="M373" s="10">
        <f t="shared" si="95"/>
        <v>0</v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14</v>
      </c>
      <c r="D377" s="9">
        <v>7</v>
      </c>
      <c r="E377" s="9">
        <v>8</v>
      </c>
      <c r="F377" s="9">
        <v>4</v>
      </c>
      <c r="G377" s="10">
        <f t="shared" si="91"/>
        <v>1.557285873192436E-2</v>
      </c>
      <c r="H377" s="10">
        <f t="shared" si="92"/>
        <v>5.0505050505050509E-3</v>
      </c>
      <c r="I377" s="10">
        <f t="shared" si="93"/>
        <v>9.696969696969697E-3</v>
      </c>
      <c r="J377" s="10">
        <f t="shared" si="94"/>
        <v>2.4570024570024569E-3</v>
      </c>
      <c r="K377" s="10">
        <f t="shared" si="97"/>
        <v>-0.42857142857142855</v>
      </c>
      <c r="L377" s="10">
        <f t="shared" si="98"/>
        <v>-0.42857142857142855</v>
      </c>
      <c r="M377" s="10">
        <f t="shared" si="95"/>
        <v>-6.6740823136818683E-3</v>
      </c>
      <c r="N377" s="11">
        <f t="shared" si="96"/>
        <v>-2.1645021645021645E-3</v>
      </c>
    </row>
    <row r="378" spans="1:14" x14ac:dyDescent="0.2">
      <c r="A378" s="8"/>
      <c r="B378" s="26" t="s">
        <v>350</v>
      </c>
      <c r="C378" s="23">
        <v>0</v>
      </c>
      <c r="D378" s="9">
        <v>2</v>
      </c>
      <c r="E378" s="9">
        <v>4</v>
      </c>
      <c r="F378" s="9">
        <v>0</v>
      </c>
      <c r="G378" s="10" t="str">
        <f t="shared" si="91"/>
        <v/>
      </c>
      <c r="H378" s="10">
        <f t="shared" si="92"/>
        <v>1.443001443001443E-3</v>
      </c>
      <c r="I378" s="10">
        <f t="shared" si="93"/>
        <v>4.8484848484848485E-3</v>
      </c>
      <c r="J378" s="10" t="str">
        <f t="shared" si="94"/>
        <v/>
      </c>
      <c r="K378" s="10">
        <f t="shared" si="97"/>
        <v>1</v>
      </c>
      <c r="L378" s="10">
        <f t="shared" si="98"/>
        <v>-1</v>
      </c>
      <c r="M378" s="10" t="str">
        <f t="shared" si="95"/>
        <v/>
      </c>
      <c r="N378" s="11">
        <f t="shared" si="96"/>
        <v>-1.443001443001443E-3</v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1</v>
      </c>
      <c r="D380" s="9">
        <v>0</v>
      </c>
      <c r="E380" s="9">
        <v>6</v>
      </c>
      <c r="F380" s="9">
        <v>4</v>
      </c>
      <c r="G380" s="10">
        <f t="shared" si="91"/>
        <v>1.1123470522803114E-3</v>
      </c>
      <c r="H380" s="10" t="str">
        <f t="shared" si="92"/>
        <v/>
      </c>
      <c r="I380" s="10">
        <f t="shared" si="93"/>
        <v>7.2727272727272727E-3</v>
      </c>
      <c r="J380" s="10">
        <f t="shared" si="94"/>
        <v>2.4570024570024569E-3</v>
      </c>
      <c r="K380" s="10">
        <f t="shared" si="97"/>
        <v>5</v>
      </c>
      <c r="L380" s="10">
        <f t="shared" si="98"/>
        <v>1</v>
      </c>
      <c r="M380" s="10">
        <f t="shared" si="95"/>
        <v>5.5617352614015575E-3</v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49</v>
      </c>
      <c r="D383" s="9">
        <v>32</v>
      </c>
      <c r="E383" s="9">
        <v>72</v>
      </c>
      <c r="F383" s="9">
        <v>43</v>
      </c>
      <c r="G383" s="10">
        <f t="shared" si="91"/>
        <v>5.4505005561735265E-2</v>
      </c>
      <c r="H383" s="10">
        <f t="shared" si="92"/>
        <v>2.3088023088023088E-2</v>
      </c>
      <c r="I383" s="10">
        <f t="shared" si="93"/>
        <v>8.727272727272728E-2</v>
      </c>
      <c r="J383" s="10">
        <f t="shared" si="94"/>
        <v>2.6412776412776413E-2</v>
      </c>
      <c r="K383" s="10">
        <f t="shared" si="97"/>
        <v>0.46938775510204084</v>
      </c>
      <c r="L383" s="10">
        <f t="shared" si="98"/>
        <v>0.34375</v>
      </c>
      <c r="M383" s="10">
        <f t="shared" si="95"/>
        <v>2.5583982202447165E-2</v>
      </c>
      <c r="N383" s="11">
        <f t="shared" si="96"/>
        <v>7.9365079365079361E-3</v>
      </c>
    </row>
    <row r="384" spans="1:14" x14ac:dyDescent="0.2">
      <c r="A384" s="8"/>
      <c r="B384" s="26" t="s">
        <v>356</v>
      </c>
      <c r="C384" s="23">
        <v>11</v>
      </c>
      <c r="D384" s="9">
        <v>12</v>
      </c>
      <c r="E384" s="9">
        <v>3</v>
      </c>
      <c r="F384" s="9">
        <v>1</v>
      </c>
      <c r="G384" s="10">
        <f t="shared" si="91"/>
        <v>1.2235817575083427E-2</v>
      </c>
      <c r="H384" s="10">
        <f t="shared" si="92"/>
        <v>8.658008658008658E-3</v>
      </c>
      <c r="I384" s="10">
        <f t="shared" si="93"/>
        <v>3.6363636363636364E-3</v>
      </c>
      <c r="J384" s="10">
        <f t="shared" si="94"/>
        <v>6.1425061425061424E-4</v>
      </c>
      <c r="K384" s="10">
        <f t="shared" si="97"/>
        <v>-0.72727272727272729</v>
      </c>
      <c r="L384" s="10">
        <f t="shared" si="98"/>
        <v>-0.91666666666666663</v>
      </c>
      <c r="M384" s="10">
        <f t="shared" si="95"/>
        <v>-8.8987764182424916E-3</v>
      </c>
      <c r="N384" s="11">
        <f t="shared" si="96"/>
        <v>-7.9365079365079361E-3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4</v>
      </c>
      <c r="D386" s="9">
        <v>0</v>
      </c>
      <c r="E386" s="9">
        <v>2</v>
      </c>
      <c r="F386" s="9">
        <v>3</v>
      </c>
      <c r="G386" s="10">
        <f t="shared" si="91"/>
        <v>4.4493882091212458E-3</v>
      </c>
      <c r="H386" s="10" t="str">
        <f t="shared" si="92"/>
        <v/>
      </c>
      <c r="I386" s="10">
        <f t="shared" si="93"/>
        <v>2.4242424242424242E-3</v>
      </c>
      <c r="J386" s="10">
        <f t="shared" si="94"/>
        <v>1.8427518427518428E-3</v>
      </c>
      <c r="K386" s="10">
        <f t="shared" si="97"/>
        <v>-0.5</v>
      </c>
      <c r="L386" s="10">
        <f t="shared" si="98"/>
        <v>1</v>
      </c>
      <c r="M386" s="10">
        <f t="shared" si="95"/>
        <v>-2.2246941045606229E-3</v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10</v>
      </c>
      <c r="D387" s="9">
        <v>3</v>
      </c>
      <c r="E387" s="9">
        <v>12</v>
      </c>
      <c r="F387" s="9">
        <v>3</v>
      </c>
      <c r="G387" s="10">
        <f t="shared" si="91"/>
        <v>1.1123470522803115E-2</v>
      </c>
      <c r="H387" s="10">
        <f t="shared" si="92"/>
        <v>2.1645021645021645E-3</v>
      </c>
      <c r="I387" s="10">
        <f t="shared" si="93"/>
        <v>1.4545454545454545E-2</v>
      </c>
      <c r="J387" s="10">
        <f t="shared" si="94"/>
        <v>1.8427518427518428E-3</v>
      </c>
      <c r="K387" s="10">
        <f t="shared" si="97"/>
        <v>0.2</v>
      </c>
      <c r="L387" s="10">
        <f t="shared" si="98"/>
        <v>0</v>
      </c>
      <c r="M387" s="10">
        <f t="shared" si="95"/>
        <v>2.2246941045606229E-3</v>
      </c>
      <c r="N387" s="11">
        <f t="shared" si="96"/>
        <v>0</v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1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>
        <f t="shared" si="94"/>
        <v>6.1425061425061424E-4</v>
      </c>
      <c r="K389" s="10" t="str">
        <f t="shared" si="97"/>
        <v xml:space="preserve"> </v>
      </c>
      <c r="L389" s="10">
        <f t="shared" si="98"/>
        <v>1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23</v>
      </c>
      <c r="D391" s="9">
        <v>23</v>
      </c>
      <c r="E391" s="9">
        <v>45</v>
      </c>
      <c r="F391" s="9">
        <v>21</v>
      </c>
      <c r="G391" s="10">
        <f t="shared" si="91"/>
        <v>2.5583982202447165E-2</v>
      </c>
      <c r="H391" s="10">
        <f t="shared" si="92"/>
        <v>1.6594516594516596E-2</v>
      </c>
      <c r="I391" s="10">
        <f t="shared" si="93"/>
        <v>5.4545454545454543E-2</v>
      </c>
      <c r="J391" s="10">
        <f t="shared" si="94"/>
        <v>1.2899262899262898E-2</v>
      </c>
      <c r="K391" s="10">
        <f t="shared" si="97"/>
        <v>0.95652173913043481</v>
      </c>
      <c r="L391" s="10">
        <f t="shared" si="98"/>
        <v>-8.6956521739130432E-2</v>
      </c>
      <c r="M391" s="10">
        <f t="shared" si="95"/>
        <v>2.4471635150166853E-2</v>
      </c>
      <c r="N391" s="11">
        <f t="shared" si="96"/>
        <v>-1.443001443001443E-3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2</v>
      </c>
      <c r="F392" s="9">
        <v>0</v>
      </c>
      <c r="G392" s="10" t="str">
        <f t="shared" si="91"/>
        <v/>
      </c>
      <c r="H392" s="10" t="str">
        <f t="shared" si="92"/>
        <v/>
      </c>
      <c r="I392" s="10">
        <f t="shared" si="93"/>
        <v>2.4242424242424242E-3</v>
      </c>
      <c r="J392" s="10" t="str">
        <f t="shared" si="94"/>
        <v/>
      </c>
      <c r="K392" s="10">
        <f t="shared" si="97"/>
        <v>1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11</v>
      </c>
      <c r="D394" s="9">
        <v>72</v>
      </c>
      <c r="E394" s="9">
        <v>0</v>
      </c>
      <c r="F394" s="9">
        <v>13</v>
      </c>
      <c r="G394" s="10">
        <f t="shared" si="91"/>
        <v>1.2235817575083427E-2</v>
      </c>
      <c r="H394" s="10">
        <f t="shared" si="92"/>
        <v>5.1948051948051951E-2</v>
      </c>
      <c r="I394" s="10" t="str">
        <f t="shared" si="93"/>
        <v/>
      </c>
      <c r="J394" s="10">
        <f t="shared" si="94"/>
        <v>7.9852579852579854E-3</v>
      </c>
      <c r="K394" s="10">
        <f t="shared" si="97"/>
        <v>-1</v>
      </c>
      <c r="L394" s="10">
        <f t="shared" si="98"/>
        <v>-0.81944444444444442</v>
      </c>
      <c r="M394" s="10">
        <f t="shared" si="95"/>
        <v>-1.2235817575083427E-2</v>
      </c>
      <c r="N394" s="11">
        <f t="shared" si="96"/>
        <v>-4.2568542568542568E-2</v>
      </c>
    </row>
    <row r="395" spans="1:14" x14ac:dyDescent="0.2">
      <c r="A395" s="8"/>
      <c r="B395" s="26" t="s">
        <v>367</v>
      </c>
      <c r="C395" s="23">
        <v>25</v>
      </c>
      <c r="D395" s="9">
        <v>106</v>
      </c>
      <c r="E395" s="9">
        <v>17</v>
      </c>
      <c r="F395" s="9">
        <v>58</v>
      </c>
      <c r="G395" s="10">
        <f t="shared" si="91"/>
        <v>2.7808676307007785E-2</v>
      </c>
      <c r="H395" s="10">
        <f t="shared" si="92"/>
        <v>7.647907647907648E-2</v>
      </c>
      <c r="I395" s="10">
        <f t="shared" si="93"/>
        <v>2.0606060606060607E-2</v>
      </c>
      <c r="J395" s="10">
        <f t="shared" si="94"/>
        <v>3.562653562653563E-2</v>
      </c>
      <c r="K395" s="10">
        <f t="shared" si="97"/>
        <v>-0.32</v>
      </c>
      <c r="L395" s="10">
        <f t="shared" si="98"/>
        <v>-0.45283018867924529</v>
      </c>
      <c r="M395" s="10">
        <f t="shared" si="95"/>
        <v>-8.8987764182424916E-3</v>
      </c>
      <c r="N395" s="11">
        <f t="shared" si="96"/>
        <v>-3.4632034632034632E-2</v>
      </c>
    </row>
    <row r="396" spans="1:14" x14ac:dyDescent="0.2">
      <c r="A396" s="8"/>
      <c r="B396" s="26" t="s">
        <v>368</v>
      </c>
      <c r="C396" s="23">
        <v>0</v>
      </c>
      <c r="D396" s="9">
        <v>1</v>
      </c>
      <c r="E396" s="9">
        <v>2</v>
      </c>
      <c r="F396" s="9">
        <v>1</v>
      </c>
      <c r="G396" s="10" t="str">
        <f t="shared" si="91"/>
        <v/>
      </c>
      <c r="H396" s="10">
        <f t="shared" si="92"/>
        <v>7.215007215007215E-4</v>
      </c>
      <c r="I396" s="10">
        <f t="shared" si="93"/>
        <v>2.4242424242424242E-3</v>
      </c>
      <c r="J396" s="10">
        <f t="shared" si="94"/>
        <v>6.1425061425061424E-4</v>
      </c>
      <c r="K396" s="10">
        <f t="shared" si="97"/>
        <v>1</v>
      </c>
      <c r="L396" s="10">
        <f t="shared" si="98"/>
        <v>0</v>
      </c>
      <c r="M396" s="10" t="str">
        <f t="shared" si="95"/>
        <v/>
      </c>
      <c r="N396" s="11">
        <f t="shared" si="96"/>
        <v>0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1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>
        <f t="shared" si="94"/>
        <v>6.1425061425061424E-4</v>
      </c>
      <c r="K399" s="10" t="str">
        <f t="shared" si="97"/>
        <v xml:space="preserve"> </v>
      </c>
      <c r="L399" s="10">
        <f t="shared" si="98"/>
        <v>1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1</v>
      </c>
      <c r="D401" s="9">
        <v>9</v>
      </c>
      <c r="E401" s="9">
        <v>0</v>
      </c>
      <c r="F401" s="9">
        <v>4</v>
      </c>
      <c r="G401" s="10">
        <f t="shared" si="91"/>
        <v>1.1123470522803114E-3</v>
      </c>
      <c r="H401" s="10">
        <f t="shared" si="92"/>
        <v>6.4935064935064939E-3</v>
      </c>
      <c r="I401" s="10" t="str">
        <f t="shared" si="93"/>
        <v/>
      </c>
      <c r="J401" s="10">
        <f t="shared" si="94"/>
        <v>2.4570024570024569E-3</v>
      </c>
      <c r="K401" s="10">
        <f t="shared" si="97"/>
        <v>-1</v>
      </c>
      <c r="L401" s="10">
        <f t="shared" si="98"/>
        <v>-0.55555555555555558</v>
      </c>
      <c r="M401" s="10">
        <f t="shared" si="95"/>
        <v>-1.1123470522803114E-3</v>
      </c>
      <c r="N401" s="11">
        <f t="shared" si="96"/>
        <v>-3.6075036075036079E-3</v>
      </c>
    </row>
    <row r="402" spans="1:14" x14ac:dyDescent="0.2">
      <c r="A402" s="8"/>
      <c r="B402" s="26" t="s">
        <v>374</v>
      </c>
      <c r="C402" s="23">
        <v>4</v>
      </c>
      <c r="D402" s="9">
        <v>2</v>
      </c>
      <c r="E402" s="9">
        <v>5</v>
      </c>
      <c r="F402" s="9">
        <v>1</v>
      </c>
      <c r="G402" s="10">
        <f t="shared" si="91"/>
        <v>4.4493882091212458E-3</v>
      </c>
      <c r="H402" s="10">
        <f t="shared" si="92"/>
        <v>1.443001443001443E-3</v>
      </c>
      <c r="I402" s="10">
        <f t="shared" si="93"/>
        <v>6.0606060606060606E-3</v>
      </c>
      <c r="J402" s="10">
        <f t="shared" si="94"/>
        <v>6.1425061425061424E-4</v>
      </c>
      <c r="K402" s="10">
        <f t="shared" si="97"/>
        <v>0.25</v>
      </c>
      <c r="L402" s="10">
        <f t="shared" si="98"/>
        <v>-0.5</v>
      </c>
      <c r="M402" s="10">
        <f t="shared" si="95"/>
        <v>1.1123470522803114E-3</v>
      </c>
      <c r="N402" s="11">
        <f t="shared" si="96"/>
        <v>-7.215007215007215E-4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1</v>
      </c>
      <c r="D405" s="9">
        <v>0</v>
      </c>
      <c r="E405" s="9">
        <v>0</v>
      </c>
      <c r="F405" s="9">
        <v>3</v>
      </c>
      <c r="G405" s="10">
        <f t="shared" si="91"/>
        <v>1.1123470522803114E-3</v>
      </c>
      <c r="H405" s="10" t="str">
        <f t="shared" si="92"/>
        <v/>
      </c>
      <c r="I405" s="10" t="str">
        <f t="shared" si="93"/>
        <v/>
      </c>
      <c r="J405" s="10">
        <f t="shared" si="94"/>
        <v>1.8427518427518428E-3</v>
      </c>
      <c r="K405" s="10">
        <f t="shared" si="97"/>
        <v>-1</v>
      </c>
      <c r="L405" s="10">
        <f t="shared" si="98"/>
        <v>1</v>
      </c>
      <c r="M405" s="10">
        <f t="shared" si="95"/>
        <v>-1.1123470522803114E-3</v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115</v>
      </c>
      <c r="D406" s="9">
        <v>13</v>
      </c>
      <c r="E406" s="9">
        <v>120</v>
      </c>
      <c r="F406" s="9">
        <v>204</v>
      </c>
      <c r="G406" s="10">
        <f t="shared" si="91"/>
        <v>0.12791991101223582</v>
      </c>
      <c r="H406" s="10">
        <f t="shared" si="92"/>
        <v>9.3795093795093799E-3</v>
      </c>
      <c r="I406" s="10">
        <f t="shared" si="93"/>
        <v>0.14545454545454545</v>
      </c>
      <c r="J406" s="10">
        <f t="shared" si="94"/>
        <v>0.12530712530712532</v>
      </c>
      <c r="K406" s="10">
        <f t="shared" si="97"/>
        <v>4.3478260869565216E-2</v>
      </c>
      <c r="L406" s="10">
        <f t="shared" si="98"/>
        <v>14.692307692307692</v>
      </c>
      <c r="M406" s="10">
        <f t="shared" si="95"/>
        <v>5.5617352614015575E-3</v>
      </c>
      <c r="N406" s="11">
        <f t="shared" si="96"/>
        <v>0.13780663780663779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6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7.2727272727272727E-3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1</v>
      </c>
      <c r="D409" s="9">
        <v>0</v>
      </c>
      <c r="E409" s="9">
        <v>7</v>
      </c>
      <c r="F409" s="9">
        <v>0</v>
      </c>
      <c r="G409" s="10">
        <f t="shared" si="91"/>
        <v>1.1123470522803114E-3</v>
      </c>
      <c r="H409" s="10" t="str">
        <f t="shared" si="92"/>
        <v/>
      </c>
      <c r="I409" s="10">
        <f t="shared" si="93"/>
        <v>8.4848484848484857E-3</v>
      </c>
      <c r="J409" s="10" t="str">
        <f t="shared" si="94"/>
        <v/>
      </c>
      <c r="K409" s="10">
        <f t="shared" si="97"/>
        <v>6</v>
      </c>
      <c r="L409" s="10" t="str">
        <f t="shared" si="98"/>
        <v xml:space="preserve"> </v>
      </c>
      <c r="M409" s="10">
        <f t="shared" si="95"/>
        <v>6.6740823136818683E-3</v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3</v>
      </c>
      <c r="D410" s="9">
        <v>4</v>
      </c>
      <c r="E410" s="9">
        <v>4</v>
      </c>
      <c r="F410" s="9">
        <v>1</v>
      </c>
      <c r="G410" s="10">
        <f t="shared" si="91"/>
        <v>3.3370411568409346E-3</v>
      </c>
      <c r="H410" s="10">
        <f t="shared" si="92"/>
        <v>2.886002886002886E-3</v>
      </c>
      <c r="I410" s="10">
        <f t="shared" si="93"/>
        <v>4.8484848484848485E-3</v>
      </c>
      <c r="J410" s="10">
        <f t="shared" si="94"/>
        <v>6.1425061425061424E-4</v>
      </c>
      <c r="K410" s="10">
        <f t="shared" si="97"/>
        <v>0.33333333333333331</v>
      </c>
      <c r="L410" s="10">
        <f t="shared" si="98"/>
        <v>-0.75</v>
      </c>
      <c r="M410" s="10">
        <f t="shared" si="95"/>
        <v>1.1123470522803114E-3</v>
      </c>
      <c r="N410" s="11">
        <f t="shared" si="96"/>
        <v>-2.1645021645021645E-3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3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1.8427518427518428E-3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3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3.6363636363636364E-3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236</v>
      </c>
      <c r="D419" s="9">
        <v>146</v>
      </c>
      <c r="E419" s="9">
        <v>52</v>
      </c>
      <c r="F419" s="9">
        <v>25</v>
      </c>
      <c r="G419" s="10">
        <f t="shared" si="91"/>
        <v>0.26251390433815353</v>
      </c>
      <c r="H419" s="10">
        <f t="shared" si="92"/>
        <v>0.10533910533910534</v>
      </c>
      <c r="I419" s="10">
        <f t="shared" si="93"/>
        <v>6.3030303030303034E-2</v>
      </c>
      <c r="J419" s="10">
        <f t="shared" si="94"/>
        <v>1.5356265356265357E-2</v>
      </c>
      <c r="K419" s="10">
        <f t="shared" si="97"/>
        <v>-0.77966101694915257</v>
      </c>
      <c r="L419" s="10">
        <f t="shared" si="98"/>
        <v>-0.82876712328767121</v>
      </c>
      <c r="M419" s="10">
        <f t="shared" si="95"/>
        <v>-0.20467185761957735</v>
      </c>
      <c r="N419" s="11">
        <f t="shared" si="96"/>
        <v>-8.7301587301587297E-2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1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1.2121212121212121E-3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3</v>
      </c>
      <c r="D422" s="9">
        <v>2</v>
      </c>
      <c r="E422" s="9">
        <v>1</v>
      </c>
      <c r="F422" s="9">
        <v>5</v>
      </c>
      <c r="G422" s="10">
        <f t="shared" si="91"/>
        <v>3.3370411568409346E-3</v>
      </c>
      <c r="H422" s="10">
        <f t="shared" si="92"/>
        <v>1.443001443001443E-3</v>
      </c>
      <c r="I422" s="10">
        <f t="shared" si="93"/>
        <v>1.2121212121212121E-3</v>
      </c>
      <c r="J422" s="10">
        <f t="shared" si="94"/>
        <v>3.0712530712530711E-3</v>
      </c>
      <c r="K422" s="10">
        <f t="shared" si="97"/>
        <v>-0.66666666666666663</v>
      </c>
      <c r="L422" s="10">
        <f t="shared" si="98"/>
        <v>1.5</v>
      </c>
      <c r="M422" s="10">
        <f t="shared" si="95"/>
        <v>-2.2246941045606229E-3</v>
      </c>
      <c r="N422" s="11">
        <f t="shared" si="96"/>
        <v>2.1645021645021645E-3</v>
      </c>
    </row>
    <row r="423" spans="1:14" x14ac:dyDescent="0.2">
      <c r="A423" s="8"/>
      <c r="B423" s="26" t="s">
        <v>395</v>
      </c>
      <c r="C423" s="23">
        <v>261</v>
      </c>
      <c r="D423" s="9">
        <v>190</v>
      </c>
      <c r="E423" s="9">
        <v>160</v>
      </c>
      <c r="F423" s="9">
        <v>30</v>
      </c>
      <c r="G423" s="10">
        <f t="shared" si="91"/>
        <v>0.29032258064516131</v>
      </c>
      <c r="H423" s="10">
        <f t="shared" si="92"/>
        <v>0.13708513708513709</v>
      </c>
      <c r="I423" s="10">
        <f t="shared" si="93"/>
        <v>0.19393939393939394</v>
      </c>
      <c r="J423" s="10">
        <f t="shared" si="94"/>
        <v>1.8427518427518427E-2</v>
      </c>
      <c r="K423" s="10">
        <f t="shared" si="97"/>
        <v>-0.38697318007662834</v>
      </c>
      <c r="L423" s="10">
        <f t="shared" si="98"/>
        <v>-0.84210526315789469</v>
      </c>
      <c r="M423" s="10">
        <f t="shared" si="95"/>
        <v>-0.11234705228031146</v>
      </c>
      <c r="N423" s="11">
        <f t="shared" si="96"/>
        <v>-0.11544011544011544</v>
      </c>
    </row>
    <row r="424" spans="1:14" x14ac:dyDescent="0.2">
      <c r="A424" s="8"/>
      <c r="B424" s="26" t="s">
        <v>396</v>
      </c>
      <c r="C424" s="23">
        <v>17</v>
      </c>
      <c r="D424" s="9">
        <v>1</v>
      </c>
      <c r="E424" s="9">
        <v>28</v>
      </c>
      <c r="F424" s="9">
        <v>9</v>
      </c>
      <c r="G424" s="10">
        <f t="shared" si="91"/>
        <v>1.8909899888765295E-2</v>
      </c>
      <c r="H424" s="10">
        <f t="shared" si="92"/>
        <v>7.215007215007215E-4</v>
      </c>
      <c r="I424" s="10">
        <f t="shared" si="93"/>
        <v>3.3939393939393943E-2</v>
      </c>
      <c r="J424" s="10">
        <f t="shared" si="94"/>
        <v>5.528255528255528E-3</v>
      </c>
      <c r="K424" s="10">
        <f t="shared" si="97"/>
        <v>0.6470588235294118</v>
      </c>
      <c r="L424" s="10">
        <f t="shared" si="98"/>
        <v>8</v>
      </c>
      <c r="M424" s="10">
        <f t="shared" si="95"/>
        <v>1.2235817575083427E-2</v>
      </c>
      <c r="N424" s="11">
        <f t="shared" si="96"/>
        <v>5.772005772005772E-3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101</v>
      </c>
      <c r="F432" s="9">
        <v>192</v>
      </c>
      <c r="G432" s="10" t="str">
        <f t="shared" si="91"/>
        <v/>
      </c>
      <c r="H432" s="10" t="str">
        <f t="shared" si="92"/>
        <v/>
      </c>
      <c r="I432" s="10">
        <f t="shared" si="93"/>
        <v>0.12242424242424242</v>
      </c>
      <c r="J432" s="10">
        <f t="shared" si="94"/>
        <v>0.11793611793611794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3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1.8427518427518428E-3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10</v>
      </c>
      <c r="D434" s="9">
        <v>9</v>
      </c>
      <c r="E434" s="9">
        <v>1</v>
      </c>
      <c r="F434" s="9">
        <v>2</v>
      </c>
      <c r="G434" s="10">
        <f t="shared" si="91"/>
        <v>1.1123470522803115E-2</v>
      </c>
      <c r="H434" s="10">
        <f t="shared" si="92"/>
        <v>6.4935064935064939E-3</v>
      </c>
      <c r="I434" s="10">
        <f t="shared" si="93"/>
        <v>1.2121212121212121E-3</v>
      </c>
      <c r="J434" s="10">
        <f t="shared" si="94"/>
        <v>1.2285012285012285E-3</v>
      </c>
      <c r="K434" s="10">
        <f t="shared" si="97"/>
        <v>-0.9</v>
      </c>
      <c r="L434" s="10">
        <f t="shared" si="98"/>
        <v>-0.77777777777777779</v>
      </c>
      <c r="M434" s="10">
        <f t="shared" si="95"/>
        <v>-1.0011123470522803E-2</v>
      </c>
      <c r="N434" s="11">
        <f t="shared" si="96"/>
        <v>-5.0505050505050509E-3</v>
      </c>
    </row>
    <row r="435" spans="1:14" x14ac:dyDescent="0.2">
      <c r="A435" s="8"/>
      <c r="B435" s="26" t="s">
        <v>407</v>
      </c>
      <c r="C435" s="23">
        <v>21</v>
      </c>
      <c r="D435" s="9">
        <v>5</v>
      </c>
      <c r="E435" s="9">
        <v>7</v>
      </c>
      <c r="F435" s="9">
        <v>3</v>
      </c>
      <c r="G435" s="10">
        <f t="shared" ref="G435:G498" si="99">+IF(C435=0,"",C435/C$371)</f>
        <v>2.3359288097886542E-2</v>
      </c>
      <c r="H435" s="10">
        <f t="shared" ref="H435:H498" si="100">+IF(D435=0,"",D435/D$371)</f>
        <v>3.6075036075036075E-3</v>
      </c>
      <c r="I435" s="10">
        <f t="shared" ref="I435:I498" si="101">+IF(E435=0,"",E435/E$371)</f>
        <v>8.4848484848484857E-3</v>
      </c>
      <c r="J435" s="10">
        <f t="shared" ref="J435:J498" si="102">+IF(F435=0,"",F435/F$371)</f>
        <v>1.8427518427518428E-3</v>
      </c>
      <c r="K435" s="10">
        <f t="shared" si="97"/>
        <v>-0.66666666666666663</v>
      </c>
      <c r="L435" s="10">
        <f t="shared" si="98"/>
        <v>-0.4</v>
      </c>
      <c r="M435" s="10">
        <f t="shared" ref="M435:M498" si="103">+IF(OR(AND(G435=""),(K435="")),"",G435*K435)</f>
        <v>-1.557285873192436E-2</v>
      </c>
      <c r="N435" s="11">
        <f t="shared" ref="N435:N498" si="104">+IF(OR(AND(H435=""),(L435="")),"",H435*L435)</f>
        <v>-1.443001443001443E-3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5</v>
      </c>
      <c r="D437" s="9">
        <v>6</v>
      </c>
      <c r="E437" s="9">
        <v>3</v>
      </c>
      <c r="F437" s="9">
        <v>10</v>
      </c>
      <c r="G437" s="10">
        <f t="shared" si="99"/>
        <v>5.5617352614015575E-3</v>
      </c>
      <c r="H437" s="10">
        <f t="shared" si="100"/>
        <v>4.329004329004329E-3</v>
      </c>
      <c r="I437" s="10">
        <f t="shared" si="101"/>
        <v>3.6363636363636364E-3</v>
      </c>
      <c r="J437" s="10">
        <f t="shared" si="102"/>
        <v>6.1425061425061421E-3</v>
      </c>
      <c r="K437" s="10">
        <f t="shared" si="105"/>
        <v>-0.4</v>
      </c>
      <c r="L437" s="10">
        <f t="shared" si="106"/>
        <v>0.66666666666666663</v>
      </c>
      <c r="M437" s="10">
        <f t="shared" si="103"/>
        <v>-2.2246941045606229E-3</v>
      </c>
      <c r="N437" s="11">
        <f t="shared" si="104"/>
        <v>2.886002886002886E-3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1</v>
      </c>
      <c r="F440" s="9">
        <v>0</v>
      </c>
      <c r="G440" s="10" t="str">
        <f t="shared" si="99"/>
        <v/>
      </c>
      <c r="H440" s="10" t="str">
        <f t="shared" si="100"/>
        <v/>
      </c>
      <c r="I440" s="10">
        <f t="shared" si="101"/>
        <v>1.2121212121212121E-3</v>
      </c>
      <c r="J440" s="10" t="str">
        <f t="shared" si="102"/>
        <v/>
      </c>
      <c r="K440" s="10">
        <f t="shared" si="105"/>
        <v>1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0</v>
      </c>
      <c r="D446" s="9">
        <v>15</v>
      </c>
      <c r="E446" s="9">
        <v>32</v>
      </c>
      <c r="F446" s="9">
        <v>87</v>
      </c>
      <c r="G446" s="10" t="str">
        <f t="shared" si="99"/>
        <v/>
      </c>
      <c r="H446" s="10">
        <f t="shared" si="100"/>
        <v>1.0822510822510822E-2</v>
      </c>
      <c r="I446" s="10">
        <f t="shared" si="101"/>
        <v>3.8787878787878788E-2</v>
      </c>
      <c r="J446" s="10">
        <f t="shared" si="102"/>
        <v>5.3439803439803438E-2</v>
      </c>
      <c r="K446" s="10">
        <f t="shared" si="105"/>
        <v>1</v>
      </c>
      <c r="L446" s="10">
        <f t="shared" si="106"/>
        <v>4.8</v>
      </c>
      <c r="M446" s="10" t="str">
        <f t="shared" si="103"/>
        <v/>
      </c>
      <c r="N446" s="11">
        <f t="shared" si="104"/>
        <v>5.1948051948051945E-2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10</v>
      </c>
      <c r="D450" s="9">
        <v>1</v>
      </c>
      <c r="E450" s="9">
        <v>0</v>
      </c>
      <c r="F450" s="9">
        <v>1</v>
      </c>
      <c r="G450" s="10">
        <f t="shared" si="99"/>
        <v>1.1123470522803115E-2</v>
      </c>
      <c r="H450" s="10">
        <f t="shared" si="100"/>
        <v>7.215007215007215E-4</v>
      </c>
      <c r="I450" s="10" t="str">
        <f t="shared" si="101"/>
        <v/>
      </c>
      <c r="J450" s="10">
        <f t="shared" si="102"/>
        <v>6.1425061425061424E-4</v>
      </c>
      <c r="K450" s="10">
        <f t="shared" si="105"/>
        <v>-1</v>
      </c>
      <c r="L450" s="10">
        <f t="shared" si="106"/>
        <v>0</v>
      </c>
      <c r="M450" s="10">
        <f t="shared" si="103"/>
        <v>-1.1123470522803115E-2</v>
      </c>
      <c r="N450" s="11">
        <f t="shared" si="104"/>
        <v>0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6</v>
      </c>
      <c r="D454" s="9">
        <v>0</v>
      </c>
      <c r="E454" s="9">
        <v>3</v>
      </c>
      <c r="F454" s="9">
        <v>0</v>
      </c>
      <c r="G454" s="10">
        <f t="shared" si="99"/>
        <v>6.6740823136818691E-3</v>
      </c>
      <c r="H454" s="10" t="str">
        <f t="shared" si="100"/>
        <v/>
      </c>
      <c r="I454" s="10">
        <f t="shared" si="101"/>
        <v>3.6363636363636364E-3</v>
      </c>
      <c r="J454" s="10" t="str">
        <f t="shared" si="102"/>
        <v/>
      </c>
      <c r="K454" s="10">
        <f t="shared" si="105"/>
        <v>-0.5</v>
      </c>
      <c r="L454" s="10" t="str">
        <f t="shared" si="106"/>
        <v xml:space="preserve"> </v>
      </c>
      <c r="M454" s="10">
        <f t="shared" si="103"/>
        <v>-3.3370411568409346E-3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7</v>
      </c>
      <c r="D455" s="9">
        <v>0</v>
      </c>
      <c r="E455" s="9">
        <v>1</v>
      </c>
      <c r="F455" s="9">
        <v>0</v>
      </c>
      <c r="G455" s="10">
        <f t="shared" si="99"/>
        <v>7.7864293659621799E-3</v>
      </c>
      <c r="H455" s="10" t="str">
        <f t="shared" si="100"/>
        <v/>
      </c>
      <c r="I455" s="10">
        <f t="shared" si="101"/>
        <v>1.2121212121212121E-3</v>
      </c>
      <c r="J455" s="10" t="str">
        <f t="shared" si="102"/>
        <v/>
      </c>
      <c r="K455" s="10">
        <f t="shared" si="105"/>
        <v>-0.8571428571428571</v>
      </c>
      <c r="L455" s="10" t="str">
        <f t="shared" si="106"/>
        <v xml:space="preserve"> </v>
      </c>
      <c r="M455" s="10">
        <f t="shared" si="103"/>
        <v>-6.6740823136818683E-3</v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7.215007215007215E-4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1">
        <f t="shared" si="104"/>
        <v>-7.215007215007215E-4</v>
      </c>
    </row>
    <row r="460" spans="1:14" ht="25.5" x14ac:dyDescent="0.2">
      <c r="A460" s="8"/>
      <c r="B460" s="26" t="s">
        <v>432</v>
      </c>
      <c r="C460" s="23">
        <v>26</v>
      </c>
      <c r="D460" s="9">
        <v>70</v>
      </c>
      <c r="E460" s="9">
        <v>8</v>
      </c>
      <c r="F460" s="9">
        <v>31</v>
      </c>
      <c r="G460" s="10">
        <f t="shared" si="99"/>
        <v>2.8921023359288096E-2</v>
      </c>
      <c r="H460" s="10">
        <f t="shared" si="100"/>
        <v>5.0505050505050504E-2</v>
      </c>
      <c r="I460" s="10">
        <f t="shared" si="101"/>
        <v>9.696969696969697E-3</v>
      </c>
      <c r="J460" s="10">
        <f t="shared" si="102"/>
        <v>1.9041769041769043E-2</v>
      </c>
      <c r="K460" s="10">
        <f t="shared" si="105"/>
        <v>-0.69230769230769229</v>
      </c>
      <c r="L460" s="10">
        <f t="shared" si="106"/>
        <v>-0.55714285714285716</v>
      </c>
      <c r="M460" s="10">
        <f t="shared" si="103"/>
        <v>-2.0022246941045603E-2</v>
      </c>
      <c r="N460" s="11">
        <f t="shared" si="104"/>
        <v>-2.813852813852814E-2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10</v>
      </c>
      <c r="E462" s="9">
        <v>0</v>
      </c>
      <c r="F462" s="9">
        <v>4</v>
      </c>
      <c r="G462" s="10" t="str">
        <f t="shared" si="99"/>
        <v/>
      </c>
      <c r="H462" s="10">
        <f t="shared" si="100"/>
        <v>7.215007215007215E-3</v>
      </c>
      <c r="I462" s="10" t="str">
        <f t="shared" si="101"/>
        <v/>
      </c>
      <c r="J462" s="10">
        <f t="shared" si="102"/>
        <v>2.4570024570024569E-3</v>
      </c>
      <c r="K462" s="10" t="str">
        <f t="shared" si="105"/>
        <v xml:space="preserve"> </v>
      </c>
      <c r="L462" s="10">
        <f t="shared" si="106"/>
        <v>-0.6</v>
      </c>
      <c r="M462" s="10" t="str">
        <f t="shared" si="103"/>
        <v/>
      </c>
      <c r="N462" s="11">
        <f t="shared" si="104"/>
        <v>-4.329004329004329E-3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2</v>
      </c>
      <c r="E464" s="9">
        <v>0</v>
      </c>
      <c r="F464" s="9">
        <v>13</v>
      </c>
      <c r="G464" s="10" t="str">
        <f t="shared" si="99"/>
        <v/>
      </c>
      <c r="H464" s="10">
        <f t="shared" si="100"/>
        <v>1.443001443001443E-3</v>
      </c>
      <c r="I464" s="10" t="str">
        <f t="shared" si="101"/>
        <v/>
      </c>
      <c r="J464" s="10">
        <f t="shared" si="102"/>
        <v>7.9852579852579854E-3</v>
      </c>
      <c r="K464" s="10" t="str">
        <f t="shared" si="105"/>
        <v xml:space="preserve"> </v>
      </c>
      <c r="L464" s="10">
        <f t="shared" si="106"/>
        <v>5.5</v>
      </c>
      <c r="M464" s="10" t="str">
        <f t="shared" si="103"/>
        <v/>
      </c>
      <c r="N464" s="11">
        <f t="shared" si="104"/>
        <v>7.9365079365079361E-3</v>
      </c>
    </row>
    <row r="465" spans="1:14" x14ac:dyDescent="0.2">
      <c r="A465" s="8"/>
      <c r="B465" s="26" t="s">
        <v>437</v>
      </c>
      <c r="C465" s="23">
        <v>0</v>
      </c>
      <c r="D465" s="9">
        <v>1</v>
      </c>
      <c r="E465" s="9">
        <v>0</v>
      </c>
      <c r="F465" s="9">
        <v>3</v>
      </c>
      <c r="G465" s="10" t="str">
        <f t="shared" si="99"/>
        <v/>
      </c>
      <c r="H465" s="10">
        <f t="shared" si="100"/>
        <v>7.215007215007215E-4</v>
      </c>
      <c r="I465" s="10" t="str">
        <f t="shared" si="101"/>
        <v/>
      </c>
      <c r="J465" s="10">
        <f t="shared" si="102"/>
        <v>1.8427518427518428E-3</v>
      </c>
      <c r="K465" s="10" t="str">
        <f t="shared" si="105"/>
        <v xml:space="preserve"> </v>
      </c>
      <c r="L465" s="10">
        <f t="shared" si="106"/>
        <v>2</v>
      </c>
      <c r="M465" s="10" t="str">
        <f t="shared" si="103"/>
        <v/>
      </c>
      <c r="N465" s="11">
        <f t="shared" si="104"/>
        <v>1.443001443001443E-3</v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26</v>
      </c>
      <c r="E467" s="9">
        <v>0</v>
      </c>
      <c r="F467" s="9">
        <v>18</v>
      </c>
      <c r="G467" s="10" t="str">
        <f t="shared" si="99"/>
        <v/>
      </c>
      <c r="H467" s="10">
        <f t="shared" si="100"/>
        <v>1.875901875901876E-2</v>
      </c>
      <c r="I467" s="10" t="str">
        <f t="shared" si="101"/>
        <v/>
      </c>
      <c r="J467" s="10">
        <f t="shared" si="102"/>
        <v>1.1056511056511056E-2</v>
      </c>
      <c r="K467" s="10" t="str">
        <f t="shared" si="105"/>
        <v xml:space="preserve"> </v>
      </c>
      <c r="L467" s="10">
        <f t="shared" si="106"/>
        <v>-0.30769230769230771</v>
      </c>
      <c r="M467" s="10" t="str">
        <f t="shared" si="103"/>
        <v/>
      </c>
      <c r="N467" s="11">
        <f t="shared" si="104"/>
        <v>-5.7720057720057729E-3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10</v>
      </c>
      <c r="E469" s="9">
        <v>0</v>
      </c>
      <c r="F469" s="9">
        <v>3</v>
      </c>
      <c r="G469" s="10" t="str">
        <f t="shared" si="99"/>
        <v/>
      </c>
      <c r="H469" s="10">
        <f t="shared" si="100"/>
        <v>7.215007215007215E-3</v>
      </c>
      <c r="I469" s="10" t="str">
        <f t="shared" si="101"/>
        <v/>
      </c>
      <c r="J469" s="10">
        <f t="shared" si="102"/>
        <v>1.8427518427518428E-3</v>
      </c>
      <c r="K469" s="10" t="str">
        <f t="shared" si="105"/>
        <v xml:space="preserve"> </v>
      </c>
      <c r="L469" s="10">
        <f t="shared" si="106"/>
        <v>-0.7</v>
      </c>
      <c r="M469" s="10" t="str">
        <f t="shared" si="103"/>
        <v/>
      </c>
      <c r="N469" s="11">
        <f t="shared" si="104"/>
        <v>-5.0505050505050501E-3</v>
      </c>
    </row>
    <row r="470" spans="1:14" x14ac:dyDescent="0.2">
      <c r="A470" s="8"/>
      <c r="B470" s="26" t="s">
        <v>442</v>
      </c>
      <c r="C470" s="23">
        <v>1</v>
      </c>
      <c r="D470" s="9">
        <v>57</v>
      </c>
      <c r="E470" s="9">
        <v>4</v>
      </c>
      <c r="F470" s="9">
        <v>74</v>
      </c>
      <c r="G470" s="10">
        <f t="shared" si="99"/>
        <v>1.1123470522803114E-3</v>
      </c>
      <c r="H470" s="10">
        <f t="shared" si="100"/>
        <v>4.1125541125541128E-2</v>
      </c>
      <c r="I470" s="10">
        <f t="shared" si="101"/>
        <v>4.8484848484848485E-3</v>
      </c>
      <c r="J470" s="10">
        <f t="shared" si="102"/>
        <v>4.5454545454545456E-2</v>
      </c>
      <c r="K470" s="10">
        <f t="shared" si="105"/>
        <v>3</v>
      </c>
      <c r="L470" s="10">
        <f t="shared" si="106"/>
        <v>0.2982456140350877</v>
      </c>
      <c r="M470" s="10">
        <f t="shared" si="103"/>
        <v>3.3370411568409341E-3</v>
      </c>
      <c r="N470" s="11">
        <f t="shared" si="104"/>
        <v>1.2265512265512266E-2</v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7.215007215007215E-4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11">
        <f t="shared" si="104"/>
        <v>-7.215007215007215E-4</v>
      </c>
    </row>
    <row r="473" spans="1:14" x14ac:dyDescent="0.2">
      <c r="A473" s="8"/>
      <c r="B473" s="26" t="s">
        <v>445</v>
      </c>
      <c r="C473" s="23">
        <v>1</v>
      </c>
      <c r="D473" s="9">
        <v>42</v>
      </c>
      <c r="E473" s="9">
        <v>0</v>
      </c>
      <c r="F473" s="9">
        <v>0</v>
      </c>
      <c r="G473" s="10">
        <f t="shared" si="99"/>
        <v>1.1123470522803114E-3</v>
      </c>
      <c r="H473" s="10">
        <f t="shared" si="100"/>
        <v>3.0303030303030304E-2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-1.1123470522803114E-3</v>
      </c>
      <c r="N473" s="11">
        <f t="shared" si="104"/>
        <v>-3.0303030303030304E-2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2</v>
      </c>
      <c r="D476" s="9">
        <v>12</v>
      </c>
      <c r="E476" s="9">
        <v>0</v>
      </c>
      <c r="F476" s="9">
        <v>0</v>
      </c>
      <c r="G476" s="10">
        <f t="shared" si="99"/>
        <v>2.2246941045606229E-3</v>
      </c>
      <c r="H476" s="10">
        <f t="shared" si="100"/>
        <v>8.658008658008658E-3</v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>
        <f t="shared" si="106"/>
        <v>-1</v>
      </c>
      <c r="M476" s="10">
        <f t="shared" si="103"/>
        <v>-2.2246941045606229E-3</v>
      </c>
      <c r="N476" s="11">
        <f t="shared" si="104"/>
        <v>-8.658008658008658E-3</v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18</v>
      </c>
      <c r="E481" s="9">
        <v>0</v>
      </c>
      <c r="F481" s="9">
        <v>5</v>
      </c>
      <c r="G481" s="10" t="str">
        <f t="shared" si="99"/>
        <v/>
      </c>
      <c r="H481" s="10">
        <f t="shared" si="100"/>
        <v>1.2987012987012988E-2</v>
      </c>
      <c r="I481" s="10" t="str">
        <f t="shared" si="101"/>
        <v/>
      </c>
      <c r="J481" s="10">
        <f t="shared" si="102"/>
        <v>3.0712530712530711E-3</v>
      </c>
      <c r="K481" s="10" t="str">
        <f t="shared" si="105"/>
        <v xml:space="preserve"> </v>
      </c>
      <c r="L481" s="10">
        <f t="shared" si="106"/>
        <v>-0.72222222222222221</v>
      </c>
      <c r="M481" s="10" t="str">
        <f t="shared" si="103"/>
        <v/>
      </c>
      <c r="N481" s="11">
        <f t="shared" si="104"/>
        <v>-9.3795093795093799E-3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2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1.443001443001443E-3</v>
      </c>
      <c r="I483" s="10" t="str">
        <f t="shared" si="101"/>
        <v/>
      </c>
      <c r="J483" s="10">
        <f t="shared" si="102"/>
        <v>1.2285012285012285E-3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11">
        <f t="shared" si="104"/>
        <v>0</v>
      </c>
    </row>
    <row r="484" spans="1:14" x14ac:dyDescent="0.2">
      <c r="A484" s="8"/>
      <c r="B484" s="26" t="s">
        <v>456</v>
      </c>
      <c r="C484" s="23">
        <v>0</v>
      </c>
      <c r="D484" s="9">
        <v>4</v>
      </c>
      <c r="E484" s="9">
        <v>0</v>
      </c>
      <c r="F484" s="9">
        <v>10</v>
      </c>
      <c r="G484" s="10" t="str">
        <f t="shared" si="99"/>
        <v/>
      </c>
      <c r="H484" s="10">
        <f t="shared" si="100"/>
        <v>2.886002886002886E-3</v>
      </c>
      <c r="I484" s="10" t="str">
        <f t="shared" si="101"/>
        <v/>
      </c>
      <c r="J484" s="10">
        <f t="shared" si="102"/>
        <v>6.1425061425061421E-3</v>
      </c>
      <c r="K484" s="10" t="str">
        <f t="shared" si="105"/>
        <v xml:space="preserve"> </v>
      </c>
      <c r="L484" s="10">
        <f t="shared" si="106"/>
        <v>1.5</v>
      </c>
      <c r="M484" s="10" t="str">
        <f t="shared" si="103"/>
        <v/>
      </c>
      <c r="N484" s="11">
        <f t="shared" si="104"/>
        <v>4.329004329004329E-3</v>
      </c>
    </row>
    <row r="485" spans="1:14" x14ac:dyDescent="0.2">
      <c r="A485" s="8"/>
      <c r="B485" s="26" t="s">
        <v>457</v>
      </c>
      <c r="C485" s="23">
        <v>0</v>
      </c>
      <c r="D485" s="9">
        <v>4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2.886002886002886E-3</v>
      </c>
      <c r="I485" s="10" t="str">
        <f t="shared" si="101"/>
        <v/>
      </c>
      <c r="J485" s="10">
        <f t="shared" si="102"/>
        <v>1.2285012285012285E-3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11">
        <f t="shared" si="104"/>
        <v>-1.443001443001443E-3</v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2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1.2285012285012285E-3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4</v>
      </c>
      <c r="F487" s="9">
        <v>11</v>
      </c>
      <c r="G487" s="10" t="str">
        <f t="shared" si="99"/>
        <v/>
      </c>
      <c r="H487" s="10" t="str">
        <f t="shared" si="100"/>
        <v/>
      </c>
      <c r="I487" s="10">
        <f t="shared" si="101"/>
        <v>4.8484848484848485E-3</v>
      </c>
      <c r="J487" s="10">
        <f t="shared" si="102"/>
        <v>6.7567567567567571E-3</v>
      </c>
      <c r="K487" s="10">
        <f t="shared" si="105"/>
        <v>1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6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3.6855036855036856E-3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1.8427518427518428E-3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40</v>
      </c>
      <c r="E493" s="9">
        <v>0</v>
      </c>
      <c r="F493" s="9">
        <v>25</v>
      </c>
      <c r="G493" s="10" t="str">
        <f t="shared" si="99"/>
        <v/>
      </c>
      <c r="H493" s="10">
        <f t="shared" si="100"/>
        <v>2.886002886002886E-2</v>
      </c>
      <c r="I493" s="10" t="str">
        <f t="shared" si="101"/>
        <v/>
      </c>
      <c r="J493" s="10">
        <f t="shared" si="102"/>
        <v>1.5356265356265357E-2</v>
      </c>
      <c r="K493" s="10" t="str">
        <f t="shared" si="105"/>
        <v xml:space="preserve"> </v>
      </c>
      <c r="L493" s="10">
        <f t="shared" si="106"/>
        <v>-0.375</v>
      </c>
      <c r="M493" s="10" t="str">
        <f t="shared" si="103"/>
        <v/>
      </c>
      <c r="N493" s="11">
        <f t="shared" si="104"/>
        <v>-1.0822510822510822E-2</v>
      </c>
    </row>
    <row r="494" spans="1:14" x14ac:dyDescent="0.2">
      <c r="A494" s="8"/>
      <c r="B494" s="26" t="s">
        <v>466</v>
      </c>
      <c r="C494" s="23">
        <v>0</v>
      </c>
      <c r="D494" s="9">
        <v>9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6.4935064935064939E-3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1">
        <f t="shared" si="104"/>
        <v>-6.4935064935064939E-3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3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1.8427518427518428E-3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11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7.9365079365079361E-3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1">
        <f t="shared" si="104"/>
        <v>-7.9365079365079361E-3</v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1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6.1425061425061424E-4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1</v>
      </c>
      <c r="D499" s="9">
        <v>96</v>
      </c>
      <c r="E499" s="9">
        <v>1</v>
      </c>
      <c r="F499" s="9">
        <v>72</v>
      </c>
      <c r="G499" s="10">
        <f t="shared" ref="G499:G562" si="107">+IF(C499=0,"",C499/C$371)</f>
        <v>1.1123470522803114E-3</v>
      </c>
      <c r="H499" s="10">
        <f t="shared" ref="H499:H562" si="108">+IF(D499=0,"",D499/D$371)</f>
        <v>6.9264069264069264E-2</v>
      </c>
      <c r="I499" s="10">
        <f t="shared" ref="I499:I562" si="109">+IF(E499=0,"",E499/E$371)</f>
        <v>1.2121212121212121E-3</v>
      </c>
      <c r="J499" s="10">
        <f t="shared" ref="J499:J562" si="110">+IF(F499=0,"",F499/F$371)</f>
        <v>4.4226044226044224E-2</v>
      </c>
      <c r="K499" s="10">
        <f t="shared" si="105"/>
        <v>0</v>
      </c>
      <c r="L499" s="10">
        <f t="shared" si="106"/>
        <v>-0.25</v>
      </c>
      <c r="M499" s="10">
        <f t="shared" ref="M499:M562" si="111">+IF(OR(AND(G499=""),(K499="")),"",G499*K499)</f>
        <v>0</v>
      </c>
      <c r="N499" s="11">
        <f t="shared" ref="N499:N562" si="112">+IF(OR(AND(H499=""),(L499="")),"",H499*L499)</f>
        <v>-1.7316017316017316E-2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8</v>
      </c>
      <c r="E507" s="9">
        <v>0</v>
      </c>
      <c r="F507" s="9">
        <v>9</v>
      </c>
      <c r="G507" s="10" t="str">
        <f t="shared" si="107"/>
        <v/>
      </c>
      <c r="H507" s="10">
        <f t="shared" si="108"/>
        <v>5.772005772005772E-3</v>
      </c>
      <c r="I507" s="10" t="str">
        <f t="shared" si="109"/>
        <v/>
      </c>
      <c r="J507" s="10">
        <f t="shared" si="110"/>
        <v>5.528255528255528E-3</v>
      </c>
      <c r="K507" s="10" t="str">
        <f t="shared" si="113"/>
        <v xml:space="preserve"> </v>
      </c>
      <c r="L507" s="10">
        <f t="shared" si="114"/>
        <v>0.125</v>
      </c>
      <c r="M507" s="10" t="str">
        <f t="shared" si="111"/>
        <v/>
      </c>
      <c r="N507" s="11">
        <f t="shared" si="112"/>
        <v>7.215007215007215E-4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45</v>
      </c>
      <c r="E509" s="9">
        <v>0</v>
      </c>
      <c r="F509" s="9">
        <v>22</v>
      </c>
      <c r="G509" s="10" t="str">
        <f t="shared" si="107"/>
        <v/>
      </c>
      <c r="H509" s="10">
        <f t="shared" si="108"/>
        <v>3.2467532467532464E-2</v>
      </c>
      <c r="I509" s="10" t="str">
        <f t="shared" si="109"/>
        <v/>
      </c>
      <c r="J509" s="10">
        <f t="shared" si="110"/>
        <v>1.3513513513513514E-2</v>
      </c>
      <c r="K509" s="10" t="str">
        <f t="shared" si="113"/>
        <v xml:space="preserve"> </v>
      </c>
      <c r="L509" s="10">
        <f t="shared" si="114"/>
        <v>-0.51111111111111107</v>
      </c>
      <c r="M509" s="10" t="str">
        <f t="shared" si="111"/>
        <v/>
      </c>
      <c r="N509" s="11">
        <f t="shared" si="112"/>
        <v>-1.6594516594516592E-2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6.1425061425061424E-4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4</v>
      </c>
      <c r="E512" s="9">
        <v>0</v>
      </c>
      <c r="F512" s="9">
        <v>9</v>
      </c>
      <c r="G512" s="10" t="str">
        <f t="shared" si="107"/>
        <v/>
      </c>
      <c r="H512" s="10">
        <f t="shared" si="108"/>
        <v>2.886002886002886E-3</v>
      </c>
      <c r="I512" s="10" t="str">
        <f t="shared" si="109"/>
        <v/>
      </c>
      <c r="J512" s="10">
        <f t="shared" si="110"/>
        <v>5.528255528255528E-3</v>
      </c>
      <c r="K512" s="10" t="str">
        <f t="shared" si="113"/>
        <v xml:space="preserve"> </v>
      </c>
      <c r="L512" s="10">
        <f t="shared" si="114"/>
        <v>1.25</v>
      </c>
      <c r="M512" s="10" t="str">
        <f t="shared" si="111"/>
        <v/>
      </c>
      <c r="N512" s="11">
        <f t="shared" si="112"/>
        <v>3.6075036075036075E-3</v>
      </c>
    </row>
    <row r="513" spans="1:14" x14ac:dyDescent="0.2">
      <c r="A513" s="8"/>
      <c r="B513" s="26" t="s">
        <v>485</v>
      </c>
      <c r="C513" s="23">
        <v>0</v>
      </c>
      <c r="D513" s="9">
        <v>1</v>
      </c>
      <c r="E513" s="9">
        <v>0</v>
      </c>
      <c r="F513" s="9">
        <v>4</v>
      </c>
      <c r="G513" s="10" t="str">
        <f t="shared" si="107"/>
        <v/>
      </c>
      <c r="H513" s="10">
        <f t="shared" si="108"/>
        <v>7.215007215007215E-4</v>
      </c>
      <c r="I513" s="10" t="str">
        <f t="shared" si="109"/>
        <v/>
      </c>
      <c r="J513" s="10">
        <f t="shared" si="110"/>
        <v>2.4570024570024569E-3</v>
      </c>
      <c r="K513" s="10" t="str">
        <f t="shared" si="113"/>
        <v xml:space="preserve"> </v>
      </c>
      <c r="L513" s="10">
        <f t="shared" si="114"/>
        <v>3</v>
      </c>
      <c r="M513" s="10" t="str">
        <f t="shared" si="111"/>
        <v/>
      </c>
      <c r="N513" s="11">
        <f t="shared" si="112"/>
        <v>2.1645021645021645E-3</v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1</v>
      </c>
      <c r="E515" s="9">
        <v>0</v>
      </c>
      <c r="F515" s="9">
        <v>2</v>
      </c>
      <c r="G515" s="10" t="str">
        <f t="shared" si="107"/>
        <v/>
      </c>
      <c r="H515" s="10">
        <f t="shared" si="108"/>
        <v>7.215007215007215E-4</v>
      </c>
      <c r="I515" s="10" t="str">
        <f t="shared" si="109"/>
        <v/>
      </c>
      <c r="J515" s="10">
        <f t="shared" si="110"/>
        <v>1.2285012285012285E-3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1">
        <f t="shared" si="112"/>
        <v>7.215007215007215E-4</v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7</v>
      </c>
      <c r="E517" s="9">
        <v>0</v>
      </c>
      <c r="F517" s="9">
        <v>6</v>
      </c>
      <c r="G517" s="10" t="str">
        <f t="shared" si="107"/>
        <v/>
      </c>
      <c r="H517" s="10">
        <f t="shared" si="108"/>
        <v>5.0505050505050509E-3</v>
      </c>
      <c r="I517" s="10" t="str">
        <f t="shared" si="109"/>
        <v/>
      </c>
      <c r="J517" s="10">
        <f t="shared" si="110"/>
        <v>3.6855036855036856E-3</v>
      </c>
      <c r="K517" s="10" t="str">
        <f t="shared" si="113"/>
        <v xml:space="preserve"> </v>
      </c>
      <c r="L517" s="10">
        <f t="shared" si="114"/>
        <v>-0.14285714285714285</v>
      </c>
      <c r="M517" s="10" t="str">
        <f t="shared" si="111"/>
        <v/>
      </c>
      <c r="N517" s="11">
        <f t="shared" si="112"/>
        <v>-7.215007215007215E-4</v>
      </c>
    </row>
    <row r="518" spans="1:14" x14ac:dyDescent="0.2">
      <c r="A518" s="8"/>
      <c r="B518" s="26" t="s">
        <v>490</v>
      </c>
      <c r="C518" s="23">
        <v>0</v>
      </c>
      <c r="D518" s="9">
        <v>1</v>
      </c>
      <c r="E518" s="9">
        <v>0</v>
      </c>
      <c r="F518" s="9">
        <v>5</v>
      </c>
      <c r="G518" s="10" t="str">
        <f t="shared" si="107"/>
        <v/>
      </c>
      <c r="H518" s="10">
        <f t="shared" si="108"/>
        <v>7.215007215007215E-4</v>
      </c>
      <c r="I518" s="10" t="str">
        <f t="shared" si="109"/>
        <v/>
      </c>
      <c r="J518" s="10">
        <f t="shared" si="110"/>
        <v>3.0712530712530711E-3</v>
      </c>
      <c r="K518" s="10" t="str">
        <f t="shared" si="113"/>
        <v xml:space="preserve"> </v>
      </c>
      <c r="L518" s="10">
        <f t="shared" si="114"/>
        <v>4</v>
      </c>
      <c r="M518" s="10" t="str">
        <f t="shared" si="111"/>
        <v/>
      </c>
      <c r="N518" s="11">
        <f t="shared" si="112"/>
        <v>2.886002886002886E-3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2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1.2285012285012285E-3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3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2.1645021645021645E-3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11">
        <f t="shared" si="112"/>
        <v>-2.1645021645021645E-3</v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1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7.215007215007215E-4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1">
        <f t="shared" si="112"/>
        <v>-7.215007215007215E-4</v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3</v>
      </c>
      <c r="F528" s="9">
        <v>29</v>
      </c>
      <c r="G528" s="10" t="str">
        <f t="shared" si="107"/>
        <v/>
      </c>
      <c r="H528" s="10" t="str">
        <f t="shared" si="108"/>
        <v/>
      </c>
      <c r="I528" s="10">
        <f t="shared" si="109"/>
        <v>3.6363636363636364E-3</v>
      </c>
      <c r="J528" s="10">
        <f t="shared" si="110"/>
        <v>1.7813267813267815E-2</v>
      </c>
      <c r="K528" s="10">
        <f t="shared" si="113"/>
        <v>1</v>
      </c>
      <c r="L528" s="10">
        <f t="shared" si="114"/>
        <v>1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3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2.1645021645021645E-3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1">
        <f t="shared" si="112"/>
        <v>-2.1645021645021645E-3</v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2</v>
      </c>
      <c r="E539" s="9">
        <v>0</v>
      </c>
      <c r="F539" s="9">
        <v>0</v>
      </c>
      <c r="G539" s="10" t="str">
        <f t="shared" si="107"/>
        <v/>
      </c>
      <c r="H539" s="10">
        <f t="shared" si="108"/>
        <v>1.443001443001443E-3</v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>
        <f t="shared" si="114"/>
        <v>-1</v>
      </c>
      <c r="M539" s="10" t="str">
        <f t="shared" si="111"/>
        <v/>
      </c>
      <c r="N539" s="11">
        <f t="shared" si="112"/>
        <v>-1.443001443001443E-3</v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1</v>
      </c>
      <c r="D544" s="9">
        <v>29</v>
      </c>
      <c r="E544" s="9">
        <v>0</v>
      </c>
      <c r="F544" s="9">
        <v>34</v>
      </c>
      <c r="G544" s="10">
        <f t="shared" si="107"/>
        <v>1.1123470522803114E-3</v>
      </c>
      <c r="H544" s="10">
        <f t="shared" si="108"/>
        <v>2.0923520923520924E-2</v>
      </c>
      <c r="I544" s="10" t="str">
        <f t="shared" si="109"/>
        <v/>
      </c>
      <c r="J544" s="10">
        <f t="shared" si="110"/>
        <v>2.0884520884520884E-2</v>
      </c>
      <c r="K544" s="10">
        <f t="shared" si="113"/>
        <v>-1</v>
      </c>
      <c r="L544" s="10">
        <f t="shared" si="114"/>
        <v>0.17241379310344829</v>
      </c>
      <c r="M544" s="10">
        <f t="shared" si="111"/>
        <v>-1.1123470522803114E-3</v>
      </c>
      <c r="N544" s="11">
        <f t="shared" si="112"/>
        <v>3.6075036075036079E-3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6.1425061425061424E-4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3</v>
      </c>
      <c r="D546" s="9">
        <v>3</v>
      </c>
      <c r="E546" s="9">
        <v>6</v>
      </c>
      <c r="F546" s="9">
        <v>16</v>
      </c>
      <c r="G546" s="10">
        <f t="shared" si="107"/>
        <v>3.3370411568409346E-3</v>
      </c>
      <c r="H546" s="10">
        <f t="shared" si="108"/>
        <v>2.1645021645021645E-3</v>
      </c>
      <c r="I546" s="10">
        <f t="shared" si="109"/>
        <v>7.2727272727272727E-3</v>
      </c>
      <c r="J546" s="10">
        <f t="shared" si="110"/>
        <v>9.8280098280098278E-3</v>
      </c>
      <c r="K546" s="10">
        <f t="shared" si="113"/>
        <v>1</v>
      </c>
      <c r="L546" s="10">
        <f t="shared" si="114"/>
        <v>4.333333333333333</v>
      </c>
      <c r="M546" s="10">
        <f t="shared" si="111"/>
        <v>3.3370411568409346E-3</v>
      </c>
      <c r="N546" s="11">
        <f t="shared" si="112"/>
        <v>9.3795093795093782E-3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1</v>
      </c>
      <c r="E560" s="9">
        <v>0</v>
      </c>
      <c r="F560" s="9">
        <v>0</v>
      </c>
      <c r="G560" s="10" t="str">
        <f t="shared" si="107"/>
        <v/>
      </c>
      <c r="H560" s="10">
        <f t="shared" si="108"/>
        <v>7.215007215007215E-4</v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>
        <f t="shared" si="114"/>
        <v>-1</v>
      </c>
      <c r="M560" s="10" t="str">
        <f t="shared" si="111"/>
        <v/>
      </c>
      <c r="N560" s="11">
        <f t="shared" si="112"/>
        <v>-7.215007215007215E-4</v>
      </c>
    </row>
    <row r="561" spans="1:14" x14ac:dyDescent="0.2">
      <c r="A561" s="8"/>
      <c r="B561" s="26" t="s">
        <v>533</v>
      </c>
      <c r="C561" s="23">
        <v>0</v>
      </c>
      <c r="D561" s="9">
        <v>2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1.443001443001443E-3</v>
      </c>
      <c r="I561" s="10" t="str">
        <f t="shared" si="109"/>
        <v/>
      </c>
      <c r="J561" s="10">
        <f t="shared" si="110"/>
        <v>1.2285012285012285E-3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1">
        <f t="shared" si="112"/>
        <v>0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1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1.2121212121212121E-3</v>
      </c>
      <c r="J563" s="10" t="str">
        <f t="shared" ref="J563:J604" si="118">+IF(F563=0,"",F563/F$371)</f>
        <v/>
      </c>
      <c r="K563" s="10">
        <f t="shared" si="113"/>
        <v>1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2</v>
      </c>
      <c r="D564" s="9">
        <v>53</v>
      </c>
      <c r="E564" s="9">
        <v>18</v>
      </c>
      <c r="F564" s="9">
        <v>38</v>
      </c>
      <c r="G564" s="10">
        <f t="shared" si="115"/>
        <v>2.2246941045606229E-3</v>
      </c>
      <c r="H564" s="10">
        <f t="shared" si="116"/>
        <v>3.823953823953824E-2</v>
      </c>
      <c r="I564" s="10">
        <f t="shared" si="117"/>
        <v>2.181818181818182E-2</v>
      </c>
      <c r="J564" s="10">
        <f t="shared" si="118"/>
        <v>2.334152334152334E-2</v>
      </c>
      <c r="K564" s="10">
        <f t="shared" ref="K564:K604" si="121">+IF(AND(C564=0,E564=0)," ",IF(C564=0,1,IF(E564=0,-1,(E564-C564)/C564)))</f>
        <v>8</v>
      </c>
      <c r="L564" s="10">
        <f t="shared" ref="L564:L604" si="122">+IF(AND(D564=0,F564=0)," ",IF(D564=0,1,IF(F564=0,-1,(F564-D564)/D564)))</f>
        <v>-0.28301886792452829</v>
      </c>
      <c r="M564" s="10">
        <f t="shared" si="119"/>
        <v>1.7797552836484983E-2</v>
      </c>
      <c r="N564" s="11">
        <f t="shared" si="120"/>
        <v>-1.0822510822510822E-2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12</v>
      </c>
      <c r="F565" s="9">
        <v>18</v>
      </c>
      <c r="G565" s="10" t="str">
        <f t="shared" si="115"/>
        <v/>
      </c>
      <c r="H565" s="10" t="str">
        <f t="shared" si="116"/>
        <v/>
      </c>
      <c r="I565" s="10">
        <f t="shared" si="117"/>
        <v>1.4545454545454545E-2</v>
      </c>
      <c r="J565" s="10">
        <f t="shared" si="118"/>
        <v>1.1056511056511056E-2</v>
      </c>
      <c r="K565" s="10">
        <f t="shared" si="121"/>
        <v>1</v>
      </c>
      <c r="L565" s="10">
        <f t="shared" si="122"/>
        <v>1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18</v>
      </c>
      <c r="E567" s="9">
        <v>0</v>
      </c>
      <c r="F567" s="9">
        <v>1</v>
      </c>
      <c r="G567" s="10" t="str">
        <f t="shared" si="115"/>
        <v/>
      </c>
      <c r="H567" s="10">
        <f t="shared" si="116"/>
        <v>1.2987012987012988E-2</v>
      </c>
      <c r="I567" s="10" t="str">
        <f t="shared" si="117"/>
        <v/>
      </c>
      <c r="J567" s="10">
        <f t="shared" si="118"/>
        <v>6.1425061425061424E-4</v>
      </c>
      <c r="K567" s="10" t="str">
        <f t="shared" si="121"/>
        <v xml:space="preserve"> </v>
      </c>
      <c r="L567" s="10">
        <f t="shared" si="122"/>
        <v>-0.94444444444444442</v>
      </c>
      <c r="M567" s="10" t="str">
        <f t="shared" si="119"/>
        <v/>
      </c>
      <c r="N567" s="11">
        <f t="shared" si="120"/>
        <v>-1.2265512265512266E-2</v>
      </c>
    </row>
    <row r="568" spans="1:14" x14ac:dyDescent="0.2">
      <c r="A568" s="8"/>
      <c r="B568" s="26" t="s">
        <v>540</v>
      </c>
      <c r="C568" s="23">
        <v>0</v>
      </c>
      <c r="D568" s="9">
        <v>4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2.886002886002886E-3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11">
        <f t="shared" si="120"/>
        <v>-2.886002886002886E-3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8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4.9140049140049139E-3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3</v>
      </c>
      <c r="F571" s="9">
        <v>1</v>
      </c>
      <c r="G571" s="10" t="str">
        <f t="shared" si="115"/>
        <v/>
      </c>
      <c r="H571" s="10" t="str">
        <f t="shared" si="116"/>
        <v/>
      </c>
      <c r="I571" s="10">
        <f t="shared" si="117"/>
        <v>3.6363636363636364E-3</v>
      </c>
      <c r="J571" s="10">
        <f t="shared" si="118"/>
        <v>6.1425061425061424E-4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1</v>
      </c>
      <c r="E577" s="9">
        <v>0</v>
      </c>
      <c r="F577" s="9">
        <v>2</v>
      </c>
      <c r="G577" s="10" t="str">
        <f t="shared" si="115"/>
        <v/>
      </c>
      <c r="H577" s="10">
        <f t="shared" si="116"/>
        <v>7.215007215007215E-4</v>
      </c>
      <c r="I577" s="10" t="str">
        <f t="shared" si="117"/>
        <v/>
      </c>
      <c r="J577" s="10">
        <f t="shared" si="118"/>
        <v>1.2285012285012285E-3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1">
        <f t="shared" si="120"/>
        <v>7.215007215007215E-4</v>
      </c>
    </row>
    <row r="578" spans="1:14" ht="25.5" x14ac:dyDescent="0.2">
      <c r="A578" s="8"/>
      <c r="B578" s="26" t="s">
        <v>550</v>
      </c>
      <c r="C578" s="23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7.215007215007215E-4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11">
        <f t="shared" si="120"/>
        <v>-7.215007215007215E-4</v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3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2.1645021645021645E-3</v>
      </c>
      <c r="I580" s="10" t="str">
        <f t="shared" si="117"/>
        <v/>
      </c>
      <c r="J580" s="10">
        <f t="shared" si="118"/>
        <v>1.2285012285012285E-3</v>
      </c>
      <c r="K580" s="10" t="str">
        <f t="shared" si="121"/>
        <v xml:space="preserve"> </v>
      </c>
      <c r="L580" s="10">
        <f t="shared" si="122"/>
        <v>-0.33333333333333331</v>
      </c>
      <c r="M580" s="10" t="str">
        <f t="shared" si="119"/>
        <v/>
      </c>
      <c r="N580" s="11">
        <f t="shared" si="120"/>
        <v>-7.215007215007215E-4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3</v>
      </c>
      <c r="E582" s="9">
        <v>0</v>
      </c>
      <c r="F582" s="9">
        <v>0</v>
      </c>
      <c r="G582" s="10" t="str">
        <f t="shared" si="115"/>
        <v/>
      </c>
      <c r="H582" s="10">
        <f t="shared" si="116"/>
        <v>2.1645021645021645E-3</v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>
        <f t="shared" si="122"/>
        <v>-1</v>
      </c>
      <c r="M582" s="10" t="str">
        <f t="shared" si="119"/>
        <v/>
      </c>
      <c r="N582" s="11">
        <f t="shared" si="120"/>
        <v>-2.1645021645021645E-3</v>
      </c>
    </row>
    <row r="583" spans="1:14" x14ac:dyDescent="0.2">
      <c r="A583" s="8"/>
      <c r="B583" s="26" t="s">
        <v>555</v>
      </c>
      <c r="C583" s="23">
        <v>0</v>
      </c>
      <c r="D583" s="9">
        <v>33</v>
      </c>
      <c r="E583" s="9">
        <v>2</v>
      </c>
      <c r="F583" s="9">
        <v>77</v>
      </c>
      <c r="G583" s="10" t="str">
        <f t="shared" si="115"/>
        <v/>
      </c>
      <c r="H583" s="10">
        <f t="shared" si="116"/>
        <v>2.3809523809523808E-2</v>
      </c>
      <c r="I583" s="10">
        <f t="shared" si="117"/>
        <v>2.4242424242424242E-3</v>
      </c>
      <c r="J583" s="10">
        <f t="shared" si="118"/>
        <v>4.72972972972973E-2</v>
      </c>
      <c r="K583" s="10">
        <f t="shared" si="121"/>
        <v>1</v>
      </c>
      <c r="L583" s="10">
        <f t="shared" si="122"/>
        <v>1.3333333333333333</v>
      </c>
      <c r="M583" s="10" t="str">
        <f t="shared" si="119"/>
        <v/>
      </c>
      <c r="N583" s="11">
        <f t="shared" si="120"/>
        <v>3.1746031746031744E-2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1</v>
      </c>
      <c r="F584" s="9">
        <v>12</v>
      </c>
      <c r="G584" s="10" t="str">
        <f t="shared" si="115"/>
        <v/>
      </c>
      <c r="H584" s="10" t="str">
        <f t="shared" si="116"/>
        <v/>
      </c>
      <c r="I584" s="10">
        <f t="shared" si="117"/>
        <v>1.2121212121212121E-3</v>
      </c>
      <c r="J584" s="10">
        <f t="shared" si="118"/>
        <v>7.3710073710073713E-3</v>
      </c>
      <c r="K584" s="10">
        <f t="shared" si="121"/>
        <v>1</v>
      </c>
      <c r="L584" s="10">
        <f t="shared" si="122"/>
        <v>1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16</v>
      </c>
      <c r="E585" s="9">
        <v>0</v>
      </c>
      <c r="F585" s="9">
        <v>5</v>
      </c>
      <c r="G585" s="10" t="str">
        <f t="shared" si="115"/>
        <v/>
      </c>
      <c r="H585" s="10">
        <f t="shared" si="116"/>
        <v>1.1544011544011544E-2</v>
      </c>
      <c r="I585" s="10" t="str">
        <f t="shared" si="117"/>
        <v/>
      </c>
      <c r="J585" s="10">
        <f t="shared" si="118"/>
        <v>3.0712530712530711E-3</v>
      </c>
      <c r="K585" s="10" t="str">
        <f t="shared" si="121"/>
        <v xml:space="preserve"> </v>
      </c>
      <c r="L585" s="10">
        <f t="shared" si="122"/>
        <v>-0.6875</v>
      </c>
      <c r="M585" s="10" t="str">
        <f t="shared" si="119"/>
        <v/>
      </c>
      <c r="N585" s="11">
        <f t="shared" si="120"/>
        <v>-7.9365079365079361E-3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31</v>
      </c>
      <c r="E588" s="9">
        <v>0</v>
      </c>
      <c r="F588" s="9">
        <v>50</v>
      </c>
      <c r="G588" s="10" t="str">
        <f t="shared" si="115"/>
        <v/>
      </c>
      <c r="H588" s="10">
        <f t="shared" si="116"/>
        <v>2.2366522366522368E-2</v>
      </c>
      <c r="I588" s="10" t="str">
        <f t="shared" si="117"/>
        <v/>
      </c>
      <c r="J588" s="10">
        <f t="shared" si="118"/>
        <v>3.0712530712530713E-2</v>
      </c>
      <c r="K588" s="10" t="str">
        <f t="shared" si="121"/>
        <v xml:space="preserve"> </v>
      </c>
      <c r="L588" s="10">
        <f t="shared" si="122"/>
        <v>0.61290322580645162</v>
      </c>
      <c r="M588" s="10" t="str">
        <f t="shared" si="119"/>
        <v/>
      </c>
      <c r="N588" s="11">
        <f t="shared" si="120"/>
        <v>1.370851370851371E-2</v>
      </c>
    </row>
    <row r="589" spans="1:14" ht="25.5" x14ac:dyDescent="0.2">
      <c r="A589" s="8"/>
      <c r="B589" s="26" t="s">
        <v>561</v>
      </c>
      <c r="C589" s="23">
        <v>0</v>
      </c>
      <c r="D589" s="9">
        <v>2</v>
      </c>
      <c r="E589" s="9">
        <v>8</v>
      </c>
      <c r="F589" s="9">
        <v>158</v>
      </c>
      <c r="G589" s="10" t="str">
        <f t="shared" si="115"/>
        <v/>
      </c>
      <c r="H589" s="10">
        <f t="shared" si="116"/>
        <v>1.443001443001443E-3</v>
      </c>
      <c r="I589" s="10">
        <f t="shared" si="117"/>
        <v>9.696969696969697E-3</v>
      </c>
      <c r="J589" s="10">
        <f t="shared" si="118"/>
        <v>9.7051597051597049E-2</v>
      </c>
      <c r="K589" s="10">
        <f t="shared" si="121"/>
        <v>1</v>
      </c>
      <c r="L589" s="10">
        <f t="shared" si="122"/>
        <v>78</v>
      </c>
      <c r="M589" s="10" t="str">
        <f t="shared" si="119"/>
        <v/>
      </c>
      <c r="N589" s="11">
        <f t="shared" si="120"/>
        <v>0.11255411255411256</v>
      </c>
    </row>
    <row r="590" spans="1:14" x14ac:dyDescent="0.2">
      <c r="A590" s="8"/>
      <c r="B590" s="26" t="s">
        <v>562</v>
      </c>
      <c r="C590" s="23">
        <v>0</v>
      </c>
      <c r="D590" s="9">
        <v>8</v>
      </c>
      <c r="E590" s="9">
        <v>9</v>
      </c>
      <c r="F590" s="9">
        <v>82</v>
      </c>
      <c r="G590" s="10" t="str">
        <f t="shared" si="115"/>
        <v/>
      </c>
      <c r="H590" s="10">
        <f t="shared" si="116"/>
        <v>5.772005772005772E-3</v>
      </c>
      <c r="I590" s="10">
        <f t="shared" si="117"/>
        <v>1.090909090909091E-2</v>
      </c>
      <c r="J590" s="10">
        <f t="shared" si="118"/>
        <v>5.0368550368550369E-2</v>
      </c>
      <c r="K590" s="10">
        <f t="shared" si="121"/>
        <v>1</v>
      </c>
      <c r="L590" s="10">
        <f t="shared" si="122"/>
        <v>9.25</v>
      </c>
      <c r="M590" s="10" t="str">
        <f t="shared" si="119"/>
        <v/>
      </c>
      <c r="N590" s="11">
        <f t="shared" si="120"/>
        <v>5.3391053391053392E-2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1</v>
      </c>
      <c r="F591" s="9">
        <v>2</v>
      </c>
      <c r="G591" s="10" t="str">
        <f t="shared" si="115"/>
        <v/>
      </c>
      <c r="H591" s="10" t="str">
        <f t="shared" si="116"/>
        <v/>
      </c>
      <c r="I591" s="10">
        <f t="shared" si="117"/>
        <v>1.2121212121212121E-3</v>
      </c>
      <c r="J591" s="10">
        <f t="shared" si="118"/>
        <v>1.2285012285012285E-3</v>
      </c>
      <c r="K591" s="10">
        <f t="shared" si="121"/>
        <v>1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1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>
        <f t="shared" si="118"/>
        <v>6.1425061425061424E-4</v>
      </c>
      <c r="K594" s="10" t="str">
        <f t="shared" si="121"/>
        <v xml:space="preserve"> </v>
      </c>
      <c r="L594" s="10">
        <f t="shared" si="122"/>
        <v>1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7</v>
      </c>
      <c r="E597" s="9">
        <v>0</v>
      </c>
      <c r="F597" s="9">
        <v>1</v>
      </c>
      <c r="G597" s="10" t="str">
        <f t="shared" si="115"/>
        <v/>
      </c>
      <c r="H597" s="10">
        <f t="shared" si="116"/>
        <v>5.0505050505050509E-3</v>
      </c>
      <c r="I597" s="10" t="str">
        <f t="shared" si="117"/>
        <v/>
      </c>
      <c r="J597" s="10">
        <f t="shared" si="118"/>
        <v>6.1425061425061424E-4</v>
      </c>
      <c r="K597" s="10" t="str">
        <f t="shared" si="121"/>
        <v xml:space="preserve"> </v>
      </c>
      <c r="L597" s="10">
        <f t="shared" si="122"/>
        <v>-0.8571428571428571</v>
      </c>
      <c r="M597" s="10" t="str">
        <f t="shared" si="119"/>
        <v/>
      </c>
      <c r="N597" s="11">
        <f t="shared" si="120"/>
        <v>-4.329004329004329E-3</v>
      </c>
    </row>
    <row r="598" spans="1:14" x14ac:dyDescent="0.2">
      <c r="A598" s="8"/>
      <c r="B598" s="26" t="s">
        <v>570</v>
      </c>
      <c r="C598" s="23">
        <v>0</v>
      </c>
      <c r="D598" s="9">
        <v>5</v>
      </c>
      <c r="E598" s="9">
        <v>0</v>
      </c>
      <c r="F598" s="9">
        <v>3</v>
      </c>
      <c r="G598" s="10" t="str">
        <f t="shared" si="115"/>
        <v/>
      </c>
      <c r="H598" s="10">
        <f t="shared" si="116"/>
        <v>3.6075036075036075E-3</v>
      </c>
      <c r="I598" s="10" t="str">
        <f t="shared" si="117"/>
        <v/>
      </c>
      <c r="J598" s="10">
        <f t="shared" si="118"/>
        <v>1.8427518427518428E-3</v>
      </c>
      <c r="K598" s="10" t="str">
        <f t="shared" si="121"/>
        <v xml:space="preserve"> </v>
      </c>
      <c r="L598" s="10">
        <f t="shared" si="122"/>
        <v>-0.4</v>
      </c>
      <c r="M598" s="10" t="str">
        <f t="shared" si="119"/>
        <v/>
      </c>
      <c r="N598" s="11">
        <f t="shared" si="120"/>
        <v>-1.443001443001443E-3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7.215007215007215E-4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1">
        <f t="shared" si="120"/>
        <v>-7.215007215007215E-4</v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1</v>
      </c>
      <c r="D602" s="9">
        <v>12</v>
      </c>
      <c r="E602" s="9">
        <v>0</v>
      </c>
      <c r="F602" s="9">
        <v>0</v>
      </c>
      <c r="G602" s="10">
        <f t="shared" si="115"/>
        <v>1.1123470522803114E-3</v>
      </c>
      <c r="H602" s="10">
        <f t="shared" si="116"/>
        <v>8.658008658008658E-3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-1.1123470522803114E-3</v>
      </c>
      <c r="N602" s="11">
        <f t="shared" si="120"/>
        <v>-8.658008658008658E-3</v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190</v>
      </c>
      <c r="D612" s="20">
        <f>SUM(D613:D640)</f>
        <v>1108</v>
      </c>
      <c r="E612" s="19">
        <f>SUM(E613:E640)</f>
        <v>210</v>
      </c>
      <c r="F612" s="20">
        <f>SUM(F613:F640)</f>
        <v>649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0.10526315789473684</v>
      </c>
      <c r="L612" s="22">
        <f>+IF(AND(D612=0,F612=0),"",IF(D612=0,1,IF(F612=0,-1,(F612-D612)/D612)))</f>
        <v>-0.41425992779783394</v>
      </c>
      <c r="M612" s="21">
        <f t="shared" ref="M612:M640" si="127">+IF(OR(AND(G612=""),(K612="")),"",G612*K612)</f>
        <v>0.10526315789473684</v>
      </c>
      <c r="N612" s="22">
        <f t="shared" ref="N612:N640" si="128">+IF(OR(AND(H612=""),(L612="")),"",H612*L612)</f>
        <v>-0.41425992779783394</v>
      </c>
    </row>
    <row r="613" spans="1:14" x14ac:dyDescent="0.2">
      <c r="A613" s="8"/>
      <c r="B613" s="25" t="s">
        <v>577</v>
      </c>
      <c r="C613" s="31">
        <v>0</v>
      </c>
      <c r="D613" s="28">
        <v>7</v>
      </c>
      <c r="E613" s="28">
        <v>0</v>
      </c>
      <c r="F613" s="28">
        <v>11</v>
      </c>
      <c r="G613" s="29" t="str">
        <f t="shared" si="123"/>
        <v/>
      </c>
      <c r="H613" s="29">
        <f t="shared" si="124"/>
        <v>6.3176895306859202E-3</v>
      </c>
      <c r="I613" s="29" t="str">
        <f t="shared" si="125"/>
        <v/>
      </c>
      <c r="J613" s="29">
        <f t="shared" si="126"/>
        <v>1.6949152542372881E-2</v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0.5714285714285714</v>
      </c>
      <c r="M613" s="29" t="str">
        <f t="shared" si="127"/>
        <v/>
      </c>
      <c r="N613" s="30">
        <f t="shared" si="128"/>
        <v>3.6101083032490972E-3</v>
      </c>
    </row>
    <row r="614" spans="1:14" x14ac:dyDescent="0.2">
      <c r="A614" s="8"/>
      <c r="B614" s="26" t="s">
        <v>578</v>
      </c>
      <c r="C614" s="23">
        <v>1</v>
      </c>
      <c r="D614" s="9">
        <v>1</v>
      </c>
      <c r="E614" s="9">
        <v>0</v>
      </c>
      <c r="F614" s="9">
        <v>0</v>
      </c>
      <c r="G614" s="10">
        <f t="shared" si="123"/>
        <v>5.263157894736842E-3</v>
      </c>
      <c r="H614" s="10">
        <f t="shared" si="124"/>
        <v>9.025270758122744E-4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-5.263157894736842E-3</v>
      </c>
      <c r="N614" s="11">
        <f t="shared" si="128"/>
        <v>-9.025270758122744E-4</v>
      </c>
    </row>
    <row r="615" spans="1:14" ht="25.5" x14ac:dyDescent="0.2">
      <c r="A615" s="8"/>
      <c r="B615" s="26" t="s">
        <v>579</v>
      </c>
      <c r="C615" s="23">
        <v>36</v>
      </c>
      <c r="D615" s="9">
        <v>1</v>
      </c>
      <c r="E615" s="9">
        <v>49</v>
      </c>
      <c r="F615" s="9">
        <v>37</v>
      </c>
      <c r="G615" s="10">
        <f t="shared" si="123"/>
        <v>0.18947368421052632</v>
      </c>
      <c r="H615" s="10">
        <f t="shared" si="124"/>
        <v>9.025270758122744E-4</v>
      </c>
      <c r="I615" s="10">
        <f t="shared" si="125"/>
        <v>0.23333333333333334</v>
      </c>
      <c r="J615" s="10">
        <f t="shared" si="126"/>
        <v>5.7010785824345149E-2</v>
      </c>
      <c r="K615" s="10">
        <f t="shared" si="129"/>
        <v>0.3611111111111111</v>
      </c>
      <c r="L615" s="10">
        <f t="shared" si="130"/>
        <v>36</v>
      </c>
      <c r="M615" s="10">
        <f t="shared" si="127"/>
        <v>6.8421052631578952E-2</v>
      </c>
      <c r="N615" s="11">
        <f t="shared" si="128"/>
        <v>3.2490974729241881E-2</v>
      </c>
    </row>
    <row r="616" spans="1:14" x14ac:dyDescent="0.2">
      <c r="A616" s="8"/>
      <c r="B616" s="26" t="s">
        <v>580</v>
      </c>
      <c r="C616" s="23">
        <v>106</v>
      </c>
      <c r="D616" s="9">
        <v>19</v>
      </c>
      <c r="E616" s="9">
        <v>115</v>
      </c>
      <c r="F616" s="9">
        <v>70</v>
      </c>
      <c r="G616" s="10">
        <f t="shared" si="123"/>
        <v>0.55789473684210522</v>
      </c>
      <c r="H616" s="10">
        <f t="shared" si="124"/>
        <v>1.7148014440433214E-2</v>
      </c>
      <c r="I616" s="10">
        <f t="shared" si="125"/>
        <v>0.54761904761904767</v>
      </c>
      <c r="J616" s="10">
        <f t="shared" si="126"/>
        <v>0.10785824345146379</v>
      </c>
      <c r="K616" s="10">
        <f t="shared" si="129"/>
        <v>8.4905660377358486E-2</v>
      </c>
      <c r="L616" s="10">
        <f t="shared" si="130"/>
        <v>2.6842105263157894</v>
      </c>
      <c r="M616" s="10">
        <f t="shared" si="127"/>
        <v>4.7368421052631574E-2</v>
      </c>
      <c r="N616" s="11">
        <f t="shared" si="128"/>
        <v>4.6028880866425995E-2</v>
      </c>
    </row>
    <row r="617" spans="1:14" x14ac:dyDescent="0.2">
      <c r="A617" s="8"/>
      <c r="B617" s="26" t="s">
        <v>581</v>
      </c>
      <c r="C617" s="23">
        <v>1</v>
      </c>
      <c r="D617" s="9">
        <v>9</v>
      </c>
      <c r="E617" s="9">
        <v>0</v>
      </c>
      <c r="F617" s="9">
        <v>2</v>
      </c>
      <c r="G617" s="10">
        <f t="shared" si="123"/>
        <v>5.263157894736842E-3</v>
      </c>
      <c r="H617" s="10">
        <f t="shared" si="124"/>
        <v>8.1227436823104685E-3</v>
      </c>
      <c r="I617" s="10" t="str">
        <f t="shared" si="125"/>
        <v/>
      </c>
      <c r="J617" s="10">
        <f t="shared" si="126"/>
        <v>3.0816640986132513E-3</v>
      </c>
      <c r="K617" s="10">
        <f t="shared" si="129"/>
        <v>-1</v>
      </c>
      <c r="L617" s="10">
        <f t="shared" si="130"/>
        <v>-0.77777777777777779</v>
      </c>
      <c r="M617" s="10">
        <f t="shared" si="127"/>
        <v>-5.263157894736842E-3</v>
      </c>
      <c r="N617" s="11">
        <f t="shared" si="128"/>
        <v>-6.3176895306859202E-3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4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6.1633281972265025E-3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4.7619047619047623E-3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4.6224961479198771E-3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3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1.4285714285714285E-2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2</v>
      </c>
      <c r="F625" s="9">
        <v>0</v>
      </c>
      <c r="G625" s="10" t="str">
        <f t="shared" si="123"/>
        <v/>
      </c>
      <c r="H625" s="10" t="str">
        <f t="shared" si="124"/>
        <v/>
      </c>
      <c r="I625" s="10">
        <f t="shared" si="125"/>
        <v>9.5238095238095247E-3</v>
      </c>
      <c r="J625" s="10" t="str">
        <f t="shared" si="126"/>
        <v/>
      </c>
      <c r="K625" s="10">
        <f t="shared" si="129"/>
        <v>1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3</v>
      </c>
      <c r="D627" s="9">
        <v>140</v>
      </c>
      <c r="E627" s="9">
        <v>1</v>
      </c>
      <c r="F627" s="9">
        <v>64</v>
      </c>
      <c r="G627" s="10">
        <f t="shared" si="123"/>
        <v>1.5789473684210527E-2</v>
      </c>
      <c r="H627" s="10">
        <f t="shared" si="124"/>
        <v>0.1263537906137184</v>
      </c>
      <c r="I627" s="10">
        <f t="shared" si="125"/>
        <v>4.7619047619047623E-3</v>
      </c>
      <c r="J627" s="10">
        <f t="shared" si="126"/>
        <v>9.861325115562404E-2</v>
      </c>
      <c r="K627" s="10">
        <f t="shared" si="129"/>
        <v>-0.66666666666666663</v>
      </c>
      <c r="L627" s="10">
        <f t="shared" si="130"/>
        <v>-0.54285714285714282</v>
      </c>
      <c r="M627" s="10">
        <f t="shared" si="127"/>
        <v>-1.0526315789473684E-2</v>
      </c>
      <c r="N627" s="11">
        <f t="shared" si="128"/>
        <v>-6.8592057761732841E-2</v>
      </c>
    </row>
    <row r="628" spans="1:14" x14ac:dyDescent="0.2">
      <c r="A628" s="8"/>
      <c r="B628" s="26" t="s">
        <v>592</v>
      </c>
      <c r="C628" s="23">
        <v>13</v>
      </c>
      <c r="D628" s="9">
        <v>343</v>
      </c>
      <c r="E628" s="9">
        <v>4</v>
      </c>
      <c r="F628" s="9">
        <v>100</v>
      </c>
      <c r="G628" s="10">
        <f t="shared" si="123"/>
        <v>6.8421052631578952E-2</v>
      </c>
      <c r="H628" s="10">
        <f t="shared" si="124"/>
        <v>0.30956678700361012</v>
      </c>
      <c r="I628" s="10">
        <f t="shared" si="125"/>
        <v>1.9047619047619049E-2</v>
      </c>
      <c r="J628" s="10">
        <f t="shared" si="126"/>
        <v>0.15408320493066255</v>
      </c>
      <c r="K628" s="10">
        <f t="shared" si="129"/>
        <v>-0.69230769230769229</v>
      </c>
      <c r="L628" s="10">
        <f t="shared" si="130"/>
        <v>-0.70845481049562686</v>
      </c>
      <c r="M628" s="10">
        <f t="shared" si="127"/>
        <v>-4.736842105263158E-2</v>
      </c>
      <c r="N628" s="11">
        <f t="shared" si="128"/>
        <v>-0.21931407942238271</v>
      </c>
    </row>
    <row r="629" spans="1:14" x14ac:dyDescent="0.2">
      <c r="A629" s="8"/>
      <c r="B629" s="26" t="s">
        <v>593</v>
      </c>
      <c r="C629" s="23">
        <v>0</v>
      </c>
      <c r="D629" s="9">
        <v>2</v>
      </c>
      <c r="E629" s="9">
        <v>0</v>
      </c>
      <c r="F629" s="9">
        <v>3</v>
      </c>
      <c r="G629" s="10" t="str">
        <f t="shared" si="123"/>
        <v/>
      </c>
      <c r="H629" s="10">
        <f t="shared" si="124"/>
        <v>1.8050541516245488E-3</v>
      </c>
      <c r="I629" s="10" t="str">
        <f t="shared" si="125"/>
        <v/>
      </c>
      <c r="J629" s="10">
        <f t="shared" si="126"/>
        <v>4.6224961479198771E-3</v>
      </c>
      <c r="K629" s="10" t="str">
        <f t="shared" si="129"/>
        <v xml:space="preserve"> </v>
      </c>
      <c r="L629" s="10">
        <f t="shared" si="130"/>
        <v>0.5</v>
      </c>
      <c r="M629" s="10" t="str">
        <f t="shared" si="127"/>
        <v/>
      </c>
      <c r="N629" s="11">
        <f t="shared" si="128"/>
        <v>9.025270758122744E-4</v>
      </c>
    </row>
    <row r="630" spans="1:14" x14ac:dyDescent="0.2">
      <c r="A630" s="8"/>
      <c r="B630" s="26" t="s">
        <v>594</v>
      </c>
      <c r="C630" s="23">
        <v>26</v>
      </c>
      <c r="D630" s="9">
        <v>541</v>
      </c>
      <c r="E630" s="9">
        <v>21</v>
      </c>
      <c r="F630" s="9">
        <v>299</v>
      </c>
      <c r="G630" s="10">
        <f t="shared" si="123"/>
        <v>0.1368421052631579</v>
      </c>
      <c r="H630" s="10">
        <f t="shared" si="124"/>
        <v>0.48826714801444043</v>
      </c>
      <c r="I630" s="10">
        <f t="shared" si="125"/>
        <v>0.1</v>
      </c>
      <c r="J630" s="10">
        <f t="shared" si="126"/>
        <v>0.46070878274268107</v>
      </c>
      <c r="K630" s="10">
        <f t="shared" si="129"/>
        <v>-0.19230769230769232</v>
      </c>
      <c r="L630" s="10">
        <f t="shared" si="130"/>
        <v>-0.44731977818853974</v>
      </c>
      <c r="M630" s="10">
        <f t="shared" si="127"/>
        <v>-2.6315789473684213E-2</v>
      </c>
      <c r="N630" s="11">
        <f t="shared" si="128"/>
        <v>-0.21841155234657039</v>
      </c>
    </row>
    <row r="631" spans="1:14" x14ac:dyDescent="0.2">
      <c r="A631" s="8"/>
      <c r="B631" s="26" t="s">
        <v>595</v>
      </c>
      <c r="C631" s="23">
        <v>3</v>
      </c>
      <c r="D631" s="9">
        <v>19</v>
      </c>
      <c r="E631" s="9">
        <v>2</v>
      </c>
      <c r="F631" s="9">
        <v>24</v>
      </c>
      <c r="G631" s="10">
        <f t="shared" si="123"/>
        <v>1.5789473684210527E-2</v>
      </c>
      <c r="H631" s="10">
        <f t="shared" si="124"/>
        <v>1.7148014440433214E-2</v>
      </c>
      <c r="I631" s="10">
        <f t="shared" si="125"/>
        <v>9.5238095238095247E-3</v>
      </c>
      <c r="J631" s="10">
        <f t="shared" si="126"/>
        <v>3.6979969183359017E-2</v>
      </c>
      <c r="K631" s="10">
        <f t="shared" si="129"/>
        <v>-0.33333333333333331</v>
      </c>
      <c r="L631" s="10">
        <f t="shared" si="130"/>
        <v>0.26315789473684209</v>
      </c>
      <c r="M631" s="10">
        <f t="shared" si="127"/>
        <v>-5.263157894736842E-3</v>
      </c>
      <c r="N631" s="11">
        <f t="shared" si="128"/>
        <v>4.5126353790613718E-3</v>
      </c>
    </row>
    <row r="632" spans="1:14" x14ac:dyDescent="0.2">
      <c r="A632" s="8"/>
      <c r="B632" s="26" t="s">
        <v>596</v>
      </c>
      <c r="C632" s="23">
        <v>0</v>
      </c>
      <c r="D632" s="9">
        <v>3</v>
      </c>
      <c r="E632" s="9">
        <v>0</v>
      </c>
      <c r="F632" s="9">
        <v>16</v>
      </c>
      <c r="G632" s="10" t="str">
        <f t="shared" si="123"/>
        <v/>
      </c>
      <c r="H632" s="10">
        <f t="shared" si="124"/>
        <v>2.707581227436823E-3</v>
      </c>
      <c r="I632" s="10" t="str">
        <f t="shared" si="125"/>
        <v/>
      </c>
      <c r="J632" s="10">
        <f t="shared" si="126"/>
        <v>2.465331278890601E-2</v>
      </c>
      <c r="K632" s="10" t="str">
        <f t="shared" si="129"/>
        <v xml:space="preserve"> </v>
      </c>
      <c r="L632" s="10">
        <f t="shared" si="130"/>
        <v>4.333333333333333</v>
      </c>
      <c r="M632" s="10" t="str">
        <f t="shared" si="127"/>
        <v/>
      </c>
      <c r="N632" s="11">
        <f t="shared" si="128"/>
        <v>1.1732851985559565E-2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1.5408320493066256E-3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1</v>
      </c>
      <c r="D636" s="9">
        <v>22</v>
      </c>
      <c r="E636" s="9">
        <v>0</v>
      </c>
      <c r="F636" s="9">
        <v>0</v>
      </c>
      <c r="G636" s="10">
        <f t="shared" si="123"/>
        <v>5.263157894736842E-3</v>
      </c>
      <c r="H636" s="10">
        <f t="shared" si="124"/>
        <v>1.9855595667870037E-2</v>
      </c>
      <c r="I636" s="10" t="str">
        <f t="shared" si="125"/>
        <v/>
      </c>
      <c r="J636" s="10" t="str">
        <f t="shared" si="126"/>
        <v/>
      </c>
      <c r="K636" s="10">
        <f t="shared" si="129"/>
        <v>-1</v>
      </c>
      <c r="L636" s="10">
        <f t="shared" si="130"/>
        <v>-1</v>
      </c>
      <c r="M636" s="10">
        <f t="shared" si="127"/>
        <v>-5.263157894736842E-3</v>
      </c>
      <c r="N636" s="11">
        <f t="shared" si="128"/>
        <v>-1.9855595667870037E-2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2</v>
      </c>
      <c r="F639" s="9">
        <v>2</v>
      </c>
      <c r="G639" s="10" t="str">
        <f t="shared" si="123"/>
        <v/>
      </c>
      <c r="H639" s="10" t="str">
        <f t="shared" si="124"/>
        <v/>
      </c>
      <c r="I639" s="10">
        <f t="shared" si="125"/>
        <v>9.5238095238095247E-3</v>
      </c>
      <c r="J639" s="10">
        <f t="shared" si="126"/>
        <v>3.0816640986132513E-3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1</v>
      </c>
      <c r="E640" s="12">
        <v>10</v>
      </c>
      <c r="F640" s="12">
        <v>13</v>
      </c>
      <c r="G640" s="13" t="str">
        <f t="shared" si="123"/>
        <v/>
      </c>
      <c r="H640" s="13">
        <f t="shared" si="124"/>
        <v>9.025270758122744E-4</v>
      </c>
      <c r="I640" s="13">
        <f t="shared" si="125"/>
        <v>4.7619047619047616E-2</v>
      </c>
      <c r="J640" s="13">
        <f t="shared" si="126"/>
        <v>2.0030816640986132E-2</v>
      </c>
      <c r="K640" s="13">
        <f t="shared" si="129"/>
        <v>1</v>
      </c>
      <c r="L640" s="13">
        <f t="shared" si="130"/>
        <v>12</v>
      </c>
      <c r="M640" s="13" t="str">
        <f t="shared" si="127"/>
        <v/>
      </c>
      <c r="N640" s="14">
        <f t="shared" si="128"/>
        <v>1.0830324909747294E-2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629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630</v>
      </c>
      <c r="C9" s="19">
        <f>+C22+C81+C188+C371+C612</f>
        <v>1273</v>
      </c>
      <c r="D9" s="20">
        <f>+D22+D81+D188+D371+D612</f>
        <v>532</v>
      </c>
      <c r="E9" s="19">
        <f>+E22+E81+E188+E371+E612</f>
        <v>1201</v>
      </c>
      <c r="F9" s="20">
        <f>+F22+F81+F188+F371+F612</f>
        <v>447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-5.6559308719560095E-2</v>
      </c>
      <c r="L9" s="22">
        <f t="shared" si="0"/>
        <v>-0.15977443609022557</v>
      </c>
      <c r="M9" s="21">
        <f t="shared" ref="M9:N14" si="1">+IF(OR(AND(G9=""),(K9="")),"",G9*K9)</f>
        <v>-5.6559308719560095E-2</v>
      </c>
      <c r="N9" s="22">
        <f t="shared" si="1"/>
        <v>-0.15977443609022557</v>
      </c>
    </row>
    <row r="10" spans="1:14" ht="26.25" customHeight="1" x14ac:dyDescent="0.2">
      <c r="A10" s="8"/>
      <c r="B10" s="25" t="s">
        <v>10</v>
      </c>
      <c r="C10" s="23">
        <f>+C22</f>
        <v>2</v>
      </c>
      <c r="D10" s="9">
        <f>+D22</f>
        <v>0</v>
      </c>
      <c r="E10" s="9">
        <f>+E22</f>
        <v>0</v>
      </c>
      <c r="F10" s="9">
        <f>+F22</f>
        <v>1</v>
      </c>
      <c r="G10" s="10">
        <f t="shared" ref="G10:J14" si="2">+C10/C$9</f>
        <v>1.5710919088766694E-3</v>
      </c>
      <c r="H10" s="10">
        <f t="shared" si="2"/>
        <v>0</v>
      </c>
      <c r="I10" s="10">
        <f t="shared" si="2"/>
        <v>0</v>
      </c>
      <c r="J10" s="10">
        <f t="shared" si="2"/>
        <v>2.2371364653243847E-3</v>
      </c>
      <c r="K10" s="10">
        <f t="shared" si="0"/>
        <v>-1</v>
      </c>
      <c r="L10" s="10">
        <f t="shared" si="0"/>
        <v>1</v>
      </c>
      <c r="M10" s="10">
        <f t="shared" si="1"/>
        <v>-1.5710919088766694E-3</v>
      </c>
      <c r="N10" s="11">
        <f t="shared" si="1"/>
        <v>0</v>
      </c>
    </row>
    <row r="11" spans="1:14" ht="25.5" x14ac:dyDescent="0.2">
      <c r="A11" s="8"/>
      <c r="B11" s="26" t="s">
        <v>11</v>
      </c>
      <c r="C11" s="23">
        <f>+C81</f>
        <v>129</v>
      </c>
      <c r="D11" s="9">
        <f>+D81</f>
        <v>107</v>
      </c>
      <c r="E11" s="9">
        <f>+E81</f>
        <v>111</v>
      </c>
      <c r="F11" s="9">
        <f>+F81</f>
        <v>100</v>
      </c>
      <c r="G11" s="10">
        <f t="shared" si="2"/>
        <v>0.10133542812254517</v>
      </c>
      <c r="H11" s="10">
        <f t="shared" si="2"/>
        <v>0.20112781954887218</v>
      </c>
      <c r="I11" s="10">
        <f t="shared" si="2"/>
        <v>9.2422980849292263E-2</v>
      </c>
      <c r="J11" s="10">
        <f t="shared" si="2"/>
        <v>0.22371364653243847</v>
      </c>
      <c r="K11" s="10">
        <f t="shared" si="0"/>
        <v>-0.13953488372093023</v>
      </c>
      <c r="L11" s="10">
        <f t="shared" si="0"/>
        <v>-6.5420560747663545E-2</v>
      </c>
      <c r="M11" s="10">
        <f t="shared" si="1"/>
        <v>-1.4139827179890024E-2</v>
      </c>
      <c r="N11" s="11">
        <f t="shared" si="1"/>
        <v>-1.3157894736842105E-2</v>
      </c>
    </row>
    <row r="12" spans="1:14" ht="25.5" x14ac:dyDescent="0.2">
      <c r="A12" s="8"/>
      <c r="B12" s="26" t="s">
        <v>12</v>
      </c>
      <c r="C12" s="23">
        <f>+C188</f>
        <v>814</v>
      </c>
      <c r="D12" s="9">
        <f>+D188</f>
        <v>138</v>
      </c>
      <c r="E12" s="9">
        <f>+E188</f>
        <v>789</v>
      </c>
      <c r="F12" s="9">
        <f>+F188</f>
        <v>127</v>
      </c>
      <c r="G12" s="10">
        <f t="shared" si="2"/>
        <v>0.6394344069128044</v>
      </c>
      <c r="H12" s="10">
        <f t="shared" si="2"/>
        <v>0.25939849624060152</v>
      </c>
      <c r="I12" s="10">
        <f t="shared" si="2"/>
        <v>0.65695253955037469</v>
      </c>
      <c r="J12" s="10">
        <f t="shared" si="2"/>
        <v>0.28411633109619688</v>
      </c>
      <c r="K12" s="10">
        <f t="shared" si="0"/>
        <v>-3.0712530712530713E-2</v>
      </c>
      <c r="L12" s="10">
        <f t="shared" si="0"/>
        <v>-7.9710144927536225E-2</v>
      </c>
      <c r="M12" s="10">
        <f t="shared" si="1"/>
        <v>-1.9638648860958365E-2</v>
      </c>
      <c r="N12" s="11">
        <f t="shared" si="1"/>
        <v>-2.0676691729323307E-2</v>
      </c>
    </row>
    <row r="13" spans="1:14" ht="25.5" x14ac:dyDescent="0.2">
      <c r="A13" s="8"/>
      <c r="B13" s="26" t="s">
        <v>13</v>
      </c>
      <c r="C13" s="23">
        <f>+C371</f>
        <v>314</v>
      </c>
      <c r="D13" s="9">
        <f>+D371</f>
        <v>277</v>
      </c>
      <c r="E13" s="9">
        <f>+E371</f>
        <v>295</v>
      </c>
      <c r="F13" s="9">
        <f>+F371</f>
        <v>184</v>
      </c>
      <c r="G13" s="10">
        <f t="shared" si="2"/>
        <v>0.24666142969363708</v>
      </c>
      <c r="H13" s="10">
        <f t="shared" si="2"/>
        <v>0.52067669172932329</v>
      </c>
      <c r="I13" s="10">
        <f t="shared" si="2"/>
        <v>0.24562864279766861</v>
      </c>
      <c r="J13" s="10">
        <f t="shared" si="2"/>
        <v>0.4116331096196868</v>
      </c>
      <c r="K13" s="10">
        <f t="shared" si="0"/>
        <v>-6.0509554140127389E-2</v>
      </c>
      <c r="L13" s="10">
        <f t="shared" si="0"/>
        <v>-0.33574007220216606</v>
      </c>
      <c r="M13" s="10">
        <f t="shared" si="1"/>
        <v>-1.4925373134328358E-2</v>
      </c>
      <c r="N13" s="11">
        <f t="shared" si="1"/>
        <v>-0.17481203007518797</v>
      </c>
    </row>
    <row r="14" spans="1:14" ht="26.25" thickBot="1" x14ac:dyDescent="0.25">
      <c r="A14" s="8"/>
      <c r="B14" s="27" t="s">
        <v>14</v>
      </c>
      <c r="C14" s="24">
        <f>+C612</f>
        <v>14</v>
      </c>
      <c r="D14" s="12">
        <f>+D612</f>
        <v>10</v>
      </c>
      <c r="E14" s="12">
        <f>+E612</f>
        <v>6</v>
      </c>
      <c r="F14" s="12">
        <f>+F612</f>
        <v>35</v>
      </c>
      <c r="G14" s="13">
        <f t="shared" si="2"/>
        <v>1.0997643362136685E-2</v>
      </c>
      <c r="H14" s="13">
        <f t="shared" si="2"/>
        <v>1.8796992481203006E-2</v>
      </c>
      <c r="I14" s="13">
        <f t="shared" si="2"/>
        <v>4.9958368026644462E-3</v>
      </c>
      <c r="J14" s="13">
        <f t="shared" si="2"/>
        <v>7.829977628635347E-2</v>
      </c>
      <c r="K14" s="13">
        <f t="shared" si="0"/>
        <v>-0.5714285714285714</v>
      </c>
      <c r="L14" s="13">
        <f t="shared" si="0"/>
        <v>2.5</v>
      </c>
      <c r="M14" s="13">
        <f t="shared" si="1"/>
        <v>-6.2843676355066767E-3</v>
      </c>
      <c r="N14" s="14">
        <f t="shared" si="1"/>
        <v>4.6992481203007516E-2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2</v>
      </c>
      <c r="D22" s="20">
        <f>SUM(D23:D73)</f>
        <v>0</v>
      </c>
      <c r="E22" s="19">
        <f>SUM(E23:E73)</f>
        <v>0</v>
      </c>
      <c r="F22" s="20">
        <f>SUM(F23:F73)</f>
        <v>1</v>
      </c>
      <c r="G22" s="21">
        <f t="shared" ref="G22:G53" si="3">+IF(C22=0,"",C22/C$22)</f>
        <v>1</v>
      </c>
      <c r="H22" s="22" t="str">
        <f t="shared" ref="H22:H53" si="4">+IF(D22=0,"",D22/D$22)</f>
        <v/>
      </c>
      <c r="I22" s="21" t="str">
        <f t="shared" ref="I22:I53" si="5">+IF(E22=0,"",E22/E$22)</f>
        <v/>
      </c>
      <c r="J22" s="22">
        <f t="shared" ref="J22:J53" si="6">+IF(F22=0,"",F22/F$22)</f>
        <v>1</v>
      </c>
      <c r="K22" s="21">
        <f>+IF(AND(C22=0,E22=0),"",IF(C22=0,1,IF(E22=0,-1,(E22-C22)/C22)))</f>
        <v>-1</v>
      </c>
      <c r="L22" s="22">
        <f>+IF(AND(D22=0,F22=0),"",IF(D22=0,1,IF(F22=0,-1,(F22-D22)/D22)))</f>
        <v>1</v>
      </c>
      <c r="M22" s="21">
        <f t="shared" ref="M22:M53" si="7">+IF(OR(AND(G22=""),(K22="")),"",G22*K22)</f>
        <v>-1</v>
      </c>
      <c r="N22" s="22" t="str">
        <f t="shared" ref="N22:N53" si="8">+IF(OR(AND(H22=""),(L22="")),"",H22*L22)</f>
        <v/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1</v>
      </c>
      <c r="D28" s="9">
        <v>0</v>
      </c>
      <c r="E28" s="9">
        <v>0</v>
      </c>
      <c r="F28" s="9">
        <v>0</v>
      </c>
      <c r="G28" s="10">
        <f t="shared" si="3"/>
        <v>0.5</v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>
        <f t="shared" si="9"/>
        <v>-1</v>
      </c>
      <c r="L28" s="10" t="str">
        <f t="shared" si="10"/>
        <v xml:space="preserve"> </v>
      </c>
      <c r="M28" s="10">
        <f t="shared" si="7"/>
        <v>-0.5</v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0</v>
      </c>
      <c r="F30" s="9">
        <v>0</v>
      </c>
      <c r="G30" s="10">
        <f t="shared" si="3"/>
        <v>0.5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-0.5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1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129</v>
      </c>
      <c r="D81" s="20">
        <f>SUM(D82:D180)</f>
        <v>107</v>
      </c>
      <c r="E81" s="19">
        <f>SUM(E82:E180)</f>
        <v>111</v>
      </c>
      <c r="F81" s="20">
        <f>SUM(F82:F180)</f>
        <v>100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-0.13953488372093023</v>
      </c>
      <c r="L81" s="22">
        <f>+IF(AND(D81=0,F81=0),"",IF(D81=0,1,IF(F81=0,-1,(F81-D81)/D81)))</f>
        <v>-6.5420560747663545E-2</v>
      </c>
      <c r="M81" s="21">
        <f t="shared" ref="M81:M112" si="23">+IF(OR(AND(G81=""),(K81="")),"",G81*K81)</f>
        <v>-0.13953488372093023</v>
      </c>
      <c r="N81" s="22">
        <f t="shared" ref="N81:N112" si="24">+IF(OR(AND(H81=""),(L81="")),"",H81*L81)</f>
        <v>-6.5420560747663545E-2</v>
      </c>
    </row>
    <row r="82" spans="1:14" x14ac:dyDescent="0.2">
      <c r="A82" s="8"/>
      <c r="B82" s="25" t="s">
        <v>69</v>
      </c>
      <c r="C82" s="31">
        <v>0</v>
      </c>
      <c r="D82" s="28">
        <v>0</v>
      </c>
      <c r="E82" s="28">
        <v>1</v>
      </c>
      <c r="F82" s="28">
        <v>0</v>
      </c>
      <c r="G82" s="29" t="str">
        <f t="shared" si="19"/>
        <v/>
      </c>
      <c r="H82" s="29" t="str">
        <f t="shared" si="20"/>
        <v/>
      </c>
      <c r="I82" s="29">
        <f t="shared" si="21"/>
        <v>9.0090090090090089E-3</v>
      </c>
      <c r="J82" s="29" t="str">
        <f t="shared" si="22"/>
        <v/>
      </c>
      <c r="K82" s="29">
        <f t="shared" ref="K82:K113" si="25">+IF(AND(C82=0,E82=0)," ",IF(C82=0,1,IF(E82=0,-1,(E82-C82)/C82)))</f>
        <v>1</v>
      </c>
      <c r="L82" s="29" t="str">
        <f t="shared" ref="L82:L113" si="26">+IF(AND(D82=0,F82=0)," ",IF(D82=0,1,IF(F82=0,-1,(F82-D82)/D82)))</f>
        <v xml:space="preserve"> </v>
      </c>
      <c r="M82" s="29" t="str">
        <f t="shared" si="23"/>
        <v/>
      </c>
      <c r="N82" s="30" t="str">
        <f t="shared" si="24"/>
        <v/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0</v>
      </c>
      <c r="D85" s="9">
        <v>0</v>
      </c>
      <c r="E85" s="9">
        <v>1</v>
      </c>
      <c r="F85" s="9">
        <v>1</v>
      </c>
      <c r="G85" s="10" t="str">
        <f t="shared" si="19"/>
        <v/>
      </c>
      <c r="H85" s="10" t="str">
        <f t="shared" si="20"/>
        <v/>
      </c>
      <c r="I85" s="10">
        <f t="shared" si="21"/>
        <v>9.0090090090090089E-3</v>
      </c>
      <c r="J85" s="10">
        <f t="shared" si="22"/>
        <v>0.01</v>
      </c>
      <c r="K85" s="10">
        <f t="shared" si="25"/>
        <v>1</v>
      </c>
      <c r="L85" s="10">
        <f t="shared" si="26"/>
        <v>1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0</v>
      </c>
      <c r="D86" s="9">
        <v>0</v>
      </c>
      <c r="E86" s="9">
        <v>3</v>
      </c>
      <c r="F86" s="9">
        <v>3</v>
      </c>
      <c r="G86" s="10" t="str">
        <f t="shared" si="19"/>
        <v/>
      </c>
      <c r="H86" s="10" t="str">
        <f t="shared" si="20"/>
        <v/>
      </c>
      <c r="I86" s="10">
        <f t="shared" si="21"/>
        <v>2.7027027027027029E-2</v>
      </c>
      <c r="J86" s="10">
        <f t="shared" si="22"/>
        <v>0.03</v>
      </c>
      <c r="K86" s="10">
        <f t="shared" si="25"/>
        <v>1</v>
      </c>
      <c r="L86" s="10">
        <f t="shared" si="26"/>
        <v>1</v>
      </c>
      <c r="M86" s="10" t="str">
        <f t="shared" si="23"/>
        <v/>
      </c>
      <c r="N86" s="11" t="str">
        <f t="shared" si="24"/>
        <v/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</v>
      </c>
      <c r="D97" s="9">
        <v>0</v>
      </c>
      <c r="E97" s="9">
        <v>0</v>
      </c>
      <c r="F97" s="9">
        <v>0</v>
      </c>
      <c r="G97" s="10">
        <f t="shared" si="19"/>
        <v>7.7519379844961239E-3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-7.7519379844961239E-3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1</v>
      </c>
      <c r="D103" s="9">
        <v>0</v>
      </c>
      <c r="E103" s="9">
        <v>1</v>
      </c>
      <c r="F103" s="9">
        <v>0</v>
      </c>
      <c r="G103" s="10">
        <f t="shared" si="19"/>
        <v>7.7519379844961239E-3</v>
      </c>
      <c r="H103" s="10" t="str">
        <f t="shared" si="20"/>
        <v/>
      </c>
      <c r="I103" s="10">
        <f t="shared" si="21"/>
        <v>9.0090090090090089E-3</v>
      </c>
      <c r="J103" s="10" t="str">
        <f t="shared" si="22"/>
        <v/>
      </c>
      <c r="K103" s="10">
        <f t="shared" si="25"/>
        <v>0</v>
      </c>
      <c r="L103" s="10" t="str">
        <f t="shared" si="26"/>
        <v xml:space="preserve"> </v>
      </c>
      <c r="M103" s="10">
        <f t="shared" si="23"/>
        <v>0</v>
      </c>
      <c r="N103" s="11" t="str">
        <f t="shared" si="24"/>
        <v/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0.01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0</v>
      </c>
      <c r="E115" s="9">
        <v>1</v>
      </c>
      <c r="F115" s="9">
        <v>0</v>
      </c>
      <c r="G115" s="10" t="str">
        <f t="shared" si="27"/>
        <v/>
      </c>
      <c r="H115" s="10" t="str">
        <f t="shared" si="28"/>
        <v/>
      </c>
      <c r="I115" s="10">
        <f t="shared" si="29"/>
        <v>9.0090090090090089E-3</v>
      </c>
      <c r="J115" s="10" t="str">
        <f t="shared" si="30"/>
        <v/>
      </c>
      <c r="K115" s="10">
        <f t="shared" si="33"/>
        <v>1</v>
      </c>
      <c r="L115" s="10" t="str">
        <f t="shared" si="34"/>
        <v xml:space="preserve"> 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9.3457943925233638E-3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11">
        <f t="shared" si="32"/>
        <v>-9.3457943925233638E-3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11</v>
      </c>
      <c r="F122" s="9">
        <v>13</v>
      </c>
      <c r="G122" s="10" t="str">
        <f t="shared" si="27"/>
        <v/>
      </c>
      <c r="H122" s="10" t="str">
        <f t="shared" si="28"/>
        <v/>
      </c>
      <c r="I122" s="10">
        <f t="shared" si="29"/>
        <v>9.90990990990991E-2</v>
      </c>
      <c r="J122" s="10">
        <f t="shared" si="30"/>
        <v>0.13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11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0.10280373831775701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11">
        <f t="shared" si="32"/>
        <v>-0.10280373831775701</v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</v>
      </c>
      <c r="D132" s="9">
        <v>0</v>
      </c>
      <c r="E132" s="9">
        <v>0</v>
      </c>
      <c r="F132" s="9">
        <v>0</v>
      </c>
      <c r="G132" s="10">
        <f t="shared" si="27"/>
        <v>7.7519379844961239E-3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-7.7519379844961239E-3</v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16</v>
      </c>
      <c r="D137" s="9">
        <v>1</v>
      </c>
      <c r="E137" s="9">
        <v>0</v>
      </c>
      <c r="F137" s="9">
        <v>0</v>
      </c>
      <c r="G137" s="10">
        <f t="shared" si="27"/>
        <v>0.12403100775193798</v>
      </c>
      <c r="H137" s="10">
        <f t="shared" si="28"/>
        <v>9.3457943925233638E-3</v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>
        <f t="shared" si="34"/>
        <v>-1</v>
      </c>
      <c r="M137" s="10">
        <f t="shared" si="31"/>
        <v>-0.12403100775193798</v>
      </c>
      <c r="N137" s="11">
        <f t="shared" si="32"/>
        <v>-9.3457943925233638E-3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0</v>
      </c>
      <c r="D139" s="9">
        <v>0</v>
      </c>
      <c r="E139" s="9">
        <v>1</v>
      </c>
      <c r="F139" s="9">
        <v>0</v>
      </c>
      <c r="G139" s="10" t="str">
        <f t="shared" si="27"/>
        <v/>
      </c>
      <c r="H139" s="10" t="str">
        <f t="shared" si="28"/>
        <v/>
      </c>
      <c r="I139" s="10">
        <f t="shared" si="29"/>
        <v>9.0090090090090089E-3</v>
      </c>
      <c r="J139" s="10" t="str">
        <f t="shared" si="30"/>
        <v/>
      </c>
      <c r="K139" s="10">
        <f t="shared" si="33"/>
        <v>1</v>
      </c>
      <c r="L139" s="10" t="str">
        <f t="shared" si="34"/>
        <v xml:space="preserve"> </v>
      </c>
      <c r="M139" s="10" t="str">
        <f t="shared" si="31"/>
        <v/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1</v>
      </c>
      <c r="E141" s="9">
        <v>0</v>
      </c>
      <c r="F141" s="9">
        <v>0</v>
      </c>
      <c r="G141" s="10" t="str">
        <f t="shared" si="27"/>
        <v/>
      </c>
      <c r="H141" s="10">
        <f t="shared" si="28"/>
        <v>9.3457943925233638E-3</v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>
        <f t="shared" si="34"/>
        <v>-1</v>
      </c>
      <c r="M141" s="10" t="str">
        <f t="shared" si="31"/>
        <v/>
      </c>
      <c r="N141" s="11">
        <f t="shared" si="32"/>
        <v>-9.3457943925233638E-3</v>
      </c>
    </row>
    <row r="142" spans="1:14" x14ac:dyDescent="0.2">
      <c r="A142" s="8"/>
      <c r="B142" s="26" t="s">
        <v>130</v>
      </c>
      <c r="C142" s="23">
        <v>25</v>
      </c>
      <c r="D142" s="9">
        <v>19</v>
      </c>
      <c r="E142" s="9">
        <v>0</v>
      </c>
      <c r="F142" s="9">
        <v>0</v>
      </c>
      <c r="G142" s="10">
        <f t="shared" si="27"/>
        <v>0.19379844961240311</v>
      </c>
      <c r="H142" s="10">
        <f t="shared" si="28"/>
        <v>0.17757009345794392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-0.19379844961240311</v>
      </c>
      <c r="N142" s="11">
        <f t="shared" si="32"/>
        <v>-0.17757009345794392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4</v>
      </c>
      <c r="F143" s="9">
        <v>1</v>
      </c>
      <c r="G143" s="10" t="str">
        <f t="shared" si="27"/>
        <v/>
      </c>
      <c r="H143" s="10" t="str">
        <f t="shared" si="28"/>
        <v/>
      </c>
      <c r="I143" s="10">
        <f t="shared" si="29"/>
        <v>3.6036036036036036E-2</v>
      </c>
      <c r="J143" s="10">
        <f t="shared" si="30"/>
        <v>0.01</v>
      </c>
      <c r="K143" s="10">
        <f t="shared" si="33"/>
        <v>1</v>
      </c>
      <c r="L143" s="10">
        <f t="shared" si="34"/>
        <v>1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66</v>
      </c>
      <c r="D144" s="9">
        <v>71</v>
      </c>
      <c r="E144" s="9">
        <v>80</v>
      </c>
      <c r="F144" s="9">
        <v>79</v>
      </c>
      <c r="G144" s="10">
        <f t="shared" si="27"/>
        <v>0.51162790697674421</v>
      </c>
      <c r="H144" s="10">
        <f t="shared" si="28"/>
        <v>0.66355140186915884</v>
      </c>
      <c r="I144" s="10">
        <f t="shared" si="29"/>
        <v>0.72072072072072069</v>
      </c>
      <c r="J144" s="10">
        <f t="shared" si="30"/>
        <v>0.79</v>
      </c>
      <c r="K144" s="10">
        <f t="shared" si="33"/>
        <v>0.21212121212121213</v>
      </c>
      <c r="L144" s="10">
        <f t="shared" si="34"/>
        <v>0.11267605633802817</v>
      </c>
      <c r="M144" s="10">
        <f t="shared" si="31"/>
        <v>0.10852713178294575</v>
      </c>
      <c r="N144" s="11">
        <f t="shared" si="32"/>
        <v>7.476635514018691E-2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1</v>
      </c>
      <c r="F148" s="9">
        <v>1</v>
      </c>
      <c r="G148" s="10" t="str">
        <f t="shared" si="35"/>
        <v/>
      </c>
      <c r="H148" s="10" t="str">
        <f t="shared" si="36"/>
        <v/>
      </c>
      <c r="I148" s="10">
        <f t="shared" si="37"/>
        <v>9.0090090090090089E-3</v>
      </c>
      <c r="J148" s="10">
        <f t="shared" si="38"/>
        <v>0.01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5</v>
      </c>
      <c r="F150" s="9">
        <v>1</v>
      </c>
      <c r="G150" s="10" t="str">
        <f t="shared" si="35"/>
        <v/>
      </c>
      <c r="H150" s="10" t="str">
        <f t="shared" si="36"/>
        <v/>
      </c>
      <c r="I150" s="10">
        <f t="shared" si="37"/>
        <v>4.5045045045045043E-2</v>
      </c>
      <c r="J150" s="10">
        <f t="shared" si="38"/>
        <v>0.01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19</v>
      </c>
      <c r="D156" s="9">
        <v>3</v>
      </c>
      <c r="E156" s="9">
        <v>1</v>
      </c>
      <c r="F156" s="9">
        <v>0</v>
      </c>
      <c r="G156" s="10">
        <f t="shared" si="35"/>
        <v>0.14728682170542637</v>
      </c>
      <c r="H156" s="10">
        <f t="shared" si="36"/>
        <v>2.8037383177570093E-2</v>
      </c>
      <c r="I156" s="10">
        <f t="shared" si="37"/>
        <v>9.0090090090090089E-3</v>
      </c>
      <c r="J156" s="10" t="str">
        <f t="shared" si="38"/>
        <v/>
      </c>
      <c r="K156" s="10">
        <f t="shared" si="41"/>
        <v>-0.94736842105263153</v>
      </c>
      <c r="L156" s="10">
        <f t="shared" si="42"/>
        <v>-1</v>
      </c>
      <c r="M156" s="10">
        <f t="shared" si="39"/>
        <v>-0.13953488372093023</v>
      </c>
      <c r="N156" s="11">
        <f t="shared" si="40"/>
        <v>-2.8037383177570093E-2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9.0090090090090089E-3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814</v>
      </c>
      <c r="D188" s="20">
        <f>SUM(D189:D363)</f>
        <v>138</v>
      </c>
      <c r="E188" s="19">
        <f>SUM(E189:E363)</f>
        <v>789</v>
      </c>
      <c r="F188" s="20">
        <f>SUM(F189:F363)</f>
        <v>127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-3.0712530712530713E-2</v>
      </c>
      <c r="L188" s="22">
        <f>+IF(AND(D188=0,F188=0),"",IF(D188=0,1,IF(F188=0,-1,(F188-D188)/D188)))</f>
        <v>-7.9710144927536225E-2</v>
      </c>
      <c r="M188" s="21">
        <f t="shared" ref="M188:M219" si="47">+IF(OR(AND(G188=""),(K188="")),"",G188*K188)</f>
        <v>-3.0712530712530713E-2</v>
      </c>
      <c r="N188" s="22">
        <f t="shared" ref="N188:N219" si="48">+IF(OR(AND(H188=""),(L188="")),"",H188*L188)</f>
        <v>-7.9710144927536225E-2</v>
      </c>
    </row>
    <row r="189" spans="1:14" ht="25.5" customHeight="1" x14ac:dyDescent="0.2">
      <c r="A189" s="8"/>
      <c r="B189" s="25" t="s">
        <v>169</v>
      </c>
      <c r="C189" s="31">
        <v>0</v>
      </c>
      <c r="D189" s="28">
        <v>0</v>
      </c>
      <c r="E189" s="28">
        <v>1</v>
      </c>
      <c r="F189" s="28">
        <v>0</v>
      </c>
      <c r="G189" s="29" t="str">
        <f t="shared" si="43"/>
        <v/>
      </c>
      <c r="H189" s="29" t="str">
        <f t="shared" si="44"/>
        <v/>
      </c>
      <c r="I189" s="29">
        <f t="shared" si="45"/>
        <v>1.2674271229404308E-3</v>
      </c>
      <c r="J189" s="29" t="str">
        <f t="shared" si="46"/>
        <v/>
      </c>
      <c r="K189" s="29">
        <f t="shared" ref="K189:K220" si="49">+IF(AND(C189=0,E189=0)," ",IF(C189=0,1,IF(E189=0,-1,(E189-C189)/C189)))</f>
        <v>1</v>
      </c>
      <c r="L189" s="29" t="str">
        <f t="shared" ref="L189:L220" si="50">+IF(AND(D189=0,F189=0)," ",IF(D189=0,1,IF(F189=0,-1,(F189-D189)/D189)))</f>
        <v xml:space="preserve"> </v>
      </c>
      <c r="M189" s="29" t="str">
        <f t="shared" si="47"/>
        <v/>
      </c>
      <c r="N189" s="30" t="str">
        <f t="shared" si="48"/>
        <v/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3</v>
      </c>
      <c r="D195" s="9">
        <v>1</v>
      </c>
      <c r="E195" s="9">
        <v>3</v>
      </c>
      <c r="F195" s="9">
        <v>0</v>
      </c>
      <c r="G195" s="10">
        <f t="shared" si="43"/>
        <v>3.6855036855036856E-3</v>
      </c>
      <c r="H195" s="10">
        <f t="shared" si="44"/>
        <v>7.246376811594203E-3</v>
      </c>
      <c r="I195" s="10">
        <f t="shared" si="45"/>
        <v>3.8022813688212928E-3</v>
      </c>
      <c r="J195" s="10" t="str">
        <f t="shared" si="46"/>
        <v/>
      </c>
      <c r="K195" s="10">
        <f t="shared" si="49"/>
        <v>0</v>
      </c>
      <c r="L195" s="10">
        <f t="shared" si="50"/>
        <v>-1</v>
      </c>
      <c r="M195" s="10">
        <f t="shared" si="47"/>
        <v>0</v>
      </c>
      <c r="N195" s="11">
        <f t="shared" si="48"/>
        <v>-7.246376811594203E-3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7.874015748031496E-3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2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2.5348542458808617E-3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1</v>
      </c>
      <c r="D205" s="9">
        <v>0</v>
      </c>
      <c r="E205" s="9">
        <v>0</v>
      </c>
      <c r="F205" s="9">
        <v>0</v>
      </c>
      <c r="G205" s="10">
        <f t="shared" si="43"/>
        <v>1.2285012285012285E-3</v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 t="str">
        <f t="shared" si="50"/>
        <v xml:space="preserve"> </v>
      </c>
      <c r="M205" s="10">
        <f t="shared" si="47"/>
        <v>-1.2285012285012285E-3</v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0</v>
      </c>
      <c r="E209" s="9">
        <v>1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1.2674271229404308E-3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2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1.5748031496062992E-2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0</v>
      </c>
      <c r="D230" s="9">
        <v>2</v>
      </c>
      <c r="E230" s="9">
        <v>3</v>
      </c>
      <c r="F230" s="9">
        <v>3</v>
      </c>
      <c r="G230" s="10" t="str">
        <f t="shared" si="51"/>
        <v/>
      </c>
      <c r="H230" s="10">
        <f t="shared" si="52"/>
        <v>1.4492753623188406E-2</v>
      </c>
      <c r="I230" s="10">
        <f t="shared" si="53"/>
        <v>3.8022813688212928E-3</v>
      </c>
      <c r="J230" s="10">
        <f t="shared" si="54"/>
        <v>2.3622047244094488E-2</v>
      </c>
      <c r="K230" s="10">
        <f t="shared" si="57"/>
        <v>1</v>
      </c>
      <c r="L230" s="10">
        <f t="shared" si="58"/>
        <v>0.5</v>
      </c>
      <c r="M230" s="10" t="str">
        <f t="shared" si="55"/>
        <v/>
      </c>
      <c r="N230" s="11">
        <f t="shared" si="56"/>
        <v>7.246376811594203E-3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7.874015748031496E-3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1</v>
      </c>
      <c r="D248" s="9">
        <v>0</v>
      </c>
      <c r="E248" s="9">
        <v>0</v>
      </c>
      <c r="F248" s="9">
        <v>0</v>
      </c>
      <c r="G248" s="10">
        <f t="shared" si="51"/>
        <v>1.2285012285012285E-3</v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>
        <f t="shared" si="57"/>
        <v>-1</v>
      </c>
      <c r="L248" s="10" t="str">
        <f t="shared" si="58"/>
        <v xml:space="preserve"> </v>
      </c>
      <c r="M248" s="10">
        <f t="shared" si="55"/>
        <v>-1.2285012285012285E-3</v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808</v>
      </c>
      <c r="D255" s="9">
        <v>102</v>
      </c>
      <c r="E255" s="9">
        <v>759</v>
      </c>
      <c r="F255" s="9">
        <v>93</v>
      </c>
      <c r="G255" s="10">
        <f t="shared" si="59"/>
        <v>0.99262899262899262</v>
      </c>
      <c r="H255" s="10">
        <f t="shared" si="60"/>
        <v>0.73913043478260865</v>
      </c>
      <c r="I255" s="10">
        <f t="shared" si="61"/>
        <v>0.96197718631178708</v>
      </c>
      <c r="J255" s="10">
        <f t="shared" si="62"/>
        <v>0.73228346456692917</v>
      </c>
      <c r="K255" s="10">
        <f t="shared" si="65"/>
        <v>-6.0643564356435642E-2</v>
      </c>
      <c r="L255" s="10">
        <f t="shared" si="66"/>
        <v>-8.8235294117647065E-2</v>
      </c>
      <c r="M255" s="10">
        <f t="shared" si="63"/>
        <v>-6.0196560196560195E-2</v>
      </c>
      <c r="N255" s="11">
        <f t="shared" si="64"/>
        <v>-6.5217391304347824E-2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2</v>
      </c>
      <c r="E258" s="9">
        <v>6</v>
      </c>
      <c r="F258" s="9">
        <v>2</v>
      </c>
      <c r="G258" s="10" t="str">
        <f t="shared" si="59"/>
        <v/>
      </c>
      <c r="H258" s="10">
        <f t="shared" si="60"/>
        <v>1.4492753623188406E-2</v>
      </c>
      <c r="I258" s="10">
        <f t="shared" si="61"/>
        <v>7.6045627376425855E-3</v>
      </c>
      <c r="J258" s="10">
        <f t="shared" si="62"/>
        <v>1.5748031496062992E-2</v>
      </c>
      <c r="K258" s="10">
        <f t="shared" si="65"/>
        <v>1</v>
      </c>
      <c r="L258" s="10">
        <f t="shared" si="66"/>
        <v>0</v>
      </c>
      <c r="M258" s="10" t="str">
        <f t="shared" si="63"/>
        <v/>
      </c>
      <c r="N258" s="11">
        <f t="shared" si="64"/>
        <v>0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1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7.874015748031496E-3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3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3.8022813688212928E-3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1</v>
      </c>
      <c r="E312" s="9">
        <v>0</v>
      </c>
      <c r="F312" s="9">
        <v>0</v>
      </c>
      <c r="G312" s="10" t="str">
        <f t="shared" si="67"/>
        <v/>
      </c>
      <c r="H312" s="10">
        <f t="shared" si="68"/>
        <v>7.246376811594203E-3</v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>
        <f t="shared" si="74"/>
        <v>-1</v>
      </c>
      <c r="M312" s="10" t="str">
        <f t="shared" si="71"/>
        <v/>
      </c>
      <c r="N312" s="11">
        <f t="shared" si="72"/>
        <v>-7.246376811594203E-3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11</v>
      </c>
      <c r="F318" s="9">
        <v>24</v>
      </c>
      <c r="G318" s="10" t="str">
        <f t="shared" si="75"/>
        <v/>
      </c>
      <c r="H318" s="10" t="str">
        <f t="shared" si="76"/>
        <v/>
      </c>
      <c r="I318" s="10">
        <f t="shared" si="77"/>
        <v>1.3941698352344741E-2</v>
      </c>
      <c r="J318" s="10">
        <f t="shared" si="78"/>
        <v>0.1889763779527559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1</v>
      </c>
      <c r="D338" s="9">
        <v>30</v>
      </c>
      <c r="E338" s="9">
        <v>0</v>
      </c>
      <c r="F338" s="9">
        <v>0</v>
      </c>
      <c r="G338" s="10">
        <f t="shared" si="75"/>
        <v>1.2285012285012285E-3</v>
      </c>
      <c r="H338" s="10">
        <f t="shared" si="76"/>
        <v>0.21739130434782608</v>
      </c>
      <c r="I338" s="10" t="str">
        <f t="shared" si="77"/>
        <v/>
      </c>
      <c r="J338" s="10" t="str">
        <f t="shared" si="78"/>
        <v/>
      </c>
      <c r="K338" s="10">
        <f t="shared" si="81"/>
        <v>-1</v>
      </c>
      <c r="L338" s="10">
        <f t="shared" si="82"/>
        <v>-1</v>
      </c>
      <c r="M338" s="10">
        <f t="shared" si="79"/>
        <v>-1.2285012285012285E-3</v>
      </c>
      <c r="N338" s="11">
        <f t="shared" si="80"/>
        <v>-0.21739130434782608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314</v>
      </c>
      <c r="D371" s="20">
        <f>SUM(D372:D604)</f>
        <v>277</v>
      </c>
      <c r="E371" s="19">
        <f>SUM(E372:E604)</f>
        <v>295</v>
      </c>
      <c r="F371" s="20">
        <f>SUM(F372:F604)</f>
        <v>184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-6.0509554140127389E-2</v>
      </c>
      <c r="L371" s="22">
        <f>+IF(AND(D371=0,F371=0),"",IF(D371=0,1,IF(F371=0,-1,(F371-D371)/D371)))</f>
        <v>-0.33574007220216606</v>
      </c>
      <c r="M371" s="21">
        <f t="shared" ref="M371:M434" si="95">+IF(OR(AND(G371=""),(K371="")),"",G371*K371)</f>
        <v>-6.0509554140127389E-2</v>
      </c>
      <c r="N371" s="22">
        <f t="shared" ref="N371:N434" si="96">+IF(OR(AND(H371=""),(L371="")),"",H371*L371)</f>
        <v>-0.33574007220216606</v>
      </c>
    </row>
    <row r="372" spans="1:14" x14ac:dyDescent="0.2">
      <c r="A372" s="8"/>
      <c r="B372" s="25" t="s">
        <v>344</v>
      </c>
      <c r="C372" s="31">
        <v>2</v>
      </c>
      <c r="D372" s="28">
        <v>0</v>
      </c>
      <c r="E372" s="28">
        <v>0</v>
      </c>
      <c r="F372" s="28">
        <v>0</v>
      </c>
      <c r="G372" s="29">
        <f t="shared" si="91"/>
        <v>6.369426751592357E-3</v>
      </c>
      <c r="H372" s="29" t="str">
        <f t="shared" si="92"/>
        <v/>
      </c>
      <c r="I372" s="29" t="str">
        <f t="shared" si="93"/>
        <v/>
      </c>
      <c r="J372" s="29" t="str">
        <f t="shared" si="94"/>
        <v/>
      </c>
      <c r="K372" s="29">
        <f t="shared" ref="K372:K435" si="97">+IF(AND(C372=0,E372=0)," ",IF(C372=0,1,IF(E372=0,-1,(E372-C372)/C372)))</f>
        <v>-1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-6.369426751592357E-3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2</v>
      </c>
      <c r="D377" s="9">
        <v>0</v>
      </c>
      <c r="E377" s="9">
        <v>1</v>
      </c>
      <c r="F377" s="9">
        <v>0</v>
      </c>
      <c r="G377" s="10">
        <f t="shared" si="91"/>
        <v>6.369426751592357E-3</v>
      </c>
      <c r="H377" s="10" t="str">
        <f t="shared" si="92"/>
        <v/>
      </c>
      <c r="I377" s="10">
        <f t="shared" si="93"/>
        <v>3.3898305084745762E-3</v>
      </c>
      <c r="J377" s="10" t="str">
        <f t="shared" si="94"/>
        <v/>
      </c>
      <c r="K377" s="10">
        <f t="shared" si="97"/>
        <v>-0.5</v>
      </c>
      <c r="L377" s="10" t="str">
        <f t="shared" si="98"/>
        <v xml:space="preserve"> </v>
      </c>
      <c r="M377" s="10">
        <f t="shared" si="95"/>
        <v>-3.1847133757961785E-3</v>
      </c>
      <c r="N377" s="11" t="str">
        <f t="shared" si="96"/>
        <v/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2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6.7796610169491523E-3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199</v>
      </c>
      <c r="D383" s="9">
        <v>248</v>
      </c>
      <c r="E383" s="9">
        <v>75</v>
      </c>
      <c r="F383" s="9">
        <v>60</v>
      </c>
      <c r="G383" s="10">
        <f t="shared" si="91"/>
        <v>0.63375796178343946</v>
      </c>
      <c r="H383" s="10">
        <f t="shared" si="92"/>
        <v>0.89530685920577613</v>
      </c>
      <c r="I383" s="10">
        <f t="shared" si="93"/>
        <v>0.25423728813559321</v>
      </c>
      <c r="J383" s="10">
        <f t="shared" si="94"/>
        <v>0.32608695652173914</v>
      </c>
      <c r="K383" s="10">
        <f t="shared" si="97"/>
        <v>-0.62311557788944727</v>
      </c>
      <c r="L383" s="10">
        <f t="shared" si="98"/>
        <v>-0.75806451612903225</v>
      </c>
      <c r="M383" s="10">
        <f t="shared" si="95"/>
        <v>-0.39490445859872614</v>
      </c>
      <c r="N383" s="11">
        <f t="shared" si="96"/>
        <v>-0.67870036101083031</v>
      </c>
    </row>
    <row r="384" spans="1:14" x14ac:dyDescent="0.2">
      <c r="A384" s="8"/>
      <c r="B384" s="26" t="s">
        <v>356</v>
      </c>
      <c r="C384" s="23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3</v>
      </c>
      <c r="D391" s="9">
        <v>1</v>
      </c>
      <c r="E391" s="9">
        <v>195</v>
      </c>
      <c r="F391" s="9">
        <v>100</v>
      </c>
      <c r="G391" s="10">
        <f t="shared" si="91"/>
        <v>9.5541401273885346E-3</v>
      </c>
      <c r="H391" s="10">
        <f t="shared" si="92"/>
        <v>3.6101083032490976E-3</v>
      </c>
      <c r="I391" s="10">
        <f t="shared" si="93"/>
        <v>0.66101694915254239</v>
      </c>
      <c r="J391" s="10">
        <f t="shared" si="94"/>
        <v>0.54347826086956519</v>
      </c>
      <c r="K391" s="10">
        <f t="shared" si="97"/>
        <v>64</v>
      </c>
      <c r="L391" s="10">
        <f t="shared" si="98"/>
        <v>99</v>
      </c>
      <c r="M391" s="10">
        <f t="shared" si="95"/>
        <v>0.61146496815286622</v>
      </c>
      <c r="N391" s="11">
        <f t="shared" si="96"/>
        <v>0.35740072202166068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1</v>
      </c>
      <c r="F394" s="9">
        <v>3</v>
      </c>
      <c r="G394" s="10" t="str">
        <f t="shared" si="91"/>
        <v/>
      </c>
      <c r="H394" s="10" t="str">
        <f t="shared" si="92"/>
        <v/>
      </c>
      <c r="I394" s="10">
        <f t="shared" si="93"/>
        <v>3.3898305084745762E-3</v>
      </c>
      <c r="J394" s="10">
        <f t="shared" si="94"/>
        <v>1.6304347826086956E-2</v>
      </c>
      <c r="K394" s="10">
        <f t="shared" si="97"/>
        <v>1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0</v>
      </c>
      <c r="D395" s="9">
        <v>1</v>
      </c>
      <c r="E395" s="9">
        <v>1</v>
      </c>
      <c r="F395" s="9">
        <v>0</v>
      </c>
      <c r="G395" s="10" t="str">
        <f t="shared" si="91"/>
        <v/>
      </c>
      <c r="H395" s="10">
        <f t="shared" si="92"/>
        <v>3.6101083032490976E-3</v>
      </c>
      <c r="I395" s="10">
        <f t="shared" si="93"/>
        <v>3.3898305084745762E-3</v>
      </c>
      <c r="J395" s="10" t="str">
        <f t="shared" si="94"/>
        <v/>
      </c>
      <c r="K395" s="10">
        <f t="shared" si="97"/>
        <v>1</v>
      </c>
      <c r="L395" s="10">
        <f t="shared" si="98"/>
        <v>-1</v>
      </c>
      <c r="M395" s="10" t="str">
        <f t="shared" si="95"/>
        <v/>
      </c>
      <c r="N395" s="11">
        <f t="shared" si="96"/>
        <v>-3.6101083032490976E-3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3.3898305084745762E-3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5.434782608695652E-3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5.434782608695652E-3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0</v>
      </c>
      <c r="D406" s="9">
        <v>0</v>
      </c>
      <c r="E406" s="9">
        <v>2</v>
      </c>
      <c r="F406" s="9">
        <v>0</v>
      </c>
      <c r="G406" s="10" t="str">
        <f t="shared" si="91"/>
        <v/>
      </c>
      <c r="H406" s="10" t="str">
        <f t="shared" si="92"/>
        <v/>
      </c>
      <c r="I406" s="10">
        <f t="shared" si="93"/>
        <v>6.7796610169491523E-3</v>
      </c>
      <c r="J406" s="10" t="str">
        <f t="shared" si="94"/>
        <v/>
      </c>
      <c r="K406" s="10">
        <f t="shared" si="97"/>
        <v>1</v>
      </c>
      <c r="L406" s="10" t="str">
        <f t="shared" si="98"/>
        <v xml:space="preserve"> </v>
      </c>
      <c r="M406" s="10" t="str">
        <f t="shared" si="95"/>
        <v/>
      </c>
      <c r="N406" s="11" t="str">
        <f t="shared" si="96"/>
        <v/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2</v>
      </c>
      <c r="D410" s="9">
        <v>0</v>
      </c>
      <c r="E410" s="9">
        <v>1</v>
      </c>
      <c r="F410" s="9">
        <v>0</v>
      </c>
      <c r="G410" s="10">
        <f t="shared" si="91"/>
        <v>6.369426751592357E-3</v>
      </c>
      <c r="H410" s="10" t="str">
        <f t="shared" si="92"/>
        <v/>
      </c>
      <c r="I410" s="10">
        <f t="shared" si="93"/>
        <v>3.3898305084745762E-3</v>
      </c>
      <c r="J410" s="10" t="str">
        <f t="shared" si="94"/>
        <v/>
      </c>
      <c r="K410" s="10">
        <f t="shared" si="97"/>
        <v>-0.5</v>
      </c>
      <c r="L410" s="10" t="str">
        <f t="shared" si="98"/>
        <v xml:space="preserve"> </v>
      </c>
      <c r="M410" s="10">
        <f t="shared" si="95"/>
        <v>-3.1847133757961785E-3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99</v>
      </c>
      <c r="D413" s="9">
        <v>19</v>
      </c>
      <c r="E413" s="9">
        <v>0</v>
      </c>
      <c r="F413" s="9">
        <v>0</v>
      </c>
      <c r="G413" s="10">
        <f t="shared" si="91"/>
        <v>0.31528662420382164</v>
      </c>
      <c r="H413" s="10">
        <f t="shared" si="92"/>
        <v>6.8592057761732855E-2</v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>
        <f t="shared" si="98"/>
        <v>-1</v>
      </c>
      <c r="M413" s="10">
        <f t="shared" si="95"/>
        <v>-0.31528662420382164</v>
      </c>
      <c r="N413" s="11">
        <f t="shared" si="96"/>
        <v>-6.8592057761732855E-2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6</v>
      </c>
      <c r="D419" s="9">
        <v>3</v>
      </c>
      <c r="E419" s="9">
        <v>2</v>
      </c>
      <c r="F419" s="9">
        <v>5</v>
      </c>
      <c r="G419" s="10">
        <f t="shared" si="91"/>
        <v>1.9108280254777069E-2</v>
      </c>
      <c r="H419" s="10">
        <f t="shared" si="92"/>
        <v>1.0830324909747292E-2</v>
      </c>
      <c r="I419" s="10">
        <f t="shared" si="93"/>
        <v>6.7796610169491523E-3</v>
      </c>
      <c r="J419" s="10">
        <f t="shared" si="94"/>
        <v>2.717391304347826E-2</v>
      </c>
      <c r="K419" s="10">
        <f t="shared" si="97"/>
        <v>-0.66666666666666663</v>
      </c>
      <c r="L419" s="10">
        <f t="shared" si="98"/>
        <v>0.66666666666666663</v>
      </c>
      <c r="M419" s="10">
        <f t="shared" si="95"/>
        <v>-1.2738853503184712E-2</v>
      </c>
      <c r="N419" s="11">
        <f t="shared" si="96"/>
        <v>7.2202166064981943E-3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0</v>
      </c>
      <c r="E422" s="9">
        <v>6</v>
      </c>
      <c r="F422" s="9">
        <v>4</v>
      </c>
      <c r="G422" s="10" t="str">
        <f t="shared" si="91"/>
        <v/>
      </c>
      <c r="H422" s="10" t="str">
        <f t="shared" si="92"/>
        <v/>
      </c>
      <c r="I422" s="10">
        <f t="shared" si="93"/>
        <v>2.0338983050847456E-2</v>
      </c>
      <c r="J422" s="10">
        <f t="shared" si="94"/>
        <v>2.1739130434782608E-2</v>
      </c>
      <c r="K422" s="10">
        <f t="shared" si="97"/>
        <v>1</v>
      </c>
      <c r="L422" s="10">
        <f t="shared" si="98"/>
        <v>1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0</v>
      </c>
      <c r="D423" s="9">
        <v>1</v>
      </c>
      <c r="E423" s="9">
        <v>2</v>
      </c>
      <c r="F423" s="9">
        <v>0</v>
      </c>
      <c r="G423" s="10" t="str">
        <f t="shared" si="91"/>
        <v/>
      </c>
      <c r="H423" s="10">
        <f t="shared" si="92"/>
        <v>3.6101083032490976E-3</v>
      </c>
      <c r="I423" s="10">
        <f t="shared" si="93"/>
        <v>6.7796610169491523E-3</v>
      </c>
      <c r="J423" s="10" t="str">
        <f t="shared" si="94"/>
        <v/>
      </c>
      <c r="K423" s="10">
        <f t="shared" si="97"/>
        <v>1</v>
      </c>
      <c r="L423" s="10">
        <f t="shared" si="98"/>
        <v>-1</v>
      </c>
      <c r="M423" s="10" t="str">
        <f t="shared" si="95"/>
        <v/>
      </c>
      <c r="N423" s="11">
        <f t="shared" si="96"/>
        <v>-3.6101083032490976E-3</v>
      </c>
    </row>
    <row r="424" spans="1:14" x14ac:dyDescent="0.2">
      <c r="A424" s="8"/>
      <c r="B424" s="26" t="s">
        <v>396</v>
      </c>
      <c r="C424" s="23">
        <v>0</v>
      </c>
      <c r="D424" s="9">
        <v>0</v>
      </c>
      <c r="E424" s="9">
        <v>2</v>
      </c>
      <c r="F424" s="9">
        <v>0</v>
      </c>
      <c r="G424" s="10" t="str">
        <f t="shared" si="91"/>
        <v/>
      </c>
      <c r="H424" s="10" t="str">
        <f t="shared" si="92"/>
        <v/>
      </c>
      <c r="I424" s="10">
        <f t="shared" si="93"/>
        <v>6.7796610169491523E-3</v>
      </c>
      <c r="J424" s="10" t="str">
        <f t="shared" si="94"/>
        <v/>
      </c>
      <c r="K424" s="10">
        <f t="shared" si="97"/>
        <v>1</v>
      </c>
      <c r="L424" s="10" t="str">
        <f t="shared" si="98"/>
        <v xml:space="preserve"> </v>
      </c>
      <c r="M424" s="10" t="str">
        <f t="shared" si="95"/>
        <v/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3.3898305084745762E-3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3.6101083032490976E-3</v>
      </c>
      <c r="I434" s="10" t="str">
        <f t="shared" si="93"/>
        <v/>
      </c>
      <c r="J434" s="10">
        <f t="shared" si="94"/>
        <v>5.434782608695652E-3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11">
        <f t="shared" si="96"/>
        <v>0</v>
      </c>
    </row>
    <row r="435" spans="1:14" x14ac:dyDescent="0.2">
      <c r="A435" s="8"/>
      <c r="B435" s="26" t="s">
        <v>407</v>
      </c>
      <c r="C435" s="23">
        <v>0</v>
      </c>
      <c r="D435" s="9">
        <v>0</v>
      </c>
      <c r="E435" s="9">
        <v>1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3.3898305084745762E-3</v>
      </c>
      <c r="J435" s="10" t="str">
        <f t="shared" ref="J435:J498" si="102">+IF(F435=0,"",F435/F$371)</f>
        <v/>
      </c>
      <c r="K435" s="10">
        <f t="shared" si="97"/>
        <v>1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0</v>
      </c>
      <c r="D446" s="9">
        <v>1</v>
      </c>
      <c r="E446" s="9">
        <v>0</v>
      </c>
      <c r="F446" s="9">
        <v>0</v>
      </c>
      <c r="G446" s="10" t="str">
        <f t="shared" si="99"/>
        <v/>
      </c>
      <c r="H446" s="10">
        <f t="shared" si="100"/>
        <v>3.6101083032490976E-3</v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>
        <f t="shared" si="106"/>
        <v>-1</v>
      </c>
      <c r="M446" s="10" t="str">
        <f t="shared" si="103"/>
        <v/>
      </c>
      <c r="N446" s="11">
        <f t="shared" si="104"/>
        <v>-3.6101083032490976E-3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3.3898305084745762E-3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5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2.717391304347826E-2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3.6101083032490976E-3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11">
        <f t="shared" si="112"/>
        <v>-3.6101083032490976E-3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2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1.0869565217391304E-2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1</v>
      </c>
      <c r="D539" s="9">
        <v>0</v>
      </c>
      <c r="E539" s="9">
        <v>1</v>
      </c>
      <c r="F539" s="9">
        <v>0</v>
      </c>
      <c r="G539" s="10">
        <f t="shared" si="107"/>
        <v>3.1847133757961785E-3</v>
      </c>
      <c r="H539" s="10" t="str">
        <f t="shared" si="108"/>
        <v/>
      </c>
      <c r="I539" s="10">
        <f t="shared" si="109"/>
        <v>3.3898305084745762E-3</v>
      </c>
      <c r="J539" s="10" t="str">
        <f t="shared" si="110"/>
        <v/>
      </c>
      <c r="K539" s="10">
        <f t="shared" si="113"/>
        <v>0</v>
      </c>
      <c r="L539" s="10" t="str">
        <f t="shared" si="114"/>
        <v xml:space="preserve"> </v>
      </c>
      <c r="M539" s="10">
        <f t="shared" si="111"/>
        <v>0</v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0</v>
      </c>
      <c r="E583" s="9">
        <v>0</v>
      </c>
      <c r="F583" s="9">
        <v>1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5.434782608695652E-3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1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3.6101083032490976E-3</v>
      </c>
      <c r="I590" s="10" t="str">
        <f t="shared" si="117"/>
        <v/>
      </c>
      <c r="J590" s="10">
        <f t="shared" si="118"/>
        <v>5.434782608695652E-3</v>
      </c>
      <c r="K590" s="10" t="str">
        <f t="shared" si="121"/>
        <v xml:space="preserve"> </v>
      </c>
      <c r="L590" s="10">
        <f t="shared" si="122"/>
        <v>0</v>
      </c>
      <c r="M590" s="10" t="str">
        <f t="shared" si="119"/>
        <v/>
      </c>
      <c r="N590" s="11">
        <f t="shared" si="120"/>
        <v>0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14</v>
      </c>
      <c r="D612" s="20">
        <f>SUM(D613:D640)</f>
        <v>10</v>
      </c>
      <c r="E612" s="19">
        <f>SUM(E613:E640)</f>
        <v>6</v>
      </c>
      <c r="F612" s="20">
        <f>SUM(F613:F640)</f>
        <v>35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-0.5714285714285714</v>
      </c>
      <c r="L612" s="22">
        <f>+IF(AND(D612=0,F612=0),"",IF(D612=0,1,IF(F612=0,-1,(F612-D612)/D612)))</f>
        <v>2.5</v>
      </c>
      <c r="M612" s="21">
        <f t="shared" ref="M612:M640" si="127">+IF(OR(AND(G612=""),(K612="")),"",G612*K612)</f>
        <v>-0.5714285714285714</v>
      </c>
      <c r="N612" s="22">
        <f t="shared" ref="N612:N640" si="128">+IF(OR(AND(H612=""),(L612="")),"",H612*L612)</f>
        <v>2.5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3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8.5714285714285715E-2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13</v>
      </c>
      <c r="D615" s="9">
        <v>4</v>
      </c>
      <c r="E615" s="9">
        <v>1</v>
      </c>
      <c r="F615" s="9">
        <v>0</v>
      </c>
      <c r="G615" s="10">
        <f t="shared" si="123"/>
        <v>0.9285714285714286</v>
      </c>
      <c r="H615" s="10">
        <f t="shared" si="124"/>
        <v>0.4</v>
      </c>
      <c r="I615" s="10">
        <f t="shared" si="125"/>
        <v>0.16666666666666666</v>
      </c>
      <c r="J615" s="10" t="str">
        <f t="shared" si="126"/>
        <v/>
      </c>
      <c r="K615" s="10">
        <f t="shared" si="129"/>
        <v>-0.92307692307692313</v>
      </c>
      <c r="L615" s="10">
        <f t="shared" si="130"/>
        <v>-1</v>
      </c>
      <c r="M615" s="10">
        <f t="shared" si="127"/>
        <v>-0.85714285714285721</v>
      </c>
      <c r="N615" s="11">
        <f t="shared" si="128"/>
        <v>-0.4</v>
      </c>
    </row>
    <row r="616" spans="1:14" x14ac:dyDescent="0.2">
      <c r="A616" s="8"/>
      <c r="B616" s="26" t="s">
        <v>580</v>
      </c>
      <c r="C616" s="23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0</v>
      </c>
      <c r="D630" s="9">
        <v>0</v>
      </c>
      <c r="E630" s="9">
        <v>5</v>
      </c>
      <c r="F630" s="9">
        <v>32</v>
      </c>
      <c r="G630" s="10" t="str">
        <f t="shared" si="123"/>
        <v/>
      </c>
      <c r="H630" s="10" t="str">
        <f t="shared" si="124"/>
        <v/>
      </c>
      <c r="I630" s="10">
        <f t="shared" si="125"/>
        <v>0.83333333333333337</v>
      </c>
      <c r="J630" s="10">
        <f t="shared" si="126"/>
        <v>0.91428571428571426</v>
      </c>
      <c r="K630" s="10">
        <f t="shared" si="129"/>
        <v>1</v>
      </c>
      <c r="L630" s="10">
        <f t="shared" si="130"/>
        <v>1</v>
      </c>
      <c r="M630" s="10" t="str">
        <f t="shared" si="127"/>
        <v/>
      </c>
      <c r="N630" s="11" t="str">
        <f t="shared" si="128"/>
        <v/>
      </c>
    </row>
    <row r="631" spans="1:14" x14ac:dyDescent="0.2">
      <c r="A631" s="8"/>
      <c r="B631" s="26" t="s">
        <v>595</v>
      </c>
      <c r="C631" s="23">
        <v>0</v>
      </c>
      <c r="D631" s="9">
        <v>3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0.3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11">
        <f t="shared" si="128"/>
        <v>-0.3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1</v>
      </c>
      <c r="D640" s="12">
        <v>3</v>
      </c>
      <c r="E640" s="12">
        <v>0</v>
      </c>
      <c r="F640" s="12">
        <v>0</v>
      </c>
      <c r="G640" s="13">
        <f t="shared" si="123"/>
        <v>7.1428571428571425E-2</v>
      </c>
      <c r="H640" s="13">
        <f t="shared" si="124"/>
        <v>0.3</v>
      </c>
      <c r="I640" s="13" t="str">
        <f t="shared" si="125"/>
        <v/>
      </c>
      <c r="J640" s="13" t="str">
        <f t="shared" si="126"/>
        <v/>
      </c>
      <c r="K640" s="13">
        <f t="shared" si="129"/>
        <v>-1</v>
      </c>
      <c r="L640" s="13">
        <f t="shared" si="130"/>
        <v>-1</v>
      </c>
      <c r="M640" s="13">
        <f t="shared" si="127"/>
        <v>-7.1428571428571425E-2</v>
      </c>
      <c r="N640" s="14">
        <f t="shared" si="128"/>
        <v>-0.3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631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632</v>
      </c>
      <c r="C9" s="19">
        <f>+C22+C81+C188+C371+C612</f>
        <v>1756</v>
      </c>
      <c r="D9" s="20">
        <f>+D22+D81+D188+D371+D612</f>
        <v>1938</v>
      </c>
      <c r="E9" s="19">
        <f>+E22+E81+E188+E371+E612</f>
        <v>3600</v>
      </c>
      <c r="F9" s="20">
        <f>+F22+F81+F188+F371+F612</f>
        <v>3194</v>
      </c>
      <c r="G9" s="21">
        <f>SUM(G10:G14)</f>
        <v>1</v>
      </c>
      <c r="H9" s="22">
        <f>SUM(H10:H14)</f>
        <v>0.99999999999999989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1.0501138952164009</v>
      </c>
      <c r="L9" s="22">
        <f t="shared" si="0"/>
        <v>0.64809081527347778</v>
      </c>
      <c r="M9" s="21">
        <f t="shared" ref="M9:N14" si="1">+IF(OR(AND(G9=""),(K9="")),"",G9*K9)</f>
        <v>1.0501138952164009</v>
      </c>
      <c r="N9" s="22">
        <f t="shared" si="1"/>
        <v>0.64809081527347767</v>
      </c>
    </row>
    <row r="10" spans="1:14" ht="26.25" customHeight="1" x14ac:dyDescent="0.2">
      <c r="A10" s="8"/>
      <c r="B10" s="25" t="s">
        <v>10</v>
      </c>
      <c r="C10" s="23">
        <f>+C22</f>
        <v>17</v>
      </c>
      <c r="D10" s="9">
        <f>+D22</f>
        <v>23</v>
      </c>
      <c r="E10" s="9">
        <f>+E22</f>
        <v>3</v>
      </c>
      <c r="F10" s="9">
        <f>+F22</f>
        <v>7</v>
      </c>
      <c r="G10" s="10">
        <f t="shared" ref="G10:J14" si="2">+C10/C$9</f>
        <v>9.6810933940774495E-3</v>
      </c>
      <c r="H10" s="10">
        <f t="shared" si="2"/>
        <v>1.1867905056759546E-2</v>
      </c>
      <c r="I10" s="10">
        <f t="shared" si="2"/>
        <v>8.3333333333333339E-4</v>
      </c>
      <c r="J10" s="10">
        <f t="shared" si="2"/>
        <v>2.1916092673763305E-3</v>
      </c>
      <c r="K10" s="10">
        <f t="shared" si="0"/>
        <v>-0.82352941176470584</v>
      </c>
      <c r="L10" s="10">
        <f t="shared" si="0"/>
        <v>-0.69565217391304346</v>
      </c>
      <c r="M10" s="10">
        <f t="shared" si="1"/>
        <v>-7.972665148063782E-3</v>
      </c>
      <c r="N10" s="11">
        <f t="shared" si="1"/>
        <v>-8.2559339525283791E-3</v>
      </c>
    </row>
    <row r="11" spans="1:14" ht="25.5" x14ac:dyDescent="0.2">
      <c r="A11" s="8"/>
      <c r="B11" s="26" t="s">
        <v>11</v>
      </c>
      <c r="C11" s="23">
        <f>+C81</f>
        <v>978</v>
      </c>
      <c r="D11" s="9">
        <f>+D81</f>
        <v>1013</v>
      </c>
      <c r="E11" s="9">
        <f>+E81</f>
        <v>510</v>
      </c>
      <c r="F11" s="9">
        <f>+F81</f>
        <v>525</v>
      </c>
      <c r="G11" s="10">
        <f t="shared" si="2"/>
        <v>0.55694760820045563</v>
      </c>
      <c r="H11" s="10">
        <f t="shared" si="2"/>
        <v>0.52270381836945301</v>
      </c>
      <c r="I11" s="10">
        <f t="shared" si="2"/>
        <v>0.14166666666666666</v>
      </c>
      <c r="J11" s="10">
        <f t="shared" si="2"/>
        <v>0.1643706950532248</v>
      </c>
      <c r="K11" s="10">
        <f t="shared" si="0"/>
        <v>-0.4785276073619632</v>
      </c>
      <c r="L11" s="10">
        <f t="shared" si="0"/>
        <v>-0.48173741362290229</v>
      </c>
      <c r="M11" s="10">
        <f t="shared" si="1"/>
        <v>-0.26651480637813213</v>
      </c>
      <c r="N11" s="11">
        <f t="shared" si="1"/>
        <v>-0.25180598555211559</v>
      </c>
    </row>
    <row r="12" spans="1:14" ht="25.5" x14ac:dyDescent="0.2">
      <c r="A12" s="8"/>
      <c r="B12" s="26" t="s">
        <v>12</v>
      </c>
      <c r="C12" s="23">
        <f>+C188</f>
        <v>196</v>
      </c>
      <c r="D12" s="9">
        <f>+D188</f>
        <v>183</v>
      </c>
      <c r="E12" s="9">
        <f>+E188</f>
        <v>162</v>
      </c>
      <c r="F12" s="9">
        <f>+F188</f>
        <v>219</v>
      </c>
      <c r="G12" s="10">
        <f t="shared" si="2"/>
        <v>0.11161731207289294</v>
      </c>
      <c r="H12" s="10">
        <f t="shared" si="2"/>
        <v>9.4427244582043338E-2</v>
      </c>
      <c r="I12" s="10">
        <f t="shared" si="2"/>
        <v>4.4999999999999998E-2</v>
      </c>
      <c r="J12" s="10">
        <f t="shared" si="2"/>
        <v>6.856606136505948E-2</v>
      </c>
      <c r="K12" s="10">
        <f t="shared" si="0"/>
        <v>-0.17346938775510204</v>
      </c>
      <c r="L12" s="10">
        <f t="shared" si="0"/>
        <v>0.19672131147540983</v>
      </c>
      <c r="M12" s="10">
        <f t="shared" si="1"/>
        <v>-1.9362186788154895E-2</v>
      </c>
      <c r="N12" s="11">
        <f t="shared" si="1"/>
        <v>1.8575851393188854E-2</v>
      </c>
    </row>
    <row r="13" spans="1:14" ht="25.5" x14ac:dyDescent="0.2">
      <c r="A13" s="8"/>
      <c r="B13" s="26" t="s">
        <v>13</v>
      </c>
      <c r="C13" s="23">
        <f>+C371</f>
        <v>424</v>
      </c>
      <c r="D13" s="9">
        <f>+D371</f>
        <v>521</v>
      </c>
      <c r="E13" s="9">
        <f>+E371</f>
        <v>2192</v>
      </c>
      <c r="F13" s="9">
        <f>+F371</f>
        <v>1743</v>
      </c>
      <c r="G13" s="10">
        <f t="shared" si="2"/>
        <v>0.24145785876993167</v>
      </c>
      <c r="H13" s="10">
        <f t="shared" si="2"/>
        <v>0.26883384932920534</v>
      </c>
      <c r="I13" s="10">
        <f t="shared" si="2"/>
        <v>0.60888888888888892</v>
      </c>
      <c r="J13" s="10">
        <f t="shared" si="2"/>
        <v>0.54571070757670637</v>
      </c>
      <c r="K13" s="10">
        <f t="shared" si="0"/>
        <v>4.1698113207547172</v>
      </c>
      <c r="L13" s="10">
        <f t="shared" si="0"/>
        <v>2.3454894433781188</v>
      </c>
      <c r="M13" s="10">
        <f t="shared" si="1"/>
        <v>1.0068337129840548</v>
      </c>
      <c r="N13" s="11">
        <f t="shared" si="1"/>
        <v>0.63054695562435492</v>
      </c>
    </row>
    <row r="14" spans="1:14" ht="26.25" thickBot="1" x14ac:dyDescent="0.25">
      <c r="A14" s="8"/>
      <c r="B14" s="27" t="s">
        <v>14</v>
      </c>
      <c r="C14" s="24">
        <f>+C612</f>
        <v>141</v>
      </c>
      <c r="D14" s="12">
        <f>+D612</f>
        <v>198</v>
      </c>
      <c r="E14" s="12">
        <f>+E612</f>
        <v>733</v>
      </c>
      <c r="F14" s="12">
        <f>+F612</f>
        <v>700</v>
      </c>
      <c r="G14" s="13">
        <f t="shared" si="2"/>
        <v>8.0296127562642372E-2</v>
      </c>
      <c r="H14" s="13">
        <f t="shared" si="2"/>
        <v>0.1021671826625387</v>
      </c>
      <c r="I14" s="13">
        <f t="shared" si="2"/>
        <v>0.2036111111111111</v>
      </c>
      <c r="J14" s="13">
        <f t="shared" si="2"/>
        <v>0.21916092673763307</v>
      </c>
      <c r="K14" s="13">
        <f t="shared" si="0"/>
        <v>4.1985815602836878</v>
      </c>
      <c r="L14" s="13">
        <f t="shared" si="0"/>
        <v>2.5353535353535355</v>
      </c>
      <c r="M14" s="13">
        <f t="shared" si="1"/>
        <v>0.33712984054669703</v>
      </c>
      <c r="N14" s="14">
        <f t="shared" si="1"/>
        <v>0.25902992776057793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17</v>
      </c>
      <c r="D22" s="20">
        <f>SUM(D23:D73)</f>
        <v>23</v>
      </c>
      <c r="E22" s="19">
        <f>SUM(E23:E73)</f>
        <v>3</v>
      </c>
      <c r="F22" s="20">
        <f>SUM(F23:F73)</f>
        <v>7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-0.82352941176470584</v>
      </c>
      <c r="L22" s="22">
        <f>+IF(AND(D22=0,F22=0),"",IF(D22=0,1,IF(F22=0,-1,(F22-D22)/D22)))</f>
        <v>-0.69565217391304346</v>
      </c>
      <c r="M22" s="21">
        <f t="shared" ref="M22:M53" si="7">+IF(OR(AND(G22=""),(K22="")),"",G22*K22)</f>
        <v>-0.82352941176470584</v>
      </c>
      <c r="N22" s="22">
        <f t="shared" ref="N22:N53" si="8">+IF(OR(AND(H22=""),(L22="")),"",H22*L22)</f>
        <v>-0.69565217391304346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0.33333333333333331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17</v>
      </c>
      <c r="D33" s="9">
        <v>21</v>
      </c>
      <c r="E33" s="9">
        <v>1</v>
      </c>
      <c r="F33" s="9">
        <v>2</v>
      </c>
      <c r="G33" s="10">
        <f t="shared" si="3"/>
        <v>1</v>
      </c>
      <c r="H33" s="10">
        <f t="shared" si="4"/>
        <v>0.91304347826086951</v>
      </c>
      <c r="I33" s="10">
        <f t="shared" si="5"/>
        <v>0.33333333333333331</v>
      </c>
      <c r="J33" s="10">
        <f t="shared" si="6"/>
        <v>0.2857142857142857</v>
      </c>
      <c r="K33" s="10">
        <f t="shared" si="9"/>
        <v>-0.94117647058823528</v>
      </c>
      <c r="L33" s="10">
        <f t="shared" si="10"/>
        <v>-0.90476190476190477</v>
      </c>
      <c r="M33" s="10">
        <f t="shared" si="7"/>
        <v>-0.94117647058823528</v>
      </c>
      <c r="N33" s="11">
        <f t="shared" si="8"/>
        <v>-0.82608695652173914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0.33333333333333331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0.2857142857142857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1</v>
      </c>
      <c r="E67" s="9">
        <v>0</v>
      </c>
      <c r="F67" s="9">
        <v>2</v>
      </c>
      <c r="G67" s="10" t="str">
        <f t="shared" si="11"/>
        <v/>
      </c>
      <c r="H67" s="10">
        <f t="shared" si="12"/>
        <v>4.3478260869565216E-2</v>
      </c>
      <c r="I67" s="10" t="str">
        <f t="shared" si="13"/>
        <v/>
      </c>
      <c r="J67" s="10">
        <f t="shared" si="14"/>
        <v>0.2857142857142857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11">
        <f t="shared" si="16"/>
        <v>4.3478260869565216E-2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4.3478260869565216E-2</v>
      </c>
      <c r="I71" s="10" t="str">
        <f t="shared" si="13"/>
        <v/>
      </c>
      <c r="J71" s="10">
        <f t="shared" si="14"/>
        <v>0.14285714285714285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11">
        <f t="shared" si="16"/>
        <v>0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978</v>
      </c>
      <c r="D81" s="20">
        <f>SUM(D82:D180)</f>
        <v>1013</v>
      </c>
      <c r="E81" s="19">
        <f>SUM(E82:E180)</f>
        <v>510</v>
      </c>
      <c r="F81" s="20">
        <f>SUM(F82:F180)</f>
        <v>525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-0.4785276073619632</v>
      </c>
      <c r="L81" s="22">
        <f>+IF(AND(D81=0,F81=0),"",IF(D81=0,1,IF(F81=0,-1,(F81-D81)/D81)))</f>
        <v>-0.48173741362290229</v>
      </c>
      <c r="M81" s="21">
        <f t="shared" ref="M81:M112" si="23">+IF(OR(AND(G81=""),(K81="")),"",G81*K81)</f>
        <v>-0.4785276073619632</v>
      </c>
      <c r="N81" s="22">
        <f t="shared" ref="N81:N112" si="24">+IF(OR(AND(H81=""),(L81="")),"",H81*L81)</f>
        <v>-0.48173741362290229</v>
      </c>
    </row>
    <row r="82" spans="1:14" x14ac:dyDescent="0.2">
      <c r="A82" s="8"/>
      <c r="B82" s="25" t="s">
        <v>69</v>
      </c>
      <c r="C82" s="31">
        <v>8</v>
      </c>
      <c r="D82" s="28">
        <v>11</v>
      </c>
      <c r="E82" s="28">
        <v>7</v>
      </c>
      <c r="F82" s="28">
        <v>7</v>
      </c>
      <c r="G82" s="29">
        <f t="shared" si="19"/>
        <v>8.1799591002044997E-3</v>
      </c>
      <c r="H82" s="29">
        <f t="shared" si="20"/>
        <v>1.085883514313919E-2</v>
      </c>
      <c r="I82" s="29">
        <f t="shared" si="21"/>
        <v>1.3725490196078431E-2</v>
      </c>
      <c r="J82" s="29">
        <f t="shared" si="22"/>
        <v>1.3333333333333334E-2</v>
      </c>
      <c r="K82" s="29">
        <f t="shared" ref="K82:K113" si="25">+IF(AND(C82=0,E82=0)," ",IF(C82=0,1,IF(E82=0,-1,(E82-C82)/C82)))</f>
        <v>-0.125</v>
      </c>
      <c r="L82" s="29">
        <f t="shared" ref="L82:L113" si="26">+IF(AND(D82=0,F82=0)," ",IF(D82=0,1,IF(F82=0,-1,(F82-D82)/D82)))</f>
        <v>-0.36363636363636365</v>
      </c>
      <c r="M82" s="29">
        <f t="shared" si="23"/>
        <v>-1.0224948875255625E-3</v>
      </c>
      <c r="N82" s="30">
        <f t="shared" si="24"/>
        <v>-3.9486673247778872E-3</v>
      </c>
    </row>
    <row r="83" spans="1:14" ht="24" customHeight="1" x14ac:dyDescent="0.2">
      <c r="A83" s="8"/>
      <c r="B83" s="26" t="s">
        <v>70</v>
      </c>
      <c r="C83" s="23">
        <v>2</v>
      </c>
      <c r="D83" s="9">
        <v>1</v>
      </c>
      <c r="E83" s="9">
        <v>0</v>
      </c>
      <c r="F83" s="9">
        <v>1</v>
      </c>
      <c r="G83" s="10">
        <f t="shared" si="19"/>
        <v>2.0449897750511249E-3</v>
      </c>
      <c r="H83" s="10">
        <f t="shared" si="20"/>
        <v>9.871668311944718E-4</v>
      </c>
      <c r="I83" s="10" t="str">
        <f t="shared" si="21"/>
        <v/>
      </c>
      <c r="J83" s="10">
        <f t="shared" si="22"/>
        <v>1.9047619047619048E-3</v>
      </c>
      <c r="K83" s="10">
        <f t="shared" si="25"/>
        <v>-1</v>
      </c>
      <c r="L83" s="10">
        <f t="shared" si="26"/>
        <v>0</v>
      </c>
      <c r="M83" s="10">
        <f t="shared" si="23"/>
        <v>-2.0449897750511249E-3</v>
      </c>
      <c r="N83" s="11">
        <f t="shared" si="24"/>
        <v>0</v>
      </c>
    </row>
    <row r="84" spans="1:14" x14ac:dyDescent="0.2">
      <c r="A84" s="8"/>
      <c r="B84" s="26" t="s">
        <v>71</v>
      </c>
      <c r="C84" s="23">
        <v>7</v>
      </c>
      <c r="D84" s="9">
        <v>2</v>
      </c>
      <c r="E84" s="9">
        <v>1</v>
      </c>
      <c r="F84" s="9">
        <v>1</v>
      </c>
      <c r="G84" s="10">
        <f t="shared" si="19"/>
        <v>7.1574642126789366E-3</v>
      </c>
      <c r="H84" s="10">
        <f t="shared" si="20"/>
        <v>1.9743336623889436E-3</v>
      </c>
      <c r="I84" s="10">
        <f t="shared" si="21"/>
        <v>1.9607843137254902E-3</v>
      </c>
      <c r="J84" s="10">
        <f t="shared" si="22"/>
        <v>1.9047619047619048E-3</v>
      </c>
      <c r="K84" s="10">
        <f t="shared" si="25"/>
        <v>-0.8571428571428571</v>
      </c>
      <c r="L84" s="10">
        <f t="shared" si="26"/>
        <v>-0.5</v>
      </c>
      <c r="M84" s="10">
        <f t="shared" si="23"/>
        <v>-6.1349693251533735E-3</v>
      </c>
      <c r="N84" s="11">
        <f t="shared" si="24"/>
        <v>-9.871668311944718E-4</v>
      </c>
    </row>
    <row r="85" spans="1:14" x14ac:dyDescent="0.2">
      <c r="A85" s="8"/>
      <c r="B85" s="26" t="s">
        <v>72</v>
      </c>
      <c r="C85" s="23">
        <v>16</v>
      </c>
      <c r="D85" s="9">
        <v>3</v>
      </c>
      <c r="E85" s="9">
        <v>1</v>
      </c>
      <c r="F85" s="9">
        <v>2</v>
      </c>
      <c r="G85" s="10">
        <f t="shared" si="19"/>
        <v>1.6359918200408999E-2</v>
      </c>
      <c r="H85" s="10">
        <f t="shared" si="20"/>
        <v>2.9615004935834156E-3</v>
      </c>
      <c r="I85" s="10">
        <f t="shared" si="21"/>
        <v>1.9607843137254902E-3</v>
      </c>
      <c r="J85" s="10">
        <f t="shared" si="22"/>
        <v>3.8095238095238095E-3</v>
      </c>
      <c r="K85" s="10">
        <f t="shared" si="25"/>
        <v>-0.9375</v>
      </c>
      <c r="L85" s="10">
        <f t="shared" si="26"/>
        <v>-0.33333333333333331</v>
      </c>
      <c r="M85" s="10">
        <f t="shared" si="23"/>
        <v>-1.5337423312883437E-2</v>
      </c>
      <c r="N85" s="11">
        <f t="shared" si="24"/>
        <v>-9.871668311944718E-4</v>
      </c>
    </row>
    <row r="86" spans="1:14" ht="25.5" x14ac:dyDescent="0.2">
      <c r="A86" s="8"/>
      <c r="B86" s="26" t="s">
        <v>73</v>
      </c>
      <c r="C86" s="23">
        <v>29</v>
      </c>
      <c r="D86" s="9">
        <v>21</v>
      </c>
      <c r="E86" s="9">
        <v>9</v>
      </c>
      <c r="F86" s="9">
        <v>10</v>
      </c>
      <c r="G86" s="10">
        <f t="shared" si="19"/>
        <v>2.9652351738241309E-2</v>
      </c>
      <c r="H86" s="10">
        <f t="shared" si="20"/>
        <v>2.0730503455083909E-2</v>
      </c>
      <c r="I86" s="10">
        <f t="shared" si="21"/>
        <v>1.7647058823529412E-2</v>
      </c>
      <c r="J86" s="10">
        <f t="shared" si="22"/>
        <v>1.9047619047619049E-2</v>
      </c>
      <c r="K86" s="10">
        <f t="shared" si="25"/>
        <v>-0.68965517241379315</v>
      </c>
      <c r="L86" s="10">
        <f t="shared" si="26"/>
        <v>-0.52380952380952384</v>
      </c>
      <c r="M86" s="10">
        <f t="shared" si="23"/>
        <v>-2.0449897750511249E-2</v>
      </c>
      <c r="N86" s="11">
        <f t="shared" si="24"/>
        <v>-1.085883514313919E-2</v>
      </c>
    </row>
    <row r="87" spans="1:14" x14ac:dyDescent="0.2">
      <c r="A87" s="8"/>
      <c r="B87" s="26" t="s">
        <v>74</v>
      </c>
      <c r="C87" s="23">
        <v>7</v>
      </c>
      <c r="D87" s="9">
        <v>13</v>
      </c>
      <c r="E87" s="9">
        <v>7</v>
      </c>
      <c r="F87" s="9">
        <v>7</v>
      </c>
      <c r="G87" s="10">
        <f t="shared" si="19"/>
        <v>7.1574642126789366E-3</v>
      </c>
      <c r="H87" s="10">
        <f t="shared" si="20"/>
        <v>1.2833168805528134E-2</v>
      </c>
      <c r="I87" s="10">
        <f t="shared" si="21"/>
        <v>1.3725490196078431E-2</v>
      </c>
      <c r="J87" s="10">
        <f t="shared" si="22"/>
        <v>1.3333333333333334E-2</v>
      </c>
      <c r="K87" s="10">
        <f t="shared" si="25"/>
        <v>0</v>
      </c>
      <c r="L87" s="10">
        <f t="shared" si="26"/>
        <v>-0.46153846153846156</v>
      </c>
      <c r="M87" s="10">
        <f t="shared" si="23"/>
        <v>0</v>
      </c>
      <c r="N87" s="11">
        <f t="shared" si="24"/>
        <v>-5.9230009871668312E-3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1</v>
      </c>
      <c r="D92" s="9">
        <v>0</v>
      </c>
      <c r="E92" s="9">
        <v>0</v>
      </c>
      <c r="F92" s="9">
        <v>0</v>
      </c>
      <c r="G92" s="10">
        <f t="shared" si="19"/>
        <v>1.0224948875255625E-3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-1.0224948875255625E-3</v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1</v>
      </c>
      <c r="E93" s="9">
        <v>0</v>
      </c>
      <c r="F93" s="9">
        <v>0</v>
      </c>
      <c r="G93" s="10" t="str">
        <f t="shared" si="19"/>
        <v/>
      </c>
      <c r="H93" s="10">
        <f t="shared" si="20"/>
        <v>9.871668311944718E-4</v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>
        <f t="shared" si="26"/>
        <v>-1</v>
      </c>
      <c r="M93" s="10" t="str">
        <f t="shared" si="23"/>
        <v/>
      </c>
      <c r="N93" s="11">
        <f t="shared" si="24"/>
        <v>-9.871668311944718E-4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13</v>
      </c>
      <c r="D97" s="9">
        <v>4</v>
      </c>
      <c r="E97" s="9">
        <v>7</v>
      </c>
      <c r="F97" s="9">
        <v>1</v>
      </c>
      <c r="G97" s="10">
        <f t="shared" si="19"/>
        <v>1.3292433537832311E-2</v>
      </c>
      <c r="H97" s="10">
        <f t="shared" si="20"/>
        <v>3.9486673247778872E-3</v>
      </c>
      <c r="I97" s="10">
        <f t="shared" si="21"/>
        <v>1.3725490196078431E-2</v>
      </c>
      <c r="J97" s="10">
        <f t="shared" si="22"/>
        <v>1.9047619047619048E-3</v>
      </c>
      <c r="K97" s="10">
        <f t="shared" si="25"/>
        <v>-0.46153846153846156</v>
      </c>
      <c r="L97" s="10">
        <f t="shared" si="26"/>
        <v>-0.75</v>
      </c>
      <c r="M97" s="10">
        <f t="shared" si="23"/>
        <v>-6.1349693251533744E-3</v>
      </c>
      <c r="N97" s="11">
        <f t="shared" si="24"/>
        <v>-2.9615004935834152E-3</v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1</v>
      </c>
      <c r="D99" s="9">
        <v>4</v>
      </c>
      <c r="E99" s="9">
        <v>1</v>
      </c>
      <c r="F99" s="9">
        <v>1</v>
      </c>
      <c r="G99" s="10">
        <f t="shared" si="19"/>
        <v>1.0224948875255625E-3</v>
      </c>
      <c r="H99" s="10">
        <f t="shared" si="20"/>
        <v>3.9486673247778872E-3</v>
      </c>
      <c r="I99" s="10">
        <f t="shared" si="21"/>
        <v>1.9607843137254902E-3</v>
      </c>
      <c r="J99" s="10">
        <f t="shared" si="22"/>
        <v>1.9047619047619048E-3</v>
      </c>
      <c r="K99" s="10">
        <f t="shared" si="25"/>
        <v>0</v>
      </c>
      <c r="L99" s="10">
        <f t="shared" si="26"/>
        <v>-0.75</v>
      </c>
      <c r="M99" s="10">
        <f t="shared" si="23"/>
        <v>0</v>
      </c>
      <c r="N99" s="11">
        <f t="shared" si="24"/>
        <v>-2.9615004935834152E-3</v>
      </c>
    </row>
    <row r="100" spans="1:14" x14ac:dyDescent="0.2">
      <c r="A100" s="8"/>
      <c r="B100" s="26" t="s">
        <v>88</v>
      </c>
      <c r="C100" s="23">
        <v>0</v>
      </c>
      <c r="D100" s="9">
        <v>0</v>
      </c>
      <c r="E100" s="9">
        <v>4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7.8431372549019607E-3</v>
      </c>
      <c r="J100" s="10">
        <f t="shared" si="22"/>
        <v>1.9047619047619048E-3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1.9047619047619048E-3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5</v>
      </c>
      <c r="D103" s="9">
        <v>8</v>
      </c>
      <c r="E103" s="9">
        <v>4</v>
      </c>
      <c r="F103" s="9">
        <v>10</v>
      </c>
      <c r="G103" s="10">
        <f t="shared" si="19"/>
        <v>5.1124744376278121E-3</v>
      </c>
      <c r="H103" s="10">
        <f t="shared" si="20"/>
        <v>7.8973346495557744E-3</v>
      </c>
      <c r="I103" s="10">
        <f t="shared" si="21"/>
        <v>7.8431372549019607E-3</v>
      </c>
      <c r="J103" s="10">
        <f t="shared" si="22"/>
        <v>1.9047619047619049E-2</v>
      </c>
      <c r="K103" s="10">
        <f t="shared" si="25"/>
        <v>-0.2</v>
      </c>
      <c r="L103" s="10">
        <f t="shared" si="26"/>
        <v>0.25</v>
      </c>
      <c r="M103" s="10">
        <f t="shared" si="23"/>
        <v>-1.0224948875255625E-3</v>
      </c>
      <c r="N103" s="11">
        <f t="shared" si="24"/>
        <v>1.9743336623889436E-3</v>
      </c>
    </row>
    <row r="104" spans="1:14" x14ac:dyDescent="0.2">
      <c r="A104" s="8"/>
      <c r="B104" s="26" t="s">
        <v>92</v>
      </c>
      <c r="C104" s="23">
        <v>0</v>
      </c>
      <c r="D104" s="9">
        <v>2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1.9743336623889436E-3</v>
      </c>
      <c r="I104" s="10" t="str">
        <f t="shared" si="21"/>
        <v/>
      </c>
      <c r="J104" s="10">
        <f t="shared" si="22"/>
        <v>5.7142857142857143E-3</v>
      </c>
      <c r="K104" s="10" t="str">
        <f t="shared" si="25"/>
        <v xml:space="preserve"> </v>
      </c>
      <c r="L104" s="10">
        <f t="shared" si="26"/>
        <v>0.5</v>
      </c>
      <c r="M104" s="10" t="str">
        <f t="shared" si="23"/>
        <v/>
      </c>
      <c r="N104" s="11">
        <f t="shared" si="24"/>
        <v>9.871668311944718E-4</v>
      </c>
    </row>
    <row r="105" spans="1:14" x14ac:dyDescent="0.2">
      <c r="A105" s="8"/>
      <c r="B105" s="26" t="s">
        <v>93</v>
      </c>
      <c r="C105" s="23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9.871668311944718E-4</v>
      </c>
      <c r="I105" s="10" t="str">
        <f t="shared" si="21"/>
        <v/>
      </c>
      <c r="J105" s="10">
        <f t="shared" si="22"/>
        <v>1.9047619047619048E-3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11">
        <f t="shared" si="24"/>
        <v>0</v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1</v>
      </c>
      <c r="D107" s="9">
        <v>0</v>
      </c>
      <c r="E107" s="9">
        <v>0</v>
      </c>
      <c r="F107" s="9">
        <v>0</v>
      </c>
      <c r="G107" s="10">
        <f t="shared" si="19"/>
        <v>1.0224948875255625E-3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-1.0224948875255625E-3</v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5</v>
      </c>
      <c r="D111" s="9">
        <v>8</v>
      </c>
      <c r="E111" s="9">
        <v>4</v>
      </c>
      <c r="F111" s="9">
        <v>8</v>
      </c>
      <c r="G111" s="10">
        <f t="shared" si="19"/>
        <v>5.1124744376278121E-3</v>
      </c>
      <c r="H111" s="10">
        <f t="shared" si="20"/>
        <v>7.8973346495557744E-3</v>
      </c>
      <c r="I111" s="10">
        <f t="shared" si="21"/>
        <v>7.8431372549019607E-3</v>
      </c>
      <c r="J111" s="10">
        <f t="shared" si="22"/>
        <v>1.5238095238095238E-2</v>
      </c>
      <c r="K111" s="10">
        <f t="shared" si="25"/>
        <v>-0.2</v>
      </c>
      <c r="L111" s="10">
        <f t="shared" si="26"/>
        <v>0</v>
      </c>
      <c r="M111" s="10">
        <f t="shared" si="23"/>
        <v>-1.0224948875255625E-3</v>
      </c>
      <c r="N111" s="11">
        <f t="shared" si="24"/>
        <v>0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3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5.7142857142857143E-3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6</v>
      </c>
      <c r="D115" s="9">
        <v>18</v>
      </c>
      <c r="E115" s="9">
        <v>1</v>
      </c>
      <c r="F115" s="9">
        <v>10</v>
      </c>
      <c r="G115" s="10">
        <f t="shared" si="27"/>
        <v>6.1349693251533744E-3</v>
      </c>
      <c r="H115" s="10">
        <f t="shared" si="28"/>
        <v>1.7769002961500493E-2</v>
      </c>
      <c r="I115" s="10">
        <f t="shared" si="29"/>
        <v>1.9607843137254902E-3</v>
      </c>
      <c r="J115" s="10">
        <f t="shared" si="30"/>
        <v>1.9047619047619049E-2</v>
      </c>
      <c r="K115" s="10">
        <f t="shared" si="33"/>
        <v>-0.83333333333333337</v>
      </c>
      <c r="L115" s="10">
        <f t="shared" si="34"/>
        <v>-0.44444444444444442</v>
      </c>
      <c r="M115" s="10">
        <f t="shared" si="31"/>
        <v>-5.1124744376278121E-3</v>
      </c>
      <c r="N115" s="11">
        <f t="shared" si="32"/>
        <v>-7.8973346495557744E-3</v>
      </c>
    </row>
    <row r="116" spans="1:14" x14ac:dyDescent="0.2">
      <c r="A116" s="8"/>
      <c r="B116" s="26" t="s">
        <v>104</v>
      </c>
      <c r="C116" s="23">
        <v>8</v>
      </c>
      <c r="D116" s="9">
        <v>10</v>
      </c>
      <c r="E116" s="9">
        <v>5</v>
      </c>
      <c r="F116" s="9">
        <v>2</v>
      </c>
      <c r="G116" s="10">
        <f t="shared" si="27"/>
        <v>8.1799591002044997E-3</v>
      </c>
      <c r="H116" s="10">
        <f t="shared" si="28"/>
        <v>9.8716683119447184E-3</v>
      </c>
      <c r="I116" s="10">
        <f t="shared" si="29"/>
        <v>9.8039215686274508E-3</v>
      </c>
      <c r="J116" s="10">
        <f t="shared" si="30"/>
        <v>3.8095238095238095E-3</v>
      </c>
      <c r="K116" s="10">
        <f t="shared" si="33"/>
        <v>-0.375</v>
      </c>
      <c r="L116" s="10">
        <f t="shared" si="34"/>
        <v>-0.8</v>
      </c>
      <c r="M116" s="10">
        <f t="shared" si="31"/>
        <v>-3.0674846625766876E-3</v>
      </c>
      <c r="N116" s="11">
        <f t="shared" si="32"/>
        <v>-7.8973346495557744E-3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4</v>
      </c>
      <c r="E118" s="9">
        <v>3</v>
      </c>
      <c r="F118" s="9">
        <v>5</v>
      </c>
      <c r="G118" s="10" t="str">
        <f t="shared" si="27"/>
        <v/>
      </c>
      <c r="H118" s="10">
        <f t="shared" si="28"/>
        <v>3.9486673247778872E-3</v>
      </c>
      <c r="I118" s="10">
        <f t="shared" si="29"/>
        <v>5.8823529411764705E-3</v>
      </c>
      <c r="J118" s="10">
        <f t="shared" si="30"/>
        <v>9.5238095238095247E-3</v>
      </c>
      <c r="K118" s="10">
        <f t="shared" si="33"/>
        <v>1</v>
      </c>
      <c r="L118" s="10">
        <f t="shared" si="34"/>
        <v>0.25</v>
      </c>
      <c r="M118" s="10" t="str">
        <f t="shared" si="31"/>
        <v/>
      </c>
      <c r="N118" s="11">
        <f t="shared" si="32"/>
        <v>9.871668311944718E-4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2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3.8095238095238095E-3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1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9.871668311944718E-4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11">
        <f t="shared" si="32"/>
        <v>-9.871668311944718E-4</v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7</v>
      </c>
      <c r="D126" s="9">
        <v>15</v>
      </c>
      <c r="E126" s="9">
        <v>1</v>
      </c>
      <c r="F126" s="9">
        <v>9</v>
      </c>
      <c r="G126" s="10">
        <f t="shared" si="27"/>
        <v>7.1574642126789366E-3</v>
      </c>
      <c r="H126" s="10">
        <f t="shared" si="28"/>
        <v>1.4807502467917079E-2</v>
      </c>
      <c r="I126" s="10">
        <f t="shared" si="29"/>
        <v>1.9607843137254902E-3</v>
      </c>
      <c r="J126" s="10">
        <f t="shared" si="30"/>
        <v>1.7142857142857144E-2</v>
      </c>
      <c r="K126" s="10">
        <f t="shared" si="33"/>
        <v>-0.8571428571428571</v>
      </c>
      <c r="L126" s="10">
        <f t="shared" si="34"/>
        <v>-0.4</v>
      </c>
      <c r="M126" s="10">
        <f t="shared" si="31"/>
        <v>-6.1349693251533735E-3</v>
      </c>
      <c r="N126" s="11">
        <f t="shared" si="32"/>
        <v>-5.9230009871668321E-3</v>
      </c>
    </row>
    <row r="127" spans="1:14" x14ac:dyDescent="0.2">
      <c r="A127" s="8"/>
      <c r="B127" s="26" t="s">
        <v>115</v>
      </c>
      <c r="C127" s="23">
        <v>5</v>
      </c>
      <c r="D127" s="9">
        <v>26</v>
      </c>
      <c r="E127" s="9">
        <v>9</v>
      </c>
      <c r="F127" s="9">
        <v>11</v>
      </c>
      <c r="G127" s="10">
        <f t="shared" si="27"/>
        <v>5.1124744376278121E-3</v>
      </c>
      <c r="H127" s="10">
        <f t="shared" si="28"/>
        <v>2.5666337611056269E-2</v>
      </c>
      <c r="I127" s="10">
        <f t="shared" si="29"/>
        <v>1.7647058823529412E-2</v>
      </c>
      <c r="J127" s="10">
        <f t="shared" si="30"/>
        <v>2.0952380952380951E-2</v>
      </c>
      <c r="K127" s="10">
        <f t="shared" si="33"/>
        <v>0.8</v>
      </c>
      <c r="L127" s="10">
        <f t="shared" si="34"/>
        <v>-0.57692307692307687</v>
      </c>
      <c r="M127" s="10">
        <f t="shared" si="31"/>
        <v>4.0899795501022499E-3</v>
      </c>
      <c r="N127" s="11">
        <f t="shared" si="32"/>
        <v>-1.4807502467917077E-2</v>
      </c>
    </row>
    <row r="128" spans="1:14" x14ac:dyDescent="0.2">
      <c r="A128" s="8"/>
      <c r="B128" s="26" t="s">
        <v>116</v>
      </c>
      <c r="C128" s="23">
        <v>3</v>
      </c>
      <c r="D128" s="9">
        <v>3</v>
      </c>
      <c r="E128" s="9">
        <v>2</v>
      </c>
      <c r="F128" s="9">
        <v>0</v>
      </c>
      <c r="G128" s="10">
        <f t="shared" si="27"/>
        <v>3.0674846625766872E-3</v>
      </c>
      <c r="H128" s="10">
        <f t="shared" si="28"/>
        <v>2.9615004935834156E-3</v>
      </c>
      <c r="I128" s="10">
        <f t="shared" si="29"/>
        <v>3.9215686274509803E-3</v>
      </c>
      <c r="J128" s="10" t="str">
        <f t="shared" si="30"/>
        <v/>
      </c>
      <c r="K128" s="10">
        <f t="shared" si="33"/>
        <v>-0.33333333333333331</v>
      </c>
      <c r="L128" s="10">
        <f t="shared" si="34"/>
        <v>-1</v>
      </c>
      <c r="M128" s="10">
        <f t="shared" si="31"/>
        <v>-1.0224948875255623E-3</v>
      </c>
      <c r="N128" s="11">
        <f t="shared" si="32"/>
        <v>-2.9615004935834156E-3</v>
      </c>
    </row>
    <row r="129" spans="1:14" x14ac:dyDescent="0.2">
      <c r="A129" s="8"/>
      <c r="B129" s="26" t="s">
        <v>117</v>
      </c>
      <c r="C129" s="23">
        <v>1</v>
      </c>
      <c r="D129" s="9">
        <v>1</v>
      </c>
      <c r="E129" s="9">
        <v>1</v>
      </c>
      <c r="F129" s="9">
        <v>0</v>
      </c>
      <c r="G129" s="10">
        <f t="shared" si="27"/>
        <v>1.0224948875255625E-3</v>
      </c>
      <c r="H129" s="10">
        <f t="shared" si="28"/>
        <v>9.871668311944718E-4</v>
      </c>
      <c r="I129" s="10">
        <f t="shared" si="29"/>
        <v>1.9607843137254902E-3</v>
      </c>
      <c r="J129" s="10" t="str">
        <f t="shared" si="30"/>
        <v/>
      </c>
      <c r="K129" s="10">
        <f t="shared" si="33"/>
        <v>0</v>
      </c>
      <c r="L129" s="10">
        <f t="shared" si="34"/>
        <v>-1</v>
      </c>
      <c r="M129" s="10">
        <f t="shared" si="31"/>
        <v>0</v>
      </c>
      <c r="N129" s="11">
        <f t="shared" si="32"/>
        <v>-9.871668311944718E-4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</v>
      </c>
      <c r="D132" s="9">
        <v>0</v>
      </c>
      <c r="E132" s="9">
        <v>0</v>
      </c>
      <c r="F132" s="9">
        <v>0</v>
      </c>
      <c r="G132" s="10">
        <f t="shared" si="27"/>
        <v>1.0224948875255625E-3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-1.0224948875255625E-3</v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2</v>
      </c>
      <c r="F133" s="9">
        <v>0</v>
      </c>
      <c r="G133" s="10">
        <f t="shared" si="27"/>
        <v>2.0449897750511249E-3</v>
      </c>
      <c r="H133" s="10" t="str">
        <f t="shared" si="28"/>
        <v/>
      </c>
      <c r="I133" s="10">
        <f t="shared" si="29"/>
        <v>3.9215686274509803E-3</v>
      </c>
      <c r="J133" s="10" t="str">
        <f t="shared" si="30"/>
        <v/>
      </c>
      <c r="K133" s="10">
        <f t="shared" si="33"/>
        <v>0</v>
      </c>
      <c r="L133" s="10" t="str">
        <f t="shared" si="34"/>
        <v xml:space="preserve"> </v>
      </c>
      <c r="M133" s="10">
        <f t="shared" si="31"/>
        <v>0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3</v>
      </c>
      <c r="D135" s="9">
        <v>0</v>
      </c>
      <c r="E135" s="9">
        <v>3</v>
      </c>
      <c r="F135" s="9">
        <v>0</v>
      </c>
      <c r="G135" s="10">
        <f t="shared" si="27"/>
        <v>3.0674846625766872E-3</v>
      </c>
      <c r="H135" s="10" t="str">
        <f t="shared" si="28"/>
        <v/>
      </c>
      <c r="I135" s="10">
        <f t="shared" si="29"/>
        <v>5.8823529411764705E-3</v>
      </c>
      <c r="J135" s="10" t="str">
        <f t="shared" si="30"/>
        <v/>
      </c>
      <c r="K135" s="10">
        <f t="shared" si="33"/>
        <v>0</v>
      </c>
      <c r="L135" s="10" t="str">
        <f t="shared" si="34"/>
        <v xml:space="preserve"> </v>
      </c>
      <c r="M135" s="10">
        <f t="shared" si="31"/>
        <v>0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59</v>
      </c>
      <c r="D137" s="9">
        <v>7</v>
      </c>
      <c r="E137" s="9">
        <v>12</v>
      </c>
      <c r="F137" s="9">
        <v>0</v>
      </c>
      <c r="G137" s="10">
        <f t="shared" si="27"/>
        <v>6.0327198364008183E-2</v>
      </c>
      <c r="H137" s="10">
        <f t="shared" si="28"/>
        <v>6.9101678183613032E-3</v>
      </c>
      <c r="I137" s="10">
        <f t="shared" si="29"/>
        <v>2.3529411764705882E-2</v>
      </c>
      <c r="J137" s="10" t="str">
        <f t="shared" si="30"/>
        <v/>
      </c>
      <c r="K137" s="10">
        <f t="shared" si="33"/>
        <v>-0.79661016949152541</v>
      </c>
      <c r="L137" s="10">
        <f t="shared" si="34"/>
        <v>-1</v>
      </c>
      <c r="M137" s="10">
        <f t="shared" si="31"/>
        <v>-4.8057259713701436E-2</v>
      </c>
      <c r="N137" s="11">
        <f t="shared" si="32"/>
        <v>-6.9101678183613032E-3</v>
      </c>
    </row>
    <row r="138" spans="1:14" x14ac:dyDescent="0.2">
      <c r="A138" s="8"/>
      <c r="B138" s="26" t="s">
        <v>126</v>
      </c>
      <c r="C138" s="23">
        <v>4</v>
      </c>
      <c r="D138" s="9">
        <v>1</v>
      </c>
      <c r="E138" s="9">
        <v>1</v>
      </c>
      <c r="F138" s="9">
        <v>0</v>
      </c>
      <c r="G138" s="10">
        <f t="shared" si="27"/>
        <v>4.0899795501022499E-3</v>
      </c>
      <c r="H138" s="10">
        <f t="shared" si="28"/>
        <v>9.871668311944718E-4</v>
      </c>
      <c r="I138" s="10">
        <f t="shared" si="29"/>
        <v>1.9607843137254902E-3</v>
      </c>
      <c r="J138" s="10" t="str">
        <f t="shared" si="30"/>
        <v/>
      </c>
      <c r="K138" s="10">
        <f t="shared" si="33"/>
        <v>-0.75</v>
      </c>
      <c r="L138" s="10">
        <f t="shared" si="34"/>
        <v>-1</v>
      </c>
      <c r="M138" s="10">
        <f t="shared" si="31"/>
        <v>-3.0674846625766876E-3</v>
      </c>
      <c r="N138" s="11">
        <f t="shared" si="32"/>
        <v>-9.871668311944718E-4</v>
      </c>
    </row>
    <row r="139" spans="1:14" x14ac:dyDescent="0.2">
      <c r="A139" s="8"/>
      <c r="B139" s="26" t="s">
        <v>127</v>
      </c>
      <c r="C139" s="23">
        <v>3</v>
      </c>
      <c r="D139" s="9">
        <v>2</v>
      </c>
      <c r="E139" s="9">
        <v>10</v>
      </c>
      <c r="F139" s="9">
        <v>0</v>
      </c>
      <c r="G139" s="10">
        <f t="shared" si="27"/>
        <v>3.0674846625766872E-3</v>
      </c>
      <c r="H139" s="10">
        <f t="shared" si="28"/>
        <v>1.9743336623889436E-3</v>
      </c>
      <c r="I139" s="10">
        <f t="shared" si="29"/>
        <v>1.9607843137254902E-2</v>
      </c>
      <c r="J139" s="10" t="str">
        <f t="shared" si="30"/>
        <v/>
      </c>
      <c r="K139" s="10">
        <f t="shared" si="33"/>
        <v>2.3333333333333335</v>
      </c>
      <c r="L139" s="10">
        <f t="shared" si="34"/>
        <v>-1</v>
      </c>
      <c r="M139" s="10">
        <f t="shared" si="31"/>
        <v>7.1574642126789375E-3</v>
      </c>
      <c r="N139" s="11">
        <f t="shared" si="32"/>
        <v>-1.9743336623889436E-3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28</v>
      </c>
      <c r="D141" s="9">
        <v>27</v>
      </c>
      <c r="E141" s="9">
        <v>17</v>
      </c>
      <c r="F141" s="9">
        <v>14</v>
      </c>
      <c r="G141" s="10">
        <f t="shared" si="27"/>
        <v>2.8629856850715747E-2</v>
      </c>
      <c r="H141" s="10">
        <f t="shared" si="28"/>
        <v>2.6653504442250741E-2</v>
      </c>
      <c r="I141" s="10">
        <f t="shared" si="29"/>
        <v>3.3333333333333333E-2</v>
      </c>
      <c r="J141" s="10">
        <f t="shared" si="30"/>
        <v>2.6666666666666668E-2</v>
      </c>
      <c r="K141" s="10">
        <f t="shared" si="33"/>
        <v>-0.39285714285714285</v>
      </c>
      <c r="L141" s="10">
        <f t="shared" si="34"/>
        <v>-0.48148148148148145</v>
      </c>
      <c r="M141" s="10">
        <f t="shared" si="31"/>
        <v>-1.1247443762781187E-2</v>
      </c>
      <c r="N141" s="11">
        <f t="shared" si="32"/>
        <v>-1.2833168805528134E-2</v>
      </c>
    </row>
    <row r="142" spans="1:14" x14ac:dyDescent="0.2">
      <c r="A142" s="8"/>
      <c r="B142" s="26" t="s">
        <v>130</v>
      </c>
      <c r="C142" s="23">
        <v>485</v>
      </c>
      <c r="D142" s="9">
        <v>512</v>
      </c>
      <c r="E142" s="9">
        <v>28</v>
      </c>
      <c r="F142" s="9">
        <v>5</v>
      </c>
      <c r="G142" s="10">
        <f t="shared" si="27"/>
        <v>0.49591002044989774</v>
      </c>
      <c r="H142" s="10">
        <f t="shared" si="28"/>
        <v>0.50542941757156956</v>
      </c>
      <c r="I142" s="10">
        <f t="shared" si="29"/>
        <v>5.4901960784313725E-2</v>
      </c>
      <c r="J142" s="10">
        <f t="shared" si="30"/>
        <v>9.5238095238095247E-3</v>
      </c>
      <c r="K142" s="10">
        <f t="shared" si="33"/>
        <v>-0.94226804123711339</v>
      </c>
      <c r="L142" s="10">
        <f t="shared" si="34"/>
        <v>-0.990234375</v>
      </c>
      <c r="M142" s="10">
        <f t="shared" si="31"/>
        <v>-0.46728016359918201</v>
      </c>
      <c r="N142" s="11">
        <f t="shared" si="32"/>
        <v>-0.50049358341559724</v>
      </c>
    </row>
    <row r="143" spans="1:14" x14ac:dyDescent="0.2">
      <c r="A143" s="8"/>
      <c r="B143" s="26" t="s">
        <v>131</v>
      </c>
      <c r="C143" s="23">
        <v>1</v>
      </c>
      <c r="D143" s="9">
        <v>0</v>
      </c>
      <c r="E143" s="9">
        <v>0</v>
      </c>
      <c r="F143" s="9">
        <v>0</v>
      </c>
      <c r="G143" s="10">
        <f t="shared" si="27"/>
        <v>1.0224948875255625E-3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-1.0224948875255625E-3</v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234</v>
      </c>
      <c r="D144" s="9">
        <v>294</v>
      </c>
      <c r="E144" s="9">
        <v>271</v>
      </c>
      <c r="F144" s="9">
        <v>357</v>
      </c>
      <c r="G144" s="10">
        <f t="shared" si="27"/>
        <v>0.2392638036809816</v>
      </c>
      <c r="H144" s="10">
        <f t="shared" si="28"/>
        <v>0.29022704837117475</v>
      </c>
      <c r="I144" s="10">
        <f t="shared" si="29"/>
        <v>0.53137254901960784</v>
      </c>
      <c r="J144" s="10">
        <f t="shared" si="30"/>
        <v>0.68</v>
      </c>
      <c r="K144" s="10">
        <f t="shared" si="33"/>
        <v>0.15811965811965811</v>
      </c>
      <c r="L144" s="10">
        <f t="shared" si="34"/>
        <v>0.21428571428571427</v>
      </c>
      <c r="M144" s="10">
        <f t="shared" si="31"/>
        <v>3.7832310838445807E-2</v>
      </c>
      <c r="N144" s="11">
        <f t="shared" si="32"/>
        <v>6.219151036525173E-2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1</v>
      </c>
      <c r="E145" s="9">
        <v>49</v>
      </c>
      <c r="F145" s="9">
        <v>40</v>
      </c>
      <c r="G145" s="10" t="str">
        <f t="shared" ref="G145:G180" si="35">+IF(C145=0,"",C145/C$81)</f>
        <v/>
      </c>
      <c r="H145" s="10">
        <f t="shared" ref="H145:H180" si="36">+IF(D145=0,"",D145/D$81)</f>
        <v>9.871668311944718E-4</v>
      </c>
      <c r="I145" s="10">
        <f t="shared" ref="I145:I180" si="37">+IF(E145=0,"",E145/E$81)</f>
        <v>9.6078431372549025E-2</v>
      </c>
      <c r="J145" s="10">
        <f t="shared" ref="J145:J180" si="38">+IF(F145=0,"",F145/F$81)</f>
        <v>7.6190476190476197E-2</v>
      </c>
      <c r="K145" s="10">
        <f t="shared" si="33"/>
        <v>1</v>
      </c>
      <c r="L145" s="10">
        <f t="shared" si="34"/>
        <v>39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3.8499506416584402E-2</v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26</v>
      </c>
      <c r="D147" s="9">
        <v>3</v>
      </c>
      <c r="E147" s="9">
        <v>37</v>
      </c>
      <c r="F147" s="9">
        <v>2</v>
      </c>
      <c r="G147" s="10">
        <f t="shared" si="35"/>
        <v>2.6584867075664622E-2</v>
      </c>
      <c r="H147" s="10">
        <f t="shared" si="36"/>
        <v>2.9615004935834156E-3</v>
      </c>
      <c r="I147" s="10">
        <f t="shared" si="37"/>
        <v>7.2549019607843143E-2</v>
      </c>
      <c r="J147" s="10">
        <f t="shared" si="38"/>
        <v>3.8095238095238095E-3</v>
      </c>
      <c r="K147" s="10">
        <f t="shared" si="41"/>
        <v>0.42307692307692307</v>
      </c>
      <c r="L147" s="10">
        <f t="shared" si="42"/>
        <v>-0.33333333333333331</v>
      </c>
      <c r="M147" s="10">
        <f t="shared" si="39"/>
        <v>1.1247443762781187E-2</v>
      </c>
      <c r="N147" s="11">
        <f t="shared" si="40"/>
        <v>-9.871668311944718E-4</v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3</v>
      </c>
      <c r="F148" s="9">
        <v>2</v>
      </c>
      <c r="G148" s="10" t="str">
        <f t="shared" si="35"/>
        <v/>
      </c>
      <c r="H148" s="10" t="str">
        <f t="shared" si="36"/>
        <v/>
      </c>
      <c r="I148" s="10">
        <f t="shared" si="37"/>
        <v>5.8823529411764705E-3</v>
      </c>
      <c r="J148" s="10">
        <f t="shared" si="38"/>
        <v>3.8095238095238095E-3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1</v>
      </c>
      <c r="D150" s="9">
        <v>0</v>
      </c>
      <c r="E150" s="9">
        <v>7</v>
      </c>
      <c r="F150" s="9">
        <v>0</v>
      </c>
      <c r="G150" s="10">
        <f t="shared" si="35"/>
        <v>1.0224948875255625E-3</v>
      </c>
      <c r="H150" s="10" t="str">
        <f t="shared" si="36"/>
        <v/>
      </c>
      <c r="I150" s="10">
        <f t="shared" si="37"/>
        <v>1.3725490196078431E-2</v>
      </c>
      <c r="J150" s="10" t="str">
        <f t="shared" si="38"/>
        <v/>
      </c>
      <c r="K150" s="10">
        <f t="shared" si="41"/>
        <v>6</v>
      </c>
      <c r="L150" s="10" t="str">
        <f t="shared" si="42"/>
        <v xml:space="preserve"> </v>
      </c>
      <c r="M150" s="10">
        <f t="shared" si="39"/>
        <v>6.1349693251533752E-3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1</v>
      </c>
      <c r="D154" s="9">
        <v>2</v>
      </c>
      <c r="E154" s="9">
        <v>1</v>
      </c>
      <c r="F154" s="9">
        <v>2</v>
      </c>
      <c r="G154" s="10">
        <f t="shared" si="35"/>
        <v>1.0224948875255625E-3</v>
      </c>
      <c r="H154" s="10">
        <f t="shared" si="36"/>
        <v>1.9743336623889436E-3</v>
      </c>
      <c r="I154" s="10">
        <f t="shared" si="37"/>
        <v>1.9607843137254902E-3</v>
      </c>
      <c r="J154" s="10">
        <f t="shared" si="38"/>
        <v>3.8095238095238095E-3</v>
      </c>
      <c r="K154" s="10">
        <f t="shared" si="41"/>
        <v>0</v>
      </c>
      <c r="L154" s="10">
        <f t="shared" si="42"/>
        <v>0</v>
      </c>
      <c r="M154" s="10">
        <f t="shared" si="39"/>
        <v>0</v>
      </c>
      <c r="N154" s="11">
        <f t="shared" si="40"/>
        <v>0</v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1.9607843137254902E-3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1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>
        <f t="shared" si="38"/>
        <v>1.9047619047619048E-3</v>
      </c>
      <c r="K161" s="10" t="str">
        <f t="shared" si="41"/>
        <v xml:space="preserve"> </v>
      </c>
      <c r="L161" s="10">
        <f t="shared" si="42"/>
        <v>1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3</v>
      </c>
      <c r="D166" s="9">
        <v>5</v>
      </c>
      <c r="E166" s="9">
        <v>1</v>
      </c>
      <c r="F166" s="9">
        <v>3</v>
      </c>
      <c r="G166" s="10">
        <f t="shared" si="35"/>
        <v>3.0674846625766872E-3</v>
      </c>
      <c r="H166" s="10">
        <f t="shared" si="36"/>
        <v>4.9358341559723592E-3</v>
      </c>
      <c r="I166" s="10">
        <f t="shared" si="37"/>
        <v>1.9607843137254902E-3</v>
      </c>
      <c r="J166" s="10">
        <f t="shared" si="38"/>
        <v>5.7142857142857143E-3</v>
      </c>
      <c r="K166" s="10">
        <f t="shared" si="41"/>
        <v>-0.66666666666666663</v>
      </c>
      <c r="L166" s="10">
        <f t="shared" si="42"/>
        <v>-0.4</v>
      </c>
      <c r="M166" s="10">
        <f t="shared" si="39"/>
        <v>-2.0449897750511245E-3</v>
      </c>
      <c r="N166" s="11">
        <f t="shared" si="40"/>
        <v>-1.9743336623889436E-3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1.9047619047619048E-3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2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3.8095238095238095E-3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2</v>
      </c>
      <c r="D178" s="9">
        <v>2</v>
      </c>
      <c r="E178" s="9">
        <v>0</v>
      </c>
      <c r="F178" s="9">
        <v>0</v>
      </c>
      <c r="G178" s="10">
        <f t="shared" si="35"/>
        <v>2.0449897750511249E-3</v>
      </c>
      <c r="H178" s="10">
        <f t="shared" si="36"/>
        <v>1.9743336623889436E-3</v>
      </c>
      <c r="I178" s="10" t="str">
        <f t="shared" si="37"/>
        <v/>
      </c>
      <c r="J178" s="10" t="str">
        <f t="shared" si="38"/>
        <v/>
      </c>
      <c r="K178" s="10">
        <f t="shared" si="41"/>
        <v>-1</v>
      </c>
      <c r="L178" s="10">
        <f t="shared" si="42"/>
        <v>-1</v>
      </c>
      <c r="M178" s="10">
        <f t="shared" si="39"/>
        <v>-2.0449897750511249E-3</v>
      </c>
      <c r="N178" s="11">
        <f t="shared" si="40"/>
        <v>-1.9743336623889436E-3</v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196</v>
      </c>
      <c r="D188" s="20">
        <f>SUM(D189:D363)</f>
        <v>183</v>
      </c>
      <c r="E188" s="19">
        <f>SUM(E189:E363)</f>
        <v>162</v>
      </c>
      <c r="F188" s="20">
        <f>SUM(F189:F363)</f>
        <v>219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-0.17346938775510204</v>
      </c>
      <c r="L188" s="22">
        <f>+IF(AND(D188=0,F188=0),"",IF(D188=0,1,IF(F188=0,-1,(F188-D188)/D188)))</f>
        <v>0.19672131147540983</v>
      </c>
      <c r="M188" s="21">
        <f t="shared" ref="M188:M219" si="47">+IF(OR(AND(G188=""),(K188="")),"",G188*K188)</f>
        <v>-0.17346938775510204</v>
      </c>
      <c r="N188" s="22">
        <f t="shared" ref="N188:N219" si="48">+IF(OR(AND(H188=""),(L188="")),"",H188*L188)</f>
        <v>0.19672131147540983</v>
      </c>
    </row>
    <row r="189" spans="1:14" ht="25.5" customHeight="1" x14ac:dyDescent="0.2">
      <c r="A189" s="8"/>
      <c r="B189" s="25" t="s">
        <v>169</v>
      </c>
      <c r="C189" s="31">
        <v>1</v>
      </c>
      <c r="D189" s="28">
        <v>0</v>
      </c>
      <c r="E189" s="28">
        <v>0</v>
      </c>
      <c r="F189" s="28">
        <v>1</v>
      </c>
      <c r="G189" s="29">
        <f t="shared" si="43"/>
        <v>5.1020408163265302E-3</v>
      </c>
      <c r="H189" s="29" t="str">
        <f t="shared" si="44"/>
        <v/>
      </c>
      <c r="I189" s="29" t="str">
        <f t="shared" si="45"/>
        <v/>
      </c>
      <c r="J189" s="29">
        <f t="shared" si="46"/>
        <v>4.5662100456621002E-3</v>
      </c>
      <c r="K189" s="29">
        <f t="shared" ref="K189:K220" si="49">+IF(AND(C189=0,E189=0)," ",IF(C189=0,1,IF(E189=0,-1,(E189-C189)/C189)))</f>
        <v>-1</v>
      </c>
      <c r="L189" s="29">
        <f t="shared" ref="L189:L220" si="50">+IF(AND(D189=0,F189=0)," ",IF(D189=0,1,IF(F189=0,-1,(F189-D189)/D189)))</f>
        <v>1</v>
      </c>
      <c r="M189" s="29">
        <f t="shared" si="47"/>
        <v>-5.1020408163265302E-3</v>
      </c>
      <c r="N189" s="30" t="str">
        <f t="shared" si="48"/>
        <v/>
      </c>
    </row>
    <row r="190" spans="1:14" x14ac:dyDescent="0.2">
      <c r="A190" s="8"/>
      <c r="B190" s="26" t="s">
        <v>170</v>
      </c>
      <c r="C190" s="23">
        <v>0</v>
      </c>
      <c r="D190" s="9">
        <v>3</v>
      </c>
      <c r="E190" s="9">
        <v>1</v>
      </c>
      <c r="F190" s="9">
        <v>0</v>
      </c>
      <c r="G190" s="10" t="str">
        <f t="shared" si="43"/>
        <v/>
      </c>
      <c r="H190" s="10">
        <f t="shared" si="44"/>
        <v>1.6393442622950821E-2</v>
      </c>
      <c r="I190" s="10">
        <f t="shared" si="45"/>
        <v>6.1728395061728392E-3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11">
        <f t="shared" si="48"/>
        <v>-1.6393442622950821E-2</v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1</v>
      </c>
      <c r="D193" s="9">
        <v>3</v>
      </c>
      <c r="E193" s="9">
        <v>0</v>
      </c>
      <c r="F193" s="9">
        <v>0</v>
      </c>
      <c r="G193" s="10">
        <f t="shared" si="43"/>
        <v>5.1020408163265302E-3</v>
      </c>
      <c r="H193" s="10">
        <f t="shared" si="44"/>
        <v>1.6393442622950821E-2</v>
      </c>
      <c r="I193" s="10" t="str">
        <f t="shared" si="45"/>
        <v/>
      </c>
      <c r="J193" s="10" t="str">
        <f t="shared" si="46"/>
        <v/>
      </c>
      <c r="K193" s="10">
        <f t="shared" si="49"/>
        <v>-1</v>
      </c>
      <c r="L193" s="10">
        <f t="shared" si="50"/>
        <v>-1</v>
      </c>
      <c r="M193" s="10">
        <f t="shared" si="47"/>
        <v>-5.1020408163265302E-3</v>
      </c>
      <c r="N193" s="11">
        <f t="shared" si="48"/>
        <v>-1.6393442622950821E-2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81</v>
      </c>
      <c r="D195" s="9">
        <v>76</v>
      </c>
      <c r="E195" s="9">
        <v>82</v>
      </c>
      <c r="F195" s="9">
        <v>71</v>
      </c>
      <c r="G195" s="10">
        <f t="shared" si="43"/>
        <v>0.41326530612244899</v>
      </c>
      <c r="H195" s="10">
        <f t="shared" si="44"/>
        <v>0.41530054644808745</v>
      </c>
      <c r="I195" s="10">
        <f t="shared" si="45"/>
        <v>0.50617283950617287</v>
      </c>
      <c r="J195" s="10">
        <f t="shared" si="46"/>
        <v>0.32420091324200911</v>
      </c>
      <c r="K195" s="10">
        <f t="shared" si="49"/>
        <v>1.2345679012345678E-2</v>
      </c>
      <c r="L195" s="10">
        <f t="shared" si="50"/>
        <v>-6.5789473684210523E-2</v>
      </c>
      <c r="M195" s="10">
        <f t="shared" si="47"/>
        <v>5.1020408163265302E-3</v>
      </c>
      <c r="N195" s="11">
        <f t="shared" si="48"/>
        <v>-2.7322404371584699E-2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6.1728395061728392E-3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5</v>
      </c>
      <c r="D200" s="9">
        <v>5</v>
      </c>
      <c r="E200" s="9">
        <v>0</v>
      </c>
      <c r="F200" s="9">
        <v>2</v>
      </c>
      <c r="G200" s="10">
        <f t="shared" si="43"/>
        <v>2.5510204081632654E-2</v>
      </c>
      <c r="H200" s="10">
        <f t="shared" si="44"/>
        <v>2.7322404371584699E-2</v>
      </c>
      <c r="I200" s="10" t="str">
        <f t="shared" si="45"/>
        <v/>
      </c>
      <c r="J200" s="10">
        <f t="shared" si="46"/>
        <v>9.1324200913242004E-3</v>
      </c>
      <c r="K200" s="10">
        <f t="shared" si="49"/>
        <v>-1</v>
      </c>
      <c r="L200" s="10">
        <f t="shared" si="50"/>
        <v>-0.6</v>
      </c>
      <c r="M200" s="10">
        <f t="shared" si="47"/>
        <v>-2.5510204081632654E-2</v>
      </c>
      <c r="N200" s="11">
        <f t="shared" si="48"/>
        <v>-1.6393442622950817E-2</v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</v>
      </c>
      <c r="D202" s="9">
        <v>0</v>
      </c>
      <c r="E202" s="9">
        <v>2</v>
      </c>
      <c r="F202" s="9">
        <v>4</v>
      </c>
      <c r="G202" s="10">
        <f t="shared" si="43"/>
        <v>5.1020408163265302E-3</v>
      </c>
      <c r="H202" s="10" t="str">
        <f t="shared" si="44"/>
        <v/>
      </c>
      <c r="I202" s="10">
        <f t="shared" si="45"/>
        <v>1.2345679012345678E-2</v>
      </c>
      <c r="J202" s="10">
        <f t="shared" si="46"/>
        <v>1.8264840182648401E-2</v>
      </c>
      <c r="K202" s="10">
        <f t="shared" si="49"/>
        <v>1</v>
      </c>
      <c r="L202" s="10">
        <f t="shared" si="50"/>
        <v>1</v>
      </c>
      <c r="M202" s="10">
        <f t="shared" si="47"/>
        <v>5.1020408163265302E-3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3</v>
      </c>
      <c r="D203" s="9">
        <v>1</v>
      </c>
      <c r="E203" s="9">
        <v>1</v>
      </c>
      <c r="F203" s="9">
        <v>0</v>
      </c>
      <c r="G203" s="10">
        <f t="shared" si="43"/>
        <v>1.5306122448979591E-2</v>
      </c>
      <c r="H203" s="10">
        <f t="shared" si="44"/>
        <v>5.4644808743169399E-3</v>
      </c>
      <c r="I203" s="10">
        <f t="shared" si="45"/>
        <v>6.1728395061728392E-3</v>
      </c>
      <c r="J203" s="10" t="str">
        <f t="shared" si="46"/>
        <v/>
      </c>
      <c r="K203" s="10">
        <f t="shared" si="49"/>
        <v>-0.66666666666666663</v>
      </c>
      <c r="L203" s="10">
        <f t="shared" si="50"/>
        <v>-1</v>
      </c>
      <c r="M203" s="10">
        <f t="shared" si="47"/>
        <v>-1.020408163265306E-2</v>
      </c>
      <c r="N203" s="11">
        <f t="shared" si="48"/>
        <v>-5.4644808743169399E-3</v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3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1.8518518518518517E-2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4</v>
      </c>
      <c r="D210" s="9">
        <v>3</v>
      </c>
      <c r="E210" s="9">
        <v>5</v>
      </c>
      <c r="F210" s="9">
        <v>3</v>
      </c>
      <c r="G210" s="10">
        <f t="shared" si="43"/>
        <v>2.0408163265306121E-2</v>
      </c>
      <c r="H210" s="10">
        <f t="shared" si="44"/>
        <v>1.6393442622950821E-2</v>
      </c>
      <c r="I210" s="10">
        <f t="shared" si="45"/>
        <v>3.0864197530864196E-2</v>
      </c>
      <c r="J210" s="10">
        <f t="shared" si="46"/>
        <v>1.3698630136986301E-2</v>
      </c>
      <c r="K210" s="10">
        <f t="shared" si="49"/>
        <v>0.25</v>
      </c>
      <c r="L210" s="10">
        <f t="shared" si="50"/>
        <v>0</v>
      </c>
      <c r="M210" s="10">
        <f t="shared" si="47"/>
        <v>5.1020408163265302E-3</v>
      </c>
      <c r="N210" s="11">
        <f t="shared" si="48"/>
        <v>0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4.5662100456621002E-3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2</v>
      </c>
      <c r="D215" s="9">
        <v>3</v>
      </c>
      <c r="E215" s="9">
        <v>1</v>
      </c>
      <c r="F215" s="9">
        <v>2</v>
      </c>
      <c r="G215" s="10">
        <f t="shared" si="43"/>
        <v>1.020408163265306E-2</v>
      </c>
      <c r="H215" s="10">
        <f t="shared" si="44"/>
        <v>1.6393442622950821E-2</v>
      </c>
      <c r="I215" s="10">
        <f t="shared" si="45"/>
        <v>6.1728395061728392E-3</v>
      </c>
      <c r="J215" s="10">
        <f t="shared" si="46"/>
        <v>9.1324200913242004E-3</v>
      </c>
      <c r="K215" s="10">
        <f t="shared" si="49"/>
        <v>-0.5</v>
      </c>
      <c r="L215" s="10">
        <f t="shared" si="50"/>
        <v>-0.33333333333333331</v>
      </c>
      <c r="M215" s="10">
        <f t="shared" si="47"/>
        <v>-5.1020408163265302E-3</v>
      </c>
      <c r="N215" s="11">
        <f t="shared" si="48"/>
        <v>-5.4644808743169399E-3</v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3</v>
      </c>
      <c r="F216" s="9">
        <v>5</v>
      </c>
      <c r="G216" s="10" t="str">
        <f t="shared" si="43"/>
        <v/>
      </c>
      <c r="H216" s="10" t="str">
        <f t="shared" si="44"/>
        <v/>
      </c>
      <c r="I216" s="10">
        <f t="shared" si="45"/>
        <v>1.8518518518518517E-2</v>
      </c>
      <c r="J216" s="10">
        <f t="shared" si="46"/>
        <v>2.2831050228310501E-2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2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9.1324200913242004E-3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10</v>
      </c>
      <c r="E219" s="9">
        <v>0</v>
      </c>
      <c r="F219" s="9">
        <v>4</v>
      </c>
      <c r="G219" s="10" t="str">
        <f t="shared" si="43"/>
        <v/>
      </c>
      <c r="H219" s="10">
        <f t="shared" si="44"/>
        <v>5.4644808743169397E-2</v>
      </c>
      <c r="I219" s="10" t="str">
        <f t="shared" si="45"/>
        <v/>
      </c>
      <c r="J219" s="10">
        <f t="shared" si="46"/>
        <v>1.8264840182648401E-2</v>
      </c>
      <c r="K219" s="10" t="str">
        <f t="shared" si="49"/>
        <v xml:space="preserve"> </v>
      </c>
      <c r="L219" s="10">
        <f t="shared" si="50"/>
        <v>-0.6</v>
      </c>
      <c r="M219" s="10" t="str">
        <f t="shared" si="47"/>
        <v/>
      </c>
      <c r="N219" s="11">
        <f t="shared" si="48"/>
        <v>-3.2786885245901634E-2</v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13</v>
      </c>
      <c r="F220" s="9">
        <v>3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8.0246913580246909E-2</v>
      </c>
      <c r="J220" s="10">
        <f t="shared" ref="J220:J251" si="54">+IF(F220=0,"",F220/F$188)</f>
        <v>1.3698630136986301E-2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1</v>
      </c>
      <c r="D221" s="9">
        <v>4</v>
      </c>
      <c r="E221" s="9">
        <v>7</v>
      </c>
      <c r="F221" s="9">
        <v>3</v>
      </c>
      <c r="G221" s="10">
        <f t="shared" si="51"/>
        <v>5.1020408163265302E-3</v>
      </c>
      <c r="H221" s="10">
        <f t="shared" si="52"/>
        <v>2.185792349726776E-2</v>
      </c>
      <c r="I221" s="10">
        <f t="shared" si="53"/>
        <v>4.3209876543209874E-2</v>
      </c>
      <c r="J221" s="10">
        <f t="shared" si="54"/>
        <v>1.3698630136986301E-2</v>
      </c>
      <c r="K221" s="10">
        <f t="shared" ref="K221:K252" si="57">+IF(AND(C221=0,E221=0)," ",IF(C221=0,1,IF(E221=0,-1,(E221-C221)/C221)))</f>
        <v>6</v>
      </c>
      <c r="L221" s="10">
        <f t="shared" ref="L221:L252" si="58">+IF(AND(D221=0,F221=0)," ",IF(D221=0,1,IF(F221=0,-1,(F221-D221)/D221)))</f>
        <v>-0.25</v>
      </c>
      <c r="M221" s="10">
        <f t="shared" si="55"/>
        <v>3.0612244897959183E-2</v>
      </c>
      <c r="N221" s="11">
        <f t="shared" si="56"/>
        <v>-5.4644808743169399E-3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1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4.5662100456621002E-3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2</v>
      </c>
      <c r="E223" s="9">
        <v>0</v>
      </c>
      <c r="F223" s="9">
        <v>3</v>
      </c>
      <c r="G223" s="10" t="str">
        <f t="shared" si="51"/>
        <v/>
      </c>
      <c r="H223" s="10">
        <f t="shared" si="52"/>
        <v>1.092896174863388E-2</v>
      </c>
      <c r="I223" s="10" t="str">
        <f t="shared" si="53"/>
        <v/>
      </c>
      <c r="J223" s="10">
        <f t="shared" si="54"/>
        <v>1.3698630136986301E-2</v>
      </c>
      <c r="K223" s="10" t="str">
        <f t="shared" si="57"/>
        <v xml:space="preserve"> </v>
      </c>
      <c r="L223" s="10">
        <f t="shared" si="58"/>
        <v>0.5</v>
      </c>
      <c r="M223" s="10" t="str">
        <f t="shared" si="55"/>
        <v/>
      </c>
      <c r="N223" s="11">
        <f t="shared" si="56"/>
        <v>5.4644808743169399E-3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9.1324200913242004E-3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6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2.7397260273972601E-2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2</v>
      </c>
      <c r="D230" s="9">
        <v>1</v>
      </c>
      <c r="E230" s="9">
        <v>5</v>
      </c>
      <c r="F230" s="9">
        <v>5</v>
      </c>
      <c r="G230" s="10">
        <f t="shared" si="51"/>
        <v>1.020408163265306E-2</v>
      </c>
      <c r="H230" s="10">
        <f t="shared" si="52"/>
        <v>5.4644808743169399E-3</v>
      </c>
      <c r="I230" s="10">
        <f t="shared" si="53"/>
        <v>3.0864197530864196E-2</v>
      </c>
      <c r="J230" s="10">
        <f t="shared" si="54"/>
        <v>2.2831050228310501E-2</v>
      </c>
      <c r="K230" s="10">
        <f t="shared" si="57"/>
        <v>1.5</v>
      </c>
      <c r="L230" s="10">
        <f t="shared" si="58"/>
        <v>4</v>
      </c>
      <c r="M230" s="10">
        <f t="shared" si="55"/>
        <v>1.5306122448979591E-2</v>
      </c>
      <c r="N230" s="11">
        <f t="shared" si="56"/>
        <v>2.185792349726776E-2</v>
      </c>
    </row>
    <row r="231" spans="1:14" x14ac:dyDescent="0.2">
      <c r="A231" s="8"/>
      <c r="B231" s="26" t="s">
        <v>211</v>
      </c>
      <c r="C231" s="23">
        <v>0</v>
      </c>
      <c r="D231" s="9">
        <v>3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1.6393442622950821E-2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1">
        <f t="shared" si="56"/>
        <v>-1.6393442622950821E-2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0</v>
      </c>
      <c r="E235" s="9">
        <v>3</v>
      </c>
      <c r="F235" s="9">
        <v>3</v>
      </c>
      <c r="G235" s="10" t="str">
        <f t="shared" si="51"/>
        <v/>
      </c>
      <c r="H235" s="10" t="str">
        <f t="shared" si="52"/>
        <v/>
      </c>
      <c r="I235" s="10">
        <f t="shared" si="53"/>
        <v>1.8518518518518517E-2</v>
      </c>
      <c r="J235" s="10">
        <f t="shared" si="54"/>
        <v>1.3698630136986301E-2</v>
      </c>
      <c r="K235" s="10">
        <f t="shared" si="57"/>
        <v>1</v>
      </c>
      <c r="L235" s="10">
        <f t="shared" si="58"/>
        <v>1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1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>
        <f t="shared" si="54"/>
        <v>4.5662100456621002E-3</v>
      </c>
      <c r="K239" s="10" t="str">
        <f t="shared" si="57"/>
        <v xml:space="preserve"> </v>
      </c>
      <c r="L239" s="10">
        <f t="shared" si="58"/>
        <v>1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1</v>
      </c>
      <c r="D242" s="9">
        <v>13</v>
      </c>
      <c r="E242" s="9">
        <v>0</v>
      </c>
      <c r="F242" s="9">
        <v>0</v>
      </c>
      <c r="G242" s="10">
        <f t="shared" si="51"/>
        <v>5.1020408163265302E-3</v>
      </c>
      <c r="H242" s="10">
        <f t="shared" si="52"/>
        <v>7.1038251366120214E-2</v>
      </c>
      <c r="I242" s="10" t="str">
        <f t="shared" si="53"/>
        <v/>
      </c>
      <c r="J242" s="10" t="str">
        <f t="shared" si="54"/>
        <v/>
      </c>
      <c r="K242" s="10">
        <f t="shared" si="57"/>
        <v>-1</v>
      </c>
      <c r="L242" s="10">
        <f t="shared" si="58"/>
        <v>-1</v>
      </c>
      <c r="M242" s="10">
        <f t="shared" si="55"/>
        <v>-5.1020408163265302E-3</v>
      </c>
      <c r="N242" s="11">
        <f t="shared" si="56"/>
        <v>-7.1038251366120214E-2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3</v>
      </c>
      <c r="D245" s="9">
        <v>3</v>
      </c>
      <c r="E245" s="9">
        <v>1</v>
      </c>
      <c r="F245" s="9">
        <v>2</v>
      </c>
      <c r="G245" s="10">
        <f t="shared" si="51"/>
        <v>1.5306122448979591E-2</v>
      </c>
      <c r="H245" s="10">
        <f t="shared" si="52"/>
        <v>1.6393442622950821E-2</v>
      </c>
      <c r="I245" s="10">
        <f t="shared" si="53"/>
        <v>6.1728395061728392E-3</v>
      </c>
      <c r="J245" s="10">
        <f t="shared" si="54"/>
        <v>9.1324200913242004E-3</v>
      </c>
      <c r="K245" s="10">
        <f t="shared" si="57"/>
        <v>-0.66666666666666663</v>
      </c>
      <c r="L245" s="10">
        <f t="shared" si="58"/>
        <v>-0.33333333333333331</v>
      </c>
      <c r="M245" s="10">
        <f t="shared" si="55"/>
        <v>-1.020408163265306E-2</v>
      </c>
      <c r="N245" s="11">
        <f t="shared" si="56"/>
        <v>-5.4644808743169399E-3</v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2</v>
      </c>
      <c r="D248" s="9">
        <v>1</v>
      </c>
      <c r="E248" s="9">
        <v>1</v>
      </c>
      <c r="F248" s="9">
        <v>0</v>
      </c>
      <c r="G248" s="10">
        <f t="shared" si="51"/>
        <v>1.020408163265306E-2</v>
      </c>
      <c r="H248" s="10">
        <f t="shared" si="52"/>
        <v>5.4644808743169399E-3</v>
      </c>
      <c r="I248" s="10">
        <f t="shared" si="53"/>
        <v>6.1728395061728392E-3</v>
      </c>
      <c r="J248" s="10" t="str">
        <f t="shared" si="54"/>
        <v/>
      </c>
      <c r="K248" s="10">
        <f t="shared" si="57"/>
        <v>-0.5</v>
      </c>
      <c r="L248" s="10">
        <f t="shared" si="58"/>
        <v>-1</v>
      </c>
      <c r="M248" s="10">
        <f t="shared" si="55"/>
        <v>-5.1020408163265302E-3</v>
      </c>
      <c r="N248" s="11">
        <f t="shared" si="56"/>
        <v>-5.4644808743169399E-3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21</v>
      </c>
      <c r="D255" s="9">
        <v>1</v>
      </c>
      <c r="E255" s="9">
        <v>5</v>
      </c>
      <c r="F255" s="9">
        <v>1</v>
      </c>
      <c r="G255" s="10">
        <f t="shared" si="59"/>
        <v>0.10714285714285714</v>
      </c>
      <c r="H255" s="10">
        <f t="shared" si="60"/>
        <v>5.4644808743169399E-3</v>
      </c>
      <c r="I255" s="10">
        <f t="shared" si="61"/>
        <v>3.0864197530864196E-2</v>
      </c>
      <c r="J255" s="10">
        <f t="shared" si="62"/>
        <v>4.5662100456621002E-3</v>
      </c>
      <c r="K255" s="10">
        <f t="shared" si="65"/>
        <v>-0.76190476190476186</v>
      </c>
      <c r="L255" s="10">
        <f t="shared" si="66"/>
        <v>0</v>
      </c>
      <c r="M255" s="10">
        <f t="shared" si="63"/>
        <v>-8.1632653061224483E-2</v>
      </c>
      <c r="N255" s="11">
        <f t="shared" si="64"/>
        <v>0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6</v>
      </c>
      <c r="D258" s="9">
        <v>20</v>
      </c>
      <c r="E258" s="9">
        <v>8</v>
      </c>
      <c r="F258" s="9">
        <v>7</v>
      </c>
      <c r="G258" s="10">
        <f t="shared" si="59"/>
        <v>3.0612244897959183E-2</v>
      </c>
      <c r="H258" s="10">
        <f t="shared" si="60"/>
        <v>0.10928961748633879</v>
      </c>
      <c r="I258" s="10">
        <f t="shared" si="61"/>
        <v>4.9382716049382713E-2</v>
      </c>
      <c r="J258" s="10">
        <f t="shared" si="62"/>
        <v>3.1963470319634701E-2</v>
      </c>
      <c r="K258" s="10">
        <f t="shared" si="65"/>
        <v>0.33333333333333331</v>
      </c>
      <c r="L258" s="10">
        <f t="shared" si="66"/>
        <v>-0.65</v>
      </c>
      <c r="M258" s="10">
        <f t="shared" si="63"/>
        <v>1.020408163265306E-2</v>
      </c>
      <c r="N258" s="11">
        <f t="shared" si="64"/>
        <v>-7.1038251366120214E-2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2</v>
      </c>
      <c r="D261" s="9">
        <v>1</v>
      </c>
      <c r="E261" s="9">
        <v>2</v>
      </c>
      <c r="F261" s="9">
        <v>0</v>
      </c>
      <c r="G261" s="10">
        <f t="shared" si="59"/>
        <v>1.020408163265306E-2</v>
      </c>
      <c r="H261" s="10">
        <f t="shared" si="60"/>
        <v>5.4644808743169399E-3</v>
      </c>
      <c r="I261" s="10">
        <f t="shared" si="61"/>
        <v>1.2345679012345678E-2</v>
      </c>
      <c r="J261" s="10" t="str">
        <f t="shared" si="62"/>
        <v/>
      </c>
      <c r="K261" s="10">
        <f t="shared" si="65"/>
        <v>0</v>
      </c>
      <c r="L261" s="10">
        <f t="shared" si="66"/>
        <v>-1</v>
      </c>
      <c r="M261" s="10">
        <f t="shared" si="63"/>
        <v>0</v>
      </c>
      <c r="N261" s="11">
        <f t="shared" si="64"/>
        <v>-5.4644808743169399E-3</v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2</v>
      </c>
      <c r="F262" s="9">
        <v>19</v>
      </c>
      <c r="G262" s="10" t="str">
        <f t="shared" si="59"/>
        <v/>
      </c>
      <c r="H262" s="10" t="str">
        <f t="shared" si="60"/>
        <v/>
      </c>
      <c r="I262" s="10">
        <f t="shared" si="61"/>
        <v>1.2345679012345678E-2</v>
      </c>
      <c r="J262" s="10">
        <f t="shared" si="62"/>
        <v>8.6757990867579904E-2</v>
      </c>
      <c r="K262" s="10">
        <f t="shared" si="65"/>
        <v>1</v>
      </c>
      <c r="L262" s="10">
        <f t="shared" si="66"/>
        <v>1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1</v>
      </c>
      <c r="E263" s="9">
        <v>2</v>
      </c>
      <c r="F263" s="9">
        <v>0</v>
      </c>
      <c r="G263" s="10" t="str">
        <f t="shared" si="59"/>
        <v/>
      </c>
      <c r="H263" s="10">
        <f t="shared" si="60"/>
        <v>5.4644808743169399E-3</v>
      </c>
      <c r="I263" s="10">
        <f t="shared" si="61"/>
        <v>1.2345679012345678E-2</v>
      </c>
      <c r="J263" s="10" t="str">
        <f t="shared" si="62"/>
        <v/>
      </c>
      <c r="K263" s="10">
        <f t="shared" si="65"/>
        <v>1</v>
      </c>
      <c r="L263" s="10">
        <f t="shared" si="66"/>
        <v>-1</v>
      </c>
      <c r="M263" s="10" t="str">
        <f t="shared" si="63"/>
        <v/>
      </c>
      <c r="N263" s="11">
        <f t="shared" si="64"/>
        <v>-5.4644808743169399E-3</v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2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9.1324200913242004E-3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1</v>
      </c>
      <c r="F281" s="9">
        <v>5</v>
      </c>
      <c r="G281" s="10" t="str">
        <f t="shared" si="59"/>
        <v/>
      </c>
      <c r="H281" s="10" t="str">
        <f t="shared" si="60"/>
        <v/>
      </c>
      <c r="I281" s="10">
        <f t="shared" si="61"/>
        <v>6.1728395061728392E-3</v>
      </c>
      <c r="J281" s="10">
        <f t="shared" si="62"/>
        <v>2.2831050228310501E-2</v>
      </c>
      <c r="K281" s="10">
        <f t="shared" si="65"/>
        <v>1</v>
      </c>
      <c r="L281" s="10">
        <f t="shared" si="66"/>
        <v>1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2</v>
      </c>
      <c r="E293" s="9">
        <v>1</v>
      </c>
      <c r="F293" s="9">
        <v>1</v>
      </c>
      <c r="G293" s="10" t="str">
        <f t="shared" si="67"/>
        <v/>
      </c>
      <c r="H293" s="10">
        <f t="shared" si="68"/>
        <v>1.092896174863388E-2</v>
      </c>
      <c r="I293" s="10">
        <f t="shared" si="69"/>
        <v>6.1728395061728392E-3</v>
      </c>
      <c r="J293" s="10">
        <f t="shared" si="70"/>
        <v>4.5662100456621002E-3</v>
      </c>
      <c r="K293" s="10">
        <f t="shared" si="73"/>
        <v>1</v>
      </c>
      <c r="L293" s="10">
        <f t="shared" si="74"/>
        <v>-0.5</v>
      </c>
      <c r="M293" s="10" t="str">
        <f t="shared" si="71"/>
        <v/>
      </c>
      <c r="N293" s="11">
        <f t="shared" si="72"/>
        <v>-5.4644808743169399E-3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1</v>
      </c>
      <c r="F295" s="9">
        <v>1</v>
      </c>
      <c r="G295" s="10" t="str">
        <f t="shared" si="67"/>
        <v/>
      </c>
      <c r="H295" s="10" t="str">
        <f t="shared" si="68"/>
        <v/>
      </c>
      <c r="I295" s="10">
        <f t="shared" si="69"/>
        <v>6.1728395061728392E-3</v>
      </c>
      <c r="J295" s="10">
        <f t="shared" si="70"/>
        <v>4.5662100456621002E-3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5</v>
      </c>
      <c r="E305" s="9">
        <v>0</v>
      </c>
      <c r="F305" s="9">
        <v>3</v>
      </c>
      <c r="G305" s="10" t="str">
        <f t="shared" si="67"/>
        <v/>
      </c>
      <c r="H305" s="10">
        <f t="shared" si="68"/>
        <v>2.7322404371584699E-2</v>
      </c>
      <c r="I305" s="10" t="str">
        <f t="shared" si="69"/>
        <v/>
      </c>
      <c r="J305" s="10">
        <f t="shared" si="70"/>
        <v>1.3698630136986301E-2</v>
      </c>
      <c r="K305" s="10" t="str">
        <f t="shared" si="73"/>
        <v xml:space="preserve"> </v>
      </c>
      <c r="L305" s="10">
        <f t="shared" si="74"/>
        <v>-0.4</v>
      </c>
      <c r="M305" s="10" t="str">
        <f t="shared" si="71"/>
        <v/>
      </c>
      <c r="N305" s="11">
        <f t="shared" si="72"/>
        <v>-1.092896174863388E-2</v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4.5662100456621002E-3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4.5662100456621002E-3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0</v>
      </c>
      <c r="F312" s="9">
        <v>1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4.5662100456621002E-3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1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6.1728395061728392E-3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1</v>
      </c>
      <c r="D316" s="9">
        <v>3</v>
      </c>
      <c r="E316" s="9">
        <v>2</v>
      </c>
      <c r="F316" s="9">
        <v>3</v>
      </c>
      <c r="G316" s="10">
        <f t="shared" ref="G316:G347" si="75">+IF(C316=0,"",C316/C$188)</f>
        <v>5.1020408163265302E-3</v>
      </c>
      <c r="H316" s="10">
        <f t="shared" ref="H316:H347" si="76">+IF(D316=0,"",D316/D$188)</f>
        <v>1.6393442622950821E-2</v>
      </c>
      <c r="I316" s="10">
        <f t="shared" ref="I316:I347" si="77">+IF(E316=0,"",E316/E$188)</f>
        <v>1.2345679012345678E-2</v>
      </c>
      <c r="J316" s="10">
        <f t="shared" ref="J316:J347" si="78">+IF(F316=0,"",F316/F$188)</f>
        <v>1.3698630136986301E-2</v>
      </c>
      <c r="K316" s="10">
        <f t="shared" si="73"/>
        <v>1</v>
      </c>
      <c r="L316" s="10">
        <f t="shared" si="74"/>
        <v>0</v>
      </c>
      <c r="M316" s="10">
        <f t="shared" ref="M316:M347" si="79">+IF(OR(AND(G316=""),(K316="")),"",G316*K316)</f>
        <v>5.1020408163265302E-3</v>
      </c>
      <c r="N316" s="11">
        <f t="shared" ref="N316:N347" si="80">+IF(OR(AND(H316=""),(L316="")),"",H316*L316)</f>
        <v>0</v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4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1.8264840182648401E-2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17</v>
      </c>
      <c r="E321" s="9">
        <v>4</v>
      </c>
      <c r="F321" s="9">
        <v>20</v>
      </c>
      <c r="G321" s="10" t="str">
        <f t="shared" si="75"/>
        <v/>
      </c>
      <c r="H321" s="10">
        <f t="shared" si="76"/>
        <v>9.2896174863387984E-2</v>
      </c>
      <c r="I321" s="10">
        <f t="shared" si="77"/>
        <v>2.4691358024691357E-2</v>
      </c>
      <c r="J321" s="10">
        <f t="shared" si="78"/>
        <v>9.1324200913242004E-2</v>
      </c>
      <c r="K321" s="10">
        <f t="shared" si="81"/>
        <v>1</v>
      </c>
      <c r="L321" s="10">
        <f t="shared" si="82"/>
        <v>0.17647058823529413</v>
      </c>
      <c r="M321" s="10" t="str">
        <f t="shared" si="79"/>
        <v/>
      </c>
      <c r="N321" s="11">
        <f t="shared" si="80"/>
        <v>1.6393442622950821E-2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1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>
        <f t="shared" si="78"/>
        <v>4.5662100456621002E-3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2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9.1324200913242004E-3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5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2.2831050228310501E-2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0</v>
      </c>
      <c r="E338" s="9">
        <v>0</v>
      </c>
      <c r="F338" s="9">
        <v>16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7.3059360730593603E-2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11" t="str">
        <f t="shared" si="80"/>
        <v/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4.5662100456621002E-3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59</v>
      </c>
      <c r="D347" s="9">
        <v>2</v>
      </c>
      <c r="E347" s="9">
        <v>4</v>
      </c>
      <c r="F347" s="9">
        <v>1</v>
      </c>
      <c r="G347" s="10">
        <f t="shared" si="75"/>
        <v>0.30102040816326531</v>
      </c>
      <c r="H347" s="10">
        <f t="shared" si="76"/>
        <v>1.092896174863388E-2</v>
      </c>
      <c r="I347" s="10">
        <f t="shared" si="77"/>
        <v>2.4691358024691357E-2</v>
      </c>
      <c r="J347" s="10">
        <f t="shared" si="78"/>
        <v>4.5662100456621002E-3</v>
      </c>
      <c r="K347" s="10">
        <f t="shared" si="81"/>
        <v>-0.93220338983050843</v>
      </c>
      <c r="L347" s="10">
        <f t="shared" si="82"/>
        <v>-0.5</v>
      </c>
      <c r="M347" s="10">
        <f t="shared" si="79"/>
        <v>-0.28061224489795916</v>
      </c>
      <c r="N347" s="11">
        <f t="shared" si="80"/>
        <v>-5.4644808743169399E-3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424</v>
      </c>
      <c r="D371" s="20">
        <f>SUM(D372:D604)</f>
        <v>521</v>
      </c>
      <c r="E371" s="19">
        <f>SUM(E372:E604)</f>
        <v>2192</v>
      </c>
      <c r="F371" s="20">
        <f>SUM(F372:F604)</f>
        <v>1743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4.1698113207547172</v>
      </c>
      <c r="L371" s="22">
        <f>+IF(AND(D371=0,F371=0),"",IF(D371=0,1,IF(F371=0,-1,(F371-D371)/D371)))</f>
        <v>2.3454894433781188</v>
      </c>
      <c r="M371" s="21">
        <f t="shared" ref="M371:M434" si="95">+IF(OR(AND(G371=""),(K371="")),"",G371*K371)</f>
        <v>4.1698113207547172</v>
      </c>
      <c r="N371" s="22">
        <f t="shared" ref="N371:N434" si="96">+IF(OR(AND(H371=""),(L371="")),"",H371*L371)</f>
        <v>2.3454894433781188</v>
      </c>
    </row>
    <row r="372" spans="1:14" x14ac:dyDescent="0.2">
      <c r="A372" s="8"/>
      <c r="B372" s="25" t="s">
        <v>344</v>
      </c>
      <c r="C372" s="31">
        <v>14</v>
      </c>
      <c r="D372" s="28">
        <v>9</v>
      </c>
      <c r="E372" s="28">
        <v>7</v>
      </c>
      <c r="F372" s="28">
        <v>0</v>
      </c>
      <c r="G372" s="29">
        <f t="shared" si="91"/>
        <v>3.3018867924528301E-2</v>
      </c>
      <c r="H372" s="29">
        <f t="shared" si="92"/>
        <v>1.7274472168905951E-2</v>
      </c>
      <c r="I372" s="29">
        <f t="shared" si="93"/>
        <v>3.1934306569343066E-3</v>
      </c>
      <c r="J372" s="29" t="str">
        <f t="shared" si="94"/>
        <v/>
      </c>
      <c r="K372" s="29">
        <f t="shared" ref="K372:K435" si="97">+IF(AND(C372=0,E372=0)," ",IF(C372=0,1,IF(E372=0,-1,(E372-C372)/C372)))</f>
        <v>-0.5</v>
      </c>
      <c r="L372" s="29">
        <f t="shared" ref="L372:L435" si="98">+IF(AND(D372=0,F372=0)," ",IF(D372=0,1,IF(F372=0,-1,(F372-D372)/D372)))</f>
        <v>-1</v>
      </c>
      <c r="M372" s="29">
        <f t="shared" si="95"/>
        <v>-1.6509433962264151E-2</v>
      </c>
      <c r="N372" s="30">
        <f t="shared" si="96"/>
        <v>-1.7274472168905951E-2</v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1265</v>
      </c>
      <c r="F374" s="9">
        <v>598</v>
      </c>
      <c r="G374" s="10" t="str">
        <f t="shared" si="91"/>
        <v/>
      </c>
      <c r="H374" s="10" t="str">
        <f t="shared" si="92"/>
        <v/>
      </c>
      <c r="I374" s="10">
        <f t="shared" si="93"/>
        <v>0.57709854014598538</v>
      </c>
      <c r="J374" s="10">
        <f t="shared" si="94"/>
        <v>0.34308663224325875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7</v>
      </c>
      <c r="D377" s="9">
        <v>7</v>
      </c>
      <c r="E377" s="9">
        <v>11</v>
      </c>
      <c r="F377" s="9">
        <v>4</v>
      </c>
      <c r="G377" s="10">
        <f t="shared" si="91"/>
        <v>1.6509433962264151E-2</v>
      </c>
      <c r="H377" s="10">
        <f t="shared" si="92"/>
        <v>1.3435700575815739E-2</v>
      </c>
      <c r="I377" s="10">
        <f t="shared" si="93"/>
        <v>5.0182481751824817E-3</v>
      </c>
      <c r="J377" s="10">
        <f t="shared" si="94"/>
        <v>2.2948938611589212E-3</v>
      </c>
      <c r="K377" s="10">
        <f t="shared" si="97"/>
        <v>0.5714285714285714</v>
      </c>
      <c r="L377" s="10">
        <f t="shared" si="98"/>
        <v>-0.42857142857142855</v>
      </c>
      <c r="M377" s="10">
        <f t="shared" si="95"/>
        <v>9.433962264150943E-3</v>
      </c>
      <c r="N377" s="11">
        <f t="shared" si="96"/>
        <v>-5.7581573896353161E-3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1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>
        <f t="shared" si="94"/>
        <v>5.737234652897303E-4</v>
      </c>
      <c r="K378" s="10" t="str">
        <f t="shared" si="97"/>
        <v xml:space="preserve"> </v>
      </c>
      <c r="L378" s="10">
        <f t="shared" si="98"/>
        <v>1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1</v>
      </c>
      <c r="F380" s="9">
        <v>0</v>
      </c>
      <c r="G380" s="10" t="str">
        <f t="shared" si="91"/>
        <v/>
      </c>
      <c r="H380" s="10" t="str">
        <f t="shared" si="92"/>
        <v/>
      </c>
      <c r="I380" s="10">
        <f t="shared" si="93"/>
        <v>4.5620437956204378E-4</v>
      </c>
      <c r="J380" s="10" t="str">
        <f t="shared" si="94"/>
        <v/>
      </c>
      <c r="K380" s="10">
        <f t="shared" si="97"/>
        <v>1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65</v>
      </c>
      <c r="D383" s="9">
        <v>41</v>
      </c>
      <c r="E383" s="9">
        <v>503</v>
      </c>
      <c r="F383" s="9">
        <v>195</v>
      </c>
      <c r="G383" s="10">
        <f t="shared" si="91"/>
        <v>0.15330188679245282</v>
      </c>
      <c r="H383" s="10">
        <f t="shared" si="92"/>
        <v>7.8694817658349334E-2</v>
      </c>
      <c r="I383" s="10">
        <f t="shared" si="93"/>
        <v>0.22947080291970803</v>
      </c>
      <c r="J383" s="10">
        <f t="shared" si="94"/>
        <v>0.11187607573149742</v>
      </c>
      <c r="K383" s="10">
        <f t="shared" si="97"/>
        <v>6.7384615384615385</v>
      </c>
      <c r="L383" s="10">
        <f t="shared" si="98"/>
        <v>3.7560975609756095</v>
      </c>
      <c r="M383" s="10">
        <f t="shared" si="95"/>
        <v>1.0330188679245282</v>
      </c>
      <c r="N383" s="11">
        <f t="shared" si="96"/>
        <v>0.29558541266794625</v>
      </c>
    </row>
    <row r="384" spans="1:14" x14ac:dyDescent="0.2">
      <c r="A384" s="8"/>
      <c r="B384" s="26" t="s">
        <v>356</v>
      </c>
      <c r="C384" s="23">
        <v>2</v>
      </c>
      <c r="D384" s="9">
        <v>3</v>
      </c>
      <c r="E384" s="9">
        <v>1</v>
      </c>
      <c r="F384" s="9">
        <v>1</v>
      </c>
      <c r="G384" s="10">
        <f t="shared" si="91"/>
        <v>4.7169811320754715E-3</v>
      </c>
      <c r="H384" s="10">
        <f t="shared" si="92"/>
        <v>5.7581573896353169E-3</v>
      </c>
      <c r="I384" s="10">
        <f t="shared" si="93"/>
        <v>4.5620437956204378E-4</v>
      </c>
      <c r="J384" s="10">
        <f t="shared" si="94"/>
        <v>5.737234652897303E-4</v>
      </c>
      <c r="K384" s="10">
        <f t="shared" si="97"/>
        <v>-0.5</v>
      </c>
      <c r="L384" s="10">
        <f t="shared" si="98"/>
        <v>-0.66666666666666663</v>
      </c>
      <c r="M384" s="10">
        <f t="shared" si="95"/>
        <v>-2.3584905660377358E-3</v>
      </c>
      <c r="N384" s="11">
        <f t="shared" si="96"/>
        <v>-3.838771593090211E-3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2</v>
      </c>
      <c r="D386" s="9">
        <v>1</v>
      </c>
      <c r="E386" s="9">
        <v>2</v>
      </c>
      <c r="F386" s="9">
        <v>3</v>
      </c>
      <c r="G386" s="10">
        <f t="shared" si="91"/>
        <v>4.7169811320754715E-3</v>
      </c>
      <c r="H386" s="10">
        <f t="shared" si="92"/>
        <v>1.9193857965451055E-3</v>
      </c>
      <c r="I386" s="10">
        <f t="shared" si="93"/>
        <v>9.1240875912408756E-4</v>
      </c>
      <c r="J386" s="10">
        <f t="shared" si="94"/>
        <v>1.7211703958691911E-3</v>
      </c>
      <c r="K386" s="10">
        <f t="shared" si="97"/>
        <v>0</v>
      </c>
      <c r="L386" s="10">
        <f t="shared" si="98"/>
        <v>2</v>
      </c>
      <c r="M386" s="10">
        <f t="shared" si="95"/>
        <v>0</v>
      </c>
      <c r="N386" s="11">
        <f t="shared" si="96"/>
        <v>3.838771593090211E-3</v>
      </c>
    </row>
    <row r="387" spans="1:14" x14ac:dyDescent="0.2">
      <c r="A387" s="8"/>
      <c r="B387" s="26" t="s">
        <v>359</v>
      </c>
      <c r="C387" s="23">
        <v>25</v>
      </c>
      <c r="D387" s="9">
        <v>14</v>
      </c>
      <c r="E387" s="9">
        <v>2</v>
      </c>
      <c r="F387" s="9">
        <v>0</v>
      </c>
      <c r="G387" s="10">
        <f t="shared" si="91"/>
        <v>5.8962264150943397E-2</v>
      </c>
      <c r="H387" s="10">
        <f t="shared" si="92"/>
        <v>2.6871401151631478E-2</v>
      </c>
      <c r="I387" s="10">
        <f t="shared" si="93"/>
        <v>9.1240875912408756E-4</v>
      </c>
      <c r="J387" s="10" t="str">
        <f t="shared" si="94"/>
        <v/>
      </c>
      <c r="K387" s="10">
        <f t="shared" si="97"/>
        <v>-0.92</v>
      </c>
      <c r="L387" s="10">
        <f t="shared" si="98"/>
        <v>-1</v>
      </c>
      <c r="M387" s="10">
        <f t="shared" si="95"/>
        <v>-5.4245283018867926E-2</v>
      </c>
      <c r="N387" s="11">
        <f t="shared" si="96"/>
        <v>-2.6871401151631478E-2</v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2</v>
      </c>
      <c r="D389" s="9">
        <v>0</v>
      </c>
      <c r="E389" s="9">
        <v>0</v>
      </c>
      <c r="F389" s="9">
        <v>0</v>
      </c>
      <c r="G389" s="10">
        <f t="shared" si="91"/>
        <v>4.7169811320754715E-3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-4.7169811320754715E-3</v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4</v>
      </c>
      <c r="D391" s="9">
        <v>1</v>
      </c>
      <c r="E391" s="9">
        <v>17</v>
      </c>
      <c r="F391" s="9">
        <v>6</v>
      </c>
      <c r="G391" s="10">
        <f t="shared" si="91"/>
        <v>9.433962264150943E-3</v>
      </c>
      <c r="H391" s="10">
        <f t="shared" si="92"/>
        <v>1.9193857965451055E-3</v>
      </c>
      <c r="I391" s="10">
        <f t="shared" si="93"/>
        <v>7.7554744525547446E-3</v>
      </c>
      <c r="J391" s="10">
        <f t="shared" si="94"/>
        <v>3.4423407917383822E-3</v>
      </c>
      <c r="K391" s="10">
        <f t="shared" si="97"/>
        <v>3.25</v>
      </c>
      <c r="L391" s="10">
        <f t="shared" si="98"/>
        <v>5</v>
      </c>
      <c r="M391" s="10">
        <f t="shared" si="95"/>
        <v>3.0660377358490566E-2</v>
      </c>
      <c r="N391" s="11">
        <f t="shared" si="96"/>
        <v>9.5969289827255271E-3</v>
      </c>
    </row>
    <row r="392" spans="1:14" x14ac:dyDescent="0.2">
      <c r="A392" s="8"/>
      <c r="B392" s="26" t="s">
        <v>364</v>
      </c>
      <c r="C392" s="23">
        <v>3</v>
      </c>
      <c r="D392" s="9">
        <v>0</v>
      </c>
      <c r="E392" s="9">
        <v>0</v>
      </c>
      <c r="F392" s="9">
        <v>1</v>
      </c>
      <c r="G392" s="10">
        <f t="shared" si="91"/>
        <v>7.0754716981132077E-3</v>
      </c>
      <c r="H392" s="10" t="str">
        <f t="shared" si="92"/>
        <v/>
      </c>
      <c r="I392" s="10" t="str">
        <f t="shared" si="93"/>
        <v/>
      </c>
      <c r="J392" s="10">
        <f t="shared" si="94"/>
        <v>5.737234652897303E-4</v>
      </c>
      <c r="K392" s="10">
        <f t="shared" si="97"/>
        <v>-1</v>
      </c>
      <c r="L392" s="10">
        <f t="shared" si="98"/>
        <v>1</v>
      </c>
      <c r="M392" s="10">
        <f t="shared" si="95"/>
        <v>-7.0754716981132077E-3</v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5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9.5969289827255271E-3</v>
      </c>
      <c r="I394" s="10" t="str">
        <f t="shared" si="93"/>
        <v/>
      </c>
      <c r="J394" s="10">
        <f t="shared" si="94"/>
        <v>5.737234652897303E-4</v>
      </c>
      <c r="K394" s="10" t="str">
        <f t="shared" si="97"/>
        <v xml:space="preserve"> </v>
      </c>
      <c r="L394" s="10">
        <f t="shared" si="98"/>
        <v>-0.8</v>
      </c>
      <c r="M394" s="10" t="str">
        <f t="shared" si="95"/>
        <v/>
      </c>
      <c r="N394" s="11">
        <f t="shared" si="96"/>
        <v>-7.677543186180422E-3</v>
      </c>
    </row>
    <row r="395" spans="1:14" x14ac:dyDescent="0.2">
      <c r="A395" s="8"/>
      <c r="B395" s="26" t="s">
        <v>367</v>
      </c>
      <c r="C395" s="23">
        <v>1</v>
      </c>
      <c r="D395" s="9">
        <v>8</v>
      </c>
      <c r="E395" s="9">
        <v>1</v>
      </c>
      <c r="F395" s="9">
        <v>13</v>
      </c>
      <c r="G395" s="10">
        <f t="shared" si="91"/>
        <v>2.3584905660377358E-3</v>
      </c>
      <c r="H395" s="10">
        <f t="shared" si="92"/>
        <v>1.5355086372360844E-2</v>
      </c>
      <c r="I395" s="10">
        <f t="shared" si="93"/>
        <v>4.5620437956204378E-4</v>
      </c>
      <c r="J395" s="10">
        <f t="shared" si="94"/>
        <v>7.4584050487664947E-3</v>
      </c>
      <c r="K395" s="10">
        <f t="shared" si="97"/>
        <v>0</v>
      </c>
      <c r="L395" s="10">
        <f t="shared" si="98"/>
        <v>0.625</v>
      </c>
      <c r="M395" s="10">
        <f t="shared" si="95"/>
        <v>0</v>
      </c>
      <c r="N395" s="11">
        <f t="shared" si="96"/>
        <v>9.5969289827255271E-3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3</v>
      </c>
      <c r="D397" s="9">
        <v>0</v>
      </c>
      <c r="E397" s="9">
        <v>1</v>
      </c>
      <c r="F397" s="9">
        <v>0</v>
      </c>
      <c r="G397" s="10">
        <f t="shared" si="91"/>
        <v>7.0754716981132077E-3</v>
      </c>
      <c r="H397" s="10" t="str">
        <f t="shared" si="92"/>
        <v/>
      </c>
      <c r="I397" s="10">
        <f t="shared" si="93"/>
        <v>4.5620437956204378E-4</v>
      </c>
      <c r="J397" s="10" t="str">
        <f t="shared" si="94"/>
        <v/>
      </c>
      <c r="K397" s="10">
        <f t="shared" si="97"/>
        <v>-0.66666666666666663</v>
      </c>
      <c r="L397" s="10" t="str">
        <f t="shared" si="98"/>
        <v xml:space="preserve"> </v>
      </c>
      <c r="M397" s="10">
        <f t="shared" si="95"/>
        <v>-4.7169811320754715E-3</v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5.737234652897303E-4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2</v>
      </c>
      <c r="D401" s="9">
        <v>2</v>
      </c>
      <c r="E401" s="9">
        <v>1</v>
      </c>
      <c r="F401" s="9">
        <v>0</v>
      </c>
      <c r="G401" s="10">
        <f t="shared" si="91"/>
        <v>4.7169811320754715E-3</v>
      </c>
      <c r="H401" s="10">
        <f t="shared" si="92"/>
        <v>3.838771593090211E-3</v>
      </c>
      <c r="I401" s="10">
        <f t="shared" si="93"/>
        <v>4.5620437956204378E-4</v>
      </c>
      <c r="J401" s="10" t="str">
        <f t="shared" si="94"/>
        <v/>
      </c>
      <c r="K401" s="10">
        <f t="shared" si="97"/>
        <v>-0.5</v>
      </c>
      <c r="L401" s="10">
        <f t="shared" si="98"/>
        <v>-1</v>
      </c>
      <c r="M401" s="10">
        <f t="shared" si="95"/>
        <v>-2.3584905660377358E-3</v>
      </c>
      <c r="N401" s="11">
        <f t="shared" si="96"/>
        <v>-3.838771593090211E-3</v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1</v>
      </c>
      <c r="F402" s="9">
        <v>2</v>
      </c>
      <c r="G402" s="10" t="str">
        <f t="shared" si="91"/>
        <v/>
      </c>
      <c r="H402" s="10" t="str">
        <f t="shared" si="92"/>
        <v/>
      </c>
      <c r="I402" s="10">
        <f t="shared" si="93"/>
        <v>4.5620437956204378E-4</v>
      </c>
      <c r="J402" s="10">
        <f t="shared" si="94"/>
        <v>1.1474469305794606E-3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9</v>
      </c>
      <c r="E403" s="9">
        <v>0</v>
      </c>
      <c r="F403" s="9">
        <v>122</v>
      </c>
      <c r="G403" s="10" t="str">
        <f t="shared" si="91"/>
        <v/>
      </c>
      <c r="H403" s="10">
        <f t="shared" si="92"/>
        <v>1.7274472168905951E-2</v>
      </c>
      <c r="I403" s="10" t="str">
        <f t="shared" si="93"/>
        <v/>
      </c>
      <c r="J403" s="10">
        <f t="shared" si="94"/>
        <v>6.9994262765347107E-2</v>
      </c>
      <c r="K403" s="10" t="str">
        <f t="shared" si="97"/>
        <v xml:space="preserve"> </v>
      </c>
      <c r="L403" s="10">
        <f t="shared" si="98"/>
        <v>12.555555555555555</v>
      </c>
      <c r="M403" s="10" t="str">
        <f t="shared" si="95"/>
        <v/>
      </c>
      <c r="N403" s="11">
        <f t="shared" si="96"/>
        <v>0.21689059500959693</v>
      </c>
    </row>
    <row r="404" spans="1:14" ht="25.5" x14ac:dyDescent="0.2">
      <c r="A404" s="8"/>
      <c r="B404" s="26" t="s">
        <v>376</v>
      </c>
      <c r="C404" s="23">
        <v>0</v>
      </c>
      <c r="D404" s="9">
        <v>2</v>
      </c>
      <c r="E404" s="9">
        <v>0</v>
      </c>
      <c r="F404" s="9">
        <v>5</v>
      </c>
      <c r="G404" s="10" t="str">
        <f t="shared" si="91"/>
        <v/>
      </c>
      <c r="H404" s="10">
        <f t="shared" si="92"/>
        <v>3.838771593090211E-3</v>
      </c>
      <c r="I404" s="10" t="str">
        <f t="shared" si="93"/>
        <v/>
      </c>
      <c r="J404" s="10">
        <f t="shared" si="94"/>
        <v>2.8686173264486519E-3</v>
      </c>
      <c r="K404" s="10" t="str">
        <f t="shared" si="97"/>
        <v xml:space="preserve"> </v>
      </c>
      <c r="L404" s="10">
        <f t="shared" si="98"/>
        <v>1.5</v>
      </c>
      <c r="M404" s="10" t="str">
        <f t="shared" si="95"/>
        <v/>
      </c>
      <c r="N404" s="11">
        <f t="shared" si="96"/>
        <v>5.7581573896353169E-3</v>
      </c>
    </row>
    <row r="405" spans="1:14" ht="25.5" x14ac:dyDescent="0.2">
      <c r="A405" s="8"/>
      <c r="B405" s="26" t="s">
        <v>377</v>
      </c>
      <c r="C405" s="23">
        <v>0</v>
      </c>
      <c r="D405" s="9">
        <v>2</v>
      </c>
      <c r="E405" s="9">
        <v>45</v>
      </c>
      <c r="F405" s="9">
        <v>32</v>
      </c>
      <c r="G405" s="10" t="str">
        <f t="shared" si="91"/>
        <v/>
      </c>
      <c r="H405" s="10">
        <f t="shared" si="92"/>
        <v>3.838771593090211E-3</v>
      </c>
      <c r="I405" s="10">
        <f t="shared" si="93"/>
        <v>2.052919708029197E-2</v>
      </c>
      <c r="J405" s="10">
        <f t="shared" si="94"/>
        <v>1.835915088927137E-2</v>
      </c>
      <c r="K405" s="10">
        <f t="shared" si="97"/>
        <v>1</v>
      </c>
      <c r="L405" s="10">
        <f t="shared" si="98"/>
        <v>15</v>
      </c>
      <c r="M405" s="10" t="str">
        <f t="shared" si="95"/>
        <v/>
      </c>
      <c r="N405" s="11">
        <f t="shared" si="96"/>
        <v>5.7581573896353162E-2</v>
      </c>
    </row>
    <row r="406" spans="1:14" x14ac:dyDescent="0.2">
      <c r="A406" s="8"/>
      <c r="B406" s="26" t="s">
        <v>378</v>
      </c>
      <c r="C406" s="23">
        <v>33</v>
      </c>
      <c r="D406" s="9">
        <v>11</v>
      </c>
      <c r="E406" s="9">
        <v>100</v>
      </c>
      <c r="F406" s="9">
        <v>6</v>
      </c>
      <c r="G406" s="10">
        <f t="shared" si="91"/>
        <v>7.783018867924528E-2</v>
      </c>
      <c r="H406" s="10">
        <f t="shared" si="92"/>
        <v>2.1113243761996161E-2</v>
      </c>
      <c r="I406" s="10">
        <f t="shared" si="93"/>
        <v>4.5620437956204379E-2</v>
      </c>
      <c r="J406" s="10">
        <f t="shared" si="94"/>
        <v>3.4423407917383822E-3</v>
      </c>
      <c r="K406" s="10">
        <f t="shared" si="97"/>
        <v>2.0303030303030303</v>
      </c>
      <c r="L406" s="10">
        <f t="shared" si="98"/>
        <v>-0.45454545454545453</v>
      </c>
      <c r="M406" s="10">
        <f t="shared" si="95"/>
        <v>0.15801886792452829</v>
      </c>
      <c r="N406" s="11">
        <f t="shared" si="96"/>
        <v>-9.5969289827255271E-3</v>
      </c>
    </row>
    <row r="407" spans="1:14" x14ac:dyDescent="0.2">
      <c r="A407" s="8"/>
      <c r="B407" s="26" t="s">
        <v>379</v>
      </c>
      <c r="C407" s="23">
        <v>2</v>
      </c>
      <c r="D407" s="9">
        <v>1</v>
      </c>
      <c r="E407" s="9">
        <v>3</v>
      </c>
      <c r="F407" s="9">
        <v>0</v>
      </c>
      <c r="G407" s="10">
        <f t="shared" si="91"/>
        <v>4.7169811320754715E-3</v>
      </c>
      <c r="H407" s="10">
        <f t="shared" si="92"/>
        <v>1.9193857965451055E-3</v>
      </c>
      <c r="I407" s="10">
        <f t="shared" si="93"/>
        <v>1.3686131386861315E-3</v>
      </c>
      <c r="J407" s="10" t="str">
        <f t="shared" si="94"/>
        <v/>
      </c>
      <c r="K407" s="10">
        <f t="shared" si="97"/>
        <v>0.5</v>
      </c>
      <c r="L407" s="10">
        <f t="shared" si="98"/>
        <v>-1</v>
      </c>
      <c r="M407" s="10">
        <f t="shared" si="95"/>
        <v>2.3584905660377358E-3</v>
      </c>
      <c r="N407" s="11">
        <f t="shared" si="96"/>
        <v>-1.9193857965451055E-3</v>
      </c>
    </row>
    <row r="408" spans="1:14" x14ac:dyDescent="0.2">
      <c r="A408" s="8"/>
      <c r="B408" s="26" t="s">
        <v>380</v>
      </c>
      <c r="C408" s="23">
        <v>17</v>
      </c>
      <c r="D408" s="9">
        <v>8</v>
      </c>
      <c r="E408" s="9">
        <v>9</v>
      </c>
      <c r="F408" s="9">
        <v>5</v>
      </c>
      <c r="G408" s="10">
        <f t="shared" si="91"/>
        <v>4.0094339622641507E-2</v>
      </c>
      <c r="H408" s="10">
        <f t="shared" si="92"/>
        <v>1.5355086372360844E-2</v>
      </c>
      <c r="I408" s="10">
        <f t="shared" si="93"/>
        <v>4.1058394160583944E-3</v>
      </c>
      <c r="J408" s="10">
        <f t="shared" si="94"/>
        <v>2.8686173264486519E-3</v>
      </c>
      <c r="K408" s="10">
        <f t="shared" si="97"/>
        <v>-0.47058823529411764</v>
      </c>
      <c r="L408" s="10">
        <f t="shared" si="98"/>
        <v>-0.375</v>
      </c>
      <c r="M408" s="10">
        <f t="shared" si="95"/>
        <v>-1.8867924528301886E-2</v>
      </c>
      <c r="N408" s="11">
        <f t="shared" si="96"/>
        <v>-5.7581573896353169E-3</v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4.5620437956204378E-4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</v>
      </c>
      <c r="D410" s="9">
        <v>0</v>
      </c>
      <c r="E410" s="9">
        <v>4</v>
      </c>
      <c r="F410" s="9">
        <v>1</v>
      </c>
      <c r="G410" s="10">
        <f t="shared" si="91"/>
        <v>2.3584905660377358E-3</v>
      </c>
      <c r="H410" s="10" t="str">
        <f t="shared" si="92"/>
        <v/>
      </c>
      <c r="I410" s="10">
        <f t="shared" si="93"/>
        <v>1.8248175182481751E-3</v>
      </c>
      <c r="J410" s="10">
        <f t="shared" si="94"/>
        <v>5.737234652897303E-4</v>
      </c>
      <c r="K410" s="10">
        <f t="shared" si="97"/>
        <v>3</v>
      </c>
      <c r="L410" s="10">
        <f t="shared" si="98"/>
        <v>1</v>
      </c>
      <c r="M410" s="10">
        <f t="shared" si="95"/>
        <v>7.0754716981132077E-3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79</v>
      </c>
      <c r="D413" s="9">
        <v>0</v>
      </c>
      <c r="E413" s="9">
        <v>29</v>
      </c>
      <c r="F413" s="9">
        <v>0</v>
      </c>
      <c r="G413" s="10">
        <f t="shared" si="91"/>
        <v>0.18632075471698112</v>
      </c>
      <c r="H413" s="10" t="str">
        <f t="shared" si="92"/>
        <v/>
      </c>
      <c r="I413" s="10">
        <f t="shared" si="93"/>
        <v>1.322992700729927E-2</v>
      </c>
      <c r="J413" s="10" t="str">
        <f t="shared" si="94"/>
        <v/>
      </c>
      <c r="K413" s="10">
        <f t="shared" si="97"/>
        <v>-0.63291139240506333</v>
      </c>
      <c r="L413" s="10" t="str">
        <f t="shared" si="98"/>
        <v xml:space="preserve"> </v>
      </c>
      <c r="M413" s="10">
        <f t="shared" si="95"/>
        <v>-0.11792452830188679</v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1</v>
      </c>
      <c r="E414" s="9">
        <v>0</v>
      </c>
      <c r="F414" s="9">
        <v>0</v>
      </c>
      <c r="G414" s="10" t="str">
        <f t="shared" si="91"/>
        <v/>
      </c>
      <c r="H414" s="10">
        <f t="shared" si="92"/>
        <v>1.9193857965451055E-3</v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>
        <f t="shared" si="98"/>
        <v>-1</v>
      </c>
      <c r="M414" s="10" t="str">
        <f t="shared" si="95"/>
        <v/>
      </c>
      <c r="N414" s="11">
        <f t="shared" si="96"/>
        <v>-1.9193857965451055E-3</v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22</v>
      </c>
      <c r="D419" s="9">
        <v>18</v>
      </c>
      <c r="E419" s="9">
        <v>60</v>
      </c>
      <c r="F419" s="9">
        <v>35</v>
      </c>
      <c r="G419" s="10">
        <f t="shared" si="91"/>
        <v>5.1886792452830191E-2</v>
      </c>
      <c r="H419" s="10">
        <f t="shared" si="92"/>
        <v>3.4548944337811902E-2</v>
      </c>
      <c r="I419" s="10">
        <f t="shared" si="93"/>
        <v>2.7372262773722629E-2</v>
      </c>
      <c r="J419" s="10">
        <f t="shared" si="94"/>
        <v>2.0080321285140562E-2</v>
      </c>
      <c r="K419" s="10">
        <f t="shared" si="97"/>
        <v>1.7272727272727273</v>
      </c>
      <c r="L419" s="10">
        <f t="shared" si="98"/>
        <v>0.94444444444444442</v>
      </c>
      <c r="M419" s="10">
        <f t="shared" si="95"/>
        <v>8.962264150943397E-2</v>
      </c>
      <c r="N419" s="11">
        <f t="shared" si="96"/>
        <v>3.2629558541266798E-2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5.737234652897303E-4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1</v>
      </c>
      <c r="D422" s="9">
        <v>0</v>
      </c>
      <c r="E422" s="9">
        <v>1</v>
      </c>
      <c r="F422" s="9">
        <v>1</v>
      </c>
      <c r="G422" s="10">
        <f t="shared" si="91"/>
        <v>2.3584905660377358E-3</v>
      </c>
      <c r="H422" s="10" t="str">
        <f t="shared" si="92"/>
        <v/>
      </c>
      <c r="I422" s="10">
        <f t="shared" si="93"/>
        <v>4.5620437956204378E-4</v>
      </c>
      <c r="J422" s="10">
        <f t="shared" si="94"/>
        <v>5.737234652897303E-4</v>
      </c>
      <c r="K422" s="10">
        <f t="shared" si="97"/>
        <v>0</v>
      </c>
      <c r="L422" s="10">
        <f t="shared" si="98"/>
        <v>1</v>
      </c>
      <c r="M422" s="10">
        <f t="shared" si="95"/>
        <v>0</v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66</v>
      </c>
      <c r="D423" s="9">
        <v>22</v>
      </c>
      <c r="E423" s="9">
        <v>29</v>
      </c>
      <c r="F423" s="9">
        <v>14</v>
      </c>
      <c r="G423" s="10">
        <f t="shared" si="91"/>
        <v>0.15566037735849056</v>
      </c>
      <c r="H423" s="10">
        <f t="shared" si="92"/>
        <v>4.2226487523992322E-2</v>
      </c>
      <c r="I423" s="10">
        <f t="shared" si="93"/>
        <v>1.322992700729927E-2</v>
      </c>
      <c r="J423" s="10">
        <f t="shared" si="94"/>
        <v>8.0321285140562242E-3</v>
      </c>
      <c r="K423" s="10">
        <f t="shared" si="97"/>
        <v>-0.56060606060606055</v>
      </c>
      <c r="L423" s="10">
        <f t="shared" si="98"/>
        <v>-0.36363636363636365</v>
      </c>
      <c r="M423" s="10">
        <f t="shared" si="95"/>
        <v>-8.7264150943396221E-2</v>
      </c>
      <c r="N423" s="11">
        <f t="shared" si="96"/>
        <v>-1.5355086372360844E-2</v>
      </c>
    </row>
    <row r="424" spans="1:14" x14ac:dyDescent="0.2">
      <c r="A424" s="8"/>
      <c r="B424" s="26" t="s">
        <v>396</v>
      </c>
      <c r="C424" s="23">
        <v>21</v>
      </c>
      <c r="D424" s="9">
        <v>4</v>
      </c>
      <c r="E424" s="9">
        <v>6</v>
      </c>
      <c r="F424" s="9">
        <v>1</v>
      </c>
      <c r="G424" s="10">
        <f t="shared" si="91"/>
        <v>4.9528301886792456E-2</v>
      </c>
      <c r="H424" s="10">
        <f t="shared" si="92"/>
        <v>7.677543186180422E-3</v>
      </c>
      <c r="I424" s="10">
        <f t="shared" si="93"/>
        <v>2.7372262773722629E-3</v>
      </c>
      <c r="J424" s="10">
        <f t="shared" si="94"/>
        <v>5.737234652897303E-4</v>
      </c>
      <c r="K424" s="10">
        <f t="shared" si="97"/>
        <v>-0.7142857142857143</v>
      </c>
      <c r="L424" s="10">
        <f t="shared" si="98"/>
        <v>-0.75</v>
      </c>
      <c r="M424" s="10">
        <f t="shared" si="95"/>
        <v>-3.5377358490566044E-2</v>
      </c>
      <c r="N424" s="11">
        <f t="shared" si="96"/>
        <v>-5.7581573896353169E-3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1.9193857965451055E-3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1">
        <f t="shared" si="96"/>
        <v>-1.9193857965451055E-3</v>
      </c>
    </row>
    <row r="435" spans="1:14" x14ac:dyDescent="0.2">
      <c r="A435" s="8"/>
      <c r="B435" s="26" t="s">
        <v>407</v>
      </c>
      <c r="C435" s="23">
        <v>3</v>
      </c>
      <c r="D435" s="9">
        <v>0</v>
      </c>
      <c r="E435" s="9">
        <v>3</v>
      </c>
      <c r="F435" s="9">
        <v>1</v>
      </c>
      <c r="G435" s="10">
        <f t="shared" ref="G435:G498" si="99">+IF(C435=0,"",C435/C$371)</f>
        <v>7.0754716981132077E-3</v>
      </c>
      <c r="H435" s="10" t="str">
        <f t="shared" ref="H435:H498" si="100">+IF(D435=0,"",D435/D$371)</f>
        <v/>
      </c>
      <c r="I435" s="10">
        <f t="shared" ref="I435:I498" si="101">+IF(E435=0,"",E435/E$371)</f>
        <v>1.3686131386861315E-3</v>
      </c>
      <c r="J435" s="10">
        <f t="shared" ref="J435:J498" si="102">+IF(F435=0,"",F435/F$371)</f>
        <v>5.737234652897303E-4</v>
      </c>
      <c r="K435" s="10">
        <f t="shared" si="97"/>
        <v>0</v>
      </c>
      <c r="L435" s="10">
        <f t="shared" si="98"/>
        <v>1</v>
      </c>
      <c r="M435" s="10">
        <f t="shared" ref="M435:M498" si="103">+IF(OR(AND(G435=""),(K435="")),"",G435*K435)</f>
        <v>0</v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1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5.737234652897303E-4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1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>
        <f t="shared" si="102"/>
        <v>5.737234652897303E-4</v>
      </c>
      <c r="K437" s="10" t="str">
        <f t="shared" si="105"/>
        <v xml:space="preserve"> </v>
      </c>
      <c r="L437" s="10">
        <f t="shared" si="106"/>
        <v>1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2</v>
      </c>
      <c r="D446" s="9">
        <v>58</v>
      </c>
      <c r="E446" s="9">
        <v>4</v>
      </c>
      <c r="F446" s="9">
        <v>38</v>
      </c>
      <c r="G446" s="10">
        <f t="shared" si="99"/>
        <v>4.7169811320754715E-3</v>
      </c>
      <c r="H446" s="10">
        <f t="shared" si="100"/>
        <v>0.11132437619961612</v>
      </c>
      <c r="I446" s="10">
        <f t="shared" si="101"/>
        <v>1.8248175182481751E-3</v>
      </c>
      <c r="J446" s="10">
        <f t="shared" si="102"/>
        <v>2.1801491681009755E-2</v>
      </c>
      <c r="K446" s="10">
        <f t="shared" si="105"/>
        <v>1</v>
      </c>
      <c r="L446" s="10">
        <f t="shared" si="106"/>
        <v>-0.34482758620689657</v>
      </c>
      <c r="M446" s="10">
        <f t="shared" si="103"/>
        <v>4.7169811320754715E-3</v>
      </c>
      <c r="N446" s="11">
        <f t="shared" si="104"/>
        <v>-3.8387715930902115E-2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13</v>
      </c>
      <c r="F455" s="9">
        <v>2</v>
      </c>
      <c r="G455" s="10" t="str">
        <f t="shared" si="99"/>
        <v/>
      </c>
      <c r="H455" s="10" t="str">
        <f t="shared" si="100"/>
        <v/>
      </c>
      <c r="I455" s="10">
        <f t="shared" si="101"/>
        <v>5.930656934306569E-3</v>
      </c>
      <c r="J455" s="10">
        <f t="shared" si="102"/>
        <v>1.1474469305794606E-3</v>
      </c>
      <c r="K455" s="10">
        <f t="shared" si="105"/>
        <v>1</v>
      </c>
      <c r="L455" s="10">
        <f t="shared" si="106"/>
        <v>1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34</v>
      </c>
      <c r="D460" s="9">
        <v>52</v>
      </c>
      <c r="E460" s="9">
        <v>25</v>
      </c>
      <c r="F460" s="9">
        <v>70</v>
      </c>
      <c r="G460" s="10">
        <f t="shared" si="99"/>
        <v>8.0188679245283015E-2</v>
      </c>
      <c r="H460" s="10">
        <f t="shared" si="100"/>
        <v>9.9808061420345484E-2</v>
      </c>
      <c r="I460" s="10">
        <f t="shared" si="101"/>
        <v>1.1405109489051095E-2</v>
      </c>
      <c r="J460" s="10">
        <f t="shared" si="102"/>
        <v>4.0160642570281124E-2</v>
      </c>
      <c r="K460" s="10">
        <f t="shared" si="105"/>
        <v>-0.26470588235294118</v>
      </c>
      <c r="L460" s="10">
        <f t="shared" si="106"/>
        <v>0.34615384615384615</v>
      </c>
      <c r="M460" s="10">
        <f t="shared" si="103"/>
        <v>-2.1226415094339621E-2</v>
      </c>
      <c r="N460" s="11">
        <f t="shared" si="104"/>
        <v>3.4548944337811895E-2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12</v>
      </c>
      <c r="E462" s="9">
        <v>0</v>
      </c>
      <c r="F462" s="9">
        <v>6</v>
      </c>
      <c r="G462" s="10" t="str">
        <f t="shared" si="99"/>
        <v/>
      </c>
      <c r="H462" s="10">
        <f t="shared" si="100"/>
        <v>2.3032629558541268E-2</v>
      </c>
      <c r="I462" s="10" t="str">
        <f t="shared" si="101"/>
        <v/>
      </c>
      <c r="J462" s="10">
        <f t="shared" si="102"/>
        <v>3.4423407917383822E-3</v>
      </c>
      <c r="K462" s="10" t="str">
        <f t="shared" si="105"/>
        <v xml:space="preserve"> </v>
      </c>
      <c r="L462" s="10">
        <f t="shared" si="106"/>
        <v>-0.5</v>
      </c>
      <c r="M462" s="10" t="str">
        <f t="shared" si="103"/>
        <v/>
      </c>
      <c r="N462" s="11">
        <f t="shared" si="104"/>
        <v>-1.1516314779270634E-2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2</v>
      </c>
      <c r="E465" s="9">
        <v>0</v>
      </c>
      <c r="F465" s="9">
        <v>4</v>
      </c>
      <c r="G465" s="10" t="str">
        <f t="shared" si="99"/>
        <v/>
      </c>
      <c r="H465" s="10">
        <f t="shared" si="100"/>
        <v>3.838771593090211E-3</v>
      </c>
      <c r="I465" s="10" t="str">
        <f t="shared" si="101"/>
        <v/>
      </c>
      <c r="J465" s="10">
        <f t="shared" si="102"/>
        <v>2.2948938611589212E-3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1">
        <f t="shared" si="104"/>
        <v>3.838771593090211E-3</v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50</v>
      </c>
      <c r="E467" s="9">
        <v>0</v>
      </c>
      <c r="F467" s="9">
        <v>14</v>
      </c>
      <c r="G467" s="10" t="str">
        <f t="shared" si="99"/>
        <v/>
      </c>
      <c r="H467" s="10">
        <f t="shared" si="100"/>
        <v>9.5969289827255277E-2</v>
      </c>
      <c r="I467" s="10" t="str">
        <f t="shared" si="101"/>
        <v/>
      </c>
      <c r="J467" s="10">
        <f t="shared" si="102"/>
        <v>8.0321285140562242E-3</v>
      </c>
      <c r="K467" s="10" t="str">
        <f t="shared" si="105"/>
        <v xml:space="preserve"> </v>
      </c>
      <c r="L467" s="10">
        <f t="shared" si="106"/>
        <v>-0.72</v>
      </c>
      <c r="M467" s="10" t="str">
        <f t="shared" si="103"/>
        <v/>
      </c>
      <c r="N467" s="11">
        <f t="shared" si="104"/>
        <v>-6.9097888675623803E-2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17</v>
      </c>
      <c r="E469" s="9">
        <v>10</v>
      </c>
      <c r="F469" s="9">
        <v>14</v>
      </c>
      <c r="G469" s="10" t="str">
        <f t="shared" si="99"/>
        <v/>
      </c>
      <c r="H469" s="10">
        <f t="shared" si="100"/>
        <v>3.2629558541266791E-2</v>
      </c>
      <c r="I469" s="10">
        <f t="shared" si="101"/>
        <v>4.5620437956204376E-3</v>
      </c>
      <c r="J469" s="10">
        <f t="shared" si="102"/>
        <v>8.0321285140562242E-3</v>
      </c>
      <c r="K469" s="10">
        <f t="shared" si="105"/>
        <v>1</v>
      </c>
      <c r="L469" s="10">
        <f t="shared" si="106"/>
        <v>-0.17647058823529413</v>
      </c>
      <c r="M469" s="10" t="str">
        <f t="shared" si="103"/>
        <v/>
      </c>
      <c r="N469" s="11">
        <f t="shared" si="104"/>
        <v>-5.7581573896353161E-3</v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22</v>
      </c>
      <c r="F470" s="9">
        <v>58</v>
      </c>
      <c r="G470" s="10" t="str">
        <f t="shared" si="99"/>
        <v/>
      </c>
      <c r="H470" s="10" t="str">
        <f t="shared" si="100"/>
        <v/>
      </c>
      <c r="I470" s="10">
        <f t="shared" si="101"/>
        <v>1.0036496350364963E-2</v>
      </c>
      <c r="J470" s="10">
        <f t="shared" si="102"/>
        <v>3.3275960986804361E-2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1</v>
      </c>
      <c r="D471" s="9">
        <v>0</v>
      </c>
      <c r="E471" s="9">
        <v>0</v>
      </c>
      <c r="F471" s="9">
        <v>0</v>
      </c>
      <c r="G471" s="10">
        <f t="shared" si="99"/>
        <v>2.3584905660377358E-3</v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 t="str">
        <f t="shared" si="106"/>
        <v xml:space="preserve"> </v>
      </c>
      <c r="M471" s="10">
        <f t="shared" si="103"/>
        <v>-2.3584905660377358E-3</v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25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1.4343086632243259E-2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8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1.5355086372360844E-2</v>
      </c>
      <c r="I483" s="10" t="str">
        <f t="shared" si="101"/>
        <v/>
      </c>
      <c r="J483" s="10">
        <f t="shared" si="102"/>
        <v>2.2948938611589212E-3</v>
      </c>
      <c r="K483" s="10" t="str">
        <f t="shared" si="105"/>
        <v xml:space="preserve"> </v>
      </c>
      <c r="L483" s="10">
        <f t="shared" si="106"/>
        <v>-0.5</v>
      </c>
      <c r="M483" s="10" t="str">
        <f t="shared" si="103"/>
        <v/>
      </c>
      <c r="N483" s="11">
        <f t="shared" si="104"/>
        <v>-7.677543186180422E-3</v>
      </c>
    </row>
    <row r="484" spans="1:14" x14ac:dyDescent="0.2">
      <c r="A484" s="8"/>
      <c r="B484" s="26" t="s">
        <v>456</v>
      </c>
      <c r="C484" s="23">
        <v>0</v>
      </c>
      <c r="D484" s="9">
        <v>1</v>
      </c>
      <c r="E484" s="9">
        <v>0</v>
      </c>
      <c r="F484" s="9">
        <v>4</v>
      </c>
      <c r="G484" s="10" t="str">
        <f t="shared" si="99"/>
        <v/>
      </c>
      <c r="H484" s="10">
        <f t="shared" si="100"/>
        <v>1.9193857965451055E-3</v>
      </c>
      <c r="I484" s="10" t="str">
        <f t="shared" si="101"/>
        <v/>
      </c>
      <c r="J484" s="10">
        <f t="shared" si="102"/>
        <v>2.2948938611589212E-3</v>
      </c>
      <c r="K484" s="10" t="str">
        <f t="shared" si="105"/>
        <v xml:space="preserve"> </v>
      </c>
      <c r="L484" s="10">
        <f t="shared" si="106"/>
        <v>3</v>
      </c>
      <c r="M484" s="10" t="str">
        <f t="shared" si="103"/>
        <v/>
      </c>
      <c r="N484" s="11">
        <f t="shared" si="104"/>
        <v>5.7581573896353169E-3</v>
      </c>
    </row>
    <row r="485" spans="1:14" x14ac:dyDescent="0.2">
      <c r="A485" s="8"/>
      <c r="B485" s="26" t="s">
        <v>457</v>
      </c>
      <c r="C485" s="23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1.9193857965451055E-3</v>
      </c>
      <c r="I485" s="10" t="str">
        <f t="shared" si="101"/>
        <v/>
      </c>
      <c r="J485" s="10">
        <f t="shared" si="102"/>
        <v>5.737234652897303E-4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1">
        <f t="shared" si="104"/>
        <v>0</v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1.1474469305794606E-3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1</v>
      </c>
      <c r="E491" s="9">
        <v>0</v>
      </c>
      <c r="F491" s="9">
        <v>1</v>
      </c>
      <c r="G491" s="10" t="str">
        <f t="shared" si="99"/>
        <v/>
      </c>
      <c r="H491" s="10">
        <f t="shared" si="100"/>
        <v>1.9193857965451055E-3</v>
      </c>
      <c r="I491" s="10" t="str">
        <f t="shared" si="101"/>
        <v/>
      </c>
      <c r="J491" s="10">
        <f t="shared" si="102"/>
        <v>5.737234652897303E-4</v>
      </c>
      <c r="K491" s="10" t="str">
        <f t="shared" si="105"/>
        <v xml:space="preserve"> </v>
      </c>
      <c r="L491" s="10">
        <f t="shared" si="106"/>
        <v>0</v>
      </c>
      <c r="M491" s="10" t="str">
        <f t="shared" si="103"/>
        <v/>
      </c>
      <c r="N491" s="11">
        <f t="shared" si="104"/>
        <v>0</v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11</v>
      </c>
      <c r="E493" s="9">
        <v>0</v>
      </c>
      <c r="F493" s="9">
        <v>27</v>
      </c>
      <c r="G493" s="10" t="str">
        <f t="shared" si="99"/>
        <v/>
      </c>
      <c r="H493" s="10">
        <f t="shared" si="100"/>
        <v>2.1113243761996161E-2</v>
      </c>
      <c r="I493" s="10" t="str">
        <f t="shared" si="101"/>
        <v/>
      </c>
      <c r="J493" s="10">
        <f t="shared" si="102"/>
        <v>1.549053356282272E-2</v>
      </c>
      <c r="K493" s="10" t="str">
        <f t="shared" si="105"/>
        <v xml:space="preserve"> </v>
      </c>
      <c r="L493" s="10">
        <f t="shared" si="106"/>
        <v>1.4545454545454546</v>
      </c>
      <c r="M493" s="10" t="str">
        <f t="shared" si="103"/>
        <v/>
      </c>
      <c r="N493" s="11">
        <f t="shared" si="104"/>
        <v>3.0710172744721688E-2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8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4.5897877223178424E-3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11</v>
      </c>
      <c r="E499" s="9">
        <v>1</v>
      </c>
      <c r="F499" s="9">
        <v>65</v>
      </c>
      <c r="G499" s="10" t="str">
        <f t="shared" ref="G499:G562" si="107">+IF(C499=0,"",C499/C$371)</f>
        <v/>
      </c>
      <c r="H499" s="10">
        <f t="shared" ref="H499:H562" si="108">+IF(D499=0,"",D499/D$371)</f>
        <v>2.1113243761996161E-2</v>
      </c>
      <c r="I499" s="10">
        <f t="shared" ref="I499:I562" si="109">+IF(E499=0,"",E499/E$371)</f>
        <v>4.5620437956204378E-4</v>
      </c>
      <c r="J499" s="10">
        <f t="shared" ref="J499:J562" si="110">+IF(F499=0,"",F499/F$371)</f>
        <v>3.7292025243832475E-2</v>
      </c>
      <c r="K499" s="10">
        <f t="shared" si="105"/>
        <v>1</v>
      </c>
      <c r="L499" s="10">
        <f t="shared" si="106"/>
        <v>4.9090909090909092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0.1036468330134357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6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3.4423407917383822E-3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5</v>
      </c>
      <c r="E512" s="9">
        <v>1</v>
      </c>
      <c r="F512" s="9">
        <v>6</v>
      </c>
      <c r="G512" s="10" t="str">
        <f t="shared" si="107"/>
        <v/>
      </c>
      <c r="H512" s="10">
        <f t="shared" si="108"/>
        <v>9.5969289827255271E-3</v>
      </c>
      <c r="I512" s="10">
        <f t="shared" si="109"/>
        <v>4.5620437956204378E-4</v>
      </c>
      <c r="J512" s="10">
        <f t="shared" si="110"/>
        <v>3.4423407917383822E-3</v>
      </c>
      <c r="K512" s="10">
        <f t="shared" si="113"/>
        <v>1</v>
      </c>
      <c r="L512" s="10">
        <f t="shared" si="114"/>
        <v>0.2</v>
      </c>
      <c r="M512" s="10" t="str">
        <f t="shared" si="111"/>
        <v/>
      </c>
      <c r="N512" s="11">
        <f t="shared" si="112"/>
        <v>1.9193857965451055E-3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5.737234652897303E-4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4</v>
      </c>
      <c r="E518" s="9">
        <v>0</v>
      </c>
      <c r="F518" s="9">
        <v>6</v>
      </c>
      <c r="G518" s="10" t="str">
        <f t="shared" si="107"/>
        <v/>
      </c>
      <c r="H518" s="10">
        <f t="shared" si="108"/>
        <v>7.677543186180422E-3</v>
      </c>
      <c r="I518" s="10" t="str">
        <f t="shared" si="109"/>
        <v/>
      </c>
      <c r="J518" s="10">
        <f t="shared" si="110"/>
        <v>3.4423407917383822E-3</v>
      </c>
      <c r="K518" s="10" t="str">
        <f t="shared" si="113"/>
        <v xml:space="preserve"> </v>
      </c>
      <c r="L518" s="10">
        <f t="shared" si="114"/>
        <v>0.5</v>
      </c>
      <c r="M518" s="10" t="str">
        <f t="shared" si="111"/>
        <v/>
      </c>
      <c r="N518" s="11">
        <f t="shared" si="112"/>
        <v>3.838771593090211E-3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1.9193857965451055E-3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1">
        <f t="shared" si="112"/>
        <v>-1.9193857965451055E-3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5.737234652897303E-4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1</v>
      </c>
      <c r="D540" s="9">
        <v>0</v>
      </c>
      <c r="E540" s="9">
        <v>0</v>
      </c>
      <c r="F540" s="9">
        <v>0</v>
      </c>
      <c r="G540" s="10">
        <f t="shared" si="107"/>
        <v>2.3584905660377358E-3</v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>
        <f t="shared" si="113"/>
        <v>-1</v>
      </c>
      <c r="L540" s="10" t="str">
        <f t="shared" si="114"/>
        <v xml:space="preserve"> </v>
      </c>
      <c r="M540" s="10">
        <f t="shared" si="111"/>
        <v>-2.3584905660377358E-3</v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9</v>
      </c>
      <c r="F546" s="9">
        <v>13</v>
      </c>
      <c r="G546" s="10" t="str">
        <f t="shared" si="107"/>
        <v/>
      </c>
      <c r="H546" s="10" t="str">
        <f t="shared" si="108"/>
        <v/>
      </c>
      <c r="I546" s="10">
        <f t="shared" si="109"/>
        <v>4.1058394160583944E-3</v>
      </c>
      <c r="J546" s="10">
        <f t="shared" si="110"/>
        <v>7.4584050487664947E-3</v>
      </c>
      <c r="K546" s="10">
        <f t="shared" si="113"/>
        <v>1</v>
      </c>
      <c r="L546" s="10">
        <f t="shared" si="114"/>
        <v>1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2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1.1474469305794606E-3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11</v>
      </c>
      <c r="D564" s="9">
        <v>15</v>
      </c>
      <c r="E564" s="9">
        <v>1</v>
      </c>
      <c r="F564" s="9">
        <v>5</v>
      </c>
      <c r="G564" s="10">
        <f t="shared" si="115"/>
        <v>2.5943396226415096E-2</v>
      </c>
      <c r="H564" s="10">
        <f t="shared" si="116"/>
        <v>2.8790786948176585E-2</v>
      </c>
      <c r="I564" s="10">
        <f t="shared" si="117"/>
        <v>4.5620437956204378E-4</v>
      </c>
      <c r="J564" s="10">
        <f t="shared" si="118"/>
        <v>2.8686173264486519E-3</v>
      </c>
      <c r="K564" s="10">
        <f t="shared" ref="K564:K604" si="121">+IF(AND(C564=0,E564=0)," ",IF(C564=0,1,IF(E564=0,-1,(E564-C564)/C564)))</f>
        <v>-0.90909090909090906</v>
      </c>
      <c r="L564" s="10">
        <f t="shared" ref="L564:L604" si="122">+IF(AND(D564=0,F564=0)," ",IF(D564=0,1,IF(F564=0,-1,(F564-D564)/D564)))</f>
        <v>-0.66666666666666663</v>
      </c>
      <c r="M564" s="10">
        <f t="shared" si="119"/>
        <v>-2.358490566037736E-2</v>
      </c>
      <c r="N564" s="11">
        <f t="shared" si="120"/>
        <v>-1.9193857965451054E-2</v>
      </c>
    </row>
    <row r="565" spans="1:14" ht="25.5" x14ac:dyDescent="0.2">
      <c r="A565" s="8"/>
      <c r="B565" s="26" t="s">
        <v>537</v>
      </c>
      <c r="C565" s="23">
        <v>0</v>
      </c>
      <c r="D565" s="9">
        <v>1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1.9193857965451055E-3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1">
        <f t="shared" si="120"/>
        <v>-1.9193857965451055E-3</v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15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8.6058519793459545E-3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16</v>
      </c>
      <c r="E568" s="9">
        <v>0</v>
      </c>
      <c r="F568" s="9">
        <v>7</v>
      </c>
      <c r="G568" s="10" t="str">
        <f t="shared" si="115"/>
        <v/>
      </c>
      <c r="H568" s="10">
        <f t="shared" si="116"/>
        <v>3.0710172744721688E-2</v>
      </c>
      <c r="I568" s="10" t="str">
        <f t="shared" si="117"/>
        <v/>
      </c>
      <c r="J568" s="10">
        <f t="shared" si="118"/>
        <v>4.0160642570281121E-3</v>
      </c>
      <c r="K568" s="10" t="str">
        <f t="shared" si="121"/>
        <v xml:space="preserve"> </v>
      </c>
      <c r="L568" s="10">
        <f t="shared" si="122"/>
        <v>-0.5625</v>
      </c>
      <c r="M568" s="10" t="str">
        <f t="shared" si="119"/>
        <v/>
      </c>
      <c r="N568" s="11">
        <f t="shared" si="120"/>
        <v>-1.7274472168905951E-2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2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1.1474469305794606E-3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9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1.7274472168905951E-2</v>
      </c>
      <c r="I580" s="10" t="str">
        <f t="shared" si="117"/>
        <v/>
      </c>
      <c r="J580" s="10">
        <f t="shared" si="118"/>
        <v>5.737234652897303E-4</v>
      </c>
      <c r="K580" s="10" t="str">
        <f t="shared" si="121"/>
        <v xml:space="preserve"> </v>
      </c>
      <c r="L580" s="10">
        <f t="shared" si="122"/>
        <v>-0.88888888888888884</v>
      </c>
      <c r="M580" s="10" t="str">
        <f t="shared" si="119"/>
        <v/>
      </c>
      <c r="N580" s="11">
        <f t="shared" si="120"/>
        <v>-1.5355086372360844E-2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8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4.5897877223178424E-3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22</v>
      </c>
      <c r="E583" s="9">
        <v>1</v>
      </c>
      <c r="F583" s="9">
        <v>40</v>
      </c>
      <c r="G583" s="10" t="str">
        <f t="shared" si="115"/>
        <v/>
      </c>
      <c r="H583" s="10">
        <f t="shared" si="116"/>
        <v>4.2226487523992322E-2</v>
      </c>
      <c r="I583" s="10">
        <f t="shared" si="117"/>
        <v>4.5620437956204378E-4</v>
      </c>
      <c r="J583" s="10">
        <f t="shared" si="118"/>
        <v>2.2948938611589215E-2</v>
      </c>
      <c r="K583" s="10">
        <f t="shared" si="121"/>
        <v>1</v>
      </c>
      <c r="L583" s="10">
        <f t="shared" si="122"/>
        <v>0.81818181818181823</v>
      </c>
      <c r="M583" s="10" t="str">
        <f t="shared" si="119"/>
        <v/>
      </c>
      <c r="N583" s="11">
        <f t="shared" si="120"/>
        <v>3.4548944337811902E-2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3</v>
      </c>
      <c r="E588" s="9">
        <v>0</v>
      </c>
      <c r="F588" s="9">
        <v>33</v>
      </c>
      <c r="G588" s="10" t="str">
        <f t="shared" si="115"/>
        <v/>
      </c>
      <c r="H588" s="10">
        <f t="shared" si="116"/>
        <v>5.7581573896353169E-3</v>
      </c>
      <c r="I588" s="10" t="str">
        <f t="shared" si="117"/>
        <v/>
      </c>
      <c r="J588" s="10">
        <f t="shared" si="118"/>
        <v>1.8932874354561102E-2</v>
      </c>
      <c r="K588" s="10" t="str">
        <f t="shared" si="121"/>
        <v xml:space="preserve"> </v>
      </c>
      <c r="L588" s="10">
        <f t="shared" si="122"/>
        <v>10</v>
      </c>
      <c r="M588" s="10" t="str">
        <f t="shared" si="119"/>
        <v/>
      </c>
      <c r="N588" s="11">
        <f t="shared" si="120"/>
        <v>5.7581573896353169E-2</v>
      </c>
    </row>
    <row r="589" spans="1:14" ht="25.5" x14ac:dyDescent="0.2">
      <c r="A589" s="8"/>
      <c r="B589" s="26" t="s">
        <v>561</v>
      </c>
      <c r="C589" s="23">
        <v>0</v>
      </c>
      <c r="D589" s="9">
        <v>9</v>
      </c>
      <c r="E589" s="9">
        <v>1</v>
      </c>
      <c r="F589" s="9">
        <v>27</v>
      </c>
      <c r="G589" s="10" t="str">
        <f t="shared" si="115"/>
        <v/>
      </c>
      <c r="H589" s="10">
        <f t="shared" si="116"/>
        <v>1.7274472168905951E-2</v>
      </c>
      <c r="I589" s="10">
        <f t="shared" si="117"/>
        <v>4.5620437956204378E-4</v>
      </c>
      <c r="J589" s="10">
        <f t="shared" si="118"/>
        <v>1.549053356282272E-2</v>
      </c>
      <c r="K589" s="10">
        <f t="shared" si="121"/>
        <v>1</v>
      </c>
      <c r="L589" s="10">
        <f t="shared" si="122"/>
        <v>2</v>
      </c>
      <c r="M589" s="10" t="str">
        <f t="shared" si="119"/>
        <v/>
      </c>
      <c r="N589" s="11">
        <f t="shared" si="120"/>
        <v>3.4548944337811902E-2</v>
      </c>
    </row>
    <row r="590" spans="1:14" x14ac:dyDescent="0.2">
      <c r="A590" s="8"/>
      <c r="B590" s="26" t="s">
        <v>562</v>
      </c>
      <c r="C590" s="23">
        <v>0</v>
      </c>
      <c r="D590" s="9">
        <v>38</v>
      </c>
      <c r="E590" s="9">
        <v>1</v>
      </c>
      <c r="F590" s="9">
        <v>167</v>
      </c>
      <c r="G590" s="10" t="str">
        <f t="shared" si="115"/>
        <v/>
      </c>
      <c r="H590" s="10">
        <f t="shared" si="116"/>
        <v>7.293666026871401E-2</v>
      </c>
      <c r="I590" s="10">
        <f t="shared" si="117"/>
        <v>4.5620437956204378E-4</v>
      </c>
      <c r="J590" s="10">
        <f t="shared" si="118"/>
        <v>9.5811818703384968E-2</v>
      </c>
      <c r="K590" s="10">
        <f t="shared" si="121"/>
        <v>1</v>
      </c>
      <c r="L590" s="10">
        <f t="shared" si="122"/>
        <v>3.3947368421052633</v>
      </c>
      <c r="M590" s="10" t="str">
        <f t="shared" si="119"/>
        <v/>
      </c>
      <c r="N590" s="11">
        <f t="shared" si="120"/>
        <v>0.24760076775431861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5.737234652897303E-4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4</v>
      </c>
      <c r="E597" s="9">
        <v>0</v>
      </c>
      <c r="F597" s="9">
        <v>2</v>
      </c>
      <c r="G597" s="10" t="str">
        <f t="shared" si="115"/>
        <v/>
      </c>
      <c r="H597" s="10">
        <f t="shared" si="116"/>
        <v>7.677543186180422E-3</v>
      </c>
      <c r="I597" s="10" t="str">
        <f t="shared" si="117"/>
        <v/>
      </c>
      <c r="J597" s="10">
        <f t="shared" si="118"/>
        <v>1.1474469305794606E-3</v>
      </c>
      <c r="K597" s="10" t="str">
        <f t="shared" si="121"/>
        <v xml:space="preserve"> </v>
      </c>
      <c r="L597" s="10">
        <f t="shared" si="122"/>
        <v>-0.5</v>
      </c>
      <c r="M597" s="10" t="str">
        <f t="shared" si="119"/>
        <v/>
      </c>
      <c r="N597" s="11">
        <f t="shared" si="120"/>
        <v>-3.838771593090211E-3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5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2.8686173264486519E-3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141</v>
      </c>
      <c r="D612" s="20">
        <f>SUM(D613:D640)</f>
        <v>198</v>
      </c>
      <c r="E612" s="19">
        <f>SUM(E613:E640)</f>
        <v>733</v>
      </c>
      <c r="F612" s="20">
        <f>SUM(F613:F640)</f>
        <v>700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4.1985815602836878</v>
      </c>
      <c r="L612" s="22">
        <f>+IF(AND(D612=0,F612=0),"",IF(D612=0,1,IF(F612=0,-1,(F612-D612)/D612)))</f>
        <v>2.5353535353535355</v>
      </c>
      <c r="M612" s="21">
        <f t="shared" ref="M612:M640" si="127">+IF(OR(AND(G612=""),(K612="")),"",G612*K612)</f>
        <v>4.1985815602836878</v>
      </c>
      <c r="N612" s="22">
        <f t="shared" ref="N612:N640" si="128">+IF(OR(AND(H612=""),(L612="")),"",H612*L612)</f>
        <v>2.5353535353535355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2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2.8571428571428571E-3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3</v>
      </c>
      <c r="D615" s="9">
        <v>0</v>
      </c>
      <c r="E615" s="9">
        <v>43</v>
      </c>
      <c r="F615" s="9">
        <v>39</v>
      </c>
      <c r="G615" s="10">
        <f t="shared" si="123"/>
        <v>2.1276595744680851E-2</v>
      </c>
      <c r="H615" s="10" t="str">
        <f t="shared" si="124"/>
        <v/>
      </c>
      <c r="I615" s="10">
        <f t="shared" si="125"/>
        <v>5.8663028649386086E-2</v>
      </c>
      <c r="J615" s="10">
        <f t="shared" si="126"/>
        <v>5.5714285714285716E-2</v>
      </c>
      <c r="K615" s="10">
        <f t="shared" si="129"/>
        <v>13.333333333333334</v>
      </c>
      <c r="L615" s="10">
        <f t="shared" si="130"/>
        <v>1</v>
      </c>
      <c r="M615" s="10">
        <f t="shared" si="127"/>
        <v>0.28368794326241137</v>
      </c>
      <c r="N615" s="11" t="str">
        <f t="shared" si="128"/>
        <v/>
      </c>
    </row>
    <row r="616" spans="1:14" x14ac:dyDescent="0.2">
      <c r="A616" s="8"/>
      <c r="B616" s="26" t="s">
        <v>580</v>
      </c>
      <c r="C616" s="23">
        <v>97</v>
      </c>
      <c r="D616" s="9">
        <v>29</v>
      </c>
      <c r="E616" s="9">
        <v>61</v>
      </c>
      <c r="F616" s="9">
        <v>9</v>
      </c>
      <c r="G616" s="10">
        <f t="shared" si="123"/>
        <v>0.68794326241134751</v>
      </c>
      <c r="H616" s="10">
        <f t="shared" si="124"/>
        <v>0.14646464646464646</v>
      </c>
      <c r="I616" s="10">
        <f t="shared" si="125"/>
        <v>8.3219645293315145E-2</v>
      </c>
      <c r="J616" s="10">
        <f t="shared" si="126"/>
        <v>1.2857142857142857E-2</v>
      </c>
      <c r="K616" s="10">
        <f t="shared" si="129"/>
        <v>-0.37113402061855671</v>
      </c>
      <c r="L616" s="10">
        <f t="shared" si="130"/>
        <v>-0.68965517241379315</v>
      </c>
      <c r="M616" s="10">
        <f t="shared" si="127"/>
        <v>-0.25531914893617019</v>
      </c>
      <c r="N616" s="11">
        <f t="shared" si="128"/>
        <v>-0.10101010101010102</v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6</v>
      </c>
      <c r="F617" s="9">
        <v>19</v>
      </c>
      <c r="G617" s="10" t="str">
        <f t="shared" si="123"/>
        <v/>
      </c>
      <c r="H617" s="10" t="str">
        <f t="shared" si="124"/>
        <v/>
      </c>
      <c r="I617" s="10">
        <f t="shared" si="125"/>
        <v>8.1855388813096858E-3</v>
      </c>
      <c r="J617" s="10">
        <f t="shared" si="126"/>
        <v>2.7142857142857142E-2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1.4285714285714286E-3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1</v>
      </c>
      <c r="E620" s="9">
        <v>0</v>
      </c>
      <c r="F620" s="9">
        <v>1</v>
      </c>
      <c r="G620" s="10" t="str">
        <f t="shared" si="123"/>
        <v/>
      </c>
      <c r="H620" s="10">
        <f t="shared" si="124"/>
        <v>5.0505050505050509E-3</v>
      </c>
      <c r="I620" s="10" t="str">
        <f t="shared" si="125"/>
        <v/>
      </c>
      <c r="J620" s="10">
        <f t="shared" si="126"/>
        <v>1.4285714285714286E-3</v>
      </c>
      <c r="K620" s="10" t="str">
        <f t="shared" si="129"/>
        <v xml:space="preserve"> </v>
      </c>
      <c r="L620" s="10">
        <f t="shared" si="130"/>
        <v>0</v>
      </c>
      <c r="M620" s="10" t="str">
        <f t="shared" si="127"/>
        <v/>
      </c>
      <c r="N620" s="11">
        <f t="shared" si="128"/>
        <v>0</v>
      </c>
    </row>
    <row r="621" spans="1:14" x14ac:dyDescent="0.2">
      <c r="A621" s="8"/>
      <c r="B621" s="26" t="s">
        <v>585</v>
      </c>
      <c r="C621" s="23">
        <v>3</v>
      </c>
      <c r="D621" s="9">
        <v>1</v>
      </c>
      <c r="E621" s="9">
        <v>0</v>
      </c>
      <c r="F621" s="9">
        <v>0</v>
      </c>
      <c r="G621" s="10">
        <f t="shared" si="123"/>
        <v>2.1276595744680851E-2</v>
      </c>
      <c r="H621" s="10">
        <f t="shared" si="124"/>
        <v>5.0505050505050509E-3</v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>
        <f t="shared" si="130"/>
        <v>-1</v>
      </c>
      <c r="M621" s="10">
        <f t="shared" si="127"/>
        <v>-2.1276595744680851E-2</v>
      </c>
      <c r="N621" s="11">
        <f t="shared" si="128"/>
        <v>-5.0505050505050509E-3</v>
      </c>
    </row>
    <row r="622" spans="1:14" ht="25.5" customHeight="1" x14ac:dyDescent="0.2">
      <c r="A622" s="8"/>
      <c r="B622" s="26" t="s">
        <v>586</v>
      </c>
      <c r="C622" s="23">
        <v>1</v>
      </c>
      <c r="D622" s="9">
        <v>7</v>
      </c>
      <c r="E622" s="9">
        <v>0</v>
      </c>
      <c r="F622" s="9">
        <v>3</v>
      </c>
      <c r="G622" s="10">
        <f t="shared" si="123"/>
        <v>7.0921985815602835E-3</v>
      </c>
      <c r="H622" s="10">
        <f t="shared" si="124"/>
        <v>3.5353535353535352E-2</v>
      </c>
      <c r="I622" s="10" t="str">
        <f t="shared" si="125"/>
        <v/>
      </c>
      <c r="J622" s="10">
        <f t="shared" si="126"/>
        <v>4.2857142857142859E-3</v>
      </c>
      <c r="K622" s="10">
        <f t="shared" si="129"/>
        <v>-1</v>
      </c>
      <c r="L622" s="10">
        <f t="shared" si="130"/>
        <v>-0.5714285714285714</v>
      </c>
      <c r="M622" s="10">
        <f t="shared" si="127"/>
        <v>-7.0921985815602835E-3</v>
      </c>
      <c r="N622" s="11">
        <f t="shared" si="128"/>
        <v>-2.02020202020202E-2</v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8</v>
      </c>
      <c r="F623" s="9">
        <v>0</v>
      </c>
      <c r="G623" s="10" t="str">
        <f t="shared" si="123"/>
        <v/>
      </c>
      <c r="H623" s="10" t="str">
        <f t="shared" si="124"/>
        <v/>
      </c>
      <c r="I623" s="10">
        <f t="shared" si="125"/>
        <v>1.0914051841746248E-2</v>
      </c>
      <c r="J623" s="10" t="str">
        <f t="shared" si="126"/>
        <v/>
      </c>
      <c r="K623" s="10">
        <f t="shared" si="129"/>
        <v>1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7</v>
      </c>
      <c r="E625" s="9">
        <v>0</v>
      </c>
      <c r="F625" s="9">
        <v>4</v>
      </c>
      <c r="G625" s="10" t="str">
        <f t="shared" si="123"/>
        <v/>
      </c>
      <c r="H625" s="10">
        <f t="shared" si="124"/>
        <v>3.5353535353535352E-2</v>
      </c>
      <c r="I625" s="10" t="str">
        <f t="shared" si="125"/>
        <v/>
      </c>
      <c r="J625" s="10">
        <f t="shared" si="126"/>
        <v>5.7142857142857143E-3</v>
      </c>
      <c r="K625" s="10" t="str">
        <f t="shared" si="129"/>
        <v xml:space="preserve"> </v>
      </c>
      <c r="L625" s="10">
        <f t="shared" si="130"/>
        <v>-0.42857142857142855</v>
      </c>
      <c r="M625" s="10" t="str">
        <f t="shared" si="127"/>
        <v/>
      </c>
      <c r="N625" s="11">
        <f t="shared" si="128"/>
        <v>-1.515151515151515E-2</v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13</v>
      </c>
      <c r="E627" s="9">
        <v>5</v>
      </c>
      <c r="F627" s="9">
        <v>98</v>
      </c>
      <c r="G627" s="10" t="str">
        <f t="shared" si="123"/>
        <v/>
      </c>
      <c r="H627" s="10">
        <f t="shared" si="124"/>
        <v>6.5656565656565663E-2</v>
      </c>
      <c r="I627" s="10">
        <f t="shared" si="125"/>
        <v>6.8212824010914054E-3</v>
      </c>
      <c r="J627" s="10">
        <f t="shared" si="126"/>
        <v>0.14000000000000001</v>
      </c>
      <c r="K627" s="10">
        <f t="shared" si="129"/>
        <v>1</v>
      </c>
      <c r="L627" s="10">
        <f t="shared" si="130"/>
        <v>6.5384615384615383</v>
      </c>
      <c r="M627" s="10" t="str">
        <f t="shared" si="127"/>
        <v/>
      </c>
      <c r="N627" s="11">
        <f t="shared" si="128"/>
        <v>0.42929292929292934</v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0</v>
      </c>
      <c r="F628" s="9">
        <v>1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1.4285714285714286E-3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10</v>
      </c>
      <c r="E629" s="9">
        <v>0</v>
      </c>
      <c r="F629" s="9">
        <v>6</v>
      </c>
      <c r="G629" s="10" t="str">
        <f t="shared" si="123"/>
        <v/>
      </c>
      <c r="H629" s="10">
        <f t="shared" si="124"/>
        <v>5.0505050505050504E-2</v>
      </c>
      <c r="I629" s="10" t="str">
        <f t="shared" si="125"/>
        <v/>
      </c>
      <c r="J629" s="10">
        <f t="shared" si="126"/>
        <v>8.5714285714285719E-3</v>
      </c>
      <c r="K629" s="10" t="str">
        <f t="shared" si="129"/>
        <v xml:space="preserve"> </v>
      </c>
      <c r="L629" s="10">
        <f t="shared" si="130"/>
        <v>-0.4</v>
      </c>
      <c r="M629" s="10" t="str">
        <f t="shared" si="127"/>
        <v/>
      </c>
      <c r="N629" s="11">
        <f t="shared" si="128"/>
        <v>-2.0202020202020204E-2</v>
      </c>
    </row>
    <row r="630" spans="1:14" x14ac:dyDescent="0.2">
      <c r="A630" s="8"/>
      <c r="B630" s="26" t="s">
        <v>594</v>
      </c>
      <c r="C630" s="23">
        <v>36</v>
      </c>
      <c r="D630" s="9">
        <v>121</v>
      </c>
      <c r="E630" s="9">
        <v>116</v>
      </c>
      <c r="F630" s="9">
        <v>457</v>
      </c>
      <c r="G630" s="10">
        <f t="shared" si="123"/>
        <v>0.25531914893617019</v>
      </c>
      <c r="H630" s="10">
        <f t="shared" si="124"/>
        <v>0.61111111111111116</v>
      </c>
      <c r="I630" s="10">
        <f t="shared" si="125"/>
        <v>0.15825375170532061</v>
      </c>
      <c r="J630" s="10">
        <f t="shared" si="126"/>
        <v>0.6528571428571428</v>
      </c>
      <c r="K630" s="10">
        <f t="shared" si="129"/>
        <v>2.2222222222222223</v>
      </c>
      <c r="L630" s="10">
        <f t="shared" si="130"/>
        <v>2.7768595041322315</v>
      </c>
      <c r="M630" s="10">
        <f t="shared" si="127"/>
        <v>0.56737588652482263</v>
      </c>
      <c r="N630" s="11">
        <f t="shared" si="128"/>
        <v>1.6969696969696972</v>
      </c>
    </row>
    <row r="631" spans="1:14" x14ac:dyDescent="0.2">
      <c r="A631" s="8"/>
      <c r="B631" s="26" t="s">
        <v>595</v>
      </c>
      <c r="C631" s="23">
        <v>1</v>
      </c>
      <c r="D631" s="9">
        <v>4</v>
      </c>
      <c r="E631" s="9">
        <v>2</v>
      </c>
      <c r="F631" s="9">
        <v>0</v>
      </c>
      <c r="G631" s="10">
        <f t="shared" si="123"/>
        <v>7.0921985815602835E-3</v>
      </c>
      <c r="H631" s="10">
        <f t="shared" si="124"/>
        <v>2.0202020202020204E-2</v>
      </c>
      <c r="I631" s="10">
        <f t="shared" si="125"/>
        <v>2.7285129604365621E-3</v>
      </c>
      <c r="J631" s="10" t="str">
        <f t="shared" si="126"/>
        <v/>
      </c>
      <c r="K631" s="10">
        <f t="shared" si="129"/>
        <v>1</v>
      </c>
      <c r="L631" s="10">
        <f t="shared" si="130"/>
        <v>-1</v>
      </c>
      <c r="M631" s="10">
        <f t="shared" si="127"/>
        <v>7.0921985815602835E-3</v>
      </c>
      <c r="N631" s="11">
        <f t="shared" si="128"/>
        <v>-2.0202020202020204E-2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2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2.8571428571428571E-3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4</v>
      </c>
      <c r="E636" s="9">
        <v>0</v>
      </c>
      <c r="F636" s="9">
        <v>13</v>
      </c>
      <c r="G636" s="10" t="str">
        <f t="shared" si="123"/>
        <v/>
      </c>
      <c r="H636" s="10">
        <f t="shared" si="124"/>
        <v>2.0202020202020204E-2</v>
      </c>
      <c r="I636" s="10" t="str">
        <f t="shared" si="125"/>
        <v/>
      </c>
      <c r="J636" s="10">
        <f t="shared" si="126"/>
        <v>1.8571428571428572E-2</v>
      </c>
      <c r="K636" s="10" t="str">
        <f t="shared" si="129"/>
        <v xml:space="preserve"> </v>
      </c>
      <c r="L636" s="10">
        <f t="shared" si="130"/>
        <v>2.25</v>
      </c>
      <c r="M636" s="10" t="str">
        <f t="shared" si="127"/>
        <v/>
      </c>
      <c r="N636" s="11">
        <f t="shared" si="128"/>
        <v>4.5454545454545456E-2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492</v>
      </c>
      <c r="F639" s="9">
        <v>43</v>
      </c>
      <c r="G639" s="10" t="str">
        <f t="shared" si="123"/>
        <v/>
      </c>
      <c r="H639" s="10" t="str">
        <f t="shared" si="124"/>
        <v/>
      </c>
      <c r="I639" s="10">
        <f t="shared" si="125"/>
        <v>0.67121418826739432</v>
      </c>
      <c r="J639" s="10">
        <f t="shared" si="126"/>
        <v>6.142857142857143E-2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1</v>
      </c>
      <c r="E640" s="12">
        <v>0</v>
      </c>
      <c r="F640" s="12">
        <v>2</v>
      </c>
      <c r="G640" s="13" t="str">
        <f t="shared" si="123"/>
        <v/>
      </c>
      <c r="H640" s="13">
        <f t="shared" si="124"/>
        <v>5.0505050505050509E-3</v>
      </c>
      <c r="I640" s="13" t="str">
        <f t="shared" si="125"/>
        <v/>
      </c>
      <c r="J640" s="13">
        <f t="shared" si="126"/>
        <v>2.8571428571428571E-3</v>
      </c>
      <c r="K640" s="13" t="str">
        <f t="shared" si="129"/>
        <v xml:space="preserve"> </v>
      </c>
      <c r="L640" s="13">
        <f t="shared" si="130"/>
        <v>1</v>
      </c>
      <c r="M640" s="13" t="str">
        <f t="shared" si="127"/>
        <v/>
      </c>
      <c r="N640" s="14">
        <f t="shared" si="128"/>
        <v>5.0505050505050509E-3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633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634</v>
      </c>
      <c r="C9" s="19">
        <f>+C22+C81+C188+C371+C612</f>
        <v>14941</v>
      </c>
      <c r="D9" s="20">
        <f>+D22+D81+D188+D371+D612</f>
        <v>16400</v>
      </c>
      <c r="E9" s="19">
        <f>+E22+E81+E188+E371+E612</f>
        <v>16885</v>
      </c>
      <c r="F9" s="20">
        <f>+F22+F81+F188+F371+F612</f>
        <v>18679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0.13011177297369653</v>
      </c>
      <c r="L9" s="22">
        <f t="shared" si="0"/>
        <v>0.13896341463414635</v>
      </c>
      <c r="M9" s="21">
        <f t="shared" ref="M9:N14" si="1">+IF(OR(AND(G9=""),(K9="")),"",G9*K9)</f>
        <v>0.13011177297369653</v>
      </c>
      <c r="N9" s="22">
        <f t="shared" si="1"/>
        <v>0.13896341463414635</v>
      </c>
    </row>
    <row r="10" spans="1:14" ht="26.25" customHeight="1" x14ac:dyDescent="0.2">
      <c r="A10" s="8"/>
      <c r="B10" s="25" t="s">
        <v>10</v>
      </c>
      <c r="C10" s="23">
        <f>+C22</f>
        <v>41</v>
      </c>
      <c r="D10" s="9">
        <f>+D22</f>
        <v>39</v>
      </c>
      <c r="E10" s="9">
        <f>+E22</f>
        <v>53</v>
      </c>
      <c r="F10" s="9">
        <f>+F22</f>
        <v>57</v>
      </c>
      <c r="G10" s="10">
        <f t="shared" ref="G10:J14" si="2">+C10/C$9</f>
        <v>2.7441268991366041E-3</v>
      </c>
      <c r="H10" s="10">
        <f t="shared" si="2"/>
        <v>2.3780487804878048E-3</v>
      </c>
      <c r="I10" s="10">
        <f t="shared" si="2"/>
        <v>3.1388806633106305E-3</v>
      </c>
      <c r="J10" s="10">
        <f t="shared" si="2"/>
        <v>3.0515552224423151E-3</v>
      </c>
      <c r="K10" s="10">
        <f t="shared" si="0"/>
        <v>0.29268292682926828</v>
      </c>
      <c r="L10" s="10">
        <f t="shared" si="0"/>
        <v>0.46153846153846156</v>
      </c>
      <c r="M10" s="10">
        <f t="shared" si="1"/>
        <v>8.0315909243022549E-4</v>
      </c>
      <c r="N10" s="11">
        <f t="shared" si="1"/>
        <v>1.0975609756097562E-3</v>
      </c>
    </row>
    <row r="11" spans="1:14" ht="25.5" x14ac:dyDescent="0.2">
      <c r="A11" s="8"/>
      <c r="B11" s="26" t="s">
        <v>11</v>
      </c>
      <c r="C11" s="23">
        <f>+C81</f>
        <v>1154</v>
      </c>
      <c r="D11" s="9">
        <f>+D81</f>
        <v>1149</v>
      </c>
      <c r="E11" s="9">
        <f>+E81</f>
        <v>1153</v>
      </c>
      <c r="F11" s="9">
        <f>+F81</f>
        <v>1199</v>
      </c>
      <c r="G11" s="10">
        <f t="shared" si="2"/>
        <v>7.7237132722040025E-2</v>
      </c>
      <c r="H11" s="10">
        <f t="shared" si="2"/>
        <v>7.0060975609756104E-2</v>
      </c>
      <c r="I11" s="10">
        <f t="shared" si="2"/>
        <v>6.8285460467870887E-2</v>
      </c>
      <c r="J11" s="10">
        <f t="shared" si="2"/>
        <v>6.418973178435676E-2</v>
      </c>
      <c r="K11" s="10">
        <f t="shared" si="0"/>
        <v>-8.6655112651646442E-4</v>
      </c>
      <c r="L11" s="10">
        <f t="shared" si="0"/>
        <v>4.3516100957354219E-2</v>
      </c>
      <c r="M11" s="10">
        <f t="shared" si="1"/>
        <v>-6.6929924369185466E-5</v>
      </c>
      <c r="N11" s="11">
        <f t="shared" si="1"/>
        <v>3.0487804878048782E-3</v>
      </c>
    </row>
    <row r="12" spans="1:14" ht="25.5" x14ac:dyDescent="0.2">
      <c r="A12" s="8"/>
      <c r="B12" s="26" t="s">
        <v>12</v>
      </c>
      <c r="C12" s="23">
        <f>+C188</f>
        <v>1302</v>
      </c>
      <c r="D12" s="9">
        <f>+D188</f>
        <v>1324</v>
      </c>
      <c r="E12" s="9">
        <f>+E188</f>
        <v>1754</v>
      </c>
      <c r="F12" s="9">
        <f>+F188</f>
        <v>1672</v>
      </c>
      <c r="G12" s="10">
        <f t="shared" si="2"/>
        <v>8.7142761528679474E-2</v>
      </c>
      <c r="H12" s="10">
        <f t="shared" si="2"/>
        <v>8.0731707317073173E-2</v>
      </c>
      <c r="I12" s="10">
        <f t="shared" si="2"/>
        <v>0.10387918270654427</v>
      </c>
      <c r="J12" s="10">
        <f t="shared" si="2"/>
        <v>8.9512286524974574E-2</v>
      </c>
      <c r="K12" s="10">
        <f t="shared" si="0"/>
        <v>0.34715821812596004</v>
      </c>
      <c r="L12" s="10">
        <f t="shared" si="0"/>
        <v>0.26283987915407853</v>
      </c>
      <c r="M12" s="10">
        <f t="shared" si="1"/>
        <v>3.0252325814871826E-2</v>
      </c>
      <c r="N12" s="11">
        <f t="shared" si="1"/>
        <v>2.1219512195121949E-2</v>
      </c>
    </row>
    <row r="13" spans="1:14" ht="25.5" x14ac:dyDescent="0.2">
      <c r="A13" s="8"/>
      <c r="B13" s="26" t="s">
        <v>13</v>
      </c>
      <c r="C13" s="23">
        <f>+C371</f>
        <v>9897</v>
      </c>
      <c r="D13" s="9">
        <f>+D371</f>
        <v>10063</v>
      </c>
      <c r="E13" s="9">
        <f>+E371</f>
        <v>11736</v>
      </c>
      <c r="F13" s="9">
        <f>+F371</f>
        <v>12211</v>
      </c>
      <c r="G13" s="10">
        <f t="shared" si="2"/>
        <v>0.66240546148182855</v>
      </c>
      <c r="H13" s="10">
        <f t="shared" si="2"/>
        <v>0.6135975609756098</v>
      </c>
      <c r="I13" s="10">
        <f t="shared" si="2"/>
        <v>0.69505478235119933</v>
      </c>
      <c r="J13" s="10">
        <f t="shared" si="2"/>
        <v>0.65372878633759834</v>
      </c>
      <c r="K13" s="10">
        <f t="shared" si="0"/>
        <v>0.18581388299484691</v>
      </c>
      <c r="L13" s="10">
        <f t="shared" si="0"/>
        <v>0.21345523203815958</v>
      </c>
      <c r="M13" s="10">
        <f t="shared" si="1"/>
        <v>0.12308413091493206</v>
      </c>
      <c r="N13" s="11">
        <f t="shared" si="1"/>
        <v>0.13097560975609757</v>
      </c>
    </row>
    <row r="14" spans="1:14" ht="26.25" thickBot="1" x14ac:dyDescent="0.25">
      <c r="A14" s="8"/>
      <c r="B14" s="27" t="s">
        <v>14</v>
      </c>
      <c r="C14" s="24">
        <f>+C612</f>
        <v>2547</v>
      </c>
      <c r="D14" s="12">
        <f>+D612</f>
        <v>3825</v>
      </c>
      <c r="E14" s="12">
        <f>+E612</f>
        <v>2189</v>
      </c>
      <c r="F14" s="12">
        <f>+F612</f>
        <v>3540</v>
      </c>
      <c r="G14" s="13">
        <f t="shared" si="2"/>
        <v>0.17047051736831537</v>
      </c>
      <c r="H14" s="13">
        <f t="shared" si="2"/>
        <v>0.23323170731707318</v>
      </c>
      <c r="I14" s="13">
        <f t="shared" si="2"/>
        <v>0.12964169381107493</v>
      </c>
      <c r="J14" s="13">
        <f t="shared" si="2"/>
        <v>0.18951764013062797</v>
      </c>
      <c r="K14" s="13">
        <f t="shared" si="0"/>
        <v>-0.14055751864939145</v>
      </c>
      <c r="L14" s="13">
        <f t="shared" si="0"/>
        <v>-7.4509803921568626E-2</v>
      </c>
      <c r="M14" s="13">
        <f t="shared" si="1"/>
        <v>-2.3960912924168395E-2</v>
      </c>
      <c r="N14" s="14">
        <f t="shared" si="1"/>
        <v>-1.7378048780487806E-2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41</v>
      </c>
      <c r="D22" s="20">
        <f>SUM(D23:D73)</f>
        <v>39</v>
      </c>
      <c r="E22" s="19">
        <f>SUM(E23:E73)</f>
        <v>53</v>
      </c>
      <c r="F22" s="20">
        <f>SUM(F23:F73)</f>
        <v>57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0.29268292682926828</v>
      </c>
      <c r="L22" s="22">
        <f>+IF(AND(D22=0,F22=0),"",IF(D22=0,1,IF(F22=0,-1,(F22-D22)/D22)))</f>
        <v>0.46153846153846156</v>
      </c>
      <c r="M22" s="21">
        <f t="shared" ref="M22:M53" si="7">+IF(OR(AND(G22=""),(K22="")),"",G22*K22)</f>
        <v>0.29268292682926828</v>
      </c>
      <c r="N22" s="22">
        <f t="shared" ref="N22:N53" si="8">+IF(OR(AND(H22=""),(L22="")),"",H22*L22)</f>
        <v>0.46153846153846156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3</v>
      </c>
      <c r="E27" s="9">
        <v>16</v>
      </c>
      <c r="F27" s="9">
        <v>20</v>
      </c>
      <c r="G27" s="10" t="str">
        <f t="shared" si="3"/>
        <v/>
      </c>
      <c r="H27" s="10">
        <f t="shared" si="4"/>
        <v>7.6923076923076927E-2</v>
      </c>
      <c r="I27" s="10">
        <f t="shared" si="5"/>
        <v>0.30188679245283018</v>
      </c>
      <c r="J27" s="10">
        <f t="shared" si="6"/>
        <v>0.35087719298245612</v>
      </c>
      <c r="K27" s="10">
        <f t="shared" si="9"/>
        <v>1</v>
      </c>
      <c r="L27" s="10">
        <f t="shared" si="10"/>
        <v>5.666666666666667</v>
      </c>
      <c r="M27" s="10" t="str">
        <f t="shared" si="7"/>
        <v/>
      </c>
      <c r="N27" s="11">
        <f t="shared" si="8"/>
        <v>0.43589743589743596</v>
      </c>
    </row>
    <row r="28" spans="1:14" ht="25.5" x14ac:dyDescent="0.2">
      <c r="A28" s="8"/>
      <c r="B28" s="26" t="s">
        <v>23</v>
      </c>
      <c r="C28" s="23">
        <v>2</v>
      </c>
      <c r="D28" s="9">
        <v>1</v>
      </c>
      <c r="E28" s="9">
        <v>1</v>
      </c>
      <c r="F28" s="9">
        <v>2</v>
      </c>
      <c r="G28" s="10">
        <f t="shared" si="3"/>
        <v>4.878048780487805E-2</v>
      </c>
      <c r="H28" s="10">
        <f t="shared" si="4"/>
        <v>2.564102564102564E-2</v>
      </c>
      <c r="I28" s="10">
        <f t="shared" si="5"/>
        <v>1.8867924528301886E-2</v>
      </c>
      <c r="J28" s="10">
        <f t="shared" si="6"/>
        <v>3.5087719298245612E-2</v>
      </c>
      <c r="K28" s="10">
        <f t="shared" si="9"/>
        <v>-0.5</v>
      </c>
      <c r="L28" s="10">
        <f t="shared" si="10"/>
        <v>1</v>
      </c>
      <c r="M28" s="10">
        <f t="shared" si="7"/>
        <v>-2.4390243902439025E-2</v>
      </c>
      <c r="N28" s="11">
        <f t="shared" si="8"/>
        <v>2.564102564102564E-2</v>
      </c>
    </row>
    <row r="29" spans="1:14" ht="25.5" x14ac:dyDescent="0.2">
      <c r="A29" s="8"/>
      <c r="B29" s="26" t="s">
        <v>24</v>
      </c>
      <c r="C29" s="23">
        <v>1</v>
      </c>
      <c r="D29" s="9">
        <v>0</v>
      </c>
      <c r="E29" s="9">
        <v>0</v>
      </c>
      <c r="F29" s="9">
        <v>1</v>
      </c>
      <c r="G29" s="10">
        <f t="shared" si="3"/>
        <v>2.4390243902439025E-2</v>
      </c>
      <c r="H29" s="10" t="str">
        <f t="shared" si="4"/>
        <v/>
      </c>
      <c r="I29" s="10" t="str">
        <f t="shared" si="5"/>
        <v/>
      </c>
      <c r="J29" s="10">
        <f t="shared" si="6"/>
        <v>1.7543859649122806E-2</v>
      </c>
      <c r="K29" s="10">
        <f t="shared" si="9"/>
        <v>-1</v>
      </c>
      <c r="L29" s="10">
        <f t="shared" si="10"/>
        <v>1</v>
      </c>
      <c r="M29" s="10">
        <f t="shared" si="7"/>
        <v>-2.4390243902439025E-2</v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4</v>
      </c>
      <c r="D30" s="9">
        <v>0</v>
      </c>
      <c r="E30" s="9">
        <v>0</v>
      </c>
      <c r="F30" s="9">
        <v>0</v>
      </c>
      <c r="G30" s="10">
        <f t="shared" si="3"/>
        <v>9.7560975609756101E-2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-9.7560975609756101E-2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2</v>
      </c>
      <c r="D31" s="9">
        <v>1</v>
      </c>
      <c r="E31" s="9">
        <v>3</v>
      </c>
      <c r="F31" s="9">
        <v>0</v>
      </c>
      <c r="G31" s="10">
        <f t="shared" si="3"/>
        <v>4.878048780487805E-2</v>
      </c>
      <c r="H31" s="10">
        <f t="shared" si="4"/>
        <v>2.564102564102564E-2</v>
      </c>
      <c r="I31" s="10">
        <f t="shared" si="5"/>
        <v>5.6603773584905662E-2</v>
      </c>
      <c r="J31" s="10" t="str">
        <f t="shared" si="6"/>
        <v/>
      </c>
      <c r="K31" s="10">
        <f t="shared" si="9"/>
        <v>0.5</v>
      </c>
      <c r="L31" s="10">
        <f t="shared" si="10"/>
        <v>-1</v>
      </c>
      <c r="M31" s="10">
        <f t="shared" si="7"/>
        <v>2.4390243902439025E-2</v>
      </c>
      <c r="N31" s="11">
        <f t="shared" si="8"/>
        <v>-2.564102564102564E-2</v>
      </c>
    </row>
    <row r="32" spans="1:14" x14ac:dyDescent="0.2">
      <c r="A32" s="8"/>
      <c r="B32" s="26" t="s">
        <v>27</v>
      </c>
      <c r="C32" s="23">
        <v>2</v>
      </c>
      <c r="D32" s="9">
        <v>0</v>
      </c>
      <c r="E32" s="9">
        <v>0</v>
      </c>
      <c r="F32" s="9">
        <v>0</v>
      </c>
      <c r="G32" s="10">
        <f t="shared" si="3"/>
        <v>4.878048780487805E-2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-4.878048780487805E-2</v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21</v>
      </c>
      <c r="D33" s="9">
        <v>25</v>
      </c>
      <c r="E33" s="9">
        <v>13</v>
      </c>
      <c r="F33" s="9">
        <v>8</v>
      </c>
      <c r="G33" s="10">
        <f t="shared" si="3"/>
        <v>0.51219512195121952</v>
      </c>
      <c r="H33" s="10">
        <f t="shared" si="4"/>
        <v>0.64102564102564108</v>
      </c>
      <c r="I33" s="10">
        <f t="shared" si="5"/>
        <v>0.24528301886792453</v>
      </c>
      <c r="J33" s="10">
        <f t="shared" si="6"/>
        <v>0.14035087719298245</v>
      </c>
      <c r="K33" s="10">
        <f t="shared" si="9"/>
        <v>-0.38095238095238093</v>
      </c>
      <c r="L33" s="10">
        <f t="shared" si="10"/>
        <v>-0.68</v>
      </c>
      <c r="M33" s="10">
        <f t="shared" si="7"/>
        <v>-0.1951219512195122</v>
      </c>
      <c r="N33" s="11">
        <f t="shared" si="8"/>
        <v>-0.43589743589743596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1</v>
      </c>
      <c r="F39" s="9">
        <v>2</v>
      </c>
      <c r="G39" s="10" t="str">
        <f t="shared" si="3"/>
        <v/>
      </c>
      <c r="H39" s="10" t="str">
        <f t="shared" si="4"/>
        <v/>
      </c>
      <c r="I39" s="10">
        <f t="shared" si="5"/>
        <v>1.8867924528301886E-2</v>
      </c>
      <c r="J39" s="10">
        <f t="shared" si="6"/>
        <v>3.5087719298245612E-2</v>
      </c>
      <c r="K39" s="10">
        <f t="shared" si="9"/>
        <v>1</v>
      </c>
      <c r="L39" s="10">
        <f t="shared" si="10"/>
        <v>1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1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1.7543859649122806E-2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1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>
        <f t="shared" si="6"/>
        <v>1.7543859649122806E-2</v>
      </c>
      <c r="K42" s="10" t="str">
        <f t="shared" si="9"/>
        <v xml:space="preserve"> </v>
      </c>
      <c r="L42" s="10">
        <f t="shared" si="10"/>
        <v>1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1</v>
      </c>
      <c r="D47" s="9">
        <v>1</v>
      </c>
      <c r="E47" s="9">
        <v>7</v>
      </c>
      <c r="F47" s="9">
        <v>3</v>
      </c>
      <c r="G47" s="10">
        <f t="shared" si="3"/>
        <v>2.4390243902439025E-2</v>
      </c>
      <c r="H47" s="10">
        <f t="shared" si="4"/>
        <v>2.564102564102564E-2</v>
      </c>
      <c r="I47" s="10">
        <f t="shared" si="5"/>
        <v>0.13207547169811321</v>
      </c>
      <c r="J47" s="10">
        <f t="shared" si="6"/>
        <v>5.2631578947368418E-2</v>
      </c>
      <c r="K47" s="10">
        <f t="shared" si="9"/>
        <v>6</v>
      </c>
      <c r="L47" s="10">
        <f t="shared" si="10"/>
        <v>2</v>
      </c>
      <c r="M47" s="10">
        <f t="shared" si="7"/>
        <v>0.14634146341463417</v>
      </c>
      <c r="N47" s="11">
        <f t="shared" si="8"/>
        <v>5.128205128205128E-2</v>
      </c>
    </row>
    <row r="48" spans="1:14" ht="25.5" x14ac:dyDescent="0.2">
      <c r="A48" s="8"/>
      <c r="B48" s="26" t="s">
        <v>43</v>
      </c>
      <c r="C48" s="23">
        <v>1</v>
      </c>
      <c r="D48" s="9">
        <v>1</v>
      </c>
      <c r="E48" s="9">
        <v>0</v>
      </c>
      <c r="F48" s="9">
        <v>1</v>
      </c>
      <c r="G48" s="10">
        <f t="shared" si="3"/>
        <v>2.4390243902439025E-2</v>
      </c>
      <c r="H48" s="10">
        <f t="shared" si="4"/>
        <v>2.564102564102564E-2</v>
      </c>
      <c r="I48" s="10" t="str">
        <f t="shared" si="5"/>
        <v/>
      </c>
      <c r="J48" s="10">
        <f t="shared" si="6"/>
        <v>1.7543859649122806E-2</v>
      </c>
      <c r="K48" s="10">
        <f t="shared" si="9"/>
        <v>-1</v>
      </c>
      <c r="L48" s="10">
        <f t="shared" si="10"/>
        <v>0</v>
      </c>
      <c r="M48" s="10">
        <f t="shared" si="7"/>
        <v>-2.4390243902439025E-2</v>
      </c>
      <c r="N48" s="11">
        <f t="shared" si="8"/>
        <v>0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1</v>
      </c>
      <c r="D50" s="9">
        <v>0</v>
      </c>
      <c r="E50" s="9">
        <v>2</v>
      </c>
      <c r="F50" s="9">
        <v>0</v>
      </c>
      <c r="G50" s="10">
        <f t="shared" si="3"/>
        <v>2.4390243902439025E-2</v>
      </c>
      <c r="H50" s="10" t="str">
        <f t="shared" si="4"/>
        <v/>
      </c>
      <c r="I50" s="10">
        <f t="shared" si="5"/>
        <v>3.7735849056603772E-2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>
        <f t="shared" si="7"/>
        <v>2.4390243902439025E-2</v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1.7543859649122806E-2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2</v>
      </c>
      <c r="F52" s="9">
        <v>1</v>
      </c>
      <c r="G52" s="10" t="str">
        <f t="shared" si="3"/>
        <v/>
      </c>
      <c r="H52" s="10" t="str">
        <f t="shared" si="4"/>
        <v/>
      </c>
      <c r="I52" s="10">
        <f t="shared" si="5"/>
        <v>3.7735849056603772E-2</v>
      </c>
      <c r="J52" s="10">
        <f t="shared" si="6"/>
        <v>1.7543859649122806E-2</v>
      </c>
      <c r="K52" s="10">
        <f t="shared" si="9"/>
        <v>1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3</v>
      </c>
      <c r="D53" s="9">
        <v>2</v>
      </c>
      <c r="E53" s="9">
        <v>0</v>
      </c>
      <c r="F53" s="9">
        <v>3</v>
      </c>
      <c r="G53" s="10">
        <f t="shared" si="3"/>
        <v>7.3170731707317069E-2</v>
      </c>
      <c r="H53" s="10">
        <f t="shared" si="4"/>
        <v>5.128205128205128E-2</v>
      </c>
      <c r="I53" s="10" t="str">
        <f t="shared" si="5"/>
        <v/>
      </c>
      <c r="J53" s="10">
        <f t="shared" si="6"/>
        <v>5.2631578947368418E-2</v>
      </c>
      <c r="K53" s="10">
        <f t="shared" si="9"/>
        <v>-1</v>
      </c>
      <c r="L53" s="10">
        <f t="shared" si="10"/>
        <v>0.5</v>
      </c>
      <c r="M53" s="10">
        <f t="shared" si="7"/>
        <v>-7.3170731707317069E-2</v>
      </c>
      <c r="N53" s="11">
        <f t="shared" si="8"/>
        <v>2.564102564102564E-2</v>
      </c>
    </row>
    <row r="54" spans="1:14" x14ac:dyDescent="0.2">
      <c r="A54" s="8"/>
      <c r="B54" s="26" t="s">
        <v>49</v>
      </c>
      <c r="C54" s="23">
        <v>1</v>
      </c>
      <c r="D54" s="9">
        <v>0</v>
      </c>
      <c r="E54" s="9">
        <v>0</v>
      </c>
      <c r="F54" s="9">
        <v>0</v>
      </c>
      <c r="G54" s="10">
        <f t="shared" ref="G54:G73" si="11">+IF(C54=0,"",C54/C$22)</f>
        <v>2.4390243902439025E-2</v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>
        <f t="shared" si="9"/>
        <v>-1</v>
      </c>
      <c r="L54" s="10" t="str">
        <f t="shared" si="10"/>
        <v xml:space="preserve"> </v>
      </c>
      <c r="M54" s="10">
        <f t="shared" ref="M54:M73" si="15">+IF(OR(AND(G54=""),(K54="")),"",G54*K54)</f>
        <v>-2.4390243902439025E-2</v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1.7543859649122806E-2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1</v>
      </c>
      <c r="D64" s="9">
        <v>1</v>
      </c>
      <c r="E64" s="9">
        <v>5</v>
      </c>
      <c r="F64" s="9">
        <v>5</v>
      </c>
      <c r="G64" s="10">
        <f t="shared" si="11"/>
        <v>2.4390243902439025E-2</v>
      </c>
      <c r="H64" s="10">
        <f t="shared" si="12"/>
        <v>2.564102564102564E-2</v>
      </c>
      <c r="I64" s="10">
        <f t="shared" si="13"/>
        <v>9.4339622641509441E-2</v>
      </c>
      <c r="J64" s="10">
        <f t="shared" si="14"/>
        <v>8.771929824561403E-2</v>
      </c>
      <c r="K64" s="10">
        <f t="shared" si="17"/>
        <v>4</v>
      </c>
      <c r="L64" s="10">
        <f t="shared" si="18"/>
        <v>4</v>
      </c>
      <c r="M64" s="10">
        <f t="shared" si="15"/>
        <v>9.7560975609756101E-2</v>
      </c>
      <c r="N64" s="11">
        <f t="shared" si="16"/>
        <v>0.10256410256410256</v>
      </c>
    </row>
    <row r="65" spans="1:14" x14ac:dyDescent="0.2">
      <c r="A65" s="8"/>
      <c r="B65" s="26" t="s">
        <v>60</v>
      </c>
      <c r="C65" s="23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2.564102564102564E-2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1">
        <f t="shared" si="16"/>
        <v>-2.564102564102564E-2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</v>
      </c>
      <c r="D67" s="9">
        <v>2</v>
      </c>
      <c r="E67" s="9">
        <v>1</v>
      </c>
      <c r="F67" s="9">
        <v>1</v>
      </c>
      <c r="G67" s="10">
        <f t="shared" si="11"/>
        <v>2.4390243902439025E-2</v>
      </c>
      <c r="H67" s="10">
        <f t="shared" si="12"/>
        <v>5.128205128205128E-2</v>
      </c>
      <c r="I67" s="10">
        <f t="shared" si="13"/>
        <v>1.8867924528301886E-2</v>
      </c>
      <c r="J67" s="10">
        <f t="shared" si="14"/>
        <v>1.7543859649122806E-2</v>
      </c>
      <c r="K67" s="10">
        <f t="shared" si="17"/>
        <v>0</v>
      </c>
      <c r="L67" s="10">
        <f t="shared" si="18"/>
        <v>-0.5</v>
      </c>
      <c r="M67" s="10">
        <f t="shared" si="15"/>
        <v>0</v>
      </c>
      <c r="N67" s="11">
        <f t="shared" si="16"/>
        <v>-2.564102564102564E-2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1</v>
      </c>
      <c r="E71" s="9">
        <v>2</v>
      </c>
      <c r="F71" s="9">
        <v>6</v>
      </c>
      <c r="G71" s="10" t="str">
        <f t="shared" si="11"/>
        <v/>
      </c>
      <c r="H71" s="10">
        <f t="shared" si="12"/>
        <v>2.564102564102564E-2</v>
      </c>
      <c r="I71" s="10">
        <f t="shared" si="13"/>
        <v>3.7735849056603772E-2</v>
      </c>
      <c r="J71" s="10">
        <f t="shared" si="14"/>
        <v>0.10526315789473684</v>
      </c>
      <c r="K71" s="10">
        <f t="shared" si="17"/>
        <v>1</v>
      </c>
      <c r="L71" s="10">
        <f t="shared" si="18"/>
        <v>5</v>
      </c>
      <c r="M71" s="10" t="str">
        <f t="shared" si="15"/>
        <v/>
      </c>
      <c r="N71" s="11">
        <f t="shared" si="16"/>
        <v>0.12820512820512819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1154</v>
      </c>
      <c r="D81" s="20">
        <f>SUM(D82:D180)</f>
        <v>1149</v>
      </c>
      <c r="E81" s="19">
        <f>SUM(E82:E180)</f>
        <v>1153</v>
      </c>
      <c r="F81" s="20">
        <f>SUM(F82:F180)</f>
        <v>1199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-8.6655112651646442E-4</v>
      </c>
      <c r="L81" s="22">
        <f>+IF(AND(D81=0,F81=0),"",IF(D81=0,1,IF(F81=0,-1,(F81-D81)/D81)))</f>
        <v>4.3516100957354219E-2</v>
      </c>
      <c r="M81" s="21">
        <f t="shared" ref="M81:M112" si="23">+IF(OR(AND(G81=""),(K81="")),"",G81*K81)</f>
        <v>-8.6655112651646442E-4</v>
      </c>
      <c r="N81" s="22">
        <f t="shared" ref="N81:N112" si="24">+IF(OR(AND(H81=""),(L81="")),"",H81*L81)</f>
        <v>4.3516100957354219E-2</v>
      </c>
    </row>
    <row r="82" spans="1:14" x14ac:dyDescent="0.2">
      <c r="A82" s="8"/>
      <c r="B82" s="25" t="s">
        <v>69</v>
      </c>
      <c r="C82" s="31">
        <v>11</v>
      </c>
      <c r="D82" s="28">
        <v>8</v>
      </c>
      <c r="E82" s="28">
        <v>8</v>
      </c>
      <c r="F82" s="28">
        <v>4</v>
      </c>
      <c r="G82" s="29">
        <f t="shared" si="19"/>
        <v>9.5320623916811086E-3</v>
      </c>
      <c r="H82" s="29">
        <f t="shared" si="20"/>
        <v>6.9625761531766752E-3</v>
      </c>
      <c r="I82" s="29">
        <f t="shared" si="21"/>
        <v>6.938421509106678E-3</v>
      </c>
      <c r="J82" s="29">
        <f t="shared" si="22"/>
        <v>3.336113427856547E-3</v>
      </c>
      <c r="K82" s="29">
        <f t="shared" ref="K82:K113" si="25">+IF(AND(C82=0,E82=0)," ",IF(C82=0,1,IF(E82=0,-1,(E82-C82)/C82)))</f>
        <v>-0.27272727272727271</v>
      </c>
      <c r="L82" s="29">
        <f t="shared" ref="L82:L113" si="26">+IF(AND(D82=0,F82=0)," ",IF(D82=0,1,IF(F82=0,-1,(F82-D82)/D82)))</f>
        <v>-0.5</v>
      </c>
      <c r="M82" s="29">
        <f t="shared" si="23"/>
        <v>-2.5996533795493932E-3</v>
      </c>
      <c r="N82" s="30">
        <f t="shared" si="24"/>
        <v>-3.4812880765883376E-3</v>
      </c>
    </row>
    <row r="83" spans="1:14" ht="24" customHeight="1" x14ac:dyDescent="0.2">
      <c r="A83" s="8"/>
      <c r="B83" s="26" t="s">
        <v>70</v>
      </c>
      <c r="C83" s="23">
        <v>1</v>
      </c>
      <c r="D83" s="9">
        <v>1</v>
      </c>
      <c r="E83" s="9">
        <v>3</v>
      </c>
      <c r="F83" s="9">
        <v>0</v>
      </c>
      <c r="G83" s="10">
        <f t="shared" si="19"/>
        <v>8.6655112651646442E-4</v>
      </c>
      <c r="H83" s="10">
        <f t="shared" si="20"/>
        <v>8.703220191470844E-4</v>
      </c>
      <c r="I83" s="10">
        <f t="shared" si="21"/>
        <v>2.6019080659150044E-3</v>
      </c>
      <c r="J83" s="10" t="str">
        <f t="shared" si="22"/>
        <v/>
      </c>
      <c r="K83" s="10">
        <f t="shared" si="25"/>
        <v>2</v>
      </c>
      <c r="L83" s="10">
        <f t="shared" si="26"/>
        <v>-1</v>
      </c>
      <c r="M83" s="10">
        <f t="shared" si="23"/>
        <v>1.7331022530329288E-3</v>
      </c>
      <c r="N83" s="11">
        <f t="shared" si="24"/>
        <v>-8.703220191470844E-4</v>
      </c>
    </row>
    <row r="84" spans="1:14" x14ac:dyDescent="0.2">
      <c r="A84" s="8"/>
      <c r="B84" s="26" t="s">
        <v>71</v>
      </c>
      <c r="C84" s="23">
        <v>2</v>
      </c>
      <c r="D84" s="9">
        <v>3</v>
      </c>
      <c r="E84" s="9">
        <v>0</v>
      </c>
      <c r="F84" s="9">
        <v>2</v>
      </c>
      <c r="G84" s="10">
        <f t="shared" si="19"/>
        <v>1.7331022530329288E-3</v>
      </c>
      <c r="H84" s="10">
        <f t="shared" si="20"/>
        <v>2.6109660574412533E-3</v>
      </c>
      <c r="I84" s="10" t="str">
        <f t="shared" si="21"/>
        <v/>
      </c>
      <c r="J84" s="10">
        <f t="shared" si="22"/>
        <v>1.6680567139282735E-3</v>
      </c>
      <c r="K84" s="10">
        <f t="shared" si="25"/>
        <v>-1</v>
      </c>
      <c r="L84" s="10">
        <f t="shared" si="26"/>
        <v>-0.33333333333333331</v>
      </c>
      <c r="M84" s="10">
        <f t="shared" si="23"/>
        <v>-1.7331022530329288E-3</v>
      </c>
      <c r="N84" s="11">
        <f t="shared" si="24"/>
        <v>-8.703220191470844E-4</v>
      </c>
    </row>
    <row r="85" spans="1:14" x14ac:dyDescent="0.2">
      <c r="A85" s="8"/>
      <c r="B85" s="26" t="s">
        <v>72</v>
      </c>
      <c r="C85" s="23">
        <v>30</v>
      </c>
      <c r="D85" s="9">
        <v>13</v>
      </c>
      <c r="E85" s="9">
        <v>18</v>
      </c>
      <c r="F85" s="9">
        <v>2</v>
      </c>
      <c r="G85" s="10">
        <f t="shared" si="19"/>
        <v>2.5996533795493933E-2</v>
      </c>
      <c r="H85" s="10">
        <f t="shared" si="20"/>
        <v>1.1314186248912098E-2</v>
      </c>
      <c r="I85" s="10">
        <f t="shared" si="21"/>
        <v>1.5611448395490026E-2</v>
      </c>
      <c r="J85" s="10">
        <f t="shared" si="22"/>
        <v>1.6680567139282735E-3</v>
      </c>
      <c r="K85" s="10">
        <f t="shared" si="25"/>
        <v>-0.4</v>
      </c>
      <c r="L85" s="10">
        <f t="shared" si="26"/>
        <v>-0.84615384615384615</v>
      </c>
      <c r="M85" s="10">
        <f t="shared" si="23"/>
        <v>-1.0398613518197574E-2</v>
      </c>
      <c r="N85" s="11">
        <f t="shared" si="24"/>
        <v>-9.5735422106179285E-3</v>
      </c>
    </row>
    <row r="86" spans="1:14" ht="25.5" x14ac:dyDescent="0.2">
      <c r="A86" s="8"/>
      <c r="B86" s="26" t="s">
        <v>73</v>
      </c>
      <c r="C86" s="23">
        <v>326</v>
      </c>
      <c r="D86" s="9">
        <v>260</v>
      </c>
      <c r="E86" s="9">
        <v>367</v>
      </c>
      <c r="F86" s="9">
        <v>320</v>
      </c>
      <c r="G86" s="10">
        <f t="shared" si="19"/>
        <v>0.28249566724436742</v>
      </c>
      <c r="H86" s="10">
        <f t="shared" si="20"/>
        <v>0.22628372497824195</v>
      </c>
      <c r="I86" s="10">
        <f t="shared" si="21"/>
        <v>0.31830008673026888</v>
      </c>
      <c r="J86" s="10">
        <f t="shared" si="22"/>
        <v>0.26688907422852376</v>
      </c>
      <c r="K86" s="10">
        <f t="shared" si="25"/>
        <v>0.12576687116564417</v>
      </c>
      <c r="L86" s="10">
        <f t="shared" si="26"/>
        <v>0.23076923076923078</v>
      </c>
      <c r="M86" s="10">
        <f t="shared" si="23"/>
        <v>3.5528596187175042E-2</v>
      </c>
      <c r="N86" s="11">
        <f t="shared" si="24"/>
        <v>5.2219321148825069E-2</v>
      </c>
    </row>
    <row r="87" spans="1:14" x14ac:dyDescent="0.2">
      <c r="A87" s="8"/>
      <c r="B87" s="26" t="s">
        <v>74</v>
      </c>
      <c r="C87" s="23">
        <v>9</v>
      </c>
      <c r="D87" s="9">
        <v>7</v>
      </c>
      <c r="E87" s="9">
        <v>6</v>
      </c>
      <c r="F87" s="9">
        <v>10</v>
      </c>
      <c r="G87" s="10">
        <f t="shared" si="19"/>
        <v>7.7989601386481804E-3</v>
      </c>
      <c r="H87" s="10">
        <f t="shared" si="20"/>
        <v>6.0922541340295913E-3</v>
      </c>
      <c r="I87" s="10">
        <f t="shared" si="21"/>
        <v>5.2038161318300087E-3</v>
      </c>
      <c r="J87" s="10">
        <f t="shared" si="22"/>
        <v>8.3402835696413675E-3</v>
      </c>
      <c r="K87" s="10">
        <f t="shared" si="25"/>
        <v>-0.33333333333333331</v>
      </c>
      <c r="L87" s="10">
        <f t="shared" si="26"/>
        <v>0.42857142857142855</v>
      </c>
      <c r="M87" s="10">
        <f t="shared" si="23"/>
        <v>-2.5996533795493932E-3</v>
      </c>
      <c r="N87" s="11">
        <f t="shared" si="24"/>
        <v>2.6109660574412533E-3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1</v>
      </c>
      <c r="F88" s="9">
        <v>1</v>
      </c>
      <c r="G88" s="10" t="str">
        <f t="shared" si="19"/>
        <v/>
      </c>
      <c r="H88" s="10" t="str">
        <f t="shared" si="20"/>
        <v/>
      </c>
      <c r="I88" s="10">
        <f t="shared" si="21"/>
        <v>8.6730268863833475E-4</v>
      </c>
      <c r="J88" s="10">
        <f t="shared" si="22"/>
        <v>8.3402835696413675E-4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7</v>
      </c>
      <c r="D97" s="9">
        <v>2</v>
      </c>
      <c r="E97" s="9">
        <v>6</v>
      </c>
      <c r="F97" s="9">
        <v>0</v>
      </c>
      <c r="G97" s="10">
        <f t="shared" si="19"/>
        <v>6.0658578856152513E-3</v>
      </c>
      <c r="H97" s="10">
        <f t="shared" si="20"/>
        <v>1.7406440382941688E-3</v>
      </c>
      <c r="I97" s="10">
        <f t="shared" si="21"/>
        <v>5.2038161318300087E-3</v>
      </c>
      <c r="J97" s="10" t="str">
        <f t="shared" si="22"/>
        <v/>
      </c>
      <c r="K97" s="10">
        <f t="shared" si="25"/>
        <v>-0.14285714285714285</v>
      </c>
      <c r="L97" s="10">
        <f t="shared" si="26"/>
        <v>-1</v>
      </c>
      <c r="M97" s="10">
        <f t="shared" si="23"/>
        <v>-8.6655112651646442E-4</v>
      </c>
      <c r="N97" s="11">
        <f t="shared" si="24"/>
        <v>-1.7406440382941688E-3</v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8.6730268863833475E-4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2</v>
      </c>
      <c r="D99" s="9">
        <v>4</v>
      </c>
      <c r="E99" s="9">
        <v>1</v>
      </c>
      <c r="F99" s="9">
        <v>0</v>
      </c>
      <c r="G99" s="10">
        <f t="shared" si="19"/>
        <v>1.7331022530329288E-3</v>
      </c>
      <c r="H99" s="10">
        <f t="shared" si="20"/>
        <v>3.4812880765883376E-3</v>
      </c>
      <c r="I99" s="10">
        <f t="shared" si="21"/>
        <v>8.6730268863833475E-4</v>
      </c>
      <c r="J99" s="10" t="str">
        <f t="shared" si="22"/>
        <v/>
      </c>
      <c r="K99" s="10">
        <f t="shared" si="25"/>
        <v>-0.5</v>
      </c>
      <c r="L99" s="10">
        <f t="shared" si="26"/>
        <v>-1</v>
      </c>
      <c r="M99" s="10">
        <f t="shared" si="23"/>
        <v>-8.6655112651646442E-4</v>
      </c>
      <c r="N99" s="11">
        <f t="shared" si="24"/>
        <v>-3.4812880765883376E-3</v>
      </c>
    </row>
    <row r="100" spans="1:14" x14ac:dyDescent="0.2">
      <c r="A100" s="8"/>
      <c r="B100" s="26" t="s">
        <v>88</v>
      </c>
      <c r="C100" s="23">
        <v>15</v>
      </c>
      <c r="D100" s="9">
        <v>13</v>
      </c>
      <c r="E100" s="9">
        <v>26</v>
      </c>
      <c r="F100" s="9">
        <v>26</v>
      </c>
      <c r="G100" s="10">
        <f t="shared" si="19"/>
        <v>1.2998266897746967E-2</v>
      </c>
      <c r="H100" s="10">
        <f t="shared" si="20"/>
        <v>1.1314186248912098E-2</v>
      </c>
      <c r="I100" s="10">
        <f t="shared" si="21"/>
        <v>2.2549869904596703E-2</v>
      </c>
      <c r="J100" s="10">
        <f t="shared" si="22"/>
        <v>2.1684737281067557E-2</v>
      </c>
      <c r="K100" s="10">
        <f t="shared" si="25"/>
        <v>0.73333333333333328</v>
      </c>
      <c r="L100" s="10">
        <f t="shared" si="26"/>
        <v>1</v>
      </c>
      <c r="M100" s="10">
        <f t="shared" si="23"/>
        <v>9.5320623916811086E-3</v>
      </c>
      <c r="N100" s="11">
        <f t="shared" si="24"/>
        <v>1.1314186248912098E-2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1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8.3402835696413675E-4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4</v>
      </c>
      <c r="D103" s="9">
        <v>13</v>
      </c>
      <c r="E103" s="9">
        <v>2</v>
      </c>
      <c r="F103" s="9">
        <v>6</v>
      </c>
      <c r="G103" s="10">
        <f t="shared" si="19"/>
        <v>3.4662045060658577E-3</v>
      </c>
      <c r="H103" s="10">
        <f t="shared" si="20"/>
        <v>1.1314186248912098E-2</v>
      </c>
      <c r="I103" s="10">
        <f t="shared" si="21"/>
        <v>1.7346053772766695E-3</v>
      </c>
      <c r="J103" s="10">
        <f t="shared" si="22"/>
        <v>5.0041701417848205E-3</v>
      </c>
      <c r="K103" s="10">
        <f t="shared" si="25"/>
        <v>-0.5</v>
      </c>
      <c r="L103" s="10">
        <f t="shared" si="26"/>
        <v>-0.53846153846153844</v>
      </c>
      <c r="M103" s="10">
        <f t="shared" si="23"/>
        <v>-1.7331022530329288E-3</v>
      </c>
      <c r="N103" s="11">
        <f t="shared" si="24"/>
        <v>-6.0922541340295913E-3</v>
      </c>
    </row>
    <row r="104" spans="1:14" x14ac:dyDescent="0.2">
      <c r="A104" s="8"/>
      <c r="B104" s="26" t="s">
        <v>92</v>
      </c>
      <c r="C104" s="23">
        <v>1</v>
      </c>
      <c r="D104" s="9">
        <v>1</v>
      </c>
      <c r="E104" s="9">
        <v>0</v>
      </c>
      <c r="F104" s="9">
        <v>6</v>
      </c>
      <c r="G104" s="10">
        <f t="shared" si="19"/>
        <v>8.6655112651646442E-4</v>
      </c>
      <c r="H104" s="10">
        <f t="shared" si="20"/>
        <v>8.703220191470844E-4</v>
      </c>
      <c r="I104" s="10" t="str">
        <f t="shared" si="21"/>
        <v/>
      </c>
      <c r="J104" s="10">
        <f t="shared" si="22"/>
        <v>5.0041701417848205E-3</v>
      </c>
      <c r="K104" s="10">
        <f t="shared" si="25"/>
        <v>-1</v>
      </c>
      <c r="L104" s="10">
        <f t="shared" si="26"/>
        <v>5</v>
      </c>
      <c r="M104" s="10">
        <f t="shared" si="23"/>
        <v>-8.6655112651646442E-4</v>
      </c>
      <c r="N104" s="11">
        <f t="shared" si="24"/>
        <v>4.3516100957354219E-3</v>
      </c>
    </row>
    <row r="105" spans="1:14" x14ac:dyDescent="0.2">
      <c r="A105" s="8"/>
      <c r="B105" s="26" t="s">
        <v>93</v>
      </c>
      <c r="C105" s="23">
        <v>0</v>
      </c>
      <c r="D105" s="9">
        <v>2</v>
      </c>
      <c r="E105" s="9">
        <v>1</v>
      </c>
      <c r="F105" s="9">
        <v>2</v>
      </c>
      <c r="G105" s="10" t="str">
        <f t="shared" si="19"/>
        <v/>
      </c>
      <c r="H105" s="10">
        <f t="shared" si="20"/>
        <v>1.7406440382941688E-3</v>
      </c>
      <c r="I105" s="10">
        <f t="shared" si="21"/>
        <v>8.6730268863833475E-4</v>
      </c>
      <c r="J105" s="10">
        <f t="shared" si="22"/>
        <v>1.6680567139282735E-3</v>
      </c>
      <c r="K105" s="10">
        <f t="shared" si="25"/>
        <v>1</v>
      </c>
      <c r="L105" s="10">
        <f t="shared" si="26"/>
        <v>0</v>
      </c>
      <c r="M105" s="10" t="str">
        <f t="shared" si="23"/>
        <v/>
      </c>
      <c r="N105" s="11">
        <f t="shared" si="24"/>
        <v>0</v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2</v>
      </c>
      <c r="F106" s="9">
        <v>2</v>
      </c>
      <c r="G106" s="10" t="str">
        <f t="shared" si="19"/>
        <v/>
      </c>
      <c r="H106" s="10" t="str">
        <f t="shared" si="20"/>
        <v/>
      </c>
      <c r="I106" s="10">
        <f t="shared" si="21"/>
        <v>1.7346053772766695E-3</v>
      </c>
      <c r="J106" s="10">
        <f t="shared" si="22"/>
        <v>1.6680567139282735E-3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1</v>
      </c>
      <c r="F107" s="9">
        <v>2</v>
      </c>
      <c r="G107" s="10" t="str">
        <f t="shared" si="19"/>
        <v/>
      </c>
      <c r="H107" s="10" t="str">
        <f t="shared" si="20"/>
        <v/>
      </c>
      <c r="I107" s="10">
        <f t="shared" si="21"/>
        <v>8.6730268863833475E-4</v>
      </c>
      <c r="J107" s="10">
        <f t="shared" si="22"/>
        <v>1.6680567139282735E-3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8</v>
      </c>
      <c r="F108" s="9">
        <v>3</v>
      </c>
      <c r="G108" s="10" t="str">
        <f t="shared" si="19"/>
        <v/>
      </c>
      <c r="H108" s="10" t="str">
        <f t="shared" si="20"/>
        <v/>
      </c>
      <c r="I108" s="10">
        <f t="shared" si="21"/>
        <v>6.938421509106678E-3</v>
      </c>
      <c r="J108" s="10">
        <f t="shared" si="22"/>
        <v>2.5020850708924102E-3</v>
      </c>
      <c r="K108" s="10">
        <f t="shared" si="25"/>
        <v>1</v>
      </c>
      <c r="L108" s="10">
        <f t="shared" si="26"/>
        <v>1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4</v>
      </c>
      <c r="E109" s="9">
        <v>0</v>
      </c>
      <c r="F109" s="9">
        <v>1</v>
      </c>
      <c r="G109" s="10" t="str">
        <f t="shared" si="19"/>
        <v/>
      </c>
      <c r="H109" s="10">
        <f t="shared" si="20"/>
        <v>3.4812880765883376E-3</v>
      </c>
      <c r="I109" s="10" t="str">
        <f t="shared" si="21"/>
        <v/>
      </c>
      <c r="J109" s="10">
        <f t="shared" si="22"/>
        <v>8.3402835696413675E-4</v>
      </c>
      <c r="K109" s="10" t="str">
        <f t="shared" si="25"/>
        <v xml:space="preserve"> </v>
      </c>
      <c r="L109" s="10">
        <f t="shared" si="26"/>
        <v>-0.75</v>
      </c>
      <c r="M109" s="10" t="str">
        <f t="shared" si="23"/>
        <v/>
      </c>
      <c r="N109" s="11">
        <f t="shared" si="24"/>
        <v>-2.6109660574412533E-3</v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48</v>
      </c>
      <c r="D111" s="9">
        <v>88</v>
      </c>
      <c r="E111" s="9">
        <v>61</v>
      </c>
      <c r="F111" s="9">
        <v>118</v>
      </c>
      <c r="G111" s="10">
        <f t="shared" si="19"/>
        <v>4.1594454072790298E-2</v>
      </c>
      <c r="H111" s="10">
        <f t="shared" si="20"/>
        <v>7.6588337684943428E-2</v>
      </c>
      <c r="I111" s="10">
        <f t="shared" si="21"/>
        <v>5.2905464006938421E-2</v>
      </c>
      <c r="J111" s="10">
        <f t="shared" si="22"/>
        <v>9.8415346121768138E-2</v>
      </c>
      <c r="K111" s="10">
        <f t="shared" si="25"/>
        <v>0.27083333333333331</v>
      </c>
      <c r="L111" s="10">
        <f t="shared" si="26"/>
        <v>0.34090909090909088</v>
      </c>
      <c r="M111" s="10">
        <f t="shared" si="23"/>
        <v>1.1265164644714038E-2</v>
      </c>
      <c r="N111" s="11">
        <f t="shared" si="24"/>
        <v>2.6109660574412531E-2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1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>
        <f t="shared" si="22"/>
        <v>8.3402835696413675E-4</v>
      </c>
      <c r="K112" s="10" t="str">
        <f t="shared" si="25"/>
        <v xml:space="preserve"> </v>
      </c>
      <c r="L112" s="10">
        <f t="shared" si="26"/>
        <v>1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8.3402835696413675E-4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6</v>
      </c>
      <c r="D115" s="9">
        <v>25</v>
      </c>
      <c r="E115" s="9">
        <v>19</v>
      </c>
      <c r="F115" s="9">
        <v>22</v>
      </c>
      <c r="G115" s="10">
        <f t="shared" si="27"/>
        <v>5.1993067590987872E-3</v>
      </c>
      <c r="H115" s="10">
        <f t="shared" si="28"/>
        <v>2.1758050478677109E-2</v>
      </c>
      <c r="I115" s="10">
        <f t="shared" si="29"/>
        <v>1.647875108412836E-2</v>
      </c>
      <c r="J115" s="10">
        <f t="shared" si="30"/>
        <v>1.834862385321101E-2</v>
      </c>
      <c r="K115" s="10">
        <f t="shared" si="33"/>
        <v>2.1666666666666665</v>
      </c>
      <c r="L115" s="10">
        <f t="shared" si="34"/>
        <v>-0.12</v>
      </c>
      <c r="M115" s="10">
        <f t="shared" si="31"/>
        <v>1.1265164644714038E-2</v>
      </c>
      <c r="N115" s="11">
        <f t="shared" si="32"/>
        <v>-2.6109660574412529E-3</v>
      </c>
    </row>
    <row r="116" spans="1:14" x14ac:dyDescent="0.2">
      <c r="A116" s="8"/>
      <c r="B116" s="26" t="s">
        <v>104</v>
      </c>
      <c r="C116" s="23">
        <v>0</v>
      </c>
      <c r="D116" s="9">
        <v>1</v>
      </c>
      <c r="E116" s="9">
        <v>3</v>
      </c>
      <c r="F116" s="9">
        <v>0</v>
      </c>
      <c r="G116" s="10" t="str">
        <f t="shared" si="27"/>
        <v/>
      </c>
      <c r="H116" s="10">
        <f t="shared" si="28"/>
        <v>8.703220191470844E-4</v>
      </c>
      <c r="I116" s="10">
        <f t="shared" si="29"/>
        <v>2.6019080659150044E-3</v>
      </c>
      <c r="J116" s="10" t="str">
        <f t="shared" si="30"/>
        <v/>
      </c>
      <c r="K116" s="10">
        <f t="shared" si="33"/>
        <v>1</v>
      </c>
      <c r="L116" s="10">
        <f t="shared" si="34"/>
        <v>-1</v>
      </c>
      <c r="M116" s="10" t="str">
        <f t="shared" si="31"/>
        <v/>
      </c>
      <c r="N116" s="11">
        <f t="shared" si="32"/>
        <v>-8.703220191470844E-4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2</v>
      </c>
      <c r="D118" s="9">
        <v>4</v>
      </c>
      <c r="E118" s="9">
        <v>0</v>
      </c>
      <c r="F118" s="9">
        <v>1</v>
      </c>
      <c r="G118" s="10">
        <f t="shared" si="27"/>
        <v>1.7331022530329288E-3</v>
      </c>
      <c r="H118" s="10">
        <f t="shared" si="28"/>
        <v>3.4812880765883376E-3</v>
      </c>
      <c r="I118" s="10" t="str">
        <f t="shared" si="29"/>
        <v/>
      </c>
      <c r="J118" s="10">
        <f t="shared" si="30"/>
        <v>8.3402835696413675E-4</v>
      </c>
      <c r="K118" s="10">
        <f t="shared" si="33"/>
        <v>-1</v>
      </c>
      <c r="L118" s="10">
        <f t="shared" si="34"/>
        <v>-0.75</v>
      </c>
      <c r="M118" s="10">
        <f t="shared" si="31"/>
        <v>-1.7331022530329288E-3</v>
      </c>
      <c r="N118" s="11">
        <f t="shared" si="32"/>
        <v>-2.6109660574412533E-3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4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3.469210754553339E-3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71</v>
      </c>
      <c r="D123" s="9">
        <v>136</v>
      </c>
      <c r="E123" s="9">
        <v>54</v>
      </c>
      <c r="F123" s="9">
        <v>79</v>
      </c>
      <c r="G123" s="10">
        <f t="shared" si="27"/>
        <v>6.1525129982668979E-2</v>
      </c>
      <c r="H123" s="10">
        <f t="shared" si="28"/>
        <v>0.11836379460400348</v>
      </c>
      <c r="I123" s="10">
        <f t="shared" si="29"/>
        <v>4.6834345186470075E-2</v>
      </c>
      <c r="J123" s="10">
        <f t="shared" si="30"/>
        <v>6.58882402001668E-2</v>
      </c>
      <c r="K123" s="10">
        <f t="shared" si="33"/>
        <v>-0.23943661971830985</v>
      </c>
      <c r="L123" s="10">
        <f t="shared" si="34"/>
        <v>-0.41911764705882354</v>
      </c>
      <c r="M123" s="10">
        <f t="shared" si="31"/>
        <v>-1.4731369150779895E-2</v>
      </c>
      <c r="N123" s="11">
        <f t="shared" si="32"/>
        <v>-4.960835509138381E-2</v>
      </c>
    </row>
    <row r="124" spans="1:14" ht="25.5" x14ac:dyDescent="0.2">
      <c r="A124" s="8"/>
      <c r="B124" s="26" t="s">
        <v>112</v>
      </c>
      <c r="C124" s="23">
        <v>6</v>
      </c>
      <c r="D124" s="9">
        <v>7</v>
      </c>
      <c r="E124" s="9">
        <v>3</v>
      </c>
      <c r="F124" s="9">
        <v>1</v>
      </c>
      <c r="G124" s="10">
        <f t="shared" si="27"/>
        <v>5.1993067590987872E-3</v>
      </c>
      <c r="H124" s="10">
        <f t="shared" si="28"/>
        <v>6.0922541340295913E-3</v>
      </c>
      <c r="I124" s="10">
        <f t="shared" si="29"/>
        <v>2.6019080659150044E-3</v>
      </c>
      <c r="J124" s="10">
        <f t="shared" si="30"/>
        <v>8.3402835696413675E-4</v>
      </c>
      <c r="K124" s="10">
        <f t="shared" si="33"/>
        <v>-0.5</v>
      </c>
      <c r="L124" s="10">
        <f t="shared" si="34"/>
        <v>-0.8571428571428571</v>
      </c>
      <c r="M124" s="10">
        <f t="shared" si="31"/>
        <v>-2.5996533795493936E-3</v>
      </c>
      <c r="N124" s="11">
        <f t="shared" si="32"/>
        <v>-5.2219321148825066E-3</v>
      </c>
    </row>
    <row r="125" spans="1:14" ht="25.5" x14ac:dyDescent="0.2">
      <c r="A125" s="8"/>
      <c r="B125" s="26" t="s">
        <v>113</v>
      </c>
      <c r="C125" s="23">
        <v>8</v>
      </c>
      <c r="D125" s="9">
        <v>18</v>
      </c>
      <c r="E125" s="9">
        <v>0</v>
      </c>
      <c r="F125" s="9">
        <v>6</v>
      </c>
      <c r="G125" s="10">
        <f t="shared" si="27"/>
        <v>6.9324090121317154E-3</v>
      </c>
      <c r="H125" s="10">
        <f t="shared" si="28"/>
        <v>1.5665796344647518E-2</v>
      </c>
      <c r="I125" s="10" t="str">
        <f t="shared" si="29"/>
        <v/>
      </c>
      <c r="J125" s="10">
        <f t="shared" si="30"/>
        <v>5.0041701417848205E-3</v>
      </c>
      <c r="K125" s="10">
        <f t="shared" si="33"/>
        <v>-1</v>
      </c>
      <c r="L125" s="10">
        <f t="shared" si="34"/>
        <v>-0.66666666666666663</v>
      </c>
      <c r="M125" s="10">
        <f t="shared" si="31"/>
        <v>-6.9324090121317154E-3</v>
      </c>
      <c r="N125" s="11">
        <f t="shared" si="32"/>
        <v>-1.0443864229765011E-2</v>
      </c>
    </row>
    <row r="126" spans="1:14" x14ac:dyDescent="0.2">
      <c r="A126" s="8"/>
      <c r="B126" s="26" t="s">
        <v>114</v>
      </c>
      <c r="C126" s="23">
        <v>1</v>
      </c>
      <c r="D126" s="9">
        <v>3</v>
      </c>
      <c r="E126" s="9">
        <v>0</v>
      </c>
      <c r="F126" s="9">
        <v>2</v>
      </c>
      <c r="G126" s="10">
        <f t="shared" si="27"/>
        <v>8.6655112651646442E-4</v>
      </c>
      <c r="H126" s="10">
        <f t="shared" si="28"/>
        <v>2.6109660574412533E-3</v>
      </c>
      <c r="I126" s="10" t="str">
        <f t="shared" si="29"/>
        <v/>
      </c>
      <c r="J126" s="10">
        <f t="shared" si="30"/>
        <v>1.6680567139282735E-3</v>
      </c>
      <c r="K126" s="10">
        <f t="shared" si="33"/>
        <v>-1</v>
      </c>
      <c r="L126" s="10">
        <f t="shared" si="34"/>
        <v>-0.33333333333333331</v>
      </c>
      <c r="M126" s="10">
        <f t="shared" si="31"/>
        <v>-8.6655112651646442E-4</v>
      </c>
      <c r="N126" s="11">
        <f t="shared" si="32"/>
        <v>-8.703220191470844E-4</v>
      </c>
    </row>
    <row r="127" spans="1:14" x14ac:dyDescent="0.2">
      <c r="A127" s="8"/>
      <c r="B127" s="26" t="s">
        <v>115</v>
      </c>
      <c r="C127" s="23">
        <v>10</v>
      </c>
      <c r="D127" s="9">
        <v>5</v>
      </c>
      <c r="E127" s="9">
        <v>12</v>
      </c>
      <c r="F127" s="9">
        <v>6</v>
      </c>
      <c r="G127" s="10">
        <f t="shared" si="27"/>
        <v>8.6655112651646445E-3</v>
      </c>
      <c r="H127" s="10">
        <f t="shared" si="28"/>
        <v>4.3516100957354219E-3</v>
      </c>
      <c r="I127" s="10">
        <f t="shared" si="29"/>
        <v>1.0407632263660017E-2</v>
      </c>
      <c r="J127" s="10">
        <f t="shared" si="30"/>
        <v>5.0041701417848205E-3</v>
      </c>
      <c r="K127" s="10">
        <f t="shared" si="33"/>
        <v>0.2</v>
      </c>
      <c r="L127" s="10">
        <f t="shared" si="34"/>
        <v>0.2</v>
      </c>
      <c r="M127" s="10">
        <f t="shared" si="31"/>
        <v>1.7331022530329291E-3</v>
      </c>
      <c r="N127" s="11">
        <f t="shared" si="32"/>
        <v>8.703220191470844E-4</v>
      </c>
    </row>
    <row r="128" spans="1:14" x14ac:dyDescent="0.2">
      <c r="A128" s="8"/>
      <c r="B128" s="26" t="s">
        <v>116</v>
      </c>
      <c r="C128" s="23">
        <v>2</v>
      </c>
      <c r="D128" s="9">
        <v>0</v>
      </c>
      <c r="E128" s="9">
        <v>1</v>
      </c>
      <c r="F128" s="9">
        <v>0</v>
      </c>
      <c r="G128" s="10">
        <f t="shared" si="27"/>
        <v>1.7331022530329288E-3</v>
      </c>
      <c r="H128" s="10" t="str">
        <f t="shared" si="28"/>
        <v/>
      </c>
      <c r="I128" s="10">
        <f t="shared" si="29"/>
        <v>8.6730268863833475E-4</v>
      </c>
      <c r="J128" s="10" t="str">
        <f t="shared" si="30"/>
        <v/>
      </c>
      <c r="K128" s="10">
        <f t="shared" si="33"/>
        <v>-0.5</v>
      </c>
      <c r="L128" s="10" t="str">
        <f t="shared" si="34"/>
        <v xml:space="preserve"> </v>
      </c>
      <c r="M128" s="10">
        <f t="shared" si="31"/>
        <v>-8.6655112651646442E-4</v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2</v>
      </c>
      <c r="D129" s="9">
        <v>1</v>
      </c>
      <c r="E129" s="9">
        <v>0</v>
      </c>
      <c r="F129" s="9">
        <v>0</v>
      </c>
      <c r="G129" s="10">
        <f t="shared" si="27"/>
        <v>1.7331022530329288E-3</v>
      </c>
      <c r="H129" s="10">
        <f t="shared" si="28"/>
        <v>8.703220191470844E-4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-1.7331022530329288E-3</v>
      </c>
      <c r="N129" s="11">
        <f t="shared" si="32"/>
        <v>-8.703220191470844E-4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</v>
      </c>
      <c r="D132" s="9">
        <v>1</v>
      </c>
      <c r="E132" s="9">
        <v>0</v>
      </c>
      <c r="F132" s="9">
        <v>0</v>
      </c>
      <c r="G132" s="10">
        <f t="shared" si="27"/>
        <v>8.6655112651646442E-4</v>
      </c>
      <c r="H132" s="10">
        <f t="shared" si="28"/>
        <v>8.703220191470844E-4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-8.6655112651646442E-4</v>
      </c>
      <c r="N132" s="11">
        <f t="shared" si="32"/>
        <v>-8.703220191470844E-4</v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0</v>
      </c>
      <c r="F133" s="9">
        <v>0</v>
      </c>
      <c r="G133" s="10">
        <f t="shared" si="27"/>
        <v>1.7331022530329288E-3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-1.7331022530329288E-3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4</v>
      </c>
      <c r="D134" s="9">
        <v>0</v>
      </c>
      <c r="E134" s="9">
        <v>4</v>
      </c>
      <c r="F134" s="9">
        <v>2</v>
      </c>
      <c r="G134" s="10">
        <f t="shared" si="27"/>
        <v>3.4662045060658577E-3</v>
      </c>
      <c r="H134" s="10" t="str">
        <f t="shared" si="28"/>
        <v/>
      </c>
      <c r="I134" s="10">
        <f t="shared" si="29"/>
        <v>3.469210754553339E-3</v>
      </c>
      <c r="J134" s="10">
        <f t="shared" si="30"/>
        <v>1.6680567139282735E-3</v>
      </c>
      <c r="K134" s="10">
        <f t="shared" si="33"/>
        <v>0</v>
      </c>
      <c r="L134" s="10">
        <f t="shared" si="34"/>
        <v>1</v>
      </c>
      <c r="M134" s="10">
        <f t="shared" si="31"/>
        <v>0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2</v>
      </c>
      <c r="D135" s="9">
        <v>1</v>
      </c>
      <c r="E135" s="9">
        <v>5</v>
      </c>
      <c r="F135" s="9">
        <v>1</v>
      </c>
      <c r="G135" s="10">
        <f t="shared" si="27"/>
        <v>1.7331022530329288E-3</v>
      </c>
      <c r="H135" s="10">
        <f t="shared" si="28"/>
        <v>8.703220191470844E-4</v>
      </c>
      <c r="I135" s="10">
        <f t="shared" si="29"/>
        <v>4.3365134431916736E-3</v>
      </c>
      <c r="J135" s="10">
        <f t="shared" si="30"/>
        <v>8.3402835696413675E-4</v>
      </c>
      <c r="K135" s="10">
        <f t="shared" si="33"/>
        <v>1.5</v>
      </c>
      <c r="L135" s="10">
        <f t="shared" si="34"/>
        <v>0</v>
      </c>
      <c r="M135" s="10">
        <f t="shared" si="31"/>
        <v>2.5996533795493932E-3</v>
      </c>
      <c r="N135" s="11">
        <f t="shared" si="32"/>
        <v>0</v>
      </c>
    </row>
    <row r="136" spans="1:14" x14ac:dyDescent="0.2">
      <c r="A136" s="8"/>
      <c r="B136" s="26" t="s">
        <v>124</v>
      </c>
      <c r="C136" s="23">
        <v>1</v>
      </c>
      <c r="D136" s="9">
        <v>0</v>
      </c>
      <c r="E136" s="9">
        <v>0</v>
      </c>
      <c r="F136" s="9">
        <v>0</v>
      </c>
      <c r="G136" s="10">
        <f t="shared" si="27"/>
        <v>8.6655112651646442E-4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-8.6655112651646442E-4</v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80</v>
      </c>
      <c r="D137" s="9">
        <v>16</v>
      </c>
      <c r="E137" s="9">
        <v>15</v>
      </c>
      <c r="F137" s="9">
        <v>4</v>
      </c>
      <c r="G137" s="10">
        <f t="shared" si="27"/>
        <v>6.9324090121317156E-2</v>
      </c>
      <c r="H137" s="10">
        <f t="shared" si="28"/>
        <v>1.392515230635335E-2</v>
      </c>
      <c r="I137" s="10">
        <f t="shared" si="29"/>
        <v>1.3009540329575022E-2</v>
      </c>
      <c r="J137" s="10">
        <f t="shared" si="30"/>
        <v>3.336113427856547E-3</v>
      </c>
      <c r="K137" s="10">
        <f t="shared" si="33"/>
        <v>-0.8125</v>
      </c>
      <c r="L137" s="10">
        <f t="shared" si="34"/>
        <v>-0.75</v>
      </c>
      <c r="M137" s="10">
        <f t="shared" si="31"/>
        <v>-5.6325823223570187E-2</v>
      </c>
      <c r="N137" s="11">
        <f t="shared" si="32"/>
        <v>-1.0443864229765013E-2</v>
      </c>
    </row>
    <row r="138" spans="1:14" x14ac:dyDescent="0.2">
      <c r="A138" s="8"/>
      <c r="B138" s="26" t="s">
        <v>126</v>
      </c>
      <c r="C138" s="23">
        <v>2</v>
      </c>
      <c r="D138" s="9">
        <v>0</v>
      </c>
      <c r="E138" s="9">
        <v>0</v>
      </c>
      <c r="F138" s="9">
        <v>0</v>
      </c>
      <c r="G138" s="10">
        <f t="shared" si="27"/>
        <v>1.7331022530329288E-3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-1.7331022530329288E-3</v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29</v>
      </c>
      <c r="D139" s="9">
        <v>3</v>
      </c>
      <c r="E139" s="9">
        <v>16</v>
      </c>
      <c r="F139" s="9">
        <v>4</v>
      </c>
      <c r="G139" s="10">
        <f t="shared" si="27"/>
        <v>2.5129982668977469E-2</v>
      </c>
      <c r="H139" s="10">
        <f t="shared" si="28"/>
        <v>2.6109660574412533E-3</v>
      </c>
      <c r="I139" s="10">
        <f t="shared" si="29"/>
        <v>1.3876843018213356E-2</v>
      </c>
      <c r="J139" s="10">
        <f t="shared" si="30"/>
        <v>3.336113427856547E-3</v>
      </c>
      <c r="K139" s="10">
        <f t="shared" si="33"/>
        <v>-0.44827586206896552</v>
      </c>
      <c r="L139" s="10">
        <f t="shared" si="34"/>
        <v>0.33333333333333331</v>
      </c>
      <c r="M139" s="10">
        <f t="shared" si="31"/>
        <v>-1.1265164644714038E-2</v>
      </c>
      <c r="N139" s="11">
        <f t="shared" si="32"/>
        <v>8.703220191470844E-4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10</v>
      </c>
      <c r="D141" s="9">
        <v>4</v>
      </c>
      <c r="E141" s="9">
        <v>31</v>
      </c>
      <c r="F141" s="9">
        <v>38</v>
      </c>
      <c r="G141" s="10">
        <f t="shared" si="27"/>
        <v>8.6655112651646445E-3</v>
      </c>
      <c r="H141" s="10">
        <f t="shared" si="28"/>
        <v>3.4812880765883376E-3</v>
      </c>
      <c r="I141" s="10">
        <f t="shared" si="29"/>
        <v>2.6886383347788378E-2</v>
      </c>
      <c r="J141" s="10">
        <f t="shared" si="30"/>
        <v>3.1693077564637198E-2</v>
      </c>
      <c r="K141" s="10">
        <f t="shared" si="33"/>
        <v>2.1</v>
      </c>
      <c r="L141" s="10">
        <f t="shared" si="34"/>
        <v>8.5</v>
      </c>
      <c r="M141" s="10">
        <f t="shared" si="31"/>
        <v>1.8197573656845753E-2</v>
      </c>
      <c r="N141" s="11">
        <f t="shared" si="32"/>
        <v>2.959094865100087E-2</v>
      </c>
    </row>
    <row r="142" spans="1:14" x14ac:dyDescent="0.2">
      <c r="A142" s="8"/>
      <c r="B142" s="26" t="s">
        <v>130</v>
      </c>
      <c r="C142" s="23">
        <v>3</v>
      </c>
      <c r="D142" s="9">
        <v>2</v>
      </c>
      <c r="E142" s="9">
        <v>9</v>
      </c>
      <c r="F142" s="9">
        <v>21</v>
      </c>
      <c r="G142" s="10">
        <f t="shared" si="27"/>
        <v>2.5996533795493936E-3</v>
      </c>
      <c r="H142" s="10">
        <f t="shared" si="28"/>
        <v>1.7406440382941688E-3</v>
      </c>
      <c r="I142" s="10">
        <f t="shared" si="29"/>
        <v>7.8057241977450131E-3</v>
      </c>
      <c r="J142" s="10">
        <f t="shared" si="30"/>
        <v>1.7514595496246871E-2</v>
      </c>
      <c r="K142" s="10">
        <f t="shared" si="33"/>
        <v>2</v>
      </c>
      <c r="L142" s="10">
        <f t="shared" si="34"/>
        <v>9.5</v>
      </c>
      <c r="M142" s="10">
        <f t="shared" si="31"/>
        <v>5.1993067590987872E-3</v>
      </c>
      <c r="N142" s="11">
        <f t="shared" si="32"/>
        <v>1.6536118363794605E-2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424</v>
      </c>
      <c r="D144" s="9">
        <v>476</v>
      </c>
      <c r="E144" s="9">
        <v>412</v>
      </c>
      <c r="F144" s="9">
        <v>436</v>
      </c>
      <c r="G144" s="10">
        <f t="shared" si="27"/>
        <v>0.36741767764298094</v>
      </c>
      <c r="H144" s="10">
        <f t="shared" si="28"/>
        <v>0.41427328111401218</v>
      </c>
      <c r="I144" s="10">
        <f t="shared" si="29"/>
        <v>0.35732870771899394</v>
      </c>
      <c r="J144" s="10">
        <f t="shared" si="30"/>
        <v>0.36363636363636365</v>
      </c>
      <c r="K144" s="10">
        <f t="shared" si="33"/>
        <v>-2.8301886792452831E-2</v>
      </c>
      <c r="L144" s="10">
        <f t="shared" si="34"/>
        <v>-8.4033613445378158E-2</v>
      </c>
      <c r="M144" s="10">
        <f t="shared" si="31"/>
        <v>-1.0398613518197574E-2</v>
      </c>
      <c r="N144" s="11">
        <f t="shared" si="32"/>
        <v>-3.4812880765883382E-2</v>
      </c>
    </row>
    <row r="145" spans="1:14" ht="26.25" customHeight="1" x14ac:dyDescent="0.2">
      <c r="A145" s="8"/>
      <c r="B145" s="26" t="s">
        <v>133</v>
      </c>
      <c r="C145" s="23">
        <v>1</v>
      </c>
      <c r="D145" s="9">
        <v>1</v>
      </c>
      <c r="E145" s="9">
        <v>0</v>
      </c>
      <c r="F145" s="9">
        <v>15</v>
      </c>
      <c r="G145" s="10">
        <f t="shared" ref="G145:G180" si="35">+IF(C145=0,"",C145/C$81)</f>
        <v>8.6655112651646442E-4</v>
      </c>
      <c r="H145" s="10">
        <f t="shared" ref="H145:H180" si="36">+IF(D145=0,"",D145/D$81)</f>
        <v>8.703220191470844E-4</v>
      </c>
      <c r="I145" s="10" t="str">
        <f t="shared" ref="I145:I180" si="37">+IF(E145=0,"",E145/E$81)</f>
        <v/>
      </c>
      <c r="J145" s="10">
        <f t="shared" ref="J145:J180" si="38">+IF(F145=0,"",F145/F$81)</f>
        <v>1.2510425354462052E-2</v>
      </c>
      <c r="K145" s="10">
        <f t="shared" si="33"/>
        <v>-1</v>
      </c>
      <c r="L145" s="10">
        <f t="shared" si="34"/>
        <v>14</v>
      </c>
      <c r="M145" s="10">
        <f t="shared" ref="M145:M180" si="39">+IF(OR(AND(G145=""),(K145="")),"",G145*K145)</f>
        <v>-8.6655112651646442E-4</v>
      </c>
      <c r="N145" s="11">
        <f t="shared" ref="N145:N180" si="40">+IF(OR(AND(H145=""),(L145="")),"",H145*L145)</f>
        <v>1.2184508268059181E-2</v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15</v>
      </c>
      <c r="F146" s="9">
        <v>12</v>
      </c>
      <c r="G146" s="10" t="str">
        <f t="shared" si="35"/>
        <v/>
      </c>
      <c r="H146" s="10" t="str">
        <f t="shared" si="36"/>
        <v/>
      </c>
      <c r="I146" s="10">
        <f t="shared" si="37"/>
        <v>1.3009540329575022E-2</v>
      </c>
      <c r="J146" s="10">
        <f t="shared" si="38"/>
        <v>1.0008340283569641E-2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1</v>
      </c>
      <c r="D147" s="9">
        <v>0</v>
      </c>
      <c r="E147" s="9">
        <v>0</v>
      </c>
      <c r="F147" s="9">
        <v>0</v>
      </c>
      <c r="G147" s="10">
        <f t="shared" si="35"/>
        <v>8.6655112651646442E-4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-8.6655112651646442E-4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1</v>
      </c>
      <c r="D148" s="9">
        <v>0</v>
      </c>
      <c r="E148" s="9">
        <v>0</v>
      </c>
      <c r="F148" s="9">
        <v>0</v>
      </c>
      <c r="G148" s="10">
        <f t="shared" si="35"/>
        <v>8.6655112651646442E-4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-8.6655112651646442E-4</v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8.6730268863833475E-4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16</v>
      </c>
      <c r="D150" s="9">
        <v>3</v>
      </c>
      <c r="E150" s="9">
        <v>0</v>
      </c>
      <c r="F150" s="9">
        <v>1</v>
      </c>
      <c r="G150" s="10">
        <f t="shared" si="35"/>
        <v>1.3864818024263431E-2</v>
      </c>
      <c r="H150" s="10">
        <f t="shared" si="36"/>
        <v>2.6109660574412533E-3</v>
      </c>
      <c r="I150" s="10" t="str">
        <f t="shared" si="37"/>
        <v/>
      </c>
      <c r="J150" s="10">
        <f t="shared" si="38"/>
        <v>8.3402835696413675E-4</v>
      </c>
      <c r="K150" s="10">
        <f t="shared" si="41"/>
        <v>-1</v>
      </c>
      <c r="L150" s="10">
        <f t="shared" si="42"/>
        <v>-0.66666666666666663</v>
      </c>
      <c r="M150" s="10">
        <f t="shared" si="39"/>
        <v>-1.3864818024263431E-2</v>
      </c>
      <c r="N150" s="11">
        <f t="shared" si="40"/>
        <v>-1.7406440382941688E-3</v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2</v>
      </c>
      <c r="D152" s="9">
        <v>1</v>
      </c>
      <c r="E152" s="9">
        <v>0</v>
      </c>
      <c r="F152" s="9">
        <v>0</v>
      </c>
      <c r="G152" s="10">
        <f t="shared" si="35"/>
        <v>1.7331022530329288E-3</v>
      </c>
      <c r="H152" s="10">
        <f t="shared" si="36"/>
        <v>8.703220191470844E-4</v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>
        <f t="shared" si="42"/>
        <v>-1</v>
      </c>
      <c r="M152" s="10">
        <f t="shared" si="39"/>
        <v>-1.7331022530329288E-3</v>
      </c>
      <c r="N152" s="11">
        <f t="shared" si="40"/>
        <v>-8.703220191470844E-4</v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1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8.6730268863833475E-4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4</v>
      </c>
      <c r="D156" s="9">
        <v>0</v>
      </c>
      <c r="E156" s="9">
        <v>0</v>
      </c>
      <c r="F156" s="9">
        <v>0</v>
      </c>
      <c r="G156" s="10">
        <f t="shared" si="35"/>
        <v>3.4662045060658577E-3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-3.4662045060658577E-3</v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1</v>
      </c>
      <c r="E158" s="9">
        <v>1</v>
      </c>
      <c r="F158" s="9">
        <v>0</v>
      </c>
      <c r="G158" s="10" t="str">
        <f t="shared" si="35"/>
        <v/>
      </c>
      <c r="H158" s="10">
        <f t="shared" si="36"/>
        <v>8.703220191470844E-4</v>
      </c>
      <c r="I158" s="10">
        <f t="shared" si="37"/>
        <v>8.6730268863833475E-4</v>
      </c>
      <c r="J158" s="10" t="str">
        <f t="shared" si="38"/>
        <v/>
      </c>
      <c r="K158" s="10">
        <f t="shared" si="41"/>
        <v>1</v>
      </c>
      <c r="L158" s="10">
        <f t="shared" si="42"/>
        <v>-1</v>
      </c>
      <c r="M158" s="10" t="str">
        <f t="shared" si="39"/>
        <v/>
      </c>
      <c r="N158" s="11">
        <f t="shared" si="40"/>
        <v>-8.703220191470844E-4</v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1</v>
      </c>
      <c r="F159" s="9">
        <v>4</v>
      </c>
      <c r="G159" s="10" t="str">
        <f t="shared" si="35"/>
        <v/>
      </c>
      <c r="H159" s="10" t="str">
        <f t="shared" si="36"/>
        <v/>
      </c>
      <c r="I159" s="10">
        <f t="shared" si="37"/>
        <v>8.6730268863833475E-4</v>
      </c>
      <c r="J159" s="10">
        <f t="shared" si="38"/>
        <v>3.336113427856547E-3</v>
      </c>
      <c r="K159" s="10">
        <f t="shared" si="41"/>
        <v>1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3</v>
      </c>
      <c r="D161" s="9">
        <v>2</v>
      </c>
      <c r="E161" s="9">
        <v>4</v>
      </c>
      <c r="F161" s="9">
        <v>3</v>
      </c>
      <c r="G161" s="10">
        <f t="shared" si="35"/>
        <v>2.5996533795493936E-3</v>
      </c>
      <c r="H161" s="10">
        <f t="shared" si="36"/>
        <v>1.7406440382941688E-3</v>
      </c>
      <c r="I161" s="10">
        <f t="shared" si="37"/>
        <v>3.469210754553339E-3</v>
      </c>
      <c r="J161" s="10">
        <f t="shared" si="38"/>
        <v>2.5020850708924102E-3</v>
      </c>
      <c r="K161" s="10">
        <f t="shared" si="41"/>
        <v>0.33333333333333331</v>
      </c>
      <c r="L161" s="10">
        <f t="shared" si="42"/>
        <v>0.5</v>
      </c>
      <c r="M161" s="10">
        <f t="shared" si="39"/>
        <v>8.6655112651646453E-4</v>
      </c>
      <c r="N161" s="11">
        <f t="shared" si="40"/>
        <v>8.703220191470844E-4</v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1</v>
      </c>
      <c r="D166" s="9">
        <v>2</v>
      </c>
      <c r="E166" s="9">
        <v>1</v>
      </c>
      <c r="F166" s="9">
        <v>2</v>
      </c>
      <c r="G166" s="10">
        <f t="shared" si="35"/>
        <v>8.6655112651646442E-4</v>
      </c>
      <c r="H166" s="10">
        <f t="shared" si="36"/>
        <v>1.7406440382941688E-3</v>
      </c>
      <c r="I166" s="10">
        <f t="shared" si="37"/>
        <v>8.6730268863833475E-4</v>
      </c>
      <c r="J166" s="10">
        <f t="shared" si="38"/>
        <v>1.6680567139282735E-3</v>
      </c>
      <c r="K166" s="10">
        <f t="shared" si="41"/>
        <v>0</v>
      </c>
      <c r="L166" s="10">
        <f t="shared" si="42"/>
        <v>0</v>
      </c>
      <c r="M166" s="10">
        <f t="shared" si="39"/>
        <v>0</v>
      </c>
      <c r="N166" s="11">
        <f t="shared" si="40"/>
        <v>0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1</v>
      </c>
      <c r="D168" s="9">
        <v>1</v>
      </c>
      <c r="E168" s="9">
        <v>0</v>
      </c>
      <c r="F168" s="9">
        <v>0</v>
      </c>
      <c r="G168" s="10">
        <f t="shared" si="35"/>
        <v>8.6655112651646442E-4</v>
      </c>
      <c r="H168" s="10">
        <f t="shared" si="36"/>
        <v>8.703220191470844E-4</v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>
        <f t="shared" si="42"/>
        <v>-1</v>
      </c>
      <c r="M168" s="10">
        <f t="shared" si="39"/>
        <v>-8.6655112651646442E-4</v>
      </c>
      <c r="N168" s="11">
        <f t="shared" si="40"/>
        <v>-8.703220191470844E-4</v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29</v>
      </c>
      <c r="F169" s="9">
        <v>21</v>
      </c>
      <c r="G169" s="10" t="str">
        <f t="shared" si="35"/>
        <v/>
      </c>
      <c r="H169" s="10" t="str">
        <f t="shared" si="36"/>
        <v/>
      </c>
      <c r="I169" s="10">
        <f t="shared" si="37"/>
        <v>2.5151777970511709E-2</v>
      </c>
      <c r="J169" s="10">
        <f t="shared" si="38"/>
        <v>1.7514595496246871E-2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4</v>
      </c>
      <c r="E171" s="9">
        <v>0</v>
      </c>
      <c r="F171" s="9">
        <v>8</v>
      </c>
      <c r="G171" s="10" t="str">
        <f t="shared" si="35"/>
        <v/>
      </c>
      <c r="H171" s="10">
        <f t="shared" si="36"/>
        <v>3.4812880765883376E-3</v>
      </c>
      <c r="I171" s="10" t="str">
        <f t="shared" si="37"/>
        <v/>
      </c>
      <c r="J171" s="10">
        <f t="shared" si="38"/>
        <v>6.672226855713094E-3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>
        <f t="shared" si="40"/>
        <v>3.4812880765883376E-3</v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1</v>
      </c>
      <c r="E173" s="9">
        <v>0</v>
      </c>
      <c r="F173" s="9">
        <v>0</v>
      </c>
      <c r="G173" s="10" t="str">
        <f t="shared" si="35"/>
        <v/>
      </c>
      <c r="H173" s="10">
        <f t="shared" si="36"/>
        <v>8.703220191470844E-4</v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>
        <f t="shared" si="42"/>
        <v>-1</v>
      </c>
      <c r="M173" s="10" t="str">
        <f t="shared" si="39"/>
        <v/>
      </c>
      <c r="N173" s="11">
        <f t="shared" si="40"/>
        <v>-8.703220191470844E-4</v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3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2.6109660574412533E-3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1">
        <f t="shared" si="40"/>
        <v>-2.6109660574412533E-3</v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2</v>
      </c>
      <c r="D177" s="9">
        <v>8</v>
      </c>
      <c r="E177" s="9">
        <v>0</v>
      </c>
      <c r="F177" s="9">
        <v>2</v>
      </c>
      <c r="G177" s="10">
        <f t="shared" si="35"/>
        <v>1.7331022530329288E-3</v>
      </c>
      <c r="H177" s="10">
        <f t="shared" si="36"/>
        <v>6.9625761531766752E-3</v>
      </c>
      <c r="I177" s="10" t="str">
        <f t="shared" si="37"/>
        <v/>
      </c>
      <c r="J177" s="10">
        <f t="shared" si="38"/>
        <v>1.6680567139282735E-3</v>
      </c>
      <c r="K177" s="10">
        <f t="shared" si="41"/>
        <v>-1</v>
      </c>
      <c r="L177" s="10">
        <f t="shared" si="42"/>
        <v>-0.75</v>
      </c>
      <c r="M177" s="10">
        <f t="shared" si="39"/>
        <v>-1.7331022530329288E-3</v>
      </c>
      <c r="N177" s="11">
        <f t="shared" si="40"/>
        <v>-5.2219321148825066E-3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1302</v>
      </c>
      <c r="D188" s="20">
        <f>SUM(D189:D363)</f>
        <v>1324</v>
      </c>
      <c r="E188" s="19">
        <f>SUM(E189:E363)</f>
        <v>1754</v>
      </c>
      <c r="F188" s="20">
        <f>SUM(F189:F363)</f>
        <v>1672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0.34715821812596004</v>
      </c>
      <c r="L188" s="22">
        <f>+IF(AND(D188=0,F188=0),"",IF(D188=0,1,IF(F188=0,-1,(F188-D188)/D188)))</f>
        <v>0.26283987915407853</v>
      </c>
      <c r="M188" s="21">
        <f t="shared" ref="M188:M219" si="47">+IF(OR(AND(G188=""),(K188="")),"",G188*K188)</f>
        <v>0.34715821812596004</v>
      </c>
      <c r="N188" s="22">
        <f t="shared" ref="N188:N219" si="48">+IF(OR(AND(H188=""),(L188="")),"",H188*L188)</f>
        <v>0.26283987915407853</v>
      </c>
    </row>
    <row r="189" spans="1:14" ht="25.5" customHeight="1" x14ac:dyDescent="0.2">
      <c r="A189" s="8"/>
      <c r="B189" s="25" t="s">
        <v>169</v>
      </c>
      <c r="C189" s="31">
        <v>7</v>
      </c>
      <c r="D189" s="28">
        <v>2</v>
      </c>
      <c r="E189" s="28">
        <v>109</v>
      </c>
      <c r="F189" s="28">
        <v>67</v>
      </c>
      <c r="G189" s="29">
        <f t="shared" si="43"/>
        <v>5.3763440860215058E-3</v>
      </c>
      <c r="H189" s="29">
        <f t="shared" si="44"/>
        <v>1.5105740181268882E-3</v>
      </c>
      <c r="I189" s="29">
        <f t="shared" si="45"/>
        <v>6.2143671607753706E-2</v>
      </c>
      <c r="J189" s="29">
        <f t="shared" si="46"/>
        <v>4.0071770334928231E-2</v>
      </c>
      <c r="K189" s="29">
        <f t="shared" ref="K189:K220" si="49">+IF(AND(C189=0,E189=0)," ",IF(C189=0,1,IF(E189=0,-1,(E189-C189)/C189)))</f>
        <v>14.571428571428571</v>
      </c>
      <c r="L189" s="29">
        <f t="shared" ref="L189:L220" si="50">+IF(AND(D189=0,F189=0)," ",IF(D189=0,1,IF(F189=0,-1,(F189-D189)/D189)))</f>
        <v>32.5</v>
      </c>
      <c r="M189" s="29">
        <f t="shared" si="47"/>
        <v>7.83410138248848E-2</v>
      </c>
      <c r="N189" s="30">
        <f t="shared" si="48"/>
        <v>4.9093655589123868E-2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3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1.7103762827822121E-3</v>
      </c>
      <c r="J190" s="10">
        <f t="shared" si="46"/>
        <v>5.9808612440191385E-4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2</v>
      </c>
      <c r="D191" s="9">
        <v>0</v>
      </c>
      <c r="E191" s="9">
        <v>3</v>
      </c>
      <c r="F191" s="9">
        <v>1</v>
      </c>
      <c r="G191" s="10">
        <f t="shared" si="43"/>
        <v>1.5360983102918587E-3</v>
      </c>
      <c r="H191" s="10" t="str">
        <f t="shared" si="44"/>
        <v/>
      </c>
      <c r="I191" s="10">
        <f t="shared" si="45"/>
        <v>1.7103762827822121E-3</v>
      </c>
      <c r="J191" s="10">
        <f t="shared" si="46"/>
        <v>5.9808612440191385E-4</v>
      </c>
      <c r="K191" s="10">
        <f t="shared" si="49"/>
        <v>0.5</v>
      </c>
      <c r="L191" s="10">
        <f t="shared" si="50"/>
        <v>1</v>
      </c>
      <c r="M191" s="10">
        <f t="shared" si="47"/>
        <v>7.6804915514592934E-4</v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15</v>
      </c>
      <c r="D193" s="9">
        <v>167</v>
      </c>
      <c r="E193" s="9">
        <v>111</v>
      </c>
      <c r="F193" s="9">
        <v>76</v>
      </c>
      <c r="G193" s="10">
        <f t="shared" si="43"/>
        <v>1.1520737327188941E-2</v>
      </c>
      <c r="H193" s="10">
        <f t="shared" si="44"/>
        <v>0.12613293051359517</v>
      </c>
      <c r="I193" s="10">
        <f t="shared" si="45"/>
        <v>6.3283922462941844E-2</v>
      </c>
      <c r="J193" s="10">
        <f t="shared" si="46"/>
        <v>4.5454545454545456E-2</v>
      </c>
      <c r="K193" s="10">
        <f t="shared" si="49"/>
        <v>6.4</v>
      </c>
      <c r="L193" s="10">
        <f t="shared" si="50"/>
        <v>-0.54491017964071853</v>
      </c>
      <c r="M193" s="10">
        <f t="shared" si="47"/>
        <v>7.3732718894009217E-2</v>
      </c>
      <c r="N193" s="11">
        <f t="shared" si="48"/>
        <v>-6.8731117824773411E-2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278</v>
      </c>
      <c r="D195" s="9">
        <v>182</v>
      </c>
      <c r="E195" s="9">
        <v>299</v>
      </c>
      <c r="F195" s="9">
        <v>285</v>
      </c>
      <c r="G195" s="10">
        <f t="shared" si="43"/>
        <v>0.21351766513056836</v>
      </c>
      <c r="H195" s="10">
        <f t="shared" si="44"/>
        <v>0.13746223564954682</v>
      </c>
      <c r="I195" s="10">
        <f t="shared" si="45"/>
        <v>0.17046750285062715</v>
      </c>
      <c r="J195" s="10">
        <f t="shared" si="46"/>
        <v>0.17045454545454544</v>
      </c>
      <c r="K195" s="10">
        <f t="shared" si="49"/>
        <v>7.5539568345323743E-2</v>
      </c>
      <c r="L195" s="10">
        <f t="shared" si="50"/>
        <v>0.56593406593406592</v>
      </c>
      <c r="M195" s="10">
        <f t="shared" si="47"/>
        <v>1.6129032258064516E-2</v>
      </c>
      <c r="N195" s="11">
        <f t="shared" si="48"/>
        <v>7.7794561933534734E-2</v>
      </c>
    </row>
    <row r="196" spans="1:14" x14ac:dyDescent="0.2">
      <c r="A196" s="8"/>
      <c r="B196" s="26" t="s">
        <v>176</v>
      </c>
      <c r="C196" s="23">
        <v>6</v>
      </c>
      <c r="D196" s="9">
        <v>2</v>
      </c>
      <c r="E196" s="9">
        <v>0</v>
      </c>
      <c r="F196" s="9">
        <v>0</v>
      </c>
      <c r="G196" s="10">
        <f t="shared" si="43"/>
        <v>4.608294930875576E-3</v>
      </c>
      <c r="H196" s="10">
        <f t="shared" si="44"/>
        <v>1.5105740181268882E-3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-4.608294930875576E-3</v>
      </c>
      <c r="N196" s="11">
        <f t="shared" si="48"/>
        <v>-1.5105740181268882E-3</v>
      </c>
    </row>
    <row r="197" spans="1:14" x14ac:dyDescent="0.2">
      <c r="A197" s="8"/>
      <c r="B197" s="26" t="s">
        <v>177</v>
      </c>
      <c r="C197" s="23">
        <v>8</v>
      </c>
      <c r="D197" s="9">
        <v>2</v>
      </c>
      <c r="E197" s="9">
        <v>37</v>
      </c>
      <c r="F197" s="9">
        <v>10</v>
      </c>
      <c r="G197" s="10">
        <f t="shared" si="43"/>
        <v>6.1443932411674347E-3</v>
      </c>
      <c r="H197" s="10">
        <f t="shared" si="44"/>
        <v>1.5105740181268882E-3</v>
      </c>
      <c r="I197" s="10">
        <f t="shared" si="45"/>
        <v>2.1094640820980615E-2</v>
      </c>
      <c r="J197" s="10">
        <f t="shared" si="46"/>
        <v>5.9808612440191387E-3</v>
      </c>
      <c r="K197" s="10">
        <f t="shared" si="49"/>
        <v>3.625</v>
      </c>
      <c r="L197" s="10">
        <f t="shared" si="50"/>
        <v>4</v>
      </c>
      <c r="M197" s="10">
        <f t="shared" si="47"/>
        <v>2.227342549923195E-2</v>
      </c>
      <c r="N197" s="11">
        <f t="shared" si="48"/>
        <v>6.0422960725075529E-3</v>
      </c>
    </row>
    <row r="198" spans="1:14" x14ac:dyDescent="0.2">
      <c r="A198" s="8"/>
      <c r="B198" s="26" t="s">
        <v>178</v>
      </c>
      <c r="C198" s="23">
        <v>3</v>
      </c>
      <c r="D198" s="9">
        <v>2</v>
      </c>
      <c r="E198" s="9">
        <v>1</v>
      </c>
      <c r="F198" s="9">
        <v>0</v>
      </c>
      <c r="G198" s="10">
        <f t="shared" si="43"/>
        <v>2.304147465437788E-3</v>
      </c>
      <c r="H198" s="10">
        <f t="shared" si="44"/>
        <v>1.5105740181268882E-3</v>
      </c>
      <c r="I198" s="10">
        <f t="shared" si="45"/>
        <v>5.7012542759407071E-4</v>
      </c>
      <c r="J198" s="10" t="str">
        <f t="shared" si="46"/>
        <v/>
      </c>
      <c r="K198" s="10">
        <f t="shared" si="49"/>
        <v>-0.66666666666666663</v>
      </c>
      <c r="L198" s="10">
        <f t="shared" si="50"/>
        <v>-1</v>
      </c>
      <c r="M198" s="10">
        <f t="shared" si="47"/>
        <v>-1.5360983102918587E-3</v>
      </c>
      <c r="N198" s="11">
        <f t="shared" si="48"/>
        <v>-1.5105740181268882E-3</v>
      </c>
    </row>
    <row r="199" spans="1:14" x14ac:dyDescent="0.2">
      <c r="A199" s="8"/>
      <c r="B199" s="26" t="s">
        <v>179</v>
      </c>
      <c r="C199" s="23">
        <v>0</v>
      </c>
      <c r="D199" s="9">
        <v>1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7.5528700906344411E-4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11">
        <f t="shared" si="48"/>
        <v>-7.5528700906344411E-4</v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1</v>
      </c>
      <c r="D201" s="9">
        <v>3</v>
      </c>
      <c r="E201" s="9">
        <v>1</v>
      </c>
      <c r="F201" s="9">
        <v>2</v>
      </c>
      <c r="G201" s="10">
        <f t="shared" si="43"/>
        <v>7.6804915514592934E-4</v>
      </c>
      <c r="H201" s="10">
        <f t="shared" si="44"/>
        <v>2.2658610271903325E-3</v>
      </c>
      <c r="I201" s="10">
        <f t="shared" si="45"/>
        <v>5.7012542759407071E-4</v>
      </c>
      <c r="J201" s="10">
        <f t="shared" si="46"/>
        <v>1.1961722488038277E-3</v>
      </c>
      <c r="K201" s="10">
        <f t="shared" si="49"/>
        <v>0</v>
      </c>
      <c r="L201" s="10">
        <f t="shared" si="50"/>
        <v>-0.33333333333333331</v>
      </c>
      <c r="M201" s="10">
        <f t="shared" si="47"/>
        <v>0</v>
      </c>
      <c r="N201" s="11">
        <f t="shared" si="48"/>
        <v>-7.5528700906344411E-4</v>
      </c>
    </row>
    <row r="202" spans="1:14" x14ac:dyDescent="0.2">
      <c r="A202" s="8"/>
      <c r="B202" s="26" t="s">
        <v>182</v>
      </c>
      <c r="C202" s="23">
        <v>25</v>
      </c>
      <c r="D202" s="9">
        <v>19</v>
      </c>
      <c r="E202" s="9">
        <v>93</v>
      </c>
      <c r="F202" s="9">
        <v>77</v>
      </c>
      <c r="G202" s="10">
        <f t="shared" si="43"/>
        <v>1.9201228878648235E-2</v>
      </c>
      <c r="H202" s="10">
        <f t="shared" si="44"/>
        <v>1.4350453172205438E-2</v>
      </c>
      <c r="I202" s="10">
        <f t="shared" si="45"/>
        <v>5.3021664766248575E-2</v>
      </c>
      <c r="J202" s="10">
        <f t="shared" si="46"/>
        <v>4.6052631578947366E-2</v>
      </c>
      <c r="K202" s="10">
        <f t="shared" si="49"/>
        <v>2.72</v>
      </c>
      <c r="L202" s="10">
        <f t="shared" si="50"/>
        <v>3.0526315789473686</v>
      </c>
      <c r="M202" s="10">
        <f t="shared" si="47"/>
        <v>5.22273425499232E-2</v>
      </c>
      <c r="N202" s="11">
        <f t="shared" si="48"/>
        <v>4.3806646525679761E-2</v>
      </c>
    </row>
    <row r="203" spans="1:14" x14ac:dyDescent="0.2">
      <c r="A203" s="8"/>
      <c r="B203" s="26" t="s">
        <v>183</v>
      </c>
      <c r="C203" s="23">
        <v>20</v>
      </c>
      <c r="D203" s="9">
        <v>7</v>
      </c>
      <c r="E203" s="9">
        <v>32</v>
      </c>
      <c r="F203" s="9">
        <v>28</v>
      </c>
      <c r="G203" s="10">
        <f t="shared" si="43"/>
        <v>1.5360983102918587E-2</v>
      </c>
      <c r="H203" s="10">
        <f t="shared" si="44"/>
        <v>5.287009063444109E-3</v>
      </c>
      <c r="I203" s="10">
        <f t="shared" si="45"/>
        <v>1.8244013683010263E-2</v>
      </c>
      <c r="J203" s="10">
        <f t="shared" si="46"/>
        <v>1.6746411483253589E-2</v>
      </c>
      <c r="K203" s="10">
        <f t="shared" si="49"/>
        <v>0.6</v>
      </c>
      <c r="L203" s="10">
        <f t="shared" si="50"/>
        <v>3</v>
      </c>
      <c r="M203" s="10">
        <f t="shared" si="47"/>
        <v>9.2165898617511521E-3</v>
      </c>
      <c r="N203" s="11">
        <f t="shared" si="48"/>
        <v>1.5861027190332326E-2</v>
      </c>
    </row>
    <row r="204" spans="1:14" ht="25.5" x14ac:dyDescent="0.2">
      <c r="A204" s="8"/>
      <c r="B204" s="26" t="s">
        <v>184</v>
      </c>
      <c r="C204" s="23">
        <v>56</v>
      </c>
      <c r="D204" s="9">
        <v>21</v>
      </c>
      <c r="E204" s="9">
        <v>81</v>
      </c>
      <c r="F204" s="9">
        <v>50</v>
      </c>
      <c r="G204" s="10">
        <f t="shared" si="43"/>
        <v>4.3010752688172046E-2</v>
      </c>
      <c r="H204" s="10">
        <f t="shared" si="44"/>
        <v>1.5861027190332326E-2</v>
      </c>
      <c r="I204" s="10">
        <f t="shared" si="45"/>
        <v>4.6180159635119726E-2</v>
      </c>
      <c r="J204" s="10">
        <f t="shared" si="46"/>
        <v>2.9904306220095694E-2</v>
      </c>
      <c r="K204" s="10">
        <f t="shared" si="49"/>
        <v>0.44642857142857145</v>
      </c>
      <c r="L204" s="10">
        <f t="shared" si="50"/>
        <v>1.3809523809523809</v>
      </c>
      <c r="M204" s="10">
        <f t="shared" si="47"/>
        <v>1.9201228878648235E-2</v>
      </c>
      <c r="N204" s="11">
        <f t="shared" si="48"/>
        <v>2.1903323262839877E-2</v>
      </c>
    </row>
    <row r="205" spans="1:14" ht="25.5" x14ac:dyDescent="0.2">
      <c r="A205" s="8"/>
      <c r="B205" s="26" t="s">
        <v>185</v>
      </c>
      <c r="C205" s="23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7.5528700906344411E-4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11">
        <f t="shared" si="48"/>
        <v>-7.5528700906344411E-4</v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1</v>
      </c>
      <c r="D207" s="9">
        <v>0</v>
      </c>
      <c r="E207" s="9">
        <v>2</v>
      </c>
      <c r="F207" s="9">
        <v>1</v>
      </c>
      <c r="G207" s="10">
        <f t="shared" si="43"/>
        <v>7.6804915514592934E-4</v>
      </c>
      <c r="H207" s="10" t="str">
        <f t="shared" si="44"/>
        <v/>
      </c>
      <c r="I207" s="10">
        <f t="shared" si="45"/>
        <v>1.1402508551881414E-3</v>
      </c>
      <c r="J207" s="10">
        <f t="shared" si="46"/>
        <v>5.9808612440191385E-4</v>
      </c>
      <c r="K207" s="10">
        <f t="shared" si="49"/>
        <v>1</v>
      </c>
      <c r="L207" s="10">
        <f t="shared" si="50"/>
        <v>1</v>
      </c>
      <c r="M207" s="10">
        <f t="shared" si="47"/>
        <v>7.6804915514592934E-4</v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2</v>
      </c>
      <c r="F208" s="9">
        <v>0</v>
      </c>
      <c r="G208" s="10" t="str">
        <f t="shared" si="43"/>
        <v/>
      </c>
      <c r="H208" s="10" t="str">
        <f t="shared" si="44"/>
        <v/>
      </c>
      <c r="I208" s="10">
        <f t="shared" si="45"/>
        <v>1.1402508551881414E-3</v>
      </c>
      <c r="J208" s="10" t="str">
        <f t="shared" si="46"/>
        <v/>
      </c>
      <c r="K208" s="10">
        <f t="shared" si="49"/>
        <v>1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285</v>
      </c>
      <c r="D209" s="9">
        <v>131</v>
      </c>
      <c r="E209" s="9">
        <v>7</v>
      </c>
      <c r="F209" s="9">
        <v>5</v>
      </c>
      <c r="G209" s="10">
        <f t="shared" si="43"/>
        <v>0.21889400921658986</v>
      </c>
      <c r="H209" s="10">
        <f t="shared" si="44"/>
        <v>9.8942598187311173E-2</v>
      </c>
      <c r="I209" s="10">
        <f t="shared" si="45"/>
        <v>3.990877993158495E-3</v>
      </c>
      <c r="J209" s="10">
        <f t="shared" si="46"/>
        <v>2.9904306220095694E-3</v>
      </c>
      <c r="K209" s="10">
        <f t="shared" si="49"/>
        <v>-0.9754385964912281</v>
      </c>
      <c r="L209" s="10">
        <f t="shared" si="50"/>
        <v>-0.96183206106870234</v>
      </c>
      <c r="M209" s="10">
        <f t="shared" si="47"/>
        <v>-0.21351766513056836</v>
      </c>
      <c r="N209" s="11">
        <f t="shared" si="48"/>
        <v>-9.5166163141993956E-2</v>
      </c>
    </row>
    <row r="210" spans="1:14" x14ac:dyDescent="0.2">
      <c r="A210" s="8"/>
      <c r="B210" s="26" t="s">
        <v>190</v>
      </c>
      <c r="C210" s="23">
        <v>2</v>
      </c>
      <c r="D210" s="9">
        <v>5</v>
      </c>
      <c r="E210" s="9">
        <v>7</v>
      </c>
      <c r="F210" s="9">
        <v>2</v>
      </c>
      <c r="G210" s="10">
        <f t="shared" si="43"/>
        <v>1.5360983102918587E-3</v>
      </c>
      <c r="H210" s="10">
        <f t="shared" si="44"/>
        <v>3.7764350453172208E-3</v>
      </c>
      <c r="I210" s="10">
        <f t="shared" si="45"/>
        <v>3.990877993158495E-3</v>
      </c>
      <c r="J210" s="10">
        <f t="shared" si="46"/>
        <v>1.1961722488038277E-3</v>
      </c>
      <c r="K210" s="10">
        <f t="shared" si="49"/>
        <v>2.5</v>
      </c>
      <c r="L210" s="10">
        <f t="shared" si="50"/>
        <v>-0.6</v>
      </c>
      <c r="M210" s="10">
        <f t="shared" si="47"/>
        <v>3.8402457757296467E-3</v>
      </c>
      <c r="N210" s="11">
        <f t="shared" si="48"/>
        <v>-2.2658610271903325E-3</v>
      </c>
    </row>
    <row r="211" spans="1:14" x14ac:dyDescent="0.2">
      <c r="A211" s="8"/>
      <c r="B211" s="26" t="s">
        <v>191</v>
      </c>
      <c r="C211" s="23">
        <v>16</v>
      </c>
      <c r="D211" s="9">
        <v>5</v>
      </c>
      <c r="E211" s="9">
        <v>0</v>
      </c>
      <c r="F211" s="9">
        <v>0</v>
      </c>
      <c r="G211" s="10">
        <f t="shared" si="43"/>
        <v>1.2288786482334869E-2</v>
      </c>
      <c r="H211" s="10">
        <f t="shared" si="44"/>
        <v>3.7764350453172208E-3</v>
      </c>
      <c r="I211" s="10" t="str">
        <f t="shared" si="45"/>
        <v/>
      </c>
      <c r="J211" s="10" t="str">
        <f t="shared" si="46"/>
        <v/>
      </c>
      <c r="K211" s="10">
        <f t="shared" si="49"/>
        <v>-1</v>
      </c>
      <c r="L211" s="10">
        <f t="shared" si="50"/>
        <v>-1</v>
      </c>
      <c r="M211" s="10">
        <f t="shared" si="47"/>
        <v>-1.2288786482334869E-2</v>
      </c>
      <c r="N211" s="11">
        <f t="shared" si="48"/>
        <v>-3.7764350453172208E-3</v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1</v>
      </c>
      <c r="D213" s="9">
        <v>0</v>
      </c>
      <c r="E213" s="9">
        <v>1</v>
      </c>
      <c r="F213" s="9">
        <v>1</v>
      </c>
      <c r="G213" s="10">
        <f t="shared" si="43"/>
        <v>7.6804915514592934E-4</v>
      </c>
      <c r="H213" s="10" t="str">
        <f t="shared" si="44"/>
        <v/>
      </c>
      <c r="I213" s="10">
        <f t="shared" si="45"/>
        <v>5.7012542759407071E-4</v>
      </c>
      <c r="J213" s="10">
        <f t="shared" si="46"/>
        <v>5.9808612440191385E-4</v>
      </c>
      <c r="K213" s="10">
        <f t="shared" si="49"/>
        <v>0</v>
      </c>
      <c r="L213" s="10">
        <f t="shared" si="50"/>
        <v>1</v>
      </c>
      <c r="M213" s="10">
        <f t="shared" si="47"/>
        <v>0</v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1</v>
      </c>
      <c r="D214" s="9">
        <v>0</v>
      </c>
      <c r="E214" s="9">
        <v>6</v>
      </c>
      <c r="F214" s="9">
        <v>4</v>
      </c>
      <c r="G214" s="10">
        <f t="shared" si="43"/>
        <v>7.6804915514592934E-4</v>
      </c>
      <c r="H214" s="10" t="str">
        <f t="shared" si="44"/>
        <v/>
      </c>
      <c r="I214" s="10">
        <f t="shared" si="45"/>
        <v>3.4207525655644243E-3</v>
      </c>
      <c r="J214" s="10">
        <f t="shared" si="46"/>
        <v>2.3923444976076554E-3</v>
      </c>
      <c r="K214" s="10">
        <f t="shared" si="49"/>
        <v>5</v>
      </c>
      <c r="L214" s="10">
        <f t="shared" si="50"/>
        <v>1</v>
      </c>
      <c r="M214" s="10">
        <f t="shared" si="47"/>
        <v>3.8402457757296467E-3</v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7</v>
      </c>
      <c r="D215" s="9">
        <v>1</v>
      </c>
      <c r="E215" s="9">
        <v>5</v>
      </c>
      <c r="F215" s="9">
        <v>15</v>
      </c>
      <c r="G215" s="10">
        <f t="shared" si="43"/>
        <v>5.3763440860215058E-3</v>
      </c>
      <c r="H215" s="10">
        <f t="shared" si="44"/>
        <v>7.5528700906344411E-4</v>
      </c>
      <c r="I215" s="10">
        <f t="shared" si="45"/>
        <v>2.8506271379703536E-3</v>
      </c>
      <c r="J215" s="10">
        <f t="shared" si="46"/>
        <v>8.9712918660287081E-3</v>
      </c>
      <c r="K215" s="10">
        <f t="shared" si="49"/>
        <v>-0.2857142857142857</v>
      </c>
      <c r="L215" s="10">
        <f t="shared" si="50"/>
        <v>14</v>
      </c>
      <c r="M215" s="10">
        <f t="shared" si="47"/>
        <v>-1.5360983102918587E-3</v>
      </c>
      <c r="N215" s="11">
        <f t="shared" si="48"/>
        <v>1.0574018126888218E-2</v>
      </c>
    </row>
    <row r="216" spans="1:14" ht="23.25" customHeight="1" x14ac:dyDescent="0.2">
      <c r="A216" s="8"/>
      <c r="B216" s="26" t="s">
        <v>196</v>
      </c>
      <c r="C216" s="23">
        <v>3</v>
      </c>
      <c r="D216" s="9">
        <v>2</v>
      </c>
      <c r="E216" s="9">
        <v>1</v>
      </c>
      <c r="F216" s="9">
        <v>1</v>
      </c>
      <c r="G216" s="10">
        <f t="shared" si="43"/>
        <v>2.304147465437788E-3</v>
      </c>
      <c r="H216" s="10">
        <f t="shared" si="44"/>
        <v>1.5105740181268882E-3</v>
      </c>
      <c r="I216" s="10">
        <f t="shared" si="45"/>
        <v>5.7012542759407071E-4</v>
      </c>
      <c r="J216" s="10">
        <f t="shared" si="46"/>
        <v>5.9808612440191385E-4</v>
      </c>
      <c r="K216" s="10">
        <f t="shared" si="49"/>
        <v>-0.66666666666666663</v>
      </c>
      <c r="L216" s="10">
        <f t="shared" si="50"/>
        <v>-0.5</v>
      </c>
      <c r="M216" s="10">
        <f t="shared" si="47"/>
        <v>-1.5360983102918587E-3</v>
      </c>
      <c r="N216" s="11">
        <f t="shared" si="48"/>
        <v>-7.5528700906344411E-4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4</v>
      </c>
      <c r="D218" s="9">
        <v>5</v>
      </c>
      <c r="E218" s="9">
        <v>16</v>
      </c>
      <c r="F218" s="9">
        <v>31</v>
      </c>
      <c r="G218" s="10">
        <f t="shared" si="43"/>
        <v>3.0721966205837174E-3</v>
      </c>
      <c r="H218" s="10">
        <f t="shared" si="44"/>
        <v>3.7764350453172208E-3</v>
      </c>
      <c r="I218" s="10">
        <f t="shared" si="45"/>
        <v>9.1220068415051314E-3</v>
      </c>
      <c r="J218" s="10">
        <f t="shared" si="46"/>
        <v>1.854066985645933E-2</v>
      </c>
      <c r="K218" s="10">
        <f t="shared" si="49"/>
        <v>3</v>
      </c>
      <c r="L218" s="10">
        <f t="shared" si="50"/>
        <v>5.2</v>
      </c>
      <c r="M218" s="10">
        <f t="shared" si="47"/>
        <v>9.2165898617511521E-3</v>
      </c>
      <c r="N218" s="11">
        <f t="shared" si="48"/>
        <v>1.963746223564955E-2</v>
      </c>
    </row>
    <row r="219" spans="1:14" x14ac:dyDescent="0.2">
      <c r="A219" s="8"/>
      <c r="B219" s="26" t="s">
        <v>199</v>
      </c>
      <c r="C219" s="23">
        <v>0</v>
      </c>
      <c r="D219" s="9">
        <v>8</v>
      </c>
      <c r="E219" s="9">
        <v>12</v>
      </c>
      <c r="F219" s="9">
        <v>19</v>
      </c>
      <c r="G219" s="10" t="str">
        <f t="shared" si="43"/>
        <v/>
      </c>
      <c r="H219" s="10">
        <f t="shared" si="44"/>
        <v>6.0422960725075529E-3</v>
      </c>
      <c r="I219" s="10">
        <f t="shared" si="45"/>
        <v>6.8415051311288486E-3</v>
      </c>
      <c r="J219" s="10">
        <f t="shared" si="46"/>
        <v>1.1363636363636364E-2</v>
      </c>
      <c r="K219" s="10">
        <f t="shared" si="49"/>
        <v>1</v>
      </c>
      <c r="L219" s="10">
        <f t="shared" si="50"/>
        <v>1.375</v>
      </c>
      <c r="M219" s="10" t="str">
        <f t="shared" si="47"/>
        <v/>
      </c>
      <c r="N219" s="11">
        <f t="shared" si="48"/>
        <v>8.3081570996978854E-3</v>
      </c>
    </row>
    <row r="220" spans="1:14" x14ac:dyDescent="0.2">
      <c r="A220" s="8"/>
      <c r="B220" s="26" t="s">
        <v>200</v>
      </c>
      <c r="C220" s="23">
        <v>23</v>
      </c>
      <c r="D220" s="9">
        <v>229</v>
      </c>
      <c r="E220" s="9">
        <v>93</v>
      </c>
      <c r="F220" s="9">
        <v>233</v>
      </c>
      <c r="G220" s="10">
        <f t="shared" ref="G220:G251" si="51">+IF(C220=0,"",C220/C$188)</f>
        <v>1.7665130568356373E-2</v>
      </c>
      <c r="H220" s="10">
        <f t="shared" ref="H220:H251" si="52">+IF(D220=0,"",D220/D$188)</f>
        <v>0.1729607250755287</v>
      </c>
      <c r="I220" s="10">
        <f t="shared" ref="I220:I251" si="53">+IF(E220=0,"",E220/E$188)</f>
        <v>5.3021664766248575E-2</v>
      </c>
      <c r="J220" s="10">
        <f t="shared" ref="J220:J251" si="54">+IF(F220=0,"",F220/F$188)</f>
        <v>0.13935406698564592</v>
      </c>
      <c r="K220" s="10">
        <f t="shared" si="49"/>
        <v>3.0434782608695654</v>
      </c>
      <c r="L220" s="10">
        <f t="shared" si="50"/>
        <v>1.7467248908296942E-2</v>
      </c>
      <c r="M220" s="10">
        <f t="shared" ref="M220:M251" si="55">+IF(OR(AND(G220=""),(K220="")),"",G220*K220)</f>
        <v>5.3763440860215055E-2</v>
      </c>
      <c r="N220" s="11">
        <f t="shared" ref="N220:N251" si="56">+IF(OR(AND(H220=""),(L220="")),"",H220*L220)</f>
        <v>3.0211480362537764E-3</v>
      </c>
    </row>
    <row r="221" spans="1:14" x14ac:dyDescent="0.2">
      <c r="A221" s="8"/>
      <c r="B221" s="26" t="s">
        <v>201</v>
      </c>
      <c r="C221" s="23">
        <v>2</v>
      </c>
      <c r="D221" s="9">
        <v>31</v>
      </c>
      <c r="E221" s="9">
        <v>4</v>
      </c>
      <c r="F221" s="9">
        <v>39</v>
      </c>
      <c r="G221" s="10">
        <f t="shared" si="51"/>
        <v>1.5360983102918587E-3</v>
      </c>
      <c r="H221" s="10">
        <f t="shared" si="52"/>
        <v>2.3413897280966767E-2</v>
      </c>
      <c r="I221" s="10">
        <f t="shared" si="53"/>
        <v>2.2805017103762829E-3</v>
      </c>
      <c r="J221" s="10">
        <f t="shared" si="54"/>
        <v>2.3325358851674641E-2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0.25806451612903225</v>
      </c>
      <c r="M221" s="10">
        <f t="shared" si="55"/>
        <v>1.5360983102918587E-3</v>
      </c>
      <c r="N221" s="11">
        <f t="shared" si="56"/>
        <v>6.0422960725075529E-3</v>
      </c>
    </row>
    <row r="222" spans="1:14" x14ac:dyDescent="0.2">
      <c r="A222" s="8"/>
      <c r="B222" s="26" t="s">
        <v>202</v>
      </c>
      <c r="C222" s="23">
        <v>2</v>
      </c>
      <c r="D222" s="9">
        <v>4</v>
      </c>
      <c r="E222" s="9">
        <v>0</v>
      </c>
      <c r="F222" s="9">
        <v>16</v>
      </c>
      <c r="G222" s="10">
        <f t="shared" si="51"/>
        <v>1.5360983102918587E-3</v>
      </c>
      <c r="H222" s="10">
        <f t="shared" si="52"/>
        <v>3.0211480362537764E-3</v>
      </c>
      <c r="I222" s="10" t="str">
        <f t="shared" si="53"/>
        <v/>
      </c>
      <c r="J222" s="10">
        <f t="shared" si="54"/>
        <v>9.5693779904306216E-3</v>
      </c>
      <c r="K222" s="10">
        <f t="shared" si="57"/>
        <v>-1</v>
      </c>
      <c r="L222" s="10">
        <f t="shared" si="58"/>
        <v>3</v>
      </c>
      <c r="M222" s="10">
        <f t="shared" si="55"/>
        <v>-1.5360983102918587E-3</v>
      </c>
      <c r="N222" s="11">
        <f t="shared" si="56"/>
        <v>9.0634441087613302E-3</v>
      </c>
    </row>
    <row r="223" spans="1:14" x14ac:dyDescent="0.2">
      <c r="A223" s="8"/>
      <c r="B223" s="26" t="s">
        <v>203</v>
      </c>
      <c r="C223" s="23">
        <v>0</v>
      </c>
      <c r="D223" s="9">
        <v>2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1.5105740181268882E-3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1">
        <f t="shared" si="56"/>
        <v>-1.5105740181268882E-3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36</v>
      </c>
      <c r="E225" s="9">
        <v>2</v>
      </c>
      <c r="F225" s="9">
        <v>34</v>
      </c>
      <c r="G225" s="10" t="str">
        <f t="shared" si="51"/>
        <v/>
      </c>
      <c r="H225" s="10">
        <f t="shared" si="52"/>
        <v>2.7190332326283987E-2</v>
      </c>
      <c r="I225" s="10">
        <f t="shared" si="53"/>
        <v>1.1402508551881414E-3</v>
      </c>
      <c r="J225" s="10">
        <f t="shared" si="54"/>
        <v>2.033492822966507E-2</v>
      </c>
      <c r="K225" s="10">
        <f t="shared" si="57"/>
        <v>1</v>
      </c>
      <c r="L225" s="10">
        <f t="shared" si="58"/>
        <v>-5.5555555555555552E-2</v>
      </c>
      <c r="M225" s="10" t="str">
        <f t="shared" si="55"/>
        <v/>
      </c>
      <c r="N225" s="11">
        <f t="shared" si="56"/>
        <v>-1.510574018126888E-3</v>
      </c>
    </row>
    <row r="226" spans="1:14" x14ac:dyDescent="0.2">
      <c r="A226" s="8"/>
      <c r="B226" s="26" t="s">
        <v>206</v>
      </c>
      <c r="C226" s="23">
        <v>6</v>
      </c>
      <c r="D226" s="9">
        <v>2</v>
      </c>
      <c r="E226" s="9">
        <v>15</v>
      </c>
      <c r="F226" s="9">
        <v>16</v>
      </c>
      <c r="G226" s="10">
        <f t="shared" si="51"/>
        <v>4.608294930875576E-3</v>
      </c>
      <c r="H226" s="10">
        <f t="shared" si="52"/>
        <v>1.5105740181268882E-3</v>
      </c>
      <c r="I226" s="10">
        <f t="shared" si="53"/>
        <v>8.5518814139110607E-3</v>
      </c>
      <c r="J226" s="10">
        <f t="shared" si="54"/>
        <v>9.5693779904306216E-3</v>
      </c>
      <c r="K226" s="10">
        <f t="shared" si="57"/>
        <v>1.5</v>
      </c>
      <c r="L226" s="10">
        <f t="shared" si="58"/>
        <v>7</v>
      </c>
      <c r="M226" s="10">
        <f t="shared" si="55"/>
        <v>6.9124423963133636E-3</v>
      </c>
      <c r="N226" s="11">
        <f t="shared" si="56"/>
        <v>1.0574018126888218E-2</v>
      </c>
    </row>
    <row r="227" spans="1:14" x14ac:dyDescent="0.2">
      <c r="A227" s="8"/>
      <c r="B227" s="26" t="s">
        <v>207</v>
      </c>
      <c r="C227" s="23">
        <v>0</v>
      </c>
      <c r="D227" s="9">
        <v>9</v>
      </c>
      <c r="E227" s="9">
        <v>3</v>
      </c>
      <c r="F227" s="9">
        <v>18</v>
      </c>
      <c r="G227" s="10" t="str">
        <f t="shared" si="51"/>
        <v/>
      </c>
      <c r="H227" s="10">
        <f t="shared" si="52"/>
        <v>6.7975830815709968E-3</v>
      </c>
      <c r="I227" s="10">
        <f t="shared" si="53"/>
        <v>1.7103762827822121E-3</v>
      </c>
      <c r="J227" s="10">
        <f t="shared" si="54"/>
        <v>1.076555023923445E-2</v>
      </c>
      <c r="K227" s="10">
        <f t="shared" si="57"/>
        <v>1</v>
      </c>
      <c r="L227" s="10">
        <f t="shared" si="58"/>
        <v>1</v>
      </c>
      <c r="M227" s="10" t="str">
        <f t="shared" si="55"/>
        <v/>
      </c>
      <c r="N227" s="11">
        <f t="shared" si="56"/>
        <v>6.7975830815709968E-3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1</v>
      </c>
      <c r="F228" s="9">
        <v>1</v>
      </c>
      <c r="G228" s="10" t="str">
        <f t="shared" si="51"/>
        <v/>
      </c>
      <c r="H228" s="10" t="str">
        <f t="shared" si="52"/>
        <v/>
      </c>
      <c r="I228" s="10">
        <f t="shared" si="53"/>
        <v>5.7012542759407071E-4</v>
      </c>
      <c r="J228" s="10">
        <f t="shared" si="54"/>
        <v>5.9808612440191385E-4</v>
      </c>
      <c r="K228" s="10">
        <f t="shared" si="57"/>
        <v>1</v>
      </c>
      <c r="L228" s="10">
        <f t="shared" si="58"/>
        <v>1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7.5528700906344411E-4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1">
        <f t="shared" si="56"/>
        <v>-7.5528700906344411E-4</v>
      </c>
    </row>
    <row r="230" spans="1:14" ht="25.5" x14ac:dyDescent="0.2">
      <c r="A230" s="8"/>
      <c r="B230" s="26" t="s">
        <v>210</v>
      </c>
      <c r="C230" s="23">
        <v>17</v>
      </c>
      <c r="D230" s="9">
        <v>5</v>
      </c>
      <c r="E230" s="9">
        <v>7</v>
      </c>
      <c r="F230" s="9">
        <v>3</v>
      </c>
      <c r="G230" s="10">
        <f t="shared" si="51"/>
        <v>1.3056835637480798E-2</v>
      </c>
      <c r="H230" s="10">
        <f t="shared" si="52"/>
        <v>3.7764350453172208E-3</v>
      </c>
      <c r="I230" s="10">
        <f t="shared" si="53"/>
        <v>3.990877993158495E-3</v>
      </c>
      <c r="J230" s="10">
        <f t="shared" si="54"/>
        <v>1.7942583732057417E-3</v>
      </c>
      <c r="K230" s="10">
        <f t="shared" si="57"/>
        <v>-0.58823529411764708</v>
      </c>
      <c r="L230" s="10">
        <f t="shared" si="58"/>
        <v>-0.4</v>
      </c>
      <c r="M230" s="10">
        <f t="shared" si="55"/>
        <v>-7.6804915514592934E-3</v>
      </c>
      <c r="N230" s="11">
        <f t="shared" si="56"/>
        <v>-1.5105740181268884E-3</v>
      </c>
    </row>
    <row r="231" spans="1:14" x14ac:dyDescent="0.2">
      <c r="A231" s="8"/>
      <c r="B231" s="26" t="s">
        <v>211</v>
      </c>
      <c r="C231" s="23">
        <v>3</v>
      </c>
      <c r="D231" s="9">
        <v>10</v>
      </c>
      <c r="E231" s="9">
        <v>0</v>
      </c>
      <c r="F231" s="9">
        <v>1</v>
      </c>
      <c r="G231" s="10">
        <f t="shared" si="51"/>
        <v>2.304147465437788E-3</v>
      </c>
      <c r="H231" s="10">
        <f t="shared" si="52"/>
        <v>7.5528700906344415E-3</v>
      </c>
      <c r="I231" s="10" t="str">
        <f t="shared" si="53"/>
        <v/>
      </c>
      <c r="J231" s="10">
        <f t="shared" si="54"/>
        <v>5.9808612440191385E-4</v>
      </c>
      <c r="K231" s="10">
        <f t="shared" si="57"/>
        <v>-1</v>
      </c>
      <c r="L231" s="10">
        <f t="shared" si="58"/>
        <v>-0.9</v>
      </c>
      <c r="M231" s="10">
        <f t="shared" si="55"/>
        <v>-2.304147465437788E-3</v>
      </c>
      <c r="N231" s="11">
        <f t="shared" si="56"/>
        <v>-6.7975830815709976E-3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1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>
        <f t="shared" si="54"/>
        <v>5.9808612440191385E-4</v>
      </c>
      <c r="K232" s="10" t="str">
        <f t="shared" si="57"/>
        <v xml:space="preserve"> </v>
      </c>
      <c r="L232" s="10">
        <f t="shared" si="58"/>
        <v>1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1</v>
      </c>
      <c r="D233" s="9">
        <v>2</v>
      </c>
      <c r="E233" s="9">
        <v>5</v>
      </c>
      <c r="F233" s="9">
        <v>20</v>
      </c>
      <c r="G233" s="10">
        <f t="shared" si="51"/>
        <v>7.6804915514592934E-4</v>
      </c>
      <c r="H233" s="10">
        <f t="shared" si="52"/>
        <v>1.5105740181268882E-3</v>
      </c>
      <c r="I233" s="10">
        <f t="shared" si="53"/>
        <v>2.8506271379703536E-3</v>
      </c>
      <c r="J233" s="10">
        <f t="shared" si="54"/>
        <v>1.1961722488038277E-2</v>
      </c>
      <c r="K233" s="10">
        <f t="shared" si="57"/>
        <v>4</v>
      </c>
      <c r="L233" s="10">
        <f t="shared" si="58"/>
        <v>9</v>
      </c>
      <c r="M233" s="10">
        <f t="shared" si="55"/>
        <v>3.0721966205837174E-3</v>
      </c>
      <c r="N233" s="11">
        <f t="shared" si="56"/>
        <v>1.3595166163141994E-2</v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2</v>
      </c>
      <c r="D235" s="9">
        <v>3</v>
      </c>
      <c r="E235" s="9">
        <v>10</v>
      </c>
      <c r="F235" s="9">
        <v>6</v>
      </c>
      <c r="G235" s="10">
        <f t="shared" si="51"/>
        <v>1.5360983102918587E-3</v>
      </c>
      <c r="H235" s="10">
        <f t="shared" si="52"/>
        <v>2.2658610271903325E-3</v>
      </c>
      <c r="I235" s="10">
        <f t="shared" si="53"/>
        <v>5.7012542759407071E-3</v>
      </c>
      <c r="J235" s="10">
        <f t="shared" si="54"/>
        <v>3.5885167464114833E-3</v>
      </c>
      <c r="K235" s="10">
        <f t="shared" si="57"/>
        <v>4</v>
      </c>
      <c r="L235" s="10">
        <f t="shared" si="58"/>
        <v>1</v>
      </c>
      <c r="M235" s="10">
        <f t="shared" si="55"/>
        <v>6.1443932411674347E-3</v>
      </c>
      <c r="N235" s="11">
        <f t="shared" si="56"/>
        <v>2.2658610271903325E-3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81</v>
      </c>
      <c r="D242" s="9">
        <v>44</v>
      </c>
      <c r="E242" s="9">
        <v>11</v>
      </c>
      <c r="F242" s="9">
        <v>19</v>
      </c>
      <c r="G242" s="10">
        <f t="shared" si="51"/>
        <v>6.2211981566820278E-2</v>
      </c>
      <c r="H242" s="10">
        <f t="shared" si="52"/>
        <v>3.3232628398791542E-2</v>
      </c>
      <c r="I242" s="10">
        <f t="shared" si="53"/>
        <v>6.2713797035347778E-3</v>
      </c>
      <c r="J242" s="10">
        <f t="shared" si="54"/>
        <v>1.1363636363636364E-2</v>
      </c>
      <c r="K242" s="10">
        <f t="shared" si="57"/>
        <v>-0.86419753086419748</v>
      </c>
      <c r="L242" s="10">
        <f t="shared" si="58"/>
        <v>-0.56818181818181823</v>
      </c>
      <c r="M242" s="10">
        <f t="shared" si="55"/>
        <v>-5.3763440860215055E-2</v>
      </c>
      <c r="N242" s="11">
        <f t="shared" si="56"/>
        <v>-1.8882175226586105E-2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1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5.9808612440191385E-4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3</v>
      </c>
      <c r="F248" s="9">
        <v>1</v>
      </c>
      <c r="G248" s="10" t="str">
        <f t="shared" si="51"/>
        <v/>
      </c>
      <c r="H248" s="10" t="str">
        <f t="shared" si="52"/>
        <v/>
      </c>
      <c r="I248" s="10">
        <f t="shared" si="53"/>
        <v>1.7103762827822121E-3</v>
      </c>
      <c r="J248" s="10">
        <f t="shared" si="54"/>
        <v>5.9808612440191385E-4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3</v>
      </c>
      <c r="D252" s="9">
        <v>1</v>
      </c>
      <c r="E252" s="9">
        <v>0</v>
      </c>
      <c r="F252" s="9">
        <v>0</v>
      </c>
      <c r="G252" s="10">
        <f t="shared" ref="G252:G283" si="59">+IF(C252=0,"",C252/C$188)</f>
        <v>2.304147465437788E-3</v>
      </c>
      <c r="H252" s="10">
        <f t="shared" ref="H252:H283" si="60">+IF(D252=0,"",D252/D$188)</f>
        <v>7.5528700906344411E-4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>
        <f t="shared" si="58"/>
        <v>-1</v>
      </c>
      <c r="M252" s="10">
        <f t="shared" ref="M252:M283" si="63">+IF(OR(AND(G252=""),(K252="")),"",G252*K252)</f>
        <v>-2.304147465437788E-3</v>
      </c>
      <c r="N252" s="11">
        <f t="shared" ref="N252:N283" si="64">+IF(OR(AND(H252=""),(L252="")),"",H252*L252)</f>
        <v>-7.5528700906344411E-4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19</v>
      </c>
      <c r="D255" s="9">
        <v>0</v>
      </c>
      <c r="E255" s="9">
        <v>15</v>
      </c>
      <c r="F255" s="9">
        <v>2</v>
      </c>
      <c r="G255" s="10">
        <f t="shared" si="59"/>
        <v>1.4592933947772658E-2</v>
      </c>
      <c r="H255" s="10" t="str">
        <f t="shared" si="60"/>
        <v/>
      </c>
      <c r="I255" s="10">
        <f t="shared" si="61"/>
        <v>8.5518814139110607E-3</v>
      </c>
      <c r="J255" s="10">
        <f t="shared" si="62"/>
        <v>1.1961722488038277E-3</v>
      </c>
      <c r="K255" s="10">
        <f t="shared" si="65"/>
        <v>-0.21052631578947367</v>
      </c>
      <c r="L255" s="10">
        <f t="shared" si="66"/>
        <v>1</v>
      </c>
      <c r="M255" s="10">
        <f t="shared" si="63"/>
        <v>-3.0721966205837174E-3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2</v>
      </c>
      <c r="D256" s="9">
        <v>2</v>
      </c>
      <c r="E256" s="9">
        <v>26</v>
      </c>
      <c r="F256" s="9">
        <v>16</v>
      </c>
      <c r="G256" s="10">
        <f t="shared" si="59"/>
        <v>1.5360983102918587E-3</v>
      </c>
      <c r="H256" s="10">
        <f t="shared" si="60"/>
        <v>1.5105740181268882E-3</v>
      </c>
      <c r="I256" s="10">
        <f t="shared" si="61"/>
        <v>1.4823261117445839E-2</v>
      </c>
      <c r="J256" s="10">
        <f t="shared" si="62"/>
        <v>9.5693779904306216E-3</v>
      </c>
      <c r="K256" s="10">
        <f t="shared" si="65"/>
        <v>12</v>
      </c>
      <c r="L256" s="10">
        <f t="shared" si="66"/>
        <v>7</v>
      </c>
      <c r="M256" s="10">
        <f t="shared" si="63"/>
        <v>1.8433179723502304E-2</v>
      </c>
      <c r="N256" s="11">
        <f t="shared" si="64"/>
        <v>1.0574018126888218E-2</v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23</v>
      </c>
      <c r="D258" s="9">
        <v>38</v>
      </c>
      <c r="E258" s="9">
        <v>17</v>
      </c>
      <c r="F258" s="9">
        <v>29</v>
      </c>
      <c r="G258" s="10">
        <f t="shared" si="59"/>
        <v>1.7665130568356373E-2</v>
      </c>
      <c r="H258" s="10">
        <f t="shared" si="60"/>
        <v>2.8700906344410877E-2</v>
      </c>
      <c r="I258" s="10">
        <f t="shared" si="61"/>
        <v>9.6921322690992021E-3</v>
      </c>
      <c r="J258" s="10">
        <f t="shared" si="62"/>
        <v>1.7344497607655503E-2</v>
      </c>
      <c r="K258" s="10">
        <f t="shared" si="65"/>
        <v>-0.2608695652173913</v>
      </c>
      <c r="L258" s="10">
        <f t="shared" si="66"/>
        <v>-0.23684210526315788</v>
      </c>
      <c r="M258" s="10">
        <f t="shared" si="63"/>
        <v>-4.6082949308755752E-3</v>
      </c>
      <c r="N258" s="11">
        <f t="shared" si="64"/>
        <v>-6.7975830815709968E-3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3</v>
      </c>
      <c r="D261" s="9">
        <v>0</v>
      </c>
      <c r="E261" s="9">
        <v>2</v>
      </c>
      <c r="F261" s="9">
        <v>0</v>
      </c>
      <c r="G261" s="10">
        <f t="shared" si="59"/>
        <v>2.304147465437788E-3</v>
      </c>
      <c r="H261" s="10" t="str">
        <f t="shared" si="60"/>
        <v/>
      </c>
      <c r="I261" s="10">
        <f t="shared" si="61"/>
        <v>1.1402508551881414E-3</v>
      </c>
      <c r="J261" s="10" t="str">
        <f t="shared" si="62"/>
        <v/>
      </c>
      <c r="K261" s="10">
        <f t="shared" si="65"/>
        <v>-0.33333333333333331</v>
      </c>
      <c r="L261" s="10" t="str">
        <f t="shared" si="66"/>
        <v xml:space="preserve"> </v>
      </c>
      <c r="M261" s="10">
        <f t="shared" si="63"/>
        <v>-7.6804915514592934E-4</v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3</v>
      </c>
      <c r="D263" s="9">
        <v>3</v>
      </c>
      <c r="E263" s="9">
        <v>1</v>
      </c>
      <c r="F263" s="9">
        <v>3</v>
      </c>
      <c r="G263" s="10">
        <f t="shared" si="59"/>
        <v>2.304147465437788E-3</v>
      </c>
      <c r="H263" s="10">
        <f t="shared" si="60"/>
        <v>2.2658610271903325E-3</v>
      </c>
      <c r="I263" s="10">
        <f t="shared" si="61"/>
        <v>5.7012542759407071E-4</v>
      </c>
      <c r="J263" s="10">
        <f t="shared" si="62"/>
        <v>1.7942583732057417E-3</v>
      </c>
      <c r="K263" s="10">
        <f t="shared" si="65"/>
        <v>-0.66666666666666663</v>
      </c>
      <c r="L263" s="10">
        <f t="shared" si="66"/>
        <v>0</v>
      </c>
      <c r="M263" s="10">
        <f t="shared" si="63"/>
        <v>-1.5360983102918587E-3</v>
      </c>
      <c r="N263" s="11">
        <f t="shared" si="64"/>
        <v>0</v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2</v>
      </c>
      <c r="F267" s="9">
        <v>13</v>
      </c>
      <c r="G267" s="10" t="str">
        <f t="shared" si="59"/>
        <v/>
      </c>
      <c r="H267" s="10" t="str">
        <f t="shared" si="60"/>
        <v/>
      </c>
      <c r="I267" s="10">
        <f t="shared" si="61"/>
        <v>1.1402508551881414E-3</v>
      </c>
      <c r="J267" s="10">
        <f t="shared" si="62"/>
        <v>7.7751196172248802E-3</v>
      </c>
      <c r="K267" s="10">
        <f t="shared" si="65"/>
        <v>1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3</v>
      </c>
      <c r="D268" s="9">
        <v>1</v>
      </c>
      <c r="E268" s="9">
        <v>0</v>
      </c>
      <c r="F268" s="9">
        <v>0</v>
      </c>
      <c r="G268" s="10">
        <f t="shared" si="59"/>
        <v>2.304147465437788E-3</v>
      </c>
      <c r="H268" s="10">
        <f t="shared" si="60"/>
        <v>7.5528700906344411E-4</v>
      </c>
      <c r="I268" s="10" t="str">
        <f t="shared" si="61"/>
        <v/>
      </c>
      <c r="J268" s="10" t="str">
        <f t="shared" si="62"/>
        <v/>
      </c>
      <c r="K268" s="10">
        <f t="shared" si="65"/>
        <v>-1</v>
      </c>
      <c r="L268" s="10">
        <f t="shared" si="66"/>
        <v>-1</v>
      </c>
      <c r="M268" s="10">
        <f t="shared" si="63"/>
        <v>-2.304147465437788E-3</v>
      </c>
      <c r="N268" s="11">
        <f t="shared" si="64"/>
        <v>-7.5528700906344411E-4</v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7.5528700906344411E-4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11">
        <f t="shared" si="64"/>
        <v>-7.5528700906344411E-4</v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24</v>
      </c>
      <c r="D276" s="9">
        <v>2</v>
      </c>
      <c r="E276" s="9">
        <v>1</v>
      </c>
      <c r="F276" s="9">
        <v>0</v>
      </c>
      <c r="G276" s="10">
        <f t="shared" si="59"/>
        <v>1.8433179723502304E-2</v>
      </c>
      <c r="H276" s="10">
        <f t="shared" si="60"/>
        <v>1.5105740181268882E-3</v>
      </c>
      <c r="I276" s="10">
        <f t="shared" si="61"/>
        <v>5.7012542759407071E-4</v>
      </c>
      <c r="J276" s="10" t="str">
        <f t="shared" si="62"/>
        <v/>
      </c>
      <c r="K276" s="10">
        <f t="shared" si="65"/>
        <v>-0.95833333333333337</v>
      </c>
      <c r="L276" s="10">
        <f t="shared" si="66"/>
        <v>-1</v>
      </c>
      <c r="M276" s="10">
        <f t="shared" si="63"/>
        <v>-1.7665130568356377E-2</v>
      </c>
      <c r="N276" s="11">
        <f t="shared" si="64"/>
        <v>-1.5105740181268882E-3</v>
      </c>
    </row>
    <row r="277" spans="1:14" x14ac:dyDescent="0.2">
      <c r="A277" s="8"/>
      <c r="B277" s="26" t="s">
        <v>257</v>
      </c>
      <c r="C277" s="23">
        <v>1</v>
      </c>
      <c r="D277" s="9">
        <v>1</v>
      </c>
      <c r="E277" s="9">
        <v>0</v>
      </c>
      <c r="F277" s="9">
        <v>0</v>
      </c>
      <c r="G277" s="10">
        <f t="shared" si="59"/>
        <v>7.6804915514592934E-4</v>
      </c>
      <c r="H277" s="10">
        <f t="shared" si="60"/>
        <v>7.5528700906344411E-4</v>
      </c>
      <c r="I277" s="10" t="str">
        <f t="shared" si="61"/>
        <v/>
      </c>
      <c r="J277" s="10" t="str">
        <f t="shared" si="62"/>
        <v/>
      </c>
      <c r="K277" s="10">
        <f t="shared" si="65"/>
        <v>-1</v>
      </c>
      <c r="L277" s="10">
        <f t="shared" si="66"/>
        <v>-1</v>
      </c>
      <c r="M277" s="10">
        <f t="shared" si="63"/>
        <v>-7.6804915514592934E-4</v>
      </c>
      <c r="N277" s="11">
        <f t="shared" si="64"/>
        <v>-7.5528700906344411E-4</v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5</v>
      </c>
      <c r="D281" s="9">
        <v>19</v>
      </c>
      <c r="E281" s="9">
        <v>5</v>
      </c>
      <c r="F281" s="9">
        <v>9</v>
      </c>
      <c r="G281" s="10">
        <f t="shared" si="59"/>
        <v>3.8402457757296467E-3</v>
      </c>
      <c r="H281" s="10">
        <f t="shared" si="60"/>
        <v>1.4350453172205438E-2</v>
      </c>
      <c r="I281" s="10">
        <f t="shared" si="61"/>
        <v>2.8506271379703536E-3</v>
      </c>
      <c r="J281" s="10">
        <f t="shared" si="62"/>
        <v>5.3827751196172252E-3</v>
      </c>
      <c r="K281" s="10">
        <f t="shared" si="65"/>
        <v>0</v>
      </c>
      <c r="L281" s="10">
        <f t="shared" si="66"/>
        <v>-0.52631578947368418</v>
      </c>
      <c r="M281" s="10">
        <f t="shared" si="63"/>
        <v>0</v>
      </c>
      <c r="N281" s="11">
        <f t="shared" si="64"/>
        <v>-7.5528700906344406E-3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1</v>
      </c>
      <c r="D285" s="9">
        <v>0</v>
      </c>
      <c r="E285" s="9">
        <v>0</v>
      </c>
      <c r="F285" s="9">
        <v>0</v>
      </c>
      <c r="G285" s="10">
        <f t="shared" si="67"/>
        <v>7.6804915514592934E-4</v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>
        <f t="shared" ref="K285:K316" si="73">+IF(AND(C285=0,E285=0)," ",IF(C285=0,1,IF(E285=0,-1,(E285-C285)/C285)))</f>
        <v>-1</v>
      </c>
      <c r="L285" s="10" t="str">
        <f t="shared" ref="L285:L316" si="74">+IF(AND(D285=0,F285=0)," ",IF(D285=0,1,IF(F285=0,-1,(F285-D285)/D285)))</f>
        <v xml:space="preserve"> </v>
      </c>
      <c r="M285" s="10">
        <f t="shared" si="71"/>
        <v>-7.6804915514592934E-4</v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7</v>
      </c>
      <c r="D292" s="9">
        <v>7</v>
      </c>
      <c r="E292" s="9">
        <v>0</v>
      </c>
      <c r="F292" s="9">
        <v>3</v>
      </c>
      <c r="G292" s="10">
        <f t="shared" si="67"/>
        <v>5.3763440860215058E-3</v>
      </c>
      <c r="H292" s="10">
        <f t="shared" si="68"/>
        <v>5.287009063444109E-3</v>
      </c>
      <c r="I292" s="10" t="str">
        <f t="shared" si="69"/>
        <v/>
      </c>
      <c r="J292" s="10">
        <f t="shared" si="70"/>
        <v>1.7942583732057417E-3</v>
      </c>
      <c r="K292" s="10">
        <f t="shared" si="73"/>
        <v>-1</v>
      </c>
      <c r="L292" s="10">
        <f t="shared" si="74"/>
        <v>-0.5714285714285714</v>
      </c>
      <c r="M292" s="10">
        <f t="shared" si="71"/>
        <v>-5.3763440860215058E-3</v>
      </c>
      <c r="N292" s="11">
        <f t="shared" si="72"/>
        <v>-3.0211480362537764E-3</v>
      </c>
    </row>
    <row r="293" spans="1:14" ht="25.5" x14ac:dyDescent="0.2">
      <c r="A293" s="8"/>
      <c r="B293" s="26" t="s">
        <v>273</v>
      </c>
      <c r="C293" s="23">
        <v>39</v>
      </c>
      <c r="D293" s="9">
        <v>27</v>
      </c>
      <c r="E293" s="9">
        <v>26</v>
      </c>
      <c r="F293" s="9">
        <v>35</v>
      </c>
      <c r="G293" s="10">
        <f t="shared" si="67"/>
        <v>2.9953917050691243E-2</v>
      </c>
      <c r="H293" s="10">
        <f t="shared" si="68"/>
        <v>2.0392749244712991E-2</v>
      </c>
      <c r="I293" s="10">
        <f t="shared" si="69"/>
        <v>1.4823261117445839E-2</v>
      </c>
      <c r="J293" s="10">
        <f t="shared" si="70"/>
        <v>2.0933014354066987E-2</v>
      </c>
      <c r="K293" s="10">
        <f t="shared" si="73"/>
        <v>-0.33333333333333331</v>
      </c>
      <c r="L293" s="10">
        <f t="shared" si="74"/>
        <v>0.29629629629629628</v>
      </c>
      <c r="M293" s="10">
        <f t="shared" si="71"/>
        <v>-9.984639016897081E-3</v>
      </c>
      <c r="N293" s="11">
        <f t="shared" si="72"/>
        <v>6.0422960725075529E-3</v>
      </c>
    </row>
    <row r="294" spans="1:14" x14ac:dyDescent="0.2">
      <c r="A294" s="8"/>
      <c r="B294" s="26" t="s">
        <v>274</v>
      </c>
      <c r="C294" s="23">
        <v>1</v>
      </c>
      <c r="D294" s="9">
        <v>0</v>
      </c>
      <c r="E294" s="9">
        <v>0</v>
      </c>
      <c r="F294" s="9">
        <v>1</v>
      </c>
      <c r="G294" s="10">
        <f t="shared" si="67"/>
        <v>7.6804915514592934E-4</v>
      </c>
      <c r="H294" s="10" t="str">
        <f t="shared" si="68"/>
        <v/>
      </c>
      <c r="I294" s="10" t="str">
        <f t="shared" si="69"/>
        <v/>
      </c>
      <c r="J294" s="10">
        <f t="shared" si="70"/>
        <v>5.9808612440191385E-4</v>
      </c>
      <c r="K294" s="10">
        <f t="shared" si="73"/>
        <v>-1</v>
      </c>
      <c r="L294" s="10">
        <f t="shared" si="74"/>
        <v>1</v>
      </c>
      <c r="M294" s="10">
        <f t="shared" si="71"/>
        <v>-7.6804915514592934E-4</v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2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1.5105740181268882E-3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11">
        <f t="shared" si="72"/>
        <v>-1.5105740181268882E-3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5.7012542759407071E-4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1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>
        <f t="shared" si="70"/>
        <v>5.9808612440191385E-4</v>
      </c>
      <c r="K298" s="10" t="str">
        <f t="shared" si="73"/>
        <v xml:space="preserve"> 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85</v>
      </c>
      <c r="F299" s="9">
        <v>21</v>
      </c>
      <c r="G299" s="10" t="str">
        <f t="shared" si="67"/>
        <v/>
      </c>
      <c r="H299" s="10" t="str">
        <f t="shared" si="68"/>
        <v/>
      </c>
      <c r="I299" s="10">
        <f t="shared" si="69"/>
        <v>4.8460661345496009E-2</v>
      </c>
      <c r="J299" s="10">
        <f t="shared" si="70"/>
        <v>1.2559808612440191E-2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1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7.5528700906344411E-4</v>
      </c>
      <c r="I300" s="10" t="str">
        <f t="shared" si="69"/>
        <v/>
      </c>
      <c r="J300" s="10">
        <f t="shared" si="70"/>
        <v>5.9808612440191385E-4</v>
      </c>
      <c r="K300" s="10" t="str">
        <f t="shared" si="73"/>
        <v xml:space="preserve"> </v>
      </c>
      <c r="L300" s="10">
        <f t="shared" si="74"/>
        <v>0</v>
      </c>
      <c r="M300" s="10" t="str">
        <f t="shared" si="71"/>
        <v/>
      </c>
      <c r="N300" s="11">
        <f t="shared" si="72"/>
        <v>0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1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5.9808612440191385E-4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156</v>
      </c>
      <c r="D306" s="9">
        <v>108</v>
      </c>
      <c r="E306" s="9">
        <v>209</v>
      </c>
      <c r="F306" s="9">
        <v>164</v>
      </c>
      <c r="G306" s="10">
        <f t="shared" si="67"/>
        <v>0.11981566820276497</v>
      </c>
      <c r="H306" s="10">
        <f t="shared" si="68"/>
        <v>8.1570996978851965E-2</v>
      </c>
      <c r="I306" s="10">
        <f t="shared" si="69"/>
        <v>0.11915621436716077</v>
      </c>
      <c r="J306" s="10">
        <f t="shared" si="70"/>
        <v>9.8086124401913874E-2</v>
      </c>
      <c r="K306" s="10">
        <f t="shared" si="73"/>
        <v>0.33974358974358976</v>
      </c>
      <c r="L306" s="10">
        <f t="shared" si="74"/>
        <v>0.51851851851851849</v>
      </c>
      <c r="M306" s="10">
        <f t="shared" si="71"/>
        <v>4.0706605222734255E-2</v>
      </c>
      <c r="N306" s="11">
        <f t="shared" si="72"/>
        <v>4.2296072507552865E-2</v>
      </c>
    </row>
    <row r="307" spans="1:14" x14ac:dyDescent="0.2">
      <c r="A307" s="8"/>
      <c r="B307" s="26" t="s">
        <v>287</v>
      </c>
      <c r="C307" s="23">
        <v>0</v>
      </c>
      <c r="D307" s="9">
        <v>1</v>
      </c>
      <c r="E307" s="9">
        <v>1</v>
      </c>
      <c r="F307" s="9">
        <v>2</v>
      </c>
      <c r="G307" s="10" t="str">
        <f t="shared" si="67"/>
        <v/>
      </c>
      <c r="H307" s="10">
        <f t="shared" si="68"/>
        <v>7.5528700906344411E-4</v>
      </c>
      <c r="I307" s="10">
        <f t="shared" si="69"/>
        <v>5.7012542759407071E-4</v>
      </c>
      <c r="J307" s="10">
        <f t="shared" si="70"/>
        <v>1.1961722488038277E-3</v>
      </c>
      <c r="K307" s="10">
        <f t="shared" si="73"/>
        <v>1</v>
      </c>
      <c r="L307" s="10">
        <f t="shared" si="74"/>
        <v>1</v>
      </c>
      <c r="M307" s="10" t="str">
        <f t="shared" si="71"/>
        <v/>
      </c>
      <c r="N307" s="11">
        <f t="shared" si="72"/>
        <v>7.5528700906344411E-4</v>
      </c>
    </row>
    <row r="308" spans="1:14" x14ac:dyDescent="0.2">
      <c r="A308" s="8"/>
      <c r="B308" s="26" t="s">
        <v>288</v>
      </c>
      <c r="C308" s="23">
        <v>64</v>
      </c>
      <c r="D308" s="9">
        <v>48</v>
      </c>
      <c r="E308" s="9">
        <v>127</v>
      </c>
      <c r="F308" s="9">
        <v>107</v>
      </c>
      <c r="G308" s="10">
        <f t="shared" si="67"/>
        <v>4.9155145929339478E-2</v>
      </c>
      <c r="H308" s="10">
        <f t="shared" si="68"/>
        <v>3.6253776435045321E-2</v>
      </c>
      <c r="I308" s="10">
        <f t="shared" si="69"/>
        <v>7.2405929304446975E-2</v>
      </c>
      <c r="J308" s="10">
        <f t="shared" si="70"/>
        <v>6.3995215311004786E-2</v>
      </c>
      <c r="K308" s="10">
        <f t="shared" si="73"/>
        <v>0.984375</v>
      </c>
      <c r="L308" s="10">
        <f t="shared" si="74"/>
        <v>1.2291666666666667</v>
      </c>
      <c r="M308" s="10">
        <f t="shared" si="71"/>
        <v>4.8387096774193547E-2</v>
      </c>
      <c r="N308" s="11">
        <f t="shared" si="72"/>
        <v>4.4561933534743206E-2</v>
      </c>
    </row>
    <row r="309" spans="1:14" x14ac:dyDescent="0.2">
      <c r="A309" s="8"/>
      <c r="B309" s="26" t="s">
        <v>289</v>
      </c>
      <c r="C309" s="23">
        <v>2</v>
      </c>
      <c r="D309" s="9">
        <v>0</v>
      </c>
      <c r="E309" s="9">
        <v>1</v>
      </c>
      <c r="F309" s="9">
        <v>1</v>
      </c>
      <c r="G309" s="10">
        <f t="shared" si="67"/>
        <v>1.5360983102918587E-3</v>
      </c>
      <c r="H309" s="10" t="str">
        <f t="shared" si="68"/>
        <v/>
      </c>
      <c r="I309" s="10">
        <f t="shared" si="69"/>
        <v>5.7012542759407071E-4</v>
      </c>
      <c r="J309" s="10">
        <f t="shared" si="70"/>
        <v>5.9808612440191385E-4</v>
      </c>
      <c r="K309" s="10">
        <f t="shared" si="73"/>
        <v>-0.5</v>
      </c>
      <c r="L309" s="10">
        <f t="shared" si="74"/>
        <v>1</v>
      </c>
      <c r="M309" s="10">
        <f t="shared" si="71"/>
        <v>-7.6804915514592934E-4</v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5</v>
      </c>
      <c r="D310" s="9">
        <v>10</v>
      </c>
      <c r="E310" s="9">
        <v>4</v>
      </c>
      <c r="F310" s="9">
        <v>2</v>
      </c>
      <c r="G310" s="10">
        <f t="shared" si="67"/>
        <v>3.8402457757296467E-3</v>
      </c>
      <c r="H310" s="10">
        <f t="shared" si="68"/>
        <v>7.5528700906344415E-3</v>
      </c>
      <c r="I310" s="10">
        <f t="shared" si="69"/>
        <v>2.2805017103762829E-3</v>
      </c>
      <c r="J310" s="10">
        <f t="shared" si="70"/>
        <v>1.1961722488038277E-3</v>
      </c>
      <c r="K310" s="10">
        <f t="shared" si="73"/>
        <v>-0.2</v>
      </c>
      <c r="L310" s="10">
        <f t="shared" si="74"/>
        <v>-0.8</v>
      </c>
      <c r="M310" s="10">
        <f t="shared" si="71"/>
        <v>-7.6804915514592934E-4</v>
      </c>
      <c r="N310" s="11">
        <f t="shared" si="72"/>
        <v>-6.0422960725075537E-3</v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5.7012542759407071E-4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3</v>
      </c>
      <c r="D312" s="9">
        <v>1</v>
      </c>
      <c r="E312" s="9">
        <v>1</v>
      </c>
      <c r="F312" s="9">
        <v>3</v>
      </c>
      <c r="G312" s="10">
        <f t="shared" si="67"/>
        <v>2.304147465437788E-3</v>
      </c>
      <c r="H312" s="10">
        <f t="shared" si="68"/>
        <v>7.5528700906344411E-4</v>
      </c>
      <c r="I312" s="10">
        <f t="shared" si="69"/>
        <v>5.7012542759407071E-4</v>
      </c>
      <c r="J312" s="10">
        <f t="shared" si="70"/>
        <v>1.7942583732057417E-3</v>
      </c>
      <c r="K312" s="10">
        <f t="shared" si="73"/>
        <v>-0.66666666666666663</v>
      </c>
      <c r="L312" s="10">
        <f t="shared" si="74"/>
        <v>2</v>
      </c>
      <c r="M312" s="10">
        <f t="shared" si="71"/>
        <v>-1.5360983102918587E-3</v>
      </c>
      <c r="N312" s="11">
        <f t="shared" si="72"/>
        <v>1.5105740181268882E-3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36</v>
      </c>
      <c r="F313" s="9">
        <v>19</v>
      </c>
      <c r="G313" s="10" t="str">
        <f t="shared" si="67"/>
        <v/>
      </c>
      <c r="H313" s="10" t="str">
        <f t="shared" si="68"/>
        <v/>
      </c>
      <c r="I313" s="10">
        <f t="shared" si="69"/>
        <v>2.0524515393386546E-2</v>
      </c>
      <c r="J313" s="10">
        <f t="shared" si="70"/>
        <v>1.1363636363636364E-2</v>
      </c>
      <c r="K313" s="10">
        <f t="shared" si="73"/>
        <v>1</v>
      </c>
      <c r="L313" s="10">
        <f t="shared" si="74"/>
        <v>1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1</v>
      </c>
      <c r="D315" s="9">
        <v>0</v>
      </c>
      <c r="E315" s="9">
        <v>0</v>
      </c>
      <c r="F315" s="9">
        <v>0</v>
      </c>
      <c r="G315" s="10">
        <f t="shared" si="67"/>
        <v>7.6804915514592934E-4</v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 t="str">
        <f t="shared" si="74"/>
        <v xml:space="preserve"> </v>
      </c>
      <c r="M315" s="10">
        <f t="shared" si="71"/>
        <v>-7.6804915514592934E-4</v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1</v>
      </c>
      <c r="D316" s="9">
        <v>0</v>
      </c>
      <c r="E316" s="9">
        <v>0</v>
      </c>
      <c r="F316" s="9">
        <v>0</v>
      </c>
      <c r="G316" s="10">
        <f t="shared" ref="G316:G347" si="75">+IF(C316=0,"",C316/C$188)</f>
        <v>7.6804915514592934E-4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 t="str">
        <f t="shared" si="74"/>
        <v xml:space="preserve"> </v>
      </c>
      <c r="M316" s="10">
        <f t="shared" ref="M316:M347" si="79">+IF(OR(AND(G316=""),(K316="")),"",G316*K316)</f>
        <v>-7.6804915514592934E-4</v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1</v>
      </c>
      <c r="D318" s="9">
        <v>3</v>
      </c>
      <c r="E318" s="9">
        <v>0</v>
      </c>
      <c r="F318" s="9">
        <v>0</v>
      </c>
      <c r="G318" s="10">
        <f t="shared" si="75"/>
        <v>7.6804915514592934E-4</v>
      </c>
      <c r="H318" s="10">
        <f t="shared" si="76"/>
        <v>2.2658610271903325E-3</v>
      </c>
      <c r="I318" s="10" t="str">
        <f t="shared" si="77"/>
        <v/>
      </c>
      <c r="J318" s="10" t="str">
        <f t="shared" si="78"/>
        <v/>
      </c>
      <c r="K318" s="10">
        <f t="shared" si="81"/>
        <v>-1</v>
      </c>
      <c r="L318" s="10">
        <f t="shared" si="82"/>
        <v>-1</v>
      </c>
      <c r="M318" s="10">
        <f t="shared" si="79"/>
        <v>-7.6804915514592934E-4</v>
      </c>
      <c r="N318" s="11">
        <f t="shared" si="80"/>
        <v>-2.2658610271903325E-3</v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1</v>
      </c>
      <c r="D320" s="9">
        <v>0</v>
      </c>
      <c r="E320" s="9">
        <v>0</v>
      </c>
      <c r="F320" s="9">
        <v>0</v>
      </c>
      <c r="G320" s="10">
        <f t="shared" si="75"/>
        <v>7.6804915514592934E-4</v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 t="str">
        <f t="shared" si="82"/>
        <v xml:space="preserve"> </v>
      </c>
      <c r="M320" s="10">
        <f t="shared" si="79"/>
        <v>-7.6804915514592934E-4</v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1</v>
      </c>
      <c r="D321" s="9">
        <v>1</v>
      </c>
      <c r="E321" s="9">
        <v>4</v>
      </c>
      <c r="F321" s="9">
        <v>2</v>
      </c>
      <c r="G321" s="10">
        <f t="shared" si="75"/>
        <v>7.6804915514592934E-4</v>
      </c>
      <c r="H321" s="10">
        <f t="shared" si="76"/>
        <v>7.5528700906344411E-4</v>
      </c>
      <c r="I321" s="10">
        <f t="shared" si="77"/>
        <v>2.2805017103762829E-3</v>
      </c>
      <c r="J321" s="10">
        <f t="shared" si="78"/>
        <v>1.1961722488038277E-3</v>
      </c>
      <c r="K321" s="10">
        <f t="shared" si="81"/>
        <v>3</v>
      </c>
      <c r="L321" s="10">
        <f t="shared" si="82"/>
        <v>1</v>
      </c>
      <c r="M321" s="10">
        <f t="shared" si="79"/>
        <v>2.304147465437788E-3</v>
      </c>
      <c r="N321" s="11">
        <f t="shared" si="80"/>
        <v>7.5528700906344411E-4</v>
      </c>
    </row>
    <row r="322" spans="1:14" x14ac:dyDescent="0.2">
      <c r="A322" s="8"/>
      <c r="B322" s="26" t="s">
        <v>302</v>
      </c>
      <c r="C322" s="23">
        <v>1</v>
      </c>
      <c r="D322" s="9">
        <v>3</v>
      </c>
      <c r="E322" s="9">
        <v>0</v>
      </c>
      <c r="F322" s="9">
        <v>1</v>
      </c>
      <c r="G322" s="10">
        <f t="shared" si="75"/>
        <v>7.6804915514592934E-4</v>
      </c>
      <c r="H322" s="10">
        <f t="shared" si="76"/>
        <v>2.2658610271903325E-3</v>
      </c>
      <c r="I322" s="10" t="str">
        <f t="shared" si="77"/>
        <v/>
      </c>
      <c r="J322" s="10">
        <f t="shared" si="78"/>
        <v>5.9808612440191385E-4</v>
      </c>
      <c r="K322" s="10">
        <f t="shared" si="81"/>
        <v>-1</v>
      </c>
      <c r="L322" s="10">
        <f t="shared" si="82"/>
        <v>-0.66666666666666663</v>
      </c>
      <c r="M322" s="10">
        <f t="shared" si="79"/>
        <v>-7.6804915514592934E-4</v>
      </c>
      <c r="N322" s="11">
        <f t="shared" si="80"/>
        <v>-1.5105740181268882E-3</v>
      </c>
    </row>
    <row r="323" spans="1:14" ht="25.5" x14ac:dyDescent="0.2">
      <c r="A323" s="8"/>
      <c r="B323" s="26" t="s">
        <v>303</v>
      </c>
      <c r="C323" s="23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7.5528700906344411E-4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1">
        <f t="shared" si="80"/>
        <v>-7.5528700906344411E-4</v>
      </c>
    </row>
    <row r="324" spans="1:14" x14ac:dyDescent="0.2">
      <c r="A324" s="8"/>
      <c r="B324" s="26" t="s">
        <v>304</v>
      </c>
      <c r="C324" s="23">
        <v>26</v>
      </c>
      <c r="D324" s="9">
        <v>23</v>
      </c>
      <c r="E324" s="9">
        <v>133</v>
      </c>
      <c r="F324" s="9">
        <v>70</v>
      </c>
      <c r="G324" s="10">
        <f t="shared" si="75"/>
        <v>1.9969278033794162E-2</v>
      </c>
      <c r="H324" s="10">
        <f t="shared" si="76"/>
        <v>1.7371601208459216E-2</v>
      </c>
      <c r="I324" s="10">
        <f t="shared" si="77"/>
        <v>7.5826681870011403E-2</v>
      </c>
      <c r="J324" s="10">
        <f t="shared" si="78"/>
        <v>4.1866028708133975E-2</v>
      </c>
      <c r="K324" s="10">
        <f t="shared" si="81"/>
        <v>4.115384615384615</v>
      </c>
      <c r="L324" s="10">
        <f t="shared" si="82"/>
        <v>2.0434782608695654</v>
      </c>
      <c r="M324" s="10">
        <f t="shared" si="79"/>
        <v>8.2181259600614426E-2</v>
      </c>
      <c r="N324" s="11">
        <f t="shared" si="80"/>
        <v>3.5498489425981876E-2</v>
      </c>
    </row>
    <row r="325" spans="1:14" x14ac:dyDescent="0.2">
      <c r="A325" s="8"/>
      <c r="B325" s="26" t="s">
        <v>305</v>
      </c>
      <c r="C325" s="23">
        <v>0</v>
      </c>
      <c r="D325" s="9">
        <v>1</v>
      </c>
      <c r="E325" s="9">
        <v>0</v>
      </c>
      <c r="F325" s="9">
        <v>1</v>
      </c>
      <c r="G325" s="10" t="str">
        <f t="shared" si="75"/>
        <v/>
      </c>
      <c r="H325" s="10">
        <f t="shared" si="76"/>
        <v>7.5528700906344411E-4</v>
      </c>
      <c r="I325" s="10" t="str">
        <f t="shared" si="77"/>
        <v/>
      </c>
      <c r="J325" s="10">
        <f t="shared" si="78"/>
        <v>5.9808612440191385E-4</v>
      </c>
      <c r="K325" s="10" t="str">
        <f t="shared" si="81"/>
        <v xml:space="preserve"> </v>
      </c>
      <c r="L325" s="10">
        <f t="shared" si="82"/>
        <v>0</v>
      </c>
      <c r="M325" s="10" t="str">
        <f t="shared" si="79"/>
        <v/>
      </c>
      <c r="N325" s="11">
        <f t="shared" si="80"/>
        <v>0</v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2</v>
      </c>
      <c r="D327" s="9">
        <v>5</v>
      </c>
      <c r="E327" s="9">
        <v>20</v>
      </c>
      <c r="F327" s="9">
        <v>16</v>
      </c>
      <c r="G327" s="10">
        <f t="shared" si="75"/>
        <v>1.5360983102918587E-3</v>
      </c>
      <c r="H327" s="10">
        <f t="shared" si="76"/>
        <v>3.7764350453172208E-3</v>
      </c>
      <c r="I327" s="10">
        <f t="shared" si="77"/>
        <v>1.1402508551881414E-2</v>
      </c>
      <c r="J327" s="10">
        <f t="shared" si="78"/>
        <v>9.5693779904306216E-3</v>
      </c>
      <c r="K327" s="10">
        <f t="shared" si="81"/>
        <v>9</v>
      </c>
      <c r="L327" s="10">
        <f t="shared" si="82"/>
        <v>2.2000000000000002</v>
      </c>
      <c r="M327" s="10">
        <f t="shared" si="79"/>
        <v>1.3824884792626727E-2</v>
      </c>
      <c r="N327" s="11">
        <f t="shared" si="80"/>
        <v>8.3081570996978871E-3</v>
      </c>
    </row>
    <row r="328" spans="1:14" x14ac:dyDescent="0.2">
      <c r="A328" s="8"/>
      <c r="B328" s="26" t="s">
        <v>308</v>
      </c>
      <c r="C328" s="23">
        <v>6</v>
      </c>
      <c r="D328" s="9">
        <v>3</v>
      </c>
      <c r="E328" s="9">
        <v>0</v>
      </c>
      <c r="F328" s="9">
        <v>3</v>
      </c>
      <c r="G328" s="10">
        <f t="shared" si="75"/>
        <v>4.608294930875576E-3</v>
      </c>
      <c r="H328" s="10">
        <f t="shared" si="76"/>
        <v>2.2658610271903325E-3</v>
      </c>
      <c r="I328" s="10" t="str">
        <f t="shared" si="77"/>
        <v/>
      </c>
      <c r="J328" s="10">
        <f t="shared" si="78"/>
        <v>1.7942583732057417E-3</v>
      </c>
      <c r="K328" s="10">
        <f t="shared" si="81"/>
        <v>-1</v>
      </c>
      <c r="L328" s="10">
        <f t="shared" si="82"/>
        <v>0</v>
      </c>
      <c r="M328" s="10">
        <f t="shared" si="79"/>
        <v>-4.608294930875576E-3</v>
      </c>
      <c r="N328" s="11">
        <f t="shared" si="80"/>
        <v>0</v>
      </c>
    </row>
    <row r="329" spans="1:14" x14ac:dyDescent="0.2">
      <c r="A329" s="8"/>
      <c r="B329" s="26" t="s">
        <v>309</v>
      </c>
      <c r="C329" s="23">
        <v>7</v>
      </c>
      <c r="D329" s="9">
        <v>9</v>
      </c>
      <c r="E329" s="9">
        <v>47</v>
      </c>
      <c r="F329" s="9">
        <v>39</v>
      </c>
      <c r="G329" s="10">
        <f t="shared" si="75"/>
        <v>5.3763440860215058E-3</v>
      </c>
      <c r="H329" s="10">
        <f t="shared" si="76"/>
        <v>6.7975830815709968E-3</v>
      </c>
      <c r="I329" s="10">
        <f t="shared" si="77"/>
        <v>2.6795895096921322E-2</v>
      </c>
      <c r="J329" s="10">
        <f t="shared" si="78"/>
        <v>2.3325358851674641E-2</v>
      </c>
      <c r="K329" s="10">
        <f t="shared" si="81"/>
        <v>5.7142857142857144</v>
      </c>
      <c r="L329" s="10">
        <f t="shared" si="82"/>
        <v>3.3333333333333335</v>
      </c>
      <c r="M329" s="10">
        <f t="shared" si="79"/>
        <v>3.0721966205837177E-2</v>
      </c>
      <c r="N329" s="11">
        <f t="shared" si="80"/>
        <v>2.2658610271903322E-2</v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3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2.2658610271903325E-3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-2.2658610271903325E-3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</v>
      </c>
      <c r="E336" s="9">
        <v>0</v>
      </c>
      <c r="F336" s="9">
        <v>5</v>
      </c>
      <c r="G336" s="10" t="str">
        <f t="shared" si="75"/>
        <v/>
      </c>
      <c r="H336" s="10">
        <f t="shared" si="76"/>
        <v>7.5528700906344411E-4</v>
      </c>
      <c r="I336" s="10" t="str">
        <f t="shared" si="77"/>
        <v/>
      </c>
      <c r="J336" s="10">
        <f t="shared" si="78"/>
        <v>2.9904306220095694E-3</v>
      </c>
      <c r="K336" s="10" t="str">
        <f t="shared" si="81"/>
        <v xml:space="preserve"> </v>
      </c>
      <c r="L336" s="10">
        <f t="shared" si="82"/>
        <v>4</v>
      </c>
      <c r="M336" s="10" t="str">
        <f t="shared" si="79"/>
        <v/>
      </c>
      <c r="N336" s="11">
        <f t="shared" si="80"/>
        <v>3.0211480362537764E-3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9</v>
      </c>
      <c r="D338" s="9">
        <v>48</v>
      </c>
      <c r="E338" s="9">
        <v>3</v>
      </c>
      <c r="F338" s="9">
        <v>8</v>
      </c>
      <c r="G338" s="10">
        <f t="shared" si="75"/>
        <v>6.9124423963133645E-3</v>
      </c>
      <c r="H338" s="10">
        <f t="shared" si="76"/>
        <v>3.6253776435045321E-2</v>
      </c>
      <c r="I338" s="10">
        <f t="shared" si="77"/>
        <v>1.7103762827822121E-3</v>
      </c>
      <c r="J338" s="10">
        <f t="shared" si="78"/>
        <v>4.7846889952153108E-3</v>
      </c>
      <c r="K338" s="10">
        <f t="shared" si="81"/>
        <v>-0.66666666666666663</v>
      </c>
      <c r="L338" s="10">
        <f t="shared" si="82"/>
        <v>-0.83333333333333337</v>
      </c>
      <c r="M338" s="10">
        <f t="shared" si="79"/>
        <v>-4.608294930875576E-3</v>
      </c>
      <c r="N338" s="11">
        <f t="shared" si="80"/>
        <v>-3.021148036253777E-2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1</v>
      </c>
      <c r="E340" s="9">
        <v>1</v>
      </c>
      <c r="F340" s="9">
        <v>2</v>
      </c>
      <c r="G340" s="10" t="str">
        <f t="shared" si="75"/>
        <v/>
      </c>
      <c r="H340" s="10">
        <f t="shared" si="76"/>
        <v>7.5528700906344411E-4</v>
      </c>
      <c r="I340" s="10">
        <f t="shared" si="77"/>
        <v>5.7012542759407071E-4</v>
      </c>
      <c r="J340" s="10">
        <f t="shared" si="78"/>
        <v>1.1961722488038277E-3</v>
      </c>
      <c r="K340" s="10">
        <f t="shared" si="81"/>
        <v>1</v>
      </c>
      <c r="L340" s="10">
        <f t="shared" si="82"/>
        <v>1</v>
      </c>
      <c r="M340" s="10" t="str">
        <f t="shared" si="79"/>
        <v/>
      </c>
      <c r="N340" s="11">
        <f t="shared" si="80"/>
        <v>7.5528700906344411E-4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1</v>
      </c>
      <c r="E341" s="9">
        <v>0</v>
      </c>
      <c r="F341" s="9">
        <v>0</v>
      </c>
      <c r="G341" s="10" t="str">
        <f t="shared" si="75"/>
        <v/>
      </c>
      <c r="H341" s="10">
        <f t="shared" si="76"/>
        <v>7.5528700906344411E-4</v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>
        <f t="shared" si="82"/>
        <v>-1</v>
      </c>
      <c r="M341" s="10" t="str">
        <f t="shared" si="79"/>
        <v/>
      </c>
      <c r="N341" s="11">
        <f t="shared" si="80"/>
        <v>-7.5528700906344411E-4</v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2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1.1961722488038277E-3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1</v>
      </c>
      <c r="E344" s="9">
        <v>0</v>
      </c>
      <c r="F344" s="9">
        <v>0</v>
      </c>
      <c r="G344" s="10" t="str">
        <f t="shared" si="75"/>
        <v/>
      </c>
      <c r="H344" s="10">
        <f t="shared" si="76"/>
        <v>7.5528700906344411E-4</v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>
        <f t="shared" si="82"/>
        <v>-1</v>
      </c>
      <c r="M344" s="10" t="str">
        <f t="shared" si="79"/>
        <v/>
      </c>
      <c r="N344" s="11">
        <f t="shared" si="80"/>
        <v>-7.5528700906344411E-4</v>
      </c>
    </row>
    <row r="345" spans="1:14" ht="25.5" x14ac:dyDescent="0.2">
      <c r="A345" s="8"/>
      <c r="B345" s="26" t="s">
        <v>325</v>
      </c>
      <c r="C345" s="23">
        <v>0</v>
      </c>
      <c r="D345" s="9">
        <v>1</v>
      </c>
      <c r="E345" s="9">
        <v>0</v>
      </c>
      <c r="F345" s="9">
        <v>0</v>
      </c>
      <c r="G345" s="10" t="str">
        <f t="shared" si="75"/>
        <v/>
      </c>
      <c r="H345" s="10">
        <f t="shared" si="76"/>
        <v>7.5528700906344411E-4</v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>
        <f t="shared" si="82"/>
        <v>-1</v>
      </c>
      <c r="M345" s="10" t="str">
        <f t="shared" si="79"/>
        <v/>
      </c>
      <c r="N345" s="11">
        <f t="shared" si="80"/>
        <v>-7.5528700906344411E-4</v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4</v>
      </c>
      <c r="D347" s="9">
        <v>1</v>
      </c>
      <c r="E347" s="9">
        <v>2</v>
      </c>
      <c r="F347" s="9">
        <v>2</v>
      </c>
      <c r="G347" s="10">
        <f t="shared" si="75"/>
        <v>3.0721966205837174E-3</v>
      </c>
      <c r="H347" s="10">
        <f t="shared" si="76"/>
        <v>7.5528700906344411E-4</v>
      </c>
      <c r="I347" s="10">
        <f t="shared" si="77"/>
        <v>1.1402508551881414E-3</v>
      </c>
      <c r="J347" s="10">
        <f t="shared" si="78"/>
        <v>1.1961722488038277E-3</v>
      </c>
      <c r="K347" s="10">
        <f t="shared" si="81"/>
        <v>-0.5</v>
      </c>
      <c r="L347" s="10">
        <f t="shared" si="82"/>
        <v>1</v>
      </c>
      <c r="M347" s="10">
        <f t="shared" si="79"/>
        <v>-1.5360983102918587E-3</v>
      </c>
      <c r="N347" s="11">
        <f t="shared" si="80"/>
        <v>7.5528700906344411E-4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1</v>
      </c>
      <c r="E357" s="9">
        <v>0</v>
      </c>
      <c r="F357" s="9">
        <v>0</v>
      </c>
      <c r="G357" s="10" t="str">
        <f t="shared" si="83"/>
        <v/>
      </c>
      <c r="H357" s="10">
        <f t="shared" si="84"/>
        <v>7.5528700906344411E-4</v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>
        <f t="shared" si="90"/>
        <v>-1</v>
      </c>
      <c r="M357" s="10" t="str">
        <f t="shared" si="87"/>
        <v/>
      </c>
      <c r="N357" s="11">
        <f t="shared" si="88"/>
        <v>-7.5528700906344411E-4</v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5.9808612440191385E-4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2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>
        <f t="shared" si="86"/>
        <v>1.1961722488038277E-3</v>
      </c>
      <c r="K363" s="13" t="str">
        <f t="shared" si="89"/>
        <v xml:space="preserve"> </v>
      </c>
      <c r="L363" s="13">
        <f t="shared" si="90"/>
        <v>1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9897</v>
      </c>
      <c r="D371" s="20">
        <f>SUM(D372:D604)</f>
        <v>10063</v>
      </c>
      <c r="E371" s="19">
        <f>SUM(E372:E604)</f>
        <v>11736</v>
      </c>
      <c r="F371" s="20">
        <f>SUM(F372:F604)</f>
        <v>12211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0.18581388299484691</v>
      </c>
      <c r="L371" s="22">
        <f>+IF(AND(D371=0,F371=0),"",IF(D371=0,1,IF(F371=0,-1,(F371-D371)/D371)))</f>
        <v>0.21345523203815958</v>
      </c>
      <c r="M371" s="21">
        <f t="shared" ref="M371:M434" si="95">+IF(OR(AND(G371=""),(K371="")),"",G371*K371)</f>
        <v>0.18581388299484691</v>
      </c>
      <c r="N371" s="22">
        <f t="shared" ref="N371:N434" si="96">+IF(OR(AND(H371=""),(L371="")),"",H371*L371)</f>
        <v>0.21345523203815958</v>
      </c>
    </row>
    <row r="372" spans="1:14" x14ac:dyDescent="0.2">
      <c r="A372" s="8"/>
      <c r="B372" s="25" t="s">
        <v>344</v>
      </c>
      <c r="C372" s="31">
        <v>28</v>
      </c>
      <c r="D372" s="28">
        <v>2</v>
      </c>
      <c r="E372" s="28">
        <v>6</v>
      </c>
      <c r="F372" s="28">
        <v>0</v>
      </c>
      <c r="G372" s="29">
        <f t="shared" si="91"/>
        <v>2.8291401434778216E-3</v>
      </c>
      <c r="H372" s="29">
        <f t="shared" si="92"/>
        <v>1.9874788830368678E-4</v>
      </c>
      <c r="I372" s="29">
        <f t="shared" si="93"/>
        <v>5.1124744376278123E-4</v>
      </c>
      <c r="J372" s="29" t="str">
        <f t="shared" si="94"/>
        <v/>
      </c>
      <c r="K372" s="29">
        <f t="shared" ref="K372:K435" si="97">+IF(AND(C372=0,E372=0)," ",IF(C372=0,1,IF(E372=0,-1,(E372-C372)/C372)))</f>
        <v>-0.7857142857142857</v>
      </c>
      <c r="L372" s="29">
        <f t="shared" ref="L372:L435" si="98">+IF(AND(D372=0,F372=0)," ",IF(D372=0,1,IF(F372=0,-1,(F372-D372)/D372)))</f>
        <v>-1</v>
      </c>
      <c r="M372" s="29">
        <f t="shared" si="95"/>
        <v>-2.2228958270182884E-3</v>
      </c>
      <c r="N372" s="30">
        <f t="shared" si="96"/>
        <v>-1.9874788830368678E-4</v>
      </c>
    </row>
    <row r="373" spans="1:14" x14ac:dyDescent="0.2">
      <c r="A373" s="8"/>
      <c r="B373" s="26" t="s">
        <v>345</v>
      </c>
      <c r="C373" s="23">
        <v>8</v>
      </c>
      <c r="D373" s="9">
        <v>1</v>
      </c>
      <c r="E373" s="9">
        <v>6</v>
      </c>
      <c r="F373" s="9">
        <v>2</v>
      </c>
      <c r="G373" s="10">
        <f t="shared" si="91"/>
        <v>8.083257552793776E-4</v>
      </c>
      <c r="H373" s="10">
        <f t="shared" si="92"/>
        <v>9.937394415184339E-5</v>
      </c>
      <c r="I373" s="10">
        <f t="shared" si="93"/>
        <v>5.1124744376278123E-4</v>
      </c>
      <c r="J373" s="10">
        <f t="shared" si="94"/>
        <v>1.6378674965195316E-4</v>
      </c>
      <c r="K373" s="10">
        <f t="shared" si="97"/>
        <v>-0.25</v>
      </c>
      <c r="L373" s="10">
        <f t="shared" si="98"/>
        <v>1</v>
      </c>
      <c r="M373" s="10">
        <f t="shared" si="95"/>
        <v>-2.020814388198444E-4</v>
      </c>
      <c r="N373" s="11">
        <f t="shared" si="96"/>
        <v>9.937394415184339E-5</v>
      </c>
    </row>
    <row r="374" spans="1:14" x14ac:dyDescent="0.2">
      <c r="A374" s="8"/>
      <c r="B374" s="26" t="s">
        <v>346</v>
      </c>
      <c r="C374" s="23">
        <v>89</v>
      </c>
      <c r="D374" s="9">
        <v>75</v>
      </c>
      <c r="E374" s="9">
        <v>599</v>
      </c>
      <c r="F374" s="9">
        <v>239</v>
      </c>
      <c r="G374" s="10">
        <f t="shared" si="91"/>
        <v>8.992624027483076E-3</v>
      </c>
      <c r="H374" s="10">
        <f t="shared" si="92"/>
        <v>7.4530458113882536E-3</v>
      </c>
      <c r="I374" s="10">
        <f t="shared" si="93"/>
        <v>5.103953646898432E-2</v>
      </c>
      <c r="J374" s="10">
        <f t="shared" si="94"/>
        <v>1.9572516583408403E-2</v>
      </c>
      <c r="K374" s="10">
        <f t="shared" si="97"/>
        <v>5.7303370786516856</v>
      </c>
      <c r="L374" s="10">
        <f t="shared" si="98"/>
        <v>2.1866666666666665</v>
      </c>
      <c r="M374" s="10">
        <f t="shared" si="95"/>
        <v>5.1530766899060325E-2</v>
      </c>
      <c r="N374" s="11">
        <f t="shared" si="96"/>
        <v>1.6297326840902314E-2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1</v>
      </c>
      <c r="D376" s="9">
        <v>1</v>
      </c>
      <c r="E376" s="9">
        <v>1</v>
      </c>
      <c r="F376" s="9">
        <v>0</v>
      </c>
      <c r="G376" s="10">
        <f t="shared" si="91"/>
        <v>1.010407194099222E-4</v>
      </c>
      <c r="H376" s="10">
        <f t="shared" si="92"/>
        <v>9.937394415184339E-5</v>
      </c>
      <c r="I376" s="10">
        <f t="shared" si="93"/>
        <v>8.5207907293796868E-5</v>
      </c>
      <c r="J376" s="10" t="str">
        <f t="shared" si="94"/>
        <v/>
      </c>
      <c r="K376" s="10">
        <f t="shared" si="97"/>
        <v>0</v>
      </c>
      <c r="L376" s="10">
        <f t="shared" si="98"/>
        <v>-1</v>
      </c>
      <c r="M376" s="10">
        <f t="shared" si="95"/>
        <v>0</v>
      </c>
      <c r="N376" s="11">
        <f t="shared" si="96"/>
        <v>-9.937394415184339E-5</v>
      </c>
    </row>
    <row r="377" spans="1:14" x14ac:dyDescent="0.2">
      <c r="A377" s="8"/>
      <c r="B377" s="26" t="s">
        <v>349</v>
      </c>
      <c r="C377" s="23">
        <v>80</v>
      </c>
      <c r="D377" s="9">
        <v>23</v>
      </c>
      <c r="E377" s="9">
        <v>90</v>
      </c>
      <c r="F377" s="9">
        <v>29</v>
      </c>
      <c r="G377" s="10">
        <f t="shared" si="91"/>
        <v>8.083257552793776E-3</v>
      </c>
      <c r="H377" s="10">
        <f t="shared" si="92"/>
        <v>2.285600715492398E-3</v>
      </c>
      <c r="I377" s="10">
        <f t="shared" si="93"/>
        <v>7.6687116564417178E-3</v>
      </c>
      <c r="J377" s="10">
        <f t="shared" si="94"/>
        <v>2.3749078699533206E-3</v>
      </c>
      <c r="K377" s="10">
        <f t="shared" si="97"/>
        <v>0.125</v>
      </c>
      <c r="L377" s="10">
        <f t="shared" si="98"/>
        <v>0.2608695652173913</v>
      </c>
      <c r="M377" s="10">
        <f t="shared" si="95"/>
        <v>1.010407194099222E-3</v>
      </c>
      <c r="N377" s="11">
        <f t="shared" si="96"/>
        <v>5.9624366491106034E-4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9</v>
      </c>
      <c r="F378" s="9">
        <v>7</v>
      </c>
      <c r="G378" s="10" t="str">
        <f t="shared" si="91"/>
        <v/>
      </c>
      <c r="H378" s="10" t="str">
        <f t="shared" si="92"/>
        <v/>
      </c>
      <c r="I378" s="10">
        <f t="shared" si="93"/>
        <v>7.668711656441718E-4</v>
      </c>
      <c r="J378" s="10">
        <f t="shared" si="94"/>
        <v>5.732536237818361E-4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3</v>
      </c>
      <c r="D380" s="9">
        <v>2</v>
      </c>
      <c r="E380" s="9">
        <v>91</v>
      </c>
      <c r="F380" s="9">
        <v>85</v>
      </c>
      <c r="G380" s="10">
        <f t="shared" si="91"/>
        <v>3.031221582297666E-4</v>
      </c>
      <c r="H380" s="10">
        <f t="shared" si="92"/>
        <v>1.9874788830368678E-4</v>
      </c>
      <c r="I380" s="10">
        <f t="shared" si="93"/>
        <v>7.7539195637355146E-3</v>
      </c>
      <c r="J380" s="10">
        <f t="shared" si="94"/>
        <v>6.960936860208009E-3</v>
      </c>
      <c r="K380" s="10">
        <f t="shared" si="97"/>
        <v>29.333333333333332</v>
      </c>
      <c r="L380" s="10">
        <f t="shared" si="98"/>
        <v>41.5</v>
      </c>
      <c r="M380" s="10">
        <f t="shared" si="95"/>
        <v>8.8915833080731536E-3</v>
      </c>
      <c r="N380" s="11">
        <f t="shared" si="96"/>
        <v>8.248037364603002E-3</v>
      </c>
    </row>
    <row r="381" spans="1:14" x14ac:dyDescent="0.2">
      <c r="A381" s="8"/>
      <c r="B381" s="26" t="s">
        <v>353</v>
      </c>
      <c r="C381" s="23">
        <v>6</v>
      </c>
      <c r="D381" s="9">
        <v>6</v>
      </c>
      <c r="E381" s="9">
        <v>10</v>
      </c>
      <c r="F381" s="9">
        <v>6</v>
      </c>
      <c r="G381" s="10">
        <f t="shared" si="91"/>
        <v>6.062443164595332E-4</v>
      </c>
      <c r="H381" s="10">
        <f t="shared" si="92"/>
        <v>5.9624366491106034E-4</v>
      </c>
      <c r="I381" s="10">
        <f t="shared" si="93"/>
        <v>8.5207907293796865E-4</v>
      </c>
      <c r="J381" s="10">
        <f t="shared" si="94"/>
        <v>4.9136024895585944E-4</v>
      </c>
      <c r="K381" s="10">
        <f t="shared" si="97"/>
        <v>0.66666666666666663</v>
      </c>
      <c r="L381" s="10">
        <f t="shared" si="98"/>
        <v>0</v>
      </c>
      <c r="M381" s="10">
        <f t="shared" si="95"/>
        <v>4.041628776396888E-4</v>
      </c>
      <c r="N381" s="11">
        <f t="shared" si="96"/>
        <v>0</v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700</v>
      </c>
      <c r="D383" s="9">
        <v>346</v>
      </c>
      <c r="E383" s="9">
        <v>671</v>
      </c>
      <c r="F383" s="9">
        <v>479</v>
      </c>
      <c r="G383" s="10">
        <f t="shared" si="91"/>
        <v>7.0728503586945546E-2</v>
      </c>
      <c r="H383" s="10">
        <f t="shared" si="92"/>
        <v>3.4383384676537815E-2</v>
      </c>
      <c r="I383" s="10">
        <f t="shared" si="93"/>
        <v>5.7174505794137694E-2</v>
      </c>
      <c r="J383" s="10">
        <f t="shared" si="94"/>
        <v>3.9226926541642781E-2</v>
      </c>
      <c r="K383" s="10">
        <f t="shared" si="97"/>
        <v>-4.1428571428571426E-2</v>
      </c>
      <c r="L383" s="10">
        <f t="shared" si="98"/>
        <v>0.38439306358381503</v>
      </c>
      <c r="M383" s="10">
        <f t="shared" si="95"/>
        <v>-2.930180862887744E-3</v>
      </c>
      <c r="N383" s="11">
        <f t="shared" si="96"/>
        <v>1.3216734572195172E-2</v>
      </c>
    </row>
    <row r="384" spans="1:14" x14ac:dyDescent="0.2">
      <c r="A384" s="8"/>
      <c r="B384" s="26" t="s">
        <v>356</v>
      </c>
      <c r="C384" s="23">
        <v>36</v>
      </c>
      <c r="D384" s="9">
        <v>10</v>
      </c>
      <c r="E384" s="9">
        <v>12</v>
      </c>
      <c r="F384" s="9">
        <v>4</v>
      </c>
      <c r="G384" s="10">
        <f t="shared" si="91"/>
        <v>3.6374658987571992E-3</v>
      </c>
      <c r="H384" s="10">
        <f t="shared" si="92"/>
        <v>9.9373944151843379E-4</v>
      </c>
      <c r="I384" s="10">
        <f t="shared" si="93"/>
        <v>1.0224948875255625E-3</v>
      </c>
      <c r="J384" s="10">
        <f t="shared" si="94"/>
        <v>3.2757349930390633E-4</v>
      </c>
      <c r="K384" s="10">
        <f t="shared" si="97"/>
        <v>-0.66666666666666663</v>
      </c>
      <c r="L384" s="10">
        <f t="shared" si="98"/>
        <v>-0.6</v>
      </c>
      <c r="M384" s="10">
        <f t="shared" si="95"/>
        <v>-2.4249772658381328E-3</v>
      </c>
      <c r="N384" s="11">
        <f t="shared" si="96"/>
        <v>-5.9624366491106023E-4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64</v>
      </c>
      <c r="D386" s="9">
        <v>30</v>
      </c>
      <c r="E386" s="9">
        <v>140</v>
      </c>
      <c r="F386" s="9">
        <v>79</v>
      </c>
      <c r="G386" s="10">
        <f t="shared" si="91"/>
        <v>6.4666060422350208E-3</v>
      </c>
      <c r="H386" s="10">
        <f t="shared" si="92"/>
        <v>2.9812183245553018E-3</v>
      </c>
      <c r="I386" s="10">
        <f t="shared" si="93"/>
        <v>1.1929107021131561E-2</v>
      </c>
      <c r="J386" s="10">
        <f t="shared" si="94"/>
        <v>6.4695766112521499E-3</v>
      </c>
      <c r="K386" s="10">
        <f t="shared" si="97"/>
        <v>1.1875</v>
      </c>
      <c r="L386" s="10">
        <f t="shared" si="98"/>
        <v>1.6333333333333333</v>
      </c>
      <c r="M386" s="10">
        <f t="shared" si="95"/>
        <v>7.6790946751540872E-3</v>
      </c>
      <c r="N386" s="11">
        <f t="shared" si="96"/>
        <v>4.869323263440326E-3</v>
      </c>
    </row>
    <row r="387" spans="1:14" x14ac:dyDescent="0.2">
      <c r="A387" s="8"/>
      <c r="B387" s="26" t="s">
        <v>359</v>
      </c>
      <c r="C387" s="23">
        <v>28</v>
      </c>
      <c r="D387" s="9">
        <v>19</v>
      </c>
      <c r="E387" s="9">
        <v>3</v>
      </c>
      <c r="F387" s="9">
        <v>0</v>
      </c>
      <c r="G387" s="10">
        <f t="shared" si="91"/>
        <v>2.8291401434778216E-3</v>
      </c>
      <c r="H387" s="10">
        <f t="shared" si="92"/>
        <v>1.8881049388850245E-3</v>
      </c>
      <c r="I387" s="10">
        <f t="shared" si="93"/>
        <v>2.5562372188139062E-4</v>
      </c>
      <c r="J387" s="10" t="str">
        <f t="shared" si="94"/>
        <v/>
      </c>
      <c r="K387" s="10">
        <f t="shared" si="97"/>
        <v>-0.8928571428571429</v>
      </c>
      <c r="L387" s="10">
        <f t="shared" si="98"/>
        <v>-1</v>
      </c>
      <c r="M387" s="10">
        <f t="shared" si="95"/>
        <v>-2.5260179852480552E-3</v>
      </c>
      <c r="N387" s="11">
        <f t="shared" si="96"/>
        <v>-1.8881049388850245E-3</v>
      </c>
    </row>
    <row r="388" spans="1:14" x14ac:dyDescent="0.2">
      <c r="A388" s="8"/>
      <c r="B388" s="26" t="s">
        <v>360</v>
      </c>
      <c r="C388" s="23">
        <v>1</v>
      </c>
      <c r="D388" s="9">
        <v>1</v>
      </c>
      <c r="E388" s="9">
        <v>15</v>
      </c>
      <c r="F388" s="9">
        <v>13</v>
      </c>
      <c r="G388" s="10">
        <f t="shared" si="91"/>
        <v>1.010407194099222E-4</v>
      </c>
      <c r="H388" s="10">
        <f t="shared" si="92"/>
        <v>9.937394415184339E-5</v>
      </c>
      <c r="I388" s="10">
        <f t="shared" si="93"/>
        <v>1.278118609406953E-3</v>
      </c>
      <c r="J388" s="10">
        <f t="shared" si="94"/>
        <v>1.0646138727376955E-3</v>
      </c>
      <c r="K388" s="10">
        <f t="shared" si="97"/>
        <v>14</v>
      </c>
      <c r="L388" s="10">
        <f t="shared" si="98"/>
        <v>12</v>
      </c>
      <c r="M388" s="10">
        <f t="shared" si="95"/>
        <v>1.4145700717389108E-3</v>
      </c>
      <c r="N388" s="11">
        <f t="shared" si="96"/>
        <v>1.1924873298221207E-3</v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3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2.5562372188139062E-4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605</v>
      </c>
      <c r="D391" s="9">
        <v>310</v>
      </c>
      <c r="E391" s="9">
        <v>1375</v>
      </c>
      <c r="F391" s="9">
        <v>1251</v>
      </c>
      <c r="G391" s="10">
        <f t="shared" si="91"/>
        <v>6.1129635243002932E-2</v>
      </c>
      <c r="H391" s="10">
        <f t="shared" si="92"/>
        <v>3.0805922687071451E-2</v>
      </c>
      <c r="I391" s="10">
        <f t="shared" si="93"/>
        <v>0.11716087252897069</v>
      </c>
      <c r="J391" s="10">
        <f t="shared" si="94"/>
        <v>0.1024486119072967</v>
      </c>
      <c r="K391" s="10">
        <f t="shared" si="97"/>
        <v>1.2727272727272727</v>
      </c>
      <c r="L391" s="10">
        <f t="shared" si="98"/>
        <v>3.0354838709677421</v>
      </c>
      <c r="M391" s="10">
        <f t="shared" si="95"/>
        <v>7.7801353945640098E-2</v>
      </c>
      <c r="N391" s="11">
        <f t="shared" si="96"/>
        <v>9.3510881446884631E-2</v>
      </c>
    </row>
    <row r="392" spans="1:14" x14ac:dyDescent="0.2">
      <c r="A392" s="8"/>
      <c r="B392" s="26" t="s">
        <v>364</v>
      </c>
      <c r="C392" s="23">
        <v>1</v>
      </c>
      <c r="D392" s="9">
        <v>2</v>
      </c>
      <c r="E392" s="9">
        <v>2</v>
      </c>
      <c r="F392" s="9">
        <v>0</v>
      </c>
      <c r="G392" s="10">
        <f t="shared" si="91"/>
        <v>1.010407194099222E-4</v>
      </c>
      <c r="H392" s="10">
        <f t="shared" si="92"/>
        <v>1.9874788830368678E-4</v>
      </c>
      <c r="I392" s="10">
        <f t="shared" si="93"/>
        <v>1.7041581458759374E-4</v>
      </c>
      <c r="J392" s="10" t="str">
        <f t="shared" si="94"/>
        <v/>
      </c>
      <c r="K392" s="10">
        <f t="shared" si="97"/>
        <v>1</v>
      </c>
      <c r="L392" s="10">
        <f t="shared" si="98"/>
        <v>-1</v>
      </c>
      <c r="M392" s="10">
        <f t="shared" si="95"/>
        <v>1.010407194099222E-4</v>
      </c>
      <c r="N392" s="11">
        <f t="shared" si="96"/>
        <v>-1.9874788830368678E-4</v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5</v>
      </c>
      <c r="D394" s="9">
        <v>21</v>
      </c>
      <c r="E394" s="9">
        <v>99</v>
      </c>
      <c r="F394" s="9">
        <v>119</v>
      </c>
      <c r="G394" s="10">
        <f t="shared" si="91"/>
        <v>5.05203597049611E-4</v>
      </c>
      <c r="H394" s="10">
        <f t="shared" si="92"/>
        <v>2.0868528271887109E-3</v>
      </c>
      <c r="I394" s="10">
        <f t="shared" si="93"/>
        <v>8.4355828220858894E-3</v>
      </c>
      <c r="J394" s="10">
        <f t="shared" si="94"/>
        <v>9.7453116042912121E-3</v>
      </c>
      <c r="K394" s="10">
        <f t="shared" si="97"/>
        <v>18.8</v>
      </c>
      <c r="L394" s="10">
        <f t="shared" si="98"/>
        <v>4.666666666666667</v>
      </c>
      <c r="M394" s="10">
        <f t="shared" si="95"/>
        <v>9.4978276245326863E-3</v>
      </c>
      <c r="N394" s="11">
        <f t="shared" si="96"/>
        <v>9.7386465268806521E-3</v>
      </c>
    </row>
    <row r="395" spans="1:14" x14ac:dyDescent="0.2">
      <c r="A395" s="8"/>
      <c r="B395" s="26" t="s">
        <v>367</v>
      </c>
      <c r="C395" s="23">
        <v>1241</v>
      </c>
      <c r="D395" s="9">
        <v>1812</v>
      </c>
      <c r="E395" s="9">
        <v>939</v>
      </c>
      <c r="F395" s="9">
        <v>2200</v>
      </c>
      <c r="G395" s="10">
        <f t="shared" si="91"/>
        <v>0.12539153278771345</v>
      </c>
      <c r="H395" s="10">
        <f t="shared" si="92"/>
        <v>0.18006558680314022</v>
      </c>
      <c r="I395" s="10">
        <f t="shared" si="93"/>
        <v>8.0010224948875261E-2</v>
      </c>
      <c r="J395" s="10">
        <f t="shared" si="94"/>
        <v>0.18016542461714846</v>
      </c>
      <c r="K395" s="10">
        <f t="shared" si="97"/>
        <v>-0.24335213537469783</v>
      </c>
      <c r="L395" s="10">
        <f t="shared" si="98"/>
        <v>0.21412803532008831</v>
      </c>
      <c r="M395" s="10">
        <f t="shared" si="95"/>
        <v>-3.0514297261796504E-2</v>
      </c>
      <c r="N395" s="11">
        <f t="shared" si="96"/>
        <v>3.8557090330915235E-2</v>
      </c>
    </row>
    <row r="396" spans="1:14" x14ac:dyDescent="0.2">
      <c r="A396" s="8"/>
      <c r="B396" s="26" t="s">
        <v>368</v>
      </c>
      <c r="C396" s="23">
        <v>7</v>
      </c>
      <c r="D396" s="9">
        <v>5</v>
      </c>
      <c r="E396" s="9">
        <v>3</v>
      </c>
      <c r="F396" s="9">
        <v>3</v>
      </c>
      <c r="G396" s="10">
        <f t="shared" si="91"/>
        <v>7.072850358694554E-4</v>
      </c>
      <c r="H396" s="10">
        <f t="shared" si="92"/>
        <v>4.9686972075921689E-4</v>
      </c>
      <c r="I396" s="10">
        <f t="shared" si="93"/>
        <v>2.5562372188139062E-4</v>
      </c>
      <c r="J396" s="10">
        <f t="shared" si="94"/>
        <v>2.4568012447792972E-4</v>
      </c>
      <c r="K396" s="10">
        <f t="shared" si="97"/>
        <v>-0.5714285714285714</v>
      </c>
      <c r="L396" s="10">
        <f t="shared" si="98"/>
        <v>-0.4</v>
      </c>
      <c r="M396" s="10">
        <f t="shared" si="95"/>
        <v>-4.041628776396888E-4</v>
      </c>
      <c r="N396" s="11">
        <f t="shared" si="96"/>
        <v>-1.9874788830368678E-4</v>
      </c>
    </row>
    <row r="397" spans="1:14" x14ac:dyDescent="0.2">
      <c r="A397" s="8"/>
      <c r="B397" s="26" t="s">
        <v>369</v>
      </c>
      <c r="C397" s="23">
        <v>0</v>
      </c>
      <c r="D397" s="9">
        <v>1</v>
      </c>
      <c r="E397" s="9">
        <v>0</v>
      </c>
      <c r="F397" s="9">
        <v>0</v>
      </c>
      <c r="G397" s="10" t="str">
        <f t="shared" si="91"/>
        <v/>
      </c>
      <c r="H397" s="10">
        <f t="shared" si="92"/>
        <v>9.937394415184339E-5</v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>
        <f t="shared" si="98"/>
        <v>-1</v>
      </c>
      <c r="M397" s="10" t="str">
        <f t="shared" si="95"/>
        <v/>
      </c>
      <c r="N397" s="11">
        <f t="shared" si="96"/>
        <v>-9.937394415184339E-5</v>
      </c>
    </row>
    <row r="398" spans="1:14" x14ac:dyDescent="0.2">
      <c r="A398" s="8"/>
      <c r="B398" s="26" t="s">
        <v>370</v>
      </c>
      <c r="C398" s="23">
        <v>1</v>
      </c>
      <c r="D398" s="9">
        <v>3</v>
      </c>
      <c r="E398" s="9">
        <v>1</v>
      </c>
      <c r="F398" s="9">
        <v>26</v>
      </c>
      <c r="G398" s="10">
        <f t="shared" si="91"/>
        <v>1.010407194099222E-4</v>
      </c>
      <c r="H398" s="10">
        <f t="shared" si="92"/>
        <v>2.9812183245553017E-4</v>
      </c>
      <c r="I398" s="10">
        <f t="shared" si="93"/>
        <v>8.5207907293796868E-5</v>
      </c>
      <c r="J398" s="10">
        <f t="shared" si="94"/>
        <v>2.1292277454753911E-3</v>
      </c>
      <c r="K398" s="10">
        <f t="shared" si="97"/>
        <v>0</v>
      </c>
      <c r="L398" s="10">
        <f t="shared" si="98"/>
        <v>7.666666666666667</v>
      </c>
      <c r="M398" s="10">
        <f t="shared" si="95"/>
        <v>0</v>
      </c>
      <c r="N398" s="11">
        <f t="shared" si="96"/>
        <v>2.285600715492398E-3</v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2</v>
      </c>
      <c r="D401" s="9">
        <v>3</v>
      </c>
      <c r="E401" s="9">
        <v>2</v>
      </c>
      <c r="F401" s="9">
        <v>0</v>
      </c>
      <c r="G401" s="10">
        <f t="shared" si="91"/>
        <v>2.020814388198444E-4</v>
      </c>
      <c r="H401" s="10">
        <f t="shared" si="92"/>
        <v>2.9812183245553017E-4</v>
      </c>
      <c r="I401" s="10">
        <f t="shared" si="93"/>
        <v>1.7041581458759374E-4</v>
      </c>
      <c r="J401" s="10" t="str">
        <f t="shared" si="94"/>
        <v/>
      </c>
      <c r="K401" s="10">
        <f t="shared" si="97"/>
        <v>0</v>
      </c>
      <c r="L401" s="10">
        <f t="shared" si="98"/>
        <v>-1</v>
      </c>
      <c r="M401" s="10">
        <f t="shared" si="95"/>
        <v>0</v>
      </c>
      <c r="N401" s="11">
        <f t="shared" si="96"/>
        <v>-2.9812183245553017E-4</v>
      </c>
    </row>
    <row r="402" spans="1:14" x14ac:dyDescent="0.2">
      <c r="A402" s="8"/>
      <c r="B402" s="26" t="s">
        <v>374</v>
      </c>
      <c r="C402" s="23">
        <v>3</v>
      </c>
      <c r="D402" s="9">
        <v>1</v>
      </c>
      <c r="E402" s="9">
        <v>3</v>
      </c>
      <c r="F402" s="9">
        <v>1</v>
      </c>
      <c r="G402" s="10">
        <f t="shared" si="91"/>
        <v>3.031221582297666E-4</v>
      </c>
      <c r="H402" s="10">
        <f t="shared" si="92"/>
        <v>9.937394415184339E-5</v>
      </c>
      <c r="I402" s="10">
        <f t="shared" si="93"/>
        <v>2.5562372188139062E-4</v>
      </c>
      <c r="J402" s="10">
        <f t="shared" si="94"/>
        <v>8.1893374825976582E-5</v>
      </c>
      <c r="K402" s="10">
        <f t="shared" si="97"/>
        <v>0</v>
      </c>
      <c r="L402" s="10">
        <f t="shared" si="98"/>
        <v>0</v>
      </c>
      <c r="M402" s="10">
        <f t="shared" si="95"/>
        <v>0</v>
      </c>
      <c r="N402" s="11">
        <f t="shared" si="96"/>
        <v>0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3</v>
      </c>
      <c r="D404" s="9">
        <v>14</v>
      </c>
      <c r="E404" s="9">
        <v>0</v>
      </c>
      <c r="F404" s="9">
        <v>4</v>
      </c>
      <c r="G404" s="10">
        <f t="shared" si="91"/>
        <v>3.031221582297666E-4</v>
      </c>
      <c r="H404" s="10">
        <f t="shared" si="92"/>
        <v>1.3912352181258073E-3</v>
      </c>
      <c r="I404" s="10" t="str">
        <f t="shared" si="93"/>
        <v/>
      </c>
      <c r="J404" s="10">
        <f t="shared" si="94"/>
        <v>3.2757349930390633E-4</v>
      </c>
      <c r="K404" s="10">
        <f t="shared" si="97"/>
        <v>-1</v>
      </c>
      <c r="L404" s="10">
        <f t="shared" si="98"/>
        <v>-0.7142857142857143</v>
      </c>
      <c r="M404" s="10">
        <f t="shared" si="95"/>
        <v>-3.031221582297666E-4</v>
      </c>
      <c r="N404" s="11">
        <f t="shared" si="96"/>
        <v>-9.9373944151843379E-4</v>
      </c>
    </row>
    <row r="405" spans="1:14" ht="25.5" x14ac:dyDescent="0.2">
      <c r="A405" s="8"/>
      <c r="B405" s="26" t="s">
        <v>377</v>
      </c>
      <c r="C405" s="23">
        <v>8</v>
      </c>
      <c r="D405" s="9">
        <v>14</v>
      </c>
      <c r="E405" s="9">
        <v>1</v>
      </c>
      <c r="F405" s="9">
        <v>14</v>
      </c>
      <c r="G405" s="10">
        <f t="shared" si="91"/>
        <v>8.083257552793776E-4</v>
      </c>
      <c r="H405" s="10">
        <f t="shared" si="92"/>
        <v>1.3912352181258073E-3</v>
      </c>
      <c r="I405" s="10">
        <f t="shared" si="93"/>
        <v>8.5207907293796868E-5</v>
      </c>
      <c r="J405" s="10">
        <f t="shared" si="94"/>
        <v>1.1465072475636722E-3</v>
      </c>
      <c r="K405" s="10">
        <f t="shared" si="97"/>
        <v>-0.875</v>
      </c>
      <c r="L405" s="10">
        <f t="shared" si="98"/>
        <v>0</v>
      </c>
      <c r="M405" s="10">
        <f t="shared" si="95"/>
        <v>-7.072850358694554E-4</v>
      </c>
      <c r="N405" s="11">
        <f t="shared" si="96"/>
        <v>0</v>
      </c>
    </row>
    <row r="406" spans="1:14" x14ac:dyDescent="0.2">
      <c r="A406" s="8"/>
      <c r="B406" s="26" t="s">
        <v>378</v>
      </c>
      <c r="C406" s="23">
        <v>195</v>
      </c>
      <c r="D406" s="9">
        <v>42</v>
      </c>
      <c r="E406" s="9">
        <v>158</v>
      </c>
      <c r="F406" s="9">
        <v>45</v>
      </c>
      <c r="G406" s="10">
        <f t="shared" si="91"/>
        <v>1.9702940284934828E-2</v>
      </c>
      <c r="H406" s="10">
        <f t="shared" si="92"/>
        <v>4.1737056543774218E-3</v>
      </c>
      <c r="I406" s="10">
        <f t="shared" si="93"/>
        <v>1.3462849352419905E-2</v>
      </c>
      <c r="J406" s="10">
        <f t="shared" si="94"/>
        <v>3.685201867168946E-3</v>
      </c>
      <c r="K406" s="10">
        <f t="shared" si="97"/>
        <v>-0.18974358974358974</v>
      </c>
      <c r="L406" s="10">
        <f t="shared" si="98"/>
        <v>7.1428571428571425E-2</v>
      </c>
      <c r="M406" s="10">
        <f t="shared" si="95"/>
        <v>-3.7385066181671212E-3</v>
      </c>
      <c r="N406" s="11">
        <f t="shared" si="96"/>
        <v>2.9812183245553011E-4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8.5207907293796868E-5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2</v>
      </c>
      <c r="D408" s="9">
        <v>2</v>
      </c>
      <c r="E408" s="9">
        <v>4</v>
      </c>
      <c r="F408" s="9">
        <v>1</v>
      </c>
      <c r="G408" s="10">
        <f t="shared" si="91"/>
        <v>2.020814388198444E-4</v>
      </c>
      <c r="H408" s="10">
        <f t="shared" si="92"/>
        <v>1.9874788830368678E-4</v>
      </c>
      <c r="I408" s="10">
        <f t="shared" si="93"/>
        <v>3.4083162917518747E-4</v>
      </c>
      <c r="J408" s="10">
        <f t="shared" si="94"/>
        <v>8.1893374825976582E-5</v>
      </c>
      <c r="K408" s="10">
        <f t="shared" si="97"/>
        <v>1</v>
      </c>
      <c r="L408" s="10">
        <f t="shared" si="98"/>
        <v>-0.5</v>
      </c>
      <c r="M408" s="10">
        <f t="shared" si="95"/>
        <v>2.020814388198444E-4</v>
      </c>
      <c r="N408" s="11">
        <f t="shared" si="96"/>
        <v>-9.937394415184339E-5</v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2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1.7041581458759374E-4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11</v>
      </c>
      <c r="D410" s="9">
        <v>16</v>
      </c>
      <c r="E410" s="9">
        <v>39</v>
      </c>
      <c r="F410" s="9">
        <v>4</v>
      </c>
      <c r="G410" s="10">
        <f t="shared" si="91"/>
        <v>1.1114479135091442E-3</v>
      </c>
      <c r="H410" s="10">
        <f t="shared" si="92"/>
        <v>1.5899831064294942E-3</v>
      </c>
      <c r="I410" s="10">
        <f t="shared" si="93"/>
        <v>3.3231083844580778E-3</v>
      </c>
      <c r="J410" s="10">
        <f t="shared" si="94"/>
        <v>3.2757349930390633E-4</v>
      </c>
      <c r="K410" s="10">
        <f t="shared" si="97"/>
        <v>2.5454545454545454</v>
      </c>
      <c r="L410" s="10">
        <f t="shared" si="98"/>
        <v>-0.75</v>
      </c>
      <c r="M410" s="10">
        <f t="shared" si="95"/>
        <v>2.8291401434778216E-3</v>
      </c>
      <c r="N410" s="11">
        <f t="shared" si="96"/>
        <v>-1.1924873298221207E-3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2</v>
      </c>
      <c r="F413" s="9">
        <v>1</v>
      </c>
      <c r="G413" s="10" t="str">
        <f t="shared" si="91"/>
        <v/>
      </c>
      <c r="H413" s="10" t="str">
        <f t="shared" si="92"/>
        <v/>
      </c>
      <c r="I413" s="10">
        <f t="shared" si="93"/>
        <v>1.7041581458759374E-4</v>
      </c>
      <c r="J413" s="10">
        <f t="shared" si="94"/>
        <v>8.1893374825976582E-5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12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9.8272049791171888E-4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1</v>
      </c>
      <c r="E415" s="9">
        <v>1</v>
      </c>
      <c r="F415" s="9">
        <v>4</v>
      </c>
      <c r="G415" s="10" t="str">
        <f t="shared" si="91"/>
        <v/>
      </c>
      <c r="H415" s="10">
        <f t="shared" si="92"/>
        <v>9.937394415184339E-5</v>
      </c>
      <c r="I415" s="10">
        <f t="shared" si="93"/>
        <v>8.5207907293796868E-5</v>
      </c>
      <c r="J415" s="10">
        <f t="shared" si="94"/>
        <v>3.2757349930390633E-4</v>
      </c>
      <c r="K415" s="10">
        <f t="shared" si="97"/>
        <v>1</v>
      </c>
      <c r="L415" s="10">
        <f t="shared" si="98"/>
        <v>3</v>
      </c>
      <c r="M415" s="10" t="str">
        <f t="shared" si="95"/>
        <v/>
      </c>
      <c r="N415" s="11">
        <f t="shared" si="96"/>
        <v>2.9812183245553017E-4</v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841</v>
      </c>
      <c r="D419" s="9">
        <v>608</v>
      </c>
      <c r="E419" s="9">
        <v>749</v>
      </c>
      <c r="F419" s="9">
        <v>516</v>
      </c>
      <c r="G419" s="10">
        <f t="shared" si="91"/>
        <v>8.4975245023744567E-2</v>
      </c>
      <c r="H419" s="10">
        <f t="shared" si="92"/>
        <v>6.0419358044320783E-2</v>
      </c>
      <c r="I419" s="10">
        <f t="shared" si="93"/>
        <v>6.382072256305385E-2</v>
      </c>
      <c r="J419" s="10">
        <f t="shared" si="94"/>
        <v>4.2256981410203912E-2</v>
      </c>
      <c r="K419" s="10">
        <f t="shared" si="97"/>
        <v>-0.10939357907253269</v>
      </c>
      <c r="L419" s="10">
        <f t="shared" si="98"/>
        <v>-0.15131578947368421</v>
      </c>
      <c r="M419" s="10">
        <f t="shared" si="95"/>
        <v>-9.2957461857128415E-3</v>
      </c>
      <c r="N419" s="11">
        <f t="shared" si="96"/>
        <v>-9.1424028619695921E-3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7</v>
      </c>
      <c r="D422" s="9">
        <v>6</v>
      </c>
      <c r="E422" s="9">
        <v>355</v>
      </c>
      <c r="F422" s="9">
        <v>360</v>
      </c>
      <c r="G422" s="10">
        <f t="shared" si="91"/>
        <v>7.072850358694554E-4</v>
      </c>
      <c r="H422" s="10">
        <f t="shared" si="92"/>
        <v>5.9624366491106034E-4</v>
      </c>
      <c r="I422" s="10">
        <f t="shared" si="93"/>
        <v>3.0248807089297888E-2</v>
      </c>
      <c r="J422" s="10">
        <f t="shared" si="94"/>
        <v>2.9481614937351568E-2</v>
      </c>
      <c r="K422" s="10">
        <f t="shared" si="97"/>
        <v>49.714285714285715</v>
      </c>
      <c r="L422" s="10">
        <f t="shared" si="98"/>
        <v>59</v>
      </c>
      <c r="M422" s="10">
        <f t="shared" si="95"/>
        <v>3.5162170354652925E-2</v>
      </c>
      <c r="N422" s="11">
        <f t="shared" si="96"/>
        <v>3.5178376229752562E-2</v>
      </c>
    </row>
    <row r="423" spans="1:14" x14ac:dyDescent="0.2">
      <c r="A423" s="8"/>
      <c r="B423" s="26" t="s">
        <v>395</v>
      </c>
      <c r="C423" s="23">
        <v>3255</v>
      </c>
      <c r="D423" s="9">
        <v>1601</v>
      </c>
      <c r="E423" s="9">
        <v>3947</v>
      </c>
      <c r="F423" s="9">
        <v>3242</v>
      </c>
      <c r="G423" s="10">
        <f t="shared" si="91"/>
        <v>0.32888754167929674</v>
      </c>
      <c r="H423" s="10">
        <f t="shared" si="92"/>
        <v>0.15909768458710127</v>
      </c>
      <c r="I423" s="10">
        <f t="shared" si="93"/>
        <v>0.33631561008861621</v>
      </c>
      <c r="J423" s="10">
        <f t="shared" si="94"/>
        <v>0.26549832118581607</v>
      </c>
      <c r="K423" s="10">
        <f t="shared" si="97"/>
        <v>0.21259600614439325</v>
      </c>
      <c r="L423" s="10">
        <f t="shared" si="98"/>
        <v>1.0249843847595252</v>
      </c>
      <c r="M423" s="10">
        <f t="shared" si="95"/>
        <v>6.9920177831666167E-2</v>
      </c>
      <c r="N423" s="11">
        <f t="shared" si="96"/>
        <v>0.16307264235317501</v>
      </c>
    </row>
    <row r="424" spans="1:14" x14ac:dyDescent="0.2">
      <c r="A424" s="8"/>
      <c r="B424" s="26" t="s">
        <v>396</v>
      </c>
      <c r="C424" s="23">
        <v>623</v>
      </c>
      <c r="D424" s="9">
        <v>474</v>
      </c>
      <c r="E424" s="9">
        <v>203</v>
      </c>
      <c r="F424" s="9">
        <v>162</v>
      </c>
      <c r="G424" s="10">
        <f t="shared" si="91"/>
        <v>6.2948368192381532E-2</v>
      </c>
      <c r="H424" s="10">
        <f t="shared" si="92"/>
        <v>4.7103249527973769E-2</v>
      </c>
      <c r="I424" s="10">
        <f t="shared" si="93"/>
        <v>1.7297205180640762E-2</v>
      </c>
      <c r="J424" s="10">
        <f t="shared" si="94"/>
        <v>1.3266726721808206E-2</v>
      </c>
      <c r="K424" s="10">
        <f t="shared" si="97"/>
        <v>-0.6741573033707865</v>
      </c>
      <c r="L424" s="10">
        <f t="shared" si="98"/>
        <v>-0.65822784810126578</v>
      </c>
      <c r="M424" s="10">
        <f t="shared" si="95"/>
        <v>-4.2437102152167325E-2</v>
      </c>
      <c r="N424" s="11">
        <f t="shared" si="96"/>
        <v>-3.1004670575375138E-2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8</v>
      </c>
      <c r="F427" s="9">
        <v>7</v>
      </c>
      <c r="G427" s="10" t="str">
        <f t="shared" si="91"/>
        <v/>
      </c>
      <c r="H427" s="10" t="str">
        <f t="shared" si="92"/>
        <v/>
      </c>
      <c r="I427" s="10">
        <f t="shared" si="93"/>
        <v>6.8166325835037494E-4</v>
      </c>
      <c r="J427" s="10">
        <f t="shared" si="94"/>
        <v>5.732536237818361E-4</v>
      </c>
      <c r="K427" s="10">
        <f t="shared" si="97"/>
        <v>1</v>
      </c>
      <c r="L427" s="10">
        <f t="shared" si="98"/>
        <v>1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1</v>
      </c>
      <c r="E428" s="9">
        <v>3</v>
      </c>
      <c r="F428" s="9">
        <v>0</v>
      </c>
      <c r="G428" s="10" t="str">
        <f t="shared" si="91"/>
        <v/>
      </c>
      <c r="H428" s="10">
        <f t="shared" si="92"/>
        <v>9.937394415184339E-5</v>
      </c>
      <c r="I428" s="10">
        <f t="shared" si="93"/>
        <v>2.5562372188139062E-4</v>
      </c>
      <c r="J428" s="10" t="str">
        <f t="shared" si="94"/>
        <v/>
      </c>
      <c r="K428" s="10">
        <f t="shared" si="97"/>
        <v>1</v>
      </c>
      <c r="L428" s="10">
        <f t="shared" si="98"/>
        <v>-1</v>
      </c>
      <c r="M428" s="10" t="str">
        <f t="shared" si="95"/>
        <v/>
      </c>
      <c r="N428" s="11">
        <f t="shared" si="96"/>
        <v>-9.937394415184339E-5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8.5207907293796868E-5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1</v>
      </c>
      <c r="E430" s="9">
        <v>2</v>
      </c>
      <c r="F430" s="9">
        <v>3</v>
      </c>
      <c r="G430" s="10" t="str">
        <f t="shared" si="91"/>
        <v/>
      </c>
      <c r="H430" s="10">
        <f t="shared" si="92"/>
        <v>9.937394415184339E-5</v>
      </c>
      <c r="I430" s="10">
        <f t="shared" si="93"/>
        <v>1.7041581458759374E-4</v>
      </c>
      <c r="J430" s="10">
        <f t="shared" si="94"/>
        <v>2.4568012447792972E-4</v>
      </c>
      <c r="K430" s="10">
        <f t="shared" si="97"/>
        <v>1</v>
      </c>
      <c r="L430" s="10">
        <f t="shared" si="98"/>
        <v>2</v>
      </c>
      <c r="M430" s="10" t="str">
        <f t="shared" si="95"/>
        <v/>
      </c>
      <c r="N430" s="11">
        <f t="shared" si="96"/>
        <v>1.9874788830368678E-4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8</v>
      </c>
      <c r="F432" s="9">
        <v>2</v>
      </c>
      <c r="G432" s="10" t="str">
        <f t="shared" si="91"/>
        <v/>
      </c>
      <c r="H432" s="10" t="str">
        <f t="shared" si="92"/>
        <v/>
      </c>
      <c r="I432" s="10">
        <f t="shared" si="93"/>
        <v>6.8166325835037494E-4</v>
      </c>
      <c r="J432" s="10">
        <f t="shared" si="94"/>
        <v>1.6378674965195316E-4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43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3.5214151175169931E-3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9.937394415184339E-5</v>
      </c>
      <c r="I434" s="10" t="str">
        <f t="shared" si="93"/>
        <v/>
      </c>
      <c r="J434" s="10">
        <f t="shared" si="94"/>
        <v>8.1893374825976582E-5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11">
        <f t="shared" si="96"/>
        <v>0</v>
      </c>
    </row>
    <row r="435" spans="1:14" x14ac:dyDescent="0.2">
      <c r="A435" s="8"/>
      <c r="B435" s="26" t="s">
        <v>407</v>
      </c>
      <c r="C435" s="23">
        <v>10</v>
      </c>
      <c r="D435" s="9">
        <v>21</v>
      </c>
      <c r="E435" s="9">
        <v>20</v>
      </c>
      <c r="F435" s="9">
        <v>41</v>
      </c>
      <c r="G435" s="10">
        <f t="shared" ref="G435:G498" si="99">+IF(C435=0,"",C435/C$371)</f>
        <v>1.010407194099222E-3</v>
      </c>
      <c r="H435" s="10">
        <f t="shared" ref="H435:H498" si="100">+IF(D435=0,"",D435/D$371)</f>
        <v>2.0868528271887109E-3</v>
      </c>
      <c r="I435" s="10">
        <f t="shared" ref="I435:I498" si="101">+IF(E435=0,"",E435/E$371)</f>
        <v>1.7041581458759373E-3</v>
      </c>
      <c r="J435" s="10">
        <f t="shared" ref="J435:J498" si="102">+IF(F435=0,"",F435/F$371)</f>
        <v>3.3576283678650397E-3</v>
      </c>
      <c r="K435" s="10">
        <f t="shared" si="97"/>
        <v>1</v>
      </c>
      <c r="L435" s="10">
        <f t="shared" si="98"/>
        <v>0.95238095238095233</v>
      </c>
      <c r="M435" s="10">
        <f t="shared" ref="M435:M498" si="103">+IF(OR(AND(G435=""),(K435="")),"",G435*K435)</f>
        <v>1.010407194099222E-3</v>
      </c>
      <c r="N435" s="11">
        <f t="shared" ref="N435:N498" si="104">+IF(OR(AND(H435=""),(L435="")),"",H435*L435)</f>
        <v>1.9874788830368676E-3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2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1.6378674965195316E-4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4</v>
      </c>
      <c r="D437" s="9">
        <v>5</v>
      </c>
      <c r="E437" s="9">
        <v>4</v>
      </c>
      <c r="F437" s="9">
        <v>15</v>
      </c>
      <c r="G437" s="10">
        <f t="shared" si="99"/>
        <v>4.041628776396888E-4</v>
      </c>
      <c r="H437" s="10">
        <f t="shared" si="100"/>
        <v>4.9686972075921689E-4</v>
      </c>
      <c r="I437" s="10">
        <f t="shared" si="101"/>
        <v>3.4083162917518747E-4</v>
      </c>
      <c r="J437" s="10">
        <f t="shared" si="102"/>
        <v>1.2284006223896487E-3</v>
      </c>
      <c r="K437" s="10">
        <f t="shared" si="105"/>
        <v>0</v>
      </c>
      <c r="L437" s="10">
        <f t="shared" si="106"/>
        <v>2</v>
      </c>
      <c r="M437" s="10">
        <f t="shared" si="103"/>
        <v>0</v>
      </c>
      <c r="N437" s="11">
        <f t="shared" si="104"/>
        <v>9.9373944151843379E-4</v>
      </c>
    </row>
    <row r="438" spans="1:14" x14ac:dyDescent="0.2">
      <c r="A438" s="8"/>
      <c r="B438" s="26" t="s">
        <v>410</v>
      </c>
      <c r="C438" s="23">
        <v>3</v>
      </c>
      <c r="D438" s="9">
        <v>0</v>
      </c>
      <c r="E438" s="9">
        <v>2</v>
      </c>
      <c r="F438" s="9">
        <v>19</v>
      </c>
      <c r="G438" s="10">
        <f t="shared" si="99"/>
        <v>3.031221582297666E-4</v>
      </c>
      <c r="H438" s="10" t="str">
        <f t="shared" si="100"/>
        <v/>
      </c>
      <c r="I438" s="10">
        <f t="shared" si="101"/>
        <v>1.7041581458759374E-4</v>
      </c>
      <c r="J438" s="10">
        <f t="shared" si="102"/>
        <v>1.5559741216935551E-3</v>
      </c>
      <c r="K438" s="10">
        <f t="shared" si="105"/>
        <v>-0.33333333333333331</v>
      </c>
      <c r="L438" s="10">
        <f t="shared" si="106"/>
        <v>1</v>
      </c>
      <c r="M438" s="10">
        <f t="shared" si="103"/>
        <v>-1.010407194099222E-4</v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5</v>
      </c>
      <c r="E441" s="9">
        <v>0</v>
      </c>
      <c r="F441" s="9">
        <v>0</v>
      </c>
      <c r="G441" s="10" t="str">
        <f t="shared" si="99"/>
        <v/>
      </c>
      <c r="H441" s="10">
        <f t="shared" si="100"/>
        <v>4.9686972075921689E-4</v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>
        <f t="shared" si="106"/>
        <v>-1</v>
      </c>
      <c r="M441" s="10" t="str">
        <f t="shared" si="103"/>
        <v/>
      </c>
      <c r="N441" s="11">
        <f t="shared" si="104"/>
        <v>-4.9686972075921689E-4</v>
      </c>
    </row>
    <row r="442" spans="1:14" x14ac:dyDescent="0.2">
      <c r="A442" s="8"/>
      <c r="B442" s="26" t="s">
        <v>414</v>
      </c>
      <c r="C442" s="23">
        <v>2</v>
      </c>
      <c r="D442" s="9">
        <v>0</v>
      </c>
      <c r="E442" s="9">
        <v>2</v>
      </c>
      <c r="F442" s="9">
        <v>0</v>
      </c>
      <c r="G442" s="10">
        <f t="shared" si="99"/>
        <v>2.020814388198444E-4</v>
      </c>
      <c r="H442" s="10" t="str">
        <f t="shared" si="100"/>
        <v/>
      </c>
      <c r="I442" s="10">
        <f t="shared" si="101"/>
        <v>1.7041581458759374E-4</v>
      </c>
      <c r="J442" s="10" t="str">
        <f t="shared" si="102"/>
        <v/>
      </c>
      <c r="K442" s="10">
        <f t="shared" si="105"/>
        <v>0</v>
      </c>
      <c r="L442" s="10" t="str">
        <f t="shared" si="106"/>
        <v xml:space="preserve"> </v>
      </c>
      <c r="M442" s="10">
        <f t="shared" si="103"/>
        <v>0</v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15</v>
      </c>
      <c r="D445" s="9">
        <v>873</v>
      </c>
      <c r="E445" s="9">
        <v>0</v>
      </c>
      <c r="F445" s="9">
        <v>0</v>
      </c>
      <c r="G445" s="10">
        <f t="shared" si="99"/>
        <v>1.515610791148833E-3</v>
      </c>
      <c r="H445" s="10">
        <f t="shared" si="100"/>
        <v>8.675345324455927E-2</v>
      </c>
      <c r="I445" s="10" t="str">
        <f t="shared" si="101"/>
        <v/>
      </c>
      <c r="J445" s="10" t="str">
        <f t="shared" si="102"/>
        <v/>
      </c>
      <c r="K445" s="10">
        <f t="shared" si="105"/>
        <v>-1</v>
      </c>
      <c r="L445" s="10">
        <f t="shared" si="106"/>
        <v>-1</v>
      </c>
      <c r="M445" s="10">
        <f t="shared" si="103"/>
        <v>-1.515610791148833E-3</v>
      </c>
      <c r="N445" s="11">
        <f t="shared" si="104"/>
        <v>-8.675345324455927E-2</v>
      </c>
    </row>
    <row r="446" spans="1:14" x14ac:dyDescent="0.2">
      <c r="A446" s="8"/>
      <c r="B446" s="26" t="s">
        <v>418</v>
      </c>
      <c r="C446" s="23">
        <v>270</v>
      </c>
      <c r="D446" s="9">
        <v>1108</v>
      </c>
      <c r="E446" s="9">
        <v>17</v>
      </c>
      <c r="F446" s="9">
        <v>32</v>
      </c>
      <c r="G446" s="10">
        <f t="shared" si="99"/>
        <v>2.7280994240678993E-2</v>
      </c>
      <c r="H446" s="10">
        <f t="shared" si="100"/>
        <v>0.11010633012024247</v>
      </c>
      <c r="I446" s="10">
        <f t="shared" si="101"/>
        <v>1.4485344239945467E-3</v>
      </c>
      <c r="J446" s="10">
        <f t="shared" si="102"/>
        <v>2.6205879944312506E-3</v>
      </c>
      <c r="K446" s="10">
        <f t="shared" si="105"/>
        <v>-0.937037037037037</v>
      </c>
      <c r="L446" s="10">
        <f t="shared" si="106"/>
        <v>-0.97111913357400725</v>
      </c>
      <c r="M446" s="10">
        <f t="shared" si="103"/>
        <v>-2.5563302010710314E-2</v>
      </c>
      <c r="N446" s="11">
        <f t="shared" si="104"/>
        <v>-0.10692636390738348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3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2.5562372188139062E-4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35</v>
      </c>
      <c r="F449" s="9">
        <v>3</v>
      </c>
      <c r="G449" s="10" t="str">
        <f t="shared" si="99"/>
        <v/>
      </c>
      <c r="H449" s="10" t="str">
        <f t="shared" si="100"/>
        <v/>
      </c>
      <c r="I449" s="10">
        <f t="shared" si="101"/>
        <v>2.9822767552828903E-3</v>
      </c>
      <c r="J449" s="10">
        <f t="shared" si="102"/>
        <v>2.4568012447792972E-4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14</v>
      </c>
      <c r="D450" s="9">
        <v>3</v>
      </c>
      <c r="E450" s="9">
        <v>2</v>
      </c>
      <c r="F450" s="9">
        <v>0</v>
      </c>
      <c r="G450" s="10">
        <f t="shared" si="99"/>
        <v>1.4145700717389108E-3</v>
      </c>
      <c r="H450" s="10">
        <f t="shared" si="100"/>
        <v>2.9812183245553017E-4</v>
      </c>
      <c r="I450" s="10">
        <f t="shared" si="101"/>
        <v>1.7041581458759374E-4</v>
      </c>
      <c r="J450" s="10" t="str">
        <f t="shared" si="102"/>
        <v/>
      </c>
      <c r="K450" s="10">
        <f t="shared" si="105"/>
        <v>-0.8571428571428571</v>
      </c>
      <c r="L450" s="10">
        <f t="shared" si="106"/>
        <v>-1</v>
      </c>
      <c r="M450" s="10">
        <f t="shared" si="103"/>
        <v>-1.2124886329190664E-3</v>
      </c>
      <c r="N450" s="11">
        <f t="shared" si="104"/>
        <v>-2.9812183245553017E-4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41</v>
      </c>
      <c r="D454" s="9">
        <v>0</v>
      </c>
      <c r="E454" s="9">
        <v>0</v>
      </c>
      <c r="F454" s="9">
        <v>0</v>
      </c>
      <c r="G454" s="10">
        <f t="shared" si="99"/>
        <v>4.1426694958068104E-3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-4.1426694958068104E-3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1</v>
      </c>
      <c r="D455" s="9">
        <v>0</v>
      </c>
      <c r="E455" s="9">
        <v>1</v>
      </c>
      <c r="F455" s="9">
        <v>0</v>
      </c>
      <c r="G455" s="10">
        <f t="shared" si="99"/>
        <v>1.010407194099222E-4</v>
      </c>
      <c r="H455" s="10" t="str">
        <f t="shared" si="100"/>
        <v/>
      </c>
      <c r="I455" s="10">
        <f t="shared" si="101"/>
        <v>8.5207907293796868E-5</v>
      </c>
      <c r="J455" s="10" t="str">
        <f t="shared" si="102"/>
        <v/>
      </c>
      <c r="K455" s="10">
        <f t="shared" si="105"/>
        <v>0</v>
      </c>
      <c r="L455" s="10" t="str">
        <f t="shared" si="106"/>
        <v xml:space="preserve"> </v>
      </c>
      <c r="M455" s="10">
        <f t="shared" si="103"/>
        <v>0</v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1</v>
      </c>
      <c r="D460" s="9">
        <v>10</v>
      </c>
      <c r="E460" s="9">
        <v>0</v>
      </c>
      <c r="F460" s="9">
        <v>5</v>
      </c>
      <c r="G460" s="10">
        <f t="shared" si="99"/>
        <v>1.010407194099222E-4</v>
      </c>
      <c r="H460" s="10">
        <f t="shared" si="100"/>
        <v>9.9373944151843379E-4</v>
      </c>
      <c r="I460" s="10" t="str">
        <f t="shared" si="101"/>
        <v/>
      </c>
      <c r="J460" s="10">
        <f t="shared" si="102"/>
        <v>4.0946687412988288E-4</v>
      </c>
      <c r="K460" s="10">
        <f t="shared" si="105"/>
        <v>-1</v>
      </c>
      <c r="L460" s="10">
        <f t="shared" si="106"/>
        <v>-0.5</v>
      </c>
      <c r="M460" s="10">
        <f t="shared" si="103"/>
        <v>-1.010407194099222E-4</v>
      </c>
      <c r="N460" s="11">
        <f t="shared" si="104"/>
        <v>-4.9686972075921689E-4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1</v>
      </c>
      <c r="E466" s="9">
        <v>1</v>
      </c>
      <c r="F466" s="9">
        <v>1</v>
      </c>
      <c r="G466" s="10" t="str">
        <f t="shared" si="99"/>
        <v/>
      </c>
      <c r="H466" s="10">
        <f t="shared" si="100"/>
        <v>9.937394415184339E-5</v>
      </c>
      <c r="I466" s="10">
        <f t="shared" si="101"/>
        <v>8.5207907293796868E-5</v>
      </c>
      <c r="J466" s="10">
        <f t="shared" si="102"/>
        <v>8.1893374825976582E-5</v>
      </c>
      <c r="K466" s="10">
        <f t="shared" si="105"/>
        <v>1</v>
      </c>
      <c r="L466" s="10">
        <f t="shared" si="106"/>
        <v>0</v>
      </c>
      <c r="M466" s="10" t="str">
        <f t="shared" si="103"/>
        <v/>
      </c>
      <c r="N466" s="11">
        <f t="shared" si="104"/>
        <v>0</v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2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1.6378674965195316E-4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2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1.9874788830368678E-4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1">
        <f t="shared" si="104"/>
        <v>-1.9874788830368678E-4</v>
      </c>
    </row>
    <row r="470" spans="1:14" x14ac:dyDescent="0.2">
      <c r="A470" s="8"/>
      <c r="B470" s="26" t="s">
        <v>442</v>
      </c>
      <c r="C470" s="23">
        <v>610</v>
      </c>
      <c r="D470" s="9">
        <v>577</v>
      </c>
      <c r="E470" s="9">
        <v>1127</v>
      </c>
      <c r="F470" s="9">
        <v>995</v>
      </c>
      <c r="G470" s="10">
        <f t="shared" si="99"/>
        <v>6.1634838840052539E-2</v>
      </c>
      <c r="H470" s="10">
        <f t="shared" si="100"/>
        <v>5.7338765775613636E-2</v>
      </c>
      <c r="I470" s="10">
        <f t="shared" si="101"/>
        <v>9.6029311520109073E-2</v>
      </c>
      <c r="J470" s="10">
        <f t="shared" si="102"/>
        <v>8.1483907951846693E-2</v>
      </c>
      <c r="K470" s="10">
        <f t="shared" si="105"/>
        <v>0.84754098360655739</v>
      </c>
      <c r="L470" s="10">
        <f t="shared" si="106"/>
        <v>0.72443674176776429</v>
      </c>
      <c r="M470" s="10">
        <f t="shared" si="103"/>
        <v>5.2238051934929773E-2</v>
      </c>
      <c r="N470" s="11">
        <f t="shared" si="104"/>
        <v>4.1538308655470535E-2</v>
      </c>
    </row>
    <row r="471" spans="1:14" x14ac:dyDescent="0.2">
      <c r="A471" s="8"/>
      <c r="B471" s="26" t="s">
        <v>443</v>
      </c>
      <c r="C471" s="23">
        <v>2</v>
      </c>
      <c r="D471" s="9">
        <v>4</v>
      </c>
      <c r="E471" s="9">
        <v>6</v>
      </c>
      <c r="F471" s="9">
        <v>16</v>
      </c>
      <c r="G471" s="10">
        <f t="shared" si="99"/>
        <v>2.020814388198444E-4</v>
      </c>
      <c r="H471" s="10">
        <f t="shared" si="100"/>
        <v>3.9749577660737356E-4</v>
      </c>
      <c r="I471" s="10">
        <f t="shared" si="101"/>
        <v>5.1124744376278123E-4</v>
      </c>
      <c r="J471" s="10">
        <f t="shared" si="102"/>
        <v>1.3102939972156253E-3</v>
      </c>
      <c r="K471" s="10">
        <f t="shared" si="105"/>
        <v>2</v>
      </c>
      <c r="L471" s="10">
        <f t="shared" si="106"/>
        <v>3</v>
      </c>
      <c r="M471" s="10">
        <f t="shared" si="103"/>
        <v>4.041628776396888E-4</v>
      </c>
      <c r="N471" s="11">
        <f t="shared" si="104"/>
        <v>1.1924873298221207E-3</v>
      </c>
    </row>
    <row r="472" spans="1:14" x14ac:dyDescent="0.2">
      <c r="A472" s="8"/>
      <c r="B472" s="26" t="s">
        <v>444</v>
      </c>
      <c r="C472" s="23">
        <v>55</v>
      </c>
      <c r="D472" s="9">
        <v>54</v>
      </c>
      <c r="E472" s="9">
        <v>163</v>
      </c>
      <c r="F472" s="9">
        <v>132</v>
      </c>
      <c r="G472" s="10">
        <f t="shared" si="99"/>
        <v>5.5572395675457208E-3</v>
      </c>
      <c r="H472" s="10">
        <f t="shared" si="100"/>
        <v>5.3661929841995427E-3</v>
      </c>
      <c r="I472" s="10">
        <f t="shared" si="101"/>
        <v>1.3888888888888888E-2</v>
      </c>
      <c r="J472" s="10">
        <f t="shared" si="102"/>
        <v>1.0809925477028909E-2</v>
      </c>
      <c r="K472" s="10">
        <f t="shared" si="105"/>
        <v>1.9636363636363636</v>
      </c>
      <c r="L472" s="10">
        <f t="shared" si="106"/>
        <v>1.4444444444444444</v>
      </c>
      <c r="M472" s="10">
        <f t="shared" si="103"/>
        <v>1.0912397696271597E-2</v>
      </c>
      <c r="N472" s="11">
        <f t="shared" si="104"/>
        <v>7.7511676438437836E-3</v>
      </c>
    </row>
    <row r="473" spans="1:14" x14ac:dyDescent="0.2">
      <c r="A473" s="8"/>
      <c r="B473" s="26" t="s">
        <v>445</v>
      </c>
      <c r="C473" s="23">
        <v>4</v>
      </c>
      <c r="D473" s="9">
        <v>9</v>
      </c>
      <c r="E473" s="9">
        <v>6</v>
      </c>
      <c r="F473" s="9">
        <v>3</v>
      </c>
      <c r="G473" s="10">
        <f t="shared" si="99"/>
        <v>4.041628776396888E-4</v>
      </c>
      <c r="H473" s="10">
        <f t="shared" si="100"/>
        <v>8.9436549736659045E-4</v>
      </c>
      <c r="I473" s="10">
        <f t="shared" si="101"/>
        <v>5.1124744376278123E-4</v>
      </c>
      <c r="J473" s="10">
        <f t="shared" si="102"/>
        <v>2.4568012447792972E-4</v>
      </c>
      <c r="K473" s="10">
        <f t="shared" si="105"/>
        <v>0.5</v>
      </c>
      <c r="L473" s="10">
        <f t="shared" si="106"/>
        <v>-0.66666666666666663</v>
      </c>
      <c r="M473" s="10">
        <f t="shared" si="103"/>
        <v>2.020814388198444E-4</v>
      </c>
      <c r="N473" s="11">
        <f t="shared" si="104"/>
        <v>-5.9624366491106023E-4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2</v>
      </c>
      <c r="E481" s="9">
        <v>4</v>
      </c>
      <c r="F481" s="9">
        <v>14</v>
      </c>
      <c r="G481" s="10" t="str">
        <f t="shared" si="99"/>
        <v/>
      </c>
      <c r="H481" s="10">
        <f t="shared" si="100"/>
        <v>1.9874788830368678E-4</v>
      </c>
      <c r="I481" s="10">
        <f t="shared" si="101"/>
        <v>3.4083162917518747E-4</v>
      </c>
      <c r="J481" s="10">
        <f t="shared" si="102"/>
        <v>1.1465072475636722E-3</v>
      </c>
      <c r="K481" s="10">
        <f t="shared" si="105"/>
        <v>1</v>
      </c>
      <c r="L481" s="10">
        <f t="shared" si="106"/>
        <v>6</v>
      </c>
      <c r="M481" s="10" t="str">
        <f t="shared" si="103"/>
        <v/>
      </c>
      <c r="N481" s="11">
        <f t="shared" si="104"/>
        <v>1.1924873298221207E-3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8.1893374825976582E-5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9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8.9436549736659045E-4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1">
        <f t="shared" si="104"/>
        <v>-8.9436549736659045E-4</v>
      </c>
    </row>
    <row r="484" spans="1:14" x14ac:dyDescent="0.2">
      <c r="A484" s="8"/>
      <c r="B484" s="26" t="s">
        <v>456</v>
      </c>
      <c r="C484" s="23">
        <v>0</v>
      </c>
      <c r="D484" s="9">
        <v>2</v>
      </c>
      <c r="E484" s="9">
        <v>0</v>
      </c>
      <c r="F484" s="9">
        <v>15</v>
      </c>
      <c r="G484" s="10" t="str">
        <f t="shared" si="99"/>
        <v/>
      </c>
      <c r="H484" s="10">
        <f t="shared" si="100"/>
        <v>1.9874788830368678E-4</v>
      </c>
      <c r="I484" s="10" t="str">
        <f t="shared" si="101"/>
        <v/>
      </c>
      <c r="J484" s="10">
        <f t="shared" si="102"/>
        <v>1.2284006223896487E-3</v>
      </c>
      <c r="K484" s="10" t="str">
        <f t="shared" si="105"/>
        <v xml:space="preserve"> </v>
      </c>
      <c r="L484" s="10">
        <f t="shared" si="106"/>
        <v>6.5</v>
      </c>
      <c r="M484" s="10" t="str">
        <f t="shared" si="103"/>
        <v/>
      </c>
      <c r="N484" s="11">
        <f t="shared" si="104"/>
        <v>1.291861273973964E-3</v>
      </c>
    </row>
    <row r="485" spans="1:14" x14ac:dyDescent="0.2">
      <c r="A485" s="8"/>
      <c r="B485" s="26" t="s">
        <v>457</v>
      </c>
      <c r="C485" s="23">
        <v>0</v>
      </c>
      <c r="D485" s="9">
        <v>1</v>
      </c>
      <c r="E485" s="9">
        <v>0</v>
      </c>
      <c r="F485" s="9">
        <v>3</v>
      </c>
      <c r="G485" s="10" t="str">
        <f t="shared" si="99"/>
        <v/>
      </c>
      <c r="H485" s="10">
        <f t="shared" si="100"/>
        <v>9.937394415184339E-5</v>
      </c>
      <c r="I485" s="10" t="str">
        <f t="shared" si="101"/>
        <v/>
      </c>
      <c r="J485" s="10">
        <f t="shared" si="102"/>
        <v>2.4568012447792972E-4</v>
      </c>
      <c r="K485" s="10" t="str">
        <f t="shared" si="105"/>
        <v xml:space="preserve"> </v>
      </c>
      <c r="L485" s="10">
        <f t="shared" si="106"/>
        <v>2</v>
      </c>
      <c r="M485" s="10" t="str">
        <f t="shared" si="103"/>
        <v/>
      </c>
      <c r="N485" s="11">
        <f t="shared" si="104"/>
        <v>1.9874788830368678E-4</v>
      </c>
    </row>
    <row r="486" spans="1:14" ht="25.5" x14ac:dyDescent="0.2">
      <c r="A486" s="8"/>
      <c r="B486" s="26" t="s">
        <v>458</v>
      </c>
      <c r="C486" s="23">
        <v>8</v>
      </c>
      <c r="D486" s="9">
        <v>7</v>
      </c>
      <c r="E486" s="9">
        <v>0</v>
      </c>
      <c r="F486" s="9">
        <v>8</v>
      </c>
      <c r="G486" s="10">
        <f t="shared" si="99"/>
        <v>8.083257552793776E-4</v>
      </c>
      <c r="H486" s="10">
        <f t="shared" si="100"/>
        <v>6.9561760906290367E-4</v>
      </c>
      <c r="I486" s="10" t="str">
        <f t="shared" si="101"/>
        <v/>
      </c>
      <c r="J486" s="10">
        <f t="shared" si="102"/>
        <v>6.5514699860781266E-4</v>
      </c>
      <c r="K486" s="10">
        <f t="shared" si="105"/>
        <v>-1</v>
      </c>
      <c r="L486" s="10">
        <f t="shared" si="106"/>
        <v>0.14285714285714285</v>
      </c>
      <c r="M486" s="10">
        <f t="shared" si="103"/>
        <v>-8.083257552793776E-4</v>
      </c>
      <c r="N486" s="11">
        <f t="shared" si="104"/>
        <v>9.9373944151843376E-5</v>
      </c>
    </row>
    <row r="487" spans="1:14" ht="25.5" x14ac:dyDescent="0.2">
      <c r="A487" s="8"/>
      <c r="B487" s="26" t="s">
        <v>459</v>
      </c>
      <c r="C487" s="23">
        <v>0</v>
      </c>
      <c r="D487" s="9">
        <v>13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1.291861273973964E-3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11">
        <f t="shared" si="104"/>
        <v>-1.291861273973964E-3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1.9874788830368678E-4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1">
        <f t="shared" si="104"/>
        <v>-1.9874788830368678E-4</v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4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3.9749577660737356E-4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1">
        <f t="shared" si="104"/>
        <v>-3.9749577660737356E-4</v>
      </c>
    </row>
    <row r="492" spans="1:14" x14ac:dyDescent="0.2">
      <c r="A492" s="8"/>
      <c r="B492" s="26" t="s">
        <v>464</v>
      </c>
      <c r="C492" s="23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9.937394415184339E-5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1">
        <f t="shared" si="104"/>
        <v>-9.937394415184339E-5</v>
      </c>
    </row>
    <row r="493" spans="1:14" x14ac:dyDescent="0.2">
      <c r="A493" s="8"/>
      <c r="B493" s="26" t="s">
        <v>465</v>
      </c>
      <c r="C493" s="23">
        <v>0</v>
      </c>
      <c r="D493" s="9">
        <v>9</v>
      </c>
      <c r="E493" s="9">
        <v>6</v>
      </c>
      <c r="F493" s="9">
        <v>73</v>
      </c>
      <c r="G493" s="10" t="str">
        <f t="shared" si="99"/>
        <v/>
      </c>
      <c r="H493" s="10">
        <f t="shared" si="100"/>
        <v>8.9436549736659045E-4</v>
      </c>
      <c r="I493" s="10">
        <f t="shared" si="101"/>
        <v>5.1124744376278123E-4</v>
      </c>
      <c r="J493" s="10">
        <f t="shared" si="102"/>
        <v>5.9782163622962899E-3</v>
      </c>
      <c r="K493" s="10">
        <f t="shared" si="105"/>
        <v>1</v>
      </c>
      <c r="L493" s="10">
        <f t="shared" si="106"/>
        <v>7.1111111111111107</v>
      </c>
      <c r="M493" s="10" t="str">
        <f t="shared" si="103"/>
        <v/>
      </c>
      <c r="N493" s="11">
        <f t="shared" si="104"/>
        <v>6.3599324257179761E-3</v>
      </c>
    </row>
    <row r="494" spans="1:14" x14ac:dyDescent="0.2">
      <c r="A494" s="8"/>
      <c r="B494" s="26" t="s">
        <v>466</v>
      </c>
      <c r="C494" s="23">
        <v>0</v>
      </c>
      <c r="D494" s="9">
        <v>3</v>
      </c>
      <c r="E494" s="9">
        <v>0</v>
      </c>
      <c r="F494" s="9">
        <v>3</v>
      </c>
      <c r="G494" s="10" t="str">
        <f t="shared" si="99"/>
        <v/>
      </c>
      <c r="H494" s="10">
        <f t="shared" si="100"/>
        <v>2.9812183245553017E-4</v>
      </c>
      <c r="I494" s="10" t="str">
        <f t="shared" si="101"/>
        <v/>
      </c>
      <c r="J494" s="10">
        <f t="shared" si="102"/>
        <v>2.4568012447792972E-4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11">
        <f t="shared" si="104"/>
        <v>0</v>
      </c>
    </row>
    <row r="495" spans="1:14" x14ac:dyDescent="0.2">
      <c r="A495" s="8"/>
      <c r="B495" s="26" t="s">
        <v>467</v>
      </c>
      <c r="C495" s="23">
        <v>1</v>
      </c>
      <c r="D495" s="9">
        <v>5</v>
      </c>
      <c r="E495" s="9">
        <v>0</v>
      </c>
      <c r="F495" s="9">
        <v>0</v>
      </c>
      <c r="G495" s="10">
        <f t="shared" si="99"/>
        <v>1.010407194099222E-4</v>
      </c>
      <c r="H495" s="10">
        <f t="shared" si="100"/>
        <v>4.9686972075921689E-4</v>
      </c>
      <c r="I495" s="10" t="str">
        <f t="shared" si="101"/>
        <v/>
      </c>
      <c r="J495" s="10" t="str">
        <f t="shared" si="102"/>
        <v/>
      </c>
      <c r="K495" s="10">
        <f t="shared" si="105"/>
        <v>-1</v>
      </c>
      <c r="L495" s="10">
        <f t="shared" si="106"/>
        <v>-1</v>
      </c>
      <c r="M495" s="10">
        <f t="shared" si="103"/>
        <v>-1.010407194099222E-4</v>
      </c>
      <c r="N495" s="11">
        <f t="shared" si="104"/>
        <v>-4.9686972075921689E-4</v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8.1893374825976582E-5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14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1.1465072475636722E-3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3</v>
      </c>
      <c r="D499" s="9">
        <v>78</v>
      </c>
      <c r="E499" s="9">
        <v>2</v>
      </c>
      <c r="F499" s="9">
        <v>17</v>
      </c>
      <c r="G499" s="10">
        <f t="shared" ref="G499:G562" si="107">+IF(C499=0,"",C499/C$371)</f>
        <v>3.031221582297666E-4</v>
      </c>
      <c r="H499" s="10">
        <f t="shared" ref="H499:H562" si="108">+IF(D499=0,"",D499/D$371)</f>
        <v>7.7511676438437845E-3</v>
      </c>
      <c r="I499" s="10">
        <f t="shared" ref="I499:I562" si="109">+IF(E499=0,"",E499/E$371)</f>
        <v>1.7041581458759374E-4</v>
      </c>
      <c r="J499" s="10">
        <f t="shared" ref="J499:J562" si="110">+IF(F499=0,"",F499/F$371)</f>
        <v>1.3921873720416018E-3</v>
      </c>
      <c r="K499" s="10">
        <f t="shared" si="105"/>
        <v>-0.33333333333333331</v>
      </c>
      <c r="L499" s="10">
        <f t="shared" si="106"/>
        <v>-0.78205128205128205</v>
      </c>
      <c r="M499" s="10">
        <f t="shared" ref="M499:M562" si="111">+IF(OR(AND(G499=""),(K499="")),"",G499*K499)</f>
        <v>-1.010407194099222E-4</v>
      </c>
      <c r="N499" s="11">
        <f t="shared" ref="N499:N562" si="112">+IF(OR(AND(H499=""),(L499="")),"",H499*L499)</f>
        <v>-6.0618105932624469E-3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21</v>
      </c>
      <c r="D503" s="9">
        <v>36</v>
      </c>
      <c r="E503" s="9">
        <v>0</v>
      </c>
      <c r="F503" s="9">
        <v>0</v>
      </c>
      <c r="G503" s="10">
        <f t="shared" si="107"/>
        <v>2.121855107608366E-3</v>
      </c>
      <c r="H503" s="10">
        <f t="shared" si="108"/>
        <v>3.5774619894663618E-3</v>
      </c>
      <c r="I503" s="10" t="str">
        <f t="shared" si="109"/>
        <v/>
      </c>
      <c r="J503" s="10" t="str">
        <f t="shared" si="110"/>
        <v/>
      </c>
      <c r="K503" s="10">
        <f t="shared" si="113"/>
        <v>-1</v>
      </c>
      <c r="L503" s="10">
        <f t="shared" si="114"/>
        <v>-1</v>
      </c>
      <c r="M503" s="10">
        <f t="shared" si="111"/>
        <v>-2.121855107608366E-3</v>
      </c>
      <c r="N503" s="11">
        <f t="shared" si="112"/>
        <v>-3.5774619894663618E-3</v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2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1.6378674965195316E-4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2</v>
      </c>
      <c r="D507" s="9">
        <v>12</v>
      </c>
      <c r="E507" s="9">
        <v>6</v>
      </c>
      <c r="F507" s="9">
        <v>40</v>
      </c>
      <c r="G507" s="10">
        <f t="shared" si="107"/>
        <v>2.020814388198444E-4</v>
      </c>
      <c r="H507" s="10">
        <f t="shared" si="108"/>
        <v>1.1924873298221207E-3</v>
      </c>
      <c r="I507" s="10">
        <f t="shared" si="109"/>
        <v>5.1124744376278123E-4</v>
      </c>
      <c r="J507" s="10">
        <f t="shared" si="110"/>
        <v>3.2757349930390631E-3</v>
      </c>
      <c r="K507" s="10">
        <f t="shared" si="113"/>
        <v>2</v>
      </c>
      <c r="L507" s="10">
        <f t="shared" si="114"/>
        <v>2.3333333333333335</v>
      </c>
      <c r="M507" s="10">
        <f t="shared" si="111"/>
        <v>4.041628776396888E-4</v>
      </c>
      <c r="N507" s="11">
        <f t="shared" si="112"/>
        <v>2.7824704362516151E-3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1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8.1893374825976582E-5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16</v>
      </c>
      <c r="F509" s="9">
        <v>4</v>
      </c>
      <c r="G509" s="10" t="str">
        <f t="shared" si="107"/>
        <v/>
      </c>
      <c r="H509" s="10" t="str">
        <f t="shared" si="108"/>
        <v/>
      </c>
      <c r="I509" s="10">
        <f t="shared" si="109"/>
        <v>1.3633265167007499E-3</v>
      </c>
      <c r="J509" s="10">
        <f t="shared" si="110"/>
        <v>3.2757349930390633E-4</v>
      </c>
      <c r="K509" s="10">
        <f t="shared" si="113"/>
        <v>1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1</v>
      </c>
      <c r="D512" s="9">
        <v>18</v>
      </c>
      <c r="E512" s="9">
        <v>0</v>
      </c>
      <c r="F512" s="9">
        <v>10</v>
      </c>
      <c r="G512" s="10">
        <f t="shared" si="107"/>
        <v>1.010407194099222E-4</v>
      </c>
      <c r="H512" s="10">
        <f t="shared" si="108"/>
        <v>1.7887309947331809E-3</v>
      </c>
      <c r="I512" s="10" t="str">
        <f t="shared" si="109"/>
        <v/>
      </c>
      <c r="J512" s="10">
        <f t="shared" si="110"/>
        <v>8.1893374825976577E-4</v>
      </c>
      <c r="K512" s="10">
        <f t="shared" si="113"/>
        <v>-1</v>
      </c>
      <c r="L512" s="10">
        <f t="shared" si="114"/>
        <v>-0.44444444444444442</v>
      </c>
      <c r="M512" s="10">
        <f t="shared" si="111"/>
        <v>-1.010407194099222E-4</v>
      </c>
      <c r="N512" s="11">
        <f t="shared" si="112"/>
        <v>-7.9499155321474701E-4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8.1893374825976582E-5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1</v>
      </c>
      <c r="E515" s="9">
        <v>0</v>
      </c>
      <c r="F515" s="9">
        <v>7</v>
      </c>
      <c r="G515" s="10" t="str">
        <f t="shared" si="107"/>
        <v/>
      </c>
      <c r="H515" s="10">
        <f t="shared" si="108"/>
        <v>9.937394415184339E-5</v>
      </c>
      <c r="I515" s="10" t="str">
        <f t="shared" si="109"/>
        <v/>
      </c>
      <c r="J515" s="10">
        <f t="shared" si="110"/>
        <v>5.732536237818361E-4</v>
      </c>
      <c r="K515" s="10" t="str">
        <f t="shared" si="113"/>
        <v xml:space="preserve"> </v>
      </c>
      <c r="L515" s="10">
        <f t="shared" si="114"/>
        <v>6</v>
      </c>
      <c r="M515" s="10" t="str">
        <f t="shared" si="111"/>
        <v/>
      </c>
      <c r="N515" s="11">
        <f t="shared" si="112"/>
        <v>5.9624366491106034E-4</v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2</v>
      </c>
      <c r="D517" s="9">
        <v>13</v>
      </c>
      <c r="E517" s="9">
        <v>5</v>
      </c>
      <c r="F517" s="9">
        <v>40</v>
      </c>
      <c r="G517" s="10">
        <f t="shared" si="107"/>
        <v>2.020814388198444E-4</v>
      </c>
      <c r="H517" s="10">
        <f t="shared" si="108"/>
        <v>1.291861273973964E-3</v>
      </c>
      <c r="I517" s="10">
        <f t="shared" si="109"/>
        <v>4.2603953646898433E-4</v>
      </c>
      <c r="J517" s="10">
        <f t="shared" si="110"/>
        <v>3.2757349930390631E-3</v>
      </c>
      <c r="K517" s="10">
        <f t="shared" si="113"/>
        <v>1.5</v>
      </c>
      <c r="L517" s="10">
        <f t="shared" si="114"/>
        <v>2.0769230769230771</v>
      </c>
      <c r="M517" s="10">
        <f t="shared" si="111"/>
        <v>3.031221582297666E-4</v>
      </c>
      <c r="N517" s="11">
        <f t="shared" si="112"/>
        <v>2.6830964920997718E-3</v>
      </c>
    </row>
    <row r="518" spans="1:14" x14ac:dyDescent="0.2">
      <c r="A518" s="8"/>
      <c r="B518" s="26" t="s">
        <v>490</v>
      </c>
      <c r="C518" s="23">
        <v>1</v>
      </c>
      <c r="D518" s="9">
        <v>5</v>
      </c>
      <c r="E518" s="9">
        <v>3</v>
      </c>
      <c r="F518" s="9">
        <v>26</v>
      </c>
      <c r="G518" s="10">
        <f t="shared" si="107"/>
        <v>1.010407194099222E-4</v>
      </c>
      <c r="H518" s="10">
        <f t="shared" si="108"/>
        <v>4.9686972075921689E-4</v>
      </c>
      <c r="I518" s="10">
        <f t="shared" si="109"/>
        <v>2.5562372188139062E-4</v>
      </c>
      <c r="J518" s="10">
        <f t="shared" si="110"/>
        <v>2.1292277454753911E-3</v>
      </c>
      <c r="K518" s="10">
        <f t="shared" si="113"/>
        <v>2</v>
      </c>
      <c r="L518" s="10">
        <f t="shared" si="114"/>
        <v>4.2</v>
      </c>
      <c r="M518" s="10">
        <f t="shared" si="111"/>
        <v>2.020814388198444E-4</v>
      </c>
      <c r="N518" s="11">
        <f t="shared" si="112"/>
        <v>2.0868528271887109E-3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6</v>
      </c>
      <c r="E520" s="9">
        <v>0</v>
      </c>
      <c r="F520" s="9">
        <v>1</v>
      </c>
      <c r="G520" s="10" t="str">
        <f t="shared" si="107"/>
        <v/>
      </c>
      <c r="H520" s="10">
        <f t="shared" si="108"/>
        <v>5.9624366491106034E-4</v>
      </c>
      <c r="I520" s="10" t="str">
        <f t="shared" si="109"/>
        <v/>
      </c>
      <c r="J520" s="10">
        <f t="shared" si="110"/>
        <v>8.1893374825976582E-5</v>
      </c>
      <c r="K520" s="10" t="str">
        <f t="shared" si="113"/>
        <v xml:space="preserve"> </v>
      </c>
      <c r="L520" s="10">
        <f t="shared" si="114"/>
        <v>-0.83333333333333337</v>
      </c>
      <c r="M520" s="10" t="str">
        <f t="shared" si="111"/>
        <v/>
      </c>
      <c r="N520" s="11">
        <f t="shared" si="112"/>
        <v>-4.96869720759217E-4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3</v>
      </c>
      <c r="F522" s="9">
        <v>28</v>
      </c>
      <c r="G522" s="10" t="str">
        <f t="shared" si="107"/>
        <v/>
      </c>
      <c r="H522" s="10" t="str">
        <f t="shared" si="108"/>
        <v/>
      </c>
      <c r="I522" s="10">
        <f t="shared" si="109"/>
        <v>2.5562372188139062E-4</v>
      </c>
      <c r="J522" s="10">
        <f t="shared" si="110"/>
        <v>2.2930144951273444E-3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2</v>
      </c>
      <c r="E523" s="9">
        <v>6</v>
      </c>
      <c r="F523" s="9">
        <v>27</v>
      </c>
      <c r="G523" s="10" t="str">
        <f t="shared" si="107"/>
        <v/>
      </c>
      <c r="H523" s="10">
        <f t="shared" si="108"/>
        <v>1.9874788830368678E-4</v>
      </c>
      <c r="I523" s="10">
        <f t="shared" si="109"/>
        <v>5.1124744376278123E-4</v>
      </c>
      <c r="J523" s="10">
        <f t="shared" si="110"/>
        <v>2.2111211203013677E-3</v>
      </c>
      <c r="K523" s="10">
        <f t="shared" si="113"/>
        <v>1</v>
      </c>
      <c r="L523" s="10">
        <f t="shared" si="114"/>
        <v>12.5</v>
      </c>
      <c r="M523" s="10" t="str">
        <f t="shared" si="111"/>
        <v/>
      </c>
      <c r="N523" s="11">
        <f t="shared" si="112"/>
        <v>2.4843486037960847E-3</v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5</v>
      </c>
      <c r="E525" s="9">
        <v>0</v>
      </c>
      <c r="F525" s="9">
        <v>1</v>
      </c>
      <c r="G525" s="10" t="str">
        <f t="shared" si="107"/>
        <v/>
      </c>
      <c r="H525" s="10">
        <f t="shared" si="108"/>
        <v>4.9686972075921689E-4</v>
      </c>
      <c r="I525" s="10" t="str">
        <f t="shared" si="109"/>
        <v/>
      </c>
      <c r="J525" s="10">
        <f t="shared" si="110"/>
        <v>8.1893374825976582E-5</v>
      </c>
      <c r="K525" s="10" t="str">
        <f t="shared" si="113"/>
        <v xml:space="preserve"> </v>
      </c>
      <c r="L525" s="10">
        <f t="shared" si="114"/>
        <v>-0.8</v>
      </c>
      <c r="M525" s="10" t="str">
        <f t="shared" si="111"/>
        <v/>
      </c>
      <c r="N525" s="11">
        <f t="shared" si="112"/>
        <v>-3.9749577660737356E-4</v>
      </c>
    </row>
    <row r="526" spans="1:14" ht="25.5" x14ac:dyDescent="0.2">
      <c r="A526" s="8"/>
      <c r="B526" s="26" t="s">
        <v>498</v>
      </c>
      <c r="C526" s="23">
        <v>1</v>
      </c>
      <c r="D526" s="9">
        <v>12</v>
      </c>
      <c r="E526" s="9">
        <v>91</v>
      </c>
      <c r="F526" s="9">
        <v>126</v>
      </c>
      <c r="G526" s="10">
        <f t="shared" si="107"/>
        <v>1.010407194099222E-4</v>
      </c>
      <c r="H526" s="10">
        <f t="shared" si="108"/>
        <v>1.1924873298221207E-3</v>
      </c>
      <c r="I526" s="10">
        <f t="shared" si="109"/>
        <v>7.7539195637355146E-3</v>
      </c>
      <c r="J526" s="10">
        <f t="shared" si="110"/>
        <v>1.0318565228073048E-2</v>
      </c>
      <c r="K526" s="10">
        <f t="shared" si="113"/>
        <v>90</v>
      </c>
      <c r="L526" s="10">
        <f t="shared" si="114"/>
        <v>9.5</v>
      </c>
      <c r="M526" s="10">
        <f t="shared" si="111"/>
        <v>9.0936647468929984E-3</v>
      </c>
      <c r="N526" s="11">
        <f t="shared" si="112"/>
        <v>1.1328629633310147E-2</v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4</v>
      </c>
      <c r="D528" s="9">
        <v>6</v>
      </c>
      <c r="E528" s="9">
        <v>1</v>
      </c>
      <c r="F528" s="9">
        <v>5</v>
      </c>
      <c r="G528" s="10">
        <f t="shared" si="107"/>
        <v>4.041628776396888E-4</v>
      </c>
      <c r="H528" s="10">
        <f t="shared" si="108"/>
        <v>5.9624366491106034E-4</v>
      </c>
      <c r="I528" s="10">
        <f t="shared" si="109"/>
        <v>8.5207907293796868E-5</v>
      </c>
      <c r="J528" s="10">
        <f t="shared" si="110"/>
        <v>4.0946687412988288E-4</v>
      </c>
      <c r="K528" s="10">
        <f t="shared" si="113"/>
        <v>-0.75</v>
      </c>
      <c r="L528" s="10">
        <f t="shared" si="114"/>
        <v>-0.16666666666666666</v>
      </c>
      <c r="M528" s="10">
        <f t="shared" si="111"/>
        <v>-3.031221582297666E-4</v>
      </c>
      <c r="N528" s="11">
        <f t="shared" si="112"/>
        <v>-9.937394415184339E-5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15</v>
      </c>
      <c r="F530" s="9">
        <v>15</v>
      </c>
      <c r="G530" s="10" t="str">
        <f t="shared" si="107"/>
        <v/>
      </c>
      <c r="H530" s="10" t="str">
        <f t="shared" si="108"/>
        <v/>
      </c>
      <c r="I530" s="10">
        <f t="shared" si="109"/>
        <v>1.278118609406953E-3</v>
      </c>
      <c r="J530" s="10">
        <f t="shared" si="110"/>
        <v>1.2284006223896487E-3</v>
      </c>
      <c r="K530" s="10">
        <f t="shared" si="113"/>
        <v>1</v>
      </c>
      <c r="L530" s="10">
        <f t="shared" si="114"/>
        <v>1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4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3.9749577660737356E-4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11">
        <f t="shared" si="112"/>
        <v>-3.9749577660737356E-4</v>
      </c>
    </row>
    <row r="536" spans="1:14" x14ac:dyDescent="0.2">
      <c r="A536" s="8"/>
      <c r="B536" s="26" t="s">
        <v>508</v>
      </c>
      <c r="C536" s="23">
        <v>4</v>
      </c>
      <c r="D536" s="9">
        <v>1</v>
      </c>
      <c r="E536" s="9">
        <v>0</v>
      </c>
      <c r="F536" s="9">
        <v>0</v>
      </c>
      <c r="G536" s="10">
        <f t="shared" si="107"/>
        <v>4.041628776396888E-4</v>
      </c>
      <c r="H536" s="10">
        <f t="shared" si="108"/>
        <v>9.937394415184339E-5</v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>
        <f t="shared" si="114"/>
        <v>-1</v>
      </c>
      <c r="M536" s="10">
        <f t="shared" si="111"/>
        <v>-4.041628776396888E-4</v>
      </c>
      <c r="N536" s="11">
        <f t="shared" si="112"/>
        <v>-9.937394415184339E-5</v>
      </c>
    </row>
    <row r="537" spans="1:14" ht="25.5" x14ac:dyDescent="0.2">
      <c r="A537" s="8"/>
      <c r="B537" s="26" t="s">
        <v>509</v>
      </c>
      <c r="C537" s="23">
        <v>2</v>
      </c>
      <c r="D537" s="9">
        <v>6</v>
      </c>
      <c r="E537" s="9">
        <v>0</v>
      </c>
      <c r="F537" s="9">
        <v>0</v>
      </c>
      <c r="G537" s="10">
        <f t="shared" si="107"/>
        <v>2.020814388198444E-4</v>
      </c>
      <c r="H537" s="10">
        <f t="shared" si="108"/>
        <v>5.9624366491106034E-4</v>
      </c>
      <c r="I537" s="10" t="str">
        <f t="shared" si="109"/>
        <v/>
      </c>
      <c r="J537" s="10" t="str">
        <f t="shared" si="110"/>
        <v/>
      </c>
      <c r="K537" s="10">
        <f t="shared" si="113"/>
        <v>-1</v>
      </c>
      <c r="L537" s="10">
        <f t="shared" si="114"/>
        <v>-1</v>
      </c>
      <c r="M537" s="10">
        <f t="shared" si="111"/>
        <v>-2.020814388198444E-4</v>
      </c>
      <c r="N537" s="11">
        <f t="shared" si="112"/>
        <v>-5.9624366491106034E-4</v>
      </c>
    </row>
    <row r="538" spans="1:14" x14ac:dyDescent="0.2">
      <c r="A538" s="8"/>
      <c r="B538" s="26" t="s">
        <v>510</v>
      </c>
      <c r="C538" s="23">
        <v>3</v>
      </c>
      <c r="D538" s="9">
        <v>4</v>
      </c>
      <c r="E538" s="9">
        <v>0</v>
      </c>
      <c r="F538" s="9">
        <v>0</v>
      </c>
      <c r="G538" s="10">
        <f t="shared" si="107"/>
        <v>3.031221582297666E-4</v>
      </c>
      <c r="H538" s="10">
        <f t="shared" si="108"/>
        <v>3.9749577660737356E-4</v>
      </c>
      <c r="I538" s="10" t="str">
        <f t="shared" si="109"/>
        <v/>
      </c>
      <c r="J538" s="10" t="str">
        <f t="shared" si="110"/>
        <v/>
      </c>
      <c r="K538" s="10">
        <f t="shared" si="113"/>
        <v>-1</v>
      </c>
      <c r="L538" s="10">
        <f t="shared" si="114"/>
        <v>-1</v>
      </c>
      <c r="M538" s="10">
        <f t="shared" si="111"/>
        <v>-3.031221582297666E-4</v>
      </c>
      <c r="N538" s="11">
        <f t="shared" si="112"/>
        <v>-3.9749577660737356E-4</v>
      </c>
    </row>
    <row r="539" spans="1:14" x14ac:dyDescent="0.2">
      <c r="A539" s="8"/>
      <c r="B539" s="26" t="s">
        <v>511</v>
      </c>
      <c r="C539" s="23">
        <v>78</v>
      </c>
      <c r="D539" s="9">
        <v>91</v>
      </c>
      <c r="E539" s="9">
        <v>104</v>
      </c>
      <c r="F539" s="9">
        <v>106</v>
      </c>
      <c r="G539" s="10">
        <f t="shared" si="107"/>
        <v>7.8811761139739311E-3</v>
      </c>
      <c r="H539" s="10">
        <f t="shared" si="108"/>
        <v>9.0430289178177487E-3</v>
      </c>
      <c r="I539" s="10">
        <f t="shared" si="109"/>
        <v>8.8616223585548746E-3</v>
      </c>
      <c r="J539" s="10">
        <f t="shared" si="110"/>
        <v>8.6806977315535168E-3</v>
      </c>
      <c r="K539" s="10">
        <f t="shared" si="113"/>
        <v>0.33333333333333331</v>
      </c>
      <c r="L539" s="10">
        <f t="shared" si="114"/>
        <v>0.16483516483516483</v>
      </c>
      <c r="M539" s="10">
        <f t="shared" si="111"/>
        <v>2.6270587046579768E-3</v>
      </c>
      <c r="N539" s="11">
        <f t="shared" si="112"/>
        <v>1.4906091622776509E-3</v>
      </c>
    </row>
    <row r="540" spans="1:14" x14ac:dyDescent="0.2">
      <c r="A540" s="8"/>
      <c r="B540" s="26" t="s">
        <v>512</v>
      </c>
      <c r="C540" s="23">
        <v>4</v>
      </c>
      <c r="D540" s="9">
        <v>0</v>
      </c>
      <c r="E540" s="9">
        <v>0</v>
      </c>
      <c r="F540" s="9">
        <v>2</v>
      </c>
      <c r="G540" s="10">
        <f t="shared" si="107"/>
        <v>4.041628776396888E-4</v>
      </c>
      <c r="H540" s="10" t="str">
        <f t="shared" si="108"/>
        <v/>
      </c>
      <c r="I540" s="10" t="str">
        <f t="shared" si="109"/>
        <v/>
      </c>
      <c r="J540" s="10">
        <f t="shared" si="110"/>
        <v>1.6378674965195316E-4</v>
      </c>
      <c r="K540" s="10">
        <f t="shared" si="113"/>
        <v>-1</v>
      </c>
      <c r="L540" s="10">
        <f t="shared" si="114"/>
        <v>1</v>
      </c>
      <c r="M540" s="10">
        <f t="shared" si="111"/>
        <v>-4.041628776396888E-4</v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1</v>
      </c>
      <c r="E543" s="9">
        <v>0</v>
      </c>
      <c r="F543" s="9">
        <v>1</v>
      </c>
      <c r="G543" s="10" t="str">
        <f t="shared" si="107"/>
        <v/>
      </c>
      <c r="H543" s="10">
        <f t="shared" si="108"/>
        <v>9.937394415184339E-5</v>
      </c>
      <c r="I543" s="10" t="str">
        <f t="shared" si="109"/>
        <v/>
      </c>
      <c r="J543" s="10">
        <f t="shared" si="110"/>
        <v>8.1893374825976582E-5</v>
      </c>
      <c r="K543" s="10" t="str">
        <f t="shared" si="113"/>
        <v xml:space="preserve"> </v>
      </c>
      <c r="L543" s="10">
        <f t="shared" si="114"/>
        <v>0</v>
      </c>
      <c r="M543" s="10" t="str">
        <f t="shared" si="111"/>
        <v/>
      </c>
      <c r="N543" s="11">
        <f t="shared" si="112"/>
        <v>0</v>
      </c>
    </row>
    <row r="544" spans="1:14" ht="25.5" x14ac:dyDescent="0.2">
      <c r="A544" s="8"/>
      <c r="B544" s="26" t="s">
        <v>516</v>
      </c>
      <c r="C544" s="23">
        <v>17</v>
      </c>
      <c r="D544" s="9">
        <v>42</v>
      </c>
      <c r="E544" s="9">
        <v>62</v>
      </c>
      <c r="F544" s="9">
        <v>38</v>
      </c>
      <c r="G544" s="10">
        <f t="shared" si="107"/>
        <v>1.7176922299686774E-3</v>
      </c>
      <c r="H544" s="10">
        <f t="shared" si="108"/>
        <v>4.1737056543774218E-3</v>
      </c>
      <c r="I544" s="10">
        <f t="shared" si="109"/>
        <v>5.2828902522154058E-3</v>
      </c>
      <c r="J544" s="10">
        <f t="shared" si="110"/>
        <v>3.1119482433871102E-3</v>
      </c>
      <c r="K544" s="10">
        <f t="shared" si="113"/>
        <v>2.6470588235294117</v>
      </c>
      <c r="L544" s="10">
        <f t="shared" si="114"/>
        <v>-9.5238095238095233E-2</v>
      </c>
      <c r="M544" s="10">
        <f t="shared" si="111"/>
        <v>4.5468323734464992E-3</v>
      </c>
      <c r="N544" s="11">
        <f t="shared" si="112"/>
        <v>-3.974957766073735E-4</v>
      </c>
    </row>
    <row r="545" spans="1:14" x14ac:dyDescent="0.2">
      <c r="A545" s="8"/>
      <c r="B545" s="26" t="s">
        <v>517</v>
      </c>
      <c r="C545" s="23">
        <v>0</v>
      </c>
      <c r="D545" s="9">
        <v>1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9.937394415184339E-5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1">
        <f t="shared" si="112"/>
        <v>-9.937394415184339E-5</v>
      </c>
    </row>
    <row r="546" spans="1:14" ht="25.5" x14ac:dyDescent="0.2">
      <c r="A546" s="8"/>
      <c r="B546" s="26" t="s">
        <v>518</v>
      </c>
      <c r="C546" s="23">
        <v>122</v>
      </c>
      <c r="D546" s="9">
        <v>115</v>
      </c>
      <c r="E546" s="9">
        <v>80</v>
      </c>
      <c r="F546" s="9">
        <v>248</v>
      </c>
      <c r="G546" s="10">
        <f t="shared" si="107"/>
        <v>1.2326967768010509E-2</v>
      </c>
      <c r="H546" s="10">
        <f t="shared" si="108"/>
        <v>1.1428003577461989E-2</v>
      </c>
      <c r="I546" s="10">
        <f t="shared" si="109"/>
        <v>6.8166325835037492E-3</v>
      </c>
      <c r="J546" s="10">
        <f t="shared" si="110"/>
        <v>2.0309556956842192E-2</v>
      </c>
      <c r="K546" s="10">
        <f t="shared" si="113"/>
        <v>-0.34426229508196721</v>
      </c>
      <c r="L546" s="10">
        <f t="shared" si="114"/>
        <v>1.1565217391304348</v>
      </c>
      <c r="M546" s="10">
        <f t="shared" si="111"/>
        <v>-4.2437102152167328E-3</v>
      </c>
      <c r="N546" s="11">
        <f t="shared" si="112"/>
        <v>1.3216734572195169E-2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1</v>
      </c>
      <c r="F550" s="9">
        <v>5</v>
      </c>
      <c r="G550" s="10" t="str">
        <f t="shared" si="107"/>
        <v/>
      </c>
      <c r="H550" s="10" t="str">
        <f t="shared" si="108"/>
        <v/>
      </c>
      <c r="I550" s="10">
        <f t="shared" si="109"/>
        <v>8.5207907293796868E-5</v>
      </c>
      <c r="J550" s="10">
        <f t="shared" si="110"/>
        <v>4.0946687412988288E-4</v>
      </c>
      <c r="K550" s="10">
        <f t="shared" si="113"/>
        <v>1</v>
      </c>
      <c r="L550" s="10">
        <f t="shared" si="114"/>
        <v>1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1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8.1893374825976582E-5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1</v>
      </c>
      <c r="E553" s="9">
        <v>0</v>
      </c>
      <c r="F553" s="9">
        <v>0</v>
      </c>
      <c r="G553" s="10" t="str">
        <f t="shared" si="107"/>
        <v/>
      </c>
      <c r="H553" s="10">
        <f t="shared" si="108"/>
        <v>9.937394415184339E-5</v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>
        <f t="shared" si="114"/>
        <v>-1</v>
      </c>
      <c r="M553" s="10" t="str">
        <f t="shared" si="111"/>
        <v/>
      </c>
      <c r="N553" s="11">
        <f t="shared" si="112"/>
        <v>-9.937394415184339E-5</v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2</v>
      </c>
      <c r="E555" s="9">
        <v>0</v>
      </c>
      <c r="F555" s="9">
        <v>4</v>
      </c>
      <c r="G555" s="10" t="str">
        <f t="shared" si="107"/>
        <v/>
      </c>
      <c r="H555" s="10">
        <f t="shared" si="108"/>
        <v>1.9874788830368678E-4</v>
      </c>
      <c r="I555" s="10" t="str">
        <f t="shared" si="109"/>
        <v/>
      </c>
      <c r="J555" s="10">
        <f t="shared" si="110"/>
        <v>3.2757349930390633E-4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11">
        <f t="shared" si="112"/>
        <v>1.9874788830368678E-4</v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4</v>
      </c>
      <c r="F556" s="9">
        <v>11</v>
      </c>
      <c r="G556" s="10" t="str">
        <f t="shared" si="107"/>
        <v/>
      </c>
      <c r="H556" s="10" t="str">
        <f t="shared" si="108"/>
        <v/>
      </c>
      <c r="I556" s="10">
        <f t="shared" si="109"/>
        <v>3.4083162917518747E-4</v>
      </c>
      <c r="J556" s="10">
        <f t="shared" si="110"/>
        <v>9.0082712308574232E-4</v>
      </c>
      <c r="K556" s="10">
        <f t="shared" si="113"/>
        <v>1</v>
      </c>
      <c r="L556" s="10">
        <f t="shared" si="114"/>
        <v>1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6</v>
      </c>
      <c r="D559" s="9">
        <v>26</v>
      </c>
      <c r="E559" s="9">
        <v>2</v>
      </c>
      <c r="F559" s="9">
        <v>5</v>
      </c>
      <c r="G559" s="10">
        <f t="shared" si="107"/>
        <v>6.062443164595332E-4</v>
      </c>
      <c r="H559" s="10">
        <f t="shared" si="108"/>
        <v>2.583722547947928E-3</v>
      </c>
      <c r="I559" s="10">
        <f t="shared" si="109"/>
        <v>1.7041581458759374E-4</v>
      </c>
      <c r="J559" s="10">
        <f t="shared" si="110"/>
        <v>4.0946687412988288E-4</v>
      </c>
      <c r="K559" s="10">
        <f t="shared" si="113"/>
        <v>-0.66666666666666663</v>
      </c>
      <c r="L559" s="10">
        <f t="shared" si="114"/>
        <v>-0.80769230769230771</v>
      </c>
      <c r="M559" s="10">
        <f t="shared" si="111"/>
        <v>-4.041628776396888E-4</v>
      </c>
      <c r="N559" s="11">
        <f t="shared" si="112"/>
        <v>-2.0868528271887113E-3</v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3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2.4568012447792972E-4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1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>
        <f t="shared" ref="H563:H604" si="116">+IF(D563=0,"",D563/D$371)</f>
        <v>9.937394415184339E-5</v>
      </c>
      <c r="I563" s="10" t="str">
        <f t="shared" ref="I563:I604" si="117">+IF(E563=0,"",E563/E$371)</f>
        <v/>
      </c>
      <c r="J563" s="10">
        <f t="shared" ref="J563:J604" si="118">+IF(F563=0,"",F563/F$371)</f>
        <v>8.1893374825976582E-5</v>
      </c>
      <c r="K563" s="10" t="str">
        <f t="shared" si="113"/>
        <v xml:space="preserve"> </v>
      </c>
      <c r="L563" s="10">
        <f t="shared" si="114"/>
        <v>0</v>
      </c>
      <c r="M563" s="10" t="str">
        <f t="shared" ref="M563:M604" si="119">+IF(OR(AND(G563=""),(K563="")),"",G563*K563)</f>
        <v/>
      </c>
      <c r="N563" s="11">
        <f t="shared" ref="N563:N604" si="120">+IF(OR(AND(H563=""),(L563="")),"",H563*L563)</f>
        <v>0</v>
      </c>
    </row>
    <row r="564" spans="1:14" x14ac:dyDescent="0.2">
      <c r="A564" s="8"/>
      <c r="B564" s="26" t="s">
        <v>536</v>
      </c>
      <c r="C564" s="23">
        <v>238</v>
      </c>
      <c r="D564" s="9">
        <v>315</v>
      </c>
      <c r="E564" s="9">
        <v>78</v>
      </c>
      <c r="F564" s="9">
        <v>79</v>
      </c>
      <c r="G564" s="10">
        <f t="shared" si="115"/>
        <v>2.4047691219561483E-2</v>
      </c>
      <c r="H564" s="10">
        <f t="shared" si="116"/>
        <v>3.1302792407830668E-2</v>
      </c>
      <c r="I564" s="10">
        <f t="shared" si="117"/>
        <v>6.6462167689161555E-3</v>
      </c>
      <c r="J564" s="10">
        <f t="shared" si="118"/>
        <v>6.4695766112521499E-3</v>
      </c>
      <c r="K564" s="10">
        <f t="shared" ref="K564:K604" si="121">+IF(AND(C564=0,E564=0)," ",IF(C564=0,1,IF(E564=0,-1,(E564-C564)/C564)))</f>
        <v>-0.67226890756302526</v>
      </c>
      <c r="L564" s="10">
        <f t="shared" ref="L564:L604" si="122">+IF(AND(D564=0,F564=0)," ",IF(D564=0,1,IF(F564=0,-1,(F564-D564)/D564)))</f>
        <v>-0.74920634920634921</v>
      </c>
      <c r="M564" s="10">
        <f t="shared" si="119"/>
        <v>-1.6166515105587552E-2</v>
      </c>
      <c r="N564" s="11">
        <f t="shared" si="120"/>
        <v>-2.3452250819835041E-2</v>
      </c>
    </row>
    <row r="565" spans="1:14" ht="25.5" x14ac:dyDescent="0.2">
      <c r="A565" s="8"/>
      <c r="B565" s="26" t="s">
        <v>537</v>
      </c>
      <c r="C565" s="23">
        <v>1</v>
      </c>
      <c r="D565" s="9">
        <v>1</v>
      </c>
      <c r="E565" s="9">
        <v>1</v>
      </c>
      <c r="F565" s="9">
        <v>0</v>
      </c>
      <c r="G565" s="10">
        <f t="shared" si="115"/>
        <v>1.010407194099222E-4</v>
      </c>
      <c r="H565" s="10">
        <f t="shared" si="116"/>
        <v>9.937394415184339E-5</v>
      </c>
      <c r="I565" s="10">
        <f t="shared" si="117"/>
        <v>8.5207907293796868E-5</v>
      </c>
      <c r="J565" s="10" t="str">
        <f t="shared" si="118"/>
        <v/>
      </c>
      <c r="K565" s="10">
        <f t="shared" si="121"/>
        <v>0</v>
      </c>
      <c r="L565" s="10">
        <f t="shared" si="122"/>
        <v>-1</v>
      </c>
      <c r="M565" s="10">
        <f t="shared" si="119"/>
        <v>0</v>
      </c>
      <c r="N565" s="11">
        <f t="shared" si="120"/>
        <v>-9.937394415184339E-5</v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1</v>
      </c>
      <c r="D567" s="9">
        <v>36</v>
      </c>
      <c r="E567" s="9">
        <v>0</v>
      </c>
      <c r="F567" s="9">
        <v>12</v>
      </c>
      <c r="G567" s="10">
        <f t="shared" si="115"/>
        <v>1.010407194099222E-4</v>
      </c>
      <c r="H567" s="10">
        <f t="shared" si="116"/>
        <v>3.5774619894663618E-3</v>
      </c>
      <c r="I567" s="10" t="str">
        <f t="shared" si="117"/>
        <v/>
      </c>
      <c r="J567" s="10">
        <f t="shared" si="118"/>
        <v>9.8272049791171888E-4</v>
      </c>
      <c r="K567" s="10">
        <f t="shared" si="121"/>
        <v>-1</v>
      </c>
      <c r="L567" s="10">
        <f t="shared" si="122"/>
        <v>-0.66666666666666663</v>
      </c>
      <c r="M567" s="10">
        <f t="shared" si="119"/>
        <v>-1.010407194099222E-4</v>
      </c>
      <c r="N567" s="11">
        <f t="shared" si="120"/>
        <v>-2.3849746596442409E-3</v>
      </c>
    </row>
    <row r="568" spans="1:14" x14ac:dyDescent="0.2">
      <c r="A568" s="8"/>
      <c r="B568" s="26" t="s">
        <v>540</v>
      </c>
      <c r="C568" s="23">
        <v>0</v>
      </c>
      <c r="D568" s="9">
        <v>4</v>
      </c>
      <c r="E568" s="9">
        <v>0</v>
      </c>
      <c r="F568" s="9">
        <v>6</v>
      </c>
      <c r="G568" s="10" t="str">
        <f t="shared" si="115"/>
        <v/>
      </c>
      <c r="H568" s="10">
        <f t="shared" si="116"/>
        <v>3.9749577660737356E-4</v>
      </c>
      <c r="I568" s="10" t="str">
        <f t="shared" si="117"/>
        <v/>
      </c>
      <c r="J568" s="10">
        <f t="shared" si="118"/>
        <v>4.9136024895585944E-4</v>
      </c>
      <c r="K568" s="10" t="str">
        <f t="shared" si="121"/>
        <v xml:space="preserve"> </v>
      </c>
      <c r="L568" s="10">
        <f t="shared" si="122"/>
        <v>0.5</v>
      </c>
      <c r="M568" s="10" t="str">
        <f t="shared" si="119"/>
        <v/>
      </c>
      <c r="N568" s="11">
        <f t="shared" si="120"/>
        <v>1.9874788830368678E-4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2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1.7041581458759374E-4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3</v>
      </c>
      <c r="D573" s="9">
        <v>0</v>
      </c>
      <c r="E573" s="9">
        <v>6</v>
      </c>
      <c r="F573" s="9">
        <v>2</v>
      </c>
      <c r="G573" s="10">
        <f t="shared" si="115"/>
        <v>3.031221582297666E-4</v>
      </c>
      <c r="H573" s="10" t="str">
        <f t="shared" si="116"/>
        <v/>
      </c>
      <c r="I573" s="10">
        <f t="shared" si="117"/>
        <v>5.1124744376278123E-4</v>
      </c>
      <c r="J573" s="10">
        <f t="shared" si="118"/>
        <v>1.6378674965195316E-4</v>
      </c>
      <c r="K573" s="10">
        <f t="shared" si="121"/>
        <v>1</v>
      </c>
      <c r="L573" s="10">
        <f t="shared" si="122"/>
        <v>1</v>
      </c>
      <c r="M573" s="10">
        <f t="shared" si="119"/>
        <v>3.031221582297666E-4</v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396</v>
      </c>
      <c r="D577" s="9">
        <v>524</v>
      </c>
      <c r="E577" s="9">
        <v>93</v>
      </c>
      <c r="F577" s="9">
        <v>269</v>
      </c>
      <c r="G577" s="10">
        <f t="shared" si="115"/>
        <v>4.0012124886329194E-2</v>
      </c>
      <c r="H577" s="10">
        <f t="shared" si="116"/>
        <v>5.2071946735565935E-2</v>
      </c>
      <c r="I577" s="10">
        <f t="shared" si="117"/>
        <v>7.9243353783231083E-3</v>
      </c>
      <c r="J577" s="10">
        <f t="shared" si="118"/>
        <v>2.2029317828187699E-2</v>
      </c>
      <c r="K577" s="10">
        <f t="shared" si="121"/>
        <v>-0.76515151515151514</v>
      </c>
      <c r="L577" s="10">
        <f t="shared" si="122"/>
        <v>-0.48664122137404581</v>
      </c>
      <c r="M577" s="10">
        <f t="shared" si="119"/>
        <v>-3.0615337981206428E-2</v>
      </c>
      <c r="N577" s="11">
        <f t="shared" si="120"/>
        <v>-2.5340355758720064E-2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9.937394415184339E-5</v>
      </c>
      <c r="I580" s="10" t="str">
        <f t="shared" si="117"/>
        <v/>
      </c>
      <c r="J580" s="10">
        <f t="shared" si="118"/>
        <v>1.6378674965195316E-4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1">
        <f t="shared" si="120"/>
        <v>9.937394415184339E-5</v>
      </c>
    </row>
    <row r="581" spans="1:14" ht="25.5" x14ac:dyDescent="0.2">
      <c r="A581" s="8"/>
      <c r="B581" s="26" t="s">
        <v>553</v>
      </c>
      <c r="C581" s="23">
        <v>0</v>
      </c>
      <c r="D581" s="9">
        <v>6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5.9624366491106034E-4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1">
        <f t="shared" si="120"/>
        <v>-5.9624366491106034E-4</v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2</v>
      </c>
      <c r="D583" s="9">
        <v>48</v>
      </c>
      <c r="E583" s="9">
        <v>1</v>
      </c>
      <c r="F583" s="9">
        <v>32</v>
      </c>
      <c r="G583" s="10">
        <f t="shared" si="115"/>
        <v>2.020814388198444E-4</v>
      </c>
      <c r="H583" s="10">
        <f t="shared" si="116"/>
        <v>4.7699493192884827E-3</v>
      </c>
      <c r="I583" s="10">
        <f t="shared" si="117"/>
        <v>8.5207907293796868E-5</v>
      </c>
      <c r="J583" s="10">
        <f t="shared" si="118"/>
        <v>2.6205879944312506E-3</v>
      </c>
      <c r="K583" s="10">
        <f t="shared" si="121"/>
        <v>-0.5</v>
      </c>
      <c r="L583" s="10">
        <f t="shared" si="122"/>
        <v>-0.33333333333333331</v>
      </c>
      <c r="M583" s="10">
        <f t="shared" si="119"/>
        <v>-1.010407194099222E-4</v>
      </c>
      <c r="N583" s="11">
        <f t="shared" si="120"/>
        <v>-1.5899831064294942E-3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2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1.9874788830368678E-4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1">
        <f t="shared" si="120"/>
        <v>-1.9874788830368678E-4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19</v>
      </c>
      <c r="D588" s="9">
        <v>135</v>
      </c>
      <c r="E588" s="9">
        <v>0</v>
      </c>
      <c r="F588" s="9">
        <v>41</v>
      </c>
      <c r="G588" s="10">
        <f t="shared" si="115"/>
        <v>1.9197736687885218E-3</v>
      </c>
      <c r="H588" s="10">
        <f t="shared" si="116"/>
        <v>1.3415482460498857E-2</v>
      </c>
      <c r="I588" s="10" t="str">
        <f t="shared" si="117"/>
        <v/>
      </c>
      <c r="J588" s="10">
        <f t="shared" si="118"/>
        <v>3.3576283678650397E-3</v>
      </c>
      <c r="K588" s="10">
        <f t="shared" si="121"/>
        <v>-1</v>
      </c>
      <c r="L588" s="10">
        <f t="shared" si="122"/>
        <v>-0.6962962962962963</v>
      </c>
      <c r="M588" s="10">
        <f t="shared" si="119"/>
        <v>-1.9197736687885218E-3</v>
      </c>
      <c r="N588" s="11">
        <f t="shared" si="120"/>
        <v>-9.3411507502732787E-3</v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9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7.3704037343378921E-4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24</v>
      </c>
      <c r="D590" s="9">
        <v>169</v>
      </c>
      <c r="E590" s="9">
        <v>62</v>
      </c>
      <c r="F590" s="9">
        <v>218</v>
      </c>
      <c r="G590" s="10">
        <f t="shared" si="115"/>
        <v>2.4249772658381328E-3</v>
      </c>
      <c r="H590" s="10">
        <f t="shared" si="116"/>
        <v>1.6794196561661534E-2</v>
      </c>
      <c r="I590" s="10">
        <f t="shared" si="117"/>
        <v>5.2828902522154058E-3</v>
      </c>
      <c r="J590" s="10">
        <f t="shared" si="118"/>
        <v>1.7852755712062893E-2</v>
      </c>
      <c r="K590" s="10">
        <f t="shared" si="121"/>
        <v>1.5833333333333333</v>
      </c>
      <c r="L590" s="10">
        <f t="shared" si="122"/>
        <v>0.28994082840236685</v>
      </c>
      <c r="M590" s="10">
        <f t="shared" si="119"/>
        <v>3.8395473375770436E-3</v>
      </c>
      <c r="N590" s="11">
        <f t="shared" si="120"/>
        <v>4.869323263440326E-3</v>
      </c>
    </row>
    <row r="591" spans="1:14" x14ac:dyDescent="0.2">
      <c r="A591" s="8"/>
      <c r="B591" s="26" t="s">
        <v>563</v>
      </c>
      <c r="C591" s="23">
        <v>1</v>
      </c>
      <c r="D591" s="9">
        <v>12</v>
      </c>
      <c r="E591" s="9">
        <v>58</v>
      </c>
      <c r="F591" s="9">
        <v>70</v>
      </c>
      <c r="G591" s="10">
        <f t="shared" si="115"/>
        <v>1.010407194099222E-4</v>
      </c>
      <c r="H591" s="10">
        <f t="shared" si="116"/>
        <v>1.1924873298221207E-3</v>
      </c>
      <c r="I591" s="10">
        <f t="shared" si="117"/>
        <v>4.9420586230402184E-3</v>
      </c>
      <c r="J591" s="10">
        <f t="shared" si="118"/>
        <v>5.7325362378183604E-3</v>
      </c>
      <c r="K591" s="10">
        <f t="shared" si="121"/>
        <v>57</v>
      </c>
      <c r="L591" s="10">
        <f t="shared" si="122"/>
        <v>4.833333333333333</v>
      </c>
      <c r="M591" s="10">
        <f t="shared" si="119"/>
        <v>5.7593210063655656E-3</v>
      </c>
      <c r="N591" s="11">
        <f t="shared" si="120"/>
        <v>5.763688760806916E-3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15</v>
      </c>
      <c r="F595" s="9">
        <v>168</v>
      </c>
      <c r="G595" s="10" t="str">
        <f t="shared" si="115"/>
        <v/>
      </c>
      <c r="H595" s="10" t="str">
        <f t="shared" si="116"/>
        <v/>
      </c>
      <c r="I595" s="10">
        <f t="shared" si="117"/>
        <v>1.278118609406953E-3</v>
      </c>
      <c r="J595" s="10">
        <f t="shared" si="118"/>
        <v>1.3758086970764066E-2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45</v>
      </c>
      <c r="D597" s="9">
        <v>136</v>
      </c>
      <c r="E597" s="9">
        <v>49</v>
      </c>
      <c r="F597" s="9">
        <v>148</v>
      </c>
      <c r="G597" s="10">
        <f t="shared" si="115"/>
        <v>4.5468323734464992E-3</v>
      </c>
      <c r="H597" s="10">
        <f t="shared" si="116"/>
        <v>1.3514856404650701E-2</v>
      </c>
      <c r="I597" s="10">
        <f t="shared" si="117"/>
        <v>4.1751874573960467E-3</v>
      </c>
      <c r="J597" s="10">
        <f t="shared" si="118"/>
        <v>1.2120219474244534E-2</v>
      </c>
      <c r="K597" s="10">
        <f t="shared" si="121"/>
        <v>8.8888888888888892E-2</v>
      </c>
      <c r="L597" s="10">
        <f t="shared" si="122"/>
        <v>8.8235294117647065E-2</v>
      </c>
      <c r="M597" s="10">
        <f t="shared" si="119"/>
        <v>4.0416287763968885E-4</v>
      </c>
      <c r="N597" s="11">
        <f t="shared" si="120"/>
        <v>1.1924873298221207E-3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8.1893374825976582E-5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7</v>
      </c>
      <c r="F600" s="9">
        <v>16</v>
      </c>
      <c r="G600" s="10" t="str">
        <f t="shared" si="115"/>
        <v/>
      </c>
      <c r="H600" s="10" t="str">
        <f t="shared" si="116"/>
        <v/>
      </c>
      <c r="I600" s="10">
        <f t="shared" si="117"/>
        <v>5.9645535105657809E-4</v>
      </c>
      <c r="J600" s="10">
        <f t="shared" si="118"/>
        <v>1.3102939972156253E-3</v>
      </c>
      <c r="K600" s="10">
        <f t="shared" si="121"/>
        <v>1</v>
      </c>
      <c r="L600" s="10">
        <f t="shared" si="122"/>
        <v>1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1</v>
      </c>
      <c r="D601" s="9">
        <v>0</v>
      </c>
      <c r="E601" s="9">
        <v>0</v>
      </c>
      <c r="F601" s="9">
        <v>0</v>
      </c>
      <c r="G601" s="10">
        <f t="shared" si="115"/>
        <v>1.010407194099222E-4</v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>
        <f t="shared" si="121"/>
        <v>-1</v>
      </c>
      <c r="L601" s="10" t="str">
        <f t="shared" si="122"/>
        <v xml:space="preserve"> </v>
      </c>
      <c r="M601" s="10">
        <f t="shared" si="119"/>
        <v>-1.010407194099222E-4</v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2547</v>
      </c>
      <c r="D612" s="20">
        <f>SUM(D613:D640)</f>
        <v>3825</v>
      </c>
      <c r="E612" s="19">
        <f>SUM(E613:E640)</f>
        <v>2189</v>
      </c>
      <c r="F612" s="20">
        <f>SUM(F613:F640)</f>
        <v>3540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-0.14055751864939145</v>
      </c>
      <c r="L612" s="22">
        <f>+IF(AND(D612=0,F612=0),"",IF(D612=0,1,IF(F612=0,-1,(F612-D612)/D612)))</f>
        <v>-7.4509803921568626E-2</v>
      </c>
      <c r="M612" s="21">
        <f t="shared" ref="M612:M640" si="127">+IF(OR(AND(G612=""),(K612="")),"",G612*K612)</f>
        <v>-0.14055751864939145</v>
      </c>
      <c r="N612" s="22">
        <f t="shared" ref="N612:N640" si="128">+IF(OR(AND(H612=""),(L612="")),"",H612*L612)</f>
        <v>-7.4509803921568626E-2</v>
      </c>
    </row>
    <row r="613" spans="1:14" x14ac:dyDescent="0.2">
      <c r="A613" s="8"/>
      <c r="B613" s="25" t="s">
        <v>577</v>
      </c>
      <c r="C613" s="31">
        <v>1</v>
      </c>
      <c r="D613" s="28">
        <v>3</v>
      </c>
      <c r="E613" s="28">
        <v>23</v>
      </c>
      <c r="F613" s="28">
        <v>36</v>
      </c>
      <c r="G613" s="29">
        <f t="shared" si="123"/>
        <v>3.9261876717707107E-4</v>
      </c>
      <c r="H613" s="29">
        <f t="shared" si="124"/>
        <v>7.8431372549019605E-4</v>
      </c>
      <c r="I613" s="29">
        <f t="shared" si="125"/>
        <v>1.0507080858839652E-2</v>
      </c>
      <c r="J613" s="29">
        <f t="shared" si="126"/>
        <v>1.0169491525423728E-2</v>
      </c>
      <c r="K613" s="29">
        <f t="shared" ref="K613:K640" si="129">+IF(AND(C613=0,E613=0)," ",IF(C613=0,1,IF(E613=0,-1,(E613-C613)/C613)))</f>
        <v>22</v>
      </c>
      <c r="L613" s="29">
        <f t="shared" ref="L613:L640" si="130">+IF(AND(D613=0,F613=0)," ",IF(D613=0,1,IF(F613=0,-1,(F613-D613)/D613)))</f>
        <v>11</v>
      </c>
      <c r="M613" s="29">
        <f t="shared" si="127"/>
        <v>8.6376128778955629E-3</v>
      </c>
      <c r="N613" s="30">
        <f t="shared" si="128"/>
        <v>8.6274509803921564E-3</v>
      </c>
    </row>
    <row r="614" spans="1:14" x14ac:dyDescent="0.2">
      <c r="A614" s="8"/>
      <c r="B614" s="26" t="s">
        <v>578</v>
      </c>
      <c r="C614" s="23">
        <v>19</v>
      </c>
      <c r="D614" s="9">
        <v>91</v>
      </c>
      <c r="E614" s="9">
        <v>61</v>
      </c>
      <c r="F614" s="9">
        <v>217</v>
      </c>
      <c r="G614" s="10">
        <f t="shared" si="123"/>
        <v>7.45975657636435E-3</v>
      </c>
      <c r="H614" s="10">
        <f t="shared" si="124"/>
        <v>2.3790849673202615E-2</v>
      </c>
      <c r="I614" s="10">
        <f t="shared" si="125"/>
        <v>2.7866605756052994E-2</v>
      </c>
      <c r="J614" s="10">
        <f t="shared" si="126"/>
        <v>6.129943502824859E-2</v>
      </c>
      <c r="K614" s="10">
        <f t="shared" si="129"/>
        <v>2.2105263157894739</v>
      </c>
      <c r="L614" s="10">
        <f t="shared" si="130"/>
        <v>1.3846153846153846</v>
      </c>
      <c r="M614" s="10">
        <f t="shared" si="127"/>
        <v>1.6489988221436987E-2</v>
      </c>
      <c r="N614" s="11">
        <f t="shared" si="128"/>
        <v>3.2941176470588238E-2</v>
      </c>
    </row>
    <row r="615" spans="1:14" ht="25.5" x14ac:dyDescent="0.2">
      <c r="A615" s="8"/>
      <c r="B615" s="26" t="s">
        <v>579</v>
      </c>
      <c r="C615" s="23">
        <v>35</v>
      </c>
      <c r="D615" s="9">
        <v>48</v>
      </c>
      <c r="E615" s="9">
        <v>57</v>
      </c>
      <c r="F615" s="9">
        <v>97</v>
      </c>
      <c r="G615" s="10">
        <f t="shared" si="123"/>
        <v>1.3741656851197487E-2</v>
      </c>
      <c r="H615" s="10">
        <f t="shared" si="124"/>
        <v>1.2549019607843137E-2</v>
      </c>
      <c r="I615" s="10">
        <f t="shared" si="125"/>
        <v>2.6039287345820009E-2</v>
      </c>
      <c r="J615" s="10">
        <f t="shared" si="126"/>
        <v>2.7401129943502824E-2</v>
      </c>
      <c r="K615" s="10">
        <f t="shared" si="129"/>
        <v>0.62857142857142856</v>
      </c>
      <c r="L615" s="10">
        <f t="shared" si="130"/>
        <v>1.0208333333333333</v>
      </c>
      <c r="M615" s="10">
        <f t="shared" si="127"/>
        <v>8.6376128778955629E-3</v>
      </c>
      <c r="N615" s="11">
        <f t="shared" si="128"/>
        <v>1.2810457516339867E-2</v>
      </c>
    </row>
    <row r="616" spans="1:14" x14ac:dyDescent="0.2">
      <c r="A616" s="8"/>
      <c r="B616" s="26" t="s">
        <v>580</v>
      </c>
      <c r="C616" s="23">
        <v>69</v>
      </c>
      <c r="D616" s="9">
        <v>66</v>
      </c>
      <c r="E616" s="9">
        <v>434</v>
      </c>
      <c r="F616" s="9">
        <v>175</v>
      </c>
      <c r="G616" s="10">
        <f t="shared" si="123"/>
        <v>2.7090694935217905E-2</v>
      </c>
      <c r="H616" s="10">
        <f t="shared" si="124"/>
        <v>1.7254901960784313E-2</v>
      </c>
      <c r="I616" s="10">
        <f t="shared" si="125"/>
        <v>0.19826404751027868</v>
      </c>
      <c r="J616" s="10">
        <f t="shared" si="126"/>
        <v>4.9435028248587573E-2</v>
      </c>
      <c r="K616" s="10">
        <f t="shared" si="129"/>
        <v>5.2898550724637685</v>
      </c>
      <c r="L616" s="10">
        <f t="shared" si="130"/>
        <v>1.6515151515151516</v>
      </c>
      <c r="M616" s="10">
        <f t="shared" si="127"/>
        <v>0.14330585001963095</v>
      </c>
      <c r="N616" s="11">
        <f t="shared" si="128"/>
        <v>2.8496732026143792E-2</v>
      </c>
    </row>
    <row r="617" spans="1:14" x14ac:dyDescent="0.2">
      <c r="A617" s="8"/>
      <c r="B617" s="26" t="s">
        <v>581</v>
      </c>
      <c r="C617" s="23">
        <v>15</v>
      </c>
      <c r="D617" s="9">
        <v>19</v>
      </c>
      <c r="E617" s="9">
        <v>88</v>
      </c>
      <c r="F617" s="9">
        <v>53</v>
      </c>
      <c r="G617" s="10">
        <f t="shared" si="123"/>
        <v>5.8892815076560662E-3</v>
      </c>
      <c r="H617" s="10">
        <f t="shared" si="124"/>
        <v>4.9673202614379085E-3</v>
      </c>
      <c r="I617" s="10">
        <f t="shared" si="125"/>
        <v>4.0201005025125629E-2</v>
      </c>
      <c r="J617" s="10">
        <f t="shared" si="126"/>
        <v>1.4971751412429379E-2</v>
      </c>
      <c r="K617" s="10">
        <f t="shared" si="129"/>
        <v>4.8666666666666663</v>
      </c>
      <c r="L617" s="10">
        <f t="shared" si="130"/>
        <v>1.7894736842105263</v>
      </c>
      <c r="M617" s="10">
        <f t="shared" si="127"/>
        <v>2.8661170003926185E-2</v>
      </c>
      <c r="N617" s="11">
        <f t="shared" si="128"/>
        <v>8.8888888888888889E-3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5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1.4124293785310734E-3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4</v>
      </c>
      <c r="D620" s="9">
        <v>4</v>
      </c>
      <c r="E620" s="9">
        <v>0</v>
      </c>
      <c r="F620" s="9">
        <v>2</v>
      </c>
      <c r="G620" s="10">
        <f t="shared" si="123"/>
        <v>1.5704750687082843E-3</v>
      </c>
      <c r="H620" s="10">
        <f t="shared" si="124"/>
        <v>1.0457516339869282E-3</v>
      </c>
      <c r="I620" s="10" t="str">
        <f t="shared" si="125"/>
        <v/>
      </c>
      <c r="J620" s="10">
        <f t="shared" si="126"/>
        <v>5.649717514124294E-4</v>
      </c>
      <c r="K620" s="10">
        <f t="shared" si="129"/>
        <v>-1</v>
      </c>
      <c r="L620" s="10">
        <f t="shared" si="130"/>
        <v>-0.5</v>
      </c>
      <c r="M620" s="10">
        <f t="shared" si="127"/>
        <v>-1.5704750687082843E-3</v>
      </c>
      <c r="N620" s="11">
        <f t="shared" si="128"/>
        <v>-5.228758169934641E-4</v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21</v>
      </c>
      <c r="F621" s="9">
        <v>12</v>
      </c>
      <c r="G621" s="10" t="str">
        <f t="shared" si="123"/>
        <v/>
      </c>
      <c r="H621" s="10" t="str">
        <f t="shared" si="124"/>
        <v/>
      </c>
      <c r="I621" s="10">
        <f t="shared" si="125"/>
        <v>9.593421653723162E-3</v>
      </c>
      <c r="J621" s="10">
        <f t="shared" si="126"/>
        <v>3.3898305084745762E-3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2</v>
      </c>
      <c r="D622" s="9">
        <v>20</v>
      </c>
      <c r="E622" s="9">
        <v>12</v>
      </c>
      <c r="F622" s="9">
        <v>42</v>
      </c>
      <c r="G622" s="10">
        <f t="shared" si="123"/>
        <v>7.8523753435414214E-4</v>
      </c>
      <c r="H622" s="10">
        <f t="shared" si="124"/>
        <v>5.2287581699346402E-3</v>
      </c>
      <c r="I622" s="10">
        <f t="shared" si="125"/>
        <v>5.4819552306989497E-3</v>
      </c>
      <c r="J622" s="10">
        <f t="shared" si="126"/>
        <v>1.1864406779661017E-2</v>
      </c>
      <c r="K622" s="10">
        <f t="shared" si="129"/>
        <v>5</v>
      </c>
      <c r="L622" s="10">
        <f t="shared" si="130"/>
        <v>1.1000000000000001</v>
      </c>
      <c r="M622" s="10">
        <f t="shared" si="127"/>
        <v>3.9261876717707105E-3</v>
      </c>
      <c r="N622" s="11">
        <f t="shared" si="128"/>
        <v>5.7516339869281043E-3</v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16</v>
      </c>
      <c r="F623" s="9">
        <v>5</v>
      </c>
      <c r="G623" s="10" t="str">
        <f t="shared" si="123"/>
        <v/>
      </c>
      <c r="H623" s="10" t="str">
        <f t="shared" si="124"/>
        <v/>
      </c>
      <c r="I623" s="10">
        <f t="shared" si="125"/>
        <v>7.3092736409319323E-3</v>
      </c>
      <c r="J623" s="10">
        <f t="shared" si="126"/>
        <v>1.4124293785310734E-3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1</v>
      </c>
      <c r="E625" s="9">
        <v>2</v>
      </c>
      <c r="F625" s="9">
        <v>0</v>
      </c>
      <c r="G625" s="10" t="str">
        <f t="shared" si="123"/>
        <v/>
      </c>
      <c r="H625" s="10">
        <f t="shared" si="124"/>
        <v>2.6143790849673205E-4</v>
      </c>
      <c r="I625" s="10">
        <f t="shared" si="125"/>
        <v>9.1365920511649154E-4</v>
      </c>
      <c r="J625" s="10" t="str">
        <f t="shared" si="126"/>
        <v/>
      </c>
      <c r="K625" s="10">
        <f t="shared" si="129"/>
        <v>1</v>
      </c>
      <c r="L625" s="10">
        <f t="shared" si="130"/>
        <v>-1</v>
      </c>
      <c r="M625" s="10" t="str">
        <f t="shared" si="127"/>
        <v/>
      </c>
      <c r="N625" s="11">
        <f t="shared" si="128"/>
        <v>-2.6143790849673205E-4</v>
      </c>
    </row>
    <row r="626" spans="1:14" x14ac:dyDescent="0.2">
      <c r="A626" s="8"/>
      <c r="B626" s="26" t="s">
        <v>590</v>
      </c>
      <c r="C626" s="23">
        <v>8</v>
      </c>
      <c r="D626" s="9">
        <v>2</v>
      </c>
      <c r="E626" s="9">
        <v>0</v>
      </c>
      <c r="F626" s="9">
        <v>0</v>
      </c>
      <c r="G626" s="10">
        <f t="shared" si="123"/>
        <v>3.1409501374165686E-3</v>
      </c>
      <c r="H626" s="10">
        <f t="shared" si="124"/>
        <v>5.228758169934641E-4</v>
      </c>
      <c r="I626" s="10" t="str">
        <f t="shared" si="125"/>
        <v/>
      </c>
      <c r="J626" s="10" t="str">
        <f t="shared" si="126"/>
        <v/>
      </c>
      <c r="K626" s="10">
        <f t="shared" si="129"/>
        <v>-1</v>
      </c>
      <c r="L626" s="10">
        <f t="shared" si="130"/>
        <v>-1</v>
      </c>
      <c r="M626" s="10">
        <f t="shared" si="127"/>
        <v>-3.1409501374165686E-3</v>
      </c>
      <c r="N626" s="11">
        <f t="shared" si="128"/>
        <v>-5.228758169934641E-4</v>
      </c>
    </row>
    <row r="627" spans="1:14" ht="25.5" x14ac:dyDescent="0.2">
      <c r="A627" s="8"/>
      <c r="B627" s="26" t="s">
        <v>591</v>
      </c>
      <c r="C627" s="23">
        <v>2</v>
      </c>
      <c r="D627" s="9">
        <v>39</v>
      </c>
      <c r="E627" s="9">
        <v>0</v>
      </c>
      <c r="F627" s="9">
        <v>27</v>
      </c>
      <c r="G627" s="10">
        <f t="shared" si="123"/>
        <v>7.8523753435414214E-4</v>
      </c>
      <c r="H627" s="10">
        <f t="shared" si="124"/>
        <v>1.019607843137255E-2</v>
      </c>
      <c r="I627" s="10" t="str">
        <f t="shared" si="125"/>
        <v/>
      </c>
      <c r="J627" s="10">
        <f t="shared" si="126"/>
        <v>7.6271186440677969E-3</v>
      </c>
      <c r="K627" s="10">
        <f t="shared" si="129"/>
        <v>-1</v>
      </c>
      <c r="L627" s="10">
        <f t="shared" si="130"/>
        <v>-0.30769230769230771</v>
      </c>
      <c r="M627" s="10">
        <f t="shared" si="127"/>
        <v>-7.8523753435414214E-4</v>
      </c>
      <c r="N627" s="11">
        <f t="shared" si="128"/>
        <v>-3.1372549019607846E-3</v>
      </c>
    </row>
    <row r="628" spans="1:14" x14ac:dyDescent="0.2">
      <c r="A628" s="8"/>
      <c r="B628" s="26" t="s">
        <v>592</v>
      </c>
      <c r="C628" s="23">
        <v>126</v>
      </c>
      <c r="D628" s="9">
        <v>43</v>
      </c>
      <c r="E628" s="9">
        <v>4</v>
      </c>
      <c r="F628" s="9">
        <v>1</v>
      </c>
      <c r="G628" s="10">
        <f t="shared" si="123"/>
        <v>4.9469964664310952E-2</v>
      </c>
      <c r="H628" s="10">
        <f t="shared" si="124"/>
        <v>1.1241830065359478E-2</v>
      </c>
      <c r="I628" s="10">
        <f t="shared" si="125"/>
        <v>1.8273184102329831E-3</v>
      </c>
      <c r="J628" s="10">
        <f t="shared" si="126"/>
        <v>2.824858757062147E-4</v>
      </c>
      <c r="K628" s="10">
        <f t="shared" si="129"/>
        <v>-0.96825396825396826</v>
      </c>
      <c r="L628" s="10">
        <f t="shared" si="130"/>
        <v>-0.97674418604651159</v>
      </c>
      <c r="M628" s="10">
        <f t="shared" si="127"/>
        <v>-4.7899489595602668E-2</v>
      </c>
      <c r="N628" s="11">
        <f t="shared" si="128"/>
        <v>-1.0980392156862745E-2</v>
      </c>
    </row>
    <row r="629" spans="1:14" x14ac:dyDescent="0.2">
      <c r="A629" s="8"/>
      <c r="B629" s="26" t="s">
        <v>593</v>
      </c>
      <c r="C629" s="23">
        <v>0</v>
      </c>
      <c r="D629" s="9">
        <v>53</v>
      </c>
      <c r="E629" s="9">
        <v>0</v>
      </c>
      <c r="F629" s="9">
        <v>21</v>
      </c>
      <c r="G629" s="10" t="str">
        <f t="shared" si="123"/>
        <v/>
      </c>
      <c r="H629" s="10">
        <f t="shared" si="124"/>
        <v>1.3856209150326797E-2</v>
      </c>
      <c r="I629" s="10" t="str">
        <f t="shared" si="125"/>
        <v/>
      </c>
      <c r="J629" s="10">
        <f t="shared" si="126"/>
        <v>5.9322033898305086E-3</v>
      </c>
      <c r="K629" s="10" t="str">
        <f t="shared" si="129"/>
        <v xml:space="preserve"> </v>
      </c>
      <c r="L629" s="10">
        <f t="shared" si="130"/>
        <v>-0.60377358490566035</v>
      </c>
      <c r="M629" s="10" t="str">
        <f t="shared" si="127"/>
        <v/>
      </c>
      <c r="N629" s="11">
        <f t="shared" si="128"/>
        <v>-8.3660130718954239E-3</v>
      </c>
    </row>
    <row r="630" spans="1:14" x14ac:dyDescent="0.2">
      <c r="A630" s="8"/>
      <c r="B630" s="26" t="s">
        <v>594</v>
      </c>
      <c r="C630" s="23">
        <v>74</v>
      </c>
      <c r="D630" s="9">
        <v>354</v>
      </c>
      <c r="E630" s="9">
        <v>196</v>
      </c>
      <c r="F630" s="9">
        <v>270</v>
      </c>
      <c r="G630" s="10">
        <f t="shared" si="123"/>
        <v>2.9053788771103258E-2</v>
      </c>
      <c r="H630" s="10">
        <f t="shared" si="124"/>
        <v>9.2549019607843133E-2</v>
      </c>
      <c r="I630" s="10">
        <f t="shared" si="125"/>
        <v>8.9538602101416176E-2</v>
      </c>
      <c r="J630" s="10">
        <f t="shared" si="126"/>
        <v>7.6271186440677971E-2</v>
      </c>
      <c r="K630" s="10">
        <f t="shared" si="129"/>
        <v>1.6486486486486487</v>
      </c>
      <c r="L630" s="10">
        <f t="shared" si="130"/>
        <v>-0.23728813559322035</v>
      </c>
      <c r="M630" s="10">
        <f t="shared" si="127"/>
        <v>4.7899489595602668E-2</v>
      </c>
      <c r="N630" s="11">
        <f t="shared" si="128"/>
        <v>-2.1960784313725491E-2</v>
      </c>
    </row>
    <row r="631" spans="1:14" x14ac:dyDescent="0.2">
      <c r="A631" s="8"/>
      <c r="B631" s="26" t="s">
        <v>595</v>
      </c>
      <c r="C631" s="23">
        <v>2</v>
      </c>
      <c r="D631" s="9">
        <v>42</v>
      </c>
      <c r="E631" s="9">
        <v>3</v>
      </c>
      <c r="F631" s="9">
        <v>27</v>
      </c>
      <c r="G631" s="10">
        <f t="shared" si="123"/>
        <v>7.8523753435414214E-4</v>
      </c>
      <c r="H631" s="10">
        <f t="shared" si="124"/>
        <v>1.0980392156862745E-2</v>
      </c>
      <c r="I631" s="10">
        <f t="shared" si="125"/>
        <v>1.3704888076747374E-3</v>
      </c>
      <c r="J631" s="10">
        <f t="shared" si="126"/>
        <v>7.6271186440677969E-3</v>
      </c>
      <c r="K631" s="10">
        <f t="shared" si="129"/>
        <v>0.5</v>
      </c>
      <c r="L631" s="10">
        <f t="shared" si="130"/>
        <v>-0.35714285714285715</v>
      </c>
      <c r="M631" s="10">
        <f t="shared" si="127"/>
        <v>3.9261876717707107E-4</v>
      </c>
      <c r="N631" s="11">
        <f t="shared" si="128"/>
        <v>-3.9215686274509803E-3</v>
      </c>
    </row>
    <row r="632" spans="1:14" x14ac:dyDescent="0.2">
      <c r="A632" s="8"/>
      <c r="B632" s="26" t="s">
        <v>596</v>
      </c>
      <c r="C632" s="23">
        <v>0</v>
      </c>
      <c r="D632" s="9">
        <v>11</v>
      </c>
      <c r="E632" s="9">
        <v>29</v>
      </c>
      <c r="F632" s="9">
        <v>77</v>
      </c>
      <c r="G632" s="10" t="str">
        <f t="shared" si="123"/>
        <v/>
      </c>
      <c r="H632" s="10">
        <f t="shared" si="124"/>
        <v>2.8758169934640521E-3</v>
      </c>
      <c r="I632" s="10">
        <f t="shared" si="125"/>
        <v>1.3248058474189127E-2</v>
      </c>
      <c r="J632" s="10">
        <f t="shared" si="126"/>
        <v>2.175141242937853E-2</v>
      </c>
      <c r="K632" s="10">
        <f t="shared" si="129"/>
        <v>1</v>
      </c>
      <c r="L632" s="10">
        <f t="shared" si="130"/>
        <v>6</v>
      </c>
      <c r="M632" s="10" t="str">
        <f t="shared" si="127"/>
        <v/>
      </c>
      <c r="N632" s="11">
        <f t="shared" si="128"/>
        <v>1.7254901960784313E-2</v>
      </c>
    </row>
    <row r="633" spans="1:14" x14ac:dyDescent="0.2">
      <c r="A633" s="8"/>
      <c r="B633" s="26" t="s">
        <v>597</v>
      </c>
      <c r="C633" s="23">
        <v>30</v>
      </c>
      <c r="D633" s="9">
        <v>116</v>
      </c>
      <c r="E633" s="9">
        <v>35</v>
      </c>
      <c r="F633" s="9">
        <v>137</v>
      </c>
      <c r="G633" s="10">
        <f t="shared" si="123"/>
        <v>1.1778563015312132E-2</v>
      </c>
      <c r="H633" s="10">
        <f t="shared" si="124"/>
        <v>3.0326797385620916E-2</v>
      </c>
      <c r="I633" s="10">
        <f t="shared" si="125"/>
        <v>1.5989036089538604E-2</v>
      </c>
      <c r="J633" s="10">
        <f t="shared" si="126"/>
        <v>3.8700564971751415E-2</v>
      </c>
      <c r="K633" s="10">
        <f t="shared" si="129"/>
        <v>0.16666666666666666</v>
      </c>
      <c r="L633" s="10">
        <f t="shared" si="130"/>
        <v>0.18103448275862069</v>
      </c>
      <c r="M633" s="10">
        <f t="shared" si="127"/>
        <v>1.9630938358853552E-3</v>
      </c>
      <c r="N633" s="11">
        <f t="shared" si="128"/>
        <v>5.4901960784313726E-3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5</v>
      </c>
      <c r="E636" s="9">
        <v>8</v>
      </c>
      <c r="F636" s="9">
        <v>164</v>
      </c>
      <c r="G636" s="10" t="str">
        <f t="shared" si="123"/>
        <v/>
      </c>
      <c r="H636" s="10">
        <f t="shared" si="124"/>
        <v>1.30718954248366E-3</v>
      </c>
      <c r="I636" s="10">
        <f t="shared" si="125"/>
        <v>3.6546368204659662E-3</v>
      </c>
      <c r="J636" s="10">
        <f t="shared" si="126"/>
        <v>4.632768361581921E-2</v>
      </c>
      <c r="K636" s="10">
        <f t="shared" si="129"/>
        <v>1</v>
      </c>
      <c r="L636" s="10">
        <f t="shared" si="130"/>
        <v>31.8</v>
      </c>
      <c r="M636" s="10" t="str">
        <f t="shared" si="127"/>
        <v/>
      </c>
      <c r="N636" s="11">
        <f t="shared" si="128"/>
        <v>4.1568627450980389E-2</v>
      </c>
    </row>
    <row r="637" spans="1:14" x14ac:dyDescent="0.2">
      <c r="A637" s="8"/>
      <c r="B637" s="26" t="s">
        <v>601</v>
      </c>
      <c r="C637" s="23">
        <v>0</v>
      </c>
      <c r="D637" s="9">
        <v>1</v>
      </c>
      <c r="E637" s="9">
        <v>5</v>
      </c>
      <c r="F637" s="9">
        <v>27</v>
      </c>
      <c r="G637" s="10" t="str">
        <f t="shared" si="123"/>
        <v/>
      </c>
      <c r="H637" s="10">
        <f t="shared" si="124"/>
        <v>2.6143790849673205E-4</v>
      </c>
      <c r="I637" s="10">
        <f t="shared" si="125"/>
        <v>2.2841480127912287E-3</v>
      </c>
      <c r="J637" s="10">
        <f t="shared" si="126"/>
        <v>7.6271186440677969E-3</v>
      </c>
      <c r="K637" s="10">
        <f t="shared" si="129"/>
        <v>1</v>
      </c>
      <c r="L637" s="10">
        <f t="shared" si="130"/>
        <v>26</v>
      </c>
      <c r="M637" s="10" t="str">
        <f t="shared" si="127"/>
        <v/>
      </c>
      <c r="N637" s="11">
        <f t="shared" si="128"/>
        <v>6.7973856209150333E-3</v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431</v>
      </c>
      <c r="D639" s="9">
        <v>803</v>
      </c>
      <c r="E639" s="9">
        <v>40</v>
      </c>
      <c r="F639" s="9">
        <v>55</v>
      </c>
      <c r="G639" s="10">
        <f t="shared" si="123"/>
        <v>0.16921868865331763</v>
      </c>
      <c r="H639" s="10">
        <f t="shared" si="124"/>
        <v>0.2099346405228758</v>
      </c>
      <c r="I639" s="10">
        <f t="shared" si="125"/>
        <v>1.827318410232983E-2</v>
      </c>
      <c r="J639" s="10">
        <f t="shared" si="126"/>
        <v>1.5536723163841809E-2</v>
      </c>
      <c r="K639" s="10">
        <f t="shared" si="129"/>
        <v>-0.90719257540603249</v>
      </c>
      <c r="L639" s="10">
        <f t="shared" si="130"/>
        <v>-0.93150684931506844</v>
      </c>
      <c r="M639" s="10">
        <f t="shared" si="127"/>
        <v>-0.15351393796623478</v>
      </c>
      <c r="N639" s="11">
        <f t="shared" si="128"/>
        <v>-0.19555555555555554</v>
      </c>
    </row>
    <row r="640" spans="1:14" ht="26.25" thickBot="1" x14ac:dyDescent="0.25">
      <c r="A640" s="8"/>
      <c r="B640" s="27" t="s">
        <v>604</v>
      </c>
      <c r="C640" s="24">
        <v>1729</v>
      </c>
      <c r="D640" s="12">
        <v>2104</v>
      </c>
      <c r="E640" s="12">
        <v>1155</v>
      </c>
      <c r="F640" s="12">
        <v>2090</v>
      </c>
      <c r="G640" s="13">
        <f t="shared" si="123"/>
        <v>0.67883784844915585</v>
      </c>
      <c r="H640" s="13">
        <f t="shared" si="124"/>
        <v>0.5500653594771242</v>
      </c>
      <c r="I640" s="13">
        <f t="shared" si="125"/>
        <v>0.52763819095477382</v>
      </c>
      <c r="J640" s="13">
        <f t="shared" si="126"/>
        <v>0.59039548022598876</v>
      </c>
      <c r="K640" s="13">
        <f t="shared" si="129"/>
        <v>-0.33198380566801622</v>
      </c>
      <c r="L640" s="13">
        <f t="shared" si="130"/>
        <v>-6.653992395437262E-3</v>
      </c>
      <c r="M640" s="13">
        <f t="shared" si="127"/>
        <v>-0.22536317235963879</v>
      </c>
      <c r="N640" s="14">
        <f t="shared" si="128"/>
        <v>-3.6601307189542483E-3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635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636</v>
      </c>
      <c r="C9" s="19">
        <f>+C22+C81+C188+C371+C612</f>
        <v>80</v>
      </c>
      <c r="D9" s="20">
        <f>+D22+D81+D188+D371+D612</f>
        <v>80</v>
      </c>
      <c r="E9" s="19">
        <f>+E22+E81+E188+E371+E612</f>
        <v>49</v>
      </c>
      <c r="F9" s="20">
        <f>+F22+F81+F188+F371+F612</f>
        <v>170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-0.38750000000000001</v>
      </c>
      <c r="L9" s="22">
        <f t="shared" si="0"/>
        <v>1.125</v>
      </c>
      <c r="M9" s="21">
        <f t="shared" ref="M9:N14" si="1">+IF(OR(AND(G9=""),(K9="")),"",G9*K9)</f>
        <v>-0.38750000000000001</v>
      </c>
      <c r="N9" s="22">
        <f t="shared" si="1"/>
        <v>1.125</v>
      </c>
    </row>
    <row r="10" spans="1:14" ht="26.25" customHeight="1" x14ac:dyDescent="0.2">
      <c r="A10" s="8"/>
      <c r="B10" s="25" t="s">
        <v>10</v>
      </c>
      <c r="C10" s="23">
        <f>+C22</f>
        <v>3</v>
      </c>
      <c r="D10" s="9">
        <f>+D22</f>
        <v>2</v>
      </c>
      <c r="E10" s="9">
        <f>+E22</f>
        <v>2</v>
      </c>
      <c r="F10" s="9">
        <f>+F22</f>
        <v>0</v>
      </c>
      <c r="G10" s="10">
        <f t="shared" ref="G10:J14" si="2">+C10/C$9</f>
        <v>3.7499999999999999E-2</v>
      </c>
      <c r="H10" s="10">
        <f t="shared" si="2"/>
        <v>2.5000000000000001E-2</v>
      </c>
      <c r="I10" s="10">
        <f t="shared" si="2"/>
        <v>4.0816326530612242E-2</v>
      </c>
      <c r="J10" s="10">
        <f t="shared" si="2"/>
        <v>0</v>
      </c>
      <c r="K10" s="10">
        <f t="shared" si="0"/>
        <v>-0.33333333333333331</v>
      </c>
      <c r="L10" s="10">
        <f t="shared" si="0"/>
        <v>-1</v>
      </c>
      <c r="M10" s="10">
        <f t="shared" si="1"/>
        <v>-1.2499999999999999E-2</v>
      </c>
      <c r="N10" s="11">
        <f t="shared" si="1"/>
        <v>-2.5000000000000001E-2</v>
      </c>
    </row>
    <row r="11" spans="1:14" ht="25.5" x14ac:dyDescent="0.2">
      <c r="A11" s="8"/>
      <c r="B11" s="26" t="s">
        <v>11</v>
      </c>
      <c r="C11" s="23">
        <f>+C81</f>
        <v>32</v>
      </c>
      <c r="D11" s="9">
        <f>+D81</f>
        <v>30</v>
      </c>
      <c r="E11" s="9">
        <f>+E81</f>
        <v>30</v>
      </c>
      <c r="F11" s="9">
        <f>+F81</f>
        <v>39</v>
      </c>
      <c r="G11" s="10">
        <f t="shared" si="2"/>
        <v>0.4</v>
      </c>
      <c r="H11" s="10">
        <f t="shared" si="2"/>
        <v>0.375</v>
      </c>
      <c r="I11" s="10">
        <f t="shared" si="2"/>
        <v>0.61224489795918369</v>
      </c>
      <c r="J11" s="10">
        <f t="shared" si="2"/>
        <v>0.22941176470588234</v>
      </c>
      <c r="K11" s="10">
        <f t="shared" si="0"/>
        <v>-6.25E-2</v>
      </c>
      <c r="L11" s="10">
        <f t="shared" si="0"/>
        <v>0.3</v>
      </c>
      <c r="M11" s="10">
        <f t="shared" si="1"/>
        <v>-2.5000000000000001E-2</v>
      </c>
      <c r="N11" s="11">
        <f t="shared" si="1"/>
        <v>0.11249999999999999</v>
      </c>
    </row>
    <row r="12" spans="1:14" ht="25.5" x14ac:dyDescent="0.2">
      <c r="A12" s="8"/>
      <c r="B12" s="26" t="s">
        <v>12</v>
      </c>
      <c r="C12" s="23">
        <f>+C188</f>
        <v>19</v>
      </c>
      <c r="D12" s="9">
        <f>+D188</f>
        <v>23</v>
      </c>
      <c r="E12" s="9">
        <f>+E188</f>
        <v>3</v>
      </c>
      <c r="F12" s="9">
        <f>+F188</f>
        <v>106</v>
      </c>
      <c r="G12" s="10">
        <f t="shared" si="2"/>
        <v>0.23749999999999999</v>
      </c>
      <c r="H12" s="10">
        <f t="shared" si="2"/>
        <v>0.28749999999999998</v>
      </c>
      <c r="I12" s="10">
        <f t="shared" si="2"/>
        <v>6.1224489795918366E-2</v>
      </c>
      <c r="J12" s="10">
        <f t="shared" si="2"/>
        <v>0.62352941176470589</v>
      </c>
      <c r="K12" s="10">
        <f t="shared" si="0"/>
        <v>-0.84210526315789469</v>
      </c>
      <c r="L12" s="10">
        <f t="shared" si="0"/>
        <v>3.6086956521739131</v>
      </c>
      <c r="M12" s="10">
        <f t="shared" si="1"/>
        <v>-0.19999999999999998</v>
      </c>
      <c r="N12" s="11">
        <f t="shared" si="1"/>
        <v>1.0374999999999999</v>
      </c>
    </row>
    <row r="13" spans="1:14" ht="25.5" x14ac:dyDescent="0.2">
      <c r="A13" s="8"/>
      <c r="B13" s="26" t="s">
        <v>13</v>
      </c>
      <c r="C13" s="23">
        <f>+C371</f>
        <v>26</v>
      </c>
      <c r="D13" s="9">
        <f>+D371</f>
        <v>25</v>
      </c>
      <c r="E13" s="9">
        <f>+E371</f>
        <v>11</v>
      </c>
      <c r="F13" s="9">
        <f>+F371</f>
        <v>20</v>
      </c>
      <c r="G13" s="10">
        <f t="shared" si="2"/>
        <v>0.32500000000000001</v>
      </c>
      <c r="H13" s="10">
        <f t="shared" si="2"/>
        <v>0.3125</v>
      </c>
      <c r="I13" s="10">
        <f t="shared" si="2"/>
        <v>0.22448979591836735</v>
      </c>
      <c r="J13" s="10">
        <f t="shared" si="2"/>
        <v>0.11764705882352941</v>
      </c>
      <c r="K13" s="10">
        <f t="shared" si="0"/>
        <v>-0.57692307692307687</v>
      </c>
      <c r="L13" s="10">
        <f t="shared" si="0"/>
        <v>-0.2</v>
      </c>
      <c r="M13" s="10">
        <f t="shared" si="1"/>
        <v>-0.1875</v>
      </c>
      <c r="N13" s="11">
        <f t="shared" si="1"/>
        <v>-6.25E-2</v>
      </c>
    </row>
    <row r="14" spans="1:14" ht="26.25" thickBot="1" x14ac:dyDescent="0.25">
      <c r="A14" s="8"/>
      <c r="B14" s="27" t="s">
        <v>14</v>
      </c>
      <c r="C14" s="24">
        <f>+C612</f>
        <v>0</v>
      </c>
      <c r="D14" s="12">
        <f>+D612</f>
        <v>0</v>
      </c>
      <c r="E14" s="12">
        <f>+E612</f>
        <v>3</v>
      </c>
      <c r="F14" s="12">
        <f>+F612</f>
        <v>5</v>
      </c>
      <c r="G14" s="13">
        <f t="shared" si="2"/>
        <v>0</v>
      </c>
      <c r="H14" s="13">
        <f t="shared" si="2"/>
        <v>0</v>
      </c>
      <c r="I14" s="13">
        <f t="shared" si="2"/>
        <v>6.1224489795918366E-2</v>
      </c>
      <c r="J14" s="13">
        <f t="shared" si="2"/>
        <v>2.9411764705882353E-2</v>
      </c>
      <c r="K14" s="13">
        <f t="shared" si="0"/>
        <v>1</v>
      </c>
      <c r="L14" s="13">
        <f t="shared" si="0"/>
        <v>1</v>
      </c>
      <c r="M14" s="13">
        <f t="shared" si="1"/>
        <v>0</v>
      </c>
      <c r="N14" s="14">
        <f t="shared" si="1"/>
        <v>0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3</v>
      </c>
      <c r="D22" s="20">
        <f>SUM(D23:D73)</f>
        <v>2</v>
      </c>
      <c r="E22" s="19">
        <f>SUM(E23:E73)</f>
        <v>2</v>
      </c>
      <c r="F22" s="20">
        <f>SUM(F23:F73)</f>
        <v>0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 t="str">
        <f t="shared" ref="J22:J53" si="6">+IF(F22=0,"",F22/F$22)</f>
        <v/>
      </c>
      <c r="K22" s="21">
        <f>+IF(AND(C22=0,E22=0),"",IF(C22=0,1,IF(E22=0,-1,(E22-C22)/C22)))</f>
        <v>-0.33333333333333331</v>
      </c>
      <c r="L22" s="22">
        <f>+IF(AND(D22=0,F22=0),"",IF(D22=0,1,IF(F22=0,-1,(F22-D22)/D22)))</f>
        <v>-1</v>
      </c>
      <c r="M22" s="21">
        <f t="shared" ref="M22:M53" si="7">+IF(OR(AND(G22=""),(K22="")),"",G22*K22)</f>
        <v>-0.33333333333333331</v>
      </c>
      <c r="N22" s="22">
        <f t="shared" ref="N22:N53" si="8">+IF(OR(AND(H22=""),(L22="")),"",H22*L22)</f>
        <v>-1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0</v>
      </c>
      <c r="F30" s="9">
        <v>0</v>
      </c>
      <c r="G30" s="10">
        <f t="shared" si="3"/>
        <v>0.33333333333333331</v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 t="str">
        <f t="shared" si="10"/>
        <v xml:space="preserve"> </v>
      </c>
      <c r="M30" s="10">
        <f t="shared" si="7"/>
        <v>-0.33333333333333331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0</v>
      </c>
      <c r="E39" s="9">
        <v>0</v>
      </c>
      <c r="F39" s="9">
        <v>0</v>
      </c>
      <c r="G39" s="10">
        <f t="shared" si="3"/>
        <v>0.33333333333333331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-0.33333333333333331</v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0.5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11">
        <f t="shared" si="8"/>
        <v>-0.5</v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2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1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1</v>
      </c>
      <c r="D48" s="9">
        <v>0</v>
      </c>
      <c r="E48" s="9">
        <v>0</v>
      </c>
      <c r="F48" s="9">
        <v>0</v>
      </c>
      <c r="G48" s="10">
        <f t="shared" si="3"/>
        <v>0.33333333333333331</v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>
        <f t="shared" si="9"/>
        <v>-1</v>
      </c>
      <c r="L48" s="10" t="str">
        <f t="shared" si="10"/>
        <v xml:space="preserve"> </v>
      </c>
      <c r="M48" s="10">
        <f t="shared" si="7"/>
        <v>-0.33333333333333331</v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0.5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1">
        <f t="shared" si="16"/>
        <v>-0.5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32</v>
      </c>
      <c r="D81" s="20">
        <f>SUM(D82:D180)</f>
        <v>30</v>
      </c>
      <c r="E81" s="19">
        <f>SUM(E82:E180)</f>
        <v>30</v>
      </c>
      <c r="F81" s="20">
        <f>SUM(F82:F180)</f>
        <v>39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-6.25E-2</v>
      </c>
      <c r="L81" s="22">
        <f>+IF(AND(D81=0,F81=0),"",IF(D81=0,1,IF(F81=0,-1,(F81-D81)/D81)))</f>
        <v>0.3</v>
      </c>
      <c r="M81" s="21">
        <f t="shared" ref="M81:M112" si="23">+IF(OR(AND(G81=""),(K81="")),"",G81*K81)</f>
        <v>-6.25E-2</v>
      </c>
      <c r="N81" s="22">
        <f t="shared" ref="N81:N112" si="24">+IF(OR(AND(H81=""),(L81="")),"",H81*L81)</f>
        <v>0.3</v>
      </c>
    </row>
    <row r="82" spans="1:14" x14ac:dyDescent="0.2">
      <c r="A82" s="8"/>
      <c r="B82" s="25" t="s">
        <v>69</v>
      </c>
      <c r="C82" s="31">
        <v>0</v>
      </c>
      <c r="D82" s="28">
        <v>0</v>
      </c>
      <c r="E82" s="28">
        <v>0</v>
      </c>
      <c r="F82" s="28">
        <v>0</v>
      </c>
      <c r="G82" s="29" t="str">
        <f t="shared" si="19"/>
        <v/>
      </c>
      <c r="H82" s="29" t="str">
        <f t="shared" si="20"/>
        <v/>
      </c>
      <c r="I82" s="29" t="str">
        <f t="shared" si="21"/>
        <v/>
      </c>
      <c r="J82" s="29" t="str">
        <f t="shared" si="22"/>
        <v/>
      </c>
      <c r="K82" s="29" t="str">
        <f t="shared" ref="K82:K113" si="25">+IF(AND(C82=0,E82=0)," ",IF(C82=0,1,IF(E82=0,-1,(E82-C82)/C82)))</f>
        <v xml:space="preserve"> </v>
      </c>
      <c r="L82" s="29" t="str">
        <f t="shared" ref="L82:L113" si="26">+IF(AND(D82=0,F82=0)," ",IF(D82=0,1,IF(F82=0,-1,(F82-D82)/D82)))</f>
        <v xml:space="preserve"> </v>
      </c>
      <c r="M82" s="29" t="str">
        <f t="shared" si="23"/>
        <v/>
      </c>
      <c r="N82" s="30" t="str">
        <f t="shared" si="24"/>
        <v/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1</v>
      </c>
      <c r="D85" s="9">
        <v>0</v>
      </c>
      <c r="E85" s="9">
        <v>0</v>
      </c>
      <c r="F85" s="9">
        <v>0</v>
      </c>
      <c r="G85" s="10">
        <f t="shared" si="19"/>
        <v>3.125E-2</v>
      </c>
      <c r="H85" s="10" t="str">
        <f t="shared" si="20"/>
        <v/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 t="str">
        <f t="shared" si="26"/>
        <v xml:space="preserve"> </v>
      </c>
      <c r="M85" s="10">
        <f t="shared" si="23"/>
        <v>-3.125E-2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1</v>
      </c>
      <c r="D86" s="9">
        <v>3</v>
      </c>
      <c r="E86" s="9">
        <v>0</v>
      </c>
      <c r="F86" s="9">
        <v>0</v>
      </c>
      <c r="G86" s="10">
        <f t="shared" si="19"/>
        <v>3.125E-2</v>
      </c>
      <c r="H86" s="10">
        <f t="shared" si="20"/>
        <v>0.1</v>
      </c>
      <c r="I86" s="10" t="str">
        <f t="shared" si="21"/>
        <v/>
      </c>
      <c r="J86" s="10" t="str">
        <f t="shared" si="22"/>
        <v/>
      </c>
      <c r="K86" s="10">
        <f t="shared" si="25"/>
        <v>-1</v>
      </c>
      <c r="L86" s="10">
        <f t="shared" si="26"/>
        <v>-1</v>
      </c>
      <c r="M86" s="10">
        <f t="shared" si="23"/>
        <v>-3.125E-2</v>
      </c>
      <c r="N86" s="11">
        <f t="shared" si="24"/>
        <v>-0.1</v>
      </c>
    </row>
    <row r="87" spans="1:14" x14ac:dyDescent="0.2">
      <c r="A87" s="8"/>
      <c r="B87" s="26" t="s">
        <v>74</v>
      </c>
      <c r="C87" s="23">
        <v>0</v>
      </c>
      <c r="D87" s="9">
        <v>1</v>
      </c>
      <c r="E87" s="9">
        <v>0</v>
      </c>
      <c r="F87" s="9">
        <v>0</v>
      </c>
      <c r="G87" s="10" t="str">
        <f t="shared" si="19"/>
        <v/>
      </c>
      <c r="H87" s="10">
        <f t="shared" si="20"/>
        <v>3.3333333333333333E-2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1">
        <f t="shared" si="24"/>
        <v>-3.3333333333333333E-2</v>
      </c>
    </row>
    <row r="88" spans="1:14" x14ac:dyDescent="0.2">
      <c r="A88" s="8"/>
      <c r="B88" s="26" t="s">
        <v>75</v>
      </c>
      <c r="C88" s="23">
        <v>1</v>
      </c>
      <c r="D88" s="9">
        <v>0</v>
      </c>
      <c r="E88" s="9">
        <v>0</v>
      </c>
      <c r="F88" s="9">
        <v>0</v>
      </c>
      <c r="G88" s="10">
        <f t="shared" si="19"/>
        <v>3.125E-2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-3.125E-2</v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2</v>
      </c>
      <c r="D97" s="9">
        <v>0</v>
      </c>
      <c r="E97" s="9">
        <v>0</v>
      </c>
      <c r="F97" s="9">
        <v>0</v>
      </c>
      <c r="G97" s="10">
        <f t="shared" si="19"/>
        <v>6.25E-2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-6.25E-2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1</v>
      </c>
      <c r="D100" s="9">
        <v>1</v>
      </c>
      <c r="E100" s="9">
        <v>0</v>
      </c>
      <c r="F100" s="9">
        <v>1</v>
      </c>
      <c r="G100" s="10">
        <f t="shared" si="19"/>
        <v>3.125E-2</v>
      </c>
      <c r="H100" s="10">
        <f t="shared" si="20"/>
        <v>3.3333333333333333E-2</v>
      </c>
      <c r="I100" s="10" t="str">
        <f t="shared" si="21"/>
        <v/>
      </c>
      <c r="J100" s="10">
        <f t="shared" si="22"/>
        <v>2.564102564102564E-2</v>
      </c>
      <c r="K100" s="10">
        <f t="shared" si="25"/>
        <v>-1</v>
      </c>
      <c r="L100" s="10">
        <f t="shared" si="26"/>
        <v>0</v>
      </c>
      <c r="M100" s="10">
        <f t="shared" si="23"/>
        <v>-3.125E-2</v>
      </c>
      <c r="N100" s="11">
        <f t="shared" si="24"/>
        <v>0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11" t="str">
        <f t="shared" si="24"/>
        <v/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0</v>
      </c>
      <c r="E127" s="9">
        <v>0</v>
      </c>
      <c r="F127" s="9">
        <v>1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>
        <f t="shared" si="30"/>
        <v>2.564102564102564E-2</v>
      </c>
      <c r="K127" s="10" t="str">
        <f t="shared" si="33"/>
        <v xml:space="preserve"> </v>
      </c>
      <c r="L127" s="10">
        <f t="shared" si="34"/>
        <v>1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1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>
        <f t="shared" si="30"/>
        <v>2.564102564102564E-2</v>
      </c>
      <c r="K132" s="10" t="str">
        <f t="shared" si="33"/>
        <v xml:space="preserve"> </v>
      </c>
      <c r="L132" s="10">
        <f t="shared" si="34"/>
        <v>1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0</v>
      </c>
      <c r="D137" s="9">
        <v>0</v>
      </c>
      <c r="E137" s="9">
        <v>0</v>
      </c>
      <c r="F137" s="9">
        <v>3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>
        <f t="shared" si="30"/>
        <v>7.6923076923076927E-2</v>
      </c>
      <c r="K137" s="10" t="str">
        <f t="shared" si="33"/>
        <v xml:space="preserve"> </v>
      </c>
      <c r="L137" s="10">
        <f t="shared" si="34"/>
        <v>1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4</v>
      </c>
      <c r="D139" s="9">
        <v>0</v>
      </c>
      <c r="E139" s="9">
        <v>10</v>
      </c>
      <c r="F139" s="9">
        <v>3</v>
      </c>
      <c r="G139" s="10">
        <f t="shared" si="27"/>
        <v>0.125</v>
      </c>
      <c r="H139" s="10" t="str">
        <f t="shared" si="28"/>
        <v/>
      </c>
      <c r="I139" s="10">
        <f t="shared" si="29"/>
        <v>0.33333333333333331</v>
      </c>
      <c r="J139" s="10">
        <f t="shared" si="30"/>
        <v>7.6923076923076927E-2</v>
      </c>
      <c r="K139" s="10">
        <f t="shared" si="33"/>
        <v>1.5</v>
      </c>
      <c r="L139" s="10">
        <f t="shared" si="34"/>
        <v>1</v>
      </c>
      <c r="M139" s="10">
        <f t="shared" si="31"/>
        <v>0.1875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0</v>
      </c>
      <c r="D142" s="9">
        <v>1</v>
      </c>
      <c r="E142" s="9">
        <v>0</v>
      </c>
      <c r="F142" s="9">
        <v>0</v>
      </c>
      <c r="G142" s="10" t="str">
        <f t="shared" si="27"/>
        <v/>
      </c>
      <c r="H142" s="10">
        <f t="shared" si="28"/>
        <v>3.3333333333333333E-2</v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>
        <f t="shared" si="34"/>
        <v>-1</v>
      </c>
      <c r="M142" s="10" t="str">
        <f t="shared" si="31"/>
        <v/>
      </c>
      <c r="N142" s="11">
        <f t="shared" si="32"/>
        <v>-3.3333333333333333E-2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15</v>
      </c>
      <c r="D144" s="9">
        <v>23</v>
      </c>
      <c r="E144" s="9">
        <v>9</v>
      </c>
      <c r="F144" s="9">
        <v>19</v>
      </c>
      <c r="G144" s="10">
        <f t="shared" si="27"/>
        <v>0.46875</v>
      </c>
      <c r="H144" s="10">
        <f t="shared" si="28"/>
        <v>0.76666666666666672</v>
      </c>
      <c r="I144" s="10">
        <f t="shared" si="29"/>
        <v>0.3</v>
      </c>
      <c r="J144" s="10">
        <f t="shared" si="30"/>
        <v>0.48717948717948717</v>
      </c>
      <c r="K144" s="10">
        <f t="shared" si="33"/>
        <v>-0.4</v>
      </c>
      <c r="L144" s="10">
        <f t="shared" si="34"/>
        <v>-0.17391304347826086</v>
      </c>
      <c r="M144" s="10">
        <f t="shared" si="31"/>
        <v>-0.1875</v>
      </c>
      <c r="N144" s="11">
        <f t="shared" si="32"/>
        <v>-0.13333333333333333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4</v>
      </c>
      <c r="F145" s="9">
        <v>7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0.13333333333333333</v>
      </c>
      <c r="J145" s="10">
        <f t="shared" ref="J145:J180" si="38">+IF(F145=0,"",F145/F$81)</f>
        <v>0.17948717948717949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3.3333333333333333E-2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3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0.1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3</v>
      </c>
      <c r="D155" s="9">
        <v>0</v>
      </c>
      <c r="E155" s="9">
        <v>0</v>
      </c>
      <c r="F155" s="9">
        <v>0</v>
      </c>
      <c r="G155" s="10">
        <f t="shared" si="35"/>
        <v>9.375E-2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-9.375E-2</v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3</v>
      </c>
      <c r="D156" s="9">
        <v>0</v>
      </c>
      <c r="E156" s="9">
        <v>2</v>
      </c>
      <c r="F156" s="9">
        <v>2</v>
      </c>
      <c r="G156" s="10">
        <f t="shared" si="35"/>
        <v>9.375E-2</v>
      </c>
      <c r="H156" s="10" t="str">
        <f t="shared" si="36"/>
        <v/>
      </c>
      <c r="I156" s="10">
        <f t="shared" si="37"/>
        <v>6.6666666666666666E-2</v>
      </c>
      <c r="J156" s="10">
        <f t="shared" si="38"/>
        <v>5.128205128205128E-2</v>
      </c>
      <c r="K156" s="10">
        <f t="shared" si="41"/>
        <v>-0.33333333333333331</v>
      </c>
      <c r="L156" s="10">
        <f t="shared" si="42"/>
        <v>1</v>
      </c>
      <c r="M156" s="10">
        <f t="shared" si="39"/>
        <v>-3.125E-2</v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1</v>
      </c>
      <c r="D161" s="9">
        <v>0</v>
      </c>
      <c r="E161" s="9">
        <v>1</v>
      </c>
      <c r="F161" s="9">
        <v>0</v>
      </c>
      <c r="G161" s="10">
        <f t="shared" si="35"/>
        <v>3.125E-2</v>
      </c>
      <c r="H161" s="10" t="str">
        <f t="shared" si="36"/>
        <v/>
      </c>
      <c r="I161" s="10">
        <f t="shared" si="37"/>
        <v>3.3333333333333333E-2</v>
      </c>
      <c r="J161" s="10" t="str">
        <f t="shared" si="38"/>
        <v/>
      </c>
      <c r="K161" s="10">
        <f t="shared" si="41"/>
        <v>0</v>
      </c>
      <c r="L161" s="10" t="str">
        <f t="shared" si="42"/>
        <v xml:space="preserve"> </v>
      </c>
      <c r="M161" s="10">
        <f t="shared" si="39"/>
        <v>0</v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3.3333333333333333E-2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11">
        <f t="shared" si="40"/>
        <v>-3.3333333333333333E-2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2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5.128205128205128E-2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19</v>
      </c>
      <c r="D188" s="20">
        <f>SUM(D189:D363)</f>
        <v>23</v>
      </c>
      <c r="E188" s="19">
        <f>SUM(E189:E363)</f>
        <v>3</v>
      </c>
      <c r="F188" s="20">
        <f>SUM(F189:F363)</f>
        <v>106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-0.84210526315789469</v>
      </c>
      <c r="L188" s="22">
        <f>+IF(AND(D188=0,F188=0),"",IF(D188=0,1,IF(F188=0,-1,(F188-D188)/D188)))</f>
        <v>3.6086956521739131</v>
      </c>
      <c r="M188" s="21">
        <f t="shared" ref="M188:M219" si="47">+IF(OR(AND(G188=""),(K188="")),"",G188*K188)</f>
        <v>-0.84210526315789469</v>
      </c>
      <c r="N188" s="22">
        <f t="shared" ref="N188:N219" si="48">+IF(OR(AND(H188=""),(L188="")),"",H188*L188)</f>
        <v>3.6086956521739131</v>
      </c>
    </row>
    <row r="189" spans="1:14" ht="25.5" customHeight="1" x14ac:dyDescent="0.2">
      <c r="A189" s="8"/>
      <c r="B189" s="25" t="s">
        <v>169</v>
      </c>
      <c r="C189" s="31">
        <v>3</v>
      </c>
      <c r="D189" s="28">
        <v>1</v>
      </c>
      <c r="E189" s="28">
        <v>3</v>
      </c>
      <c r="F189" s="28">
        <v>0</v>
      </c>
      <c r="G189" s="29">
        <f t="shared" si="43"/>
        <v>0.15789473684210525</v>
      </c>
      <c r="H189" s="29">
        <f t="shared" si="44"/>
        <v>4.3478260869565216E-2</v>
      </c>
      <c r="I189" s="29">
        <f t="shared" si="45"/>
        <v>1</v>
      </c>
      <c r="J189" s="29" t="str">
        <f t="shared" si="46"/>
        <v/>
      </c>
      <c r="K189" s="29">
        <f t="shared" ref="K189:K220" si="49">+IF(AND(C189=0,E189=0)," ",IF(C189=0,1,IF(E189=0,-1,(E189-C189)/C189)))</f>
        <v>0</v>
      </c>
      <c r="L189" s="29">
        <f t="shared" ref="L189:L220" si="50">+IF(AND(D189=0,F189=0)," ",IF(D189=0,1,IF(F189=0,-1,(F189-D189)/D189)))</f>
        <v>-1</v>
      </c>
      <c r="M189" s="29">
        <f t="shared" si="47"/>
        <v>0</v>
      </c>
      <c r="N189" s="30">
        <f t="shared" si="48"/>
        <v>-4.3478260869565216E-2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6</v>
      </c>
      <c r="D195" s="9">
        <v>0</v>
      </c>
      <c r="E195" s="9">
        <v>0</v>
      </c>
      <c r="F195" s="9">
        <v>0</v>
      </c>
      <c r="G195" s="10">
        <f t="shared" si="43"/>
        <v>0.31578947368421051</v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>
        <f t="shared" si="49"/>
        <v>-1</v>
      </c>
      <c r="L195" s="10" t="str">
        <f t="shared" si="50"/>
        <v xml:space="preserve"> </v>
      </c>
      <c r="M195" s="10">
        <f t="shared" si="47"/>
        <v>-0.31578947368421051</v>
      </c>
      <c r="N195" s="11" t="str">
        <f t="shared" si="48"/>
        <v/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1</v>
      </c>
      <c r="D203" s="9">
        <v>2</v>
      </c>
      <c r="E203" s="9">
        <v>0</v>
      </c>
      <c r="F203" s="9">
        <v>0</v>
      </c>
      <c r="G203" s="10">
        <f t="shared" si="43"/>
        <v>5.2631578947368418E-2</v>
      </c>
      <c r="H203" s="10">
        <f t="shared" si="44"/>
        <v>8.6956521739130432E-2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-5.2631578947368418E-2</v>
      </c>
      <c r="N203" s="11">
        <f t="shared" si="48"/>
        <v>-8.6956521739130432E-2</v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1</v>
      </c>
      <c r="E209" s="9">
        <v>0</v>
      </c>
      <c r="F209" s="9">
        <v>0</v>
      </c>
      <c r="G209" s="10" t="str">
        <f t="shared" si="43"/>
        <v/>
      </c>
      <c r="H209" s="10">
        <f t="shared" si="44"/>
        <v>4.3478260869565216E-2</v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>
        <f t="shared" si="50"/>
        <v>-1</v>
      </c>
      <c r="M209" s="10" t="str">
        <f t="shared" si="47"/>
        <v/>
      </c>
      <c r="N209" s="11">
        <f t="shared" si="48"/>
        <v>-4.3478260869565216E-2</v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1</v>
      </c>
      <c r="D215" s="9">
        <v>0</v>
      </c>
      <c r="E215" s="9">
        <v>0</v>
      </c>
      <c r="F215" s="9">
        <v>0</v>
      </c>
      <c r="G215" s="10">
        <f t="shared" si="43"/>
        <v>5.2631578947368418E-2</v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 t="str">
        <f t="shared" si="50"/>
        <v xml:space="preserve"> </v>
      </c>
      <c r="M215" s="10">
        <f t="shared" si="47"/>
        <v>-5.2631578947368418E-2</v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2</v>
      </c>
      <c r="D216" s="9">
        <v>0</v>
      </c>
      <c r="E216" s="9">
        <v>0</v>
      </c>
      <c r="F216" s="9">
        <v>0</v>
      </c>
      <c r="G216" s="10">
        <f t="shared" si="43"/>
        <v>0.10526315789473684</v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 t="str">
        <f t="shared" si="50"/>
        <v xml:space="preserve"> </v>
      </c>
      <c r="M216" s="10">
        <f t="shared" si="47"/>
        <v>-0.10526315789473684</v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</v>
      </c>
      <c r="D255" s="9">
        <v>0</v>
      </c>
      <c r="E255" s="9">
        <v>0</v>
      </c>
      <c r="F255" s="9">
        <v>0</v>
      </c>
      <c r="G255" s="10">
        <f t="shared" si="59"/>
        <v>5.2631578947368418E-2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-5.2631578947368418E-2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3</v>
      </c>
      <c r="D256" s="9">
        <v>0</v>
      </c>
      <c r="E256" s="9">
        <v>0</v>
      </c>
      <c r="F256" s="9">
        <v>0</v>
      </c>
      <c r="G256" s="10">
        <f t="shared" si="59"/>
        <v>0.15789473684210525</v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>
        <f t="shared" si="65"/>
        <v>-1</v>
      </c>
      <c r="L256" s="10" t="str">
        <f t="shared" si="66"/>
        <v xml:space="preserve"> </v>
      </c>
      <c r="M256" s="10">
        <f t="shared" si="63"/>
        <v>-0.15789473684210525</v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</v>
      </c>
      <c r="D258" s="9">
        <v>9</v>
      </c>
      <c r="E258" s="9">
        <v>0</v>
      </c>
      <c r="F258" s="9">
        <v>14</v>
      </c>
      <c r="G258" s="10">
        <f t="shared" si="59"/>
        <v>5.2631578947368418E-2</v>
      </c>
      <c r="H258" s="10">
        <f t="shared" si="60"/>
        <v>0.39130434782608697</v>
      </c>
      <c r="I258" s="10" t="str">
        <f t="shared" si="61"/>
        <v/>
      </c>
      <c r="J258" s="10">
        <f t="shared" si="62"/>
        <v>0.13207547169811321</v>
      </c>
      <c r="K258" s="10">
        <f t="shared" si="65"/>
        <v>-1</v>
      </c>
      <c r="L258" s="10">
        <f t="shared" si="66"/>
        <v>0.55555555555555558</v>
      </c>
      <c r="M258" s="10">
        <f t="shared" si="63"/>
        <v>-5.2631578947368418E-2</v>
      </c>
      <c r="N258" s="11">
        <f t="shared" si="64"/>
        <v>0.21739130434782611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10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0.43478260869565216</v>
      </c>
      <c r="I281" s="10" t="str">
        <f t="shared" si="61"/>
        <v/>
      </c>
      <c r="J281" s="10">
        <f t="shared" si="62"/>
        <v>9.433962264150943E-3</v>
      </c>
      <c r="K281" s="10" t="str">
        <f t="shared" si="65"/>
        <v xml:space="preserve"> </v>
      </c>
      <c r="L281" s="10">
        <f t="shared" si="66"/>
        <v>-0.9</v>
      </c>
      <c r="M281" s="10" t="str">
        <f t="shared" si="63"/>
        <v/>
      </c>
      <c r="N281" s="11">
        <f t="shared" si="64"/>
        <v>-0.39130434782608697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9.433962264150943E-3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1</v>
      </c>
      <c r="D312" s="9">
        <v>0</v>
      </c>
      <c r="E312" s="9">
        <v>0</v>
      </c>
      <c r="F312" s="9">
        <v>0</v>
      </c>
      <c r="G312" s="10">
        <f t="shared" si="67"/>
        <v>5.2631578947368418E-2</v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 t="str">
        <f t="shared" si="74"/>
        <v xml:space="preserve"> </v>
      </c>
      <c r="M312" s="10">
        <f t="shared" si="71"/>
        <v>-5.2631578947368418E-2</v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1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>
        <f t="shared" si="70"/>
        <v>9.433962264150943E-3</v>
      </c>
      <c r="K314" s="10" t="str">
        <f t="shared" si="73"/>
        <v xml:space="preserve"> </v>
      </c>
      <c r="L314" s="10">
        <f t="shared" si="74"/>
        <v>1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0</v>
      </c>
      <c r="E338" s="9">
        <v>0</v>
      </c>
      <c r="F338" s="9">
        <v>89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0.839622641509434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11" t="str">
        <f t="shared" si="80"/>
        <v/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26</v>
      </c>
      <c r="D371" s="20">
        <f>SUM(D372:D604)</f>
        <v>25</v>
      </c>
      <c r="E371" s="19">
        <f>SUM(E372:E604)</f>
        <v>11</v>
      </c>
      <c r="F371" s="20">
        <f>SUM(F372:F604)</f>
        <v>20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-0.57692307692307687</v>
      </c>
      <c r="L371" s="22">
        <f>+IF(AND(D371=0,F371=0),"",IF(D371=0,1,IF(F371=0,-1,(F371-D371)/D371)))</f>
        <v>-0.2</v>
      </c>
      <c r="M371" s="21">
        <f t="shared" ref="M371:M434" si="95">+IF(OR(AND(G371=""),(K371="")),"",G371*K371)</f>
        <v>-0.57692307692307687</v>
      </c>
      <c r="N371" s="22">
        <f t="shared" ref="N371:N434" si="96">+IF(OR(AND(H371=""),(L371="")),"",H371*L371)</f>
        <v>-0.2</v>
      </c>
    </row>
    <row r="372" spans="1:14" x14ac:dyDescent="0.2">
      <c r="A372" s="8"/>
      <c r="B372" s="25" t="s">
        <v>344</v>
      </c>
      <c r="C372" s="31">
        <v>1</v>
      </c>
      <c r="D372" s="28">
        <v>0</v>
      </c>
      <c r="E372" s="28">
        <v>1</v>
      </c>
      <c r="F372" s="28">
        <v>0</v>
      </c>
      <c r="G372" s="29">
        <f t="shared" si="91"/>
        <v>3.8461538461538464E-2</v>
      </c>
      <c r="H372" s="29" t="str">
        <f t="shared" si="92"/>
        <v/>
      </c>
      <c r="I372" s="29">
        <f t="shared" si="93"/>
        <v>9.0909090909090912E-2</v>
      </c>
      <c r="J372" s="29" t="str">
        <f t="shared" si="94"/>
        <v/>
      </c>
      <c r="K372" s="29">
        <f t="shared" ref="K372:K435" si="97">+IF(AND(C372=0,E372=0)," ",IF(C372=0,1,IF(E372=0,-1,(E372-C372)/C372)))</f>
        <v>0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0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1</v>
      </c>
      <c r="D374" s="9">
        <v>1</v>
      </c>
      <c r="E374" s="9">
        <v>0</v>
      </c>
      <c r="F374" s="9">
        <v>0</v>
      </c>
      <c r="G374" s="10">
        <f t="shared" si="91"/>
        <v>3.8461538461538464E-2</v>
      </c>
      <c r="H374" s="10">
        <f t="shared" si="92"/>
        <v>0.04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-3.8461538461538464E-2</v>
      </c>
      <c r="N374" s="11">
        <f t="shared" si="96"/>
        <v>-0.04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1</v>
      </c>
      <c r="D377" s="9">
        <v>0</v>
      </c>
      <c r="E377" s="9">
        <v>1</v>
      </c>
      <c r="F377" s="9">
        <v>0</v>
      </c>
      <c r="G377" s="10">
        <f t="shared" si="91"/>
        <v>3.8461538461538464E-2</v>
      </c>
      <c r="H377" s="10" t="str">
        <f t="shared" si="92"/>
        <v/>
      </c>
      <c r="I377" s="10">
        <f t="shared" si="93"/>
        <v>9.0909090909090912E-2</v>
      </c>
      <c r="J377" s="10" t="str">
        <f t="shared" si="94"/>
        <v/>
      </c>
      <c r="K377" s="10">
        <f t="shared" si="97"/>
        <v>0</v>
      </c>
      <c r="L377" s="10" t="str">
        <f t="shared" si="98"/>
        <v xml:space="preserve"> </v>
      </c>
      <c r="M377" s="10">
        <f t="shared" si="95"/>
        <v>0</v>
      </c>
      <c r="N377" s="11" t="str">
        <f t="shared" si="96"/>
        <v/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12</v>
      </c>
      <c r="D383" s="9">
        <v>17</v>
      </c>
      <c r="E383" s="9">
        <v>1</v>
      </c>
      <c r="F383" s="9">
        <v>2</v>
      </c>
      <c r="G383" s="10">
        <f t="shared" si="91"/>
        <v>0.46153846153846156</v>
      </c>
      <c r="H383" s="10">
        <f t="shared" si="92"/>
        <v>0.68</v>
      </c>
      <c r="I383" s="10">
        <f t="shared" si="93"/>
        <v>9.0909090909090912E-2</v>
      </c>
      <c r="J383" s="10">
        <f t="shared" si="94"/>
        <v>0.1</v>
      </c>
      <c r="K383" s="10">
        <f t="shared" si="97"/>
        <v>-0.91666666666666663</v>
      </c>
      <c r="L383" s="10">
        <f t="shared" si="98"/>
        <v>-0.88235294117647056</v>
      </c>
      <c r="M383" s="10">
        <f t="shared" si="95"/>
        <v>-0.42307692307692307</v>
      </c>
      <c r="N383" s="11">
        <f t="shared" si="96"/>
        <v>-0.6</v>
      </c>
    </row>
    <row r="384" spans="1:14" x14ac:dyDescent="0.2">
      <c r="A384" s="8"/>
      <c r="B384" s="26" t="s">
        <v>356</v>
      </c>
      <c r="C384" s="23">
        <v>0</v>
      </c>
      <c r="D384" s="9">
        <v>1</v>
      </c>
      <c r="E384" s="9">
        <v>0</v>
      </c>
      <c r="F384" s="9">
        <v>0</v>
      </c>
      <c r="G384" s="10" t="str">
        <f t="shared" si="91"/>
        <v/>
      </c>
      <c r="H384" s="10">
        <f t="shared" si="92"/>
        <v>0.04</v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>
        <f t="shared" si="98"/>
        <v>-1</v>
      </c>
      <c r="M384" s="10" t="str">
        <f t="shared" si="95"/>
        <v/>
      </c>
      <c r="N384" s="11">
        <f t="shared" si="96"/>
        <v>-0.04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6</v>
      </c>
      <c r="D386" s="9">
        <v>3</v>
      </c>
      <c r="E386" s="9">
        <v>0</v>
      </c>
      <c r="F386" s="9">
        <v>0</v>
      </c>
      <c r="G386" s="10">
        <f t="shared" si="91"/>
        <v>0.23076923076923078</v>
      </c>
      <c r="H386" s="10">
        <f t="shared" si="92"/>
        <v>0.12</v>
      </c>
      <c r="I386" s="10" t="str">
        <f t="shared" si="93"/>
        <v/>
      </c>
      <c r="J386" s="10" t="str">
        <f t="shared" si="94"/>
        <v/>
      </c>
      <c r="K386" s="10">
        <f t="shared" si="97"/>
        <v>-1</v>
      </c>
      <c r="L386" s="10">
        <f t="shared" si="98"/>
        <v>-1</v>
      </c>
      <c r="M386" s="10">
        <f t="shared" si="95"/>
        <v>-0.23076923076923078</v>
      </c>
      <c r="N386" s="11">
        <f t="shared" si="96"/>
        <v>-0.12</v>
      </c>
    </row>
    <row r="387" spans="1:14" x14ac:dyDescent="0.2">
      <c r="A387" s="8"/>
      <c r="B387" s="26" t="s">
        <v>359</v>
      </c>
      <c r="C387" s="23">
        <v>1</v>
      </c>
      <c r="D387" s="9">
        <v>0</v>
      </c>
      <c r="E387" s="9">
        <v>0</v>
      </c>
      <c r="F387" s="9">
        <v>0</v>
      </c>
      <c r="G387" s="10">
        <f t="shared" si="91"/>
        <v>3.8461538461538464E-2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-3.8461538461538464E-2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</v>
      </c>
      <c r="D391" s="9">
        <v>0</v>
      </c>
      <c r="E391" s="9">
        <v>0</v>
      </c>
      <c r="F391" s="9">
        <v>0</v>
      </c>
      <c r="G391" s="10">
        <f t="shared" si="91"/>
        <v>3.8461538461538464E-2</v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 t="str">
        <f t="shared" si="98"/>
        <v xml:space="preserve"> </v>
      </c>
      <c r="M391" s="10">
        <f t="shared" si="95"/>
        <v>-3.8461538461538464E-2</v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11" t="str">
        <f t="shared" si="96"/>
        <v/>
      </c>
    </row>
    <row r="396" spans="1:14" x14ac:dyDescent="0.2">
      <c r="A396" s="8"/>
      <c r="B396" s="26" t="s">
        <v>368</v>
      </c>
      <c r="C396" s="23">
        <v>1</v>
      </c>
      <c r="D396" s="9">
        <v>0</v>
      </c>
      <c r="E396" s="9">
        <v>0</v>
      </c>
      <c r="F396" s="9">
        <v>0</v>
      </c>
      <c r="G396" s="10">
        <f t="shared" si="91"/>
        <v>3.8461538461538464E-2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-3.8461538461538464E-2</v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0.05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0.04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11">
        <f t="shared" si="96"/>
        <v>-0.04</v>
      </c>
    </row>
    <row r="406" spans="1:14" x14ac:dyDescent="0.2">
      <c r="A406" s="8"/>
      <c r="B406" s="26" t="s">
        <v>378</v>
      </c>
      <c r="C406" s="23">
        <v>0</v>
      </c>
      <c r="D406" s="9">
        <v>0</v>
      </c>
      <c r="E406" s="9">
        <v>5</v>
      </c>
      <c r="F406" s="9">
        <v>4</v>
      </c>
      <c r="G406" s="10" t="str">
        <f t="shared" si="91"/>
        <v/>
      </c>
      <c r="H406" s="10" t="str">
        <f t="shared" si="92"/>
        <v/>
      </c>
      <c r="I406" s="10">
        <f t="shared" si="93"/>
        <v>0.45454545454545453</v>
      </c>
      <c r="J406" s="10">
        <f t="shared" si="94"/>
        <v>0.2</v>
      </c>
      <c r="K406" s="10">
        <f t="shared" si="97"/>
        <v>1</v>
      </c>
      <c r="L406" s="10">
        <f t="shared" si="98"/>
        <v>1</v>
      </c>
      <c r="M406" s="10" t="str">
        <f t="shared" si="95"/>
        <v/>
      </c>
      <c r="N406" s="11" t="str">
        <f t="shared" si="96"/>
        <v/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1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>
        <f t="shared" si="94"/>
        <v>0.05</v>
      </c>
      <c r="K408" s="10" t="str">
        <f t="shared" si="97"/>
        <v xml:space="preserve"> </v>
      </c>
      <c r="L408" s="10">
        <f t="shared" si="98"/>
        <v>1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2</v>
      </c>
      <c r="D413" s="9">
        <v>1</v>
      </c>
      <c r="E413" s="9">
        <v>0</v>
      </c>
      <c r="F413" s="9">
        <v>0</v>
      </c>
      <c r="G413" s="10">
        <f t="shared" si="91"/>
        <v>7.6923076923076927E-2</v>
      </c>
      <c r="H413" s="10">
        <f t="shared" si="92"/>
        <v>0.04</v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>
        <f t="shared" si="98"/>
        <v>-1</v>
      </c>
      <c r="M413" s="10">
        <f t="shared" si="95"/>
        <v>-7.6923076923076927E-2</v>
      </c>
      <c r="N413" s="11">
        <f t="shared" si="96"/>
        <v>-0.04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0</v>
      </c>
      <c r="D419" s="9">
        <v>0</v>
      </c>
      <c r="E419" s="9">
        <v>0</v>
      </c>
      <c r="F419" s="9">
        <v>1</v>
      </c>
      <c r="G419" s="10" t="str">
        <f t="shared" si="91"/>
        <v/>
      </c>
      <c r="H419" s="10" t="str">
        <f t="shared" si="92"/>
        <v/>
      </c>
      <c r="I419" s="10" t="str">
        <f t="shared" si="93"/>
        <v/>
      </c>
      <c r="J419" s="10">
        <f t="shared" si="94"/>
        <v>0.05</v>
      </c>
      <c r="K419" s="10" t="str">
        <f t="shared" si="97"/>
        <v xml:space="preserve"> </v>
      </c>
      <c r="L419" s="10">
        <f t="shared" si="98"/>
        <v>1</v>
      </c>
      <c r="M419" s="10" t="str">
        <f t="shared" si="95"/>
        <v/>
      </c>
      <c r="N419" s="11" t="str">
        <f t="shared" si="96"/>
        <v/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0</v>
      </c>
      <c r="E422" s="9">
        <v>0</v>
      </c>
      <c r="F422" s="9">
        <v>6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>
        <f t="shared" si="94"/>
        <v>0.3</v>
      </c>
      <c r="K422" s="10" t="str">
        <f t="shared" si="97"/>
        <v xml:space="preserve"> </v>
      </c>
      <c r="L422" s="10">
        <f t="shared" si="98"/>
        <v>1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0</v>
      </c>
      <c r="D423" s="9">
        <v>0</v>
      </c>
      <c r="E423" s="9">
        <v>2</v>
      </c>
      <c r="F423" s="9">
        <v>0</v>
      </c>
      <c r="G423" s="10" t="str">
        <f t="shared" si="91"/>
        <v/>
      </c>
      <c r="H423" s="10" t="str">
        <f t="shared" si="92"/>
        <v/>
      </c>
      <c r="I423" s="10">
        <f t="shared" si="93"/>
        <v>0.18181818181818182</v>
      </c>
      <c r="J423" s="10" t="str">
        <f t="shared" si="94"/>
        <v/>
      </c>
      <c r="K423" s="10">
        <f t="shared" si="97"/>
        <v>1</v>
      </c>
      <c r="L423" s="10" t="str">
        <f t="shared" si="98"/>
        <v xml:space="preserve"> </v>
      </c>
      <c r="M423" s="10" t="str">
        <f t="shared" si="95"/>
        <v/>
      </c>
      <c r="N423" s="11" t="str">
        <f t="shared" si="96"/>
        <v/>
      </c>
    </row>
    <row r="424" spans="1:14" x14ac:dyDescent="0.2">
      <c r="A424" s="8"/>
      <c r="B424" s="26" t="s">
        <v>396</v>
      </c>
      <c r="C424" s="23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0</v>
      </c>
      <c r="F434" s="9">
        <v>1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0.05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11" t="str">
        <f t="shared" si="104"/>
        <v/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9.0909090909090912E-2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0.1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0</v>
      </c>
      <c r="E499" s="9">
        <v>0</v>
      </c>
      <c r="F499" s="9">
        <v>1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0.05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0.05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1</v>
      </c>
      <c r="E590" s="9">
        <v>0</v>
      </c>
      <c r="F590" s="9">
        <v>0</v>
      </c>
      <c r="G590" s="10" t="str">
        <f t="shared" si="115"/>
        <v/>
      </c>
      <c r="H590" s="10">
        <f t="shared" si="116"/>
        <v>0.04</v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>
        <f t="shared" si="122"/>
        <v>-1</v>
      </c>
      <c r="M590" s="10" t="str">
        <f t="shared" si="119"/>
        <v/>
      </c>
      <c r="N590" s="11">
        <f t="shared" si="120"/>
        <v>-0.04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0</v>
      </c>
      <c r="D612" s="20">
        <f>SUM(D613:D640)</f>
        <v>0</v>
      </c>
      <c r="E612" s="19">
        <f>SUM(E613:E640)</f>
        <v>3</v>
      </c>
      <c r="F612" s="20">
        <f>SUM(F613:F640)</f>
        <v>5</v>
      </c>
      <c r="G612" s="21" t="str">
        <f t="shared" ref="G612:G640" si="123">+IF(C612=0,"",C612/C$612)</f>
        <v/>
      </c>
      <c r="H612" s="22" t="str">
        <f t="shared" ref="H612:H640" si="124">+IF(D612=0,"",D612/D$612)</f>
        <v/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</v>
      </c>
      <c r="L612" s="22">
        <f>+IF(AND(D612=0,F612=0),"",IF(D612=0,1,IF(F612=0,-1,(F612-D612)/D612)))</f>
        <v>1</v>
      </c>
      <c r="M612" s="21" t="str">
        <f t="shared" ref="M612:M640" si="127">+IF(OR(AND(G612=""),(K612="")),"",G612*K612)</f>
        <v/>
      </c>
      <c r="N612" s="22" t="str">
        <f t="shared" ref="N612:N640" si="128">+IF(OR(AND(H612=""),(L612="")),"",H612*L612)</f>
        <v/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1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>
        <f t="shared" si="126"/>
        <v>0.2</v>
      </c>
      <c r="K614" s="10" t="str">
        <f t="shared" si="129"/>
        <v xml:space="preserve"> </v>
      </c>
      <c r="L614" s="10">
        <f t="shared" si="130"/>
        <v>1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0</v>
      </c>
      <c r="D615" s="9">
        <v>0</v>
      </c>
      <c r="E615" s="9">
        <v>3</v>
      </c>
      <c r="F615" s="9">
        <v>0</v>
      </c>
      <c r="G615" s="10" t="str">
        <f t="shared" si="123"/>
        <v/>
      </c>
      <c r="H615" s="10" t="str">
        <f t="shared" si="124"/>
        <v/>
      </c>
      <c r="I615" s="10">
        <f t="shared" si="125"/>
        <v>1</v>
      </c>
      <c r="J615" s="10" t="str">
        <f t="shared" si="126"/>
        <v/>
      </c>
      <c r="K615" s="10">
        <f t="shared" si="129"/>
        <v>1</v>
      </c>
      <c r="L615" s="10" t="str">
        <f t="shared" si="130"/>
        <v xml:space="preserve"> </v>
      </c>
      <c r="M615" s="10" t="str">
        <f t="shared" si="127"/>
        <v/>
      </c>
      <c r="N615" s="11" t="str">
        <f t="shared" si="128"/>
        <v/>
      </c>
    </row>
    <row r="616" spans="1:14" x14ac:dyDescent="0.2">
      <c r="A616" s="8"/>
      <c r="B616" s="26" t="s">
        <v>580</v>
      </c>
      <c r="C616" s="23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0</v>
      </c>
      <c r="D630" s="9">
        <v>0</v>
      </c>
      <c r="E630" s="9">
        <v>0</v>
      </c>
      <c r="F630" s="9">
        <v>4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>
        <f t="shared" si="126"/>
        <v>0.8</v>
      </c>
      <c r="K630" s="10" t="str">
        <f t="shared" si="129"/>
        <v xml:space="preserve"> </v>
      </c>
      <c r="L630" s="10">
        <f t="shared" si="130"/>
        <v>1</v>
      </c>
      <c r="M630" s="10" t="str">
        <f t="shared" si="127"/>
        <v/>
      </c>
      <c r="N630" s="11" t="str">
        <f t="shared" si="128"/>
        <v/>
      </c>
    </row>
    <row r="631" spans="1:14" x14ac:dyDescent="0.2">
      <c r="A631" s="8"/>
      <c r="B631" s="26" t="s">
        <v>595</v>
      </c>
      <c r="C631" s="23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637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638</v>
      </c>
      <c r="C9" s="19">
        <f>+C22+C81+C188+C371+C612</f>
        <v>1043</v>
      </c>
      <c r="D9" s="20">
        <f>+D22+D81+D188+D371+D612</f>
        <v>842</v>
      </c>
      <c r="E9" s="19">
        <f>+E22+E81+E188+E371+E612</f>
        <v>1721</v>
      </c>
      <c r="F9" s="20">
        <f>+F22+F81+F188+F371+F612</f>
        <v>979</v>
      </c>
      <c r="G9" s="21">
        <f>SUM(G10:G14)</f>
        <v>1</v>
      </c>
      <c r="H9" s="22">
        <f>SUM(H10:H14)</f>
        <v>0.99999999999999989</v>
      </c>
      <c r="I9" s="21">
        <f>SUM(I10:I14)</f>
        <v>0.99999999999999989</v>
      </c>
      <c r="J9" s="22">
        <f>SUM(J10:J14)</f>
        <v>1</v>
      </c>
      <c r="K9" s="21">
        <f t="shared" ref="K9:L14" si="0">+IF(AND(C9=0,E9=0),"",IF(C9=0,1,IF(E9=0,-1,(E9-C9)/C9)))</f>
        <v>0.65004793863854271</v>
      </c>
      <c r="L9" s="22">
        <f t="shared" si="0"/>
        <v>0.16270783847980996</v>
      </c>
      <c r="M9" s="21">
        <f t="shared" ref="M9:N14" si="1">+IF(OR(AND(G9=""),(K9="")),"",G9*K9)</f>
        <v>0.65004793863854271</v>
      </c>
      <c r="N9" s="22">
        <f t="shared" si="1"/>
        <v>0.16270783847980994</v>
      </c>
    </row>
    <row r="10" spans="1:14" ht="26.25" customHeight="1" x14ac:dyDescent="0.2">
      <c r="A10" s="8"/>
      <c r="B10" s="25" t="s">
        <v>10</v>
      </c>
      <c r="C10" s="23">
        <f>+C22</f>
        <v>8</v>
      </c>
      <c r="D10" s="9">
        <f>+D22</f>
        <v>3</v>
      </c>
      <c r="E10" s="9">
        <f>+E22</f>
        <v>27</v>
      </c>
      <c r="F10" s="9">
        <f>+F22</f>
        <v>5</v>
      </c>
      <c r="G10" s="10">
        <f t="shared" ref="G10:J14" si="2">+C10/C$9</f>
        <v>7.6701821668264617E-3</v>
      </c>
      <c r="H10" s="10">
        <f t="shared" si="2"/>
        <v>3.5629453681710215E-3</v>
      </c>
      <c r="I10" s="10">
        <f t="shared" si="2"/>
        <v>1.568855316676351E-2</v>
      </c>
      <c r="J10" s="10">
        <f t="shared" si="2"/>
        <v>5.1072522982635342E-3</v>
      </c>
      <c r="K10" s="10">
        <f t="shared" si="0"/>
        <v>2.375</v>
      </c>
      <c r="L10" s="10">
        <f t="shared" si="0"/>
        <v>0.66666666666666663</v>
      </c>
      <c r="M10" s="10">
        <f t="shared" si="1"/>
        <v>1.8216682646212845E-2</v>
      </c>
      <c r="N10" s="11">
        <f t="shared" si="1"/>
        <v>2.3752969121140144E-3</v>
      </c>
    </row>
    <row r="11" spans="1:14" ht="25.5" x14ac:dyDescent="0.2">
      <c r="A11" s="8"/>
      <c r="B11" s="26" t="s">
        <v>11</v>
      </c>
      <c r="C11" s="23">
        <f>+C81</f>
        <v>367</v>
      </c>
      <c r="D11" s="9">
        <f>+D81</f>
        <v>218</v>
      </c>
      <c r="E11" s="9">
        <f>+E81</f>
        <v>405</v>
      </c>
      <c r="F11" s="9">
        <f>+F81</f>
        <v>76</v>
      </c>
      <c r="G11" s="10">
        <f t="shared" si="2"/>
        <v>0.35186960690316393</v>
      </c>
      <c r="H11" s="10">
        <f t="shared" si="2"/>
        <v>0.25890736342042753</v>
      </c>
      <c r="I11" s="10">
        <f t="shared" si="2"/>
        <v>0.23532829750145265</v>
      </c>
      <c r="J11" s="10">
        <f t="shared" si="2"/>
        <v>7.7630234933605727E-2</v>
      </c>
      <c r="K11" s="10">
        <f t="shared" si="0"/>
        <v>0.10354223433242507</v>
      </c>
      <c r="L11" s="10">
        <f t="shared" si="0"/>
        <v>-0.65137614678899081</v>
      </c>
      <c r="M11" s="10">
        <f t="shared" si="1"/>
        <v>3.6433365292425697E-2</v>
      </c>
      <c r="N11" s="11">
        <f t="shared" si="1"/>
        <v>-0.16864608076009499</v>
      </c>
    </row>
    <row r="12" spans="1:14" ht="25.5" x14ac:dyDescent="0.2">
      <c r="A12" s="8"/>
      <c r="B12" s="26" t="s">
        <v>12</v>
      </c>
      <c r="C12" s="23">
        <f>+C188</f>
        <v>171</v>
      </c>
      <c r="D12" s="9">
        <f>+D188</f>
        <v>77</v>
      </c>
      <c r="E12" s="9">
        <f>+E188</f>
        <v>131</v>
      </c>
      <c r="F12" s="9">
        <f>+F188</f>
        <v>93</v>
      </c>
      <c r="G12" s="10">
        <f t="shared" si="2"/>
        <v>0.16395014381591563</v>
      </c>
      <c r="H12" s="10">
        <f t="shared" si="2"/>
        <v>9.1448931116389548E-2</v>
      </c>
      <c r="I12" s="10">
        <f t="shared" si="2"/>
        <v>7.6118535735037768E-2</v>
      </c>
      <c r="J12" s="10">
        <f t="shared" si="2"/>
        <v>9.4994892747701731E-2</v>
      </c>
      <c r="K12" s="10">
        <f t="shared" si="0"/>
        <v>-0.23391812865497075</v>
      </c>
      <c r="L12" s="10">
        <f t="shared" si="0"/>
        <v>0.20779220779220781</v>
      </c>
      <c r="M12" s="10">
        <f t="shared" si="1"/>
        <v>-3.8350910834132307E-2</v>
      </c>
      <c r="N12" s="11">
        <f t="shared" si="1"/>
        <v>1.9002375296912115E-2</v>
      </c>
    </row>
    <row r="13" spans="1:14" ht="25.5" x14ac:dyDescent="0.2">
      <c r="A13" s="8"/>
      <c r="B13" s="26" t="s">
        <v>13</v>
      </c>
      <c r="C13" s="23">
        <f>+C371</f>
        <v>351</v>
      </c>
      <c r="D13" s="9">
        <f>+D371</f>
        <v>288</v>
      </c>
      <c r="E13" s="9">
        <f>+E371</f>
        <v>763</v>
      </c>
      <c r="F13" s="9">
        <f>+F371</f>
        <v>431</v>
      </c>
      <c r="G13" s="10">
        <f t="shared" si="2"/>
        <v>0.336529242569511</v>
      </c>
      <c r="H13" s="10">
        <f t="shared" si="2"/>
        <v>0.34204275534441803</v>
      </c>
      <c r="I13" s="10">
        <f t="shared" si="2"/>
        <v>0.44334689134224287</v>
      </c>
      <c r="J13" s="10">
        <f t="shared" si="2"/>
        <v>0.44024514811031668</v>
      </c>
      <c r="K13" s="10">
        <f t="shared" si="0"/>
        <v>1.1737891737891737</v>
      </c>
      <c r="L13" s="10">
        <f t="shared" si="0"/>
        <v>0.49652777777777779</v>
      </c>
      <c r="M13" s="10">
        <f t="shared" si="1"/>
        <v>0.39501438159156271</v>
      </c>
      <c r="N13" s="11">
        <f t="shared" si="1"/>
        <v>0.169833729216152</v>
      </c>
    </row>
    <row r="14" spans="1:14" ht="26.25" thickBot="1" x14ac:dyDescent="0.25">
      <c r="A14" s="8"/>
      <c r="B14" s="27" t="s">
        <v>14</v>
      </c>
      <c r="C14" s="24">
        <f>+C612</f>
        <v>146</v>
      </c>
      <c r="D14" s="12">
        <f>+D612</f>
        <v>256</v>
      </c>
      <c r="E14" s="12">
        <f>+E612</f>
        <v>395</v>
      </c>
      <c r="F14" s="12">
        <f>+F612</f>
        <v>374</v>
      </c>
      <c r="G14" s="13">
        <f t="shared" si="2"/>
        <v>0.13998082454458294</v>
      </c>
      <c r="H14" s="13">
        <f t="shared" si="2"/>
        <v>0.30403800475059384</v>
      </c>
      <c r="I14" s="13">
        <f t="shared" si="2"/>
        <v>0.2295177222545032</v>
      </c>
      <c r="J14" s="13">
        <f t="shared" si="2"/>
        <v>0.38202247191011235</v>
      </c>
      <c r="K14" s="13">
        <f t="shared" si="0"/>
        <v>1.7054794520547945</v>
      </c>
      <c r="L14" s="13">
        <f t="shared" si="0"/>
        <v>0.4609375</v>
      </c>
      <c r="M14" s="13">
        <f t="shared" si="1"/>
        <v>0.23873441994247363</v>
      </c>
      <c r="N14" s="14">
        <f t="shared" si="1"/>
        <v>0.14014251781472684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8</v>
      </c>
      <c r="D22" s="20">
        <f>SUM(D23:D73)</f>
        <v>3</v>
      </c>
      <c r="E22" s="19">
        <f>SUM(E23:E73)</f>
        <v>27</v>
      </c>
      <c r="F22" s="20">
        <f>SUM(F23:F73)</f>
        <v>5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2.375</v>
      </c>
      <c r="L22" s="22">
        <f>+IF(AND(D22=0,F22=0),"",IF(D22=0,1,IF(F22=0,-1,(F22-D22)/D22)))</f>
        <v>0.66666666666666663</v>
      </c>
      <c r="M22" s="21">
        <f t="shared" ref="M22:M53" si="7">+IF(OR(AND(G22=""),(K22="")),"",G22*K22)</f>
        <v>2.375</v>
      </c>
      <c r="N22" s="22">
        <f t="shared" ref="N22:N53" si="8">+IF(OR(AND(H22=""),(L22="")),"",H22*L22)</f>
        <v>0.66666666666666663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2</v>
      </c>
      <c r="E30" s="9">
        <v>0</v>
      </c>
      <c r="F30" s="9">
        <v>0</v>
      </c>
      <c r="G30" s="10">
        <f t="shared" si="3"/>
        <v>0.125</v>
      </c>
      <c r="H30" s="10">
        <f t="shared" si="4"/>
        <v>0.66666666666666663</v>
      </c>
      <c r="I30" s="10" t="str">
        <f t="shared" si="5"/>
        <v/>
      </c>
      <c r="J30" s="10" t="str">
        <f t="shared" si="6"/>
        <v/>
      </c>
      <c r="K30" s="10">
        <f t="shared" si="9"/>
        <v>-1</v>
      </c>
      <c r="L30" s="10">
        <f t="shared" si="10"/>
        <v>-1</v>
      </c>
      <c r="M30" s="10">
        <f t="shared" si="7"/>
        <v>-0.125</v>
      </c>
      <c r="N30" s="11">
        <f t="shared" si="8"/>
        <v>-0.66666666666666663</v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3</v>
      </c>
      <c r="D33" s="9">
        <v>0</v>
      </c>
      <c r="E33" s="9">
        <v>2</v>
      </c>
      <c r="F33" s="9">
        <v>1</v>
      </c>
      <c r="G33" s="10">
        <f t="shared" si="3"/>
        <v>0.375</v>
      </c>
      <c r="H33" s="10" t="str">
        <f t="shared" si="4"/>
        <v/>
      </c>
      <c r="I33" s="10">
        <f t="shared" si="5"/>
        <v>7.407407407407407E-2</v>
      </c>
      <c r="J33" s="10">
        <f t="shared" si="6"/>
        <v>0.2</v>
      </c>
      <c r="K33" s="10">
        <f t="shared" si="9"/>
        <v>-0.33333333333333331</v>
      </c>
      <c r="L33" s="10">
        <f t="shared" si="10"/>
        <v>1</v>
      </c>
      <c r="M33" s="10">
        <f t="shared" si="7"/>
        <v>-0.125</v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1</v>
      </c>
      <c r="E42" s="9">
        <v>0</v>
      </c>
      <c r="F42" s="9">
        <v>0</v>
      </c>
      <c r="G42" s="10" t="str">
        <f t="shared" si="3"/>
        <v/>
      </c>
      <c r="H42" s="10">
        <f t="shared" si="4"/>
        <v>0.33333333333333331</v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>
        <f t="shared" si="10"/>
        <v>-1</v>
      </c>
      <c r="M42" s="10" t="str">
        <f t="shared" si="7"/>
        <v/>
      </c>
      <c r="N42" s="11">
        <f t="shared" si="8"/>
        <v>-0.33333333333333331</v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2</v>
      </c>
      <c r="D47" s="9">
        <v>0</v>
      </c>
      <c r="E47" s="9">
        <v>0</v>
      </c>
      <c r="F47" s="9">
        <v>0</v>
      </c>
      <c r="G47" s="10">
        <f t="shared" si="3"/>
        <v>0.25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-0.25</v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2</v>
      </c>
      <c r="D48" s="9">
        <v>0</v>
      </c>
      <c r="E48" s="9">
        <v>23</v>
      </c>
      <c r="F48" s="9">
        <v>1</v>
      </c>
      <c r="G48" s="10">
        <f t="shared" si="3"/>
        <v>0.25</v>
      </c>
      <c r="H48" s="10" t="str">
        <f t="shared" si="4"/>
        <v/>
      </c>
      <c r="I48" s="10">
        <f t="shared" si="5"/>
        <v>0.85185185185185186</v>
      </c>
      <c r="J48" s="10">
        <f t="shared" si="6"/>
        <v>0.2</v>
      </c>
      <c r="K48" s="10">
        <f t="shared" si="9"/>
        <v>10.5</v>
      </c>
      <c r="L48" s="10">
        <f t="shared" si="10"/>
        <v>1</v>
      </c>
      <c r="M48" s="10">
        <f t="shared" si="7"/>
        <v>2.625</v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0.2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1</v>
      </c>
      <c r="F53" s="9">
        <v>1</v>
      </c>
      <c r="G53" s="10" t="str">
        <f t="shared" si="3"/>
        <v/>
      </c>
      <c r="H53" s="10" t="str">
        <f t="shared" si="4"/>
        <v/>
      </c>
      <c r="I53" s="10">
        <f t="shared" si="5"/>
        <v>3.7037037037037035E-2</v>
      </c>
      <c r="J53" s="10">
        <f t="shared" si="6"/>
        <v>0.2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3.7037037037037035E-2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367</v>
      </c>
      <c r="D81" s="20">
        <f>SUM(D82:D180)</f>
        <v>218</v>
      </c>
      <c r="E81" s="19">
        <f>SUM(E82:E180)</f>
        <v>405</v>
      </c>
      <c r="F81" s="20">
        <f>SUM(F82:F180)</f>
        <v>76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0.10354223433242507</v>
      </c>
      <c r="L81" s="22">
        <f>+IF(AND(D81=0,F81=0),"",IF(D81=0,1,IF(F81=0,-1,(F81-D81)/D81)))</f>
        <v>-0.65137614678899081</v>
      </c>
      <c r="M81" s="21">
        <f t="shared" ref="M81:M112" si="23">+IF(OR(AND(G81=""),(K81="")),"",G81*K81)</f>
        <v>0.10354223433242507</v>
      </c>
      <c r="N81" s="22">
        <f t="shared" ref="N81:N112" si="24">+IF(OR(AND(H81=""),(L81="")),"",H81*L81)</f>
        <v>-0.65137614678899081</v>
      </c>
    </row>
    <row r="82" spans="1:14" x14ac:dyDescent="0.2">
      <c r="A82" s="8"/>
      <c r="B82" s="25" t="s">
        <v>69</v>
      </c>
      <c r="C82" s="31">
        <v>3</v>
      </c>
      <c r="D82" s="28">
        <v>1</v>
      </c>
      <c r="E82" s="28">
        <v>3</v>
      </c>
      <c r="F82" s="28">
        <v>1</v>
      </c>
      <c r="G82" s="29">
        <f t="shared" si="19"/>
        <v>8.1743869209809257E-3</v>
      </c>
      <c r="H82" s="29">
        <f t="shared" si="20"/>
        <v>4.5871559633027525E-3</v>
      </c>
      <c r="I82" s="29">
        <f t="shared" si="21"/>
        <v>7.4074074074074077E-3</v>
      </c>
      <c r="J82" s="29">
        <f t="shared" si="22"/>
        <v>1.3157894736842105E-2</v>
      </c>
      <c r="K82" s="29">
        <f t="shared" ref="K82:K113" si="25">+IF(AND(C82=0,E82=0)," ",IF(C82=0,1,IF(E82=0,-1,(E82-C82)/C82)))</f>
        <v>0</v>
      </c>
      <c r="L82" s="29">
        <f t="shared" ref="L82:L113" si="26">+IF(AND(D82=0,F82=0)," ",IF(D82=0,1,IF(F82=0,-1,(F82-D82)/D82)))</f>
        <v>0</v>
      </c>
      <c r="M82" s="29">
        <f t="shared" si="23"/>
        <v>0</v>
      </c>
      <c r="N82" s="30">
        <f t="shared" si="24"/>
        <v>0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2</v>
      </c>
      <c r="D85" s="9">
        <v>2</v>
      </c>
      <c r="E85" s="9">
        <v>6</v>
      </c>
      <c r="F85" s="9">
        <v>2</v>
      </c>
      <c r="G85" s="10">
        <f t="shared" si="19"/>
        <v>5.4495912806539508E-3</v>
      </c>
      <c r="H85" s="10">
        <f t="shared" si="20"/>
        <v>9.1743119266055051E-3</v>
      </c>
      <c r="I85" s="10">
        <f t="shared" si="21"/>
        <v>1.4814814814814815E-2</v>
      </c>
      <c r="J85" s="10">
        <f t="shared" si="22"/>
        <v>2.6315789473684209E-2</v>
      </c>
      <c r="K85" s="10">
        <f t="shared" si="25"/>
        <v>2</v>
      </c>
      <c r="L85" s="10">
        <f t="shared" si="26"/>
        <v>0</v>
      </c>
      <c r="M85" s="10">
        <f t="shared" si="23"/>
        <v>1.0899182561307902E-2</v>
      </c>
      <c r="N85" s="11">
        <f t="shared" si="24"/>
        <v>0</v>
      </c>
    </row>
    <row r="86" spans="1:14" ht="25.5" x14ac:dyDescent="0.2">
      <c r="A86" s="8"/>
      <c r="B86" s="26" t="s">
        <v>73</v>
      </c>
      <c r="C86" s="23">
        <v>3</v>
      </c>
      <c r="D86" s="9">
        <v>3</v>
      </c>
      <c r="E86" s="9">
        <v>1</v>
      </c>
      <c r="F86" s="9">
        <v>2</v>
      </c>
      <c r="G86" s="10">
        <f t="shared" si="19"/>
        <v>8.1743869209809257E-3</v>
      </c>
      <c r="H86" s="10">
        <f t="shared" si="20"/>
        <v>1.3761467889908258E-2</v>
      </c>
      <c r="I86" s="10">
        <f t="shared" si="21"/>
        <v>2.4691358024691358E-3</v>
      </c>
      <c r="J86" s="10">
        <f t="shared" si="22"/>
        <v>2.6315789473684209E-2</v>
      </c>
      <c r="K86" s="10">
        <f t="shared" si="25"/>
        <v>-0.66666666666666663</v>
      </c>
      <c r="L86" s="10">
        <f t="shared" si="26"/>
        <v>-0.33333333333333331</v>
      </c>
      <c r="M86" s="10">
        <f t="shared" si="23"/>
        <v>-5.4495912806539499E-3</v>
      </c>
      <c r="N86" s="11">
        <f t="shared" si="24"/>
        <v>-4.5871559633027525E-3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1</v>
      </c>
      <c r="F93" s="9">
        <v>1</v>
      </c>
      <c r="G93" s="10" t="str">
        <f t="shared" si="19"/>
        <v/>
      </c>
      <c r="H93" s="10" t="str">
        <f t="shared" si="20"/>
        <v/>
      </c>
      <c r="I93" s="10">
        <f t="shared" si="21"/>
        <v>2.4691358024691358E-3</v>
      </c>
      <c r="J93" s="10">
        <f t="shared" si="22"/>
        <v>1.3157894736842105E-2</v>
      </c>
      <c r="K93" s="10">
        <f t="shared" si="25"/>
        <v>1</v>
      </c>
      <c r="L93" s="10">
        <f t="shared" si="26"/>
        <v>1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</v>
      </c>
      <c r="D97" s="9">
        <v>3</v>
      </c>
      <c r="E97" s="9">
        <v>4</v>
      </c>
      <c r="F97" s="9">
        <v>2</v>
      </c>
      <c r="G97" s="10">
        <f t="shared" si="19"/>
        <v>2.7247956403269754E-3</v>
      </c>
      <c r="H97" s="10">
        <f t="shared" si="20"/>
        <v>1.3761467889908258E-2</v>
      </c>
      <c r="I97" s="10">
        <f t="shared" si="21"/>
        <v>9.876543209876543E-3</v>
      </c>
      <c r="J97" s="10">
        <f t="shared" si="22"/>
        <v>2.6315789473684209E-2</v>
      </c>
      <c r="K97" s="10">
        <f t="shared" si="25"/>
        <v>3</v>
      </c>
      <c r="L97" s="10">
        <f t="shared" si="26"/>
        <v>-0.33333333333333331</v>
      </c>
      <c r="M97" s="10">
        <f t="shared" si="23"/>
        <v>8.1743869209809257E-3</v>
      </c>
      <c r="N97" s="11">
        <f t="shared" si="24"/>
        <v>-4.5871559633027525E-3</v>
      </c>
    </row>
    <row r="98" spans="1:14" x14ac:dyDescent="0.2">
      <c r="A98" s="8"/>
      <c r="B98" s="26" t="s">
        <v>86</v>
      </c>
      <c r="C98" s="23">
        <v>0</v>
      </c>
      <c r="D98" s="9">
        <v>1</v>
      </c>
      <c r="E98" s="9">
        <v>0</v>
      </c>
      <c r="F98" s="9">
        <v>1</v>
      </c>
      <c r="G98" s="10" t="str">
        <f t="shared" si="19"/>
        <v/>
      </c>
      <c r="H98" s="10">
        <f t="shared" si="20"/>
        <v>4.5871559633027525E-3</v>
      </c>
      <c r="I98" s="10" t="str">
        <f t="shared" si="21"/>
        <v/>
      </c>
      <c r="J98" s="10">
        <f t="shared" si="22"/>
        <v>1.3157894736842105E-2</v>
      </c>
      <c r="K98" s="10" t="str">
        <f t="shared" si="25"/>
        <v xml:space="preserve"> </v>
      </c>
      <c r="L98" s="10">
        <f t="shared" si="26"/>
        <v>0</v>
      </c>
      <c r="M98" s="10" t="str">
        <f t="shared" si="23"/>
        <v/>
      </c>
      <c r="N98" s="11">
        <f t="shared" si="24"/>
        <v>0</v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1</v>
      </c>
      <c r="D100" s="9">
        <v>1</v>
      </c>
      <c r="E100" s="9">
        <v>0</v>
      </c>
      <c r="F100" s="9">
        <v>0</v>
      </c>
      <c r="G100" s="10">
        <f t="shared" si="19"/>
        <v>2.7247956403269754E-3</v>
      </c>
      <c r="H100" s="10">
        <f t="shared" si="20"/>
        <v>4.5871559633027525E-3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-2.7247956403269754E-3</v>
      </c>
      <c r="N100" s="11">
        <f t="shared" si="24"/>
        <v>-4.5871559633027525E-3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7</v>
      </c>
      <c r="E103" s="9">
        <v>0</v>
      </c>
      <c r="F103" s="9">
        <v>5</v>
      </c>
      <c r="G103" s="10" t="str">
        <f t="shared" si="19"/>
        <v/>
      </c>
      <c r="H103" s="10">
        <f t="shared" si="20"/>
        <v>3.2110091743119268E-2</v>
      </c>
      <c r="I103" s="10" t="str">
        <f t="shared" si="21"/>
        <v/>
      </c>
      <c r="J103" s="10">
        <f t="shared" si="22"/>
        <v>6.5789473684210523E-2</v>
      </c>
      <c r="K103" s="10" t="str">
        <f t="shared" si="25"/>
        <v xml:space="preserve"> </v>
      </c>
      <c r="L103" s="10">
        <f t="shared" si="26"/>
        <v>-0.2857142857142857</v>
      </c>
      <c r="M103" s="10" t="str">
        <f t="shared" si="23"/>
        <v/>
      </c>
      <c r="N103" s="11">
        <f t="shared" si="24"/>
        <v>-9.1743119266055051E-3</v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1.3157894736842105E-2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2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2.6315789473684209E-2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2.4691358024691358E-3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0</v>
      </c>
      <c r="F111" s="9">
        <v>1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>
        <f t="shared" si="22"/>
        <v>1.3157894736842105E-2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4</v>
      </c>
      <c r="E115" s="9">
        <v>0</v>
      </c>
      <c r="F115" s="9">
        <v>3</v>
      </c>
      <c r="G115" s="10" t="str">
        <f t="shared" si="27"/>
        <v/>
      </c>
      <c r="H115" s="10">
        <f t="shared" si="28"/>
        <v>1.834862385321101E-2</v>
      </c>
      <c r="I115" s="10" t="str">
        <f t="shared" si="29"/>
        <v/>
      </c>
      <c r="J115" s="10">
        <f t="shared" si="30"/>
        <v>3.9473684210526314E-2</v>
      </c>
      <c r="K115" s="10" t="str">
        <f t="shared" si="33"/>
        <v xml:space="preserve"> </v>
      </c>
      <c r="L115" s="10">
        <f t="shared" si="34"/>
        <v>-0.25</v>
      </c>
      <c r="M115" s="10" t="str">
        <f t="shared" si="31"/>
        <v/>
      </c>
      <c r="N115" s="11">
        <f t="shared" si="32"/>
        <v>-4.5871559633027525E-3</v>
      </c>
    </row>
    <row r="116" spans="1:14" x14ac:dyDescent="0.2">
      <c r="A116" s="8"/>
      <c r="B116" s="26" t="s">
        <v>104</v>
      </c>
      <c r="C116" s="23">
        <v>2</v>
      </c>
      <c r="D116" s="9">
        <v>3</v>
      </c>
      <c r="E116" s="9">
        <v>6</v>
      </c>
      <c r="F116" s="9">
        <v>0</v>
      </c>
      <c r="G116" s="10">
        <f t="shared" si="27"/>
        <v>5.4495912806539508E-3</v>
      </c>
      <c r="H116" s="10">
        <f t="shared" si="28"/>
        <v>1.3761467889908258E-2</v>
      </c>
      <c r="I116" s="10">
        <f t="shared" si="29"/>
        <v>1.4814814814814815E-2</v>
      </c>
      <c r="J116" s="10" t="str">
        <f t="shared" si="30"/>
        <v/>
      </c>
      <c r="K116" s="10">
        <f t="shared" si="33"/>
        <v>2</v>
      </c>
      <c r="L116" s="10">
        <f t="shared" si="34"/>
        <v>-1</v>
      </c>
      <c r="M116" s="10">
        <f t="shared" si="31"/>
        <v>1.0899182561307902E-2</v>
      </c>
      <c r="N116" s="11">
        <f t="shared" si="32"/>
        <v>-1.3761467889908258E-2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3</v>
      </c>
      <c r="D118" s="9">
        <v>3</v>
      </c>
      <c r="E118" s="9">
        <v>0</v>
      </c>
      <c r="F118" s="9">
        <v>0</v>
      </c>
      <c r="G118" s="10">
        <f t="shared" si="27"/>
        <v>8.1743869209809257E-3</v>
      </c>
      <c r="H118" s="10">
        <f t="shared" si="28"/>
        <v>1.3761467889908258E-2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-8.1743869209809257E-3</v>
      </c>
      <c r="N118" s="11">
        <f t="shared" si="32"/>
        <v>-1.3761467889908258E-2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1.3157894736842105E-2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1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1.3157894736842105E-2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1</v>
      </c>
      <c r="F126" s="9">
        <v>2</v>
      </c>
      <c r="G126" s="10" t="str">
        <f t="shared" si="27"/>
        <v/>
      </c>
      <c r="H126" s="10" t="str">
        <f t="shared" si="28"/>
        <v/>
      </c>
      <c r="I126" s="10">
        <f t="shared" si="29"/>
        <v>2.4691358024691358E-3</v>
      </c>
      <c r="J126" s="10">
        <f t="shared" si="30"/>
        <v>2.6315789473684209E-2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15</v>
      </c>
      <c r="D127" s="9">
        <v>18</v>
      </c>
      <c r="E127" s="9">
        <v>1</v>
      </c>
      <c r="F127" s="9">
        <v>5</v>
      </c>
      <c r="G127" s="10">
        <f t="shared" si="27"/>
        <v>4.0871934604904632E-2</v>
      </c>
      <c r="H127" s="10">
        <f t="shared" si="28"/>
        <v>8.2568807339449546E-2</v>
      </c>
      <c r="I127" s="10">
        <f t="shared" si="29"/>
        <v>2.4691358024691358E-3</v>
      </c>
      <c r="J127" s="10">
        <f t="shared" si="30"/>
        <v>6.5789473684210523E-2</v>
      </c>
      <c r="K127" s="10">
        <f t="shared" si="33"/>
        <v>-0.93333333333333335</v>
      </c>
      <c r="L127" s="10">
        <f t="shared" si="34"/>
        <v>-0.72222222222222221</v>
      </c>
      <c r="M127" s="10">
        <f t="shared" si="31"/>
        <v>-3.8147138964577658E-2</v>
      </c>
      <c r="N127" s="11">
        <f t="shared" si="32"/>
        <v>-5.9633027522935783E-2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1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2.4691358024691358E-3</v>
      </c>
      <c r="J128" s="10">
        <f t="shared" si="30"/>
        <v>1.3157894736842105E-2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2.4691358024691358E-3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</v>
      </c>
      <c r="D132" s="9">
        <v>1</v>
      </c>
      <c r="E132" s="9">
        <v>0</v>
      </c>
      <c r="F132" s="9">
        <v>0</v>
      </c>
      <c r="G132" s="10">
        <f t="shared" si="27"/>
        <v>2.7247956403269754E-3</v>
      </c>
      <c r="H132" s="10">
        <f t="shared" si="28"/>
        <v>4.5871559633027525E-3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-2.7247956403269754E-3</v>
      </c>
      <c r="N132" s="11">
        <f t="shared" si="32"/>
        <v>-4.5871559633027525E-3</v>
      </c>
    </row>
    <row r="133" spans="1:14" x14ac:dyDescent="0.2">
      <c r="A133" s="8"/>
      <c r="B133" s="26" t="s">
        <v>121</v>
      </c>
      <c r="C133" s="23">
        <v>13</v>
      </c>
      <c r="D133" s="9">
        <v>0</v>
      </c>
      <c r="E133" s="9">
        <v>49</v>
      </c>
      <c r="F133" s="9">
        <v>2</v>
      </c>
      <c r="G133" s="10">
        <f t="shared" si="27"/>
        <v>3.5422343324250684E-2</v>
      </c>
      <c r="H133" s="10" t="str">
        <f t="shared" si="28"/>
        <v/>
      </c>
      <c r="I133" s="10">
        <f t="shared" si="29"/>
        <v>0.12098765432098765</v>
      </c>
      <c r="J133" s="10">
        <f t="shared" si="30"/>
        <v>2.6315789473684209E-2</v>
      </c>
      <c r="K133" s="10">
        <f t="shared" si="33"/>
        <v>2.7692307692307692</v>
      </c>
      <c r="L133" s="10">
        <f t="shared" si="34"/>
        <v>1</v>
      </c>
      <c r="M133" s="10">
        <f t="shared" si="31"/>
        <v>9.8092643051771122E-2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7</v>
      </c>
      <c r="D134" s="9">
        <v>0</v>
      </c>
      <c r="E134" s="9">
        <v>1</v>
      </c>
      <c r="F134" s="9">
        <v>0</v>
      </c>
      <c r="G134" s="10">
        <f t="shared" si="27"/>
        <v>1.9073569482288829E-2</v>
      </c>
      <c r="H134" s="10" t="str">
        <f t="shared" si="28"/>
        <v/>
      </c>
      <c r="I134" s="10">
        <f t="shared" si="29"/>
        <v>2.4691358024691358E-3</v>
      </c>
      <c r="J134" s="10" t="str">
        <f t="shared" si="30"/>
        <v/>
      </c>
      <c r="K134" s="10">
        <f t="shared" si="33"/>
        <v>-0.8571428571428571</v>
      </c>
      <c r="L134" s="10" t="str">
        <f t="shared" si="34"/>
        <v xml:space="preserve"> </v>
      </c>
      <c r="M134" s="10">
        <f t="shared" si="31"/>
        <v>-1.6348773841961851E-2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16</v>
      </c>
      <c r="D135" s="9">
        <v>1</v>
      </c>
      <c r="E135" s="9">
        <v>3</v>
      </c>
      <c r="F135" s="9">
        <v>0</v>
      </c>
      <c r="G135" s="10">
        <f t="shared" si="27"/>
        <v>4.3596730245231606E-2</v>
      </c>
      <c r="H135" s="10">
        <f t="shared" si="28"/>
        <v>4.5871559633027525E-3</v>
      </c>
      <c r="I135" s="10">
        <f t="shared" si="29"/>
        <v>7.4074074074074077E-3</v>
      </c>
      <c r="J135" s="10" t="str">
        <f t="shared" si="30"/>
        <v/>
      </c>
      <c r="K135" s="10">
        <f t="shared" si="33"/>
        <v>-0.8125</v>
      </c>
      <c r="L135" s="10">
        <f t="shared" si="34"/>
        <v>-1</v>
      </c>
      <c r="M135" s="10">
        <f t="shared" si="31"/>
        <v>-3.5422343324250677E-2</v>
      </c>
      <c r="N135" s="11">
        <f t="shared" si="32"/>
        <v>-4.5871559633027525E-3</v>
      </c>
    </row>
    <row r="136" spans="1:14" x14ac:dyDescent="0.2">
      <c r="A136" s="8"/>
      <c r="B136" s="26" t="s">
        <v>124</v>
      </c>
      <c r="C136" s="23">
        <v>6</v>
      </c>
      <c r="D136" s="9">
        <v>0</v>
      </c>
      <c r="E136" s="9">
        <v>3</v>
      </c>
      <c r="F136" s="9">
        <v>1</v>
      </c>
      <c r="G136" s="10">
        <f t="shared" si="27"/>
        <v>1.6348773841961851E-2</v>
      </c>
      <c r="H136" s="10" t="str">
        <f t="shared" si="28"/>
        <v/>
      </c>
      <c r="I136" s="10">
        <f t="shared" si="29"/>
        <v>7.4074074074074077E-3</v>
      </c>
      <c r="J136" s="10">
        <f t="shared" si="30"/>
        <v>1.3157894736842105E-2</v>
      </c>
      <c r="K136" s="10">
        <f t="shared" si="33"/>
        <v>-0.5</v>
      </c>
      <c r="L136" s="10">
        <f t="shared" si="34"/>
        <v>1</v>
      </c>
      <c r="M136" s="10">
        <f t="shared" si="31"/>
        <v>-8.1743869209809257E-3</v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42</v>
      </c>
      <c r="D137" s="9">
        <v>4</v>
      </c>
      <c r="E137" s="9">
        <v>14</v>
      </c>
      <c r="F137" s="9">
        <v>1</v>
      </c>
      <c r="G137" s="10">
        <f t="shared" si="27"/>
        <v>0.11444141689373297</v>
      </c>
      <c r="H137" s="10">
        <f t="shared" si="28"/>
        <v>1.834862385321101E-2</v>
      </c>
      <c r="I137" s="10">
        <f t="shared" si="29"/>
        <v>3.4567901234567898E-2</v>
      </c>
      <c r="J137" s="10">
        <f t="shared" si="30"/>
        <v>1.3157894736842105E-2</v>
      </c>
      <c r="K137" s="10">
        <f t="shared" si="33"/>
        <v>-0.66666666666666663</v>
      </c>
      <c r="L137" s="10">
        <f t="shared" si="34"/>
        <v>-0.75</v>
      </c>
      <c r="M137" s="10">
        <f t="shared" si="31"/>
        <v>-7.6294277929155302E-2</v>
      </c>
      <c r="N137" s="11">
        <f t="shared" si="32"/>
        <v>-1.3761467889908258E-2</v>
      </c>
    </row>
    <row r="138" spans="1:14" x14ac:dyDescent="0.2">
      <c r="A138" s="8"/>
      <c r="B138" s="26" t="s">
        <v>126</v>
      </c>
      <c r="C138" s="23">
        <v>2</v>
      </c>
      <c r="D138" s="9">
        <v>0</v>
      </c>
      <c r="E138" s="9">
        <v>0</v>
      </c>
      <c r="F138" s="9">
        <v>0</v>
      </c>
      <c r="G138" s="10">
        <f t="shared" si="27"/>
        <v>5.4495912806539508E-3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-5.4495912806539508E-3</v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4</v>
      </c>
      <c r="D139" s="9">
        <v>0</v>
      </c>
      <c r="E139" s="9">
        <v>2</v>
      </c>
      <c r="F139" s="9">
        <v>0</v>
      </c>
      <c r="G139" s="10">
        <f t="shared" si="27"/>
        <v>1.0899182561307902E-2</v>
      </c>
      <c r="H139" s="10" t="str">
        <f t="shared" si="28"/>
        <v/>
      </c>
      <c r="I139" s="10">
        <f t="shared" si="29"/>
        <v>4.9382716049382715E-3</v>
      </c>
      <c r="J139" s="10" t="str">
        <f t="shared" si="30"/>
        <v/>
      </c>
      <c r="K139" s="10">
        <f t="shared" si="33"/>
        <v>-0.5</v>
      </c>
      <c r="L139" s="10" t="str">
        <f t="shared" si="34"/>
        <v xml:space="preserve"> </v>
      </c>
      <c r="M139" s="10">
        <f t="shared" si="31"/>
        <v>-5.4495912806539508E-3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1</v>
      </c>
      <c r="E141" s="9">
        <v>0</v>
      </c>
      <c r="F141" s="9">
        <v>1</v>
      </c>
      <c r="G141" s="10" t="str">
        <f t="shared" si="27"/>
        <v/>
      </c>
      <c r="H141" s="10">
        <f t="shared" si="28"/>
        <v>4.5871559633027525E-3</v>
      </c>
      <c r="I141" s="10" t="str">
        <f t="shared" si="29"/>
        <v/>
      </c>
      <c r="J141" s="10">
        <f t="shared" si="30"/>
        <v>1.3157894736842105E-2</v>
      </c>
      <c r="K141" s="10" t="str">
        <f t="shared" si="33"/>
        <v xml:space="preserve"> </v>
      </c>
      <c r="L141" s="10">
        <f t="shared" si="34"/>
        <v>0</v>
      </c>
      <c r="M141" s="10" t="str">
        <f t="shared" si="31"/>
        <v/>
      </c>
      <c r="N141" s="11">
        <f t="shared" si="32"/>
        <v>0</v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129</v>
      </c>
      <c r="D144" s="9">
        <v>125</v>
      </c>
      <c r="E144" s="9">
        <v>10</v>
      </c>
      <c r="F144" s="9">
        <v>7</v>
      </c>
      <c r="G144" s="10">
        <f t="shared" si="27"/>
        <v>0.35149863760217986</v>
      </c>
      <c r="H144" s="10">
        <f t="shared" si="28"/>
        <v>0.57339449541284404</v>
      </c>
      <c r="I144" s="10">
        <f t="shared" si="29"/>
        <v>2.4691358024691357E-2</v>
      </c>
      <c r="J144" s="10">
        <f t="shared" si="30"/>
        <v>9.2105263157894732E-2</v>
      </c>
      <c r="K144" s="10">
        <f t="shared" si="33"/>
        <v>-0.92248062015503873</v>
      </c>
      <c r="L144" s="10">
        <f t="shared" si="34"/>
        <v>-0.94399999999999995</v>
      </c>
      <c r="M144" s="10">
        <f t="shared" si="31"/>
        <v>-0.3242506811989101</v>
      </c>
      <c r="N144" s="11">
        <f t="shared" si="32"/>
        <v>-0.54128440366972475</v>
      </c>
    </row>
    <row r="145" spans="1:14" ht="26.25" customHeight="1" x14ac:dyDescent="0.2">
      <c r="A145" s="8"/>
      <c r="B145" s="26" t="s">
        <v>133</v>
      </c>
      <c r="C145" s="23">
        <v>1</v>
      </c>
      <c r="D145" s="9">
        <v>1</v>
      </c>
      <c r="E145" s="9">
        <v>2</v>
      </c>
      <c r="F145" s="9">
        <v>8</v>
      </c>
      <c r="G145" s="10">
        <f t="shared" ref="G145:G180" si="35">+IF(C145=0,"",C145/C$81)</f>
        <v>2.7247956403269754E-3</v>
      </c>
      <c r="H145" s="10">
        <f t="shared" ref="H145:H180" si="36">+IF(D145=0,"",D145/D$81)</f>
        <v>4.5871559633027525E-3</v>
      </c>
      <c r="I145" s="10">
        <f t="shared" ref="I145:I180" si="37">+IF(E145=0,"",E145/E$81)</f>
        <v>4.9382716049382715E-3</v>
      </c>
      <c r="J145" s="10">
        <f t="shared" ref="J145:J180" si="38">+IF(F145=0,"",F145/F$81)</f>
        <v>0.10526315789473684</v>
      </c>
      <c r="K145" s="10">
        <f t="shared" si="33"/>
        <v>1</v>
      </c>
      <c r="L145" s="10">
        <f t="shared" si="34"/>
        <v>7</v>
      </c>
      <c r="M145" s="10">
        <f t="shared" ref="M145:M180" si="39">+IF(OR(AND(G145=""),(K145="")),"",G145*K145)</f>
        <v>2.7247956403269754E-3</v>
      </c>
      <c r="N145" s="11">
        <f t="shared" ref="N145:N180" si="40">+IF(OR(AND(H145=""),(L145="")),"",H145*L145)</f>
        <v>3.2110091743119268E-2</v>
      </c>
    </row>
    <row r="146" spans="1:14" x14ac:dyDescent="0.2">
      <c r="A146" s="8"/>
      <c r="B146" s="26" t="s">
        <v>134</v>
      </c>
      <c r="C146" s="23">
        <v>23</v>
      </c>
      <c r="D146" s="9">
        <v>11</v>
      </c>
      <c r="E146" s="9">
        <v>3</v>
      </c>
      <c r="F146" s="9">
        <v>1</v>
      </c>
      <c r="G146" s="10">
        <f t="shared" si="35"/>
        <v>6.2670299727520432E-2</v>
      </c>
      <c r="H146" s="10">
        <f t="shared" si="36"/>
        <v>5.0458715596330278E-2</v>
      </c>
      <c r="I146" s="10">
        <f t="shared" si="37"/>
        <v>7.4074074074074077E-3</v>
      </c>
      <c r="J146" s="10">
        <f t="shared" si="38"/>
        <v>1.3157894736842105E-2</v>
      </c>
      <c r="K146" s="10">
        <f t="shared" ref="K146:K180" si="41">+IF(AND(C146=0,E146=0)," ",IF(C146=0,1,IF(E146=0,-1,(E146-C146)/C146)))</f>
        <v>-0.86956521739130432</v>
      </c>
      <c r="L146" s="10">
        <f t="shared" ref="L146:L180" si="42">+IF(AND(D146=0,F146=0)," ",IF(D146=0,1,IF(F146=0,-1,(F146-D146)/D146)))</f>
        <v>-0.90909090909090906</v>
      </c>
      <c r="M146" s="10">
        <f t="shared" si="39"/>
        <v>-5.4495912806539502E-2</v>
      </c>
      <c r="N146" s="11">
        <f t="shared" si="40"/>
        <v>-4.5871559633027525E-2</v>
      </c>
    </row>
    <row r="147" spans="1:14" x14ac:dyDescent="0.2">
      <c r="A147" s="8"/>
      <c r="B147" s="26" t="s">
        <v>135</v>
      </c>
      <c r="C147" s="23">
        <v>67</v>
      </c>
      <c r="D147" s="9">
        <v>22</v>
      </c>
      <c r="E147" s="9">
        <v>194</v>
      </c>
      <c r="F147" s="9">
        <v>6</v>
      </c>
      <c r="G147" s="10">
        <f t="shared" si="35"/>
        <v>0.18256130790190736</v>
      </c>
      <c r="H147" s="10">
        <f t="shared" si="36"/>
        <v>0.10091743119266056</v>
      </c>
      <c r="I147" s="10">
        <f t="shared" si="37"/>
        <v>0.47901234567901235</v>
      </c>
      <c r="J147" s="10">
        <f t="shared" si="38"/>
        <v>7.8947368421052627E-2</v>
      </c>
      <c r="K147" s="10">
        <f t="shared" si="41"/>
        <v>1.8955223880597014</v>
      </c>
      <c r="L147" s="10">
        <f t="shared" si="42"/>
        <v>-0.72727272727272729</v>
      </c>
      <c r="M147" s="10">
        <f t="shared" si="39"/>
        <v>0.34604904632152589</v>
      </c>
      <c r="N147" s="11">
        <f t="shared" si="40"/>
        <v>-7.3394495412844041E-2</v>
      </c>
    </row>
    <row r="148" spans="1:14" x14ac:dyDescent="0.2">
      <c r="A148" s="8"/>
      <c r="B148" s="26" t="s">
        <v>136</v>
      </c>
      <c r="C148" s="23">
        <v>10</v>
      </c>
      <c r="D148" s="9">
        <v>1</v>
      </c>
      <c r="E148" s="9">
        <v>53</v>
      </c>
      <c r="F148" s="9">
        <v>12</v>
      </c>
      <c r="G148" s="10">
        <f t="shared" si="35"/>
        <v>2.7247956403269755E-2</v>
      </c>
      <c r="H148" s="10">
        <f t="shared" si="36"/>
        <v>4.5871559633027525E-3</v>
      </c>
      <c r="I148" s="10">
        <f t="shared" si="37"/>
        <v>0.1308641975308642</v>
      </c>
      <c r="J148" s="10">
        <f t="shared" si="38"/>
        <v>0.15789473684210525</v>
      </c>
      <c r="K148" s="10">
        <f t="shared" si="41"/>
        <v>4.3</v>
      </c>
      <c r="L148" s="10">
        <f t="shared" si="42"/>
        <v>11</v>
      </c>
      <c r="M148" s="10">
        <f t="shared" si="39"/>
        <v>0.11716621253405994</v>
      </c>
      <c r="N148" s="11">
        <f t="shared" si="40"/>
        <v>5.0458715596330278E-2</v>
      </c>
    </row>
    <row r="149" spans="1:14" x14ac:dyDescent="0.2">
      <c r="A149" s="8"/>
      <c r="B149" s="26" t="s">
        <v>137</v>
      </c>
      <c r="C149" s="23">
        <v>9</v>
      </c>
      <c r="D149" s="9">
        <v>2</v>
      </c>
      <c r="E149" s="9">
        <v>36</v>
      </c>
      <c r="F149" s="9">
        <v>3</v>
      </c>
      <c r="G149" s="10">
        <f t="shared" si="35"/>
        <v>2.4523160762942781E-2</v>
      </c>
      <c r="H149" s="10">
        <f t="shared" si="36"/>
        <v>9.1743119266055051E-3</v>
      </c>
      <c r="I149" s="10">
        <f t="shared" si="37"/>
        <v>8.8888888888888892E-2</v>
      </c>
      <c r="J149" s="10">
        <f t="shared" si="38"/>
        <v>3.9473684210526314E-2</v>
      </c>
      <c r="K149" s="10">
        <f t="shared" si="41"/>
        <v>3</v>
      </c>
      <c r="L149" s="10">
        <f t="shared" si="42"/>
        <v>0.5</v>
      </c>
      <c r="M149" s="10">
        <f t="shared" si="39"/>
        <v>7.3569482288828342E-2</v>
      </c>
      <c r="N149" s="11">
        <f t="shared" si="40"/>
        <v>4.5871559633027525E-3</v>
      </c>
    </row>
    <row r="150" spans="1:14" x14ac:dyDescent="0.2">
      <c r="A150" s="8"/>
      <c r="B150" s="26" t="s">
        <v>138</v>
      </c>
      <c r="C150" s="23">
        <v>4</v>
      </c>
      <c r="D150" s="9">
        <v>0</v>
      </c>
      <c r="E150" s="9">
        <v>0</v>
      </c>
      <c r="F150" s="9">
        <v>0</v>
      </c>
      <c r="G150" s="10">
        <f t="shared" si="35"/>
        <v>1.0899182561307902E-2</v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 t="str">
        <f t="shared" si="42"/>
        <v xml:space="preserve"> </v>
      </c>
      <c r="M150" s="10">
        <f t="shared" si="39"/>
        <v>-1.0899182561307902E-2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1</v>
      </c>
      <c r="E156" s="9">
        <v>5</v>
      </c>
      <c r="F156" s="9">
        <v>3</v>
      </c>
      <c r="G156" s="10" t="str">
        <f t="shared" si="35"/>
        <v/>
      </c>
      <c r="H156" s="10">
        <f t="shared" si="36"/>
        <v>4.5871559633027525E-3</v>
      </c>
      <c r="I156" s="10">
        <f t="shared" si="37"/>
        <v>1.2345679012345678E-2</v>
      </c>
      <c r="J156" s="10">
        <f t="shared" si="38"/>
        <v>3.9473684210526314E-2</v>
      </c>
      <c r="K156" s="10">
        <f t="shared" si="41"/>
        <v>1</v>
      </c>
      <c r="L156" s="10">
        <f t="shared" si="42"/>
        <v>2</v>
      </c>
      <c r="M156" s="10" t="str">
        <f t="shared" si="39"/>
        <v/>
      </c>
      <c r="N156" s="11">
        <f t="shared" si="40"/>
        <v>9.1743119266055051E-3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1</v>
      </c>
      <c r="D159" s="9">
        <v>0</v>
      </c>
      <c r="E159" s="9">
        <v>0</v>
      </c>
      <c r="F159" s="9">
        <v>0</v>
      </c>
      <c r="G159" s="10">
        <f t="shared" si="35"/>
        <v>2.7247956403269754E-3</v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 t="str">
        <f t="shared" si="42"/>
        <v xml:space="preserve"> </v>
      </c>
      <c r="M159" s="10">
        <f t="shared" si="39"/>
        <v>-2.7247956403269754E-3</v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2.4691358024691358E-3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2</v>
      </c>
      <c r="D167" s="9">
        <v>1</v>
      </c>
      <c r="E167" s="9">
        <v>3</v>
      </c>
      <c r="F167" s="9">
        <v>0</v>
      </c>
      <c r="G167" s="10">
        <f t="shared" si="35"/>
        <v>5.4495912806539508E-3</v>
      </c>
      <c r="H167" s="10">
        <f t="shared" si="36"/>
        <v>4.5871559633027525E-3</v>
      </c>
      <c r="I167" s="10">
        <f t="shared" si="37"/>
        <v>7.4074074074074077E-3</v>
      </c>
      <c r="J167" s="10" t="str">
        <f t="shared" si="38"/>
        <v/>
      </c>
      <c r="K167" s="10">
        <f t="shared" si="41"/>
        <v>0.5</v>
      </c>
      <c r="L167" s="10">
        <f t="shared" si="42"/>
        <v>-1</v>
      </c>
      <c r="M167" s="10">
        <f t="shared" si="39"/>
        <v>2.7247956403269754E-3</v>
      </c>
      <c r="N167" s="11">
        <f t="shared" si="40"/>
        <v>-4.5871559633027525E-3</v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1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4.5871559633027525E-3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11">
        <f t="shared" si="40"/>
        <v>-4.5871559633027525E-3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171</v>
      </c>
      <c r="D188" s="20">
        <f>SUM(D189:D363)</f>
        <v>77</v>
      </c>
      <c r="E188" s="19">
        <f>SUM(E189:E363)</f>
        <v>131</v>
      </c>
      <c r="F188" s="20">
        <f>SUM(F189:F363)</f>
        <v>93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-0.23391812865497075</v>
      </c>
      <c r="L188" s="22">
        <f>+IF(AND(D188=0,F188=0),"",IF(D188=0,1,IF(F188=0,-1,(F188-D188)/D188)))</f>
        <v>0.20779220779220781</v>
      </c>
      <c r="M188" s="21">
        <f t="shared" ref="M188:M219" si="47">+IF(OR(AND(G188=""),(K188="")),"",G188*K188)</f>
        <v>-0.23391812865497075</v>
      </c>
      <c r="N188" s="22">
        <f t="shared" ref="N188:N219" si="48">+IF(OR(AND(H188=""),(L188="")),"",H188*L188)</f>
        <v>0.20779220779220781</v>
      </c>
    </row>
    <row r="189" spans="1:14" ht="25.5" customHeight="1" x14ac:dyDescent="0.2">
      <c r="A189" s="8"/>
      <c r="B189" s="25" t="s">
        <v>169</v>
      </c>
      <c r="C189" s="31">
        <v>4</v>
      </c>
      <c r="D189" s="28">
        <v>0</v>
      </c>
      <c r="E189" s="28">
        <v>21</v>
      </c>
      <c r="F189" s="28">
        <v>3</v>
      </c>
      <c r="G189" s="29">
        <f t="shared" si="43"/>
        <v>2.3391812865497075E-2</v>
      </c>
      <c r="H189" s="29" t="str">
        <f t="shared" si="44"/>
        <v/>
      </c>
      <c r="I189" s="29">
        <f t="shared" si="45"/>
        <v>0.16030534351145037</v>
      </c>
      <c r="J189" s="29">
        <f t="shared" si="46"/>
        <v>3.2258064516129031E-2</v>
      </c>
      <c r="K189" s="29">
        <f t="shared" ref="K189:K220" si="49">+IF(AND(C189=0,E189=0)," ",IF(C189=0,1,IF(E189=0,-1,(E189-C189)/C189)))</f>
        <v>4.25</v>
      </c>
      <c r="L189" s="29">
        <f t="shared" ref="L189:L220" si="50">+IF(AND(D189=0,F189=0)," ",IF(D189=0,1,IF(F189=0,-1,(F189-D189)/D189)))</f>
        <v>1</v>
      </c>
      <c r="M189" s="29">
        <f t="shared" si="47"/>
        <v>9.9415204678362568E-2</v>
      </c>
      <c r="N189" s="30" t="str">
        <f t="shared" si="48"/>
        <v/>
      </c>
    </row>
    <row r="190" spans="1:14" x14ac:dyDescent="0.2">
      <c r="A190" s="8"/>
      <c r="B190" s="26" t="s">
        <v>170</v>
      </c>
      <c r="C190" s="23">
        <v>0</v>
      </c>
      <c r="D190" s="9">
        <v>1</v>
      </c>
      <c r="E190" s="9">
        <v>0</v>
      </c>
      <c r="F190" s="9">
        <v>0</v>
      </c>
      <c r="G190" s="10" t="str">
        <f t="shared" si="43"/>
        <v/>
      </c>
      <c r="H190" s="10">
        <f t="shared" si="44"/>
        <v>1.2987012987012988E-2</v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>
        <f t="shared" si="50"/>
        <v>-1</v>
      </c>
      <c r="M190" s="10" t="str">
        <f t="shared" si="47"/>
        <v/>
      </c>
      <c r="N190" s="11">
        <f t="shared" si="48"/>
        <v>-1.2987012987012988E-2</v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2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>
        <f t="shared" si="46"/>
        <v>2.1505376344086023E-2</v>
      </c>
      <c r="K191" s="10" t="str">
        <f t="shared" si="49"/>
        <v xml:space="preserve"> 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2</v>
      </c>
      <c r="D193" s="9">
        <v>12</v>
      </c>
      <c r="E193" s="9">
        <v>0</v>
      </c>
      <c r="F193" s="9">
        <v>4</v>
      </c>
      <c r="G193" s="10">
        <f t="shared" si="43"/>
        <v>1.1695906432748537E-2</v>
      </c>
      <c r="H193" s="10">
        <f t="shared" si="44"/>
        <v>0.15584415584415584</v>
      </c>
      <c r="I193" s="10" t="str">
        <f t="shared" si="45"/>
        <v/>
      </c>
      <c r="J193" s="10">
        <f t="shared" si="46"/>
        <v>4.3010752688172046E-2</v>
      </c>
      <c r="K193" s="10">
        <f t="shared" si="49"/>
        <v>-1</v>
      </c>
      <c r="L193" s="10">
        <f t="shared" si="50"/>
        <v>-0.66666666666666663</v>
      </c>
      <c r="M193" s="10">
        <f t="shared" si="47"/>
        <v>-1.1695906432748537E-2</v>
      </c>
      <c r="N193" s="11">
        <f t="shared" si="48"/>
        <v>-0.10389610389610389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4</v>
      </c>
      <c r="D195" s="9">
        <v>0</v>
      </c>
      <c r="E195" s="9">
        <v>5</v>
      </c>
      <c r="F195" s="9">
        <v>3</v>
      </c>
      <c r="G195" s="10">
        <f t="shared" si="43"/>
        <v>2.3391812865497075E-2</v>
      </c>
      <c r="H195" s="10" t="str">
        <f t="shared" si="44"/>
        <v/>
      </c>
      <c r="I195" s="10">
        <f t="shared" si="45"/>
        <v>3.8167938931297711E-2</v>
      </c>
      <c r="J195" s="10">
        <f t="shared" si="46"/>
        <v>3.2258064516129031E-2</v>
      </c>
      <c r="K195" s="10">
        <f t="shared" si="49"/>
        <v>0.25</v>
      </c>
      <c r="L195" s="10">
        <f t="shared" si="50"/>
        <v>1</v>
      </c>
      <c r="M195" s="10">
        <f t="shared" si="47"/>
        <v>5.8479532163742687E-3</v>
      </c>
      <c r="N195" s="11" t="str">
        <f t="shared" si="48"/>
        <v/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2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1.5267175572519083E-2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1</v>
      </c>
      <c r="F203" s="9">
        <v>1</v>
      </c>
      <c r="G203" s="10" t="str">
        <f t="shared" si="43"/>
        <v/>
      </c>
      <c r="H203" s="10" t="str">
        <f t="shared" si="44"/>
        <v/>
      </c>
      <c r="I203" s="10">
        <f t="shared" si="45"/>
        <v>7.6335877862595417E-3</v>
      </c>
      <c r="J203" s="10">
        <f t="shared" si="46"/>
        <v>1.0752688172043012E-2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1</v>
      </c>
      <c r="D204" s="9">
        <v>0</v>
      </c>
      <c r="E204" s="9">
        <v>2</v>
      </c>
      <c r="F204" s="9">
        <v>2</v>
      </c>
      <c r="G204" s="10">
        <f t="shared" si="43"/>
        <v>5.8479532163742687E-3</v>
      </c>
      <c r="H204" s="10" t="str">
        <f t="shared" si="44"/>
        <v/>
      </c>
      <c r="I204" s="10">
        <f t="shared" si="45"/>
        <v>1.5267175572519083E-2</v>
      </c>
      <c r="J204" s="10">
        <f t="shared" si="46"/>
        <v>2.1505376344086023E-2</v>
      </c>
      <c r="K204" s="10">
        <f t="shared" si="49"/>
        <v>1</v>
      </c>
      <c r="L204" s="10">
        <f t="shared" si="50"/>
        <v>1</v>
      </c>
      <c r="M204" s="10">
        <f t="shared" si="47"/>
        <v>5.8479532163742687E-3</v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0</v>
      </c>
      <c r="E209" s="9">
        <v>2</v>
      </c>
      <c r="F209" s="9">
        <v>0</v>
      </c>
      <c r="G209" s="10" t="str">
        <f t="shared" si="43"/>
        <v/>
      </c>
      <c r="H209" s="10" t="str">
        <f t="shared" si="44"/>
        <v/>
      </c>
      <c r="I209" s="10">
        <f t="shared" si="45"/>
        <v>1.5267175572519083E-2</v>
      </c>
      <c r="J209" s="10" t="str">
        <f t="shared" si="46"/>
        <v/>
      </c>
      <c r="K209" s="10">
        <f t="shared" si="49"/>
        <v>1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5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5.3763440860215055E-2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0</v>
      </c>
      <c r="F216" s="9">
        <v>2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2.1505376344086023E-2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2</v>
      </c>
      <c r="E219" s="9">
        <v>0</v>
      </c>
      <c r="F219" s="9">
        <v>5</v>
      </c>
      <c r="G219" s="10" t="str">
        <f t="shared" si="43"/>
        <v/>
      </c>
      <c r="H219" s="10">
        <f t="shared" si="44"/>
        <v>2.5974025974025976E-2</v>
      </c>
      <c r="I219" s="10" t="str">
        <f t="shared" si="45"/>
        <v/>
      </c>
      <c r="J219" s="10">
        <f t="shared" si="46"/>
        <v>5.3763440860215055E-2</v>
      </c>
      <c r="K219" s="10" t="str">
        <f t="shared" si="49"/>
        <v xml:space="preserve"> </v>
      </c>
      <c r="L219" s="10">
        <f t="shared" si="50"/>
        <v>1.5</v>
      </c>
      <c r="M219" s="10" t="str">
        <f t="shared" si="47"/>
        <v/>
      </c>
      <c r="N219" s="11">
        <f t="shared" si="48"/>
        <v>3.896103896103896E-2</v>
      </c>
    </row>
    <row r="220" spans="1:14" x14ac:dyDescent="0.2">
      <c r="A220" s="8"/>
      <c r="B220" s="26" t="s">
        <v>200</v>
      </c>
      <c r="C220" s="23">
        <v>1</v>
      </c>
      <c r="D220" s="9">
        <v>0</v>
      </c>
      <c r="E220" s="9">
        <v>4</v>
      </c>
      <c r="F220" s="9">
        <v>5</v>
      </c>
      <c r="G220" s="10">
        <f t="shared" ref="G220:G251" si="51">+IF(C220=0,"",C220/C$188)</f>
        <v>5.8479532163742687E-3</v>
      </c>
      <c r="H220" s="10" t="str">
        <f t="shared" ref="H220:H251" si="52">+IF(D220=0,"",D220/D$188)</f>
        <v/>
      </c>
      <c r="I220" s="10">
        <f t="shared" ref="I220:I251" si="53">+IF(E220=0,"",E220/E$188)</f>
        <v>3.0534351145038167E-2</v>
      </c>
      <c r="J220" s="10">
        <f t="shared" ref="J220:J251" si="54">+IF(F220=0,"",F220/F$188)</f>
        <v>5.3763440860215055E-2</v>
      </c>
      <c r="K220" s="10">
        <f t="shared" si="49"/>
        <v>3</v>
      </c>
      <c r="L220" s="10">
        <f t="shared" si="50"/>
        <v>1</v>
      </c>
      <c r="M220" s="10">
        <f t="shared" ref="M220:M251" si="55">+IF(OR(AND(G220=""),(K220="")),"",G220*K220)</f>
        <v>1.7543859649122806E-2</v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2</v>
      </c>
      <c r="E221" s="9">
        <v>0</v>
      </c>
      <c r="F221" s="9">
        <v>3</v>
      </c>
      <c r="G221" s="10" t="str">
        <f t="shared" si="51"/>
        <v/>
      </c>
      <c r="H221" s="10">
        <f t="shared" si="52"/>
        <v>2.5974025974025976E-2</v>
      </c>
      <c r="I221" s="10" t="str">
        <f t="shared" si="53"/>
        <v/>
      </c>
      <c r="J221" s="10">
        <f t="shared" si="54"/>
        <v>3.2258064516129031E-2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0.5</v>
      </c>
      <c r="M221" s="10" t="str">
        <f t="shared" si="55"/>
        <v/>
      </c>
      <c r="N221" s="11">
        <f t="shared" si="56"/>
        <v>1.2987012987012988E-2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3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3.2258064516129031E-2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1</v>
      </c>
      <c r="E227" s="9">
        <v>0</v>
      </c>
      <c r="F227" s="9">
        <v>4</v>
      </c>
      <c r="G227" s="10" t="str">
        <f t="shared" si="51"/>
        <v/>
      </c>
      <c r="H227" s="10">
        <f t="shared" si="52"/>
        <v>1.2987012987012988E-2</v>
      </c>
      <c r="I227" s="10" t="str">
        <f t="shared" si="53"/>
        <v/>
      </c>
      <c r="J227" s="10">
        <f t="shared" si="54"/>
        <v>4.3010752688172046E-2</v>
      </c>
      <c r="K227" s="10" t="str">
        <f t="shared" si="57"/>
        <v xml:space="preserve"> </v>
      </c>
      <c r="L227" s="10">
        <f t="shared" si="58"/>
        <v>3</v>
      </c>
      <c r="M227" s="10" t="str">
        <f t="shared" si="55"/>
        <v/>
      </c>
      <c r="N227" s="11">
        <f t="shared" si="56"/>
        <v>3.896103896103896E-2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7</v>
      </c>
      <c r="D230" s="9">
        <v>2</v>
      </c>
      <c r="E230" s="9">
        <v>2</v>
      </c>
      <c r="F230" s="9">
        <v>7</v>
      </c>
      <c r="G230" s="10">
        <f t="shared" si="51"/>
        <v>4.0935672514619881E-2</v>
      </c>
      <c r="H230" s="10">
        <f t="shared" si="52"/>
        <v>2.5974025974025976E-2</v>
      </c>
      <c r="I230" s="10">
        <f t="shared" si="53"/>
        <v>1.5267175572519083E-2</v>
      </c>
      <c r="J230" s="10">
        <f t="shared" si="54"/>
        <v>7.5268817204301078E-2</v>
      </c>
      <c r="K230" s="10">
        <f t="shared" si="57"/>
        <v>-0.7142857142857143</v>
      </c>
      <c r="L230" s="10">
        <f t="shared" si="58"/>
        <v>2.5</v>
      </c>
      <c r="M230" s="10">
        <f t="shared" si="55"/>
        <v>-2.9239766081871343E-2</v>
      </c>
      <c r="N230" s="11">
        <f t="shared" si="56"/>
        <v>6.4935064935064943E-2</v>
      </c>
    </row>
    <row r="231" spans="1:14" x14ac:dyDescent="0.2">
      <c r="A231" s="8"/>
      <c r="B231" s="26" t="s">
        <v>211</v>
      </c>
      <c r="C231" s="23">
        <v>0</v>
      </c>
      <c r="D231" s="9">
        <v>1</v>
      </c>
      <c r="E231" s="9">
        <v>0</v>
      </c>
      <c r="F231" s="9">
        <v>1</v>
      </c>
      <c r="G231" s="10" t="str">
        <f t="shared" si="51"/>
        <v/>
      </c>
      <c r="H231" s="10">
        <f t="shared" si="52"/>
        <v>1.2987012987012988E-2</v>
      </c>
      <c r="I231" s="10" t="str">
        <f t="shared" si="53"/>
        <v/>
      </c>
      <c r="J231" s="10">
        <f t="shared" si="54"/>
        <v>1.0752688172043012E-2</v>
      </c>
      <c r="K231" s="10" t="str">
        <f t="shared" si="57"/>
        <v xml:space="preserve"> </v>
      </c>
      <c r="L231" s="10">
        <f t="shared" si="58"/>
        <v>0</v>
      </c>
      <c r="M231" s="10" t="str">
        <f t="shared" si="55"/>
        <v/>
      </c>
      <c r="N231" s="11">
        <f t="shared" si="56"/>
        <v>0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2</v>
      </c>
      <c r="D235" s="9">
        <v>2</v>
      </c>
      <c r="E235" s="9">
        <v>6</v>
      </c>
      <c r="F235" s="9">
        <v>2</v>
      </c>
      <c r="G235" s="10">
        <f t="shared" si="51"/>
        <v>1.1695906432748537E-2</v>
      </c>
      <c r="H235" s="10">
        <f t="shared" si="52"/>
        <v>2.5974025974025976E-2</v>
      </c>
      <c r="I235" s="10">
        <f t="shared" si="53"/>
        <v>4.5801526717557252E-2</v>
      </c>
      <c r="J235" s="10">
        <f t="shared" si="54"/>
        <v>2.1505376344086023E-2</v>
      </c>
      <c r="K235" s="10">
        <f t="shared" si="57"/>
        <v>2</v>
      </c>
      <c r="L235" s="10">
        <f t="shared" si="58"/>
        <v>0</v>
      </c>
      <c r="M235" s="10">
        <f t="shared" si="55"/>
        <v>2.3391812865497075E-2</v>
      </c>
      <c r="N235" s="11">
        <f t="shared" si="56"/>
        <v>0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2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2.1505376344086023E-2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1.2987012987012988E-2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11">
        <f t="shared" si="56"/>
        <v>-1.2987012987012988E-2</v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2</v>
      </c>
      <c r="F242" s="9">
        <v>0</v>
      </c>
      <c r="G242" s="10" t="str">
        <f t="shared" si="51"/>
        <v/>
      </c>
      <c r="H242" s="10" t="str">
        <f t="shared" si="52"/>
        <v/>
      </c>
      <c r="I242" s="10">
        <f t="shared" si="53"/>
        <v>1.5267175572519083E-2</v>
      </c>
      <c r="J242" s="10" t="str">
        <f t="shared" si="54"/>
        <v/>
      </c>
      <c r="K242" s="10">
        <f t="shared" si="57"/>
        <v>1</v>
      </c>
      <c r="L242" s="10" t="str">
        <f t="shared" si="58"/>
        <v xml:space="preserve"> 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1</v>
      </c>
      <c r="D245" s="9">
        <v>0</v>
      </c>
      <c r="E245" s="9">
        <v>0</v>
      </c>
      <c r="F245" s="9">
        <v>0</v>
      </c>
      <c r="G245" s="10">
        <f t="shared" si="51"/>
        <v>5.8479532163742687E-3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-5.8479532163742687E-3</v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2</v>
      </c>
      <c r="E248" s="9">
        <v>0</v>
      </c>
      <c r="F248" s="9">
        <v>0</v>
      </c>
      <c r="G248" s="10" t="str">
        <f t="shared" si="51"/>
        <v/>
      </c>
      <c r="H248" s="10">
        <f t="shared" si="52"/>
        <v>2.5974025974025976E-2</v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>
        <f t="shared" si="58"/>
        <v>-1</v>
      </c>
      <c r="M248" s="10" t="str">
        <f t="shared" si="55"/>
        <v/>
      </c>
      <c r="N248" s="11">
        <f t="shared" si="56"/>
        <v>-2.5974025974025976E-2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3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3.2258064516129031E-2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120</v>
      </c>
      <c r="D255" s="9">
        <v>15</v>
      </c>
      <c r="E255" s="9">
        <v>63</v>
      </c>
      <c r="F255" s="9">
        <v>3</v>
      </c>
      <c r="G255" s="10">
        <f t="shared" si="59"/>
        <v>0.70175438596491224</v>
      </c>
      <c r="H255" s="10">
        <f t="shared" si="60"/>
        <v>0.19480519480519481</v>
      </c>
      <c r="I255" s="10">
        <f t="shared" si="61"/>
        <v>0.48091603053435117</v>
      </c>
      <c r="J255" s="10">
        <f t="shared" si="62"/>
        <v>3.2258064516129031E-2</v>
      </c>
      <c r="K255" s="10">
        <f t="shared" si="65"/>
        <v>-0.47499999999999998</v>
      </c>
      <c r="L255" s="10">
        <f t="shared" si="66"/>
        <v>-0.8</v>
      </c>
      <c r="M255" s="10">
        <f t="shared" si="63"/>
        <v>-0.33333333333333331</v>
      </c>
      <c r="N255" s="11">
        <f t="shared" si="64"/>
        <v>-0.15584415584415587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11</v>
      </c>
      <c r="D258" s="9">
        <v>6</v>
      </c>
      <c r="E258" s="9">
        <v>3</v>
      </c>
      <c r="F258" s="9">
        <v>1</v>
      </c>
      <c r="G258" s="10">
        <f t="shared" si="59"/>
        <v>6.4327485380116955E-2</v>
      </c>
      <c r="H258" s="10">
        <f t="shared" si="60"/>
        <v>7.792207792207792E-2</v>
      </c>
      <c r="I258" s="10">
        <f t="shared" si="61"/>
        <v>2.2900763358778626E-2</v>
      </c>
      <c r="J258" s="10">
        <f t="shared" si="62"/>
        <v>1.0752688172043012E-2</v>
      </c>
      <c r="K258" s="10">
        <f t="shared" si="65"/>
        <v>-0.72727272727272729</v>
      </c>
      <c r="L258" s="10">
        <f t="shared" si="66"/>
        <v>-0.83333333333333337</v>
      </c>
      <c r="M258" s="10">
        <f t="shared" si="63"/>
        <v>-4.6783625730994149E-2</v>
      </c>
      <c r="N258" s="11">
        <f t="shared" si="64"/>
        <v>-6.4935064935064943E-2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10</v>
      </c>
      <c r="D263" s="9">
        <v>1</v>
      </c>
      <c r="E263" s="9">
        <v>0</v>
      </c>
      <c r="F263" s="9">
        <v>0</v>
      </c>
      <c r="G263" s="10">
        <f t="shared" si="59"/>
        <v>5.8479532163742687E-2</v>
      </c>
      <c r="H263" s="10">
        <f t="shared" si="60"/>
        <v>1.2987012987012988E-2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-5.8479532163742687E-2</v>
      </c>
      <c r="N263" s="11">
        <f t="shared" si="64"/>
        <v>-1.2987012987012988E-2</v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1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1.0752688172043012E-2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1.2987012987012988E-2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1">
        <f t="shared" si="64"/>
        <v>-1.2987012987012988E-2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1</v>
      </c>
      <c r="F284" s="9">
        <v>3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>
        <f t="shared" ref="I284:I315" si="69">+IF(E284=0,"",E284/E$188)</f>
        <v>7.6335877862595417E-3</v>
      </c>
      <c r="J284" s="10">
        <f t="shared" ref="J284:J315" si="70">+IF(F284=0,"",F284/F$188)</f>
        <v>3.2258064516129031E-2</v>
      </c>
      <c r="K284" s="10">
        <f t="shared" si="65"/>
        <v>1</v>
      </c>
      <c r="L284" s="10">
        <f t="shared" si="66"/>
        <v>1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1</v>
      </c>
      <c r="E294" s="9">
        <v>7</v>
      </c>
      <c r="F294" s="9">
        <v>2</v>
      </c>
      <c r="G294" s="10" t="str">
        <f t="shared" si="67"/>
        <v/>
      </c>
      <c r="H294" s="10">
        <f t="shared" si="68"/>
        <v>1.2987012987012988E-2</v>
      </c>
      <c r="I294" s="10">
        <f t="shared" si="69"/>
        <v>5.3435114503816793E-2</v>
      </c>
      <c r="J294" s="10">
        <f t="shared" si="70"/>
        <v>2.1505376344086023E-2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11">
        <f t="shared" si="72"/>
        <v>1.2987012987012988E-2</v>
      </c>
    </row>
    <row r="295" spans="1:14" x14ac:dyDescent="0.2">
      <c r="A295" s="8"/>
      <c r="B295" s="26" t="s">
        <v>275</v>
      </c>
      <c r="C295" s="23">
        <v>2</v>
      </c>
      <c r="D295" s="9">
        <v>0</v>
      </c>
      <c r="E295" s="9">
        <v>0</v>
      </c>
      <c r="F295" s="9">
        <v>0</v>
      </c>
      <c r="G295" s="10">
        <f t="shared" si="67"/>
        <v>1.1695906432748537E-2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-1.1695906432748537E-2</v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1</v>
      </c>
      <c r="D299" s="9">
        <v>1</v>
      </c>
      <c r="E299" s="9">
        <v>9</v>
      </c>
      <c r="F299" s="9">
        <v>6</v>
      </c>
      <c r="G299" s="10">
        <f t="shared" si="67"/>
        <v>5.8479532163742687E-3</v>
      </c>
      <c r="H299" s="10">
        <f t="shared" si="68"/>
        <v>1.2987012987012988E-2</v>
      </c>
      <c r="I299" s="10">
        <f t="shared" si="69"/>
        <v>6.8702290076335881E-2</v>
      </c>
      <c r="J299" s="10">
        <f t="shared" si="70"/>
        <v>6.4516129032258063E-2</v>
      </c>
      <c r="K299" s="10">
        <f t="shared" si="73"/>
        <v>8</v>
      </c>
      <c r="L299" s="10">
        <f t="shared" si="74"/>
        <v>5</v>
      </c>
      <c r="M299" s="10">
        <f t="shared" si="71"/>
        <v>4.6783625730994149E-2</v>
      </c>
      <c r="N299" s="11">
        <f t="shared" si="72"/>
        <v>6.4935064935064943E-2</v>
      </c>
    </row>
    <row r="300" spans="1:14" x14ac:dyDescent="0.2">
      <c r="A300" s="8"/>
      <c r="B300" s="26" t="s">
        <v>280</v>
      </c>
      <c r="C300" s="23">
        <v>1</v>
      </c>
      <c r="D300" s="9">
        <v>6</v>
      </c>
      <c r="E300" s="9">
        <v>0</v>
      </c>
      <c r="F300" s="9">
        <v>1</v>
      </c>
      <c r="G300" s="10">
        <f t="shared" si="67"/>
        <v>5.8479532163742687E-3</v>
      </c>
      <c r="H300" s="10">
        <f t="shared" si="68"/>
        <v>7.792207792207792E-2</v>
      </c>
      <c r="I300" s="10" t="str">
        <f t="shared" si="69"/>
        <v/>
      </c>
      <c r="J300" s="10">
        <f t="shared" si="70"/>
        <v>1.0752688172043012E-2</v>
      </c>
      <c r="K300" s="10">
        <f t="shared" si="73"/>
        <v>-1</v>
      </c>
      <c r="L300" s="10">
        <f t="shared" si="74"/>
        <v>-0.83333333333333337</v>
      </c>
      <c r="M300" s="10">
        <f t="shared" si="71"/>
        <v>-5.8479532163742687E-3</v>
      </c>
      <c r="N300" s="11">
        <f t="shared" si="72"/>
        <v>-6.4935064935064943E-2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2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2.1505376344086023E-2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1</v>
      </c>
      <c r="D308" s="9">
        <v>0</v>
      </c>
      <c r="E308" s="9">
        <v>0</v>
      </c>
      <c r="F308" s="9">
        <v>0</v>
      </c>
      <c r="G308" s="10">
        <f t="shared" si="67"/>
        <v>5.8479532163742687E-3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-5.8479532163742687E-3</v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3</v>
      </c>
      <c r="D310" s="9">
        <v>3</v>
      </c>
      <c r="E310" s="9">
        <v>0</v>
      </c>
      <c r="F310" s="9">
        <v>0</v>
      </c>
      <c r="G310" s="10">
        <f t="shared" si="67"/>
        <v>1.7543859649122806E-2</v>
      </c>
      <c r="H310" s="10">
        <f t="shared" si="68"/>
        <v>3.896103896103896E-2</v>
      </c>
      <c r="I310" s="10" t="str">
        <f t="shared" si="69"/>
        <v/>
      </c>
      <c r="J310" s="10" t="str">
        <f t="shared" si="70"/>
        <v/>
      </c>
      <c r="K310" s="10">
        <f t="shared" si="73"/>
        <v>-1</v>
      </c>
      <c r="L310" s="10">
        <f t="shared" si="74"/>
        <v>-1</v>
      </c>
      <c r="M310" s="10">
        <f t="shared" si="71"/>
        <v>-1.7543859649122806E-2</v>
      </c>
      <c r="N310" s="11">
        <f t="shared" si="72"/>
        <v>-3.896103896103896E-2</v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0</v>
      </c>
      <c r="F312" s="9">
        <v>1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>
        <f t="shared" si="70"/>
        <v>1.0752688172043012E-2</v>
      </c>
      <c r="K312" s="10" t="str">
        <f t="shared" si="73"/>
        <v xml:space="preserve"> 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7</v>
      </c>
      <c r="E321" s="9">
        <v>1</v>
      </c>
      <c r="F321" s="9">
        <v>8</v>
      </c>
      <c r="G321" s="10" t="str">
        <f t="shared" si="75"/>
        <v/>
      </c>
      <c r="H321" s="10">
        <f t="shared" si="76"/>
        <v>9.0909090909090912E-2</v>
      </c>
      <c r="I321" s="10">
        <f t="shared" si="77"/>
        <v>7.6335877862595417E-3</v>
      </c>
      <c r="J321" s="10">
        <f t="shared" si="78"/>
        <v>8.6021505376344093E-2</v>
      </c>
      <c r="K321" s="10">
        <f t="shared" si="81"/>
        <v>1</v>
      </c>
      <c r="L321" s="10">
        <f t="shared" si="82"/>
        <v>0.14285714285714285</v>
      </c>
      <c r="M321" s="10" t="str">
        <f t="shared" si="79"/>
        <v/>
      </c>
      <c r="N321" s="11">
        <f t="shared" si="80"/>
        <v>1.2987012987012986E-2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1.0752688172043012E-2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2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2.1505376344086023E-2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2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2.1505376344086023E-2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9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0.11688311688311688</v>
      </c>
      <c r="I338" s="10" t="str">
        <f t="shared" si="77"/>
        <v/>
      </c>
      <c r="J338" s="10">
        <f t="shared" si="78"/>
        <v>3.2258064516129031E-2</v>
      </c>
      <c r="K338" s="10" t="str">
        <f t="shared" si="81"/>
        <v xml:space="preserve"> </v>
      </c>
      <c r="L338" s="10">
        <f t="shared" si="82"/>
        <v>-0.66666666666666663</v>
      </c>
      <c r="M338" s="10" t="str">
        <f t="shared" si="79"/>
        <v/>
      </c>
      <c r="N338" s="11">
        <f t="shared" si="80"/>
        <v>-7.792207792207792E-2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1.2987012987012988E-2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11">
        <f t="shared" si="80"/>
        <v>-1.2987012987012988E-2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351</v>
      </c>
      <c r="D371" s="20">
        <f>SUM(D372:D604)</f>
        <v>288</v>
      </c>
      <c r="E371" s="19">
        <f>SUM(E372:E604)</f>
        <v>763</v>
      </c>
      <c r="F371" s="20">
        <f>SUM(F372:F604)</f>
        <v>431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1.1737891737891737</v>
      </c>
      <c r="L371" s="22">
        <f>+IF(AND(D371=0,F371=0),"",IF(D371=0,1,IF(F371=0,-1,(F371-D371)/D371)))</f>
        <v>0.49652777777777779</v>
      </c>
      <c r="M371" s="21">
        <f t="shared" ref="M371:M434" si="95">+IF(OR(AND(G371=""),(K371="")),"",G371*K371)</f>
        <v>1.1737891737891737</v>
      </c>
      <c r="N371" s="22">
        <f t="shared" ref="N371:N434" si="96">+IF(OR(AND(H371=""),(L371="")),"",H371*L371)</f>
        <v>0.49652777777777779</v>
      </c>
    </row>
    <row r="372" spans="1:14" x14ac:dyDescent="0.2">
      <c r="A372" s="8"/>
      <c r="B372" s="25" t="s">
        <v>344</v>
      </c>
      <c r="C372" s="31">
        <v>6</v>
      </c>
      <c r="D372" s="28">
        <v>0</v>
      </c>
      <c r="E372" s="28">
        <v>5</v>
      </c>
      <c r="F372" s="28">
        <v>0</v>
      </c>
      <c r="G372" s="29">
        <f t="shared" si="91"/>
        <v>1.7094017094017096E-2</v>
      </c>
      <c r="H372" s="29" t="str">
        <f t="shared" si="92"/>
        <v/>
      </c>
      <c r="I372" s="29">
        <f t="shared" si="93"/>
        <v>6.55307994757536E-3</v>
      </c>
      <c r="J372" s="29" t="str">
        <f t="shared" si="94"/>
        <v/>
      </c>
      <c r="K372" s="29">
        <f t="shared" ref="K372:K435" si="97">+IF(AND(C372=0,E372=0)," ",IF(C372=0,1,IF(E372=0,-1,(E372-C372)/C372)))</f>
        <v>-0.16666666666666666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-2.8490028490028491E-3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1</v>
      </c>
      <c r="D373" s="9">
        <v>1</v>
      </c>
      <c r="E373" s="9">
        <v>0</v>
      </c>
      <c r="F373" s="9">
        <v>4</v>
      </c>
      <c r="G373" s="10">
        <f t="shared" si="91"/>
        <v>2.8490028490028491E-3</v>
      </c>
      <c r="H373" s="10">
        <f t="shared" si="92"/>
        <v>3.472222222222222E-3</v>
      </c>
      <c r="I373" s="10" t="str">
        <f t="shared" si="93"/>
        <v/>
      </c>
      <c r="J373" s="10">
        <f t="shared" si="94"/>
        <v>9.2807424593967514E-3</v>
      </c>
      <c r="K373" s="10">
        <f t="shared" si="97"/>
        <v>-1</v>
      </c>
      <c r="L373" s="10">
        <f t="shared" si="98"/>
        <v>3</v>
      </c>
      <c r="M373" s="10">
        <f t="shared" si="95"/>
        <v>-2.8490028490028491E-3</v>
      </c>
      <c r="N373" s="11">
        <f t="shared" si="96"/>
        <v>1.0416666666666666E-2</v>
      </c>
    </row>
    <row r="374" spans="1:14" x14ac:dyDescent="0.2">
      <c r="A374" s="8"/>
      <c r="B374" s="26" t="s">
        <v>346</v>
      </c>
      <c r="C374" s="23">
        <v>0</v>
      </c>
      <c r="D374" s="9">
        <v>5</v>
      </c>
      <c r="E374" s="9">
        <v>0</v>
      </c>
      <c r="F374" s="9">
        <v>0</v>
      </c>
      <c r="G374" s="10" t="str">
        <f t="shared" si="91"/>
        <v/>
      </c>
      <c r="H374" s="10">
        <f t="shared" si="92"/>
        <v>1.7361111111111112E-2</v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>
        <f t="shared" si="98"/>
        <v>-1</v>
      </c>
      <c r="M374" s="10" t="str">
        <f t="shared" si="95"/>
        <v/>
      </c>
      <c r="N374" s="11">
        <f t="shared" si="96"/>
        <v>-1.7361111111111112E-2</v>
      </c>
    </row>
    <row r="375" spans="1:14" x14ac:dyDescent="0.2">
      <c r="A375" s="8"/>
      <c r="B375" s="26" t="s">
        <v>347</v>
      </c>
      <c r="C375" s="23">
        <v>1</v>
      </c>
      <c r="D375" s="9">
        <v>0</v>
      </c>
      <c r="E375" s="9">
        <v>0</v>
      </c>
      <c r="F375" s="9">
        <v>0</v>
      </c>
      <c r="G375" s="10">
        <f t="shared" si="91"/>
        <v>2.8490028490028491E-3</v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>
        <f t="shared" si="97"/>
        <v>-1</v>
      </c>
      <c r="L375" s="10" t="str">
        <f t="shared" si="98"/>
        <v xml:space="preserve"> </v>
      </c>
      <c r="M375" s="10">
        <f t="shared" si="95"/>
        <v>-2.8490028490028491E-3</v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6</v>
      </c>
      <c r="D377" s="9">
        <v>2</v>
      </c>
      <c r="E377" s="9">
        <v>6</v>
      </c>
      <c r="F377" s="9">
        <v>5</v>
      </c>
      <c r="G377" s="10">
        <f t="shared" si="91"/>
        <v>1.7094017094017096E-2</v>
      </c>
      <c r="H377" s="10">
        <f t="shared" si="92"/>
        <v>6.9444444444444441E-3</v>
      </c>
      <c r="I377" s="10">
        <f t="shared" si="93"/>
        <v>7.8636959370904317E-3</v>
      </c>
      <c r="J377" s="10">
        <f t="shared" si="94"/>
        <v>1.1600928074245939E-2</v>
      </c>
      <c r="K377" s="10">
        <f t="shared" si="97"/>
        <v>0</v>
      </c>
      <c r="L377" s="10">
        <f t="shared" si="98"/>
        <v>1.5</v>
      </c>
      <c r="M377" s="10">
        <f t="shared" si="95"/>
        <v>0</v>
      </c>
      <c r="N377" s="11">
        <f t="shared" si="96"/>
        <v>1.0416666666666666E-2</v>
      </c>
    </row>
    <row r="378" spans="1:14" x14ac:dyDescent="0.2">
      <c r="A378" s="8"/>
      <c r="B378" s="26" t="s">
        <v>350</v>
      </c>
      <c r="C378" s="23">
        <v>1</v>
      </c>
      <c r="D378" s="9">
        <v>1</v>
      </c>
      <c r="E378" s="9">
        <v>0</v>
      </c>
      <c r="F378" s="9">
        <v>0</v>
      </c>
      <c r="G378" s="10">
        <f t="shared" si="91"/>
        <v>2.8490028490028491E-3</v>
      </c>
      <c r="H378" s="10">
        <f t="shared" si="92"/>
        <v>3.472222222222222E-3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-2.8490028490028491E-3</v>
      </c>
      <c r="N378" s="11">
        <f t="shared" si="96"/>
        <v>-3.472222222222222E-3</v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2</v>
      </c>
      <c r="D380" s="9">
        <v>2</v>
      </c>
      <c r="E380" s="9">
        <v>0</v>
      </c>
      <c r="F380" s="9">
        <v>0</v>
      </c>
      <c r="G380" s="10">
        <f t="shared" si="91"/>
        <v>5.6980056980056983E-3</v>
      </c>
      <c r="H380" s="10">
        <f t="shared" si="92"/>
        <v>6.9444444444444441E-3</v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>
        <f t="shared" si="98"/>
        <v>-1</v>
      </c>
      <c r="M380" s="10">
        <f t="shared" si="95"/>
        <v>-5.6980056980056983E-3</v>
      </c>
      <c r="N380" s="11">
        <f t="shared" si="96"/>
        <v>-6.9444444444444441E-3</v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6</v>
      </c>
      <c r="D383" s="9">
        <v>4</v>
      </c>
      <c r="E383" s="9">
        <v>15</v>
      </c>
      <c r="F383" s="9">
        <v>3</v>
      </c>
      <c r="G383" s="10">
        <f t="shared" si="91"/>
        <v>1.7094017094017096E-2</v>
      </c>
      <c r="H383" s="10">
        <f t="shared" si="92"/>
        <v>1.3888888888888888E-2</v>
      </c>
      <c r="I383" s="10">
        <f t="shared" si="93"/>
        <v>1.9659239842726082E-2</v>
      </c>
      <c r="J383" s="10">
        <f t="shared" si="94"/>
        <v>6.9605568445475635E-3</v>
      </c>
      <c r="K383" s="10">
        <f t="shared" si="97"/>
        <v>1.5</v>
      </c>
      <c r="L383" s="10">
        <f t="shared" si="98"/>
        <v>-0.25</v>
      </c>
      <c r="M383" s="10">
        <f t="shared" si="95"/>
        <v>2.5641025641025644E-2</v>
      </c>
      <c r="N383" s="11">
        <f t="shared" si="96"/>
        <v>-3.472222222222222E-3</v>
      </c>
    </row>
    <row r="384" spans="1:14" x14ac:dyDescent="0.2">
      <c r="A384" s="8"/>
      <c r="B384" s="26" t="s">
        <v>356</v>
      </c>
      <c r="C384" s="23">
        <v>0</v>
      </c>
      <c r="D384" s="9">
        <v>0</v>
      </c>
      <c r="E384" s="9">
        <v>1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1.3106159895150721E-3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2</v>
      </c>
      <c r="D387" s="9">
        <v>0</v>
      </c>
      <c r="E387" s="9">
        <v>0</v>
      </c>
      <c r="F387" s="9">
        <v>1</v>
      </c>
      <c r="G387" s="10">
        <f t="shared" si="91"/>
        <v>5.6980056980056983E-3</v>
      </c>
      <c r="H387" s="10" t="str">
        <f t="shared" si="92"/>
        <v/>
      </c>
      <c r="I387" s="10" t="str">
        <f t="shared" si="93"/>
        <v/>
      </c>
      <c r="J387" s="10">
        <f t="shared" si="94"/>
        <v>2.3201856148491878E-3</v>
      </c>
      <c r="K387" s="10">
        <f t="shared" si="97"/>
        <v>-1</v>
      </c>
      <c r="L387" s="10">
        <f t="shared" si="98"/>
        <v>1</v>
      </c>
      <c r="M387" s="10">
        <f t="shared" si="95"/>
        <v>-5.6980056980056983E-3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4</v>
      </c>
      <c r="D391" s="9">
        <v>3</v>
      </c>
      <c r="E391" s="9">
        <v>245</v>
      </c>
      <c r="F391" s="9">
        <v>139</v>
      </c>
      <c r="G391" s="10">
        <f t="shared" si="91"/>
        <v>1.1396011396011397E-2</v>
      </c>
      <c r="H391" s="10">
        <f t="shared" si="92"/>
        <v>1.0416666666666666E-2</v>
      </c>
      <c r="I391" s="10">
        <f t="shared" si="93"/>
        <v>0.32110091743119268</v>
      </c>
      <c r="J391" s="10">
        <f t="shared" si="94"/>
        <v>0.3225058004640371</v>
      </c>
      <c r="K391" s="10">
        <f t="shared" si="97"/>
        <v>60.25</v>
      </c>
      <c r="L391" s="10">
        <f t="shared" si="98"/>
        <v>45.333333333333336</v>
      </c>
      <c r="M391" s="10">
        <f t="shared" si="95"/>
        <v>0.68660968660968669</v>
      </c>
      <c r="N391" s="11">
        <f t="shared" si="96"/>
        <v>0.47222222222222221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2</v>
      </c>
      <c r="D395" s="9">
        <v>10</v>
      </c>
      <c r="E395" s="9">
        <v>1</v>
      </c>
      <c r="F395" s="9">
        <v>17</v>
      </c>
      <c r="G395" s="10">
        <f t="shared" si="91"/>
        <v>5.6980056980056983E-3</v>
      </c>
      <c r="H395" s="10">
        <f t="shared" si="92"/>
        <v>3.4722222222222224E-2</v>
      </c>
      <c r="I395" s="10">
        <f t="shared" si="93"/>
        <v>1.3106159895150721E-3</v>
      </c>
      <c r="J395" s="10">
        <f t="shared" si="94"/>
        <v>3.9443155452436193E-2</v>
      </c>
      <c r="K395" s="10">
        <f t="shared" si="97"/>
        <v>-0.5</v>
      </c>
      <c r="L395" s="10">
        <f t="shared" si="98"/>
        <v>0.7</v>
      </c>
      <c r="M395" s="10">
        <f t="shared" si="95"/>
        <v>-2.8490028490028491E-3</v>
      </c>
      <c r="N395" s="11">
        <f t="shared" si="96"/>
        <v>2.4305555555555556E-2</v>
      </c>
    </row>
    <row r="396" spans="1:14" x14ac:dyDescent="0.2">
      <c r="A396" s="8"/>
      <c r="B396" s="26" t="s">
        <v>368</v>
      </c>
      <c r="C396" s="23">
        <v>1</v>
      </c>
      <c r="D396" s="9">
        <v>0</v>
      </c>
      <c r="E396" s="9">
        <v>0</v>
      </c>
      <c r="F396" s="9">
        <v>1</v>
      </c>
      <c r="G396" s="10">
        <f t="shared" si="91"/>
        <v>2.8490028490028491E-3</v>
      </c>
      <c r="H396" s="10" t="str">
        <f t="shared" si="92"/>
        <v/>
      </c>
      <c r="I396" s="10" t="str">
        <f t="shared" si="93"/>
        <v/>
      </c>
      <c r="J396" s="10">
        <f t="shared" si="94"/>
        <v>2.3201856148491878E-3</v>
      </c>
      <c r="K396" s="10">
        <f t="shared" si="97"/>
        <v>-1</v>
      </c>
      <c r="L396" s="10">
        <f t="shared" si="98"/>
        <v>1</v>
      </c>
      <c r="M396" s="10">
        <f t="shared" si="95"/>
        <v>-2.8490028490028491E-3</v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3.472222222222222E-3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-3.472222222222222E-3</v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3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6.9605568445475635E-3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54</v>
      </c>
      <c r="D406" s="9">
        <v>5</v>
      </c>
      <c r="E406" s="9">
        <v>25</v>
      </c>
      <c r="F406" s="9">
        <v>1</v>
      </c>
      <c r="G406" s="10">
        <f t="shared" si="91"/>
        <v>0.15384615384615385</v>
      </c>
      <c r="H406" s="10">
        <f t="shared" si="92"/>
        <v>1.7361111111111112E-2</v>
      </c>
      <c r="I406" s="10">
        <f t="shared" si="93"/>
        <v>3.2765399737876802E-2</v>
      </c>
      <c r="J406" s="10">
        <f t="shared" si="94"/>
        <v>2.3201856148491878E-3</v>
      </c>
      <c r="K406" s="10">
        <f t="shared" si="97"/>
        <v>-0.53703703703703709</v>
      </c>
      <c r="L406" s="10">
        <f t="shared" si="98"/>
        <v>-0.8</v>
      </c>
      <c r="M406" s="10">
        <f t="shared" si="95"/>
        <v>-8.2621082621082628E-2</v>
      </c>
      <c r="N406" s="11">
        <f t="shared" si="96"/>
        <v>-1.388888888888889E-2</v>
      </c>
    </row>
    <row r="407" spans="1:14" x14ac:dyDescent="0.2">
      <c r="A407" s="8"/>
      <c r="B407" s="26" t="s">
        <v>379</v>
      </c>
      <c r="C407" s="23">
        <v>1</v>
      </c>
      <c r="D407" s="9">
        <v>0</v>
      </c>
      <c r="E407" s="9">
        <v>0</v>
      </c>
      <c r="F407" s="9">
        <v>0</v>
      </c>
      <c r="G407" s="10">
        <f t="shared" si="91"/>
        <v>2.8490028490028491E-3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-2.8490028490028491E-3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2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2.6212319790301442E-3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</v>
      </c>
      <c r="D410" s="9">
        <v>0</v>
      </c>
      <c r="E410" s="9">
        <v>0</v>
      </c>
      <c r="F410" s="9">
        <v>1</v>
      </c>
      <c r="G410" s="10">
        <f t="shared" si="91"/>
        <v>2.8490028490028491E-3</v>
      </c>
      <c r="H410" s="10" t="str">
        <f t="shared" si="92"/>
        <v/>
      </c>
      <c r="I410" s="10" t="str">
        <f t="shared" si="93"/>
        <v/>
      </c>
      <c r="J410" s="10">
        <f t="shared" si="94"/>
        <v>2.3201856148491878E-3</v>
      </c>
      <c r="K410" s="10">
        <f t="shared" si="97"/>
        <v>-1</v>
      </c>
      <c r="L410" s="10">
        <f t="shared" si="98"/>
        <v>1</v>
      </c>
      <c r="M410" s="10">
        <f t="shared" si="95"/>
        <v>-2.8490028490028491E-3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1</v>
      </c>
      <c r="E411" s="9">
        <v>0</v>
      </c>
      <c r="F411" s="9">
        <v>1</v>
      </c>
      <c r="G411" s="10" t="str">
        <f t="shared" si="91"/>
        <v/>
      </c>
      <c r="H411" s="10">
        <f t="shared" si="92"/>
        <v>3.472222222222222E-3</v>
      </c>
      <c r="I411" s="10" t="str">
        <f t="shared" si="93"/>
        <v/>
      </c>
      <c r="J411" s="10">
        <f t="shared" si="94"/>
        <v>2.3201856148491878E-3</v>
      </c>
      <c r="K411" s="10" t="str">
        <f t="shared" si="97"/>
        <v xml:space="preserve"> </v>
      </c>
      <c r="L411" s="10">
        <f t="shared" si="98"/>
        <v>0</v>
      </c>
      <c r="M411" s="10" t="str">
        <f t="shared" si="95"/>
        <v/>
      </c>
      <c r="N411" s="11">
        <f t="shared" si="96"/>
        <v>0</v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68</v>
      </c>
      <c r="D413" s="9">
        <v>1</v>
      </c>
      <c r="E413" s="9">
        <v>91</v>
      </c>
      <c r="F413" s="9">
        <v>2</v>
      </c>
      <c r="G413" s="10">
        <f t="shared" si="91"/>
        <v>0.19373219373219372</v>
      </c>
      <c r="H413" s="10">
        <f t="shared" si="92"/>
        <v>3.472222222222222E-3</v>
      </c>
      <c r="I413" s="10">
        <f t="shared" si="93"/>
        <v>0.11926605504587157</v>
      </c>
      <c r="J413" s="10">
        <f t="shared" si="94"/>
        <v>4.6403712296983757E-3</v>
      </c>
      <c r="K413" s="10">
        <f t="shared" si="97"/>
        <v>0.33823529411764708</v>
      </c>
      <c r="L413" s="10">
        <f t="shared" si="98"/>
        <v>1</v>
      </c>
      <c r="M413" s="10">
        <f t="shared" si="95"/>
        <v>6.5527065527065526E-2</v>
      </c>
      <c r="N413" s="11">
        <f t="shared" si="96"/>
        <v>3.472222222222222E-3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5</v>
      </c>
      <c r="D419" s="9">
        <v>18</v>
      </c>
      <c r="E419" s="9">
        <v>22</v>
      </c>
      <c r="F419" s="9">
        <v>22</v>
      </c>
      <c r="G419" s="10">
        <f t="shared" si="91"/>
        <v>1.4245014245014245E-2</v>
      </c>
      <c r="H419" s="10">
        <f t="shared" si="92"/>
        <v>6.25E-2</v>
      </c>
      <c r="I419" s="10">
        <f t="shared" si="93"/>
        <v>2.8833551769331587E-2</v>
      </c>
      <c r="J419" s="10">
        <f t="shared" si="94"/>
        <v>5.1044083526682132E-2</v>
      </c>
      <c r="K419" s="10">
        <f t="shared" si="97"/>
        <v>3.4</v>
      </c>
      <c r="L419" s="10">
        <f t="shared" si="98"/>
        <v>0.22222222222222221</v>
      </c>
      <c r="M419" s="10">
        <f t="shared" si="95"/>
        <v>4.843304843304843E-2</v>
      </c>
      <c r="N419" s="11">
        <f t="shared" si="96"/>
        <v>1.3888888888888888E-2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2</v>
      </c>
      <c r="E422" s="9">
        <v>5</v>
      </c>
      <c r="F422" s="9">
        <v>3</v>
      </c>
      <c r="G422" s="10" t="str">
        <f t="shared" si="91"/>
        <v/>
      </c>
      <c r="H422" s="10">
        <f t="shared" si="92"/>
        <v>6.9444444444444441E-3</v>
      </c>
      <c r="I422" s="10">
        <f t="shared" si="93"/>
        <v>6.55307994757536E-3</v>
      </c>
      <c r="J422" s="10">
        <f t="shared" si="94"/>
        <v>6.9605568445475635E-3</v>
      </c>
      <c r="K422" s="10">
        <f t="shared" si="97"/>
        <v>1</v>
      </c>
      <c r="L422" s="10">
        <f t="shared" si="98"/>
        <v>0.5</v>
      </c>
      <c r="M422" s="10" t="str">
        <f t="shared" si="95"/>
        <v/>
      </c>
      <c r="N422" s="11">
        <f t="shared" si="96"/>
        <v>3.472222222222222E-3</v>
      </c>
    </row>
    <row r="423" spans="1:14" x14ac:dyDescent="0.2">
      <c r="A423" s="8"/>
      <c r="B423" s="26" t="s">
        <v>395</v>
      </c>
      <c r="C423" s="23">
        <v>0</v>
      </c>
      <c r="D423" s="9">
        <v>0</v>
      </c>
      <c r="E423" s="9">
        <v>9</v>
      </c>
      <c r="F423" s="9">
        <v>2</v>
      </c>
      <c r="G423" s="10" t="str">
        <f t="shared" si="91"/>
        <v/>
      </c>
      <c r="H423" s="10" t="str">
        <f t="shared" si="92"/>
        <v/>
      </c>
      <c r="I423" s="10">
        <f t="shared" si="93"/>
        <v>1.1795543905635648E-2</v>
      </c>
      <c r="J423" s="10">
        <f t="shared" si="94"/>
        <v>4.6403712296983757E-3</v>
      </c>
      <c r="K423" s="10">
        <f t="shared" si="97"/>
        <v>1</v>
      </c>
      <c r="L423" s="10">
        <f t="shared" si="98"/>
        <v>1</v>
      </c>
      <c r="M423" s="10" t="str">
        <f t="shared" si="95"/>
        <v/>
      </c>
      <c r="N423" s="11" t="str">
        <f t="shared" si="96"/>
        <v/>
      </c>
    </row>
    <row r="424" spans="1:14" x14ac:dyDescent="0.2">
      <c r="A424" s="8"/>
      <c r="B424" s="26" t="s">
        <v>396</v>
      </c>
      <c r="C424" s="23">
        <v>0</v>
      </c>
      <c r="D424" s="9">
        <v>0</v>
      </c>
      <c r="E424" s="9">
        <v>8</v>
      </c>
      <c r="F424" s="9">
        <v>3</v>
      </c>
      <c r="G424" s="10" t="str">
        <f t="shared" si="91"/>
        <v/>
      </c>
      <c r="H424" s="10" t="str">
        <f t="shared" si="92"/>
        <v/>
      </c>
      <c r="I424" s="10">
        <f t="shared" si="93"/>
        <v>1.0484927916120577E-2</v>
      </c>
      <c r="J424" s="10">
        <f t="shared" si="94"/>
        <v>6.9605568445475635E-3</v>
      </c>
      <c r="K424" s="10">
        <f t="shared" si="97"/>
        <v>1</v>
      </c>
      <c r="L424" s="10">
        <f t="shared" si="98"/>
        <v>1</v>
      </c>
      <c r="M424" s="10" t="str">
        <f t="shared" si="95"/>
        <v/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2</v>
      </c>
      <c r="F428" s="9">
        <v>1</v>
      </c>
      <c r="G428" s="10" t="str">
        <f t="shared" si="91"/>
        <v/>
      </c>
      <c r="H428" s="10" t="str">
        <f t="shared" si="92"/>
        <v/>
      </c>
      <c r="I428" s="10">
        <f t="shared" si="93"/>
        <v>2.6212319790301442E-3</v>
      </c>
      <c r="J428" s="10">
        <f t="shared" si="94"/>
        <v>2.3201856148491878E-3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2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6.9444444444444441E-3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1">
        <f t="shared" si="96"/>
        <v>-6.9444444444444441E-3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2</v>
      </c>
      <c r="F434" s="9">
        <v>0</v>
      </c>
      <c r="G434" s="10" t="str">
        <f t="shared" si="91"/>
        <v/>
      </c>
      <c r="H434" s="10" t="str">
        <f t="shared" si="92"/>
        <v/>
      </c>
      <c r="I434" s="10">
        <f t="shared" si="93"/>
        <v>2.6212319790301442E-3</v>
      </c>
      <c r="J434" s="10" t="str">
        <f t="shared" si="94"/>
        <v/>
      </c>
      <c r="K434" s="10">
        <f t="shared" si="97"/>
        <v>1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0</v>
      </c>
      <c r="D435" s="9">
        <v>1</v>
      </c>
      <c r="E435" s="9">
        <v>1</v>
      </c>
      <c r="F435" s="9">
        <v>1</v>
      </c>
      <c r="G435" s="10" t="str">
        <f t="shared" ref="G435:G498" si="99">+IF(C435=0,"",C435/C$371)</f>
        <v/>
      </c>
      <c r="H435" s="10">
        <f t="shared" ref="H435:H498" si="100">+IF(D435=0,"",D435/D$371)</f>
        <v>3.472222222222222E-3</v>
      </c>
      <c r="I435" s="10">
        <f t="shared" ref="I435:I498" si="101">+IF(E435=0,"",E435/E$371)</f>
        <v>1.3106159895150721E-3</v>
      </c>
      <c r="J435" s="10">
        <f t="shared" ref="J435:J498" si="102">+IF(F435=0,"",F435/F$371)</f>
        <v>2.3201856148491878E-3</v>
      </c>
      <c r="K435" s="10">
        <f t="shared" si="97"/>
        <v>1</v>
      </c>
      <c r="L435" s="10">
        <f t="shared" si="98"/>
        <v>0</v>
      </c>
      <c r="M435" s="10" t="str">
        <f t="shared" ref="M435:M498" si="103">+IF(OR(AND(G435=""),(K435="")),"",G435*K435)</f>
        <v/>
      </c>
      <c r="N435" s="11">
        <f t="shared" ref="N435:N498" si="104">+IF(OR(AND(H435=""),(L435="")),"",H435*L435)</f>
        <v>0</v>
      </c>
    </row>
    <row r="436" spans="1:14" x14ac:dyDescent="0.2">
      <c r="A436" s="8"/>
      <c r="B436" s="26" t="s">
        <v>408</v>
      </c>
      <c r="C436" s="23">
        <v>1</v>
      </c>
      <c r="D436" s="9">
        <v>0</v>
      </c>
      <c r="E436" s="9">
        <v>0</v>
      </c>
      <c r="F436" s="9">
        <v>2</v>
      </c>
      <c r="G436" s="10">
        <f t="shared" si="99"/>
        <v>2.8490028490028491E-3</v>
      </c>
      <c r="H436" s="10" t="str">
        <f t="shared" si="100"/>
        <v/>
      </c>
      <c r="I436" s="10" t="str">
        <f t="shared" si="101"/>
        <v/>
      </c>
      <c r="J436" s="10">
        <f t="shared" si="102"/>
        <v>4.6403712296983757E-3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-2.8490028490028491E-3</v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179</v>
      </c>
      <c r="D437" s="9">
        <v>13</v>
      </c>
      <c r="E437" s="9">
        <v>321</v>
      </c>
      <c r="F437" s="9">
        <v>12</v>
      </c>
      <c r="G437" s="10">
        <f t="shared" si="99"/>
        <v>0.50997150997150997</v>
      </c>
      <c r="H437" s="10">
        <f t="shared" si="100"/>
        <v>4.5138888888888888E-2</v>
      </c>
      <c r="I437" s="10">
        <f t="shared" si="101"/>
        <v>0.42070773263433814</v>
      </c>
      <c r="J437" s="10">
        <f t="shared" si="102"/>
        <v>2.7842227378190254E-2</v>
      </c>
      <c r="K437" s="10">
        <f t="shared" si="105"/>
        <v>0.79329608938547491</v>
      </c>
      <c r="L437" s="10">
        <f t="shared" si="106"/>
        <v>-7.6923076923076927E-2</v>
      </c>
      <c r="M437" s="10">
        <f t="shared" si="103"/>
        <v>0.40455840455840458</v>
      </c>
      <c r="N437" s="11">
        <f t="shared" si="104"/>
        <v>-3.4722222222222225E-3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1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>
        <f t="shared" si="102"/>
        <v>2.3201856148491878E-3</v>
      </c>
      <c r="K442" s="10" t="str">
        <f t="shared" si="105"/>
        <v xml:space="preserve"> </v>
      </c>
      <c r="L442" s="10">
        <f t="shared" si="106"/>
        <v>1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6</v>
      </c>
      <c r="D446" s="9">
        <v>82</v>
      </c>
      <c r="E446" s="9">
        <v>0</v>
      </c>
      <c r="F446" s="9">
        <v>8</v>
      </c>
      <c r="G446" s="10">
        <f t="shared" si="99"/>
        <v>1.7094017094017096E-2</v>
      </c>
      <c r="H446" s="10">
        <f t="shared" si="100"/>
        <v>0.28472222222222221</v>
      </c>
      <c r="I446" s="10" t="str">
        <f t="shared" si="101"/>
        <v/>
      </c>
      <c r="J446" s="10">
        <f t="shared" si="102"/>
        <v>1.8561484918793503E-2</v>
      </c>
      <c r="K446" s="10">
        <f t="shared" si="105"/>
        <v>-1</v>
      </c>
      <c r="L446" s="10">
        <f t="shared" si="106"/>
        <v>-0.90243902439024393</v>
      </c>
      <c r="M446" s="10">
        <f t="shared" si="103"/>
        <v>-1.7094017094017096E-2</v>
      </c>
      <c r="N446" s="11">
        <f t="shared" si="104"/>
        <v>-0.25694444444444442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8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2.7777777777777776E-2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1">
        <f t="shared" si="104"/>
        <v>-2.7777777777777776E-2</v>
      </c>
    </row>
    <row r="460" spans="1:14" ht="25.5" x14ac:dyDescent="0.2">
      <c r="A460" s="8"/>
      <c r="B460" s="26" t="s">
        <v>432</v>
      </c>
      <c r="C460" s="23">
        <v>1</v>
      </c>
      <c r="D460" s="9">
        <v>7</v>
      </c>
      <c r="E460" s="9">
        <v>0</v>
      </c>
      <c r="F460" s="9">
        <v>16</v>
      </c>
      <c r="G460" s="10">
        <f t="shared" si="99"/>
        <v>2.8490028490028491E-3</v>
      </c>
      <c r="H460" s="10">
        <f t="shared" si="100"/>
        <v>2.4305555555555556E-2</v>
      </c>
      <c r="I460" s="10" t="str">
        <f t="shared" si="101"/>
        <v/>
      </c>
      <c r="J460" s="10">
        <f t="shared" si="102"/>
        <v>3.7122969837587005E-2</v>
      </c>
      <c r="K460" s="10">
        <f t="shared" si="105"/>
        <v>-1</v>
      </c>
      <c r="L460" s="10">
        <f t="shared" si="106"/>
        <v>1.2857142857142858</v>
      </c>
      <c r="M460" s="10">
        <f t="shared" si="103"/>
        <v>-2.8490028490028491E-3</v>
      </c>
      <c r="N460" s="11">
        <f t="shared" si="104"/>
        <v>3.125E-2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6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2.0833333333333332E-2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1">
        <f t="shared" si="104"/>
        <v>-2.0833333333333332E-2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2.3201856148491878E-3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6.9444444444444441E-3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-6.9444444444444441E-3</v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8</v>
      </c>
      <c r="E467" s="9">
        <v>0</v>
      </c>
      <c r="F467" s="9">
        <v>1</v>
      </c>
      <c r="G467" s="10" t="str">
        <f t="shared" si="99"/>
        <v/>
      </c>
      <c r="H467" s="10">
        <f t="shared" si="100"/>
        <v>2.7777777777777776E-2</v>
      </c>
      <c r="I467" s="10" t="str">
        <f t="shared" si="101"/>
        <v/>
      </c>
      <c r="J467" s="10">
        <f t="shared" si="102"/>
        <v>2.3201856148491878E-3</v>
      </c>
      <c r="K467" s="10" t="str">
        <f t="shared" si="105"/>
        <v xml:space="preserve"> </v>
      </c>
      <c r="L467" s="10">
        <f t="shared" si="106"/>
        <v>-0.875</v>
      </c>
      <c r="M467" s="10" t="str">
        <f t="shared" si="103"/>
        <v/>
      </c>
      <c r="N467" s="11">
        <f t="shared" si="104"/>
        <v>-2.4305555555555552E-2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4.6403712296983757E-3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5</v>
      </c>
      <c r="E470" s="9">
        <v>0</v>
      </c>
      <c r="F470" s="9">
        <v>0</v>
      </c>
      <c r="G470" s="10" t="str">
        <f t="shared" si="99"/>
        <v/>
      </c>
      <c r="H470" s="10">
        <f t="shared" si="100"/>
        <v>1.7361111111111112E-2</v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>
        <f t="shared" si="106"/>
        <v>-1</v>
      </c>
      <c r="M470" s="10" t="str">
        <f t="shared" si="103"/>
        <v/>
      </c>
      <c r="N470" s="11">
        <f t="shared" si="104"/>
        <v>-1.7361111111111112E-2</v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3.472222222222222E-3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1">
        <f t="shared" si="104"/>
        <v>-3.472222222222222E-3</v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4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9.2807424593967514E-3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4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1.3888888888888888E-2</v>
      </c>
      <c r="I485" s="10" t="str">
        <f t="shared" si="101"/>
        <v/>
      </c>
      <c r="J485" s="10">
        <f t="shared" si="102"/>
        <v>4.6403712296983757E-3</v>
      </c>
      <c r="K485" s="10" t="str">
        <f t="shared" si="105"/>
        <v xml:space="preserve"> </v>
      </c>
      <c r="L485" s="10">
        <f t="shared" si="106"/>
        <v>-0.5</v>
      </c>
      <c r="M485" s="10" t="str">
        <f t="shared" si="103"/>
        <v/>
      </c>
      <c r="N485" s="11">
        <f t="shared" si="104"/>
        <v>-6.9444444444444441E-3</v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6.9605568445475635E-3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0</v>
      </c>
      <c r="E493" s="9">
        <v>0</v>
      </c>
      <c r="F493" s="9">
        <v>10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2.3201856148491878E-2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16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3.7122969837587005E-2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10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2.3201856148491878E-2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5</v>
      </c>
      <c r="E499" s="9">
        <v>1</v>
      </c>
      <c r="F499" s="9">
        <v>29</v>
      </c>
      <c r="G499" s="10" t="str">
        <f t="shared" ref="G499:G562" si="107">+IF(C499=0,"",C499/C$371)</f>
        <v/>
      </c>
      <c r="H499" s="10">
        <f t="shared" ref="H499:H562" si="108">+IF(D499=0,"",D499/D$371)</f>
        <v>1.7361111111111112E-2</v>
      </c>
      <c r="I499" s="10">
        <f t="shared" ref="I499:I562" si="109">+IF(E499=0,"",E499/E$371)</f>
        <v>1.3106159895150721E-3</v>
      </c>
      <c r="J499" s="10">
        <f t="shared" ref="J499:J562" si="110">+IF(F499=0,"",F499/F$371)</f>
        <v>6.7285382830626447E-2</v>
      </c>
      <c r="K499" s="10">
        <f t="shared" si="105"/>
        <v>1</v>
      </c>
      <c r="L499" s="10">
        <f t="shared" si="106"/>
        <v>4.8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8.3333333333333329E-2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2.3201856148491878E-3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2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4.6403712296983757E-3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2.3201856148491878E-3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3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6.9605568445475635E-3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3.472222222222222E-3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11">
        <f t="shared" si="112"/>
        <v>-3.472222222222222E-3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2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4.6403712296983757E-3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9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3.125E-2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-3.125E-2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2.3201856148491878E-3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1</v>
      </c>
      <c r="F560" s="9">
        <v>13</v>
      </c>
      <c r="G560" s="10" t="str">
        <f t="shared" si="107"/>
        <v/>
      </c>
      <c r="H560" s="10" t="str">
        <f t="shared" si="108"/>
        <v/>
      </c>
      <c r="I560" s="10">
        <f t="shared" si="109"/>
        <v>1.3106159895150721E-3</v>
      </c>
      <c r="J560" s="10">
        <f t="shared" si="110"/>
        <v>3.0162412993039442E-2</v>
      </c>
      <c r="K560" s="10">
        <f t="shared" si="113"/>
        <v>1</v>
      </c>
      <c r="L560" s="10">
        <f t="shared" si="114"/>
        <v>1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1</v>
      </c>
      <c r="D561" s="9">
        <v>14</v>
      </c>
      <c r="E561" s="9">
        <v>0</v>
      </c>
      <c r="F561" s="9">
        <v>7</v>
      </c>
      <c r="G561" s="10">
        <f t="shared" si="107"/>
        <v>2.8490028490028491E-3</v>
      </c>
      <c r="H561" s="10">
        <f t="shared" si="108"/>
        <v>4.8611111111111112E-2</v>
      </c>
      <c r="I561" s="10" t="str">
        <f t="shared" si="109"/>
        <v/>
      </c>
      <c r="J561" s="10">
        <f t="shared" si="110"/>
        <v>1.6241299303944315E-2</v>
      </c>
      <c r="K561" s="10">
        <f t="shared" si="113"/>
        <v>-1</v>
      </c>
      <c r="L561" s="10">
        <f t="shared" si="114"/>
        <v>-0.5</v>
      </c>
      <c r="M561" s="10">
        <f t="shared" si="111"/>
        <v>-2.8490028490028491E-3</v>
      </c>
      <c r="N561" s="11">
        <f t="shared" si="112"/>
        <v>-2.4305555555555556E-2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2</v>
      </c>
      <c r="D564" s="9">
        <v>11</v>
      </c>
      <c r="E564" s="9">
        <v>0</v>
      </c>
      <c r="F564" s="9">
        <v>0</v>
      </c>
      <c r="G564" s="10">
        <f t="shared" si="115"/>
        <v>5.6980056980056983E-3</v>
      </c>
      <c r="H564" s="10">
        <f t="shared" si="116"/>
        <v>3.8194444444444448E-2</v>
      </c>
      <c r="I564" s="10" t="str">
        <f t="shared" si="117"/>
        <v/>
      </c>
      <c r="J564" s="10" t="str">
        <f t="shared" si="118"/>
        <v/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-1</v>
      </c>
      <c r="M564" s="10">
        <f t="shared" si="119"/>
        <v>-5.6980056980056983E-3</v>
      </c>
      <c r="N564" s="11">
        <f t="shared" si="120"/>
        <v>-3.8194444444444448E-2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3.472222222222222E-3</v>
      </c>
      <c r="I567" s="10" t="str">
        <f t="shared" si="117"/>
        <v/>
      </c>
      <c r="J567" s="10">
        <f t="shared" si="118"/>
        <v>9.2807424593967514E-3</v>
      </c>
      <c r="K567" s="10" t="str">
        <f t="shared" si="121"/>
        <v xml:space="preserve"> </v>
      </c>
      <c r="L567" s="10">
        <f t="shared" si="122"/>
        <v>3</v>
      </c>
      <c r="M567" s="10" t="str">
        <f t="shared" si="119"/>
        <v/>
      </c>
      <c r="N567" s="11">
        <f t="shared" si="120"/>
        <v>1.0416666666666666E-2</v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10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2.3201856148491878E-2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2.3201856148491878E-3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1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>
        <f t="shared" si="118"/>
        <v>2.3201856148491878E-3</v>
      </c>
      <c r="K582" s="10" t="str">
        <f t="shared" si="121"/>
        <v xml:space="preserve"> </v>
      </c>
      <c r="L582" s="10">
        <f t="shared" si="122"/>
        <v>1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26</v>
      </c>
      <c r="E583" s="9">
        <v>0</v>
      </c>
      <c r="F583" s="9">
        <v>25</v>
      </c>
      <c r="G583" s="10" t="str">
        <f t="shared" si="115"/>
        <v/>
      </c>
      <c r="H583" s="10">
        <f t="shared" si="116"/>
        <v>9.0277777777777776E-2</v>
      </c>
      <c r="I583" s="10" t="str">
        <f t="shared" si="117"/>
        <v/>
      </c>
      <c r="J583" s="10">
        <f t="shared" si="118"/>
        <v>5.8004640371229696E-2</v>
      </c>
      <c r="K583" s="10" t="str">
        <f t="shared" si="121"/>
        <v xml:space="preserve"> </v>
      </c>
      <c r="L583" s="10">
        <f t="shared" si="122"/>
        <v>-3.8461538461538464E-2</v>
      </c>
      <c r="M583" s="10" t="str">
        <f t="shared" si="119"/>
        <v/>
      </c>
      <c r="N583" s="11">
        <f t="shared" si="120"/>
        <v>-3.4722222222222225E-3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9</v>
      </c>
      <c r="E588" s="9">
        <v>0</v>
      </c>
      <c r="F588" s="9">
        <v>6</v>
      </c>
      <c r="G588" s="10" t="str">
        <f t="shared" si="115"/>
        <v/>
      </c>
      <c r="H588" s="10">
        <f t="shared" si="116"/>
        <v>3.125E-2</v>
      </c>
      <c r="I588" s="10" t="str">
        <f t="shared" si="117"/>
        <v/>
      </c>
      <c r="J588" s="10">
        <f t="shared" si="118"/>
        <v>1.3921113689095127E-2</v>
      </c>
      <c r="K588" s="10" t="str">
        <f t="shared" si="121"/>
        <v xml:space="preserve"> </v>
      </c>
      <c r="L588" s="10">
        <f t="shared" si="122"/>
        <v>-0.33333333333333331</v>
      </c>
      <c r="M588" s="10" t="str">
        <f t="shared" si="119"/>
        <v/>
      </c>
      <c r="N588" s="11">
        <f t="shared" si="120"/>
        <v>-1.0416666666666666E-2</v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4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9.2807424593967514E-3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13</v>
      </c>
      <c r="E590" s="9">
        <v>0</v>
      </c>
      <c r="F590" s="9">
        <v>19</v>
      </c>
      <c r="G590" s="10" t="str">
        <f t="shared" si="115"/>
        <v/>
      </c>
      <c r="H590" s="10">
        <f t="shared" si="116"/>
        <v>4.5138888888888888E-2</v>
      </c>
      <c r="I590" s="10" t="str">
        <f t="shared" si="117"/>
        <v/>
      </c>
      <c r="J590" s="10">
        <f t="shared" si="118"/>
        <v>4.4083526682134569E-2</v>
      </c>
      <c r="K590" s="10" t="str">
        <f t="shared" si="121"/>
        <v xml:space="preserve"> </v>
      </c>
      <c r="L590" s="10">
        <f t="shared" si="122"/>
        <v>0.46153846153846156</v>
      </c>
      <c r="M590" s="10" t="str">
        <f t="shared" si="119"/>
        <v/>
      </c>
      <c r="N590" s="11">
        <f t="shared" si="120"/>
        <v>2.0833333333333336E-2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2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4.6403712296983757E-3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1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2.3201856148491878E-3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4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1.3888888888888888E-2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11">
        <f t="shared" si="120"/>
        <v>-1.3888888888888888E-2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2.3201856148491878E-3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146</v>
      </c>
      <c r="D612" s="20">
        <f>SUM(D613:D640)</f>
        <v>256</v>
      </c>
      <c r="E612" s="19">
        <f>SUM(E613:E640)</f>
        <v>395</v>
      </c>
      <c r="F612" s="20">
        <f>SUM(F613:F640)</f>
        <v>374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1.7054794520547945</v>
      </c>
      <c r="L612" s="22">
        <f>+IF(AND(D612=0,F612=0),"",IF(D612=0,1,IF(F612=0,-1,(F612-D612)/D612)))</f>
        <v>0.4609375</v>
      </c>
      <c r="M612" s="21">
        <f t="shared" ref="M612:M640" si="127">+IF(OR(AND(G612=""),(K612="")),"",G612*K612)</f>
        <v>1.7054794520547945</v>
      </c>
      <c r="N612" s="22">
        <f t="shared" ref="N612:N640" si="128">+IF(OR(AND(H612=""),(L612="")),"",H612*L612)</f>
        <v>0.4609375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2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>
        <f t="shared" si="126"/>
        <v>5.3475935828877002E-3</v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1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2</v>
      </c>
      <c r="D614" s="9">
        <v>20</v>
      </c>
      <c r="E614" s="9">
        <v>0</v>
      </c>
      <c r="F614" s="9">
        <v>0</v>
      </c>
      <c r="G614" s="10">
        <f t="shared" si="123"/>
        <v>1.3698630136986301E-2</v>
      </c>
      <c r="H614" s="10">
        <f t="shared" si="124"/>
        <v>7.8125E-2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-1.3698630136986301E-2</v>
      </c>
      <c r="N614" s="11">
        <f t="shared" si="128"/>
        <v>-7.8125E-2</v>
      </c>
    </row>
    <row r="615" spans="1:14" ht="25.5" x14ac:dyDescent="0.2">
      <c r="A615" s="8"/>
      <c r="B615" s="26" t="s">
        <v>579</v>
      </c>
      <c r="C615" s="23">
        <v>24</v>
      </c>
      <c r="D615" s="9">
        <v>9</v>
      </c>
      <c r="E615" s="9">
        <v>298</v>
      </c>
      <c r="F615" s="9">
        <v>7</v>
      </c>
      <c r="G615" s="10">
        <f t="shared" si="123"/>
        <v>0.16438356164383561</v>
      </c>
      <c r="H615" s="10">
        <f t="shared" si="124"/>
        <v>3.515625E-2</v>
      </c>
      <c r="I615" s="10">
        <f t="shared" si="125"/>
        <v>0.75443037974683547</v>
      </c>
      <c r="J615" s="10">
        <f t="shared" si="126"/>
        <v>1.871657754010695E-2</v>
      </c>
      <c r="K615" s="10">
        <f t="shared" si="129"/>
        <v>11.416666666666666</v>
      </c>
      <c r="L615" s="10">
        <f t="shared" si="130"/>
        <v>-0.22222222222222221</v>
      </c>
      <c r="M615" s="10">
        <f t="shared" si="127"/>
        <v>1.876712328767123</v>
      </c>
      <c r="N615" s="11">
        <f t="shared" si="128"/>
        <v>-7.8125E-3</v>
      </c>
    </row>
    <row r="616" spans="1:14" x14ac:dyDescent="0.2">
      <c r="A616" s="8"/>
      <c r="B616" s="26" t="s">
        <v>580</v>
      </c>
      <c r="C616" s="23">
        <v>113</v>
      </c>
      <c r="D616" s="9">
        <v>48</v>
      </c>
      <c r="E616" s="9">
        <v>66</v>
      </c>
      <c r="F616" s="9">
        <v>20</v>
      </c>
      <c r="G616" s="10">
        <f t="shared" si="123"/>
        <v>0.77397260273972601</v>
      </c>
      <c r="H616" s="10">
        <f t="shared" si="124"/>
        <v>0.1875</v>
      </c>
      <c r="I616" s="10">
        <f t="shared" si="125"/>
        <v>0.16708860759493671</v>
      </c>
      <c r="J616" s="10">
        <f t="shared" si="126"/>
        <v>5.3475935828877004E-2</v>
      </c>
      <c r="K616" s="10">
        <f t="shared" si="129"/>
        <v>-0.41592920353982299</v>
      </c>
      <c r="L616" s="10">
        <f t="shared" si="130"/>
        <v>-0.58333333333333337</v>
      </c>
      <c r="M616" s="10">
        <f t="shared" si="127"/>
        <v>-0.32191780821917804</v>
      </c>
      <c r="N616" s="11">
        <f t="shared" si="128"/>
        <v>-0.109375</v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16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6.25E-2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-6.25E-2</v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2.6737967914438501E-3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16</v>
      </c>
      <c r="E622" s="9">
        <v>0</v>
      </c>
      <c r="F622" s="9">
        <v>2</v>
      </c>
      <c r="G622" s="10" t="str">
        <f t="shared" si="123"/>
        <v/>
      </c>
      <c r="H622" s="10">
        <f t="shared" si="124"/>
        <v>6.25E-2</v>
      </c>
      <c r="I622" s="10" t="str">
        <f t="shared" si="125"/>
        <v/>
      </c>
      <c r="J622" s="10">
        <f t="shared" si="126"/>
        <v>5.3475935828877002E-3</v>
      </c>
      <c r="K622" s="10" t="str">
        <f t="shared" si="129"/>
        <v xml:space="preserve"> </v>
      </c>
      <c r="L622" s="10">
        <f t="shared" si="130"/>
        <v>-0.875</v>
      </c>
      <c r="M622" s="10" t="str">
        <f t="shared" si="127"/>
        <v/>
      </c>
      <c r="N622" s="11">
        <f t="shared" si="128"/>
        <v>-5.46875E-2</v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1</v>
      </c>
      <c r="F623" s="9">
        <v>0</v>
      </c>
      <c r="G623" s="10">
        <f t="shared" si="123"/>
        <v>6.8493150684931503E-3</v>
      </c>
      <c r="H623" s="10" t="str">
        <f t="shared" si="124"/>
        <v/>
      </c>
      <c r="I623" s="10">
        <f t="shared" si="125"/>
        <v>2.5316455696202532E-3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1</v>
      </c>
      <c r="D625" s="9">
        <v>10</v>
      </c>
      <c r="E625" s="9">
        <v>0</v>
      </c>
      <c r="F625" s="9">
        <v>0</v>
      </c>
      <c r="G625" s="10">
        <f t="shared" si="123"/>
        <v>6.8493150684931503E-3</v>
      </c>
      <c r="H625" s="10">
        <f t="shared" si="124"/>
        <v>3.90625E-2</v>
      </c>
      <c r="I625" s="10" t="str">
        <f t="shared" si="125"/>
        <v/>
      </c>
      <c r="J625" s="10" t="str">
        <f t="shared" si="126"/>
        <v/>
      </c>
      <c r="K625" s="10">
        <f t="shared" si="129"/>
        <v>-1</v>
      </c>
      <c r="L625" s="10">
        <f t="shared" si="130"/>
        <v>-1</v>
      </c>
      <c r="M625" s="10">
        <f t="shared" si="127"/>
        <v>-6.8493150684931503E-3</v>
      </c>
      <c r="N625" s="11">
        <f t="shared" si="128"/>
        <v>-3.90625E-2</v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1</v>
      </c>
      <c r="D627" s="9">
        <v>21</v>
      </c>
      <c r="E627" s="9">
        <v>8</v>
      </c>
      <c r="F627" s="9">
        <v>123</v>
      </c>
      <c r="G627" s="10">
        <f t="shared" si="123"/>
        <v>6.8493150684931503E-3</v>
      </c>
      <c r="H627" s="10">
        <f t="shared" si="124"/>
        <v>8.203125E-2</v>
      </c>
      <c r="I627" s="10">
        <f t="shared" si="125"/>
        <v>2.0253164556962026E-2</v>
      </c>
      <c r="J627" s="10">
        <f t="shared" si="126"/>
        <v>0.32887700534759357</v>
      </c>
      <c r="K627" s="10">
        <f t="shared" si="129"/>
        <v>7</v>
      </c>
      <c r="L627" s="10">
        <f t="shared" si="130"/>
        <v>4.8571428571428568</v>
      </c>
      <c r="M627" s="10">
        <f t="shared" si="127"/>
        <v>4.7945205479452052E-2</v>
      </c>
      <c r="N627" s="11">
        <f t="shared" si="128"/>
        <v>0.39843749999999994</v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0</v>
      </c>
      <c r="F628" s="9">
        <v>1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>
        <f t="shared" si="126"/>
        <v>2.6737967914438501E-3</v>
      </c>
      <c r="K628" s="10" t="str">
        <f t="shared" si="129"/>
        <v xml:space="preserve"> </v>
      </c>
      <c r="L628" s="10">
        <f t="shared" si="130"/>
        <v>1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3.90625E-3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11">
        <f t="shared" si="128"/>
        <v>-3.90625E-3</v>
      </c>
    </row>
    <row r="630" spans="1:14" x14ac:dyDescent="0.2">
      <c r="A630" s="8"/>
      <c r="B630" s="26" t="s">
        <v>594</v>
      </c>
      <c r="C630" s="23">
        <v>1</v>
      </c>
      <c r="D630" s="9">
        <v>71</v>
      </c>
      <c r="E630" s="9">
        <v>20</v>
      </c>
      <c r="F630" s="9">
        <v>189</v>
      </c>
      <c r="G630" s="10">
        <f t="shared" si="123"/>
        <v>6.8493150684931503E-3</v>
      </c>
      <c r="H630" s="10">
        <f t="shared" si="124"/>
        <v>0.27734375</v>
      </c>
      <c r="I630" s="10">
        <f t="shared" si="125"/>
        <v>5.0632911392405063E-2</v>
      </c>
      <c r="J630" s="10">
        <f t="shared" si="126"/>
        <v>0.50534759358288772</v>
      </c>
      <c r="K630" s="10">
        <f t="shared" si="129"/>
        <v>19</v>
      </c>
      <c r="L630" s="10">
        <f t="shared" si="130"/>
        <v>1.6619718309859155</v>
      </c>
      <c r="M630" s="10">
        <f t="shared" si="127"/>
        <v>0.13013698630136986</v>
      </c>
      <c r="N630" s="11">
        <f t="shared" si="128"/>
        <v>0.4609375</v>
      </c>
    </row>
    <row r="631" spans="1:14" x14ac:dyDescent="0.2">
      <c r="A631" s="8"/>
      <c r="B631" s="26" t="s">
        <v>595</v>
      </c>
      <c r="C631" s="23">
        <v>0</v>
      </c>
      <c r="D631" s="9">
        <v>0</v>
      </c>
      <c r="E631" s="9">
        <v>1</v>
      </c>
      <c r="F631" s="9">
        <v>8</v>
      </c>
      <c r="G631" s="10" t="str">
        <f t="shared" si="123"/>
        <v/>
      </c>
      <c r="H631" s="10" t="str">
        <f t="shared" si="124"/>
        <v/>
      </c>
      <c r="I631" s="10">
        <f t="shared" si="125"/>
        <v>2.5316455696202532E-3</v>
      </c>
      <c r="J631" s="10">
        <f t="shared" si="126"/>
        <v>2.1390374331550801E-2</v>
      </c>
      <c r="K631" s="10">
        <f t="shared" si="129"/>
        <v>1</v>
      </c>
      <c r="L631" s="10">
        <f t="shared" si="130"/>
        <v>1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26" t="s">
        <v>596</v>
      </c>
      <c r="C632" s="23">
        <v>2</v>
      </c>
      <c r="D632" s="9">
        <v>10</v>
      </c>
      <c r="E632" s="9">
        <v>0</v>
      </c>
      <c r="F632" s="9">
        <v>0</v>
      </c>
      <c r="G632" s="10">
        <f t="shared" si="123"/>
        <v>1.3698630136986301E-2</v>
      </c>
      <c r="H632" s="10">
        <f t="shared" si="124"/>
        <v>3.90625E-2</v>
      </c>
      <c r="I632" s="10" t="str">
        <f t="shared" si="125"/>
        <v/>
      </c>
      <c r="J632" s="10" t="str">
        <f t="shared" si="126"/>
        <v/>
      </c>
      <c r="K632" s="10">
        <f t="shared" si="129"/>
        <v>-1</v>
      </c>
      <c r="L632" s="10">
        <f t="shared" si="130"/>
        <v>-1</v>
      </c>
      <c r="M632" s="10">
        <f t="shared" si="127"/>
        <v>-1.3698630136986301E-2</v>
      </c>
      <c r="N632" s="11">
        <f t="shared" si="128"/>
        <v>-3.90625E-2</v>
      </c>
    </row>
    <row r="633" spans="1:14" x14ac:dyDescent="0.2">
      <c r="A633" s="8"/>
      <c r="B633" s="26" t="s">
        <v>597</v>
      </c>
      <c r="C633" s="23">
        <v>0</v>
      </c>
      <c r="D633" s="9">
        <v>13</v>
      </c>
      <c r="E633" s="9">
        <v>0</v>
      </c>
      <c r="F633" s="9">
        <v>6</v>
      </c>
      <c r="G633" s="10" t="str">
        <f t="shared" si="123"/>
        <v/>
      </c>
      <c r="H633" s="10">
        <f t="shared" si="124"/>
        <v>5.078125E-2</v>
      </c>
      <c r="I633" s="10" t="str">
        <f t="shared" si="125"/>
        <v/>
      </c>
      <c r="J633" s="10">
        <f t="shared" si="126"/>
        <v>1.6042780748663103E-2</v>
      </c>
      <c r="K633" s="10" t="str">
        <f t="shared" si="129"/>
        <v xml:space="preserve"> </v>
      </c>
      <c r="L633" s="10">
        <f t="shared" si="130"/>
        <v>-0.53846153846153844</v>
      </c>
      <c r="M633" s="10" t="str">
        <f t="shared" si="127"/>
        <v/>
      </c>
      <c r="N633" s="11">
        <f t="shared" si="128"/>
        <v>-2.734375E-2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21</v>
      </c>
      <c r="E636" s="9">
        <v>1</v>
      </c>
      <c r="F636" s="9">
        <v>10</v>
      </c>
      <c r="G636" s="10" t="str">
        <f t="shared" si="123"/>
        <v/>
      </c>
      <c r="H636" s="10">
        <f t="shared" si="124"/>
        <v>8.203125E-2</v>
      </c>
      <c r="I636" s="10">
        <f t="shared" si="125"/>
        <v>2.5316455696202532E-3</v>
      </c>
      <c r="J636" s="10">
        <f t="shared" si="126"/>
        <v>2.6737967914438502E-2</v>
      </c>
      <c r="K636" s="10">
        <f t="shared" si="129"/>
        <v>1</v>
      </c>
      <c r="L636" s="10">
        <f t="shared" si="130"/>
        <v>-0.52380952380952384</v>
      </c>
      <c r="M636" s="10" t="str">
        <f t="shared" si="127"/>
        <v/>
      </c>
      <c r="N636" s="11">
        <f t="shared" si="128"/>
        <v>-4.296875E-2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5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>
        <f t="shared" si="126"/>
        <v>1.3368983957219251E-2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1</v>
      </c>
      <c r="D639" s="9">
        <v>0</v>
      </c>
      <c r="E639" s="9">
        <v>0</v>
      </c>
      <c r="F639" s="9">
        <v>0</v>
      </c>
      <c r="G639" s="10">
        <f t="shared" si="123"/>
        <v>6.8493150684931503E-3</v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 t="str">
        <f t="shared" si="130"/>
        <v xml:space="preserve"> </v>
      </c>
      <c r="M639" s="10">
        <f t="shared" si="127"/>
        <v>-6.8493150684931503E-3</v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639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640</v>
      </c>
      <c r="C9" s="19">
        <f>+C22+C81+C188+C371+C612</f>
        <v>178</v>
      </c>
      <c r="D9" s="20">
        <f>+D22+D81+D188+D371+D612</f>
        <v>189</v>
      </c>
      <c r="E9" s="19">
        <f>+E22+E81+E188+E371+E612</f>
        <v>153</v>
      </c>
      <c r="F9" s="20">
        <f>+F22+F81+F188+F371+F612</f>
        <v>216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-0.1404494382022472</v>
      </c>
      <c r="L9" s="22">
        <f t="shared" si="0"/>
        <v>0.14285714285714285</v>
      </c>
      <c r="M9" s="21">
        <f t="shared" ref="M9:N14" si="1">+IF(OR(AND(G9=""),(K9="")),"",G9*K9)</f>
        <v>-0.1404494382022472</v>
      </c>
      <c r="N9" s="22">
        <f t="shared" si="1"/>
        <v>0.14285714285714285</v>
      </c>
    </row>
    <row r="10" spans="1:14" ht="26.25" customHeight="1" x14ac:dyDescent="0.2">
      <c r="A10" s="8"/>
      <c r="B10" s="25" t="s">
        <v>10</v>
      </c>
      <c r="C10" s="23">
        <f>+C22</f>
        <v>1</v>
      </c>
      <c r="D10" s="9">
        <f>+D22</f>
        <v>2</v>
      </c>
      <c r="E10" s="9">
        <f>+E22</f>
        <v>4</v>
      </c>
      <c r="F10" s="9">
        <f>+F22</f>
        <v>4</v>
      </c>
      <c r="G10" s="10">
        <f t="shared" ref="G10:J14" si="2">+C10/C$9</f>
        <v>5.6179775280898875E-3</v>
      </c>
      <c r="H10" s="10">
        <f t="shared" si="2"/>
        <v>1.0582010582010581E-2</v>
      </c>
      <c r="I10" s="10">
        <f t="shared" si="2"/>
        <v>2.6143790849673203E-2</v>
      </c>
      <c r="J10" s="10">
        <f t="shared" si="2"/>
        <v>1.8518518518518517E-2</v>
      </c>
      <c r="K10" s="10">
        <f t="shared" si="0"/>
        <v>3</v>
      </c>
      <c r="L10" s="10">
        <f t="shared" si="0"/>
        <v>1</v>
      </c>
      <c r="M10" s="10">
        <f t="shared" si="1"/>
        <v>1.6853932584269662E-2</v>
      </c>
      <c r="N10" s="11">
        <f t="shared" si="1"/>
        <v>1.0582010582010581E-2</v>
      </c>
    </row>
    <row r="11" spans="1:14" ht="25.5" x14ac:dyDescent="0.2">
      <c r="A11" s="8"/>
      <c r="B11" s="26" t="s">
        <v>11</v>
      </c>
      <c r="C11" s="23">
        <f>+C81</f>
        <v>61</v>
      </c>
      <c r="D11" s="9">
        <f>+D81</f>
        <v>37</v>
      </c>
      <c r="E11" s="9">
        <f>+E81</f>
        <v>74</v>
      </c>
      <c r="F11" s="9">
        <f>+F81</f>
        <v>77</v>
      </c>
      <c r="G11" s="10">
        <f t="shared" si="2"/>
        <v>0.34269662921348315</v>
      </c>
      <c r="H11" s="10">
        <f t="shared" si="2"/>
        <v>0.19576719576719576</v>
      </c>
      <c r="I11" s="10">
        <f t="shared" si="2"/>
        <v>0.48366013071895425</v>
      </c>
      <c r="J11" s="10">
        <f t="shared" si="2"/>
        <v>0.35648148148148145</v>
      </c>
      <c r="K11" s="10">
        <f t="shared" si="0"/>
        <v>0.21311475409836064</v>
      </c>
      <c r="L11" s="10">
        <f t="shared" si="0"/>
        <v>1.0810810810810811</v>
      </c>
      <c r="M11" s="10">
        <f t="shared" si="1"/>
        <v>7.3033707865168537E-2</v>
      </c>
      <c r="N11" s="11">
        <f t="shared" si="1"/>
        <v>0.21164021164021163</v>
      </c>
    </row>
    <row r="12" spans="1:14" ht="25.5" x14ac:dyDescent="0.2">
      <c r="A12" s="8"/>
      <c r="B12" s="26" t="s">
        <v>12</v>
      </c>
      <c r="C12" s="23">
        <f>+C188</f>
        <v>48</v>
      </c>
      <c r="D12" s="9">
        <f>+D188</f>
        <v>42</v>
      </c>
      <c r="E12" s="9">
        <f>+E188</f>
        <v>24</v>
      </c>
      <c r="F12" s="9">
        <f>+F188</f>
        <v>38</v>
      </c>
      <c r="G12" s="10">
        <f t="shared" si="2"/>
        <v>0.2696629213483146</v>
      </c>
      <c r="H12" s="10">
        <f t="shared" si="2"/>
        <v>0.22222222222222221</v>
      </c>
      <c r="I12" s="10">
        <f t="shared" si="2"/>
        <v>0.15686274509803921</v>
      </c>
      <c r="J12" s="10">
        <f t="shared" si="2"/>
        <v>0.17592592592592593</v>
      </c>
      <c r="K12" s="10">
        <f t="shared" si="0"/>
        <v>-0.5</v>
      </c>
      <c r="L12" s="10">
        <f t="shared" si="0"/>
        <v>-9.5238095238095233E-2</v>
      </c>
      <c r="M12" s="10">
        <f t="shared" si="1"/>
        <v>-0.1348314606741573</v>
      </c>
      <c r="N12" s="11">
        <f t="shared" si="1"/>
        <v>-2.1164021164021163E-2</v>
      </c>
    </row>
    <row r="13" spans="1:14" ht="25.5" x14ac:dyDescent="0.2">
      <c r="A13" s="8"/>
      <c r="B13" s="26" t="s">
        <v>13</v>
      </c>
      <c r="C13" s="23">
        <f>+C371</f>
        <v>59</v>
      </c>
      <c r="D13" s="9">
        <f>+D371</f>
        <v>69</v>
      </c>
      <c r="E13" s="9">
        <f>+E371</f>
        <v>41</v>
      </c>
      <c r="F13" s="9">
        <f>+F371</f>
        <v>64</v>
      </c>
      <c r="G13" s="10">
        <f t="shared" si="2"/>
        <v>0.33146067415730335</v>
      </c>
      <c r="H13" s="10">
        <f t="shared" si="2"/>
        <v>0.36507936507936506</v>
      </c>
      <c r="I13" s="10">
        <f t="shared" si="2"/>
        <v>0.26797385620915032</v>
      </c>
      <c r="J13" s="10">
        <f t="shared" si="2"/>
        <v>0.29629629629629628</v>
      </c>
      <c r="K13" s="10">
        <f t="shared" si="0"/>
        <v>-0.30508474576271188</v>
      </c>
      <c r="L13" s="10">
        <f t="shared" si="0"/>
        <v>-7.2463768115942032E-2</v>
      </c>
      <c r="M13" s="10">
        <f t="shared" si="1"/>
        <v>-0.10112359550561797</v>
      </c>
      <c r="N13" s="11">
        <f t="shared" si="1"/>
        <v>-2.6455026455026454E-2</v>
      </c>
    </row>
    <row r="14" spans="1:14" ht="26.25" thickBot="1" x14ac:dyDescent="0.25">
      <c r="A14" s="8"/>
      <c r="B14" s="27" t="s">
        <v>14</v>
      </c>
      <c r="C14" s="24">
        <f>+C612</f>
        <v>9</v>
      </c>
      <c r="D14" s="12">
        <f>+D612</f>
        <v>39</v>
      </c>
      <c r="E14" s="12">
        <f>+E612</f>
        <v>10</v>
      </c>
      <c r="F14" s="12">
        <f>+F612</f>
        <v>33</v>
      </c>
      <c r="G14" s="13">
        <f t="shared" si="2"/>
        <v>5.0561797752808987E-2</v>
      </c>
      <c r="H14" s="13">
        <f t="shared" si="2"/>
        <v>0.20634920634920634</v>
      </c>
      <c r="I14" s="13">
        <f t="shared" si="2"/>
        <v>6.535947712418301E-2</v>
      </c>
      <c r="J14" s="13">
        <f t="shared" si="2"/>
        <v>0.15277777777777779</v>
      </c>
      <c r="K14" s="13">
        <f t="shared" si="0"/>
        <v>0.1111111111111111</v>
      </c>
      <c r="L14" s="13">
        <f t="shared" si="0"/>
        <v>-0.15384615384615385</v>
      </c>
      <c r="M14" s="13">
        <f t="shared" si="1"/>
        <v>5.6179775280898875E-3</v>
      </c>
      <c r="N14" s="14">
        <f t="shared" si="1"/>
        <v>-3.1746031746031744E-2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</v>
      </c>
      <c r="D22" s="20">
        <f>SUM(D23:D73)</f>
        <v>2</v>
      </c>
      <c r="E22" s="19">
        <f>SUM(E23:E73)</f>
        <v>4</v>
      </c>
      <c r="F22" s="20">
        <f>SUM(F23:F73)</f>
        <v>4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3</v>
      </c>
      <c r="L22" s="22">
        <f>+IF(AND(D22=0,F22=0),"",IF(D22=0,1,IF(F22=0,-1,(F22-D22)/D22)))</f>
        <v>1</v>
      </c>
      <c r="M22" s="21">
        <f t="shared" ref="M22:M53" si="7">+IF(OR(AND(G22=""),(K22="")),"",G22*K22)</f>
        <v>3</v>
      </c>
      <c r="N22" s="22">
        <f t="shared" ref="N22:N53" si="8">+IF(OR(AND(H22=""),(L22="")),"",H22*L22)</f>
        <v>1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1</v>
      </c>
      <c r="F30" s="9">
        <v>0</v>
      </c>
      <c r="G30" s="10">
        <f t="shared" si="3"/>
        <v>1</v>
      </c>
      <c r="H30" s="10" t="str">
        <f t="shared" si="4"/>
        <v/>
      </c>
      <c r="I30" s="10">
        <f t="shared" si="5"/>
        <v>0.25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0</v>
      </c>
      <c r="E33" s="9">
        <v>1</v>
      </c>
      <c r="F33" s="9">
        <v>1</v>
      </c>
      <c r="G33" s="10" t="str">
        <f t="shared" si="3"/>
        <v/>
      </c>
      <c r="H33" s="10" t="str">
        <f t="shared" si="4"/>
        <v/>
      </c>
      <c r="I33" s="10">
        <f t="shared" si="5"/>
        <v>0.25</v>
      </c>
      <c r="J33" s="10">
        <f t="shared" si="6"/>
        <v>0.25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1</v>
      </c>
      <c r="E47" s="9">
        <v>0</v>
      </c>
      <c r="F47" s="9">
        <v>1</v>
      </c>
      <c r="G47" s="10" t="str">
        <f t="shared" si="3"/>
        <v/>
      </c>
      <c r="H47" s="10">
        <f t="shared" si="4"/>
        <v>0.5</v>
      </c>
      <c r="I47" s="10" t="str">
        <f t="shared" si="5"/>
        <v/>
      </c>
      <c r="J47" s="10">
        <f t="shared" si="6"/>
        <v>0.25</v>
      </c>
      <c r="K47" s="10" t="str">
        <f t="shared" si="9"/>
        <v xml:space="preserve"> </v>
      </c>
      <c r="L47" s="10">
        <f t="shared" si="10"/>
        <v>0</v>
      </c>
      <c r="M47" s="10" t="str">
        <f t="shared" si="7"/>
        <v/>
      </c>
      <c r="N47" s="11">
        <f t="shared" si="8"/>
        <v>0</v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2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0.5</v>
      </c>
      <c r="J48" s="10">
        <f t="shared" si="6"/>
        <v>0.25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0.25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1</v>
      </c>
      <c r="E67" s="9">
        <v>0</v>
      </c>
      <c r="F67" s="9">
        <v>0</v>
      </c>
      <c r="G67" s="10" t="str">
        <f t="shared" si="11"/>
        <v/>
      </c>
      <c r="H67" s="10">
        <f t="shared" si="12"/>
        <v>0.5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11">
        <f t="shared" si="16"/>
        <v>-0.5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61</v>
      </c>
      <c r="D81" s="20">
        <f>SUM(D82:D180)</f>
        <v>37</v>
      </c>
      <c r="E81" s="19">
        <f>SUM(E82:E180)</f>
        <v>74</v>
      </c>
      <c r="F81" s="20">
        <f>SUM(F82:F180)</f>
        <v>77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0.21311475409836064</v>
      </c>
      <c r="L81" s="22">
        <f>+IF(AND(D81=0,F81=0),"",IF(D81=0,1,IF(F81=0,-1,(F81-D81)/D81)))</f>
        <v>1.0810810810810811</v>
      </c>
      <c r="M81" s="21">
        <f t="shared" ref="M81:M112" si="23">+IF(OR(AND(G81=""),(K81="")),"",G81*K81)</f>
        <v>0.21311475409836064</v>
      </c>
      <c r="N81" s="22">
        <f t="shared" ref="N81:N112" si="24">+IF(OR(AND(H81=""),(L81="")),"",H81*L81)</f>
        <v>1.0810810810810811</v>
      </c>
    </row>
    <row r="82" spans="1:14" x14ac:dyDescent="0.2">
      <c r="A82" s="8"/>
      <c r="B82" s="25" t="s">
        <v>69</v>
      </c>
      <c r="C82" s="31">
        <v>2</v>
      </c>
      <c r="D82" s="28">
        <v>1</v>
      </c>
      <c r="E82" s="28">
        <v>3</v>
      </c>
      <c r="F82" s="28">
        <v>1</v>
      </c>
      <c r="G82" s="29">
        <f t="shared" si="19"/>
        <v>3.2786885245901641E-2</v>
      </c>
      <c r="H82" s="29">
        <f t="shared" si="20"/>
        <v>2.7027027027027029E-2</v>
      </c>
      <c r="I82" s="29">
        <f t="shared" si="21"/>
        <v>4.0540540540540543E-2</v>
      </c>
      <c r="J82" s="29">
        <f t="shared" si="22"/>
        <v>1.2987012987012988E-2</v>
      </c>
      <c r="K82" s="29">
        <f t="shared" ref="K82:K113" si="25">+IF(AND(C82=0,E82=0)," ",IF(C82=0,1,IF(E82=0,-1,(E82-C82)/C82)))</f>
        <v>0.5</v>
      </c>
      <c r="L82" s="29">
        <f t="shared" ref="L82:L113" si="26">+IF(AND(D82=0,F82=0)," ",IF(D82=0,1,IF(F82=0,-1,(F82-D82)/D82)))</f>
        <v>0</v>
      </c>
      <c r="M82" s="29">
        <f t="shared" si="23"/>
        <v>1.6393442622950821E-2</v>
      </c>
      <c r="N82" s="30">
        <f t="shared" si="24"/>
        <v>0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1</v>
      </c>
      <c r="D85" s="9">
        <v>0</v>
      </c>
      <c r="E85" s="9">
        <v>2</v>
      </c>
      <c r="F85" s="9">
        <v>1</v>
      </c>
      <c r="G85" s="10">
        <f t="shared" si="19"/>
        <v>1.6393442622950821E-2</v>
      </c>
      <c r="H85" s="10" t="str">
        <f t="shared" si="20"/>
        <v/>
      </c>
      <c r="I85" s="10">
        <f t="shared" si="21"/>
        <v>2.7027027027027029E-2</v>
      </c>
      <c r="J85" s="10">
        <f t="shared" si="22"/>
        <v>1.2987012987012988E-2</v>
      </c>
      <c r="K85" s="10">
        <f t="shared" si="25"/>
        <v>1</v>
      </c>
      <c r="L85" s="10">
        <f t="shared" si="26"/>
        <v>1</v>
      </c>
      <c r="M85" s="10">
        <f t="shared" si="23"/>
        <v>1.6393442622950821E-2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5</v>
      </c>
      <c r="D86" s="9">
        <v>5</v>
      </c>
      <c r="E86" s="9">
        <v>3</v>
      </c>
      <c r="F86" s="9">
        <v>3</v>
      </c>
      <c r="G86" s="10">
        <f t="shared" si="19"/>
        <v>8.1967213114754092E-2</v>
      </c>
      <c r="H86" s="10">
        <f t="shared" si="20"/>
        <v>0.13513513513513514</v>
      </c>
      <c r="I86" s="10">
        <f t="shared" si="21"/>
        <v>4.0540540540540543E-2</v>
      </c>
      <c r="J86" s="10">
        <f t="shared" si="22"/>
        <v>3.896103896103896E-2</v>
      </c>
      <c r="K86" s="10">
        <f t="shared" si="25"/>
        <v>-0.4</v>
      </c>
      <c r="L86" s="10">
        <f t="shared" si="26"/>
        <v>-0.4</v>
      </c>
      <c r="M86" s="10">
        <f t="shared" si="23"/>
        <v>-3.2786885245901641E-2</v>
      </c>
      <c r="N86" s="11">
        <f t="shared" si="24"/>
        <v>-5.4054054054054057E-2</v>
      </c>
    </row>
    <row r="87" spans="1:14" x14ac:dyDescent="0.2">
      <c r="A87" s="8"/>
      <c r="B87" s="26" t="s">
        <v>74</v>
      </c>
      <c r="C87" s="23">
        <v>1</v>
      </c>
      <c r="D87" s="9">
        <v>2</v>
      </c>
      <c r="E87" s="9">
        <v>1</v>
      </c>
      <c r="F87" s="9">
        <v>0</v>
      </c>
      <c r="G87" s="10">
        <f t="shared" si="19"/>
        <v>1.6393442622950821E-2</v>
      </c>
      <c r="H87" s="10">
        <f t="shared" si="20"/>
        <v>5.4054054054054057E-2</v>
      </c>
      <c r="I87" s="10">
        <f t="shared" si="21"/>
        <v>1.3513513513513514E-2</v>
      </c>
      <c r="J87" s="10" t="str">
        <f t="shared" si="22"/>
        <v/>
      </c>
      <c r="K87" s="10">
        <f t="shared" si="25"/>
        <v>0</v>
      </c>
      <c r="L87" s="10">
        <f t="shared" si="26"/>
        <v>-1</v>
      </c>
      <c r="M87" s="10">
        <f t="shared" si="23"/>
        <v>0</v>
      </c>
      <c r="N87" s="11">
        <f t="shared" si="24"/>
        <v>-5.4054054054054057E-2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1.2987012987012988E-2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3</v>
      </c>
      <c r="D99" s="9">
        <v>0</v>
      </c>
      <c r="E99" s="9">
        <v>0</v>
      </c>
      <c r="F99" s="9">
        <v>1</v>
      </c>
      <c r="G99" s="10">
        <f t="shared" si="19"/>
        <v>4.9180327868852458E-2</v>
      </c>
      <c r="H99" s="10" t="str">
        <f t="shared" si="20"/>
        <v/>
      </c>
      <c r="I99" s="10" t="str">
        <f t="shared" si="21"/>
        <v/>
      </c>
      <c r="J99" s="10">
        <f t="shared" si="22"/>
        <v>1.2987012987012988E-2</v>
      </c>
      <c r="K99" s="10">
        <f t="shared" si="25"/>
        <v>-1</v>
      </c>
      <c r="L99" s="10">
        <f t="shared" si="26"/>
        <v>1</v>
      </c>
      <c r="M99" s="10">
        <f t="shared" si="23"/>
        <v>-4.9180327868852458E-2</v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3</v>
      </c>
      <c r="D100" s="9">
        <v>3</v>
      </c>
      <c r="E100" s="9">
        <v>0</v>
      </c>
      <c r="F100" s="9">
        <v>1</v>
      </c>
      <c r="G100" s="10">
        <f t="shared" si="19"/>
        <v>4.9180327868852458E-2</v>
      </c>
      <c r="H100" s="10">
        <f t="shared" si="20"/>
        <v>8.1081081081081086E-2</v>
      </c>
      <c r="I100" s="10" t="str">
        <f t="shared" si="21"/>
        <v/>
      </c>
      <c r="J100" s="10">
        <f t="shared" si="22"/>
        <v>1.2987012987012988E-2</v>
      </c>
      <c r="K100" s="10">
        <f t="shared" si="25"/>
        <v>-1</v>
      </c>
      <c r="L100" s="10">
        <f t="shared" si="26"/>
        <v>-0.66666666666666663</v>
      </c>
      <c r="M100" s="10">
        <f t="shared" si="23"/>
        <v>-4.9180327868852458E-2</v>
      </c>
      <c r="N100" s="11">
        <f t="shared" si="24"/>
        <v>-5.4054054054054057E-2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1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1.3513513513513514E-2</v>
      </c>
      <c r="J101" s="10">
        <f t="shared" si="22"/>
        <v>2.5974025974025976E-2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0</v>
      </c>
      <c r="E103" s="9">
        <v>2</v>
      </c>
      <c r="F103" s="9">
        <v>3</v>
      </c>
      <c r="G103" s="10" t="str">
        <f t="shared" si="19"/>
        <v/>
      </c>
      <c r="H103" s="10" t="str">
        <f t="shared" si="20"/>
        <v/>
      </c>
      <c r="I103" s="10">
        <f t="shared" si="21"/>
        <v>2.7027027027027029E-2</v>
      </c>
      <c r="J103" s="10">
        <f t="shared" si="22"/>
        <v>3.896103896103896E-2</v>
      </c>
      <c r="K103" s="10">
        <f t="shared" si="25"/>
        <v>1</v>
      </c>
      <c r="L103" s="10">
        <f t="shared" si="26"/>
        <v>1</v>
      </c>
      <c r="M103" s="10" t="str">
        <f t="shared" si="23"/>
        <v/>
      </c>
      <c r="N103" s="11" t="str">
        <f t="shared" si="24"/>
        <v/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1.2987012987012988E-2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0</v>
      </c>
      <c r="E115" s="9">
        <v>0</v>
      </c>
      <c r="F115" s="9">
        <v>1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>
        <f t="shared" si="30"/>
        <v>1.2987012987012988E-2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1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>
        <f t="shared" si="30"/>
        <v>1.2987012987012988E-2</v>
      </c>
      <c r="K116" s="10" t="str">
        <f t="shared" si="33"/>
        <v xml:space="preserve"> </v>
      </c>
      <c r="L116" s="10">
        <f t="shared" si="34"/>
        <v>1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1</v>
      </c>
      <c r="E118" s="9">
        <v>0</v>
      </c>
      <c r="F118" s="9">
        <v>1</v>
      </c>
      <c r="G118" s="10" t="str">
        <f t="shared" si="27"/>
        <v/>
      </c>
      <c r="H118" s="10">
        <f t="shared" si="28"/>
        <v>2.7027027027027029E-2</v>
      </c>
      <c r="I118" s="10" t="str">
        <f t="shared" si="29"/>
        <v/>
      </c>
      <c r="J118" s="10">
        <f t="shared" si="30"/>
        <v>1.2987012987012988E-2</v>
      </c>
      <c r="K118" s="10" t="str">
        <f t="shared" si="33"/>
        <v xml:space="preserve"> </v>
      </c>
      <c r="L118" s="10">
        <f t="shared" si="34"/>
        <v>0</v>
      </c>
      <c r="M118" s="10" t="str">
        <f t="shared" si="31"/>
        <v/>
      </c>
      <c r="N118" s="11">
        <f t="shared" si="32"/>
        <v>0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2.7027027027027029E-2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11">
        <f t="shared" si="32"/>
        <v>-2.7027027027027029E-2</v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1</v>
      </c>
      <c r="D124" s="9">
        <v>0</v>
      </c>
      <c r="E124" s="9">
        <v>0</v>
      </c>
      <c r="F124" s="9">
        <v>0</v>
      </c>
      <c r="G124" s="10">
        <f t="shared" si="27"/>
        <v>1.6393442622950821E-2</v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 t="str">
        <f t="shared" si="34"/>
        <v xml:space="preserve"> </v>
      </c>
      <c r="M124" s="10">
        <f t="shared" si="31"/>
        <v>-1.6393442622950821E-2</v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1</v>
      </c>
      <c r="E126" s="9">
        <v>0</v>
      </c>
      <c r="F126" s="9">
        <v>1</v>
      </c>
      <c r="G126" s="10" t="str">
        <f t="shared" si="27"/>
        <v/>
      </c>
      <c r="H126" s="10">
        <f t="shared" si="28"/>
        <v>2.7027027027027029E-2</v>
      </c>
      <c r="I126" s="10" t="str">
        <f t="shared" si="29"/>
        <v/>
      </c>
      <c r="J126" s="10">
        <f t="shared" si="30"/>
        <v>1.2987012987012988E-2</v>
      </c>
      <c r="K126" s="10" t="str">
        <f t="shared" si="33"/>
        <v xml:space="preserve"> </v>
      </c>
      <c r="L126" s="10">
        <f t="shared" si="34"/>
        <v>0</v>
      </c>
      <c r="M126" s="10" t="str">
        <f t="shared" si="31"/>
        <v/>
      </c>
      <c r="N126" s="11">
        <f t="shared" si="32"/>
        <v>0</v>
      </c>
    </row>
    <row r="127" spans="1:14" x14ac:dyDescent="0.2">
      <c r="A127" s="8"/>
      <c r="B127" s="26" t="s">
        <v>115</v>
      </c>
      <c r="C127" s="23">
        <v>0</v>
      </c>
      <c r="D127" s="9">
        <v>1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2.7027027027027029E-2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11">
        <f t="shared" si="32"/>
        <v>-2.7027027027027029E-2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1.2987012987012988E-2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</v>
      </c>
      <c r="D132" s="9">
        <v>0</v>
      </c>
      <c r="E132" s="9">
        <v>0</v>
      </c>
      <c r="F132" s="9">
        <v>0</v>
      </c>
      <c r="G132" s="10">
        <f t="shared" si="27"/>
        <v>1.6393442622950821E-2</v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 t="str">
        <f t="shared" si="34"/>
        <v xml:space="preserve"> </v>
      </c>
      <c r="M132" s="10">
        <f t="shared" si="31"/>
        <v>-1.6393442622950821E-2</v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0</v>
      </c>
      <c r="D133" s="9">
        <v>1</v>
      </c>
      <c r="E133" s="9">
        <v>1</v>
      </c>
      <c r="F133" s="9">
        <v>0</v>
      </c>
      <c r="G133" s="10" t="str">
        <f t="shared" si="27"/>
        <v/>
      </c>
      <c r="H133" s="10">
        <f t="shared" si="28"/>
        <v>2.7027027027027029E-2</v>
      </c>
      <c r="I133" s="10">
        <f t="shared" si="29"/>
        <v>1.3513513513513514E-2</v>
      </c>
      <c r="J133" s="10" t="str">
        <f t="shared" si="30"/>
        <v/>
      </c>
      <c r="K133" s="10">
        <f t="shared" si="33"/>
        <v>1</v>
      </c>
      <c r="L133" s="10">
        <f t="shared" si="34"/>
        <v>-1</v>
      </c>
      <c r="M133" s="10" t="str">
        <f t="shared" si="31"/>
        <v/>
      </c>
      <c r="N133" s="11">
        <f t="shared" si="32"/>
        <v>-2.7027027027027029E-2</v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2</v>
      </c>
      <c r="D137" s="9">
        <v>0</v>
      </c>
      <c r="E137" s="9">
        <v>1</v>
      </c>
      <c r="F137" s="9">
        <v>0</v>
      </c>
      <c r="G137" s="10">
        <f t="shared" si="27"/>
        <v>3.2786885245901641E-2</v>
      </c>
      <c r="H137" s="10" t="str">
        <f t="shared" si="28"/>
        <v/>
      </c>
      <c r="I137" s="10">
        <f t="shared" si="29"/>
        <v>1.3513513513513514E-2</v>
      </c>
      <c r="J137" s="10" t="str">
        <f t="shared" si="30"/>
        <v/>
      </c>
      <c r="K137" s="10">
        <f t="shared" si="33"/>
        <v>-0.5</v>
      </c>
      <c r="L137" s="10" t="str">
        <f t="shared" si="34"/>
        <v xml:space="preserve"> </v>
      </c>
      <c r="M137" s="10">
        <f t="shared" si="31"/>
        <v>-1.6393442622950821E-2</v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3</v>
      </c>
      <c r="D139" s="9">
        <v>4</v>
      </c>
      <c r="E139" s="9">
        <v>4</v>
      </c>
      <c r="F139" s="9">
        <v>1</v>
      </c>
      <c r="G139" s="10">
        <f t="shared" si="27"/>
        <v>4.9180327868852458E-2</v>
      </c>
      <c r="H139" s="10">
        <f t="shared" si="28"/>
        <v>0.10810810810810811</v>
      </c>
      <c r="I139" s="10">
        <f t="shared" si="29"/>
        <v>5.4054054054054057E-2</v>
      </c>
      <c r="J139" s="10">
        <f t="shared" si="30"/>
        <v>1.2987012987012988E-2</v>
      </c>
      <c r="K139" s="10">
        <f t="shared" si="33"/>
        <v>0.33333333333333331</v>
      </c>
      <c r="L139" s="10">
        <f t="shared" si="34"/>
        <v>-0.75</v>
      </c>
      <c r="M139" s="10">
        <f t="shared" si="31"/>
        <v>1.6393442622950817E-2</v>
      </c>
      <c r="N139" s="11">
        <f t="shared" si="32"/>
        <v>-8.1081081081081086E-2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3</v>
      </c>
      <c r="D141" s="9">
        <v>2</v>
      </c>
      <c r="E141" s="9">
        <v>2</v>
      </c>
      <c r="F141" s="9">
        <v>0</v>
      </c>
      <c r="G141" s="10">
        <f t="shared" si="27"/>
        <v>4.9180327868852458E-2</v>
      </c>
      <c r="H141" s="10">
        <f t="shared" si="28"/>
        <v>5.4054054054054057E-2</v>
      </c>
      <c r="I141" s="10">
        <f t="shared" si="29"/>
        <v>2.7027027027027029E-2</v>
      </c>
      <c r="J141" s="10" t="str">
        <f t="shared" si="30"/>
        <v/>
      </c>
      <c r="K141" s="10">
        <f t="shared" si="33"/>
        <v>-0.33333333333333331</v>
      </c>
      <c r="L141" s="10">
        <f t="shared" si="34"/>
        <v>-1</v>
      </c>
      <c r="M141" s="10">
        <f t="shared" si="31"/>
        <v>-1.6393442622950817E-2</v>
      </c>
      <c r="N141" s="11">
        <f t="shared" si="32"/>
        <v>-5.4054054054054057E-2</v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4</v>
      </c>
      <c r="D144" s="9">
        <v>10</v>
      </c>
      <c r="E144" s="9">
        <v>34</v>
      </c>
      <c r="F144" s="9">
        <v>52</v>
      </c>
      <c r="G144" s="10">
        <f t="shared" si="27"/>
        <v>6.5573770491803282E-2</v>
      </c>
      <c r="H144" s="10">
        <f t="shared" si="28"/>
        <v>0.27027027027027029</v>
      </c>
      <c r="I144" s="10">
        <f t="shared" si="29"/>
        <v>0.45945945945945948</v>
      </c>
      <c r="J144" s="10">
        <f t="shared" si="30"/>
        <v>0.67532467532467533</v>
      </c>
      <c r="K144" s="10">
        <f t="shared" si="33"/>
        <v>7.5</v>
      </c>
      <c r="L144" s="10">
        <f t="shared" si="34"/>
        <v>4.2</v>
      </c>
      <c r="M144" s="10">
        <f t="shared" si="31"/>
        <v>0.49180327868852464</v>
      </c>
      <c r="N144" s="11">
        <f t="shared" si="32"/>
        <v>1.1351351351351353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1.3513513513513514E-2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13</v>
      </c>
      <c r="D147" s="9">
        <v>3</v>
      </c>
      <c r="E147" s="9">
        <v>1</v>
      </c>
      <c r="F147" s="9">
        <v>0</v>
      </c>
      <c r="G147" s="10">
        <f t="shared" si="35"/>
        <v>0.21311475409836064</v>
      </c>
      <c r="H147" s="10">
        <f t="shared" si="36"/>
        <v>8.1081081081081086E-2</v>
      </c>
      <c r="I147" s="10">
        <f t="shared" si="37"/>
        <v>1.3513513513513514E-2</v>
      </c>
      <c r="J147" s="10" t="str">
        <f t="shared" si="38"/>
        <v/>
      </c>
      <c r="K147" s="10">
        <f t="shared" si="41"/>
        <v>-0.92307692307692313</v>
      </c>
      <c r="L147" s="10">
        <f t="shared" si="42"/>
        <v>-1</v>
      </c>
      <c r="M147" s="10">
        <f t="shared" si="39"/>
        <v>-0.19672131147540983</v>
      </c>
      <c r="N147" s="11">
        <f t="shared" si="40"/>
        <v>-8.1081081081081086E-2</v>
      </c>
    </row>
    <row r="148" spans="1:14" x14ac:dyDescent="0.2">
      <c r="A148" s="8"/>
      <c r="B148" s="26" t="s">
        <v>136</v>
      </c>
      <c r="C148" s="23">
        <v>3</v>
      </c>
      <c r="D148" s="9">
        <v>1</v>
      </c>
      <c r="E148" s="9">
        <v>4</v>
      </c>
      <c r="F148" s="9">
        <v>0</v>
      </c>
      <c r="G148" s="10">
        <f t="shared" si="35"/>
        <v>4.9180327868852458E-2</v>
      </c>
      <c r="H148" s="10">
        <f t="shared" si="36"/>
        <v>2.7027027027027029E-2</v>
      </c>
      <c r="I148" s="10">
        <f t="shared" si="37"/>
        <v>5.4054054054054057E-2</v>
      </c>
      <c r="J148" s="10" t="str">
        <f t="shared" si="38"/>
        <v/>
      </c>
      <c r="K148" s="10">
        <f t="shared" si="41"/>
        <v>0.33333333333333331</v>
      </c>
      <c r="L148" s="10">
        <f t="shared" si="42"/>
        <v>-1</v>
      </c>
      <c r="M148" s="10">
        <f t="shared" si="39"/>
        <v>1.6393442622950817E-2</v>
      </c>
      <c r="N148" s="11">
        <f t="shared" si="40"/>
        <v>-2.7027027027027029E-2</v>
      </c>
    </row>
    <row r="149" spans="1:14" x14ac:dyDescent="0.2">
      <c r="A149" s="8"/>
      <c r="B149" s="26" t="s">
        <v>137</v>
      </c>
      <c r="C149" s="23">
        <v>10</v>
      </c>
      <c r="D149" s="9">
        <v>1</v>
      </c>
      <c r="E149" s="9">
        <v>0</v>
      </c>
      <c r="F149" s="9">
        <v>0</v>
      </c>
      <c r="G149" s="10">
        <f t="shared" si="35"/>
        <v>0.16393442622950818</v>
      </c>
      <c r="H149" s="10">
        <f t="shared" si="36"/>
        <v>2.7027027027027029E-2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-0.16393442622950818</v>
      </c>
      <c r="N149" s="11">
        <f t="shared" si="40"/>
        <v>-2.7027027027027029E-2</v>
      </c>
    </row>
    <row r="150" spans="1:14" x14ac:dyDescent="0.2">
      <c r="A150" s="8"/>
      <c r="B150" s="26" t="s">
        <v>138</v>
      </c>
      <c r="C150" s="23">
        <v>1</v>
      </c>
      <c r="D150" s="9">
        <v>0</v>
      </c>
      <c r="E150" s="9">
        <v>8</v>
      </c>
      <c r="F150" s="9">
        <v>3</v>
      </c>
      <c r="G150" s="10">
        <f t="shared" si="35"/>
        <v>1.6393442622950821E-2</v>
      </c>
      <c r="H150" s="10" t="str">
        <f t="shared" si="36"/>
        <v/>
      </c>
      <c r="I150" s="10">
        <f t="shared" si="37"/>
        <v>0.10810810810810811</v>
      </c>
      <c r="J150" s="10">
        <f t="shared" si="38"/>
        <v>3.896103896103896E-2</v>
      </c>
      <c r="K150" s="10">
        <f t="shared" si="41"/>
        <v>7</v>
      </c>
      <c r="L150" s="10">
        <f t="shared" si="42"/>
        <v>1</v>
      </c>
      <c r="M150" s="10">
        <f t="shared" si="39"/>
        <v>0.11475409836065574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1.2987012987012988E-2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1</v>
      </c>
      <c r="F154" s="9">
        <v>0</v>
      </c>
      <c r="G154" s="10" t="str">
        <f t="shared" si="35"/>
        <v/>
      </c>
      <c r="H154" s="10" t="str">
        <f t="shared" si="36"/>
        <v/>
      </c>
      <c r="I154" s="10">
        <f t="shared" si="37"/>
        <v>1.3513513513513514E-2</v>
      </c>
      <c r="J154" s="10" t="str">
        <f t="shared" si="38"/>
        <v/>
      </c>
      <c r="K154" s="10">
        <f t="shared" si="41"/>
        <v>1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3</v>
      </c>
      <c r="D156" s="9">
        <v>0</v>
      </c>
      <c r="E156" s="9">
        <v>3</v>
      </c>
      <c r="F156" s="9">
        <v>0</v>
      </c>
      <c r="G156" s="10">
        <f t="shared" si="35"/>
        <v>4.9180327868852458E-2</v>
      </c>
      <c r="H156" s="10" t="str">
        <f t="shared" si="36"/>
        <v/>
      </c>
      <c r="I156" s="10">
        <f t="shared" si="37"/>
        <v>4.0540540540540543E-2</v>
      </c>
      <c r="J156" s="10" t="str">
        <f t="shared" si="38"/>
        <v/>
      </c>
      <c r="K156" s="10">
        <f t="shared" si="41"/>
        <v>0</v>
      </c>
      <c r="L156" s="10" t="str">
        <f t="shared" si="42"/>
        <v xml:space="preserve"> </v>
      </c>
      <c r="M156" s="10">
        <f t="shared" si="39"/>
        <v>0</v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1</v>
      </c>
      <c r="D166" s="9">
        <v>0</v>
      </c>
      <c r="E166" s="9">
        <v>1</v>
      </c>
      <c r="F166" s="9">
        <v>0</v>
      </c>
      <c r="G166" s="10">
        <f t="shared" si="35"/>
        <v>1.6393442622950821E-2</v>
      </c>
      <c r="H166" s="10" t="str">
        <f t="shared" si="36"/>
        <v/>
      </c>
      <c r="I166" s="10">
        <f t="shared" si="37"/>
        <v>1.3513513513513514E-2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1</v>
      </c>
      <c r="D168" s="9">
        <v>0</v>
      </c>
      <c r="E168" s="9">
        <v>1</v>
      </c>
      <c r="F168" s="9">
        <v>0</v>
      </c>
      <c r="G168" s="10">
        <f t="shared" si="35"/>
        <v>1.6393442622950821E-2</v>
      </c>
      <c r="H168" s="10" t="str">
        <f t="shared" si="36"/>
        <v/>
      </c>
      <c r="I168" s="10">
        <f t="shared" si="37"/>
        <v>1.3513513513513514E-2</v>
      </c>
      <c r="J168" s="10" t="str">
        <f t="shared" si="38"/>
        <v/>
      </c>
      <c r="K168" s="10">
        <f t="shared" si="41"/>
        <v>0</v>
      </c>
      <c r="L168" s="10" t="str">
        <f t="shared" si="42"/>
        <v xml:space="preserve"> </v>
      </c>
      <c r="M168" s="10">
        <f t="shared" si="39"/>
        <v>0</v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1.2987012987012988E-2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48</v>
      </c>
      <c r="D188" s="20">
        <f>SUM(D189:D363)</f>
        <v>42</v>
      </c>
      <c r="E188" s="19">
        <f>SUM(E189:E363)</f>
        <v>24</v>
      </c>
      <c r="F188" s="20">
        <f>SUM(F189:F363)</f>
        <v>38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-0.5</v>
      </c>
      <c r="L188" s="22">
        <f>+IF(AND(D188=0,F188=0),"",IF(D188=0,1,IF(F188=0,-1,(F188-D188)/D188)))</f>
        <v>-9.5238095238095233E-2</v>
      </c>
      <c r="M188" s="21">
        <f t="shared" ref="M188:M219" si="47">+IF(OR(AND(G188=""),(K188="")),"",G188*K188)</f>
        <v>-0.5</v>
      </c>
      <c r="N188" s="22">
        <f t="shared" ref="N188:N219" si="48">+IF(OR(AND(H188=""),(L188="")),"",H188*L188)</f>
        <v>-9.5238095238095233E-2</v>
      </c>
    </row>
    <row r="189" spans="1:14" ht="25.5" customHeight="1" x14ac:dyDescent="0.2">
      <c r="A189" s="8"/>
      <c r="B189" s="25" t="s">
        <v>169</v>
      </c>
      <c r="C189" s="31">
        <v>9</v>
      </c>
      <c r="D189" s="28">
        <v>3</v>
      </c>
      <c r="E189" s="28">
        <v>2</v>
      </c>
      <c r="F189" s="28">
        <v>5</v>
      </c>
      <c r="G189" s="29">
        <f t="shared" si="43"/>
        <v>0.1875</v>
      </c>
      <c r="H189" s="29">
        <f t="shared" si="44"/>
        <v>7.1428571428571425E-2</v>
      </c>
      <c r="I189" s="29">
        <f t="shared" si="45"/>
        <v>8.3333333333333329E-2</v>
      </c>
      <c r="J189" s="29">
        <f t="shared" si="46"/>
        <v>0.13157894736842105</v>
      </c>
      <c r="K189" s="29">
        <f t="shared" ref="K189:K220" si="49">+IF(AND(C189=0,E189=0)," ",IF(C189=0,1,IF(E189=0,-1,(E189-C189)/C189)))</f>
        <v>-0.77777777777777779</v>
      </c>
      <c r="L189" s="29">
        <f t="shared" ref="L189:L220" si="50">+IF(AND(D189=0,F189=0)," ",IF(D189=0,1,IF(F189=0,-1,(F189-D189)/D189)))</f>
        <v>0.66666666666666663</v>
      </c>
      <c r="M189" s="29">
        <f t="shared" si="47"/>
        <v>-0.14583333333333334</v>
      </c>
      <c r="N189" s="30">
        <f t="shared" si="48"/>
        <v>4.7619047619047616E-2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7</v>
      </c>
      <c r="D195" s="9">
        <v>4</v>
      </c>
      <c r="E195" s="9">
        <v>6</v>
      </c>
      <c r="F195" s="9">
        <v>3</v>
      </c>
      <c r="G195" s="10">
        <f t="shared" si="43"/>
        <v>0.14583333333333334</v>
      </c>
      <c r="H195" s="10">
        <f t="shared" si="44"/>
        <v>9.5238095238095233E-2</v>
      </c>
      <c r="I195" s="10">
        <f t="shared" si="45"/>
        <v>0.25</v>
      </c>
      <c r="J195" s="10">
        <f t="shared" si="46"/>
        <v>7.8947368421052627E-2</v>
      </c>
      <c r="K195" s="10">
        <f t="shared" si="49"/>
        <v>-0.14285714285714285</v>
      </c>
      <c r="L195" s="10">
        <f t="shared" si="50"/>
        <v>-0.25</v>
      </c>
      <c r="M195" s="10">
        <f t="shared" si="47"/>
        <v>-2.0833333333333332E-2</v>
      </c>
      <c r="N195" s="11">
        <f t="shared" si="48"/>
        <v>-2.3809523809523808E-2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4.1666666666666664E-2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2.6315789473684209E-2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1</v>
      </c>
      <c r="D203" s="9">
        <v>0</v>
      </c>
      <c r="E203" s="9">
        <v>2</v>
      </c>
      <c r="F203" s="9">
        <v>0</v>
      </c>
      <c r="G203" s="10">
        <f t="shared" si="43"/>
        <v>2.0833333333333332E-2</v>
      </c>
      <c r="H203" s="10" t="str">
        <f t="shared" si="44"/>
        <v/>
      </c>
      <c r="I203" s="10">
        <f t="shared" si="45"/>
        <v>8.3333333333333329E-2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>
        <f t="shared" si="47"/>
        <v>2.0833333333333332E-2</v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1</v>
      </c>
      <c r="E207" s="9">
        <v>0</v>
      </c>
      <c r="F207" s="9">
        <v>0</v>
      </c>
      <c r="G207" s="10" t="str">
        <f t="shared" si="43"/>
        <v/>
      </c>
      <c r="H207" s="10">
        <f t="shared" si="44"/>
        <v>2.3809523809523808E-2</v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>
        <f t="shared" si="50"/>
        <v>-1</v>
      </c>
      <c r="M207" s="10" t="str">
        <f t="shared" si="47"/>
        <v/>
      </c>
      <c r="N207" s="11">
        <f t="shared" si="48"/>
        <v>-2.3809523809523808E-2</v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1</v>
      </c>
      <c r="D209" s="9">
        <v>0</v>
      </c>
      <c r="E209" s="9">
        <v>1</v>
      </c>
      <c r="F209" s="9">
        <v>0</v>
      </c>
      <c r="G209" s="10">
        <f t="shared" si="43"/>
        <v>2.0833333333333332E-2</v>
      </c>
      <c r="H209" s="10" t="str">
        <f t="shared" si="44"/>
        <v/>
      </c>
      <c r="I209" s="10">
        <f t="shared" si="45"/>
        <v>4.1666666666666664E-2</v>
      </c>
      <c r="J209" s="10" t="str">
        <f t="shared" si="46"/>
        <v/>
      </c>
      <c r="K209" s="10">
        <f t="shared" si="49"/>
        <v>0</v>
      </c>
      <c r="L209" s="10" t="str">
        <f t="shared" si="50"/>
        <v xml:space="preserve"> </v>
      </c>
      <c r="M209" s="10">
        <f t="shared" si="47"/>
        <v>0</v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1</v>
      </c>
      <c r="D215" s="9">
        <v>0</v>
      </c>
      <c r="E215" s="9">
        <v>0</v>
      </c>
      <c r="F215" s="9">
        <v>0</v>
      </c>
      <c r="G215" s="10">
        <f t="shared" si="43"/>
        <v>2.0833333333333332E-2</v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 t="str">
        <f t="shared" si="50"/>
        <v xml:space="preserve"> </v>
      </c>
      <c r="M215" s="10">
        <f t="shared" si="47"/>
        <v>-2.0833333333333332E-2</v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3</v>
      </c>
      <c r="E216" s="9">
        <v>0</v>
      </c>
      <c r="F216" s="9">
        <v>1</v>
      </c>
      <c r="G216" s="10" t="str">
        <f t="shared" si="43"/>
        <v/>
      </c>
      <c r="H216" s="10">
        <f t="shared" si="44"/>
        <v>7.1428571428571425E-2</v>
      </c>
      <c r="I216" s="10" t="str">
        <f t="shared" si="45"/>
        <v/>
      </c>
      <c r="J216" s="10">
        <f t="shared" si="46"/>
        <v>2.6315789473684209E-2</v>
      </c>
      <c r="K216" s="10" t="str">
        <f t="shared" si="49"/>
        <v xml:space="preserve"> </v>
      </c>
      <c r="L216" s="10">
        <f t="shared" si="50"/>
        <v>-0.66666666666666663</v>
      </c>
      <c r="M216" s="10" t="str">
        <f t="shared" si="47"/>
        <v/>
      </c>
      <c r="N216" s="11">
        <f t="shared" si="48"/>
        <v>-4.7619047619047616E-2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2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5.2631578947368418E-2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0</v>
      </c>
      <c r="E219" s="9">
        <v>0</v>
      </c>
      <c r="F219" s="9">
        <v>0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 t="str">
        <f t="shared" si="50"/>
        <v xml:space="preserve"> 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26" t="s">
        <v>200</v>
      </c>
      <c r="C220" s="23">
        <v>0</v>
      </c>
      <c r="D220" s="9">
        <v>1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>
        <f t="shared" ref="H220:H251" si="52">+IF(D220=0,"",D220/D$188)</f>
        <v>2.3809523809523808E-2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>
        <f t="shared" si="50"/>
        <v>-1</v>
      </c>
      <c r="M220" s="10" t="str">
        <f t="shared" ref="M220:M251" si="55">+IF(OR(AND(G220=""),(K220="")),"",G220*K220)</f>
        <v/>
      </c>
      <c r="N220" s="11">
        <f t="shared" ref="N220:N251" si="56">+IF(OR(AND(H220=""),(L220="")),"",H220*L220)</f>
        <v>-2.3809523809523808E-2</v>
      </c>
    </row>
    <row r="221" spans="1:14" x14ac:dyDescent="0.2">
      <c r="A221" s="8"/>
      <c r="B221" s="26" t="s">
        <v>201</v>
      </c>
      <c r="C221" s="23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2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5.2631578947368418E-2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1</v>
      </c>
      <c r="D230" s="9">
        <v>0</v>
      </c>
      <c r="E230" s="9">
        <v>1</v>
      </c>
      <c r="F230" s="9">
        <v>1</v>
      </c>
      <c r="G230" s="10">
        <f t="shared" si="51"/>
        <v>2.0833333333333332E-2</v>
      </c>
      <c r="H230" s="10" t="str">
        <f t="shared" si="52"/>
        <v/>
      </c>
      <c r="I230" s="10">
        <f t="shared" si="53"/>
        <v>4.1666666666666664E-2</v>
      </c>
      <c r="J230" s="10">
        <f t="shared" si="54"/>
        <v>2.6315789473684209E-2</v>
      </c>
      <c r="K230" s="10">
        <f t="shared" si="57"/>
        <v>0</v>
      </c>
      <c r="L230" s="10">
        <f t="shared" si="58"/>
        <v>1</v>
      </c>
      <c r="M230" s="10">
        <f t="shared" si="55"/>
        <v>0</v>
      </c>
      <c r="N230" s="11" t="str">
        <f t="shared" si="56"/>
        <v/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2.6315789473684209E-2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</v>
      </c>
      <c r="D235" s="9">
        <v>0</v>
      </c>
      <c r="E235" s="9">
        <v>1</v>
      </c>
      <c r="F235" s="9">
        <v>0</v>
      </c>
      <c r="G235" s="10">
        <f t="shared" si="51"/>
        <v>2.0833333333333332E-2</v>
      </c>
      <c r="H235" s="10" t="str">
        <f t="shared" si="52"/>
        <v/>
      </c>
      <c r="I235" s="10">
        <f t="shared" si="53"/>
        <v>4.1666666666666664E-2</v>
      </c>
      <c r="J235" s="10" t="str">
        <f t="shared" si="54"/>
        <v/>
      </c>
      <c r="K235" s="10">
        <f t="shared" si="57"/>
        <v>0</v>
      </c>
      <c r="L235" s="10" t="str">
        <f t="shared" si="58"/>
        <v xml:space="preserve"> </v>
      </c>
      <c r="M235" s="10">
        <f t="shared" si="55"/>
        <v>0</v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1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2.3809523809523808E-2</v>
      </c>
      <c r="I242" s="10" t="str">
        <f t="shared" si="53"/>
        <v/>
      </c>
      <c r="J242" s="10">
        <f t="shared" si="54"/>
        <v>2.6315789473684209E-2</v>
      </c>
      <c r="K242" s="10" t="str">
        <f t="shared" si="57"/>
        <v xml:space="preserve"> </v>
      </c>
      <c r="L242" s="10">
        <f t="shared" si="58"/>
        <v>0</v>
      </c>
      <c r="M242" s="10" t="str">
        <f t="shared" si="55"/>
        <v/>
      </c>
      <c r="N242" s="11">
        <f t="shared" si="56"/>
        <v>0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2</v>
      </c>
      <c r="D255" s="9">
        <v>0</v>
      </c>
      <c r="E255" s="9">
        <v>5</v>
      </c>
      <c r="F255" s="9">
        <v>3</v>
      </c>
      <c r="G255" s="10">
        <f t="shared" si="59"/>
        <v>4.1666666666666664E-2</v>
      </c>
      <c r="H255" s="10" t="str">
        <f t="shared" si="60"/>
        <v/>
      </c>
      <c r="I255" s="10">
        <f t="shared" si="61"/>
        <v>0.20833333333333334</v>
      </c>
      <c r="J255" s="10">
        <f t="shared" si="62"/>
        <v>7.8947368421052627E-2</v>
      </c>
      <c r="K255" s="10">
        <f t="shared" si="65"/>
        <v>1.5</v>
      </c>
      <c r="L255" s="10">
        <f t="shared" si="66"/>
        <v>1</v>
      </c>
      <c r="M255" s="10">
        <f t="shared" si="63"/>
        <v>6.25E-2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2</v>
      </c>
      <c r="D256" s="9">
        <v>0</v>
      </c>
      <c r="E256" s="9">
        <v>1</v>
      </c>
      <c r="F256" s="9">
        <v>1</v>
      </c>
      <c r="G256" s="10">
        <f t="shared" si="59"/>
        <v>4.1666666666666664E-2</v>
      </c>
      <c r="H256" s="10" t="str">
        <f t="shared" si="60"/>
        <v/>
      </c>
      <c r="I256" s="10">
        <f t="shared" si="61"/>
        <v>4.1666666666666664E-2</v>
      </c>
      <c r="J256" s="10">
        <f t="shared" si="62"/>
        <v>2.6315789473684209E-2</v>
      </c>
      <c r="K256" s="10">
        <f t="shared" si="65"/>
        <v>-0.5</v>
      </c>
      <c r="L256" s="10">
        <f t="shared" si="66"/>
        <v>1</v>
      </c>
      <c r="M256" s="10">
        <f t="shared" si="63"/>
        <v>-2.0833333333333332E-2</v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</v>
      </c>
      <c r="D258" s="9">
        <v>1</v>
      </c>
      <c r="E258" s="9">
        <v>1</v>
      </c>
      <c r="F258" s="9">
        <v>13</v>
      </c>
      <c r="G258" s="10">
        <f t="shared" si="59"/>
        <v>2.0833333333333332E-2</v>
      </c>
      <c r="H258" s="10">
        <f t="shared" si="60"/>
        <v>2.3809523809523808E-2</v>
      </c>
      <c r="I258" s="10">
        <f t="shared" si="61"/>
        <v>4.1666666666666664E-2</v>
      </c>
      <c r="J258" s="10">
        <f t="shared" si="62"/>
        <v>0.34210526315789475</v>
      </c>
      <c r="K258" s="10">
        <f t="shared" si="65"/>
        <v>0</v>
      </c>
      <c r="L258" s="10">
        <f t="shared" si="66"/>
        <v>12</v>
      </c>
      <c r="M258" s="10">
        <f t="shared" si="63"/>
        <v>0</v>
      </c>
      <c r="N258" s="11">
        <f t="shared" si="64"/>
        <v>0.2857142857142857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6</v>
      </c>
      <c r="D261" s="9">
        <v>2</v>
      </c>
      <c r="E261" s="9">
        <v>0</v>
      </c>
      <c r="F261" s="9">
        <v>0</v>
      </c>
      <c r="G261" s="10">
        <f t="shared" si="59"/>
        <v>0.125</v>
      </c>
      <c r="H261" s="10">
        <f t="shared" si="60"/>
        <v>4.7619047619047616E-2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-0.125</v>
      </c>
      <c r="N261" s="11">
        <f t="shared" si="64"/>
        <v>-4.7619047619047616E-2</v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1</v>
      </c>
      <c r="D263" s="9">
        <v>0</v>
      </c>
      <c r="E263" s="9">
        <v>0</v>
      </c>
      <c r="F263" s="9">
        <v>0</v>
      </c>
      <c r="G263" s="10">
        <f t="shared" si="59"/>
        <v>2.0833333333333332E-2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-2.0833333333333332E-2</v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0</v>
      </c>
      <c r="F281" s="9">
        <v>1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2.6315789473684209E-2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2.3809523809523808E-2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1">
        <f t="shared" si="72"/>
        <v>-2.3809523809523808E-2</v>
      </c>
    </row>
    <row r="293" spans="1:14" ht="25.5" x14ac:dyDescent="0.2">
      <c r="A293" s="8"/>
      <c r="B293" s="26" t="s">
        <v>273</v>
      </c>
      <c r="C293" s="23">
        <v>2</v>
      </c>
      <c r="D293" s="9">
        <v>1</v>
      </c>
      <c r="E293" s="9">
        <v>1</v>
      </c>
      <c r="F293" s="9">
        <v>0</v>
      </c>
      <c r="G293" s="10">
        <f t="shared" si="67"/>
        <v>4.1666666666666664E-2</v>
      </c>
      <c r="H293" s="10">
        <f t="shared" si="68"/>
        <v>2.3809523809523808E-2</v>
      </c>
      <c r="I293" s="10">
        <f t="shared" si="69"/>
        <v>4.1666666666666664E-2</v>
      </c>
      <c r="J293" s="10" t="str">
        <f t="shared" si="70"/>
        <v/>
      </c>
      <c r="K293" s="10">
        <f t="shared" si="73"/>
        <v>-0.5</v>
      </c>
      <c r="L293" s="10">
        <f t="shared" si="74"/>
        <v>-1</v>
      </c>
      <c r="M293" s="10">
        <f t="shared" si="71"/>
        <v>-2.0833333333333332E-2</v>
      </c>
      <c r="N293" s="11">
        <f t="shared" si="72"/>
        <v>-2.3809523809523808E-2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2.6315789473684209E-2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1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>
        <f t="shared" ref="H316:H347" si="76">+IF(D316=0,"",D316/D$188)</f>
        <v>2.3809523809523808E-2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>
        <f t="shared" si="74"/>
        <v>-1</v>
      </c>
      <c r="M316" s="10" t="str">
        <f t="shared" ref="M316:M347" si="79">+IF(OR(AND(G316=""),(K316="")),"",G316*K316)</f>
        <v/>
      </c>
      <c r="N316" s="11">
        <f t="shared" ref="N316:N347" si="80">+IF(OR(AND(H316=""),(L316="")),"",H316*L316)</f>
        <v>-2.3809523809523808E-2</v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5</v>
      </c>
      <c r="D324" s="9">
        <v>4</v>
      </c>
      <c r="E324" s="9">
        <v>0</v>
      </c>
      <c r="F324" s="9">
        <v>0</v>
      </c>
      <c r="G324" s="10">
        <f t="shared" si="75"/>
        <v>0.10416666666666667</v>
      </c>
      <c r="H324" s="10">
        <f t="shared" si="76"/>
        <v>9.5238095238095233E-2</v>
      </c>
      <c r="I324" s="10" t="str">
        <f t="shared" si="77"/>
        <v/>
      </c>
      <c r="J324" s="10" t="str">
        <f t="shared" si="78"/>
        <v/>
      </c>
      <c r="K324" s="10">
        <f t="shared" si="81"/>
        <v>-1</v>
      </c>
      <c r="L324" s="10">
        <f t="shared" si="82"/>
        <v>-1</v>
      </c>
      <c r="M324" s="10">
        <f t="shared" si="79"/>
        <v>-0.10416666666666667</v>
      </c>
      <c r="N324" s="11">
        <f t="shared" si="80"/>
        <v>-9.5238095238095233E-2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1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>
        <f t="shared" si="78"/>
        <v>2.6315789473684209E-2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7</v>
      </c>
      <c r="D338" s="9">
        <v>17</v>
      </c>
      <c r="E338" s="9">
        <v>0</v>
      </c>
      <c r="F338" s="9">
        <v>0</v>
      </c>
      <c r="G338" s="10">
        <f t="shared" si="75"/>
        <v>0.14583333333333334</v>
      </c>
      <c r="H338" s="10">
        <f t="shared" si="76"/>
        <v>0.40476190476190477</v>
      </c>
      <c r="I338" s="10" t="str">
        <f t="shared" si="77"/>
        <v/>
      </c>
      <c r="J338" s="10" t="str">
        <f t="shared" si="78"/>
        <v/>
      </c>
      <c r="K338" s="10">
        <f t="shared" si="81"/>
        <v>-1</v>
      </c>
      <c r="L338" s="10">
        <f t="shared" si="82"/>
        <v>-1</v>
      </c>
      <c r="M338" s="10">
        <f t="shared" si="79"/>
        <v>-0.14583333333333334</v>
      </c>
      <c r="N338" s="11">
        <f t="shared" si="80"/>
        <v>-0.40476190476190477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2.6315789473684209E-2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1</v>
      </c>
      <c r="D343" s="9">
        <v>2</v>
      </c>
      <c r="E343" s="9">
        <v>0</v>
      </c>
      <c r="F343" s="9">
        <v>0</v>
      </c>
      <c r="G343" s="10">
        <f t="shared" si="75"/>
        <v>2.0833333333333332E-2</v>
      </c>
      <c r="H343" s="10">
        <f t="shared" si="76"/>
        <v>4.7619047619047616E-2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-2.0833333333333332E-2</v>
      </c>
      <c r="N343" s="11">
        <f t="shared" si="80"/>
        <v>-4.7619047619047616E-2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2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8.3333333333333329E-2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59</v>
      </c>
      <c r="D371" s="20">
        <f>SUM(D372:D604)</f>
        <v>69</v>
      </c>
      <c r="E371" s="19">
        <f>SUM(E372:E604)</f>
        <v>41</v>
      </c>
      <c r="F371" s="20">
        <f>SUM(F372:F604)</f>
        <v>64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-0.30508474576271188</v>
      </c>
      <c r="L371" s="22">
        <f>+IF(AND(D371=0,F371=0),"",IF(D371=0,1,IF(F371=0,-1,(F371-D371)/D371)))</f>
        <v>-7.2463768115942032E-2</v>
      </c>
      <c r="M371" s="21">
        <f t="shared" ref="M371:M434" si="95">+IF(OR(AND(G371=""),(K371="")),"",G371*K371)</f>
        <v>-0.30508474576271188</v>
      </c>
      <c r="N371" s="22">
        <f t="shared" ref="N371:N434" si="96">+IF(OR(AND(H371=""),(L371="")),"",H371*L371)</f>
        <v>-7.2463768115942032E-2</v>
      </c>
    </row>
    <row r="372" spans="1:14" x14ac:dyDescent="0.2">
      <c r="A372" s="8"/>
      <c r="B372" s="25" t="s">
        <v>344</v>
      </c>
      <c r="C372" s="31">
        <v>1</v>
      </c>
      <c r="D372" s="28">
        <v>0</v>
      </c>
      <c r="E372" s="28">
        <v>0</v>
      </c>
      <c r="F372" s="28">
        <v>0</v>
      </c>
      <c r="G372" s="29">
        <f t="shared" si="91"/>
        <v>1.6949152542372881E-2</v>
      </c>
      <c r="H372" s="29" t="str">
        <f t="shared" si="92"/>
        <v/>
      </c>
      <c r="I372" s="29" t="str">
        <f t="shared" si="93"/>
        <v/>
      </c>
      <c r="J372" s="29" t="str">
        <f t="shared" si="94"/>
        <v/>
      </c>
      <c r="K372" s="29">
        <f t="shared" ref="K372:K435" si="97">+IF(AND(C372=0,E372=0)," ",IF(C372=0,1,IF(E372=0,-1,(E372-C372)/C372)))</f>
        <v>-1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-1.6949152542372881E-2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2.4390243902439025E-2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2.4390243902439025E-2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4</v>
      </c>
      <c r="D377" s="9">
        <v>0</v>
      </c>
      <c r="E377" s="9">
        <v>8</v>
      </c>
      <c r="F377" s="9">
        <v>0</v>
      </c>
      <c r="G377" s="10">
        <f t="shared" si="91"/>
        <v>6.7796610169491525E-2</v>
      </c>
      <c r="H377" s="10" t="str">
        <f t="shared" si="92"/>
        <v/>
      </c>
      <c r="I377" s="10">
        <f t="shared" si="93"/>
        <v>0.1951219512195122</v>
      </c>
      <c r="J377" s="10" t="str">
        <f t="shared" si="94"/>
        <v/>
      </c>
      <c r="K377" s="10">
        <f t="shared" si="97"/>
        <v>1</v>
      </c>
      <c r="L377" s="10" t="str">
        <f t="shared" si="98"/>
        <v xml:space="preserve"> </v>
      </c>
      <c r="M377" s="10">
        <f t="shared" si="95"/>
        <v>6.7796610169491525E-2</v>
      </c>
      <c r="N377" s="11" t="str">
        <f t="shared" si="96"/>
        <v/>
      </c>
    </row>
    <row r="378" spans="1:14" x14ac:dyDescent="0.2">
      <c r="A378" s="8"/>
      <c r="B378" s="26" t="s">
        <v>350</v>
      </c>
      <c r="C378" s="23">
        <v>1</v>
      </c>
      <c r="D378" s="9">
        <v>0</v>
      </c>
      <c r="E378" s="9">
        <v>0</v>
      </c>
      <c r="F378" s="9">
        <v>0</v>
      </c>
      <c r="G378" s="10">
        <f t="shared" si="91"/>
        <v>1.6949152542372881E-2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-1.6949152542372881E-2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9</v>
      </c>
      <c r="D383" s="9">
        <v>6</v>
      </c>
      <c r="E383" s="9">
        <v>8</v>
      </c>
      <c r="F383" s="9">
        <v>3</v>
      </c>
      <c r="G383" s="10">
        <f t="shared" si="91"/>
        <v>0.15254237288135594</v>
      </c>
      <c r="H383" s="10">
        <f t="shared" si="92"/>
        <v>8.6956521739130432E-2</v>
      </c>
      <c r="I383" s="10">
        <f t="shared" si="93"/>
        <v>0.1951219512195122</v>
      </c>
      <c r="J383" s="10">
        <f t="shared" si="94"/>
        <v>4.6875E-2</v>
      </c>
      <c r="K383" s="10">
        <f t="shared" si="97"/>
        <v>-0.1111111111111111</v>
      </c>
      <c r="L383" s="10">
        <f t="shared" si="98"/>
        <v>-0.5</v>
      </c>
      <c r="M383" s="10">
        <f t="shared" si="95"/>
        <v>-1.6949152542372881E-2</v>
      </c>
      <c r="N383" s="11">
        <f t="shared" si="96"/>
        <v>-4.3478260869565216E-2</v>
      </c>
    </row>
    <row r="384" spans="1:14" x14ac:dyDescent="0.2">
      <c r="A384" s="8"/>
      <c r="B384" s="26" t="s">
        <v>356</v>
      </c>
      <c r="C384" s="23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2</v>
      </c>
      <c r="D386" s="9">
        <v>0</v>
      </c>
      <c r="E386" s="9">
        <v>1</v>
      </c>
      <c r="F386" s="9">
        <v>1</v>
      </c>
      <c r="G386" s="10">
        <f t="shared" si="91"/>
        <v>3.3898305084745763E-2</v>
      </c>
      <c r="H386" s="10" t="str">
        <f t="shared" si="92"/>
        <v/>
      </c>
      <c r="I386" s="10">
        <f t="shared" si="93"/>
        <v>2.4390243902439025E-2</v>
      </c>
      <c r="J386" s="10">
        <f t="shared" si="94"/>
        <v>1.5625E-2</v>
      </c>
      <c r="K386" s="10">
        <f t="shared" si="97"/>
        <v>-0.5</v>
      </c>
      <c r="L386" s="10">
        <f t="shared" si="98"/>
        <v>1</v>
      </c>
      <c r="M386" s="10">
        <f t="shared" si="95"/>
        <v>-1.6949152542372881E-2</v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1</v>
      </c>
      <c r="D389" s="9">
        <v>0</v>
      </c>
      <c r="E389" s="9">
        <v>1</v>
      </c>
      <c r="F389" s="9">
        <v>0</v>
      </c>
      <c r="G389" s="10">
        <f t="shared" si="91"/>
        <v>1.6949152542372881E-2</v>
      </c>
      <c r="H389" s="10" t="str">
        <f t="shared" si="92"/>
        <v/>
      </c>
      <c r="I389" s="10">
        <f t="shared" si="93"/>
        <v>2.4390243902439025E-2</v>
      </c>
      <c r="J389" s="10" t="str">
        <f t="shared" si="94"/>
        <v/>
      </c>
      <c r="K389" s="10">
        <f t="shared" si="97"/>
        <v>0</v>
      </c>
      <c r="L389" s="10" t="str">
        <f t="shared" si="98"/>
        <v xml:space="preserve"> </v>
      </c>
      <c r="M389" s="10">
        <f t="shared" si="95"/>
        <v>0</v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1</v>
      </c>
      <c r="D394" s="9">
        <v>0</v>
      </c>
      <c r="E394" s="9">
        <v>0</v>
      </c>
      <c r="F394" s="9">
        <v>1</v>
      </c>
      <c r="G394" s="10">
        <f t="shared" si="91"/>
        <v>1.6949152542372881E-2</v>
      </c>
      <c r="H394" s="10" t="str">
        <f t="shared" si="92"/>
        <v/>
      </c>
      <c r="I394" s="10" t="str">
        <f t="shared" si="93"/>
        <v/>
      </c>
      <c r="J394" s="10">
        <f t="shared" si="94"/>
        <v>1.5625E-2</v>
      </c>
      <c r="K394" s="10">
        <f t="shared" si="97"/>
        <v>-1</v>
      </c>
      <c r="L394" s="10">
        <f t="shared" si="98"/>
        <v>1</v>
      </c>
      <c r="M394" s="10">
        <f t="shared" si="95"/>
        <v>-1.6949152542372881E-2</v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0</v>
      </c>
      <c r="D395" s="9">
        <v>3</v>
      </c>
      <c r="E395" s="9">
        <v>1</v>
      </c>
      <c r="F395" s="9">
        <v>4</v>
      </c>
      <c r="G395" s="10" t="str">
        <f t="shared" si="91"/>
        <v/>
      </c>
      <c r="H395" s="10">
        <f t="shared" si="92"/>
        <v>4.3478260869565216E-2</v>
      </c>
      <c r="I395" s="10">
        <f t="shared" si="93"/>
        <v>2.4390243902439025E-2</v>
      </c>
      <c r="J395" s="10">
        <f t="shared" si="94"/>
        <v>6.25E-2</v>
      </c>
      <c r="K395" s="10">
        <f t="shared" si="97"/>
        <v>1</v>
      </c>
      <c r="L395" s="10">
        <f t="shared" si="98"/>
        <v>0.33333333333333331</v>
      </c>
      <c r="M395" s="10" t="str">
        <f t="shared" si="95"/>
        <v/>
      </c>
      <c r="N395" s="11">
        <f t="shared" si="96"/>
        <v>1.4492753623188404E-2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12</v>
      </c>
      <c r="D406" s="9">
        <v>4</v>
      </c>
      <c r="E406" s="9">
        <v>0</v>
      </c>
      <c r="F406" s="9">
        <v>0</v>
      </c>
      <c r="G406" s="10">
        <f t="shared" si="91"/>
        <v>0.20338983050847459</v>
      </c>
      <c r="H406" s="10">
        <f t="shared" si="92"/>
        <v>5.7971014492753624E-2</v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>
        <f t="shared" si="98"/>
        <v>-1</v>
      </c>
      <c r="M406" s="10">
        <f t="shared" si="95"/>
        <v>-0.20338983050847459</v>
      </c>
      <c r="N406" s="11">
        <f t="shared" si="96"/>
        <v>-5.7971014492753624E-2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</v>
      </c>
      <c r="D410" s="9">
        <v>0</v>
      </c>
      <c r="E410" s="9">
        <v>0</v>
      </c>
      <c r="F410" s="9">
        <v>0</v>
      </c>
      <c r="G410" s="10">
        <f t="shared" si="91"/>
        <v>1.6949152542372881E-2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-1.6949152542372881E-2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5</v>
      </c>
      <c r="D413" s="9">
        <v>0</v>
      </c>
      <c r="E413" s="9">
        <v>12</v>
      </c>
      <c r="F413" s="9">
        <v>0</v>
      </c>
      <c r="G413" s="10">
        <f t="shared" si="91"/>
        <v>8.4745762711864403E-2</v>
      </c>
      <c r="H413" s="10" t="str">
        <f t="shared" si="92"/>
        <v/>
      </c>
      <c r="I413" s="10">
        <f t="shared" si="93"/>
        <v>0.29268292682926828</v>
      </c>
      <c r="J413" s="10" t="str">
        <f t="shared" si="94"/>
        <v/>
      </c>
      <c r="K413" s="10">
        <f t="shared" si="97"/>
        <v>1.4</v>
      </c>
      <c r="L413" s="10" t="str">
        <f t="shared" si="98"/>
        <v xml:space="preserve"> </v>
      </c>
      <c r="M413" s="10">
        <f t="shared" si="95"/>
        <v>0.11864406779661016</v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1</v>
      </c>
      <c r="D419" s="9">
        <v>2</v>
      </c>
      <c r="E419" s="9">
        <v>2</v>
      </c>
      <c r="F419" s="9">
        <v>3</v>
      </c>
      <c r="G419" s="10">
        <f t="shared" si="91"/>
        <v>1.6949152542372881E-2</v>
      </c>
      <c r="H419" s="10">
        <f t="shared" si="92"/>
        <v>2.8985507246376812E-2</v>
      </c>
      <c r="I419" s="10">
        <f t="shared" si="93"/>
        <v>4.878048780487805E-2</v>
      </c>
      <c r="J419" s="10">
        <f t="shared" si="94"/>
        <v>4.6875E-2</v>
      </c>
      <c r="K419" s="10">
        <f t="shared" si="97"/>
        <v>1</v>
      </c>
      <c r="L419" s="10">
        <f t="shared" si="98"/>
        <v>0.5</v>
      </c>
      <c r="M419" s="10">
        <f t="shared" si="95"/>
        <v>1.6949152542372881E-2</v>
      </c>
      <c r="N419" s="11">
        <f t="shared" si="96"/>
        <v>1.4492753623188406E-2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0</v>
      </c>
      <c r="D423" s="9">
        <v>2</v>
      </c>
      <c r="E423" s="9">
        <v>1</v>
      </c>
      <c r="F423" s="9">
        <v>0</v>
      </c>
      <c r="G423" s="10" t="str">
        <f t="shared" si="91"/>
        <v/>
      </c>
      <c r="H423" s="10">
        <f t="shared" si="92"/>
        <v>2.8985507246376812E-2</v>
      </c>
      <c r="I423" s="10">
        <f t="shared" si="93"/>
        <v>2.4390243902439025E-2</v>
      </c>
      <c r="J423" s="10" t="str">
        <f t="shared" si="94"/>
        <v/>
      </c>
      <c r="K423" s="10">
        <f t="shared" si="97"/>
        <v>1</v>
      </c>
      <c r="L423" s="10">
        <f t="shared" si="98"/>
        <v>-1</v>
      </c>
      <c r="M423" s="10" t="str">
        <f t="shared" si="95"/>
        <v/>
      </c>
      <c r="N423" s="11">
        <f t="shared" si="96"/>
        <v>-2.8985507246376812E-2</v>
      </c>
    </row>
    <row r="424" spans="1:14" x14ac:dyDescent="0.2">
      <c r="A424" s="8"/>
      <c r="B424" s="26" t="s">
        <v>396</v>
      </c>
      <c r="C424" s="23">
        <v>1</v>
      </c>
      <c r="D424" s="9">
        <v>0</v>
      </c>
      <c r="E424" s="9">
        <v>3</v>
      </c>
      <c r="F424" s="9">
        <v>0</v>
      </c>
      <c r="G424" s="10">
        <f t="shared" si="91"/>
        <v>1.6949152542372881E-2</v>
      </c>
      <c r="H424" s="10" t="str">
        <f t="shared" si="92"/>
        <v/>
      </c>
      <c r="I424" s="10">
        <f t="shared" si="93"/>
        <v>7.3170731707317069E-2</v>
      </c>
      <c r="J424" s="10" t="str">
        <f t="shared" si="94"/>
        <v/>
      </c>
      <c r="K424" s="10">
        <f t="shared" si="97"/>
        <v>2</v>
      </c>
      <c r="L424" s="10" t="str">
        <f t="shared" si="98"/>
        <v xml:space="preserve"> </v>
      </c>
      <c r="M424" s="10">
        <f t="shared" si="95"/>
        <v>3.3898305084745763E-2</v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2.4390243902439025E-2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1</v>
      </c>
      <c r="D435" s="9">
        <v>0</v>
      </c>
      <c r="E435" s="9">
        <v>0</v>
      </c>
      <c r="F435" s="9">
        <v>1</v>
      </c>
      <c r="G435" s="10">
        <f t="shared" ref="G435:G498" si="99">+IF(C435=0,"",C435/C$371)</f>
        <v>1.6949152542372881E-2</v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>
        <f t="shared" ref="J435:J498" si="102">+IF(F435=0,"",F435/F$371)</f>
        <v>1.5625E-2</v>
      </c>
      <c r="K435" s="10">
        <f t="shared" si="97"/>
        <v>-1</v>
      </c>
      <c r="L435" s="10">
        <f t="shared" si="98"/>
        <v>1</v>
      </c>
      <c r="M435" s="10">
        <f t="shared" ref="M435:M498" si="103">+IF(OR(AND(G435=""),(K435="")),"",G435*K435)</f>
        <v>-1.6949152542372881E-2</v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19</v>
      </c>
      <c r="D446" s="9">
        <v>32</v>
      </c>
      <c r="E446" s="9">
        <v>0</v>
      </c>
      <c r="F446" s="9">
        <v>0</v>
      </c>
      <c r="G446" s="10">
        <f t="shared" si="99"/>
        <v>0.32203389830508472</v>
      </c>
      <c r="H446" s="10">
        <f t="shared" si="100"/>
        <v>0.46376811594202899</v>
      </c>
      <c r="I446" s="10" t="str">
        <f t="shared" si="101"/>
        <v/>
      </c>
      <c r="J446" s="10" t="str">
        <f t="shared" si="102"/>
        <v/>
      </c>
      <c r="K446" s="10">
        <f t="shared" si="105"/>
        <v>-1</v>
      </c>
      <c r="L446" s="10">
        <f t="shared" si="106"/>
        <v>-1</v>
      </c>
      <c r="M446" s="10">
        <f t="shared" si="103"/>
        <v>-0.32203389830508472</v>
      </c>
      <c r="N446" s="11">
        <f t="shared" si="104"/>
        <v>-0.46376811594202899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1</v>
      </c>
      <c r="E473" s="9">
        <v>0</v>
      </c>
      <c r="F473" s="9">
        <v>1</v>
      </c>
      <c r="G473" s="10" t="str">
        <f t="shared" si="99"/>
        <v/>
      </c>
      <c r="H473" s="10">
        <f t="shared" si="100"/>
        <v>1.4492753623188406E-2</v>
      </c>
      <c r="I473" s="10" t="str">
        <f t="shared" si="101"/>
        <v/>
      </c>
      <c r="J473" s="10">
        <f t="shared" si="102"/>
        <v>1.5625E-2</v>
      </c>
      <c r="K473" s="10" t="str">
        <f t="shared" si="105"/>
        <v xml:space="preserve"> </v>
      </c>
      <c r="L473" s="10">
        <f t="shared" si="106"/>
        <v>0</v>
      </c>
      <c r="M473" s="10" t="str">
        <f t="shared" si="103"/>
        <v/>
      </c>
      <c r="N473" s="11">
        <f t="shared" si="104"/>
        <v>0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6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8.6956521739130432E-2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1">
        <f t="shared" si="104"/>
        <v>-8.6956521739130432E-2</v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0</v>
      </c>
      <c r="E493" s="9">
        <v>0</v>
      </c>
      <c r="F493" s="9">
        <v>1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>
        <f t="shared" si="102"/>
        <v>1.5625E-2</v>
      </c>
      <c r="K493" s="10" t="str">
        <f t="shared" si="105"/>
        <v xml:space="preserve"> </v>
      </c>
      <c r="L493" s="10">
        <f t="shared" si="106"/>
        <v>1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8</v>
      </c>
      <c r="E499" s="9">
        <v>0</v>
      </c>
      <c r="F499" s="9">
        <v>3</v>
      </c>
      <c r="G499" s="10" t="str">
        <f t="shared" ref="G499:G562" si="107">+IF(C499=0,"",C499/C$371)</f>
        <v/>
      </c>
      <c r="H499" s="10">
        <f t="shared" ref="H499:H562" si="108">+IF(D499=0,"",D499/D$371)</f>
        <v>0.11594202898550725</v>
      </c>
      <c r="I499" s="10" t="str">
        <f t="shared" ref="I499:I562" si="109">+IF(E499=0,"",E499/E$371)</f>
        <v/>
      </c>
      <c r="J499" s="10">
        <f t="shared" ref="J499:J562" si="110">+IF(F499=0,"",F499/F$371)</f>
        <v>4.6875E-2</v>
      </c>
      <c r="K499" s="10" t="str">
        <f t="shared" si="105"/>
        <v xml:space="preserve"> </v>
      </c>
      <c r="L499" s="10">
        <f t="shared" si="106"/>
        <v>-0.625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-7.2463768115942032E-2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2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2.8985507246376812E-2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-2.8985507246376812E-2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3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4.6875E-2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1.5625E-2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1.5625E-2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0</v>
      </c>
      <c r="E583" s="9">
        <v>0</v>
      </c>
      <c r="F583" s="9">
        <v>16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0.25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1.5625E-2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0</v>
      </c>
      <c r="E588" s="9">
        <v>1</v>
      </c>
      <c r="F588" s="9">
        <v>16</v>
      </c>
      <c r="G588" s="10" t="str">
        <f t="shared" si="115"/>
        <v/>
      </c>
      <c r="H588" s="10" t="str">
        <f t="shared" si="116"/>
        <v/>
      </c>
      <c r="I588" s="10">
        <f t="shared" si="117"/>
        <v>2.4390243902439025E-2</v>
      </c>
      <c r="J588" s="10">
        <f t="shared" si="118"/>
        <v>0.25</v>
      </c>
      <c r="K588" s="10">
        <f t="shared" si="121"/>
        <v>1</v>
      </c>
      <c r="L588" s="10">
        <f t="shared" si="122"/>
        <v>1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26" t="s">
        <v>561</v>
      </c>
      <c r="C589" s="23">
        <v>0</v>
      </c>
      <c r="D589" s="9">
        <v>1</v>
      </c>
      <c r="E589" s="9">
        <v>0</v>
      </c>
      <c r="F589" s="9">
        <v>3</v>
      </c>
      <c r="G589" s="10" t="str">
        <f t="shared" si="115"/>
        <v/>
      </c>
      <c r="H589" s="10">
        <f t="shared" si="116"/>
        <v>1.4492753623188406E-2</v>
      </c>
      <c r="I589" s="10" t="str">
        <f t="shared" si="117"/>
        <v/>
      </c>
      <c r="J589" s="10">
        <f t="shared" si="118"/>
        <v>4.6875E-2</v>
      </c>
      <c r="K589" s="10" t="str">
        <f t="shared" si="121"/>
        <v xml:space="preserve"> </v>
      </c>
      <c r="L589" s="10">
        <f t="shared" si="122"/>
        <v>2</v>
      </c>
      <c r="M589" s="10" t="str">
        <f t="shared" si="119"/>
        <v/>
      </c>
      <c r="N589" s="11">
        <f t="shared" si="120"/>
        <v>2.8985507246376812E-2</v>
      </c>
    </row>
    <row r="590" spans="1:14" x14ac:dyDescent="0.2">
      <c r="A590" s="8"/>
      <c r="B590" s="26" t="s">
        <v>562</v>
      </c>
      <c r="C590" s="23">
        <v>0</v>
      </c>
      <c r="D590" s="9">
        <v>2</v>
      </c>
      <c r="E590" s="9">
        <v>0</v>
      </c>
      <c r="F590" s="9">
        <v>5</v>
      </c>
      <c r="G590" s="10" t="str">
        <f t="shared" si="115"/>
        <v/>
      </c>
      <c r="H590" s="10">
        <f t="shared" si="116"/>
        <v>2.8985507246376812E-2</v>
      </c>
      <c r="I590" s="10" t="str">
        <f t="shared" si="117"/>
        <v/>
      </c>
      <c r="J590" s="10">
        <f t="shared" si="118"/>
        <v>7.8125E-2</v>
      </c>
      <c r="K590" s="10" t="str">
        <f t="shared" si="121"/>
        <v xml:space="preserve"> </v>
      </c>
      <c r="L590" s="10">
        <f t="shared" si="122"/>
        <v>1.5</v>
      </c>
      <c r="M590" s="10" t="str">
        <f t="shared" si="119"/>
        <v/>
      </c>
      <c r="N590" s="11">
        <f t="shared" si="120"/>
        <v>4.3478260869565216E-2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9</v>
      </c>
      <c r="D612" s="20">
        <f>SUM(D613:D640)</f>
        <v>39</v>
      </c>
      <c r="E612" s="19">
        <f>SUM(E613:E640)</f>
        <v>10</v>
      </c>
      <c r="F612" s="20">
        <f>SUM(F613:F640)</f>
        <v>33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0.1111111111111111</v>
      </c>
      <c r="L612" s="22">
        <f>+IF(AND(D612=0,F612=0),"",IF(D612=0,1,IF(F612=0,-1,(F612-D612)/D612)))</f>
        <v>-0.15384615384615385</v>
      </c>
      <c r="M612" s="21">
        <f t="shared" ref="M612:M640" si="127">+IF(OR(AND(G612=""),(K612="")),"",G612*K612)</f>
        <v>0.1111111111111111</v>
      </c>
      <c r="N612" s="22">
        <f t="shared" ref="N612:N640" si="128">+IF(OR(AND(H612=""),(L612="")),"",H612*L612)</f>
        <v>-0.15384615384615385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2</v>
      </c>
      <c r="D615" s="9">
        <v>0</v>
      </c>
      <c r="E615" s="9">
        <v>0</v>
      </c>
      <c r="F615" s="9">
        <v>0</v>
      </c>
      <c r="G615" s="10">
        <f t="shared" si="123"/>
        <v>0.22222222222222221</v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>
        <f t="shared" si="129"/>
        <v>-1</v>
      </c>
      <c r="L615" s="10" t="str">
        <f t="shared" si="130"/>
        <v xml:space="preserve"> </v>
      </c>
      <c r="M615" s="10">
        <f t="shared" si="127"/>
        <v>-0.22222222222222221</v>
      </c>
      <c r="N615" s="11" t="str">
        <f t="shared" si="128"/>
        <v/>
      </c>
    </row>
    <row r="616" spans="1:14" x14ac:dyDescent="0.2">
      <c r="A616" s="8"/>
      <c r="B616" s="26" t="s">
        <v>580</v>
      </c>
      <c r="C616" s="23">
        <v>2</v>
      </c>
      <c r="D616" s="9">
        <v>0</v>
      </c>
      <c r="E616" s="9">
        <v>2</v>
      </c>
      <c r="F616" s="9">
        <v>0</v>
      </c>
      <c r="G616" s="10">
        <f t="shared" si="123"/>
        <v>0.22222222222222221</v>
      </c>
      <c r="H616" s="10" t="str">
        <f t="shared" si="124"/>
        <v/>
      </c>
      <c r="I616" s="10">
        <f t="shared" si="125"/>
        <v>0.2</v>
      </c>
      <c r="J616" s="10" t="str">
        <f t="shared" si="126"/>
        <v/>
      </c>
      <c r="K616" s="10">
        <f t="shared" si="129"/>
        <v>0</v>
      </c>
      <c r="L616" s="10" t="str">
        <f t="shared" si="130"/>
        <v xml:space="preserve"> </v>
      </c>
      <c r="M616" s="10">
        <f t="shared" si="127"/>
        <v>0</v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1</v>
      </c>
      <c r="D628" s="9">
        <v>2</v>
      </c>
      <c r="E628" s="9">
        <v>0</v>
      </c>
      <c r="F628" s="9">
        <v>0</v>
      </c>
      <c r="G628" s="10">
        <f t="shared" si="123"/>
        <v>0.1111111111111111</v>
      </c>
      <c r="H628" s="10">
        <f t="shared" si="124"/>
        <v>5.128205128205128E-2</v>
      </c>
      <c r="I628" s="10" t="str">
        <f t="shared" si="125"/>
        <v/>
      </c>
      <c r="J628" s="10" t="str">
        <f t="shared" si="126"/>
        <v/>
      </c>
      <c r="K628" s="10">
        <f t="shared" si="129"/>
        <v>-1</v>
      </c>
      <c r="L628" s="10">
        <f t="shared" si="130"/>
        <v>-1</v>
      </c>
      <c r="M628" s="10">
        <f t="shared" si="127"/>
        <v>-0.1111111111111111</v>
      </c>
      <c r="N628" s="11">
        <f t="shared" si="128"/>
        <v>-5.128205128205128E-2</v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4</v>
      </c>
      <c r="D630" s="9">
        <v>37</v>
      </c>
      <c r="E630" s="9">
        <v>8</v>
      </c>
      <c r="F630" s="9">
        <v>30</v>
      </c>
      <c r="G630" s="10">
        <f t="shared" si="123"/>
        <v>0.44444444444444442</v>
      </c>
      <c r="H630" s="10">
        <f t="shared" si="124"/>
        <v>0.94871794871794868</v>
      </c>
      <c r="I630" s="10">
        <f t="shared" si="125"/>
        <v>0.8</v>
      </c>
      <c r="J630" s="10">
        <f t="shared" si="126"/>
        <v>0.90909090909090906</v>
      </c>
      <c r="K630" s="10">
        <f t="shared" si="129"/>
        <v>1</v>
      </c>
      <c r="L630" s="10">
        <f t="shared" si="130"/>
        <v>-0.1891891891891892</v>
      </c>
      <c r="M630" s="10">
        <f t="shared" si="127"/>
        <v>0.44444444444444442</v>
      </c>
      <c r="N630" s="11">
        <f t="shared" si="128"/>
        <v>-0.17948717948717949</v>
      </c>
    </row>
    <row r="631" spans="1:14" x14ac:dyDescent="0.2">
      <c r="A631" s="8"/>
      <c r="B631" s="26" t="s">
        <v>595</v>
      </c>
      <c r="C631" s="23">
        <v>0</v>
      </c>
      <c r="D631" s="9">
        <v>0</v>
      </c>
      <c r="E631" s="9">
        <v>0</v>
      </c>
      <c r="F631" s="9">
        <v>3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>
        <f t="shared" si="126"/>
        <v>9.0909090909090912E-2</v>
      </c>
      <c r="K631" s="10" t="str">
        <f t="shared" si="129"/>
        <v xml:space="preserve"> </v>
      </c>
      <c r="L631" s="10">
        <f t="shared" si="130"/>
        <v>1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605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606</v>
      </c>
      <c r="C9" s="19">
        <f>+C22+C81+C188+C371+C612</f>
        <v>102</v>
      </c>
      <c r="D9" s="20">
        <f>+D22+D81+D188+D371+D612</f>
        <v>88</v>
      </c>
      <c r="E9" s="19">
        <f>+E22+E81+E188+E371+E612</f>
        <v>90</v>
      </c>
      <c r="F9" s="20">
        <f>+F22+F81+F188+F371+F612</f>
        <v>88</v>
      </c>
      <c r="G9" s="21">
        <f>SUM(G10:G14)</f>
        <v>1</v>
      </c>
      <c r="H9" s="22">
        <f>SUM(H10:H14)</f>
        <v>0.99999999999999989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-0.11764705882352941</v>
      </c>
      <c r="L9" s="22">
        <f t="shared" si="0"/>
        <v>0</v>
      </c>
      <c r="M9" s="21">
        <f t="shared" ref="M9:N14" si="1">+IF(OR(AND(G9=""),(K9="")),"",G9*K9)</f>
        <v>-0.11764705882352941</v>
      </c>
      <c r="N9" s="22">
        <f t="shared" si="1"/>
        <v>0</v>
      </c>
    </row>
    <row r="10" spans="1:14" ht="26.25" customHeight="1" x14ac:dyDescent="0.2">
      <c r="A10" s="8"/>
      <c r="B10" s="25" t="s">
        <v>10</v>
      </c>
      <c r="C10" s="23">
        <f>+C22</f>
        <v>2</v>
      </c>
      <c r="D10" s="9">
        <f>+D22</f>
        <v>2</v>
      </c>
      <c r="E10" s="9">
        <f>+E22</f>
        <v>0</v>
      </c>
      <c r="F10" s="9">
        <f>+F22</f>
        <v>1</v>
      </c>
      <c r="G10" s="10">
        <f t="shared" ref="G10:J14" si="2">+C10/C$9</f>
        <v>1.9607843137254902E-2</v>
      </c>
      <c r="H10" s="10">
        <f t="shared" si="2"/>
        <v>2.2727272727272728E-2</v>
      </c>
      <c r="I10" s="10">
        <f t="shared" si="2"/>
        <v>0</v>
      </c>
      <c r="J10" s="10">
        <f t="shared" si="2"/>
        <v>1.1363636363636364E-2</v>
      </c>
      <c r="K10" s="10">
        <f t="shared" si="0"/>
        <v>-1</v>
      </c>
      <c r="L10" s="10">
        <f t="shared" si="0"/>
        <v>-0.5</v>
      </c>
      <c r="M10" s="10">
        <f t="shared" si="1"/>
        <v>-1.9607843137254902E-2</v>
      </c>
      <c r="N10" s="11">
        <f t="shared" si="1"/>
        <v>-1.1363636363636364E-2</v>
      </c>
    </row>
    <row r="11" spans="1:14" ht="25.5" x14ac:dyDescent="0.2">
      <c r="A11" s="8"/>
      <c r="B11" s="26" t="s">
        <v>11</v>
      </c>
      <c r="C11" s="23">
        <f>+C81</f>
        <v>13</v>
      </c>
      <c r="D11" s="9">
        <f>+D81</f>
        <v>11</v>
      </c>
      <c r="E11" s="9">
        <f>+E81</f>
        <v>36</v>
      </c>
      <c r="F11" s="9">
        <f>+F81</f>
        <v>44</v>
      </c>
      <c r="G11" s="10">
        <f t="shared" si="2"/>
        <v>0.12745098039215685</v>
      </c>
      <c r="H11" s="10">
        <f t="shared" si="2"/>
        <v>0.125</v>
      </c>
      <c r="I11" s="10">
        <f t="shared" si="2"/>
        <v>0.4</v>
      </c>
      <c r="J11" s="10">
        <f t="shared" si="2"/>
        <v>0.5</v>
      </c>
      <c r="K11" s="10">
        <f t="shared" si="0"/>
        <v>1.7692307692307692</v>
      </c>
      <c r="L11" s="10">
        <f t="shared" si="0"/>
        <v>3</v>
      </c>
      <c r="M11" s="10">
        <f t="shared" si="1"/>
        <v>0.22549019607843135</v>
      </c>
      <c r="N11" s="11">
        <f t="shared" si="1"/>
        <v>0.375</v>
      </c>
    </row>
    <row r="12" spans="1:14" ht="25.5" x14ac:dyDescent="0.2">
      <c r="A12" s="8"/>
      <c r="B12" s="26" t="s">
        <v>12</v>
      </c>
      <c r="C12" s="23">
        <f>+C188</f>
        <v>14</v>
      </c>
      <c r="D12" s="9">
        <f>+D188</f>
        <v>23</v>
      </c>
      <c r="E12" s="9">
        <f>+E188</f>
        <v>24</v>
      </c>
      <c r="F12" s="9">
        <f>+F188</f>
        <v>18</v>
      </c>
      <c r="G12" s="10">
        <f t="shared" si="2"/>
        <v>0.13725490196078433</v>
      </c>
      <c r="H12" s="10">
        <f t="shared" si="2"/>
        <v>0.26136363636363635</v>
      </c>
      <c r="I12" s="10">
        <f t="shared" si="2"/>
        <v>0.26666666666666666</v>
      </c>
      <c r="J12" s="10">
        <f t="shared" si="2"/>
        <v>0.20454545454545456</v>
      </c>
      <c r="K12" s="10">
        <f t="shared" si="0"/>
        <v>0.7142857142857143</v>
      </c>
      <c r="L12" s="10">
        <f t="shared" si="0"/>
        <v>-0.21739130434782608</v>
      </c>
      <c r="M12" s="10">
        <f t="shared" si="1"/>
        <v>9.8039215686274522E-2</v>
      </c>
      <c r="N12" s="11">
        <f t="shared" si="1"/>
        <v>-5.6818181818181816E-2</v>
      </c>
    </row>
    <row r="13" spans="1:14" ht="25.5" x14ac:dyDescent="0.2">
      <c r="A13" s="8"/>
      <c r="B13" s="26" t="s">
        <v>13</v>
      </c>
      <c r="C13" s="23">
        <f>+C371</f>
        <v>63</v>
      </c>
      <c r="D13" s="9">
        <f>+D371</f>
        <v>38</v>
      </c>
      <c r="E13" s="9">
        <f>+E371</f>
        <v>26</v>
      </c>
      <c r="F13" s="9">
        <f>+F371</f>
        <v>23</v>
      </c>
      <c r="G13" s="10">
        <f t="shared" si="2"/>
        <v>0.61764705882352944</v>
      </c>
      <c r="H13" s="10">
        <f t="shared" si="2"/>
        <v>0.43181818181818182</v>
      </c>
      <c r="I13" s="10">
        <f t="shared" si="2"/>
        <v>0.28888888888888886</v>
      </c>
      <c r="J13" s="10">
        <f t="shared" si="2"/>
        <v>0.26136363636363635</v>
      </c>
      <c r="K13" s="10">
        <f t="shared" si="0"/>
        <v>-0.58730158730158732</v>
      </c>
      <c r="L13" s="10">
        <f t="shared" si="0"/>
        <v>-0.39473684210526316</v>
      </c>
      <c r="M13" s="10">
        <f t="shared" si="1"/>
        <v>-0.36274509803921573</v>
      </c>
      <c r="N13" s="11">
        <f t="shared" si="1"/>
        <v>-0.17045454545454547</v>
      </c>
    </row>
    <row r="14" spans="1:14" ht="26.25" thickBot="1" x14ac:dyDescent="0.25">
      <c r="A14" s="8"/>
      <c r="B14" s="27" t="s">
        <v>14</v>
      </c>
      <c r="C14" s="24">
        <f>+C612</f>
        <v>10</v>
      </c>
      <c r="D14" s="12">
        <f>+D612</f>
        <v>14</v>
      </c>
      <c r="E14" s="12">
        <f>+E612</f>
        <v>4</v>
      </c>
      <c r="F14" s="12">
        <f>+F612</f>
        <v>2</v>
      </c>
      <c r="G14" s="13">
        <f t="shared" si="2"/>
        <v>9.8039215686274508E-2</v>
      </c>
      <c r="H14" s="13">
        <f t="shared" si="2"/>
        <v>0.15909090909090909</v>
      </c>
      <c r="I14" s="13">
        <f t="shared" si="2"/>
        <v>4.4444444444444446E-2</v>
      </c>
      <c r="J14" s="13">
        <f t="shared" si="2"/>
        <v>2.2727272727272728E-2</v>
      </c>
      <c r="K14" s="13">
        <f t="shared" si="0"/>
        <v>-0.6</v>
      </c>
      <c r="L14" s="13">
        <f t="shared" si="0"/>
        <v>-0.8571428571428571</v>
      </c>
      <c r="M14" s="13">
        <f t="shared" si="1"/>
        <v>-5.8823529411764705E-2</v>
      </c>
      <c r="N14" s="14">
        <f t="shared" si="1"/>
        <v>-0.13636363636363635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2</v>
      </c>
      <c r="D22" s="20">
        <f>SUM(D23:D73)</f>
        <v>2</v>
      </c>
      <c r="E22" s="19">
        <f>SUM(E23:E73)</f>
        <v>0</v>
      </c>
      <c r="F22" s="20">
        <f>SUM(F23:F73)</f>
        <v>1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 t="str">
        <f t="shared" ref="I22:I53" si="5">+IF(E22=0,"",E22/E$22)</f>
        <v/>
      </c>
      <c r="J22" s="22">
        <f t="shared" ref="J22:J53" si="6">+IF(F22=0,"",F22/F$22)</f>
        <v>1</v>
      </c>
      <c r="K22" s="21">
        <f>+IF(AND(C22=0,E22=0),"",IF(C22=0,1,IF(E22=0,-1,(E22-C22)/C22)))</f>
        <v>-1</v>
      </c>
      <c r="L22" s="22">
        <f>+IF(AND(D22=0,F22=0),"",IF(D22=0,1,IF(F22=0,-1,(F22-D22)/D22)))</f>
        <v>-0.5</v>
      </c>
      <c r="M22" s="21">
        <f t="shared" ref="M22:M53" si="7">+IF(OR(AND(G22=""),(K22="")),"",G22*K22)</f>
        <v>-1</v>
      </c>
      <c r="N22" s="22">
        <f t="shared" ref="N22:N53" si="8">+IF(OR(AND(H22=""),(L22="")),"",H22*L22)</f>
        <v>-0.5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0.5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11">
        <f t="shared" si="8"/>
        <v>-0.5</v>
      </c>
    </row>
    <row r="33" spans="1:14" x14ac:dyDescent="0.2">
      <c r="A33" s="8"/>
      <c r="B33" s="26" t="s">
        <v>28</v>
      </c>
      <c r="C33" s="23">
        <v>0</v>
      </c>
      <c r="D33" s="9">
        <v>1</v>
      </c>
      <c r="E33" s="9">
        <v>0</v>
      </c>
      <c r="F33" s="9">
        <v>0</v>
      </c>
      <c r="G33" s="10" t="str">
        <f t="shared" si="3"/>
        <v/>
      </c>
      <c r="H33" s="10">
        <f t="shared" si="4"/>
        <v>0.5</v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>
        <f t="shared" si="10"/>
        <v>-1</v>
      </c>
      <c r="M33" s="10" t="str">
        <f t="shared" si="7"/>
        <v/>
      </c>
      <c r="N33" s="11">
        <f t="shared" si="8"/>
        <v>-0.5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1</v>
      </c>
      <c r="D42" s="9">
        <v>0</v>
      </c>
      <c r="E42" s="9">
        <v>0</v>
      </c>
      <c r="F42" s="9">
        <v>0</v>
      </c>
      <c r="G42" s="10">
        <f t="shared" si="3"/>
        <v>0.5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-0.5</v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1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0</v>
      </c>
      <c r="E53" s="9">
        <v>0</v>
      </c>
      <c r="F53" s="9">
        <v>0</v>
      </c>
      <c r="G53" s="10">
        <f t="shared" si="3"/>
        <v>0.5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-0.5</v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13</v>
      </c>
      <c r="D81" s="20">
        <f>SUM(D82:D180)</f>
        <v>11</v>
      </c>
      <c r="E81" s="19">
        <f>SUM(E82:E180)</f>
        <v>36</v>
      </c>
      <c r="F81" s="20">
        <f>SUM(F82:F180)</f>
        <v>44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1.7692307692307692</v>
      </c>
      <c r="L81" s="22">
        <f>+IF(AND(D81=0,F81=0),"",IF(D81=0,1,IF(F81=0,-1,(F81-D81)/D81)))</f>
        <v>3</v>
      </c>
      <c r="M81" s="21">
        <f t="shared" ref="M81:M112" si="23">+IF(OR(AND(G81=""),(K81="")),"",G81*K81)</f>
        <v>1.7692307692307692</v>
      </c>
      <c r="N81" s="22">
        <f t="shared" ref="N81:N112" si="24">+IF(OR(AND(H81=""),(L81="")),"",H81*L81)</f>
        <v>3</v>
      </c>
    </row>
    <row r="82" spans="1:14" x14ac:dyDescent="0.2">
      <c r="A82" s="8"/>
      <c r="B82" s="25" t="s">
        <v>69</v>
      </c>
      <c r="C82" s="31">
        <v>1</v>
      </c>
      <c r="D82" s="28">
        <v>1</v>
      </c>
      <c r="E82" s="28">
        <v>0</v>
      </c>
      <c r="F82" s="28">
        <v>0</v>
      </c>
      <c r="G82" s="29">
        <f t="shared" si="19"/>
        <v>7.6923076923076927E-2</v>
      </c>
      <c r="H82" s="29">
        <f t="shared" si="20"/>
        <v>9.0909090909090912E-2</v>
      </c>
      <c r="I82" s="29" t="str">
        <f t="shared" si="21"/>
        <v/>
      </c>
      <c r="J82" s="29" t="str">
        <f t="shared" si="22"/>
        <v/>
      </c>
      <c r="K82" s="29">
        <f t="shared" ref="K82:K113" si="25">+IF(AND(C82=0,E82=0)," ",IF(C82=0,1,IF(E82=0,-1,(E82-C82)/C82)))</f>
        <v>-1</v>
      </c>
      <c r="L82" s="29">
        <f t="shared" ref="L82:L113" si="26">+IF(AND(D82=0,F82=0)," ",IF(D82=0,1,IF(F82=0,-1,(F82-D82)/D82)))</f>
        <v>-1</v>
      </c>
      <c r="M82" s="29">
        <f t="shared" si="23"/>
        <v>-7.6923076923076927E-2</v>
      </c>
      <c r="N82" s="30">
        <f t="shared" si="24"/>
        <v>-9.0909090909090912E-2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1</v>
      </c>
      <c r="D84" s="9">
        <v>0</v>
      </c>
      <c r="E84" s="9">
        <v>1</v>
      </c>
      <c r="F84" s="9">
        <v>0</v>
      </c>
      <c r="G84" s="10">
        <f t="shared" si="19"/>
        <v>7.6923076923076927E-2</v>
      </c>
      <c r="H84" s="10" t="str">
        <f t="shared" si="20"/>
        <v/>
      </c>
      <c r="I84" s="10">
        <f t="shared" si="21"/>
        <v>2.7777777777777776E-2</v>
      </c>
      <c r="J84" s="10" t="str">
        <f t="shared" si="22"/>
        <v/>
      </c>
      <c r="K84" s="10">
        <f t="shared" si="25"/>
        <v>0</v>
      </c>
      <c r="L84" s="10" t="str">
        <f t="shared" si="26"/>
        <v xml:space="preserve"> </v>
      </c>
      <c r="M84" s="10">
        <f t="shared" si="23"/>
        <v>0</v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0</v>
      </c>
      <c r="D85" s="9">
        <v>0</v>
      </c>
      <c r="E85" s="9">
        <v>1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2.7777777777777776E-2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1</v>
      </c>
      <c r="D86" s="9">
        <v>0</v>
      </c>
      <c r="E86" s="9">
        <v>1</v>
      </c>
      <c r="F86" s="9">
        <v>3</v>
      </c>
      <c r="G86" s="10">
        <f t="shared" si="19"/>
        <v>7.6923076923076927E-2</v>
      </c>
      <c r="H86" s="10" t="str">
        <f t="shared" si="20"/>
        <v/>
      </c>
      <c r="I86" s="10">
        <f t="shared" si="21"/>
        <v>2.7777777777777776E-2</v>
      </c>
      <c r="J86" s="10">
        <f t="shared" si="22"/>
        <v>6.8181818181818177E-2</v>
      </c>
      <c r="K86" s="10">
        <f t="shared" si="25"/>
        <v>0</v>
      </c>
      <c r="L86" s="10">
        <f t="shared" si="26"/>
        <v>1</v>
      </c>
      <c r="M86" s="10">
        <f t="shared" si="23"/>
        <v>0</v>
      </c>
      <c r="N86" s="11" t="str">
        <f t="shared" si="24"/>
        <v/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1</v>
      </c>
      <c r="F87" s="9">
        <v>0</v>
      </c>
      <c r="G87" s="10" t="str">
        <f t="shared" si="19"/>
        <v/>
      </c>
      <c r="H87" s="10" t="str">
        <f t="shared" si="20"/>
        <v/>
      </c>
      <c r="I87" s="10">
        <f t="shared" si="21"/>
        <v>2.7777777777777776E-2</v>
      </c>
      <c r="J87" s="10" t="str">
        <f t="shared" si="22"/>
        <v/>
      </c>
      <c r="K87" s="10">
        <f t="shared" si="25"/>
        <v>1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1</v>
      </c>
      <c r="F98" s="9">
        <v>0</v>
      </c>
      <c r="G98" s="10" t="str">
        <f t="shared" si="19"/>
        <v/>
      </c>
      <c r="H98" s="10" t="str">
        <f t="shared" si="20"/>
        <v/>
      </c>
      <c r="I98" s="10">
        <f t="shared" si="21"/>
        <v>2.7777777777777776E-2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0</v>
      </c>
      <c r="D100" s="9">
        <v>0</v>
      </c>
      <c r="E100" s="9">
        <v>1</v>
      </c>
      <c r="F100" s="9">
        <v>0</v>
      </c>
      <c r="G100" s="10" t="str">
        <f t="shared" si="19"/>
        <v/>
      </c>
      <c r="H100" s="10" t="str">
        <f t="shared" si="20"/>
        <v/>
      </c>
      <c r="I100" s="10">
        <f t="shared" si="21"/>
        <v>2.7777777777777776E-2</v>
      </c>
      <c r="J100" s="10" t="str">
        <f t="shared" si="22"/>
        <v/>
      </c>
      <c r="K100" s="10">
        <f t="shared" si="25"/>
        <v>1</v>
      </c>
      <c r="L100" s="10" t="str">
        <f t="shared" si="26"/>
        <v xml:space="preserve"> 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0</v>
      </c>
      <c r="E103" s="9">
        <v>0</v>
      </c>
      <c r="F103" s="9">
        <v>1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>
        <f t="shared" si="22"/>
        <v>2.2727272727272728E-2</v>
      </c>
      <c r="K103" s="10" t="str">
        <f t="shared" si="25"/>
        <v xml:space="preserve"> </v>
      </c>
      <c r="L103" s="10">
        <f t="shared" si="26"/>
        <v>1</v>
      </c>
      <c r="M103" s="10" t="str">
        <f t="shared" si="23"/>
        <v/>
      </c>
      <c r="N103" s="11" t="str">
        <f t="shared" si="24"/>
        <v/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1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9.0909090909090912E-2</v>
      </c>
      <c r="I115" s="10" t="str">
        <f t="shared" si="29"/>
        <v/>
      </c>
      <c r="J115" s="10">
        <f t="shared" si="30"/>
        <v>2.2727272727272728E-2</v>
      </c>
      <c r="K115" s="10" t="str">
        <f t="shared" si="33"/>
        <v xml:space="preserve"> </v>
      </c>
      <c r="L115" s="10">
        <f t="shared" si="34"/>
        <v>0</v>
      </c>
      <c r="M115" s="10" t="str">
        <f t="shared" si="31"/>
        <v/>
      </c>
      <c r="N115" s="11">
        <f t="shared" si="32"/>
        <v>0</v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9.0909090909090912E-2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11">
        <f t="shared" si="32"/>
        <v>-9.0909090909090912E-2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1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>
        <f t="shared" si="30"/>
        <v>2.2727272727272728E-2</v>
      </c>
      <c r="K125" s="10" t="str">
        <f t="shared" si="33"/>
        <v xml:space="preserve"> </v>
      </c>
      <c r="L125" s="10">
        <f t="shared" si="34"/>
        <v>1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2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0.18181818181818182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11">
        <f t="shared" si="32"/>
        <v>-0.18181818181818182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1</v>
      </c>
      <c r="F133" s="9">
        <v>0</v>
      </c>
      <c r="G133" s="10">
        <f t="shared" si="27"/>
        <v>0.15384615384615385</v>
      </c>
      <c r="H133" s="10" t="str">
        <f t="shared" si="28"/>
        <v/>
      </c>
      <c r="I133" s="10">
        <f t="shared" si="29"/>
        <v>2.7777777777777776E-2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-7.6923076923076927E-2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1</v>
      </c>
      <c r="D137" s="9">
        <v>0</v>
      </c>
      <c r="E137" s="9">
        <v>0</v>
      </c>
      <c r="F137" s="9">
        <v>0</v>
      </c>
      <c r="G137" s="10">
        <f t="shared" si="27"/>
        <v>7.6923076923076927E-2</v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 t="str">
        <f t="shared" si="34"/>
        <v xml:space="preserve"> </v>
      </c>
      <c r="M137" s="10">
        <f t="shared" si="31"/>
        <v>-7.6923076923076927E-2</v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3</v>
      </c>
      <c r="D139" s="9">
        <v>0</v>
      </c>
      <c r="E139" s="9">
        <v>4</v>
      </c>
      <c r="F139" s="9">
        <v>0</v>
      </c>
      <c r="G139" s="10">
        <f t="shared" si="27"/>
        <v>0.23076923076923078</v>
      </c>
      <c r="H139" s="10" t="str">
        <f t="shared" si="28"/>
        <v/>
      </c>
      <c r="I139" s="10">
        <f t="shared" si="29"/>
        <v>0.1111111111111111</v>
      </c>
      <c r="J139" s="10" t="str">
        <f t="shared" si="30"/>
        <v/>
      </c>
      <c r="K139" s="10">
        <f t="shared" si="33"/>
        <v>0.33333333333333331</v>
      </c>
      <c r="L139" s="10" t="str">
        <f t="shared" si="34"/>
        <v xml:space="preserve"> </v>
      </c>
      <c r="M139" s="10">
        <f t="shared" si="31"/>
        <v>7.6923076923076927E-2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1</v>
      </c>
      <c r="E141" s="9">
        <v>0</v>
      </c>
      <c r="F141" s="9">
        <v>2</v>
      </c>
      <c r="G141" s="10" t="str">
        <f t="shared" si="27"/>
        <v/>
      </c>
      <c r="H141" s="10">
        <f t="shared" si="28"/>
        <v>9.0909090909090912E-2</v>
      </c>
      <c r="I141" s="10" t="str">
        <f t="shared" si="29"/>
        <v/>
      </c>
      <c r="J141" s="10">
        <f t="shared" si="30"/>
        <v>4.5454545454545456E-2</v>
      </c>
      <c r="K141" s="10" t="str">
        <f t="shared" si="33"/>
        <v xml:space="preserve"> </v>
      </c>
      <c r="L141" s="10">
        <f t="shared" si="34"/>
        <v>1</v>
      </c>
      <c r="M141" s="10" t="str">
        <f t="shared" si="31"/>
        <v/>
      </c>
      <c r="N141" s="11">
        <f t="shared" si="32"/>
        <v>9.0909090909090912E-2</v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1</v>
      </c>
      <c r="F142" s="9">
        <v>1</v>
      </c>
      <c r="G142" s="10" t="str">
        <f t="shared" si="27"/>
        <v/>
      </c>
      <c r="H142" s="10" t="str">
        <f t="shared" si="28"/>
        <v/>
      </c>
      <c r="I142" s="10">
        <f t="shared" si="29"/>
        <v>2.7777777777777776E-2</v>
      </c>
      <c r="J142" s="10">
        <f t="shared" si="30"/>
        <v>2.2727272727272728E-2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1</v>
      </c>
      <c r="D143" s="9">
        <v>0</v>
      </c>
      <c r="E143" s="9">
        <v>0</v>
      </c>
      <c r="F143" s="9">
        <v>0</v>
      </c>
      <c r="G143" s="10">
        <f t="shared" si="27"/>
        <v>7.6923076923076927E-2</v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 t="str">
        <f t="shared" si="34"/>
        <v xml:space="preserve"> </v>
      </c>
      <c r="M143" s="10">
        <f t="shared" si="31"/>
        <v>-7.6923076923076927E-2</v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1</v>
      </c>
      <c r="D144" s="9">
        <v>3</v>
      </c>
      <c r="E144" s="9">
        <v>22</v>
      </c>
      <c r="F144" s="9">
        <v>29</v>
      </c>
      <c r="G144" s="10">
        <f t="shared" si="27"/>
        <v>7.6923076923076927E-2</v>
      </c>
      <c r="H144" s="10">
        <f t="shared" si="28"/>
        <v>0.27272727272727271</v>
      </c>
      <c r="I144" s="10">
        <f t="shared" si="29"/>
        <v>0.61111111111111116</v>
      </c>
      <c r="J144" s="10">
        <f t="shared" si="30"/>
        <v>0.65909090909090906</v>
      </c>
      <c r="K144" s="10">
        <f t="shared" si="33"/>
        <v>21</v>
      </c>
      <c r="L144" s="10">
        <f t="shared" si="34"/>
        <v>8.6666666666666661</v>
      </c>
      <c r="M144" s="10">
        <f t="shared" si="31"/>
        <v>1.6153846153846154</v>
      </c>
      <c r="N144" s="11">
        <f t="shared" si="32"/>
        <v>2.3636363636363633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1</v>
      </c>
      <c r="D147" s="9">
        <v>0</v>
      </c>
      <c r="E147" s="9">
        <v>1</v>
      </c>
      <c r="F147" s="9">
        <v>0</v>
      </c>
      <c r="G147" s="10">
        <f t="shared" si="35"/>
        <v>7.6923076923076927E-2</v>
      </c>
      <c r="H147" s="10" t="str">
        <f t="shared" si="36"/>
        <v/>
      </c>
      <c r="I147" s="10">
        <f t="shared" si="37"/>
        <v>2.7777777777777776E-2</v>
      </c>
      <c r="J147" s="10" t="str">
        <f t="shared" si="38"/>
        <v/>
      </c>
      <c r="K147" s="10">
        <f t="shared" si="41"/>
        <v>0</v>
      </c>
      <c r="L147" s="10" t="str">
        <f t="shared" si="42"/>
        <v xml:space="preserve"> </v>
      </c>
      <c r="M147" s="10">
        <f t="shared" si="39"/>
        <v>0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2.2727272727272728E-2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1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9.0909090909090912E-2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11">
        <f t="shared" si="40"/>
        <v>-9.0909090909090912E-2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2.7777777777777776E-2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1</v>
      </c>
      <c r="D172" s="9">
        <v>1</v>
      </c>
      <c r="E172" s="9">
        <v>0</v>
      </c>
      <c r="F172" s="9">
        <v>0</v>
      </c>
      <c r="G172" s="10">
        <f t="shared" si="35"/>
        <v>7.6923076923076927E-2</v>
      </c>
      <c r="H172" s="10">
        <f t="shared" si="36"/>
        <v>9.0909090909090912E-2</v>
      </c>
      <c r="I172" s="10" t="str">
        <f t="shared" si="37"/>
        <v/>
      </c>
      <c r="J172" s="10" t="str">
        <f t="shared" si="38"/>
        <v/>
      </c>
      <c r="K172" s="10">
        <f t="shared" si="41"/>
        <v>-1</v>
      </c>
      <c r="L172" s="10">
        <f t="shared" si="42"/>
        <v>-1</v>
      </c>
      <c r="M172" s="10">
        <f t="shared" si="39"/>
        <v>-7.6923076923076927E-2</v>
      </c>
      <c r="N172" s="11">
        <f t="shared" si="40"/>
        <v>-9.0909090909090912E-2</v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2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>
        <f t="shared" si="38"/>
        <v>4.5454545454545456E-2</v>
      </c>
      <c r="K175" s="10" t="str">
        <f t="shared" si="41"/>
        <v xml:space="preserve"> </v>
      </c>
      <c r="L175" s="10">
        <f t="shared" si="42"/>
        <v>1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3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>
        <f t="shared" si="38"/>
        <v>6.8181818181818177E-2</v>
      </c>
      <c r="K177" s="10" t="str">
        <f t="shared" si="41"/>
        <v xml:space="preserve"> </v>
      </c>
      <c r="L177" s="10">
        <f t="shared" si="42"/>
        <v>1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14</v>
      </c>
      <c r="D188" s="20">
        <f>SUM(D189:D363)</f>
        <v>23</v>
      </c>
      <c r="E188" s="19">
        <f>SUM(E189:E363)</f>
        <v>24</v>
      </c>
      <c r="F188" s="20">
        <f>SUM(F189:F363)</f>
        <v>18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0.7142857142857143</v>
      </c>
      <c r="L188" s="22">
        <f>+IF(AND(D188=0,F188=0),"",IF(D188=0,1,IF(F188=0,-1,(F188-D188)/D188)))</f>
        <v>-0.21739130434782608</v>
      </c>
      <c r="M188" s="21">
        <f t="shared" ref="M188:M219" si="47">+IF(OR(AND(G188=""),(K188="")),"",G188*K188)</f>
        <v>0.7142857142857143</v>
      </c>
      <c r="N188" s="22">
        <f t="shared" ref="N188:N219" si="48">+IF(OR(AND(H188=""),(L188="")),"",H188*L188)</f>
        <v>-0.21739130434782608</v>
      </c>
    </row>
    <row r="189" spans="1:14" ht="25.5" customHeight="1" x14ac:dyDescent="0.2">
      <c r="A189" s="8"/>
      <c r="B189" s="25" t="s">
        <v>169</v>
      </c>
      <c r="C189" s="31">
        <v>0</v>
      </c>
      <c r="D189" s="28">
        <v>0</v>
      </c>
      <c r="E189" s="28">
        <v>0</v>
      </c>
      <c r="F189" s="28">
        <v>0</v>
      </c>
      <c r="G189" s="29" t="str">
        <f t="shared" si="43"/>
        <v/>
      </c>
      <c r="H189" s="29" t="str">
        <f t="shared" si="44"/>
        <v/>
      </c>
      <c r="I189" s="29" t="str">
        <f t="shared" si="45"/>
        <v/>
      </c>
      <c r="J189" s="29" t="str">
        <f t="shared" si="46"/>
        <v/>
      </c>
      <c r="K189" s="29" t="str">
        <f t="shared" ref="K189:K220" si="49">+IF(AND(C189=0,E189=0)," ",IF(C189=0,1,IF(E189=0,-1,(E189-C189)/C189)))</f>
        <v xml:space="preserve"> </v>
      </c>
      <c r="L189" s="29" t="str">
        <f t="shared" ref="L189:L220" si="50">+IF(AND(D189=0,F189=0)," ",IF(D189=0,1,IF(F189=0,-1,(F189-D189)/D189)))</f>
        <v xml:space="preserve"> </v>
      </c>
      <c r="M189" s="29" t="str">
        <f t="shared" si="47"/>
        <v/>
      </c>
      <c r="N189" s="30" t="str">
        <f t="shared" si="48"/>
        <v/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6</v>
      </c>
      <c r="D195" s="9">
        <v>3</v>
      </c>
      <c r="E195" s="9">
        <v>9</v>
      </c>
      <c r="F195" s="9">
        <v>5</v>
      </c>
      <c r="G195" s="10">
        <f t="shared" si="43"/>
        <v>0.42857142857142855</v>
      </c>
      <c r="H195" s="10">
        <f t="shared" si="44"/>
        <v>0.13043478260869565</v>
      </c>
      <c r="I195" s="10">
        <f t="shared" si="45"/>
        <v>0.375</v>
      </c>
      <c r="J195" s="10">
        <f t="shared" si="46"/>
        <v>0.27777777777777779</v>
      </c>
      <c r="K195" s="10">
        <f t="shared" si="49"/>
        <v>0.5</v>
      </c>
      <c r="L195" s="10">
        <f t="shared" si="50"/>
        <v>0.66666666666666663</v>
      </c>
      <c r="M195" s="10">
        <f t="shared" si="47"/>
        <v>0.21428571428571427</v>
      </c>
      <c r="N195" s="11">
        <f t="shared" si="48"/>
        <v>8.6956521739130432E-2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5.5555555555555552E-2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2</v>
      </c>
      <c r="D197" s="9">
        <v>0</v>
      </c>
      <c r="E197" s="9">
        <v>0</v>
      </c>
      <c r="F197" s="9">
        <v>0</v>
      </c>
      <c r="G197" s="10">
        <f t="shared" si="43"/>
        <v>0.14285714285714285</v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>
        <f t="shared" si="49"/>
        <v>-1</v>
      </c>
      <c r="L197" s="10" t="str">
        <f t="shared" si="50"/>
        <v xml:space="preserve"> </v>
      </c>
      <c r="M197" s="10">
        <f t="shared" si="47"/>
        <v>-0.14285714285714285</v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1</v>
      </c>
      <c r="F202" s="9">
        <v>1</v>
      </c>
      <c r="G202" s="10" t="str">
        <f t="shared" si="43"/>
        <v/>
      </c>
      <c r="H202" s="10" t="str">
        <f t="shared" si="44"/>
        <v/>
      </c>
      <c r="I202" s="10">
        <f t="shared" si="45"/>
        <v>4.1666666666666664E-2</v>
      </c>
      <c r="J202" s="10">
        <f t="shared" si="46"/>
        <v>5.5555555555555552E-2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1</v>
      </c>
      <c r="D204" s="9">
        <v>0</v>
      </c>
      <c r="E204" s="9">
        <v>1</v>
      </c>
      <c r="F204" s="9">
        <v>0</v>
      </c>
      <c r="G204" s="10">
        <f t="shared" si="43"/>
        <v>7.1428571428571425E-2</v>
      </c>
      <c r="H204" s="10" t="str">
        <f t="shared" si="44"/>
        <v/>
      </c>
      <c r="I204" s="10">
        <f t="shared" si="45"/>
        <v>4.1666666666666664E-2</v>
      </c>
      <c r="J204" s="10" t="str">
        <f t="shared" si="46"/>
        <v/>
      </c>
      <c r="K204" s="10">
        <f t="shared" si="49"/>
        <v>0</v>
      </c>
      <c r="L204" s="10" t="str">
        <f t="shared" si="50"/>
        <v xml:space="preserve"> </v>
      </c>
      <c r="M204" s="10">
        <f t="shared" si="47"/>
        <v>0</v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1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4.1666666666666664E-2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1</v>
      </c>
      <c r="D209" s="9">
        <v>0</v>
      </c>
      <c r="E209" s="9">
        <v>0</v>
      </c>
      <c r="F209" s="9">
        <v>0</v>
      </c>
      <c r="G209" s="10">
        <f t="shared" si="43"/>
        <v>7.1428571428571425E-2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-7.1428571428571425E-2</v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2</v>
      </c>
      <c r="F214" s="9">
        <v>0</v>
      </c>
      <c r="G214" s="10" t="str">
        <f t="shared" si="43"/>
        <v/>
      </c>
      <c r="H214" s="10" t="str">
        <f t="shared" si="44"/>
        <v/>
      </c>
      <c r="I214" s="10">
        <f t="shared" si="45"/>
        <v>8.3333333333333329E-2</v>
      </c>
      <c r="J214" s="10" t="str">
        <f t="shared" si="46"/>
        <v/>
      </c>
      <c r="K214" s="10">
        <f t="shared" si="49"/>
        <v>1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2</v>
      </c>
      <c r="D216" s="9">
        <v>3</v>
      </c>
      <c r="E216" s="9">
        <v>1</v>
      </c>
      <c r="F216" s="9">
        <v>0</v>
      </c>
      <c r="G216" s="10">
        <f t="shared" si="43"/>
        <v>0.14285714285714285</v>
      </c>
      <c r="H216" s="10">
        <f t="shared" si="44"/>
        <v>0.13043478260869565</v>
      </c>
      <c r="I216" s="10">
        <f t="shared" si="45"/>
        <v>4.1666666666666664E-2</v>
      </c>
      <c r="J216" s="10" t="str">
        <f t="shared" si="46"/>
        <v/>
      </c>
      <c r="K216" s="10">
        <f t="shared" si="49"/>
        <v>-0.5</v>
      </c>
      <c r="L216" s="10">
        <f t="shared" si="50"/>
        <v>-1</v>
      </c>
      <c r="M216" s="10">
        <f t="shared" si="47"/>
        <v>-7.1428571428571425E-2</v>
      </c>
      <c r="N216" s="11">
        <f t="shared" si="48"/>
        <v>-0.13043478260869565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8.6956521739130432E-2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1">
        <f t="shared" si="48"/>
        <v>-8.6956521739130432E-2</v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4.3478260869565216E-2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11">
        <f t="shared" si="56"/>
        <v>-4.3478260869565216E-2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0</v>
      </c>
      <c r="D230" s="9">
        <v>1</v>
      </c>
      <c r="E230" s="9">
        <v>0</v>
      </c>
      <c r="F230" s="9">
        <v>1</v>
      </c>
      <c r="G230" s="10" t="str">
        <f t="shared" si="51"/>
        <v/>
      </c>
      <c r="H230" s="10">
        <f t="shared" si="52"/>
        <v>4.3478260869565216E-2</v>
      </c>
      <c r="I230" s="10" t="str">
        <f t="shared" si="53"/>
        <v/>
      </c>
      <c r="J230" s="10">
        <f t="shared" si="54"/>
        <v>5.5555555555555552E-2</v>
      </c>
      <c r="K230" s="10" t="str">
        <f t="shared" si="57"/>
        <v xml:space="preserve"> </v>
      </c>
      <c r="L230" s="10">
        <f t="shared" si="58"/>
        <v>0</v>
      </c>
      <c r="M230" s="10" t="str">
        <f t="shared" si="55"/>
        <v/>
      </c>
      <c r="N230" s="11">
        <f t="shared" si="56"/>
        <v>0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2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0.1111111111111111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2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8.6956521739130432E-2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11">
        <f t="shared" si="56"/>
        <v>-8.6956521739130432E-2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0</v>
      </c>
      <c r="D255" s="9">
        <v>0</v>
      </c>
      <c r="E255" s="9">
        <v>2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8.3333333333333329E-2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1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4.1666666666666664E-2</v>
      </c>
      <c r="J256" s="10">
        <f t="shared" si="62"/>
        <v>0.1111111111111111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</v>
      </c>
      <c r="D258" s="9">
        <v>2</v>
      </c>
      <c r="E258" s="9">
        <v>3</v>
      </c>
      <c r="F258" s="9">
        <v>3</v>
      </c>
      <c r="G258" s="10">
        <f t="shared" si="59"/>
        <v>7.1428571428571425E-2</v>
      </c>
      <c r="H258" s="10">
        <f t="shared" si="60"/>
        <v>8.6956521739130432E-2</v>
      </c>
      <c r="I258" s="10">
        <f t="shared" si="61"/>
        <v>0.125</v>
      </c>
      <c r="J258" s="10">
        <f t="shared" si="62"/>
        <v>0.16666666666666666</v>
      </c>
      <c r="K258" s="10">
        <f t="shared" si="65"/>
        <v>2</v>
      </c>
      <c r="L258" s="10">
        <f t="shared" si="66"/>
        <v>0.5</v>
      </c>
      <c r="M258" s="10">
        <f t="shared" si="63"/>
        <v>0.14285714285714285</v>
      </c>
      <c r="N258" s="11">
        <f t="shared" si="64"/>
        <v>4.3478260869565216E-2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4.1666666666666664E-2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1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4.3478260869565216E-2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11">
        <f t="shared" si="64"/>
        <v>-4.3478260869565216E-2</v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5.5555555555555552E-2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1</v>
      </c>
      <c r="F281" s="9">
        <v>0</v>
      </c>
      <c r="G281" s="10" t="str">
        <f t="shared" si="59"/>
        <v/>
      </c>
      <c r="H281" s="10" t="str">
        <f t="shared" si="60"/>
        <v/>
      </c>
      <c r="I281" s="10">
        <f t="shared" si="61"/>
        <v>4.1666666666666664E-2</v>
      </c>
      <c r="J281" s="10" t="str">
        <f t="shared" si="62"/>
        <v/>
      </c>
      <c r="K281" s="10">
        <f t="shared" si="65"/>
        <v>1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1</v>
      </c>
      <c r="D284" s="9">
        <v>0</v>
      </c>
      <c r="E284" s="9">
        <v>0</v>
      </c>
      <c r="F284" s="9">
        <v>0</v>
      </c>
      <c r="G284" s="10">
        <f t="shared" ref="G284:G315" si="67">+IF(C284=0,"",C284/C$188)</f>
        <v>7.1428571428571425E-2</v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>
        <f t="shared" si="65"/>
        <v>-1</v>
      </c>
      <c r="L284" s="10" t="str">
        <f t="shared" si="66"/>
        <v xml:space="preserve"> </v>
      </c>
      <c r="M284" s="10">
        <f t="shared" ref="M284:M315" si="71">+IF(OR(AND(G284=""),(K284="")),"",G284*K284)</f>
        <v>-7.1428571428571425E-2</v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5.5555555555555552E-2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1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4.3478260869565216E-2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11">
        <f t="shared" si="80"/>
        <v>-4.3478260869565216E-2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7</v>
      </c>
      <c r="E338" s="9">
        <v>0</v>
      </c>
      <c r="F338" s="9">
        <v>1</v>
      </c>
      <c r="G338" s="10" t="str">
        <f t="shared" si="75"/>
        <v/>
      </c>
      <c r="H338" s="10">
        <f t="shared" si="76"/>
        <v>0.30434782608695654</v>
      </c>
      <c r="I338" s="10" t="str">
        <f t="shared" si="77"/>
        <v/>
      </c>
      <c r="J338" s="10">
        <f t="shared" si="78"/>
        <v>5.5555555555555552E-2</v>
      </c>
      <c r="K338" s="10" t="str">
        <f t="shared" si="81"/>
        <v xml:space="preserve"> </v>
      </c>
      <c r="L338" s="10">
        <f t="shared" si="82"/>
        <v>-0.8571428571428571</v>
      </c>
      <c r="M338" s="10" t="str">
        <f t="shared" si="79"/>
        <v/>
      </c>
      <c r="N338" s="11">
        <f t="shared" si="80"/>
        <v>-0.2608695652173913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4.1666666666666664E-2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63</v>
      </c>
      <c r="D371" s="20">
        <f>SUM(D372:D604)</f>
        <v>38</v>
      </c>
      <c r="E371" s="19">
        <f>SUM(E372:E604)</f>
        <v>26</v>
      </c>
      <c r="F371" s="20">
        <f>SUM(F372:F604)</f>
        <v>23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-0.58730158730158732</v>
      </c>
      <c r="L371" s="22">
        <f>+IF(AND(D371=0,F371=0),"",IF(D371=0,1,IF(F371=0,-1,(F371-D371)/D371)))</f>
        <v>-0.39473684210526316</v>
      </c>
      <c r="M371" s="21">
        <f t="shared" ref="M371:M434" si="95">+IF(OR(AND(G371=""),(K371="")),"",G371*K371)</f>
        <v>-0.58730158730158732</v>
      </c>
      <c r="N371" s="22">
        <f t="shared" ref="N371:N434" si="96">+IF(OR(AND(H371=""),(L371="")),"",H371*L371)</f>
        <v>-0.39473684210526316</v>
      </c>
    </row>
    <row r="372" spans="1:14" x14ac:dyDescent="0.2">
      <c r="A372" s="8"/>
      <c r="B372" s="25" t="s">
        <v>344</v>
      </c>
      <c r="C372" s="31">
        <v>0</v>
      </c>
      <c r="D372" s="28">
        <v>0</v>
      </c>
      <c r="E372" s="28">
        <v>0</v>
      </c>
      <c r="F372" s="28">
        <v>0</v>
      </c>
      <c r="G372" s="29" t="str">
        <f t="shared" si="91"/>
        <v/>
      </c>
      <c r="H372" s="29" t="str">
        <f t="shared" si="92"/>
        <v/>
      </c>
      <c r="I372" s="29" t="str">
        <f t="shared" si="93"/>
        <v/>
      </c>
      <c r="J372" s="29" t="str">
        <f t="shared" si="94"/>
        <v/>
      </c>
      <c r="K372" s="29" t="str">
        <f t="shared" ref="K372:K435" si="97">+IF(AND(C372=0,E372=0)," ",IF(C372=0,1,IF(E372=0,-1,(E372-C372)/C372)))</f>
        <v xml:space="preserve"> </v>
      </c>
      <c r="L372" s="29" t="str">
        <f t="shared" ref="L372:L435" si="98">+IF(AND(D372=0,F372=0)," ",IF(D372=0,1,IF(F372=0,-1,(F372-D372)/D372)))</f>
        <v xml:space="preserve"> </v>
      </c>
      <c r="M372" s="29" t="str">
        <f t="shared" si="95"/>
        <v/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1</v>
      </c>
      <c r="F373" s="9">
        <v>1</v>
      </c>
      <c r="G373" s="10" t="str">
        <f t="shared" si="91"/>
        <v/>
      </c>
      <c r="H373" s="10" t="str">
        <f t="shared" si="92"/>
        <v/>
      </c>
      <c r="I373" s="10">
        <f t="shared" si="93"/>
        <v>3.8461538461538464E-2</v>
      </c>
      <c r="J373" s="10">
        <f t="shared" si="94"/>
        <v>4.3478260869565216E-2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1</v>
      </c>
      <c r="D374" s="9">
        <v>1</v>
      </c>
      <c r="E374" s="9">
        <v>0</v>
      </c>
      <c r="F374" s="9">
        <v>0</v>
      </c>
      <c r="G374" s="10">
        <f t="shared" si="91"/>
        <v>1.5873015873015872E-2</v>
      </c>
      <c r="H374" s="10">
        <f t="shared" si="92"/>
        <v>2.6315789473684209E-2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-1.5873015873015872E-2</v>
      </c>
      <c r="N374" s="11">
        <f t="shared" si="96"/>
        <v>-2.6315789473684209E-2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6</v>
      </c>
      <c r="D377" s="9">
        <v>2</v>
      </c>
      <c r="E377" s="9">
        <v>1</v>
      </c>
      <c r="F377" s="9">
        <v>2</v>
      </c>
      <c r="G377" s="10">
        <f t="shared" si="91"/>
        <v>9.5238095238095233E-2</v>
      </c>
      <c r="H377" s="10">
        <f t="shared" si="92"/>
        <v>5.2631578947368418E-2</v>
      </c>
      <c r="I377" s="10">
        <f t="shared" si="93"/>
        <v>3.8461538461538464E-2</v>
      </c>
      <c r="J377" s="10">
        <f t="shared" si="94"/>
        <v>8.6956521739130432E-2</v>
      </c>
      <c r="K377" s="10">
        <f t="shared" si="97"/>
        <v>-0.83333333333333337</v>
      </c>
      <c r="L377" s="10">
        <f t="shared" si="98"/>
        <v>0</v>
      </c>
      <c r="M377" s="10">
        <f t="shared" si="95"/>
        <v>-7.9365079365079361E-2</v>
      </c>
      <c r="N377" s="11">
        <f t="shared" si="96"/>
        <v>0</v>
      </c>
    </row>
    <row r="378" spans="1:14" x14ac:dyDescent="0.2">
      <c r="A378" s="8"/>
      <c r="B378" s="26" t="s">
        <v>350</v>
      </c>
      <c r="C378" s="23">
        <v>1</v>
      </c>
      <c r="D378" s="9">
        <v>0</v>
      </c>
      <c r="E378" s="9">
        <v>0</v>
      </c>
      <c r="F378" s="9">
        <v>0</v>
      </c>
      <c r="G378" s="10">
        <f t="shared" si="91"/>
        <v>1.5873015873015872E-2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-1.5873015873015872E-2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1</v>
      </c>
      <c r="D379" s="9">
        <v>1</v>
      </c>
      <c r="E379" s="9">
        <v>0</v>
      </c>
      <c r="F379" s="9">
        <v>0</v>
      </c>
      <c r="G379" s="10">
        <f t="shared" si="91"/>
        <v>1.5873015873015872E-2</v>
      </c>
      <c r="H379" s="10">
        <f t="shared" si="92"/>
        <v>2.6315789473684209E-2</v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>
        <f t="shared" si="98"/>
        <v>-1</v>
      </c>
      <c r="M379" s="10">
        <f t="shared" si="95"/>
        <v>-1.5873015873015872E-2</v>
      </c>
      <c r="N379" s="11">
        <f t="shared" si="96"/>
        <v>-2.6315789473684209E-2</v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0</v>
      </c>
      <c r="F380" s="9">
        <v>1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>
        <f t="shared" si="94"/>
        <v>4.3478260869565216E-2</v>
      </c>
      <c r="K380" s="10" t="str">
        <f t="shared" si="97"/>
        <v xml:space="preserve"> </v>
      </c>
      <c r="L380" s="10">
        <f t="shared" si="98"/>
        <v>1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5</v>
      </c>
      <c r="D383" s="9">
        <v>2</v>
      </c>
      <c r="E383" s="9">
        <v>6</v>
      </c>
      <c r="F383" s="9">
        <v>0</v>
      </c>
      <c r="G383" s="10">
        <f t="shared" si="91"/>
        <v>7.9365079365079361E-2</v>
      </c>
      <c r="H383" s="10">
        <f t="shared" si="92"/>
        <v>5.2631578947368418E-2</v>
      </c>
      <c r="I383" s="10">
        <f t="shared" si="93"/>
        <v>0.23076923076923078</v>
      </c>
      <c r="J383" s="10" t="str">
        <f t="shared" si="94"/>
        <v/>
      </c>
      <c r="K383" s="10">
        <f t="shared" si="97"/>
        <v>0.2</v>
      </c>
      <c r="L383" s="10">
        <f t="shared" si="98"/>
        <v>-1</v>
      </c>
      <c r="M383" s="10">
        <f t="shared" si="95"/>
        <v>1.5873015873015872E-2</v>
      </c>
      <c r="N383" s="11">
        <f t="shared" si="96"/>
        <v>-5.2631578947368418E-2</v>
      </c>
    </row>
    <row r="384" spans="1:14" x14ac:dyDescent="0.2">
      <c r="A384" s="8"/>
      <c r="B384" s="26" t="s">
        <v>356</v>
      </c>
      <c r="C384" s="23">
        <v>1</v>
      </c>
      <c r="D384" s="9">
        <v>1</v>
      </c>
      <c r="E384" s="9">
        <v>2</v>
      </c>
      <c r="F384" s="9">
        <v>1</v>
      </c>
      <c r="G384" s="10">
        <f t="shared" si="91"/>
        <v>1.5873015873015872E-2</v>
      </c>
      <c r="H384" s="10">
        <f t="shared" si="92"/>
        <v>2.6315789473684209E-2</v>
      </c>
      <c r="I384" s="10">
        <f t="shared" si="93"/>
        <v>7.6923076923076927E-2</v>
      </c>
      <c r="J384" s="10">
        <f t="shared" si="94"/>
        <v>4.3478260869565216E-2</v>
      </c>
      <c r="K384" s="10">
        <f t="shared" si="97"/>
        <v>1</v>
      </c>
      <c r="L384" s="10">
        <f t="shared" si="98"/>
        <v>0</v>
      </c>
      <c r="M384" s="10">
        <f t="shared" si="95"/>
        <v>1.5873015873015872E-2</v>
      </c>
      <c r="N384" s="11">
        <f t="shared" si="96"/>
        <v>0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2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7.6923076923076927E-2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1</v>
      </c>
      <c r="D387" s="9">
        <v>0</v>
      </c>
      <c r="E387" s="9">
        <v>0</v>
      </c>
      <c r="F387" s="9">
        <v>0</v>
      </c>
      <c r="G387" s="10">
        <f t="shared" si="91"/>
        <v>1.5873015873015872E-2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-1.5873015873015872E-2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2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7.6923076923076927E-2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</v>
      </c>
      <c r="D391" s="9">
        <v>0</v>
      </c>
      <c r="E391" s="9">
        <v>0</v>
      </c>
      <c r="F391" s="9">
        <v>0</v>
      </c>
      <c r="G391" s="10">
        <f t="shared" si="91"/>
        <v>1.5873015873015872E-2</v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 t="str">
        <f t="shared" si="98"/>
        <v xml:space="preserve"> </v>
      </c>
      <c r="M391" s="10">
        <f t="shared" si="95"/>
        <v>-1.5873015873015872E-2</v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0</v>
      </c>
      <c r="D395" s="9">
        <v>0</v>
      </c>
      <c r="E395" s="9">
        <v>0</v>
      </c>
      <c r="F395" s="9">
        <v>4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>
        <f t="shared" si="94"/>
        <v>0.17391304347826086</v>
      </c>
      <c r="K395" s="10" t="str">
        <f t="shared" si="97"/>
        <v xml:space="preserve"> </v>
      </c>
      <c r="L395" s="10">
        <f t="shared" si="98"/>
        <v>1</v>
      </c>
      <c r="M395" s="10" t="str">
        <f t="shared" si="95"/>
        <v/>
      </c>
      <c r="N395" s="11" t="str">
        <f t="shared" si="96"/>
        <v/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1</v>
      </c>
      <c r="F396" s="9">
        <v>0</v>
      </c>
      <c r="G396" s="10" t="str">
        <f t="shared" si="91"/>
        <v/>
      </c>
      <c r="H396" s="10" t="str">
        <f t="shared" si="92"/>
        <v/>
      </c>
      <c r="I396" s="10">
        <f t="shared" si="93"/>
        <v>3.8461538461538464E-2</v>
      </c>
      <c r="J396" s="10" t="str">
        <f t="shared" si="94"/>
        <v/>
      </c>
      <c r="K396" s="10">
        <f t="shared" si="97"/>
        <v>1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2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8.6956521739130432E-2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2</v>
      </c>
      <c r="F401" s="9">
        <v>0</v>
      </c>
      <c r="G401" s="10" t="str">
        <f t="shared" si="91"/>
        <v/>
      </c>
      <c r="H401" s="10" t="str">
        <f t="shared" si="92"/>
        <v/>
      </c>
      <c r="I401" s="10">
        <f t="shared" si="93"/>
        <v>7.6923076923076927E-2</v>
      </c>
      <c r="J401" s="10" t="str">
        <f t="shared" si="94"/>
        <v/>
      </c>
      <c r="K401" s="10">
        <f t="shared" si="97"/>
        <v>1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1</v>
      </c>
      <c r="D402" s="9">
        <v>0</v>
      </c>
      <c r="E402" s="9">
        <v>0</v>
      </c>
      <c r="F402" s="9">
        <v>0</v>
      </c>
      <c r="G402" s="10">
        <f t="shared" si="91"/>
        <v>1.5873015873015872E-2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-1.5873015873015872E-2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1</v>
      </c>
      <c r="D405" s="9">
        <v>0</v>
      </c>
      <c r="E405" s="9">
        <v>0</v>
      </c>
      <c r="F405" s="9">
        <v>1</v>
      </c>
      <c r="G405" s="10">
        <f t="shared" si="91"/>
        <v>1.5873015873015872E-2</v>
      </c>
      <c r="H405" s="10" t="str">
        <f t="shared" si="92"/>
        <v/>
      </c>
      <c r="I405" s="10" t="str">
        <f t="shared" si="93"/>
        <v/>
      </c>
      <c r="J405" s="10">
        <f t="shared" si="94"/>
        <v>4.3478260869565216E-2</v>
      </c>
      <c r="K405" s="10">
        <f t="shared" si="97"/>
        <v>-1</v>
      </c>
      <c r="L405" s="10">
        <f t="shared" si="98"/>
        <v>1</v>
      </c>
      <c r="M405" s="10">
        <f t="shared" si="95"/>
        <v>-1.5873015873015872E-2</v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23</v>
      </c>
      <c r="D406" s="9">
        <v>12</v>
      </c>
      <c r="E406" s="9">
        <v>1</v>
      </c>
      <c r="F406" s="9">
        <v>0</v>
      </c>
      <c r="G406" s="10">
        <f t="shared" si="91"/>
        <v>0.36507936507936506</v>
      </c>
      <c r="H406" s="10">
        <f t="shared" si="92"/>
        <v>0.31578947368421051</v>
      </c>
      <c r="I406" s="10">
        <f t="shared" si="93"/>
        <v>3.8461538461538464E-2</v>
      </c>
      <c r="J406" s="10" t="str">
        <f t="shared" si="94"/>
        <v/>
      </c>
      <c r="K406" s="10">
        <f t="shared" si="97"/>
        <v>-0.95652173913043481</v>
      </c>
      <c r="L406" s="10">
        <f t="shared" si="98"/>
        <v>-1</v>
      </c>
      <c r="M406" s="10">
        <f t="shared" si="95"/>
        <v>-0.34920634920634919</v>
      </c>
      <c r="N406" s="11">
        <f t="shared" si="96"/>
        <v>-0.31578947368421051</v>
      </c>
    </row>
    <row r="407" spans="1:14" x14ac:dyDescent="0.2">
      <c r="A407" s="8"/>
      <c r="B407" s="26" t="s">
        <v>379</v>
      </c>
      <c r="C407" s="23">
        <v>1</v>
      </c>
      <c r="D407" s="9">
        <v>0</v>
      </c>
      <c r="E407" s="9">
        <v>0</v>
      </c>
      <c r="F407" s="9">
        <v>0</v>
      </c>
      <c r="G407" s="10">
        <f t="shared" si="91"/>
        <v>1.5873015873015872E-2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-1.5873015873015872E-2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1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3.8461538461538464E-2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</v>
      </c>
      <c r="D410" s="9">
        <v>0</v>
      </c>
      <c r="E410" s="9">
        <v>0</v>
      </c>
      <c r="F410" s="9">
        <v>0</v>
      </c>
      <c r="G410" s="10">
        <f t="shared" si="91"/>
        <v>1.5873015873015872E-2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-1.5873015873015872E-2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6</v>
      </c>
      <c r="D413" s="9">
        <v>1</v>
      </c>
      <c r="E413" s="9">
        <v>0</v>
      </c>
      <c r="F413" s="9">
        <v>2</v>
      </c>
      <c r="G413" s="10">
        <f t="shared" si="91"/>
        <v>9.5238095238095233E-2</v>
      </c>
      <c r="H413" s="10">
        <f t="shared" si="92"/>
        <v>2.6315789473684209E-2</v>
      </c>
      <c r="I413" s="10" t="str">
        <f t="shared" si="93"/>
        <v/>
      </c>
      <c r="J413" s="10">
        <f t="shared" si="94"/>
        <v>8.6956521739130432E-2</v>
      </c>
      <c r="K413" s="10">
        <f t="shared" si="97"/>
        <v>-1</v>
      </c>
      <c r="L413" s="10">
        <f t="shared" si="98"/>
        <v>1</v>
      </c>
      <c r="M413" s="10">
        <f t="shared" si="95"/>
        <v>-9.5238095238095233E-2</v>
      </c>
      <c r="N413" s="11">
        <f t="shared" si="96"/>
        <v>2.6315789473684209E-2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0</v>
      </c>
      <c r="D419" s="9">
        <v>1</v>
      </c>
      <c r="E419" s="9">
        <v>1</v>
      </c>
      <c r="F419" s="9">
        <v>0</v>
      </c>
      <c r="G419" s="10" t="str">
        <f t="shared" si="91"/>
        <v/>
      </c>
      <c r="H419" s="10">
        <f t="shared" si="92"/>
        <v>2.6315789473684209E-2</v>
      </c>
      <c r="I419" s="10">
        <f t="shared" si="93"/>
        <v>3.8461538461538464E-2</v>
      </c>
      <c r="J419" s="10" t="str">
        <f t="shared" si="94"/>
        <v/>
      </c>
      <c r="K419" s="10">
        <f t="shared" si="97"/>
        <v>1</v>
      </c>
      <c r="L419" s="10">
        <f t="shared" si="98"/>
        <v>-1</v>
      </c>
      <c r="M419" s="10" t="str">
        <f t="shared" si="95"/>
        <v/>
      </c>
      <c r="N419" s="11">
        <f t="shared" si="96"/>
        <v>-2.6315789473684209E-2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6</v>
      </c>
      <c r="D422" s="9">
        <v>0</v>
      </c>
      <c r="E422" s="9">
        <v>2</v>
      </c>
      <c r="F422" s="9">
        <v>2</v>
      </c>
      <c r="G422" s="10">
        <f t="shared" si="91"/>
        <v>9.5238095238095233E-2</v>
      </c>
      <c r="H422" s="10" t="str">
        <f t="shared" si="92"/>
        <v/>
      </c>
      <c r="I422" s="10">
        <f t="shared" si="93"/>
        <v>7.6923076923076927E-2</v>
      </c>
      <c r="J422" s="10">
        <f t="shared" si="94"/>
        <v>8.6956521739130432E-2</v>
      </c>
      <c r="K422" s="10">
        <f t="shared" si="97"/>
        <v>-0.66666666666666663</v>
      </c>
      <c r="L422" s="10">
        <f t="shared" si="98"/>
        <v>1</v>
      </c>
      <c r="M422" s="10">
        <f t="shared" si="95"/>
        <v>-6.3492063492063489E-2</v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1</v>
      </c>
      <c r="D423" s="9">
        <v>0</v>
      </c>
      <c r="E423" s="9">
        <v>0</v>
      </c>
      <c r="F423" s="9">
        <v>0</v>
      </c>
      <c r="G423" s="10">
        <f t="shared" si="91"/>
        <v>1.5873015873015872E-2</v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>
        <f t="shared" si="97"/>
        <v>-1</v>
      </c>
      <c r="L423" s="10" t="str">
        <f t="shared" si="98"/>
        <v xml:space="preserve"> </v>
      </c>
      <c r="M423" s="10">
        <f t="shared" si="95"/>
        <v>-1.5873015873015872E-2</v>
      </c>
      <c r="N423" s="11" t="str">
        <f t="shared" si="96"/>
        <v/>
      </c>
    </row>
    <row r="424" spans="1:14" x14ac:dyDescent="0.2">
      <c r="A424" s="8"/>
      <c r="B424" s="26" t="s">
        <v>396</v>
      </c>
      <c r="C424" s="23">
        <v>1</v>
      </c>
      <c r="D424" s="9">
        <v>0</v>
      </c>
      <c r="E424" s="9">
        <v>2</v>
      </c>
      <c r="F424" s="9">
        <v>1</v>
      </c>
      <c r="G424" s="10">
        <f t="shared" si="91"/>
        <v>1.5873015873015872E-2</v>
      </c>
      <c r="H424" s="10" t="str">
        <f t="shared" si="92"/>
        <v/>
      </c>
      <c r="I424" s="10">
        <f t="shared" si="93"/>
        <v>7.6923076923076927E-2</v>
      </c>
      <c r="J424" s="10">
        <f t="shared" si="94"/>
        <v>4.3478260869565216E-2</v>
      </c>
      <c r="K424" s="10">
        <f t="shared" si="97"/>
        <v>1</v>
      </c>
      <c r="L424" s="10">
        <f t="shared" si="98"/>
        <v>1</v>
      </c>
      <c r="M424" s="10">
        <f t="shared" si="95"/>
        <v>1.5873015873015872E-2</v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1</v>
      </c>
      <c r="D426" s="9">
        <v>1</v>
      </c>
      <c r="E426" s="9">
        <v>0</v>
      </c>
      <c r="F426" s="9">
        <v>0</v>
      </c>
      <c r="G426" s="10">
        <f t="shared" si="91"/>
        <v>1.5873015873015872E-2</v>
      </c>
      <c r="H426" s="10">
        <f t="shared" si="92"/>
        <v>2.6315789473684209E-2</v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>
        <f t="shared" si="98"/>
        <v>-1</v>
      </c>
      <c r="M426" s="10">
        <f t="shared" si="95"/>
        <v>-1.5873015873015872E-2</v>
      </c>
      <c r="N426" s="11">
        <f t="shared" si="96"/>
        <v>-2.6315789473684209E-2</v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1</v>
      </c>
      <c r="F428" s="9">
        <v>1</v>
      </c>
      <c r="G428" s="10" t="str">
        <f t="shared" si="91"/>
        <v/>
      </c>
      <c r="H428" s="10" t="str">
        <f t="shared" si="92"/>
        <v/>
      </c>
      <c r="I428" s="10">
        <f t="shared" si="93"/>
        <v>3.8461538461538464E-2</v>
      </c>
      <c r="J428" s="10">
        <f t="shared" si="94"/>
        <v>4.3478260869565216E-2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0</v>
      </c>
      <c r="D435" s="9">
        <v>2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>
        <f t="shared" ref="H435:H498" si="100">+IF(D435=0,"",D435/D$371)</f>
        <v>5.2631578947368418E-2</v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>
        <f t="shared" si="98"/>
        <v>-1</v>
      </c>
      <c r="M435" s="10" t="str">
        <f t="shared" ref="M435:M498" si="103">+IF(OR(AND(G435=""),(K435="")),"",G435*K435)</f>
        <v/>
      </c>
      <c r="N435" s="11">
        <f t="shared" ref="N435:N498" si="104">+IF(OR(AND(H435=""),(L435="")),"",H435*L435)</f>
        <v>-5.2631578947368418E-2</v>
      </c>
    </row>
    <row r="436" spans="1:14" x14ac:dyDescent="0.2">
      <c r="A436" s="8"/>
      <c r="B436" s="26" t="s">
        <v>408</v>
      </c>
      <c r="C436" s="23">
        <v>0</v>
      </c>
      <c r="D436" s="9">
        <v>1</v>
      </c>
      <c r="E436" s="9">
        <v>0</v>
      </c>
      <c r="F436" s="9">
        <v>0</v>
      </c>
      <c r="G436" s="10" t="str">
        <f t="shared" si="99"/>
        <v/>
      </c>
      <c r="H436" s="10">
        <f t="shared" si="100"/>
        <v>2.6315789473684209E-2</v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11">
        <f t="shared" si="104"/>
        <v>-2.6315789473684209E-2</v>
      </c>
    </row>
    <row r="437" spans="1:14" x14ac:dyDescent="0.2">
      <c r="A437" s="8"/>
      <c r="B437" s="26" t="s">
        <v>409</v>
      </c>
      <c r="C437" s="23">
        <v>1</v>
      </c>
      <c r="D437" s="9">
        <v>0</v>
      </c>
      <c r="E437" s="9">
        <v>0</v>
      </c>
      <c r="F437" s="9">
        <v>1</v>
      </c>
      <c r="G437" s="10">
        <f t="shared" si="99"/>
        <v>1.5873015873015872E-2</v>
      </c>
      <c r="H437" s="10" t="str">
        <f t="shared" si="100"/>
        <v/>
      </c>
      <c r="I437" s="10" t="str">
        <f t="shared" si="101"/>
        <v/>
      </c>
      <c r="J437" s="10">
        <f t="shared" si="102"/>
        <v>4.3478260869565216E-2</v>
      </c>
      <c r="K437" s="10">
        <f t="shared" si="105"/>
        <v>-1</v>
      </c>
      <c r="L437" s="10">
        <f t="shared" si="106"/>
        <v>1</v>
      </c>
      <c r="M437" s="10">
        <f t="shared" si="103"/>
        <v>-1.5873015873015872E-2</v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11" t="str">
        <f t="shared" si="104"/>
        <v/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2</v>
      </c>
      <c r="D454" s="9">
        <v>0</v>
      </c>
      <c r="E454" s="9">
        <v>1</v>
      </c>
      <c r="F454" s="9">
        <v>0</v>
      </c>
      <c r="G454" s="10">
        <f t="shared" si="99"/>
        <v>3.1746031746031744E-2</v>
      </c>
      <c r="H454" s="10" t="str">
        <f t="shared" si="100"/>
        <v/>
      </c>
      <c r="I454" s="10">
        <f t="shared" si="101"/>
        <v>3.8461538461538464E-2</v>
      </c>
      <c r="J454" s="10" t="str">
        <f t="shared" si="102"/>
        <v/>
      </c>
      <c r="K454" s="10">
        <f t="shared" si="105"/>
        <v>-0.5</v>
      </c>
      <c r="L454" s="10" t="str">
        <f t="shared" si="106"/>
        <v xml:space="preserve"> </v>
      </c>
      <c r="M454" s="10">
        <f t="shared" si="103"/>
        <v>-1.5873015873015872E-2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7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0.18421052631578946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1">
        <f t="shared" si="104"/>
        <v>-0.18421052631578946</v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1</v>
      </c>
      <c r="D539" s="9">
        <v>1</v>
      </c>
      <c r="E539" s="9">
        <v>0</v>
      </c>
      <c r="F539" s="9">
        <v>1</v>
      </c>
      <c r="G539" s="10">
        <f t="shared" si="107"/>
        <v>1.5873015873015872E-2</v>
      </c>
      <c r="H539" s="10">
        <f t="shared" si="108"/>
        <v>2.6315789473684209E-2</v>
      </c>
      <c r="I539" s="10" t="str">
        <f t="shared" si="109"/>
        <v/>
      </c>
      <c r="J539" s="10">
        <f t="shared" si="110"/>
        <v>4.3478260869565216E-2</v>
      </c>
      <c r="K539" s="10">
        <f t="shared" si="113"/>
        <v>-1</v>
      </c>
      <c r="L539" s="10">
        <f t="shared" si="114"/>
        <v>0</v>
      </c>
      <c r="M539" s="10">
        <f t="shared" si="111"/>
        <v>-1.5873015873015872E-2</v>
      </c>
      <c r="N539" s="11">
        <f t="shared" si="112"/>
        <v>0</v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4.3478260869565216E-2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2</v>
      </c>
      <c r="E564" s="9">
        <v>0</v>
      </c>
      <c r="F564" s="9">
        <v>1</v>
      </c>
      <c r="G564" s="10" t="str">
        <f t="shared" si="115"/>
        <v/>
      </c>
      <c r="H564" s="10">
        <f t="shared" si="116"/>
        <v>5.2631578947368418E-2</v>
      </c>
      <c r="I564" s="10" t="str">
        <f t="shared" si="117"/>
        <v/>
      </c>
      <c r="J564" s="10">
        <f t="shared" si="118"/>
        <v>4.3478260869565216E-2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-0.5</v>
      </c>
      <c r="M564" s="10" t="str">
        <f t="shared" si="119"/>
        <v/>
      </c>
      <c r="N564" s="11">
        <f t="shared" si="120"/>
        <v>-2.6315789473684209E-2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2.6315789473684209E-2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1">
        <f t="shared" si="120"/>
        <v>-2.6315789473684209E-2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1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2.6315789473684209E-2</v>
      </c>
      <c r="I590" s="10" t="str">
        <f t="shared" si="117"/>
        <v/>
      </c>
      <c r="J590" s="10">
        <f t="shared" si="118"/>
        <v>4.3478260869565216E-2</v>
      </c>
      <c r="K590" s="10" t="str">
        <f t="shared" si="121"/>
        <v xml:space="preserve"> </v>
      </c>
      <c r="L590" s="10">
        <f t="shared" si="122"/>
        <v>0</v>
      </c>
      <c r="M590" s="10" t="str">
        <f t="shared" si="119"/>
        <v/>
      </c>
      <c r="N590" s="11">
        <f t="shared" si="120"/>
        <v>0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1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2.6315789473684209E-2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11">
        <f t="shared" si="120"/>
        <v>-2.6315789473684209E-2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10</v>
      </c>
      <c r="D612" s="20">
        <f>SUM(D613:D640)</f>
        <v>14</v>
      </c>
      <c r="E612" s="19">
        <f>SUM(E613:E640)</f>
        <v>4</v>
      </c>
      <c r="F612" s="20">
        <f>SUM(F613:F640)</f>
        <v>2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-0.6</v>
      </c>
      <c r="L612" s="22">
        <f>+IF(AND(D612=0,F612=0),"",IF(D612=0,1,IF(F612=0,-1,(F612-D612)/D612)))</f>
        <v>-0.8571428571428571</v>
      </c>
      <c r="M612" s="21">
        <f t="shared" ref="M612:M640" si="127">+IF(OR(AND(G612=""),(K612="")),"",G612*K612)</f>
        <v>-0.6</v>
      </c>
      <c r="N612" s="22">
        <f t="shared" ref="N612:N640" si="128">+IF(OR(AND(H612=""),(L612="")),"",H612*L612)</f>
        <v>-0.8571428571428571</v>
      </c>
    </row>
    <row r="613" spans="1:14" x14ac:dyDescent="0.2">
      <c r="A613" s="8"/>
      <c r="B613" s="25" t="s">
        <v>577</v>
      </c>
      <c r="C613" s="31">
        <v>0</v>
      </c>
      <c r="D613" s="28">
        <v>1</v>
      </c>
      <c r="E613" s="28">
        <v>0</v>
      </c>
      <c r="F613" s="28">
        <v>0</v>
      </c>
      <c r="G613" s="29" t="str">
        <f t="shared" si="123"/>
        <v/>
      </c>
      <c r="H613" s="29">
        <f t="shared" si="124"/>
        <v>7.1428571428571425E-2</v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-1</v>
      </c>
      <c r="M613" s="29" t="str">
        <f t="shared" si="127"/>
        <v/>
      </c>
      <c r="N613" s="30">
        <f t="shared" si="128"/>
        <v>-7.1428571428571425E-2</v>
      </c>
    </row>
    <row r="614" spans="1:14" x14ac:dyDescent="0.2">
      <c r="A614" s="8"/>
      <c r="B614" s="26" t="s">
        <v>578</v>
      </c>
      <c r="C614" s="23">
        <v>3</v>
      </c>
      <c r="D614" s="9">
        <v>0</v>
      </c>
      <c r="E614" s="9">
        <v>0</v>
      </c>
      <c r="F614" s="9">
        <v>0</v>
      </c>
      <c r="G614" s="10">
        <f t="shared" si="123"/>
        <v>0.3</v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 t="str">
        <f t="shared" si="130"/>
        <v xml:space="preserve"> </v>
      </c>
      <c r="M614" s="10">
        <f t="shared" si="127"/>
        <v>-0.3</v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4</v>
      </c>
      <c r="D615" s="9">
        <v>3</v>
      </c>
      <c r="E615" s="9">
        <v>2</v>
      </c>
      <c r="F615" s="9">
        <v>1</v>
      </c>
      <c r="G615" s="10">
        <f t="shared" si="123"/>
        <v>0.4</v>
      </c>
      <c r="H615" s="10">
        <f t="shared" si="124"/>
        <v>0.21428571428571427</v>
      </c>
      <c r="I615" s="10">
        <f t="shared" si="125"/>
        <v>0.5</v>
      </c>
      <c r="J615" s="10">
        <f t="shared" si="126"/>
        <v>0.5</v>
      </c>
      <c r="K615" s="10">
        <f t="shared" si="129"/>
        <v>-0.5</v>
      </c>
      <c r="L615" s="10">
        <f t="shared" si="130"/>
        <v>-0.66666666666666663</v>
      </c>
      <c r="M615" s="10">
        <f t="shared" si="127"/>
        <v>-0.2</v>
      </c>
      <c r="N615" s="11">
        <f t="shared" si="128"/>
        <v>-0.14285714285714285</v>
      </c>
    </row>
    <row r="616" spans="1:14" x14ac:dyDescent="0.2">
      <c r="A616" s="8"/>
      <c r="B616" s="26" t="s">
        <v>580</v>
      </c>
      <c r="C616" s="23">
        <v>0</v>
      </c>
      <c r="D616" s="9">
        <v>0</v>
      </c>
      <c r="E616" s="9">
        <v>0</v>
      </c>
      <c r="F616" s="9">
        <v>0</v>
      </c>
      <c r="G616" s="10" t="str">
        <f t="shared" si="123"/>
        <v/>
      </c>
      <c r="H616" s="10" t="str">
        <f t="shared" si="124"/>
        <v/>
      </c>
      <c r="I616" s="10" t="str">
        <f t="shared" si="125"/>
        <v/>
      </c>
      <c r="J616" s="10" t="str">
        <f t="shared" si="126"/>
        <v/>
      </c>
      <c r="K616" s="10" t="str">
        <f t="shared" si="129"/>
        <v xml:space="preserve"> </v>
      </c>
      <c r="L616" s="10" t="str">
        <f t="shared" si="130"/>
        <v xml:space="preserve"> </v>
      </c>
      <c r="M616" s="10" t="str">
        <f t="shared" si="127"/>
        <v/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1</v>
      </c>
      <c r="F623" s="9">
        <v>0</v>
      </c>
      <c r="G623" s="10">
        <f t="shared" si="123"/>
        <v>0.1</v>
      </c>
      <c r="H623" s="10" t="str">
        <f t="shared" si="124"/>
        <v/>
      </c>
      <c r="I623" s="10">
        <f t="shared" si="125"/>
        <v>0.25</v>
      </c>
      <c r="J623" s="10" t="str">
        <f t="shared" si="126"/>
        <v/>
      </c>
      <c r="K623" s="10">
        <f t="shared" si="129"/>
        <v>0</v>
      </c>
      <c r="L623" s="10" t="str">
        <f t="shared" si="130"/>
        <v xml:space="preserve"> </v>
      </c>
      <c r="M623" s="10">
        <f t="shared" si="127"/>
        <v>0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1</v>
      </c>
      <c r="F628" s="9">
        <v>0</v>
      </c>
      <c r="G628" s="10" t="str">
        <f t="shared" si="123"/>
        <v/>
      </c>
      <c r="H628" s="10" t="str">
        <f t="shared" si="124"/>
        <v/>
      </c>
      <c r="I628" s="10">
        <f t="shared" si="125"/>
        <v>0.25</v>
      </c>
      <c r="J628" s="10" t="str">
        <f t="shared" si="126"/>
        <v/>
      </c>
      <c r="K628" s="10">
        <f t="shared" si="129"/>
        <v>1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0.5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0</v>
      </c>
      <c r="D630" s="9">
        <v>7</v>
      </c>
      <c r="E630" s="9">
        <v>0</v>
      </c>
      <c r="F630" s="9">
        <v>0</v>
      </c>
      <c r="G630" s="10" t="str">
        <f t="shared" si="123"/>
        <v/>
      </c>
      <c r="H630" s="10">
        <f t="shared" si="124"/>
        <v>0.5</v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>
        <f t="shared" si="130"/>
        <v>-1</v>
      </c>
      <c r="M630" s="10" t="str">
        <f t="shared" si="127"/>
        <v/>
      </c>
      <c r="N630" s="11">
        <f t="shared" si="128"/>
        <v>-0.5</v>
      </c>
    </row>
    <row r="631" spans="1:14" x14ac:dyDescent="0.2">
      <c r="A631" s="8"/>
      <c r="B631" s="26" t="s">
        <v>595</v>
      </c>
      <c r="C631" s="23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7.1428571428571425E-2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1">
        <f t="shared" si="128"/>
        <v>-7.1428571428571425E-2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1</v>
      </c>
      <c r="E636" s="9">
        <v>0</v>
      </c>
      <c r="F636" s="9">
        <v>0</v>
      </c>
      <c r="G636" s="10" t="str">
        <f t="shared" si="123"/>
        <v/>
      </c>
      <c r="H636" s="10">
        <f t="shared" si="124"/>
        <v>7.1428571428571425E-2</v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>
        <f t="shared" si="130"/>
        <v>-1</v>
      </c>
      <c r="M636" s="10" t="str">
        <f t="shared" si="127"/>
        <v/>
      </c>
      <c r="N636" s="11">
        <f t="shared" si="128"/>
        <v>-7.1428571428571425E-2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2</v>
      </c>
      <c r="D639" s="9">
        <v>1</v>
      </c>
      <c r="E639" s="9">
        <v>0</v>
      </c>
      <c r="F639" s="9">
        <v>0</v>
      </c>
      <c r="G639" s="10">
        <f t="shared" si="123"/>
        <v>0.2</v>
      </c>
      <c r="H639" s="10">
        <f t="shared" si="124"/>
        <v>7.1428571428571425E-2</v>
      </c>
      <c r="I639" s="10" t="str">
        <f t="shared" si="125"/>
        <v/>
      </c>
      <c r="J639" s="10" t="str">
        <f t="shared" si="126"/>
        <v/>
      </c>
      <c r="K639" s="10">
        <f t="shared" si="129"/>
        <v>-1</v>
      </c>
      <c r="L639" s="10">
        <f t="shared" si="130"/>
        <v>-1</v>
      </c>
      <c r="M639" s="10">
        <f t="shared" si="127"/>
        <v>-0.2</v>
      </c>
      <c r="N639" s="11">
        <f t="shared" si="128"/>
        <v>-7.1428571428571425E-2</v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641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642</v>
      </c>
      <c r="C9" s="19">
        <f>+C22+C81+C188+C371+C612</f>
        <v>1502</v>
      </c>
      <c r="D9" s="20">
        <f>+D22+D81+D188+D371+D612</f>
        <v>2511</v>
      </c>
      <c r="E9" s="19">
        <f>+E22+E81+E188+E371+E612</f>
        <v>2162</v>
      </c>
      <c r="F9" s="20">
        <f>+F22+F81+F188+F371+F612</f>
        <v>2759</v>
      </c>
      <c r="G9" s="21">
        <f>SUM(G10:G14)</f>
        <v>1</v>
      </c>
      <c r="H9" s="22">
        <f>SUM(H10:H14)</f>
        <v>1</v>
      </c>
      <c r="I9" s="21">
        <f>SUM(I10:I14)</f>
        <v>0.99999999999999989</v>
      </c>
      <c r="J9" s="22">
        <f>SUM(J10:J14)</f>
        <v>1</v>
      </c>
      <c r="K9" s="21">
        <f t="shared" ref="K9:L14" si="0">+IF(AND(C9=0,E9=0),"",IF(C9=0,1,IF(E9=0,-1,(E9-C9)/C9)))</f>
        <v>0.43941411451398138</v>
      </c>
      <c r="L9" s="22">
        <f t="shared" si="0"/>
        <v>9.8765432098765427E-2</v>
      </c>
      <c r="M9" s="21">
        <f t="shared" ref="M9:N14" si="1">+IF(OR(AND(G9=""),(K9="")),"",G9*K9)</f>
        <v>0.43941411451398138</v>
      </c>
      <c r="N9" s="22">
        <f t="shared" si="1"/>
        <v>9.8765432098765427E-2</v>
      </c>
    </row>
    <row r="10" spans="1:14" ht="26.25" customHeight="1" x14ac:dyDescent="0.2">
      <c r="A10" s="8"/>
      <c r="B10" s="25" t="s">
        <v>10</v>
      </c>
      <c r="C10" s="23">
        <f>+C22</f>
        <v>10</v>
      </c>
      <c r="D10" s="9">
        <f>+D22</f>
        <v>9</v>
      </c>
      <c r="E10" s="9">
        <f>+E22</f>
        <v>27</v>
      </c>
      <c r="F10" s="9">
        <f>+F22</f>
        <v>19</v>
      </c>
      <c r="G10" s="10">
        <f t="shared" ref="G10:J14" si="2">+C10/C$9</f>
        <v>6.6577896138482022E-3</v>
      </c>
      <c r="H10" s="10">
        <f t="shared" si="2"/>
        <v>3.5842293906810036E-3</v>
      </c>
      <c r="I10" s="10">
        <f t="shared" si="2"/>
        <v>1.2488436632747455E-2</v>
      </c>
      <c r="J10" s="10">
        <f t="shared" si="2"/>
        <v>6.8865530989488943E-3</v>
      </c>
      <c r="K10" s="10">
        <f t="shared" si="0"/>
        <v>1.7</v>
      </c>
      <c r="L10" s="10">
        <f t="shared" si="0"/>
        <v>1.1111111111111112</v>
      </c>
      <c r="M10" s="10">
        <f t="shared" si="1"/>
        <v>1.1318242343541944E-2</v>
      </c>
      <c r="N10" s="11">
        <f t="shared" si="1"/>
        <v>3.9824771007566711E-3</v>
      </c>
    </row>
    <row r="11" spans="1:14" ht="25.5" x14ac:dyDescent="0.2">
      <c r="A11" s="8"/>
      <c r="B11" s="26" t="s">
        <v>11</v>
      </c>
      <c r="C11" s="23">
        <f>+C81</f>
        <v>530</v>
      </c>
      <c r="D11" s="9">
        <f>+D81</f>
        <v>466</v>
      </c>
      <c r="E11" s="9">
        <f>+E81</f>
        <v>767</v>
      </c>
      <c r="F11" s="9">
        <f>+F81</f>
        <v>559</v>
      </c>
      <c r="G11" s="10">
        <f t="shared" si="2"/>
        <v>0.35286284953395475</v>
      </c>
      <c r="H11" s="10">
        <f t="shared" si="2"/>
        <v>0.18558343289526086</v>
      </c>
      <c r="I11" s="10">
        <f t="shared" si="2"/>
        <v>0.35476410730804808</v>
      </c>
      <c r="J11" s="10">
        <f t="shared" si="2"/>
        <v>0.20260964117433852</v>
      </c>
      <c r="K11" s="10">
        <f t="shared" si="0"/>
        <v>0.44716981132075473</v>
      </c>
      <c r="L11" s="10">
        <f t="shared" si="0"/>
        <v>0.19957081545064378</v>
      </c>
      <c r="M11" s="10">
        <f t="shared" si="1"/>
        <v>0.15778961384820242</v>
      </c>
      <c r="N11" s="11">
        <f t="shared" si="1"/>
        <v>3.7037037037037042E-2</v>
      </c>
    </row>
    <row r="12" spans="1:14" ht="25.5" x14ac:dyDescent="0.2">
      <c r="A12" s="8"/>
      <c r="B12" s="26" t="s">
        <v>12</v>
      </c>
      <c r="C12" s="23">
        <f>+C188</f>
        <v>139</v>
      </c>
      <c r="D12" s="9">
        <f>+D188</f>
        <v>227</v>
      </c>
      <c r="E12" s="9">
        <f>+E188</f>
        <v>173</v>
      </c>
      <c r="F12" s="9">
        <f>+F188</f>
        <v>244</v>
      </c>
      <c r="G12" s="10">
        <f t="shared" si="2"/>
        <v>9.2543275632490013E-2</v>
      </c>
      <c r="H12" s="10">
        <f t="shared" si="2"/>
        <v>9.0402230187176427E-2</v>
      </c>
      <c r="I12" s="10">
        <f t="shared" si="2"/>
        <v>8.0018501387604066E-2</v>
      </c>
      <c r="J12" s="10">
        <f t="shared" si="2"/>
        <v>8.8437839797027906E-2</v>
      </c>
      <c r="K12" s="10">
        <f t="shared" si="0"/>
        <v>0.2446043165467626</v>
      </c>
      <c r="L12" s="10">
        <f t="shared" si="0"/>
        <v>7.4889867841409691E-2</v>
      </c>
      <c r="M12" s="10">
        <f t="shared" si="1"/>
        <v>2.2636484687083888E-2</v>
      </c>
      <c r="N12" s="11">
        <f t="shared" si="1"/>
        <v>6.7702110712863405E-3</v>
      </c>
    </row>
    <row r="13" spans="1:14" ht="25.5" x14ac:dyDescent="0.2">
      <c r="A13" s="8"/>
      <c r="B13" s="26" t="s">
        <v>13</v>
      </c>
      <c r="C13" s="23">
        <f>+C371</f>
        <v>700</v>
      </c>
      <c r="D13" s="9">
        <f>+D371</f>
        <v>1228</v>
      </c>
      <c r="E13" s="9">
        <f>+E371</f>
        <v>912</v>
      </c>
      <c r="F13" s="9">
        <f>+F371</f>
        <v>1133</v>
      </c>
      <c r="G13" s="10">
        <f t="shared" si="2"/>
        <v>0.46604527296937415</v>
      </c>
      <c r="H13" s="10">
        <f t="shared" si="2"/>
        <v>0.48904818797291916</v>
      </c>
      <c r="I13" s="10">
        <f t="shared" si="2"/>
        <v>0.42183163737280294</v>
      </c>
      <c r="J13" s="10">
        <f t="shared" si="2"/>
        <v>0.41065603479521567</v>
      </c>
      <c r="K13" s="10">
        <f t="shared" si="0"/>
        <v>0.30285714285714288</v>
      </c>
      <c r="L13" s="10">
        <f t="shared" si="0"/>
        <v>-7.7361563517915316E-2</v>
      </c>
      <c r="M13" s="10">
        <f t="shared" si="1"/>
        <v>0.1411451398135819</v>
      </c>
      <c r="N13" s="11">
        <f t="shared" si="1"/>
        <v>-3.7833532457188374E-2</v>
      </c>
    </row>
    <row r="14" spans="1:14" ht="26.25" thickBot="1" x14ac:dyDescent="0.25">
      <c r="A14" s="8"/>
      <c r="B14" s="27" t="s">
        <v>14</v>
      </c>
      <c r="C14" s="24">
        <f>+C612</f>
        <v>123</v>
      </c>
      <c r="D14" s="12">
        <f>+D612</f>
        <v>581</v>
      </c>
      <c r="E14" s="12">
        <f>+E612</f>
        <v>283</v>
      </c>
      <c r="F14" s="12">
        <f>+F612</f>
        <v>804</v>
      </c>
      <c r="G14" s="13">
        <f t="shared" si="2"/>
        <v>8.1890812250332887E-2</v>
      </c>
      <c r="H14" s="13">
        <f t="shared" si="2"/>
        <v>0.23138191955396256</v>
      </c>
      <c r="I14" s="13">
        <f t="shared" si="2"/>
        <v>0.13089731729879742</v>
      </c>
      <c r="J14" s="13">
        <f t="shared" si="2"/>
        <v>0.291409931134469</v>
      </c>
      <c r="K14" s="13">
        <f t="shared" si="0"/>
        <v>1.3008130081300813</v>
      </c>
      <c r="L14" s="13">
        <f t="shared" si="0"/>
        <v>0.38382099827882959</v>
      </c>
      <c r="M14" s="13">
        <f t="shared" si="1"/>
        <v>0.10652463382157124</v>
      </c>
      <c r="N14" s="14">
        <f t="shared" si="1"/>
        <v>8.880923934687375E-2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10</v>
      </c>
      <c r="D22" s="20">
        <f>SUM(D23:D73)</f>
        <v>9</v>
      </c>
      <c r="E22" s="19">
        <f>SUM(E23:E73)</f>
        <v>27</v>
      </c>
      <c r="F22" s="20">
        <f>SUM(F23:F73)</f>
        <v>19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1.7</v>
      </c>
      <c r="L22" s="22">
        <f>+IF(AND(D22=0,F22=0),"",IF(D22=0,1,IF(F22=0,-1,(F22-D22)/D22)))</f>
        <v>1.1111111111111112</v>
      </c>
      <c r="M22" s="21">
        <f t="shared" ref="M22:M53" si="7">+IF(OR(AND(G22=""),(K22="")),"",G22*K22)</f>
        <v>1.7</v>
      </c>
      <c r="N22" s="22">
        <f t="shared" ref="N22:N53" si="8">+IF(OR(AND(H22=""),(L22="")),"",H22*L22)</f>
        <v>1.1111111111111112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3</v>
      </c>
      <c r="F30" s="9">
        <v>2</v>
      </c>
      <c r="G30" s="10">
        <f t="shared" si="3"/>
        <v>0.1</v>
      </c>
      <c r="H30" s="10" t="str">
        <f t="shared" si="4"/>
        <v/>
      </c>
      <c r="I30" s="10">
        <f t="shared" si="5"/>
        <v>0.1111111111111111</v>
      </c>
      <c r="J30" s="10">
        <f t="shared" si="6"/>
        <v>0.10526315789473684</v>
      </c>
      <c r="K30" s="10">
        <f t="shared" si="9"/>
        <v>2</v>
      </c>
      <c r="L30" s="10">
        <f t="shared" si="10"/>
        <v>1</v>
      </c>
      <c r="M30" s="10">
        <f t="shared" si="7"/>
        <v>0.2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5.2631578947368418E-2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1</v>
      </c>
      <c r="D32" s="9">
        <v>2</v>
      </c>
      <c r="E32" s="9">
        <v>2</v>
      </c>
      <c r="F32" s="9">
        <v>2</v>
      </c>
      <c r="G32" s="10">
        <f t="shared" si="3"/>
        <v>0.1</v>
      </c>
      <c r="H32" s="10">
        <f t="shared" si="4"/>
        <v>0.22222222222222221</v>
      </c>
      <c r="I32" s="10">
        <f t="shared" si="5"/>
        <v>7.407407407407407E-2</v>
      </c>
      <c r="J32" s="10">
        <f t="shared" si="6"/>
        <v>0.10526315789473684</v>
      </c>
      <c r="K32" s="10">
        <f t="shared" si="9"/>
        <v>1</v>
      </c>
      <c r="L32" s="10">
        <f t="shared" si="10"/>
        <v>0</v>
      </c>
      <c r="M32" s="10">
        <f t="shared" si="7"/>
        <v>0.1</v>
      </c>
      <c r="N32" s="11">
        <f t="shared" si="8"/>
        <v>0</v>
      </c>
    </row>
    <row r="33" spans="1:14" x14ac:dyDescent="0.2">
      <c r="A33" s="8"/>
      <c r="B33" s="26" t="s">
        <v>28</v>
      </c>
      <c r="C33" s="23">
        <v>1</v>
      </c>
      <c r="D33" s="9">
        <v>0</v>
      </c>
      <c r="E33" s="9">
        <v>15</v>
      </c>
      <c r="F33" s="9">
        <v>3</v>
      </c>
      <c r="G33" s="10">
        <f t="shared" si="3"/>
        <v>0.1</v>
      </c>
      <c r="H33" s="10" t="str">
        <f t="shared" si="4"/>
        <v/>
      </c>
      <c r="I33" s="10">
        <f t="shared" si="5"/>
        <v>0.55555555555555558</v>
      </c>
      <c r="J33" s="10">
        <f t="shared" si="6"/>
        <v>0.15789473684210525</v>
      </c>
      <c r="K33" s="10">
        <f t="shared" si="9"/>
        <v>14</v>
      </c>
      <c r="L33" s="10">
        <f t="shared" si="10"/>
        <v>1</v>
      </c>
      <c r="M33" s="10">
        <f t="shared" si="7"/>
        <v>1.4000000000000001</v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1</v>
      </c>
      <c r="D35" s="9">
        <v>0</v>
      </c>
      <c r="E35" s="9">
        <v>0</v>
      </c>
      <c r="F35" s="9">
        <v>0</v>
      </c>
      <c r="G35" s="10">
        <f t="shared" si="3"/>
        <v>0.1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-0.1</v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1</v>
      </c>
      <c r="E36" s="9">
        <v>0</v>
      </c>
      <c r="F36" s="9">
        <v>0</v>
      </c>
      <c r="G36" s="10" t="str">
        <f t="shared" si="3"/>
        <v/>
      </c>
      <c r="H36" s="10">
        <f t="shared" si="4"/>
        <v>0.1111111111111111</v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>
        <f t="shared" si="10"/>
        <v>-1</v>
      </c>
      <c r="M36" s="10" t="str">
        <f t="shared" si="7"/>
        <v/>
      </c>
      <c r="N36" s="11">
        <f t="shared" si="8"/>
        <v>-0.1111111111111111</v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0</v>
      </c>
      <c r="E39" s="9">
        <v>2</v>
      </c>
      <c r="F39" s="9">
        <v>1</v>
      </c>
      <c r="G39" s="10">
        <f t="shared" si="3"/>
        <v>0.1</v>
      </c>
      <c r="H39" s="10" t="str">
        <f t="shared" si="4"/>
        <v/>
      </c>
      <c r="I39" s="10">
        <f t="shared" si="5"/>
        <v>7.407407407407407E-2</v>
      </c>
      <c r="J39" s="10">
        <f t="shared" si="6"/>
        <v>5.2631578947368418E-2</v>
      </c>
      <c r="K39" s="10">
        <f t="shared" si="9"/>
        <v>1</v>
      </c>
      <c r="L39" s="10">
        <f t="shared" si="10"/>
        <v>1</v>
      </c>
      <c r="M39" s="10">
        <f t="shared" si="7"/>
        <v>0.1</v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1</v>
      </c>
      <c r="E40" s="9">
        <v>0</v>
      </c>
      <c r="F40" s="9">
        <v>0</v>
      </c>
      <c r="G40" s="10" t="str">
        <f t="shared" si="3"/>
        <v/>
      </c>
      <c r="H40" s="10">
        <f t="shared" si="4"/>
        <v>0.1111111111111111</v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>
        <f t="shared" si="10"/>
        <v>-1</v>
      </c>
      <c r="M40" s="10" t="str">
        <f t="shared" si="7"/>
        <v/>
      </c>
      <c r="N40" s="11">
        <f t="shared" si="8"/>
        <v>-0.1111111111111111</v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2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>
        <f t="shared" si="6"/>
        <v>0.10526315789473684</v>
      </c>
      <c r="K41" s="10" t="str">
        <f t="shared" si="9"/>
        <v xml:space="preserve"> </v>
      </c>
      <c r="L41" s="10">
        <f t="shared" si="10"/>
        <v>1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1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3.7037037037037035E-2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1</v>
      </c>
      <c r="D48" s="9">
        <v>0</v>
      </c>
      <c r="E48" s="9">
        <v>1</v>
      </c>
      <c r="F48" s="9">
        <v>0</v>
      </c>
      <c r="G48" s="10">
        <f t="shared" si="3"/>
        <v>0.1</v>
      </c>
      <c r="H48" s="10" t="str">
        <f t="shared" si="4"/>
        <v/>
      </c>
      <c r="I48" s="10">
        <f t="shared" si="5"/>
        <v>3.7037037037037035E-2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5.2631578947368418E-2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3</v>
      </c>
      <c r="D53" s="9">
        <v>1</v>
      </c>
      <c r="E53" s="9">
        <v>0</v>
      </c>
      <c r="F53" s="9">
        <v>3</v>
      </c>
      <c r="G53" s="10">
        <f t="shared" si="3"/>
        <v>0.3</v>
      </c>
      <c r="H53" s="10">
        <f t="shared" si="4"/>
        <v>0.1111111111111111</v>
      </c>
      <c r="I53" s="10" t="str">
        <f t="shared" si="5"/>
        <v/>
      </c>
      <c r="J53" s="10">
        <f t="shared" si="6"/>
        <v>0.15789473684210525</v>
      </c>
      <c r="K53" s="10">
        <f t="shared" si="9"/>
        <v>-1</v>
      </c>
      <c r="L53" s="10">
        <f t="shared" si="10"/>
        <v>2</v>
      </c>
      <c r="M53" s="10">
        <f t="shared" si="7"/>
        <v>-0.3</v>
      </c>
      <c r="N53" s="11">
        <f t="shared" si="8"/>
        <v>0.22222222222222221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1</v>
      </c>
      <c r="D56" s="9">
        <v>0</v>
      </c>
      <c r="E56" s="9">
        <v>0</v>
      </c>
      <c r="F56" s="9">
        <v>0</v>
      </c>
      <c r="G56" s="10">
        <f t="shared" si="11"/>
        <v>0.1</v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>
        <f t="shared" si="17"/>
        <v>-1</v>
      </c>
      <c r="L56" s="10" t="str">
        <f t="shared" si="18"/>
        <v xml:space="preserve"> </v>
      </c>
      <c r="M56" s="10">
        <f t="shared" si="15"/>
        <v>-0.1</v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1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>
        <f t="shared" si="14"/>
        <v>5.2631578947368418E-2</v>
      </c>
      <c r="K57" s="10" t="str">
        <f t="shared" si="17"/>
        <v xml:space="preserve"> 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1</v>
      </c>
      <c r="E63" s="9">
        <v>0</v>
      </c>
      <c r="F63" s="9">
        <v>0</v>
      </c>
      <c r="G63" s="10" t="str">
        <f t="shared" si="11"/>
        <v/>
      </c>
      <c r="H63" s="10">
        <f t="shared" si="12"/>
        <v>0.1111111111111111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1">
        <f t="shared" si="16"/>
        <v>-0.1111111111111111</v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5.2631578947368418E-2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5.2631578947368418E-2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3</v>
      </c>
      <c r="E67" s="9">
        <v>2</v>
      </c>
      <c r="F67" s="9">
        <v>0</v>
      </c>
      <c r="G67" s="10" t="str">
        <f t="shared" si="11"/>
        <v/>
      </c>
      <c r="H67" s="10">
        <f t="shared" si="12"/>
        <v>0.33333333333333331</v>
      </c>
      <c r="I67" s="10">
        <f t="shared" si="13"/>
        <v>7.407407407407407E-2</v>
      </c>
      <c r="J67" s="10" t="str">
        <f t="shared" si="14"/>
        <v/>
      </c>
      <c r="K67" s="10">
        <f t="shared" si="17"/>
        <v>1</v>
      </c>
      <c r="L67" s="10">
        <f t="shared" si="18"/>
        <v>-1</v>
      </c>
      <c r="M67" s="10" t="str">
        <f t="shared" si="15"/>
        <v/>
      </c>
      <c r="N67" s="11">
        <f t="shared" si="16"/>
        <v>-0.33333333333333331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3.7037037037037035E-2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1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5.2631578947368418E-2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530</v>
      </c>
      <c r="D81" s="20">
        <f>SUM(D82:D180)</f>
        <v>466</v>
      </c>
      <c r="E81" s="19">
        <f>SUM(E82:E180)</f>
        <v>767</v>
      </c>
      <c r="F81" s="20">
        <f>SUM(F82:F180)</f>
        <v>559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0.44716981132075473</v>
      </c>
      <c r="L81" s="22">
        <f>+IF(AND(D81=0,F81=0),"",IF(D81=0,1,IF(F81=0,-1,(F81-D81)/D81)))</f>
        <v>0.19957081545064378</v>
      </c>
      <c r="M81" s="21">
        <f t="shared" ref="M81:M112" si="23">+IF(OR(AND(G81=""),(K81="")),"",G81*K81)</f>
        <v>0.44716981132075473</v>
      </c>
      <c r="N81" s="22">
        <f t="shared" ref="N81:N112" si="24">+IF(OR(AND(H81=""),(L81="")),"",H81*L81)</f>
        <v>0.19957081545064378</v>
      </c>
    </row>
    <row r="82" spans="1:14" x14ac:dyDescent="0.2">
      <c r="A82" s="8"/>
      <c r="B82" s="25" t="s">
        <v>69</v>
      </c>
      <c r="C82" s="31">
        <v>7</v>
      </c>
      <c r="D82" s="28">
        <v>4</v>
      </c>
      <c r="E82" s="28">
        <v>14</v>
      </c>
      <c r="F82" s="28">
        <v>8</v>
      </c>
      <c r="G82" s="29">
        <f t="shared" si="19"/>
        <v>1.3207547169811321E-2</v>
      </c>
      <c r="H82" s="29">
        <f t="shared" si="20"/>
        <v>8.5836909871244635E-3</v>
      </c>
      <c r="I82" s="29">
        <f t="shared" si="21"/>
        <v>1.8252933507170794E-2</v>
      </c>
      <c r="J82" s="29">
        <f t="shared" si="22"/>
        <v>1.4311270125223614E-2</v>
      </c>
      <c r="K82" s="29">
        <f t="shared" ref="K82:K113" si="25">+IF(AND(C82=0,E82=0)," ",IF(C82=0,1,IF(E82=0,-1,(E82-C82)/C82)))</f>
        <v>1</v>
      </c>
      <c r="L82" s="29">
        <f t="shared" ref="L82:L113" si="26">+IF(AND(D82=0,F82=0)," ",IF(D82=0,1,IF(F82=0,-1,(F82-D82)/D82)))</f>
        <v>1</v>
      </c>
      <c r="M82" s="29">
        <f t="shared" si="23"/>
        <v>1.3207547169811321E-2</v>
      </c>
      <c r="N82" s="30">
        <f t="shared" si="24"/>
        <v>8.5836909871244635E-3</v>
      </c>
    </row>
    <row r="83" spans="1:14" ht="24" customHeight="1" x14ac:dyDescent="0.2">
      <c r="A83" s="8"/>
      <c r="B83" s="26" t="s">
        <v>70</v>
      </c>
      <c r="C83" s="23">
        <v>0</v>
      </c>
      <c r="D83" s="9">
        <v>2</v>
      </c>
      <c r="E83" s="9">
        <v>1</v>
      </c>
      <c r="F83" s="9">
        <v>1</v>
      </c>
      <c r="G83" s="10" t="str">
        <f t="shared" si="19"/>
        <v/>
      </c>
      <c r="H83" s="10">
        <f t="shared" si="20"/>
        <v>4.2918454935622317E-3</v>
      </c>
      <c r="I83" s="10">
        <f t="shared" si="21"/>
        <v>1.3037809647979139E-3</v>
      </c>
      <c r="J83" s="10">
        <f t="shared" si="22"/>
        <v>1.7889087656529517E-3</v>
      </c>
      <c r="K83" s="10">
        <f t="shared" si="25"/>
        <v>1</v>
      </c>
      <c r="L83" s="10">
        <f t="shared" si="26"/>
        <v>-0.5</v>
      </c>
      <c r="M83" s="10" t="str">
        <f t="shared" si="23"/>
        <v/>
      </c>
      <c r="N83" s="11">
        <f t="shared" si="24"/>
        <v>-2.1459227467811159E-3</v>
      </c>
    </row>
    <row r="84" spans="1:14" x14ac:dyDescent="0.2">
      <c r="A84" s="8"/>
      <c r="B84" s="26" t="s">
        <v>71</v>
      </c>
      <c r="C84" s="23">
        <v>0</v>
      </c>
      <c r="D84" s="9">
        <v>1</v>
      </c>
      <c r="E84" s="9">
        <v>1</v>
      </c>
      <c r="F84" s="9">
        <v>0</v>
      </c>
      <c r="G84" s="10" t="str">
        <f t="shared" si="19"/>
        <v/>
      </c>
      <c r="H84" s="10">
        <f t="shared" si="20"/>
        <v>2.1459227467811159E-3</v>
      </c>
      <c r="I84" s="10">
        <f t="shared" si="21"/>
        <v>1.3037809647979139E-3</v>
      </c>
      <c r="J84" s="10" t="str">
        <f t="shared" si="22"/>
        <v/>
      </c>
      <c r="K84" s="10">
        <f t="shared" si="25"/>
        <v>1</v>
      </c>
      <c r="L84" s="10">
        <f t="shared" si="26"/>
        <v>-1</v>
      </c>
      <c r="M84" s="10" t="str">
        <f t="shared" si="23"/>
        <v/>
      </c>
      <c r="N84" s="11">
        <f t="shared" si="24"/>
        <v>-2.1459227467811159E-3</v>
      </c>
    </row>
    <row r="85" spans="1:14" x14ac:dyDescent="0.2">
      <c r="A85" s="8"/>
      <c r="B85" s="26" t="s">
        <v>72</v>
      </c>
      <c r="C85" s="23">
        <v>8</v>
      </c>
      <c r="D85" s="9">
        <v>0</v>
      </c>
      <c r="E85" s="9">
        <v>21</v>
      </c>
      <c r="F85" s="9">
        <v>6</v>
      </c>
      <c r="G85" s="10">
        <f t="shared" si="19"/>
        <v>1.509433962264151E-2</v>
      </c>
      <c r="H85" s="10" t="str">
        <f t="shared" si="20"/>
        <v/>
      </c>
      <c r="I85" s="10">
        <f t="shared" si="21"/>
        <v>2.7379400260756193E-2</v>
      </c>
      <c r="J85" s="10">
        <f t="shared" si="22"/>
        <v>1.0733452593917709E-2</v>
      </c>
      <c r="K85" s="10">
        <f t="shared" si="25"/>
        <v>1.625</v>
      </c>
      <c r="L85" s="10">
        <f t="shared" si="26"/>
        <v>1</v>
      </c>
      <c r="M85" s="10">
        <f t="shared" si="23"/>
        <v>2.4528301886792454E-2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6</v>
      </c>
      <c r="D86" s="9">
        <v>12</v>
      </c>
      <c r="E86" s="9">
        <v>9</v>
      </c>
      <c r="F86" s="9">
        <v>18</v>
      </c>
      <c r="G86" s="10">
        <f t="shared" si="19"/>
        <v>1.1320754716981131E-2</v>
      </c>
      <c r="H86" s="10">
        <f t="shared" si="20"/>
        <v>2.575107296137339E-2</v>
      </c>
      <c r="I86" s="10">
        <f t="shared" si="21"/>
        <v>1.1734028683181226E-2</v>
      </c>
      <c r="J86" s="10">
        <f t="shared" si="22"/>
        <v>3.2200357781753133E-2</v>
      </c>
      <c r="K86" s="10">
        <f t="shared" si="25"/>
        <v>0.5</v>
      </c>
      <c r="L86" s="10">
        <f t="shared" si="26"/>
        <v>0.5</v>
      </c>
      <c r="M86" s="10">
        <f t="shared" si="23"/>
        <v>5.6603773584905656E-3</v>
      </c>
      <c r="N86" s="11">
        <f t="shared" si="24"/>
        <v>1.2875536480686695E-2</v>
      </c>
    </row>
    <row r="87" spans="1:14" x14ac:dyDescent="0.2">
      <c r="A87" s="8"/>
      <c r="B87" s="26" t="s">
        <v>74</v>
      </c>
      <c r="C87" s="23">
        <v>6</v>
      </c>
      <c r="D87" s="9">
        <v>4</v>
      </c>
      <c r="E87" s="9">
        <v>0</v>
      </c>
      <c r="F87" s="9">
        <v>0</v>
      </c>
      <c r="G87" s="10">
        <f t="shared" si="19"/>
        <v>1.1320754716981131E-2</v>
      </c>
      <c r="H87" s="10">
        <f t="shared" si="20"/>
        <v>8.5836909871244635E-3</v>
      </c>
      <c r="I87" s="10" t="str">
        <f t="shared" si="21"/>
        <v/>
      </c>
      <c r="J87" s="10" t="str">
        <f t="shared" si="22"/>
        <v/>
      </c>
      <c r="K87" s="10">
        <f t="shared" si="25"/>
        <v>-1</v>
      </c>
      <c r="L87" s="10">
        <f t="shared" si="26"/>
        <v>-1</v>
      </c>
      <c r="M87" s="10">
        <f t="shared" si="23"/>
        <v>-1.1320754716981131E-2</v>
      </c>
      <c r="N87" s="11">
        <f t="shared" si="24"/>
        <v>-8.5836909871244635E-3</v>
      </c>
    </row>
    <row r="88" spans="1:14" x14ac:dyDescent="0.2">
      <c r="A88" s="8"/>
      <c r="B88" s="26" t="s">
        <v>75</v>
      </c>
      <c r="C88" s="23">
        <v>1</v>
      </c>
      <c r="D88" s="9">
        <v>0</v>
      </c>
      <c r="E88" s="9">
        <v>2</v>
      </c>
      <c r="F88" s="9">
        <v>0</v>
      </c>
      <c r="G88" s="10">
        <f t="shared" si="19"/>
        <v>1.8867924528301887E-3</v>
      </c>
      <c r="H88" s="10" t="str">
        <f t="shared" si="20"/>
        <v/>
      </c>
      <c r="I88" s="10">
        <f t="shared" si="21"/>
        <v>2.6075619295958278E-3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>
        <f t="shared" si="23"/>
        <v>1.8867924528301887E-3</v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2</v>
      </c>
      <c r="D92" s="9">
        <v>0</v>
      </c>
      <c r="E92" s="9">
        <v>0</v>
      </c>
      <c r="F92" s="9">
        <v>0</v>
      </c>
      <c r="G92" s="10">
        <f t="shared" si="19"/>
        <v>3.7735849056603774E-3</v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>
        <f t="shared" si="25"/>
        <v>-1</v>
      </c>
      <c r="L92" s="10" t="str">
        <f t="shared" si="26"/>
        <v xml:space="preserve"> </v>
      </c>
      <c r="M92" s="10">
        <f t="shared" si="23"/>
        <v>-3.7735849056603774E-3</v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1.7889087656529517E-3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1</v>
      </c>
      <c r="E97" s="9">
        <v>2</v>
      </c>
      <c r="F97" s="9">
        <v>0</v>
      </c>
      <c r="G97" s="10" t="str">
        <f t="shared" si="19"/>
        <v/>
      </c>
      <c r="H97" s="10">
        <f t="shared" si="20"/>
        <v>2.1459227467811159E-3</v>
      </c>
      <c r="I97" s="10">
        <f t="shared" si="21"/>
        <v>2.6075619295958278E-3</v>
      </c>
      <c r="J97" s="10" t="str">
        <f t="shared" si="22"/>
        <v/>
      </c>
      <c r="K97" s="10">
        <f t="shared" si="25"/>
        <v>1</v>
      </c>
      <c r="L97" s="10">
        <f t="shared" si="26"/>
        <v>-1</v>
      </c>
      <c r="M97" s="10" t="str">
        <f t="shared" si="23"/>
        <v/>
      </c>
      <c r="N97" s="11">
        <f t="shared" si="24"/>
        <v>-2.1459227467811159E-3</v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1</v>
      </c>
      <c r="D99" s="9">
        <v>6</v>
      </c>
      <c r="E99" s="9">
        <v>1</v>
      </c>
      <c r="F99" s="9">
        <v>1</v>
      </c>
      <c r="G99" s="10">
        <f t="shared" si="19"/>
        <v>1.8867924528301887E-3</v>
      </c>
      <c r="H99" s="10">
        <f t="shared" si="20"/>
        <v>1.2875536480686695E-2</v>
      </c>
      <c r="I99" s="10">
        <f t="shared" si="21"/>
        <v>1.3037809647979139E-3</v>
      </c>
      <c r="J99" s="10">
        <f t="shared" si="22"/>
        <v>1.7889087656529517E-3</v>
      </c>
      <c r="K99" s="10">
        <f t="shared" si="25"/>
        <v>0</v>
      </c>
      <c r="L99" s="10">
        <f t="shared" si="26"/>
        <v>-0.83333333333333337</v>
      </c>
      <c r="M99" s="10">
        <f t="shared" si="23"/>
        <v>0</v>
      </c>
      <c r="N99" s="11">
        <f t="shared" si="24"/>
        <v>-1.0729613733905579E-2</v>
      </c>
    </row>
    <row r="100" spans="1:14" x14ac:dyDescent="0.2">
      <c r="A100" s="8"/>
      <c r="B100" s="26" t="s">
        <v>88</v>
      </c>
      <c r="C100" s="23">
        <v>1</v>
      </c>
      <c r="D100" s="9">
        <v>1</v>
      </c>
      <c r="E100" s="9">
        <v>0</v>
      </c>
      <c r="F100" s="9">
        <v>0</v>
      </c>
      <c r="G100" s="10">
        <f t="shared" si="19"/>
        <v>1.8867924528301887E-3</v>
      </c>
      <c r="H100" s="10">
        <f t="shared" si="20"/>
        <v>2.1459227467811159E-3</v>
      </c>
      <c r="I100" s="10" t="str">
        <f t="shared" si="21"/>
        <v/>
      </c>
      <c r="J100" s="10" t="str">
        <f t="shared" si="22"/>
        <v/>
      </c>
      <c r="K100" s="10">
        <f t="shared" si="25"/>
        <v>-1</v>
      </c>
      <c r="L100" s="10">
        <f t="shared" si="26"/>
        <v>-1</v>
      </c>
      <c r="M100" s="10">
        <f t="shared" si="23"/>
        <v>-1.8867924528301887E-3</v>
      </c>
      <c r="N100" s="11">
        <f t="shared" si="24"/>
        <v>-2.1459227467811159E-3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1</v>
      </c>
      <c r="F101" s="9">
        <v>2</v>
      </c>
      <c r="G101" s="10" t="str">
        <f t="shared" si="19"/>
        <v/>
      </c>
      <c r="H101" s="10" t="str">
        <f t="shared" si="20"/>
        <v/>
      </c>
      <c r="I101" s="10">
        <f t="shared" si="21"/>
        <v>1.3037809647979139E-3</v>
      </c>
      <c r="J101" s="10">
        <f t="shared" si="22"/>
        <v>3.5778175313059034E-3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8</v>
      </c>
      <c r="D103" s="9">
        <v>18</v>
      </c>
      <c r="E103" s="9">
        <v>6</v>
      </c>
      <c r="F103" s="9">
        <v>22</v>
      </c>
      <c r="G103" s="10">
        <f t="shared" si="19"/>
        <v>1.509433962264151E-2</v>
      </c>
      <c r="H103" s="10">
        <f t="shared" si="20"/>
        <v>3.8626609442060089E-2</v>
      </c>
      <c r="I103" s="10">
        <f t="shared" si="21"/>
        <v>7.8226857887874843E-3</v>
      </c>
      <c r="J103" s="10">
        <f t="shared" si="22"/>
        <v>3.9355992844364938E-2</v>
      </c>
      <c r="K103" s="10">
        <f t="shared" si="25"/>
        <v>-0.25</v>
      </c>
      <c r="L103" s="10">
        <f t="shared" si="26"/>
        <v>0.22222222222222221</v>
      </c>
      <c r="M103" s="10">
        <f t="shared" si="23"/>
        <v>-3.7735849056603774E-3</v>
      </c>
      <c r="N103" s="11">
        <f t="shared" si="24"/>
        <v>8.5836909871244635E-3</v>
      </c>
    </row>
    <row r="104" spans="1:14" x14ac:dyDescent="0.2">
      <c r="A104" s="8"/>
      <c r="B104" s="26" t="s">
        <v>92</v>
      </c>
      <c r="C104" s="23">
        <v>0</v>
      </c>
      <c r="D104" s="9">
        <v>7</v>
      </c>
      <c r="E104" s="9">
        <v>0</v>
      </c>
      <c r="F104" s="9">
        <v>6</v>
      </c>
      <c r="G104" s="10" t="str">
        <f t="shared" si="19"/>
        <v/>
      </c>
      <c r="H104" s="10">
        <f t="shared" si="20"/>
        <v>1.5021459227467811E-2</v>
      </c>
      <c r="I104" s="10" t="str">
        <f t="shared" si="21"/>
        <v/>
      </c>
      <c r="J104" s="10">
        <f t="shared" si="22"/>
        <v>1.0733452593917709E-2</v>
      </c>
      <c r="K104" s="10" t="str">
        <f t="shared" si="25"/>
        <v xml:space="preserve"> </v>
      </c>
      <c r="L104" s="10">
        <f t="shared" si="26"/>
        <v>-0.14285714285714285</v>
      </c>
      <c r="M104" s="10" t="str">
        <f t="shared" si="23"/>
        <v/>
      </c>
      <c r="N104" s="11">
        <f t="shared" si="24"/>
        <v>-2.1459227467811159E-3</v>
      </c>
    </row>
    <row r="105" spans="1:14" x14ac:dyDescent="0.2">
      <c r="A105" s="8"/>
      <c r="B105" s="26" t="s">
        <v>93</v>
      </c>
      <c r="C105" s="23">
        <v>1</v>
      </c>
      <c r="D105" s="9">
        <v>4</v>
      </c>
      <c r="E105" s="9">
        <v>0</v>
      </c>
      <c r="F105" s="9">
        <v>10</v>
      </c>
      <c r="G105" s="10">
        <f t="shared" si="19"/>
        <v>1.8867924528301887E-3</v>
      </c>
      <c r="H105" s="10">
        <f t="shared" si="20"/>
        <v>8.5836909871244635E-3</v>
      </c>
      <c r="I105" s="10" t="str">
        <f t="shared" si="21"/>
        <v/>
      </c>
      <c r="J105" s="10">
        <f t="shared" si="22"/>
        <v>1.7889087656529516E-2</v>
      </c>
      <c r="K105" s="10">
        <f t="shared" si="25"/>
        <v>-1</v>
      </c>
      <c r="L105" s="10">
        <f t="shared" si="26"/>
        <v>1.5</v>
      </c>
      <c r="M105" s="10">
        <f t="shared" si="23"/>
        <v>-1.8867924528301887E-3</v>
      </c>
      <c r="N105" s="11">
        <f t="shared" si="24"/>
        <v>1.2875536480686695E-2</v>
      </c>
    </row>
    <row r="106" spans="1:14" x14ac:dyDescent="0.2">
      <c r="A106" s="8"/>
      <c r="B106" s="26" t="s">
        <v>94</v>
      </c>
      <c r="C106" s="23">
        <v>0</v>
      </c>
      <c r="D106" s="9">
        <v>3</v>
      </c>
      <c r="E106" s="9">
        <v>1</v>
      </c>
      <c r="F106" s="9">
        <v>0</v>
      </c>
      <c r="G106" s="10" t="str">
        <f t="shared" si="19"/>
        <v/>
      </c>
      <c r="H106" s="10">
        <f t="shared" si="20"/>
        <v>6.4377682403433476E-3</v>
      </c>
      <c r="I106" s="10">
        <f t="shared" si="21"/>
        <v>1.3037809647979139E-3</v>
      </c>
      <c r="J106" s="10" t="str">
        <f t="shared" si="22"/>
        <v/>
      </c>
      <c r="K106" s="10">
        <f t="shared" si="25"/>
        <v>1</v>
      </c>
      <c r="L106" s="10">
        <f t="shared" si="26"/>
        <v>-1</v>
      </c>
      <c r="M106" s="10" t="str">
        <f t="shared" si="23"/>
        <v/>
      </c>
      <c r="N106" s="11">
        <f t="shared" si="24"/>
        <v>-6.4377682403433476E-3</v>
      </c>
    </row>
    <row r="107" spans="1:14" x14ac:dyDescent="0.2">
      <c r="A107" s="8"/>
      <c r="B107" s="26" t="s">
        <v>95</v>
      </c>
      <c r="C107" s="23">
        <v>0</v>
      </c>
      <c r="D107" s="9">
        <v>1</v>
      </c>
      <c r="E107" s="9">
        <v>1</v>
      </c>
      <c r="F107" s="9">
        <v>1</v>
      </c>
      <c r="G107" s="10" t="str">
        <f t="shared" si="19"/>
        <v/>
      </c>
      <c r="H107" s="10">
        <f t="shared" si="20"/>
        <v>2.1459227467811159E-3</v>
      </c>
      <c r="I107" s="10">
        <f t="shared" si="21"/>
        <v>1.3037809647979139E-3</v>
      </c>
      <c r="J107" s="10">
        <f t="shared" si="22"/>
        <v>1.7889087656529517E-3</v>
      </c>
      <c r="K107" s="10">
        <f t="shared" si="25"/>
        <v>1</v>
      </c>
      <c r="L107" s="10">
        <f t="shared" si="26"/>
        <v>0</v>
      </c>
      <c r="M107" s="10" t="str">
        <f t="shared" si="23"/>
        <v/>
      </c>
      <c r="N107" s="11">
        <f t="shared" si="24"/>
        <v>0</v>
      </c>
    </row>
    <row r="108" spans="1:14" x14ac:dyDescent="0.2">
      <c r="A108" s="8"/>
      <c r="B108" s="26" t="s">
        <v>96</v>
      </c>
      <c r="C108" s="23">
        <v>0</v>
      </c>
      <c r="D108" s="9">
        <v>2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4.2918454935622317E-3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1">
        <f t="shared" si="24"/>
        <v>-4.2918454935622317E-3</v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5</v>
      </c>
      <c r="D111" s="9">
        <v>7</v>
      </c>
      <c r="E111" s="9">
        <v>5</v>
      </c>
      <c r="F111" s="9">
        <v>9</v>
      </c>
      <c r="G111" s="10">
        <f t="shared" si="19"/>
        <v>9.433962264150943E-3</v>
      </c>
      <c r="H111" s="10">
        <f t="shared" si="20"/>
        <v>1.5021459227467811E-2</v>
      </c>
      <c r="I111" s="10">
        <f t="shared" si="21"/>
        <v>6.51890482398957E-3</v>
      </c>
      <c r="J111" s="10">
        <f t="shared" si="22"/>
        <v>1.6100178890876567E-2</v>
      </c>
      <c r="K111" s="10">
        <f t="shared" si="25"/>
        <v>0</v>
      </c>
      <c r="L111" s="10">
        <f t="shared" si="26"/>
        <v>0.2857142857142857</v>
      </c>
      <c r="M111" s="10">
        <f t="shared" si="23"/>
        <v>0</v>
      </c>
      <c r="N111" s="11">
        <f t="shared" si="24"/>
        <v>4.2918454935622317E-3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5</v>
      </c>
      <c r="D114" s="9">
        <v>2</v>
      </c>
      <c r="E114" s="9">
        <v>0</v>
      </c>
      <c r="F114" s="9">
        <v>1</v>
      </c>
      <c r="G114" s="10">
        <f t="shared" si="27"/>
        <v>9.433962264150943E-3</v>
      </c>
      <c r="H114" s="10">
        <f t="shared" si="28"/>
        <v>4.2918454935622317E-3</v>
      </c>
      <c r="I114" s="10" t="str">
        <f t="shared" si="29"/>
        <v/>
      </c>
      <c r="J114" s="10">
        <f t="shared" si="30"/>
        <v>1.7889087656529517E-3</v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-0.5</v>
      </c>
      <c r="M114" s="10">
        <f t="shared" si="31"/>
        <v>-9.433962264150943E-3</v>
      </c>
      <c r="N114" s="11">
        <f t="shared" si="32"/>
        <v>-2.1459227467811159E-3</v>
      </c>
    </row>
    <row r="115" spans="1:14" x14ac:dyDescent="0.2">
      <c r="A115" s="8"/>
      <c r="B115" s="26" t="s">
        <v>103</v>
      </c>
      <c r="C115" s="23">
        <v>3</v>
      </c>
      <c r="D115" s="9">
        <v>6</v>
      </c>
      <c r="E115" s="9">
        <v>2</v>
      </c>
      <c r="F115" s="9">
        <v>7</v>
      </c>
      <c r="G115" s="10">
        <f t="shared" si="27"/>
        <v>5.6603773584905656E-3</v>
      </c>
      <c r="H115" s="10">
        <f t="shared" si="28"/>
        <v>1.2875536480686695E-2</v>
      </c>
      <c r="I115" s="10">
        <f t="shared" si="29"/>
        <v>2.6075619295958278E-3</v>
      </c>
      <c r="J115" s="10">
        <f t="shared" si="30"/>
        <v>1.2522361359570662E-2</v>
      </c>
      <c r="K115" s="10">
        <f t="shared" si="33"/>
        <v>-0.33333333333333331</v>
      </c>
      <c r="L115" s="10">
        <f t="shared" si="34"/>
        <v>0.16666666666666666</v>
      </c>
      <c r="M115" s="10">
        <f t="shared" si="31"/>
        <v>-1.8867924528301885E-3</v>
      </c>
      <c r="N115" s="11">
        <f t="shared" si="32"/>
        <v>2.1459227467811159E-3</v>
      </c>
    </row>
    <row r="116" spans="1:14" x14ac:dyDescent="0.2">
      <c r="A116" s="8"/>
      <c r="B116" s="26" t="s">
        <v>104</v>
      </c>
      <c r="C116" s="23">
        <v>4</v>
      </c>
      <c r="D116" s="9">
        <v>3</v>
      </c>
      <c r="E116" s="9">
        <v>3</v>
      </c>
      <c r="F116" s="9">
        <v>4</v>
      </c>
      <c r="G116" s="10">
        <f t="shared" si="27"/>
        <v>7.5471698113207548E-3</v>
      </c>
      <c r="H116" s="10">
        <f t="shared" si="28"/>
        <v>6.4377682403433476E-3</v>
      </c>
      <c r="I116" s="10">
        <f t="shared" si="29"/>
        <v>3.9113428943937422E-3</v>
      </c>
      <c r="J116" s="10">
        <f t="shared" si="30"/>
        <v>7.1556350626118068E-3</v>
      </c>
      <c r="K116" s="10">
        <f t="shared" si="33"/>
        <v>-0.25</v>
      </c>
      <c r="L116" s="10">
        <f t="shared" si="34"/>
        <v>0.33333333333333331</v>
      </c>
      <c r="M116" s="10">
        <f t="shared" si="31"/>
        <v>-1.8867924528301887E-3</v>
      </c>
      <c r="N116" s="11">
        <f t="shared" si="32"/>
        <v>2.1459227467811159E-3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1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>
        <f t="shared" si="30"/>
        <v>1.7889087656529517E-3</v>
      </c>
      <c r="K117" s="10" t="str">
        <f t="shared" si="33"/>
        <v xml:space="preserve"> </v>
      </c>
      <c r="L117" s="10">
        <f t="shared" si="34"/>
        <v>1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1</v>
      </c>
      <c r="D118" s="9">
        <v>1</v>
      </c>
      <c r="E118" s="9">
        <v>7</v>
      </c>
      <c r="F118" s="9">
        <v>17</v>
      </c>
      <c r="G118" s="10">
        <f t="shared" si="27"/>
        <v>1.8867924528301887E-3</v>
      </c>
      <c r="H118" s="10">
        <f t="shared" si="28"/>
        <v>2.1459227467811159E-3</v>
      </c>
      <c r="I118" s="10">
        <f t="shared" si="29"/>
        <v>9.126466753585397E-3</v>
      </c>
      <c r="J118" s="10">
        <f t="shared" si="30"/>
        <v>3.041144901610018E-2</v>
      </c>
      <c r="K118" s="10">
        <f t="shared" si="33"/>
        <v>6</v>
      </c>
      <c r="L118" s="10">
        <f t="shared" si="34"/>
        <v>16</v>
      </c>
      <c r="M118" s="10">
        <f t="shared" si="31"/>
        <v>1.1320754716981133E-2</v>
      </c>
      <c r="N118" s="11">
        <f t="shared" si="32"/>
        <v>3.4334763948497854E-2</v>
      </c>
    </row>
    <row r="119" spans="1:14" x14ac:dyDescent="0.2">
      <c r="A119" s="8"/>
      <c r="B119" s="26" t="s">
        <v>107</v>
      </c>
      <c r="C119" s="23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2.1459227467811159E-3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11">
        <f t="shared" si="32"/>
        <v>-2.1459227467811159E-3</v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1</v>
      </c>
      <c r="D121" s="9">
        <v>0</v>
      </c>
      <c r="E121" s="9">
        <v>1</v>
      </c>
      <c r="F121" s="9">
        <v>0</v>
      </c>
      <c r="G121" s="10">
        <f t="shared" si="27"/>
        <v>1.8867924528301887E-3</v>
      </c>
      <c r="H121" s="10" t="str">
        <f t="shared" si="28"/>
        <v/>
      </c>
      <c r="I121" s="10">
        <f t="shared" si="29"/>
        <v>1.3037809647979139E-3</v>
      </c>
      <c r="J121" s="10" t="str">
        <f t="shared" si="30"/>
        <v/>
      </c>
      <c r="K121" s="10">
        <f t="shared" si="33"/>
        <v>0</v>
      </c>
      <c r="L121" s="10" t="str">
        <f t="shared" si="34"/>
        <v xml:space="preserve"> </v>
      </c>
      <c r="M121" s="10">
        <f t="shared" si="31"/>
        <v>0</v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1</v>
      </c>
      <c r="E122" s="9">
        <v>0</v>
      </c>
      <c r="F122" s="9">
        <v>1</v>
      </c>
      <c r="G122" s="10" t="str">
        <f t="shared" si="27"/>
        <v/>
      </c>
      <c r="H122" s="10">
        <f t="shared" si="28"/>
        <v>2.1459227467811159E-3</v>
      </c>
      <c r="I122" s="10" t="str">
        <f t="shared" si="29"/>
        <v/>
      </c>
      <c r="J122" s="10">
        <f t="shared" si="30"/>
        <v>1.7889087656529517E-3</v>
      </c>
      <c r="K122" s="10" t="str">
        <f t="shared" si="33"/>
        <v xml:space="preserve"> </v>
      </c>
      <c r="L122" s="10">
        <f t="shared" si="34"/>
        <v>0</v>
      </c>
      <c r="M122" s="10" t="str">
        <f t="shared" si="31"/>
        <v/>
      </c>
      <c r="N122" s="11">
        <f t="shared" si="32"/>
        <v>0</v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3</v>
      </c>
      <c r="F123" s="9">
        <v>5</v>
      </c>
      <c r="G123" s="10" t="str">
        <f t="shared" si="27"/>
        <v/>
      </c>
      <c r="H123" s="10" t="str">
        <f t="shared" si="28"/>
        <v/>
      </c>
      <c r="I123" s="10">
        <f t="shared" si="29"/>
        <v>3.9113428943937422E-3</v>
      </c>
      <c r="J123" s="10">
        <f t="shared" si="30"/>
        <v>8.9445438282647581E-3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2</v>
      </c>
      <c r="E124" s="9">
        <v>1</v>
      </c>
      <c r="F124" s="9">
        <v>1</v>
      </c>
      <c r="G124" s="10" t="str">
        <f t="shared" si="27"/>
        <v/>
      </c>
      <c r="H124" s="10">
        <f t="shared" si="28"/>
        <v>4.2918454935622317E-3</v>
      </c>
      <c r="I124" s="10">
        <f t="shared" si="29"/>
        <v>1.3037809647979139E-3</v>
      </c>
      <c r="J124" s="10">
        <f t="shared" si="30"/>
        <v>1.7889087656529517E-3</v>
      </c>
      <c r="K124" s="10">
        <f t="shared" si="33"/>
        <v>1</v>
      </c>
      <c r="L124" s="10">
        <f t="shared" si="34"/>
        <v>-0.5</v>
      </c>
      <c r="M124" s="10" t="str">
        <f t="shared" si="31"/>
        <v/>
      </c>
      <c r="N124" s="11">
        <f t="shared" si="32"/>
        <v>-2.1459227467811159E-3</v>
      </c>
    </row>
    <row r="125" spans="1:14" ht="25.5" x14ac:dyDescent="0.2">
      <c r="A125" s="8"/>
      <c r="B125" s="26" t="s">
        <v>113</v>
      </c>
      <c r="C125" s="23">
        <v>0</v>
      </c>
      <c r="D125" s="9">
        <v>3</v>
      </c>
      <c r="E125" s="9">
        <v>0</v>
      </c>
      <c r="F125" s="9">
        <v>3</v>
      </c>
      <c r="G125" s="10" t="str">
        <f t="shared" si="27"/>
        <v/>
      </c>
      <c r="H125" s="10">
        <f t="shared" si="28"/>
        <v>6.4377682403433476E-3</v>
      </c>
      <c r="I125" s="10" t="str">
        <f t="shared" si="29"/>
        <v/>
      </c>
      <c r="J125" s="10">
        <f t="shared" si="30"/>
        <v>5.3667262969588547E-3</v>
      </c>
      <c r="K125" s="10" t="str">
        <f t="shared" si="33"/>
        <v xml:space="preserve"> </v>
      </c>
      <c r="L125" s="10">
        <f t="shared" si="34"/>
        <v>0</v>
      </c>
      <c r="M125" s="10" t="str">
        <f t="shared" si="31"/>
        <v/>
      </c>
      <c r="N125" s="11">
        <f t="shared" si="32"/>
        <v>0</v>
      </c>
    </row>
    <row r="126" spans="1:14" x14ac:dyDescent="0.2">
      <c r="A126" s="8"/>
      <c r="B126" s="26" t="s">
        <v>114</v>
      </c>
      <c r="C126" s="23">
        <v>1</v>
      </c>
      <c r="D126" s="9">
        <v>0</v>
      </c>
      <c r="E126" s="9">
        <v>0</v>
      </c>
      <c r="F126" s="9">
        <v>0</v>
      </c>
      <c r="G126" s="10">
        <f t="shared" si="27"/>
        <v>1.8867924528301887E-3</v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 t="str">
        <f t="shared" si="34"/>
        <v xml:space="preserve"> </v>
      </c>
      <c r="M126" s="10">
        <f t="shared" si="31"/>
        <v>-1.8867924528301887E-3</v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3</v>
      </c>
      <c r="D127" s="9">
        <v>5</v>
      </c>
      <c r="E127" s="9">
        <v>3</v>
      </c>
      <c r="F127" s="9">
        <v>0</v>
      </c>
      <c r="G127" s="10">
        <f t="shared" si="27"/>
        <v>5.6603773584905656E-3</v>
      </c>
      <c r="H127" s="10">
        <f t="shared" si="28"/>
        <v>1.0729613733905579E-2</v>
      </c>
      <c r="I127" s="10">
        <f t="shared" si="29"/>
        <v>3.9113428943937422E-3</v>
      </c>
      <c r="J127" s="10" t="str">
        <f t="shared" si="30"/>
        <v/>
      </c>
      <c r="K127" s="10">
        <f t="shared" si="33"/>
        <v>0</v>
      </c>
      <c r="L127" s="10">
        <f t="shared" si="34"/>
        <v>-1</v>
      </c>
      <c r="M127" s="10">
        <f t="shared" si="31"/>
        <v>0</v>
      </c>
      <c r="N127" s="11">
        <f t="shared" si="32"/>
        <v>-1.0729613733905579E-2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2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2.6075619295958278E-3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2</v>
      </c>
      <c r="D129" s="9">
        <v>3</v>
      </c>
      <c r="E129" s="9">
        <v>0</v>
      </c>
      <c r="F129" s="9">
        <v>4</v>
      </c>
      <c r="G129" s="10">
        <f t="shared" si="27"/>
        <v>3.7735849056603774E-3</v>
      </c>
      <c r="H129" s="10">
        <f t="shared" si="28"/>
        <v>6.4377682403433476E-3</v>
      </c>
      <c r="I129" s="10" t="str">
        <f t="shared" si="29"/>
        <v/>
      </c>
      <c r="J129" s="10">
        <f t="shared" si="30"/>
        <v>7.1556350626118068E-3</v>
      </c>
      <c r="K129" s="10">
        <f t="shared" si="33"/>
        <v>-1</v>
      </c>
      <c r="L129" s="10">
        <f t="shared" si="34"/>
        <v>0.33333333333333331</v>
      </c>
      <c r="M129" s="10">
        <f t="shared" si="31"/>
        <v>-3.7735849056603774E-3</v>
      </c>
      <c r="N129" s="11">
        <f t="shared" si="32"/>
        <v>2.1459227467811159E-3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2</v>
      </c>
      <c r="E132" s="9">
        <v>0</v>
      </c>
      <c r="F132" s="9">
        <v>0</v>
      </c>
      <c r="G132" s="10" t="str">
        <f t="shared" si="27"/>
        <v/>
      </c>
      <c r="H132" s="10">
        <f t="shared" si="28"/>
        <v>4.2918454935622317E-3</v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>
        <f t="shared" si="34"/>
        <v>-1</v>
      </c>
      <c r="M132" s="10" t="str">
        <f t="shared" si="31"/>
        <v/>
      </c>
      <c r="N132" s="11">
        <f t="shared" si="32"/>
        <v>-4.2918454935622317E-3</v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20</v>
      </c>
      <c r="F133" s="9">
        <v>2</v>
      </c>
      <c r="G133" s="10">
        <f t="shared" si="27"/>
        <v>3.7735849056603774E-3</v>
      </c>
      <c r="H133" s="10" t="str">
        <f t="shared" si="28"/>
        <v/>
      </c>
      <c r="I133" s="10">
        <f t="shared" si="29"/>
        <v>2.607561929595828E-2</v>
      </c>
      <c r="J133" s="10">
        <f t="shared" si="30"/>
        <v>3.5778175313059034E-3</v>
      </c>
      <c r="K133" s="10">
        <f t="shared" si="33"/>
        <v>9</v>
      </c>
      <c r="L133" s="10">
        <f t="shared" si="34"/>
        <v>1</v>
      </c>
      <c r="M133" s="10">
        <f t="shared" si="31"/>
        <v>3.3962264150943396E-2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1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>
        <f t="shared" si="30"/>
        <v>1.7889087656529517E-3</v>
      </c>
      <c r="K134" s="10" t="str">
        <f t="shared" si="33"/>
        <v xml:space="preserve"> </v>
      </c>
      <c r="L134" s="10">
        <f t="shared" si="34"/>
        <v>1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2</v>
      </c>
      <c r="D135" s="9">
        <v>3</v>
      </c>
      <c r="E135" s="9">
        <v>6</v>
      </c>
      <c r="F135" s="9">
        <v>0</v>
      </c>
      <c r="G135" s="10">
        <f t="shared" si="27"/>
        <v>3.7735849056603774E-3</v>
      </c>
      <c r="H135" s="10">
        <f t="shared" si="28"/>
        <v>6.4377682403433476E-3</v>
      </c>
      <c r="I135" s="10">
        <f t="shared" si="29"/>
        <v>7.8226857887874843E-3</v>
      </c>
      <c r="J135" s="10" t="str">
        <f t="shared" si="30"/>
        <v/>
      </c>
      <c r="K135" s="10">
        <f t="shared" si="33"/>
        <v>2</v>
      </c>
      <c r="L135" s="10">
        <f t="shared" si="34"/>
        <v>-1</v>
      </c>
      <c r="M135" s="10">
        <f t="shared" si="31"/>
        <v>7.5471698113207548E-3</v>
      </c>
      <c r="N135" s="11">
        <f t="shared" si="32"/>
        <v>-6.4377682403433476E-3</v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1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1.3037809647979139E-3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7</v>
      </c>
      <c r="D137" s="9">
        <v>4</v>
      </c>
      <c r="E137" s="9">
        <v>3</v>
      </c>
      <c r="F137" s="9">
        <v>0</v>
      </c>
      <c r="G137" s="10">
        <f t="shared" si="27"/>
        <v>1.3207547169811321E-2</v>
      </c>
      <c r="H137" s="10">
        <f t="shared" si="28"/>
        <v>8.5836909871244635E-3</v>
      </c>
      <c r="I137" s="10">
        <f t="shared" si="29"/>
        <v>3.9113428943937422E-3</v>
      </c>
      <c r="J137" s="10" t="str">
        <f t="shared" si="30"/>
        <v/>
      </c>
      <c r="K137" s="10">
        <f t="shared" si="33"/>
        <v>-0.5714285714285714</v>
      </c>
      <c r="L137" s="10">
        <f t="shared" si="34"/>
        <v>-1</v>
      </c>
      <c r="M137" s="10">
        <f t="shared" si="31"/>
        <v>-7.5471698113207548E-3</v>
      </c>
      <c r="N137" s="11">
        <f t="shared" si="32"/>
        <v>-8.5836909871244635E-3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26</v>
      </c>
      <c r="D139" s="9">
        <v>9</v>
      </c>
      <c r="E139" s="9">
        <v>67</v>
      </c>
      <c r="F139" s="9">
        <v>20</v>
      </c>
      <c r="G139" s="10">
        <f t="shared" si="27"/>
        <v>4.9056603773584909E-2</v>
      </c>
      <c r="H139" s="10">
        <f t="shared" si="28"/>
        <v>1.9313304721030045E-2</v>
      </c>
      <c r="I139" s="10">
        <f t="shared" si="29"/>
        <v>8.7353324641460228E-2</v>
      </c>
      <c r="J139" s="10">
        <f t="shared" si="30"/>
        <v>3.5778175313059032E-2</v>
      </c>
      <c r="K139" s="10">
        <f t="shared" si="33"/>
        <v>1.5769230769230769</v>
      </c>
      <c r="L139" s="10">
        <f t="shared" si="34"/>
        <v>1.2222222222222223</v>
      </c>
      <c r="M139" s="10">
        <f t="shared" si="31"/>
        <v>7.7358490566037733E-2</v>
      </c>
      <c r="N139" s="11">
        <f t="shared" si="32"/>
        <v>2.360515021459228E-2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28</v>
      </c>
      <c r="D141" s="9">
        <v>24</v>
      </c>
      <c r="E141" s="9">
        <v>64</v>
      </c>
      <c r="F141" s="9">
        <v>63</v>
      </c>
      <c r="G141" s="10">
        <f t="shared" si="27"/>
        <v>5.2830188679245285E-2</v>
      </c>
      <c r="H141" s="10">
        <f t="shared" si="28"/>
        <v>5.1502145922746781E-2</v>
      </c>
      <c r="I141" s="10">
        <f t="shared" si="29"/>
        <v>8.344198174706649E-2</v>
      </c>
      <c r="J141" s="10">
        <f t="shared" si="30"/>
        <v>0.11270125223613596</v>
      </c>
      <c r="K141" s="10">
        <f t="shared" si="33"/>
        <v>1.2857142857142858</v>
      </c>
      <c r="L141" s="10">
        <f t="shared" si="34"/>
        <v>1.625</v>
      </c>
      <c r="M141" s="10">
        <f t="shared" si="31"/>
        <v>6.7924528301886805E-2</v>
      </c>
      <c r="N141" s="11">
        <f t="shared" si="32"/>
        <v>8.3690987124463517E-2</v>
      </c>
    </row>
    <row r="142" spans="1:14" x14ac:dyDescent="0.2">
      <c r="A142" s="8"/>
      <c r="B142" s="26" t="s">
        <v>130</v>
      </c>
      <c r="C142" s="23">
        <v>8</v>
      </c>
      <c r="D142" s="9">
        <v>19</v>
      </c>
      <c r="E142" s="9">
        <v>4</v>
      </c>
      <c r="F142" s="9">
        <v>25</v>
      </c>
      <c r="G142" s="10">
        <f t="shared" si="27"/>
        <v>1.509433962264151E-2</v>
      </c>
      <c r="H142" s="10">
        <f t="shared" si="28"/>
        <v>4.07725321888412E-2</v>
      </c>
      <c r="I142" s="10">
        <f t="shared" si="29"/>
        <v>5.2151238591916557E-3</v>
      </c>
      <c r="J142" s="10">
        <f t="shared" si="30"/>
        <v>4.4722719141323794E-2</v>
      </c>
      <c r="K142" s="10">
        <f t="shared" si="33"/>
        <v>-0.5</v>
      </c>
      <c r="L142" s="10">
        <f t="shared" si="34"/>
        <v>0.31578947368421051</v>
      </c>
      <c r="M142" s="10">
        <f t="shared" si="31"/>
        <v>-7.5471698113207548E-3</v>
      </c>
      <c r="N142" s="11">
        <f t="shared" si="32"/>
        <v>1.2875536480686693E-2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211</v>
      </c>
      <c r="D144" s="9">
        <v>286</v>
      </c>
      <c r="E144" s="9">
        <v>235</v>
      </c>
      <c r="F144" s="9">
        <v>302</v>
      </c>
      <c r="G144" s="10">
        <f t="shared" si="27"/>
        <v>0.39811320754716983</v>
      </c>
      <c r="H144" s="10">
        <f t="shared" si="28"/>
        <v>0.61373390557939911</v>
      </c>
      <c r="I144" s="10">
        <f t="shared" si="29"/>
        <v>0.30638852672750977</v>
      </c>
      <c r="J144" s="10">
        <f t="shared" si="30"/>
        <v>0.5402504472271914</v>
      </c>
      <c r="K144" s="10">
        <f t="shared" si="33"/>
        <v>0.11374407582938388</v>
      </c>
      <c r="L144" s="10">
        <f t="shared" si="34"/>
        <v>5.5944055944055944E-2</v>
      </c>
      <c r="M144" s="10">
        <f t="shared" si="31"/>
        <v>4.5283018867924532E-2</v>
      </c>
      <c r="N144" s="11">
        <f t="shared" si="32"/>
        <v>3.4334763948497854E-2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4</v>
      </c>
      <c r="E145" s="9">
        <v>0</v>
      </c>
      <c r="F145" s="9">
        <v>1</v>
      </c>
      <c r="G145" s="10" t="str">
        <f t="shared" ref="G145:G180" si="35">+IF(C145=0,"",C145/C$81)</f>
        <v/>
      </c>
      <c r="H145" s="10">
        <f t="shared" ref="H145:H180" si="36">+IF(D145=0,"",D145/D$81)</f>
        <v>8.5836909871244635E-3</v>
      </c>
      <c r="I145" s="10" t="str">
        <f t="shared" ref="I145:I180" si="37">+IF(E145=0,"",E145/E$81)</f>
        <v/>
      </c>
      <c r="J145" s="10">
        <f t="shared" ref="J145:J180" si="38">+IF(F145=0,"",F145/F$81)</f>
        <v>1.7889087656529517E-3</v>
      </c>
      <c r="K145" s="10" t="str">
        <f t="shared" si="33"/>
        <v xml:space="preserve"> </v>
      </c>
      <c r="L145" s="10">
        <f t="shared" si="34"/>
        <v>-0.75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-6.4377682403433476E-3</v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1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>
        <f t="shared" si="38"/>
        <v>1.7889087656529517E-3</v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140</v>
      </c>
      <c r="D147" s="9">
        <v>3</v>
      </c>
      <c r="E147" s="9">
        <v>240</v>
      </c>
      <c r="F147" s="9">
        <v>1</v>
      </c>
      <c r="G147" s="10">
        <f t="shared" si="35"/>
        <v>0.26415094339622641</v>
      </c>
      <c r="H147" s="10">
        <f t="shared" si="36"/>
        <v>6.4377682403433476E-3</v>
      </c>
      <c r="I147" s="10">
        <f t="shared" si="37"/>
        <v>0.31290743155149936</v>
      </c>
      <c r="J147" s="10">
        <f t="shared" si="38"/>
        <v>1.7889087656529517E-3</v>
      </c>
      <c r="K147" s="10">
        <f t="shared" si="41"/>
        <v>0.7142857142857143</v>
      </c>
      <c r="L147" s="10">
        <f t="shared" si="42"/>
        <v>-0.66666666666666663</v>
      </c>
      <c r="M147" s="10">
        <f t="shared" si="39"/>
        <v>0.18867924528301888</v>
      </c>
      <c r="N147" s="11">
        <f t="shared" si="40"/>
        <v>-4.2918454935622317E-3</v>
      </c>
    </row>
    <row r="148" spans="1:14" x14ac:dyDescent="0.2">
      <c r="A148" s="8"/>
      <c r="B148" s="26" t="s">
        <v>136</v>
      </c>
      <c r="C148" s="23">
        <v>4</v>
      </c>
      <c r="D148" s="9">
        <v>1</v>
      </c>
      <c r="E148" s="9">
        <v>0</v>
      </c>
      <c r="F148" s="9">
        <v>0</v>
      </c>
      <c r="G148" s="10">
        <f t="shared" si="35"/>
        <v>7.5471698113207548E-3</v>
      </c>
      <c r="H148" s="10">
        <f t="shared" si="36"/>
        <v>2.1459227467811159E-3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-7.5471698113207548E-3</v>
      </c>
      <c r="N148" s="11">
        <f t="shared" si="40"/>
        <v>-2.1459227467811159E-3</v>
      </c>
    </row>
    <row r="149" spans="1:14" x14ac:dyDescent="0.2">
      <c r="A149" s="8"/>
      <c r="B149" s="26" t="s">
        <v>137</v>
      </c>
      <c r="C149" s="23">
        <v>14</v>
      </c>
      <c r="D149" s="9">
        <v>3</v>
      </c>
      <c r="E149" s="9">
        <v>16</v>
      </c>
      <c r="F149" s="9">
        <v>2</v>
      </c>
      <c r="G149" s="10">
        <f t="shared" si="35"/>
        <v>2.6415094339622643E-2</v>
      </c>
      <c r="H149" s="10">
        <f t="shared" si="36"/>
        <v>6.4377682403433476E-3</v>
      </c>
      <c r="I149" s="10">
        <f t="shared" si="37"/>
        <v>2.0860495436766623E-2</v>
      </c>
      <c r="J149" s="10">
        <f t="shared" si="38"/>
        <v>3.5778175313059034E-3</v>
      </c>
      <c r="K149" s="10">
        <f t="shared" si="41"/>
        <v>0.14285714285714285</v>
      </c>
      <c r="L149" s="10">
        <f t="shared" si="42"/>
        <v>-0.33333333333333331</v>
      </c>
      <c r="M149" s="10">
        <f t="shared" si="39"/>
        <v>3.7735849056603774E-3</v>
      </c>
      <c r="N149" s="11">
        <f t="shared" si="40"/>
        <v>-2.1459227467811159E-3</v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4</v>
      </c>
      <c r="F150" s="9">
        <v>1</v>
      </c>
      <c r="G150" s="10" t="str">
        <f t="shared" si="35"/>
        <v/>
      </c>
      <c r="H150" s="10" t="str">
        <f t="shared" si="36"/>
        <v/>
      </c>
      <c r="I150" s="10">
        <f t="shared" si="37"/>
        <v>5.2151238591916557E-3</v>
      </c>
      <c r="J150" s="10">
        <f t="shared" si="38"/>
        <v>1.7889087656529517E-3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1</v>
      </c>
      <c r="D154" s="9">
        <v>1</v>
      </c>
      <c r="E154" s="9">
        <v>0</v>
      </c>
      <c r="F154" s="9">
        <v>0</v>
      </c>
      <c r="G154" s="10">
        <f t="shared" si="35"/>
        <v>1.8867924528301887E-3</v>
      </c>
      <c r="H154" s="10">
        <f t="shared" si="36"/>
        <v>2.1459227467811159E-3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-1.8867924528301887E-3</v>
      </c>
      <c r="N154" s="11">
        <f t="shared" si="40"/>
        <v>-2.1459227467811159E-3</v>
      </c>
    </row>
    <row r="155" spans="1:14" ht="25.5" x14ac:dyDescent="0.2">
      <c r="A155" s="8"/>
      <c r="B155" s="26" t="s">
        <v>143</v>
      </c>
      <c r="C155" s="23">
        <v>1</v>
      </c>
      <c r="D155" s="9">
        <v>0</v>
      </c>
      <c r="E155" s="9">
        <v>0</v>
      </c>
      <c r="F155" s="9">
        <v>0</v>
      </c>
      <c r="G155" s="10">
        <f t="shared" si="35"/>
        <v>1.8867924528301887E-3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-1.8867924528301887E-3</v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17</v>
      </c>
      <c r="D156" s="9">
        <v>4</v>
      </c>
      <c r="E156" s="9">
        <v>19</v>
      </c>
      <c r="F156" s="9">
        <v>4</v>
      </c>
      <c r="G156" s="10">
        <f t="shared" si="35"/>
        <v>3.2075471698113207E-2</v>
      </c>
      <c r="H156" s="10">
        <f t="shared" si="36"/>
        <v>8.5836909871244635E-3</v>
      </c>
      <c r="I156" s="10">
        <f t="shared" si="37"/>
        <v>2.4771838331160364E-2</v>
      </c>
      <c r="J156" s="10">
        <f t="shared" si="38"/>
        <v>7.1556350626118068E-3</v>
      </c>
      <c r="K156" s="10">
        <f t="shared" si="41"/>
        <v>0.11764705882352941</v>
      </c>
      <c r="L156" s="10">
        <f t="shared" si="42"/>
        <v>0</v>
      </c>
      <c r="M156" s="10">
        <f t="shared" si="39"/>
        <v>3.7735849056603774E-3</v>
      </c>
      <c r="N156" s="11">
        <f t="shared" si="40"/>
        <v>0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1</v>
      </c>
      <c r="D158" s="9">
        <v>0</v>
      </c>
      <c r="E158" s="9">
        <v>0</v>
      </c>
      <c r="F158" s="9">
        <v>0</v>
      </c>
      <c r="G158" s="10">
        <f t="shared" si="35"/>
        <v>1.8867924528301887E-3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-1.8867924528301887E-3</v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1</v>
      </c>
      <c r="D161" s="9">
        <v>0</v>
      </c>
      <c r="E161" s="9">
        <v>0</v>
      </c>
      <c r="F161" s="9">
        <v>0</v>
      </c>
      <c r="G161" s="10">
        <f t="shared" si="35"/>
        <v>1.8867924528301887E-3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-1.8867924528301887E-3</v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2.1459227467811159E-3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11">
        <f t="shared" si="40"/>
        <v>-2.1459227467811159E-3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1</v>
      </c>
      <c r="F168" s="9">
        <v>1</v>
      </c>
      <c r="G168" s="10" t="str">
        <f t="shared" si="35"/>
        <v/>
      </c>
      <c r="H168" s="10" t="str">
        <f t="shared" si="36"/>
        <v/>
      </c>
      <c r="I168" s="10">
        <f t="shared" si="37"/>
        <v>1.3037809647979139E-3</v>
      </c>
      <c r="J168" s="10">
        <f t="shared" si="38"/>
        <v>1.7889087656529517E-3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1.7889087656529517E-3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1</v>
      </c>
      <c r="D177" s="9">
        <v>2</v>
      </c>
      <c r="E177" s="9">
        <v>0</v>
      </c>
      <c r="F177" s="9">
        <v>2</v>
      </c>
      <c r="G177" s="10">
        <f t="shared" si="35"/>
        <v>1.8867924528301887E-3</v>
      </c>
      <c r="H177" s="10">
        <f t="shared" si="36"/>
        <v>4.2918454935622317E-3</v>
      </c>
      <c r="I177" s="10" t="str">
        <f t="shared" si="37"/>
        <v/>
      </c>
      <c r="J177" s="10">
        <f t="shared" si="38"/>
        <v>3.5778175313059034E-3</v>
      </c>
      <c r="K177" s="10">
        <f t="shared" si="41"/>
        <v>-1</v>
      </c>
      <c r="L177" s="10">
        <f t="shared" si="42"/>
        <v>0</v>
      </c>
      <c r="M177" s="10">
        <f t="shared" si="39"/>
        <v>-1.8867924528301887E-3</v>
      </c>
      <c r="N177" s="11">
        <f t="shared" si="40"/>
        <v>0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3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5.3667262969588547E-3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139</v>
      </c>
      <c r="D188" s="20">
        <f>SUM(D189:D363)</f>
        <v>227</v>
      </c>
      <c r="E188" s="19">
        <f>SUM(E189:E363)</f>
        <v>173</v>
      </c>
      <c r="F188" s="20">
        <f>SUM(F189:F363)</f>
        <v>244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0.2446043165467626</v>
      </c>
      <c r="L188" s="22">
        <f>+IF(AND(D188=0,F188=0),"",IF(D188=0,1,IF(F188=0,-1,(F188-D188)/D188)))</f>
        <v>7.4889867841409691E-2</v>
      </c>
      <c r="M188" s="21">
        <f t="shared" ref="M188:M219" si="47">+IF(OR(AND(G188=""),(K188="")),"",G188*K188)</f>
        <v>0.2446043165467626</v>
      </c>
      <c r="N188" s="22">
        <f t="shared" ref="N188:N219" si="48">+IF(OR(AND(H188=""),(L188="")),"",H188*L188)</f>
        <v>7.4889867841409691E-2</v>
      </c>
    </row>
    <row r="189" spans="1:14" ht="25.5" customHeight="1" x14ac:dyDescent="0.2">
      <c r="A189" s="8"/>
      <c r="B189" s="25" t="s">
        <v>169</v>
      </c>
      <c r="C189" s="31">
        <v>3</v>
      </c>
      <c r="D189" s="28">
        <v>1</v>
      </c>
      <c r="E189" s="28">
        <v>14</v>
      </c>
      <c r="F189" s="28">
        <v>4</v>
      </c>
      <c r="G189" s="29">
        <f t="shared" si="43"/>
        <v>2.1582733812949641E-2</v>
      </c>
      <c r="H189" s="29">
        <f t="shared" si="44"/>
        <v>4.4052863436123352E-3</v>
      </c>
      <c r="I189" s="29">
        <f t="shared" si="45"/>
        <v>8.0924855491329481E-2</v>
      </c>
      <c r="J189" s="29">
        <f t="shared" si="46"/>
        <v>1.6393442622950821E-2</v>
      </c>
      <c r="K189" s="29">
        <f t="shared" ref="K189:K220" si="49">+IF(AND(C189=0,E189=0)," ",IF(C189=0,1,IF(E189=0,-1,(E189-C189)/C189)))</f>
        <v>3.6666666666666665</v>
      </c>
      <c r="L189" s="29">
        <f t="shared" ref="L189:L220" si="50">+IF(AND(D189=0,F189=0)," ",IF(D189=0,1,IF(F189=0,-1,(F189-D189)/D189)))</f>
        <v>3</v>
      </c>
      <c r="M189" s="29">
        <f t="shared" si="47"/>
        <v>7.9136690647482022E-2</v>
      </c>
      <c r="N189" s="30">
        <f t="shared" si="48"/>
        <v>1.3215859030837006E-2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4</v>
      </c>
      <c r="D193" s="9">
        <v>7</v>
      </c>
      <c r="E193" s="9">
        <v>1</v>
      </c>
      <c r="F193" s="9">
        <v>6</v>
      </c>
      <c r="G193" s="10">
        <f t="shared" si="43"/>
        <v>2.8776978417266189E-2</v>
      </c>
      <c r="H193" s="10">
        <f t="shared" si="44"/>
        <v>3.0837004405286344E-2</v>
      </c>
      <c r="I193" s="10">
        <f t="shared" si="45"/>
        <v>5.7803468208092483E-3</v>
      </c>
      <c r="J193" s="10">
        <f t="shared" si="46"/>
        <v>2.4590163934426229E-2</v>
      </c>
      <c r="K193" s="10">
        <f t="shared" si="49"/>
        <v>-0.75</v>
      </c>
      <c r="L193" s="10">
        <f t="shared" si="50"/>
        <v>-0.14285714285714285</v>
      </c>
      <c r="M193" s="10">
        <f t="shared" si="47"/>
        <v>-2.1582733812949641E-2</v>
      </c>
      <c r="N193" s="11">
        <f t="shared" si="48"/>
        <v>-4.4052863436123343E-3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13</v>
      </c>
      <c r="D195" s="9">
        <v>2</v>
      </c>
      <c r="E195" s="9">
        <v>19</v>
      </c>
      <c r="F195" s="9">
        <v>3</v>
      </c>
      <c r="G195" s="10">
        <f t="shared" si="43"/>
        <v>9.3525179856115109E-2</v>
      </c>
      <c r="H195" s="10">
        <f t="shared" si="44"/>
        <v>8.8105726872246704E-3</v>
      </c>
      <c r="I195" s="10">
        <f t="shared" si="45"/>
        <v>0.10982658959537572</v>
      </c>
      <c r="J195" s="10">
        <f t="shared" si="46"/>
        <v>1.2295081967213115E-2</v>
      </c>
      <c r="K195" s="10">
        <f t="shared" si="49"/>
        <v>0.46153846153846156</v>
      </c>
      <c r="L195" s="10">
        <f t="shared" si="50"/>
        <v>0.5</v>
      </c>
      <c r="M195" s="10">
        <f t="shared" si="47"/>
        <v>4.3165467625899283E-2</v>
      </c>
      <c r="N195" s="11">
        <f t="shared" si="48"/>
        <v>4.4052863436123352E-3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4.0983606557377051E-3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2</v>
      </c>
      <c r="D197" s="9">
        <v>1</v>
      </c>
      <c r="E197" s="9">
        <v>4</v>
      </c>
      <c r="F197" s="9">
        <v>1</v>
      </c>
      <c r="G197" s="10">
        <f t="shared" si="43"/>
        <v>1.4388489208633094E-2</v>
      </c>
      <c r="H197" s="10">
        <f t="shared" si="44"/>
        <v>4.4052863436123352E-3</v>
      </c>
      <c r="I197" s="10">
        <f t="shared" si="45"/>
        <v>2.3121387283236993E-2</v>
      </c>
      <c r="J197" s="10">
        <f t="shared" si="46"/>
        <v>4.0983606557377051E-3</v>
      </c>
      <c r="K197" s="10">
        <f t="shared" si="49"/>
        <v>1</v>
      </c>
      <c r="L197" s="10">
        <f t="shared" si="50"/>
        <v>0</v>
      </c>
      <c r="M197" s="10">
        <f t="shared" si="47"/>
        <v>1.4388489208633094E-2</v>
      </c>
      <c r="N197" s="11">
        <f t="shared" si="48"/>
        <v>0</v>
      </c>
    </row>
    <row r="198" spans="1:14" x14ac:dyDescent="0.2">
      <c r="A198" s="8"/>
      <c r="B198" s="26" t="s">
        <v>178</v>
      </c>
      <c r="C198" s="23">
        <v>2</v>
      </c>
      <c r="D198" s="9">
        <v>0</v>
      </c>
      <c r="E198" s="9">
        <v>7</v>
      </c>
      <c r="F198" s="9">
        <v>0</v>
      </c>
      <c r="G198" s="10">
        <f t="shared" si="43"/>
        <v>1.4388489208633094E-2</v>
      </c>
      <c r="H198" s="10" t="str">
        <f t="shared" si="44"/>
        <v/>
      </c>
      <c r="I198" s="10">
        <f t="shared" si="45"/>
        <v>4.046242774566474E-2</v>
      </c>
      <c r="J198" s="10" t="str">
        <f t="shared" si="46"/>
        <v/>
      </c>
      <c r="K198" s="10">
        <f t="shared" si="49"/>
        <v>2.5</v>
      </c>
      <c r="L198" s="10" t="str">
        <f t="shared" si="50"/>
        <v xml:space="preserve"> </v>
      </c>
      <c r="M198" s="10">
        <f t="shared" si="47"/>
        <v>3.5971223021582732E-2</v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4.0983606557377051E-3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2</v>
      </c>
      <c r="E202" s="9">
        <v>4</v>
      </c>
      <c r="F202" s="9">
        <v>0</v>
      </c>
      <c r="G202" s="10" t="str">
        <f t="shared" si="43"/>
        <v/>
      </c>
      <c r="H202" s="10">
        <f t="shared" si="44"/>
        <v>8.8105726872246704E-3</v>
      </c>
      <c r="I202" s="10">
        <f t="shared" si="45"/>
        <v>2.3121387283236993E-2</v>
      </c>
      <c r="J202" s="10" t="str">
        <f t="shared" si="46"/>
        <v/>
      </c>
      <c r="K202" s="10">
        <f t="shared" si="49"/>
        <v>1</v>
      </c>
      <c r="L202" s="10">
        <f t="shared" si="50"/>
        <v>-1</v>
      </c>
      <c r="M202" s="10" t="str">
        <f t="shared" si="47"/>
        <v/>
      </c>
      <c r="N202" s="11">
        <f t="shared" si="48"/>
        <v>-8.8105726872246704E-3</v>
      </c>
    </row>
    <row r="203" spans="1:14" x14ac:dyDescent="0.2">
      <c r="A203" s="8"/>
      <c r="B203" s="26" t="s">
        <v>183</v>
      </c>
      <c r="C203" s="23">
        <v>3</v>
      </c>
      <c r="D203" s="9">
        <v>0</v>
      </c>
      <c r="E203" s="9">
        <v>2</v>
      </c>
      <c r="F203" s="9">
        <v>2</v>
      </c>
      <c r="G203" s="10">
        <f t="shared" si="43"/>
        <v>2.1582733812949641E-2</v>
      </c>
      <c r="H203" s="10" t="str">
        <f t="shared" si="44"/>
        <v/>
      </c>
      <c r="I203" s="10">
        <f t="shared" si="45"/>
        <v>1.1560693641618497E-2</v>
      </c>
      <c r="J203" s="10">
        <f t="shared" si="46"/>
        <v>8.1967213114754103E-3</v>
      </c>
      <c r="K203" s="10">
        <f t="shared" si="49"/>
        <v>-0.33333333333333331</v>
      </c>
      <c r="L203" s="10">
        <f t="shared" si="50"/>
        <v>1</v>
      </c>
      <c r="M203" s="10">
        <f t="shared" si="47"/>
        <v>-7.1942446043165471E-3</v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7</v>
      </c>
      <c r="D204" s="9">
        <v>9</v>
      </c>
      <c r="E204" s="9">
        <v>7</v>
      </c>
      <c r="F204" s="9">
        <v>7</v>
      </c>
      <c r="G204" s="10">
        <f t="shared" si="43"/>
        <v>5.0359712230215826E-2</v>
      </c>
      <c r="H204" s="10">
        <f t="shared" si="44"/>
        <v>3.9647577092511016E-2</v>
      </c>
      <c r="I204" s="10">
        <f t="shared" si="45"/>
        <v>4.046242774566474E-2</v>
      </c>
      <c r="J204" s="10">
        <f t="shared" si="46"/>
        <v>2.8688524590163935E-2</v>
      </c>
      <c r="K204" s="10">
        <f t="shared" si="49"/>
        <v>0</v>
      </c>
      <c r="L204" s="10">
        <f t="shared" si="50"/>
        <v>-0.22222222222222221</v>
      </c>
      <c r="M204" s="10">
        <f t="shared" si="47"/>
        <v>0</v>
      </c>
      <c r="N204" s="11">
        <f t="shared" si="48"/>
        <v>-8.8105726872246704E-3</v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3</v>
      </c>
      <c r="F205" s="9">
        <v>0</v>
      </c>
      <c r="G205" s="10" t="str">
        <f t="shared" si="43"/>
        <v/>
      </c>
      <c r="H205" s="10" t="str">
        <f t="shared" si="44"/>
        <v/>
      </c>
      <c r="I205" s="10">
        <f t="shared" si="45"/>
        <v>1.7341040462427744E-2</v>
      </c>
      <c r="J205" s="10" t="str">
        <f t="shared" si="46"/>
        <v/>
      </c>
      <c r="K205" s="10">
        <f t="shared" si="49"/>
        <v>1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3</v>
      </c>
      <c r="F207" s="9">
        <v>1</v>
      </c>
      <c r="G207" s="10" t="str">
        <f t="shared" si="43"/>
        <v/>
      </c>
      <c r="H207" s="10" t="str">
        <f t="shared" si="44"/>
        <v/>
      </c>
      <c r="I207" s="10">
        <f t="shared" si="45"/>
        <v>1.7341040462427744E-2</v>
      </c>
      <c r="J207" s="10">
        <f t="shared" si="46"/>
        <v>4.0983606557377051E-3</v>
      </c>
      <c r="K207" s="10">
        <f t="shared" si="49"/>
        <v>1</v>
      </c>
      <c r="L207" s="10">
        <f t="shared" si="50"/>
        <v>1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1</v>
      </c>
      <c r="D208" s="9">
        <v>0</v>
      </c>
      <c r="E208" s="9">
        <v>0</v>
      </c>
      <c r="F208" s="9">
        <v>0</v>
      </c>
      <c r="G208" s="10">
        <f t="shared" si="43"/>
        <v>7.1942446043165471E-3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-7.1942446043165471E-3</v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1</v>
      </c>
      <c r="D209" s="9">
        <v>0</v>
      </c>
      <c r="E209" s="9">
        <v>2</v>
      </c>
      <c r="F209" s="9">
        <v>1</v>
      </c>
      <c r="G209" s="10">
        <f t="shared" si="43"/>
        <v>7.1942446043165471E-3</v>
      </c>
      <c r="H209" s="10" t="str">
        <f t="shared" si="44"/>
        <v/>
      </c>
      <c r="I209" s="10">
        <f t="shared" si="45"/>
        <v>1.1560693641618497E-2</v>
      </c>
      <c r="J209" s="10">
        <f t="shared" si="46"/>
        <v>4.0983606557377051E-3</v>
      </c>
      <c r="K209" s="10">
        <f t="shared" si="49"/>
        <v>1</v>
      </c>
      <c r="L209" s="10">
        <f t="shared" si="50"/>
        <v>1</v>
      </c>
      <c r="M209" s="10">
        <f t="shared" si="47"/>
        <v>7.1942446043165471E-3</v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1</v>
      </c>
      <c r="D210" s="9">
        <v>2</v>
      </c>
      <c r="E210" s="9">
        <v>1</v>
      </c>
      <c r="F210" s="9">
        <v>3</v>
      </c>
      <c r="G210" s="10">
        <f t="shared" si="43"/>
        <v>7.1942446043165471E-3</v>
      </c>
      <c r="H210" s="10">
        <f t="shared" si="44"/>
        <v>8.8105726872246704E-3</v>
      </c>
      <c r="I210" s="10">
        <f t="shared" si="45"/>
        <v>5.7803468208092483E-3</v>
      </c>
      <c r="J210" s="10">
        <f t="shared" si="46"/>
        <v>1.2295081967213115E-2</v>
      </c>
      <c r="K210" s="10">
        <f t="shared" si="49"/>
        <v>0</v>
      </c>
      <c r="L210" s="10">
        <f t="shared" si="50"/>
        <v>0.5</v>
      </c>
      <c r="M210" s="10">
        <f t="shared" si="47"/>
        <v>0</v>
      </c>
      <c r="N210" s="11">
        <f t="shared" si="48"/>
        <v>4.4052863436123352E-3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1</v>
      </c>
      <c r="D213" s="9">
        <v>4</v>
      </c>
      <c r="E213" s="9">
        <v>0</v>
      </c>
      <c r="F213" s="9">
        <v>2</v>
      </c>
      <c r="G213" s="10">
        <f t="shared" si="43"/>
        <v>7.1942446043165471E-3</v>
      </c>
      <c r="H213" s="10">
        <f t="shared" si="44"/>
        <v>1.7621145374449341E-2</v>
      </c>
      <c r="I213" s="10" t="str">
        <f t="shared" si="45"/>
        <v/>
      </c>
      <c r="J213" s="10">
        <f t="shared" si="46"/>
        <v>8.1967213114754103E-3</v>
      </c>
      <c r="K213" s="10">
        <f t="shared" si="49"/>
        <v>-1</v>
      </c>
      <c r="L213" s="10">
        <f t="shared" si="50"/>
        <v>-0.5</v>
      </c>
      <c r="M213" s="10">
        <f t="shared" si="47"/>
        <v>-7.1942446043165471E-3</v>
      </c>
      <c r="N213" s="11">
        <f t="shared" si="48"/>
        <v>-8.8105726872246704E-3</v>
      </c>
    </row>
    <row r="214" spans="1:14" x14ac:dyDescent="0.2">
      <c r="A214" s="8"/>
      <c r="B214" s="26" t="s">
        <v>194</v>
      </c>
      <c r="C214" s="23">
        <v>1</v>
      </c>
      <c r="D214" s="9">
        <v>2</v>
      </c>
      <c r="E214" s="9">
        <v>0</v>
      </c>
      <c r="F214" s="9">
        <v>0</v>
      </c>
      <c r="G214" s="10">
        <f t="shared" si="43"/>
        <v>7.1942446043165471E-3</v>
      </c>
      <c r="H214" s="10">
        <f t="shared" si="44"/>
        <v>8.8105726872246704E-3</v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>
        <f t="shared" si="50"/>
        <v>-1</v>
      </c>
      <c r="M214" s="10">
        <f t="shared" si="47"/>
        <v>-7.1942446043165471E-3</v>
      </c>
      <c r="N214" s="11">
        <f t="shared" si="48"/>
        <v>-8.8105726872246704E-3</v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1</v>
      </c>
      <c r="F215" s="9">
        <v>0</v>
      </c>
      <c r="G215" s="10" t="str">
        <f t="shared" si="43"/>
        <v/>
      </c>
      <c r="H215" s="10" t="str">
        <f t="shared" si="44"/>
        <v/>
      </c>
      <c r="I215" s="10">
        <f t="shared" si="45"/>
        <v>5.7803468208092483E-3</v>
      </c>
      <c r="J215" s="10" t="str">
        <f t="shared" si="46"/>
        <v/>
      </c>
      <c r="K215" s="10">
        <f t="shared" si="49"/>
        <v>1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3</v>
      </c>
      <c r="D216" s="9">
        <v>3</v>
      </c>
      <c r="E216" s="9">
        <v>0</v>
      </c>
      <c r="F216" s="9">
        <v>0</v>
      </c>
      <c r="G216" s="10">
        <f t="shared" si="43"/>
        <v>2.1582733812949641E-2</v>
      </c>
      <c r="H216" s="10">
        <f t="shared" si="44"/>
        <v>1.3215859030837005E-2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-2.1582733812949641E-2</v>
      </c>
      <c r="N216" s="11">
        <f t="shared" si="48"/>
        <v>-1.3215859030837005E-2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2</v>
      </c>
      <c r="D218" s="9">
        <v>7</v>
      </c>
      <c r="E218" s="9">
        <v>4</v>
      </c>
      <c r="F218" s="9">
        <v>10</v>
      </c>
      <c r="G218" s="10">
        <f t="shared" si="43"/>
        <v>1.4388489208633094E-2</v>
      </c>
      <c r="H218" s="10">
        <f t="shared" si="44"/>
        <v>3.0837004405286344E-2</v>
      </c>
      <c r="I218" s="10">
        <f t="shared" si="45"/>
        <v>2.3121387283236993E-2</v>
      </c>
      <c r="J218" s="10">
        <f t="shared" si="46"/>
        <v>4.0983606557377046E-2</v>
      </c>
      <c r="K218" s="10">
        <f t="shared" si="49"/>
        <v>1</v>
      </c>
      <c r="L218" s="10">
        <f t="shared" si="50"/>
        <v>0.42857142857142855</v>
      </c>
      <c r="M218" s="10">
        <f t="shared" si="47"/>
        <v>1.4388489208633094E-2</v>
      </c>
      <c r="N218" s="11">
        <f t="shared" si="48"/>
        <v>1.3215859030837003E-2</v>
      </c>
    </row>
    <row r="219" spans="1:14" x14ac:dyDescent="0.2">
      <c r="A219" s="8"/>
      <c r="B219" s="26" t="s">
        <v>199</v>
      </c>
      <c r="C219" s="23">
        <v>2</v>
      </c>
      <c r="D219" s="9">
        <v>14</v>
      </c>
      <c r="E219" s="9">
        <v>0</v>
      </c>
      <c r="F219" s="9">
        <v>19</v>
      </c>
      <c r="G219" s="10">
        <f t="shared" si="43"/>
        <v>1.4388489208633094E-2</v>
      </c>
      <c r="H219" s="10">
        <f t="shared" si="44"/>
        <v>6.1674008810572688E-2</v>
      </c>
      <c r="I219" s="10" t="str">
        <f t="shared" si="45"/>
        <v/>
      </c>
      <c r="J219" s="10">
        <f t="shared" si="46"/>
        <v>7.7868852459016397E-2</v>
      </c>
      <c r="K219" s="10">
        <f t="shared" si="49"/>
        <v>-1</v>
      </c>
      <c r="L219" s="10">
        <f t="shared" si="50"/>
        <v>0.35714285714285715</v>
      </c>
      <c r="M219" s="10">
        <f t="shared" si="47"/>
        <v>-1.4388489208633094E-2</v>
      </c>
      <c r="N219" s="11">
        <f t="shared" si="48"/>
        <v>2.2026431718061675E-2</v>
      </c>
    </row>
    <row r="220" spans="1:14" x14ac:dyDescent="0.2">
      <c r="A220" s="8"/>
      <c r="B220" s="26" t="s">
        <v>200</v>
      </c>
      <c r="C220" s="23">
        <v>4</v>
      </c>
      <c r="D220" s="9">
        <v>4</v>
      </c>
      <c r="E220" s="9">
        <v>9</v>
      </c>
      <c r="F220" s="9">
        <v>4</v>
      </c>
      <c r="G220" s="10">
        <f t="shared" ref="G220:G251" si="51">+IF(C220=0,"",C220/C$188)</f>
        <v>2.8776978417266189E-2</v>
      </c>
      <c r="H220" s="10">
        <f t="shared" ref="H220:H251" si="52">+IF(D220=0,"",D220/D$188)</f>
        <v>1.7621145374449341E-2</v>
      </c>
      <c r="I220" s="10">
        <f t="shared" ref="I220:I251" si="53">+IF(E220=0,"",E220/E$188)</f>
        <v>5.2023121387283239E-2</v>
      </c>
      <c r="J220" s="10">
        <f t="shared" ref="J220:J251" si="54">+IF(F220=0,"",F220/F$188)</f>
        <v>1.6393442622950821E-2</v>
      </c>
      <c r="K220" s="10">
        <f t="shared" si="49"/>
        <v>1.25</v>
      </c>
      <c r="L220" s="10">
        <f t="shared" si="50"/>
        <v>0</v>
      </c>
      <c r="M220" s="10">
        <f t="shared" ref="M220:M251" si="55">+IF(OR(AND(G220=""),(K220="")),"",G220*K220)</f>
        <v>3.5971223021582732E-2</v>
      </c>
      <c r="N220" s="11">
        <f t="shared" ref="N220:N251" si="56">+IF(OR(AND(H220=""),(L220="")),"",H220*L220)</f>
        <v>0</v>
      </c>
    </row>
    <row r="221" spans="1:14" x14ac:dyDescent="0.2">
      <c r="A221" s="8"/>
      <c r="B221" s="26" t="s">
        <v>201</v>
      </c>
      <c r="C221" s="23">
        <v>0</v>
      </c>
      <c r="D221" s="9">
        <v>22</v>
      </c>
      <c r="E221" s="9">
        <v>1</v>
      </c>
      <c r="F221" s="9">
        <v>20</v>
      </c>
      <c r="G221" s="10" t="str">
        <f t="shared" si="51"/>
        <v/>
      </c>
      <c r="H221" s="10">
        <f t="shared" si="52"/>
        <v>9.6916299559471369E-2</v>
      </c>
      <c r="I221" s="10">
        <f t="shared" si="53"/>
        <v>5.7803468208092483E-3</v>
      </c>
      <c r="J221" s="10">
        <f t="shared" si="54"/>
        <v>8.1967213114754092E-2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-9.0909090909090912E-2</v>
      </c>
      <c r="M221" s="10" t="str">
        <f t="shared" si="55"/>
        <v/>
      </c>
      <c r="N221" s="11">
        <f t="shared" si="56"/>
        <v>-8.8105726872246704E-3</v>
      </c>
    </row>
    <row r="222" spans="1:14" x14ac:dyDescent="0.2">
      <c r="A222" s="8"/>
      <c r="B222" s="26" t="s">
        <v>202</v>
      </c>
      <c r="C222" s="23">
        <v>0</v>
      </c>
      <c r="D222" s="9">
        <v>1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4.4052863436123352E-3</v>
      </c>
      <c r="I222" s="10" t="str">
        <f t="shared" si="53"/>
        <v/>
      </c>
      <c r="J222" s="10">
        <f t="shared" si="54"/>
        <v>4.0983606557377051E-3</v>
      </c>
      <c r="K222" s="10" t="str">
        <f t="shared" si="57"/>
        <v xml:space="preserve"> </v>
      </c>
      <c r="L222" s="10">
        <f t="shared" si="58"/>
        <v>0</v>
      </c>
      <c r="M222" s="10" t="str">
        <f t="shared" si="55"/>
        <v/>
      </c>
      <c r="N222" s="11">
        <f t="shared" si="56"/>
        <v>0</v>
      </c>
    </row>
    <row r="223" spans="1:14" x14ac:dyDescent="0.2">
      <c r="A223" s="8"/>
      <c r="B223" s="26" t="s">
        <v>203</v>
      </c>
      <c r="C223" s="23">
        <v>0</v>
      </c>
      <c r="D223" s="9">
        <v>10</v>
      </c>
      <c r="E223" s="9">
        <v>0</v>
      </c>
      <c r="F223" s="9">
        <v>3</v>
      </c>
      <c r="G223" s="10" t="str">
        <f t="shared" si="51"/>
        <v/>
      </c>
      <c r="H223" s="10">
        <f t="shared" si="52"/>
        <v>4.405286343612335E-2</v>
      </c>
      <c r="I223" s="10" t="str">
        <f t="shared" si="53"/>
        <v/>
      </c>
      <c r="J223" s="10">
        <f t="shared" si="54"/>
        <v>1.2295081967213115E-2</v>
      </c>
      <c r="K223" s="10" t="str">
        <f t="shared" si="57"/>
        <v xml:space="preserve"> </v>
      </c>
      <c r="L223" s="10">
        <f t="shared" si="58"/>
        <v>-0.7</v>
      </c>
      <c r="M223" s="10" t="str">
        <f t="shared" si="55"/>
        <v/>
      </c>
      <c r="N223" s="11">
        <f t="shared" si="56"/>
        <v>-3.0837004405286344E-2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1</v>
      </c>
      <c r="E225" s="9">
        <v>0</v>
      </c>
      <c r="F225" s="9">
        <v>6</v>
      </c>
      <c r="G225" s="10" t="str">
        <f t="shared" si="51"/>
        <v/>
      </c>
      <c r="H225" s="10">
        <f t="shared" si="52"/>
        <v>4.4052863436123352E-3</v>
      </c>
      <c r="I225" s="10" t="str">
        <f t="shared" si="53"/>
        <v/>
      </c>
      <c r="J225" s="10">
        <f t="shared" si="54"/>
        <v>2.4590163934426229E-2</v>
      </c>
      <c r="K225" s="10" t="str">
        <f t="shared" si="57"/>
        <v xml:space="preserve"> </v>
      </c>
      <c r="L225" s="10">
        <f t="shared" si="58"/>
        <v>5</v>
      </c>
      <c r="M225" s="10" t="str">
        <f t="shared" si="55"/>
        <v/>
      </c>
      <c r="N225" s="11">
        <f t="shared" si="56"/>
        <v>2.2026431718061675E-2</v>
      </c>
    </row>
    <row r="226" spans="1:14" x14ac:dyDescent="0.2">
      <c r="A226" s="8"/>
      <c r="B226" s="26" t="s">
        <v>206</v>
      </c>
      <c r="C226" s="23">
        <v>2</v>
      </c>
      <c r="D226" s="9">
        <v>3</v>
      </c>
      <c r="E226" s="9">
        <v>2</v>
      </c>
      <c r="F226" s="9">
        <v>1</v>
      </c>
      <c r="G226" s="10">
        <f t="shared" si="51"/>
        <v>1.4388489208633094E-2</v>
      </c>
      <c r="H226" s="10">
        <f t="shared" si="52"/>
        <v>1.3215859030837005E-2</v>
      </c>
      <c r="I226" s="10">
        <f t="shared" si="53"/>
        <v>1.1560693641618497E-2</v>
      </c>
      <c r="J226" s="10">
        <f t="shared" si="54"/>
        <v>4.0983606557377051E-3</v>
      </c>
      <c r="K226" s="10">
        <f t="shared" si="57"/>
        <v>0</v>
      </c>
      <c r="L226" s="10">
        <f t="shared" si="58"/>
        <v>-0.66666666666666663</v>
      </c>
      <c r="M226" s="10">
        <f t="shared" si="55"/>
        <v>0</v>
      </c>
      <c r="N226" s="11">
        <f t="shared" si="56"/>
        <v>-8.8105726872246687E-3</v>
      </c>
    </row>
    <row r="227" spans="1:14" x14ac:dyDescent="0.2">
      <c r="A227" s="8"/>
      <c r="B227" s="26" t="s">
        <v>207</v>
      </c>
      <c r="C227" s="23">
        <v>0</v>
      </c>
      <c r="D227" s="9">
        <v>4</v>
      </c>
      <c r="E227" s="9">
        <v>1</v>
      </c>
      <c r="F227" s="9">
        <v>6</v>
      </c>
      <c r="G227" s="10" t="str">
        <f t="shared" si="51"/>
        <v/>
      </c>
      <c r="H227" s="10">
        <f t="shared" si="52"/>
        <v>1.7621145374449341E-2</v>
      </c>
      <c r="I227" s="10">
        <f t="shared" si="53"/>
        <v>5.7803468208092483E-3</v>
      </c>
      <c r="J227" s="10">
        <f t="shared" si="54"/>
        <v>2.4590163934426229E-2</v>
      </c>
      <c r="K227" s="10">
        <f t="shared" si="57"/>
        <v>1</v>
      </c>
      <c r="L227" s="10">
        <f t="shared" si="58"/>
        <v>0.5</v>
      </c>
      <c r="M227" s="10" t="str">
        <f t="shared" si="55"/>
        <v/>
      </c>
      <c r="N227" s="11">
        <f t="shared" si="56"/>
        <v>8.8105726872246704E-3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9</v>
      </c>
      <c r="D230" s="9">
        <v>12</v>
      </c>
      <c r="E230" s="9">
        <v>11</v>
      </c>
      <c r="F230" s="9">
        <v>12</v>
      </c>
      <c r="G230" s="10">
        <f t="shared" si="51"/>
        <v>6.4748201438848921E-2</v>
      </c>
      <c r="H230" s="10">
        <f t="shared" si="52"/>
        <v>5.2863436123348019E-2</v>
      </c>
      <c r="I230" s="10">
        <f t="shared" si="53"/>
        <v>6.358381502890173E-2</v>
      </c>
      <c r="J230" s="10">
        <f t="shared" si="54"/>
        <v>4.9180327868852458E-2</v>
      </c>
      <c r="K230" s="10">
        <f t="shared" si="57"/>
        <v>0.22222222222222221</v>
      </c>
      <c r="L230" s="10">
        <f t="shared" si="58"/>
        <v>0</v>
      </c>
      <c r="M230" s="10">
        <f t="shared" si="55"/>
        <v>1.4388489208633093E-2</v>
      </c>
      <c r="N230" s="11">
        <f t="shared" si="56"/>
        <v>0</v>
      </c>
    </row>
    <row r="231" spans="1:14" x14ac:dyDescent="0.2">
      <c r="A231" s="8"/>
      <c r="B231" s="26" t="s">
        <v>211</v>
      </c>
      <c r="C231" s="23">
        <v>2</v>
      </c>
      <c r="D231" s="9">
        <v>3</v>
      </c>
      <c r="E231" s="9">
        <v>1</v>
      </c>
      <c r="F231" s="9">
        <v>6</v>
      </c>
      <c r="G231" s="10">
        <f t="shared" si="51"/>
        <v>1.4388489208633094E-2</v>
      </c>
      <c r="H231" s="10">
        <f t="shared" si="52"/>
        <v>1.3215859030837005E-2</v>
      </c>
      <c r="I231" s="10">
        <f t="shared" si="53"/>
        <v>5.7803468208092483E-3</v>
      </c>
      <c r="J231" s="10">
        <f t="shared" si="54"/>
        <v>2.4590163934426229E-2</v>
      </c>
      <c r="K231" s="10">
        <f t="shared" si="57"/>
        <v>-0.5</v>
      </c>
      <c r="L231" s="10">
        <f t="shared" si="58"/>
        <v>1</v>
      </c>
      <c r="M231" s="10">
        <f t="shared" si="55"/>
        <v>-7.1942446043165471E-3</v>
      </c>
      <c r="N231" s="11">
        <f t="shared" si="56"/>
        <v>1.3215859030837005E-2</v>
      </c>
    </row>
    <row r="232" spans="1:14" ht="25.5" x14ac:dyDescent="0.2">
      <c r="A232" s="8"/>
      <c r="B232" s="26" t="s">
        <v>212</v>
      </c>
      <c r="C232" s="23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4.4052863436123352E-3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1">
        <f t="shared" si="56"/>
        <v>-4.4052863436123352E-3</v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1</v>
      </c>
      <c r="F233" s="9">
        <v>0</v>
      </c>
      <c r="G233" s="10" t="str">
        <f t="shared" si="51"/>
        <v/>
      </c>
      <c r="H233" s="10" t="str">
        <f t="shared" si="52"/>
        <v/>
      </c>
      <c r="I233" s="10">
        <f t="shared" si="53"/>
        <v>5.7803468208092483E-3</v>
      </c>
      <c r="J233" s="10" t="str">
        <f t="shared" si="54"/>
        <v/>
      </c>
      <c r="K233" s="10">
        <f t="shared" si="57"/>
        <v>1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7</v>
      </c>
      <c r="D235" s="9">
        <v>6</v>
      </c>
      <c r="E235" s="9">
        <v>14</v>
      </c>
      <c r="F235" s="9">
        <v>7</v>
      </c>
      <c r="G235" s="10">
        <f t="shared" si="51"/>
        <v>5.0359712230215826E-2</v>
      </c>
      <c r="H235" s="10">
        <f t="shared" si="52"/>
        <v>2.643171806167401E-2</v>
      </c>
      <c r="I235" s="10">
        <f t="shared" si="53"/>
        <v>8.0924855491329481E-2</v>
      </c>
      <c r="J235" s="10">
        <f t="shared" si="54"/>
        <v>2.8688524590163935E-2</v>
      </c>
      <c r="K235" s="10">
        <f t="shared" si="57"/>
        <v>1</v>
      </c>
      <c r="L235" s="10">
        <f t="shared" si="58"/>
        <v>0.16666666666666666</v>
      </c>
      <c r="M235" s="10">
        <f t="shared" si="55"/>
        <v>5.0359712230215826E-2</v>
      </c>
      <c r="N235" s="11">
        <f t="shared" si="56"/>
        <v>4.4052863436123343E-3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5</v>
      </c>
      <c r="E242" s="9">
        <v>2</v>
      </c>
      <c r="F242" s="9">
        <v>6</v>
      </c>
      <c r="G242" s="10" t="str">
        <f t="shared" si="51"/>
        <v/>
      </c>
      <c r="H242" s="10">
        <f t="shared" si="52"/>
        <v>2.2026431718061675E-2</v>
      </c>
      <c r="I242" s="10">
        <f t="shared" si="53"/>
        <v>1.1560693641618497E-2</v>
      </c>
      <c r="J242" s="10">
        <f t="shared" si="54"/>
        <v>2.4590163934426229E-2</v>
      </c>
      <c r="K242" s="10">
        <f t="shared" si="57"/>
        <v>1</v>
      </c>
      <c r="L242" s="10">
        <f t="shared" si="58"/>
        <v>0.2</v>
      </c>
      <c r="M242" s="10" t="str">
        <f t="shared" si="55"/>
        <v/>
      </c>
      <c r="N242" s="11">
        <f t="shared" si="56"/>
        <v>4.4052863436123352E-3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7</v>
      </c>
      <c r="D248" s="9">
        <v>2</v>
      </c>
      <c r="E248" s="9">
        <v>5</v>
      </c>
      <c r="F248" s="9">
        <v>1</v>
      </c>
      <c r="G248" s="10">
        <f t="shared" si="51"/>
        <v>5.0359712230215826E-2</v>
      </c>
      <c r="H248" s="10">
        <f t="shared" si="52"/>
        <v>8.8105726872246704E-3</v>
      </c>
      <c r="I248" s="10">
        <f t="shared" si="53"/>
        <v>2.8901734104046242E-2</v>
      </c>
      <c r="J248" s="10">
        <f t="shared" si="54"/>
        <v>4.0983606557377051E-3</v>
      </c>
      <c r="K248" s="10">
        <f t="shared" si="57"/>
        <v>-0.2857142857142857</v>
      </c>
      <c r="L248" s="10">
        <f t="shared" si="58"/>
        <v>-0.5</v>
      </c>
      <c r="M248" s="10">
        <f t="shared" si="55"/>
        <v>-1.4388489208633093E-2</v>
      </c>
      <c r="N248" s="11">
        <f t="shared" si="56"/>
        <v>-4.4052863436123352E-3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6</v>
      </c>
      <c r="E252" s="9">
        <v>0</v>
      </c>
      <c r="F252" s="9">
        <v>3</v>
      </c>
      <c r="G252" s="10" t="str">
        <f t="shared" ref="G252:G283" si="59">+IF(C252=0,"",C252/C$188)</f>
        <v/>
      </c>
      <c r="H252" s="10">
        <f t="shared" ref="H252:H283" si="60">+IF(D252=0,"",D252/D$188)</f>
        <v>2.643171806167401E-2</v>
      </c>
      <c r="I252" s="10" t="str">
        <f t="shared" ref="I252:I283" si="61">+IF(E252=0,"",E252/E$188)</f>
        <v/>
      </c>
      <c r="J252" s="10">
        <f t="shared" ref="J252:J283" si="62">+IF(F252=0,"",F252/F$188)</f>
        <v>1.2295081967213115E-2</v>
      </c>
      <c r="K252" s="10" t="str">
        <f t="shared" si="57"/>
        <v xml:space="preserve"> </v>
      </c>
      <c r="L252" s="10">
        <f t="shared" si="58"/>
        <v>-0.5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-1.3215859030837005E-2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1</v>
      </c>
      <c r="F254" s="9">
        <v>0</v>
      </c>
      <c r="G254" s="10" t="str">
        <f t="shared" si="59"/>
        <v/>
      </c>
      <c r="H254" s="10" t="str">
        <f t="shared" si="60"/>
        <v/>
      </c>
      <c r="I254" s="10">
        <f t="shared" si="61"/>
        <v>5.7803468208092483E-3</v>
      </c>
      <c r="J254" s="10" t="str">
        <f t="shared" si="62"/>
        <v/>
      </c>
      <c r="K254" s="10">
        <f t="shared" si="65"/>
        <v>1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2</v>
      </c>
      <c r="D255" s="9">
        <v>0</v>
      </c>
      <c r="E255" s="9">
        <v>3</v>
      </c>
      <c r="F255" s="9">
        <v>0</v>
      </c>
      <c r="G255" s="10">
        <f t="shared" si="59"/>
        <v>1.4388489208633094E-2</v>
      </c>
      <c r="H255" s="10" t="str">
        <f t="shared" si="60"/>
        <v/>
      </c>
      <c r="I255" s="10">
        <f t="shared" si="61"/>
        <v>1.7341040462427744E-2</v>
      </c>
      <c r="J255" s="10" t="str">
        <f t="shared" si="62"/>
        <v/>
      </c>
      <c r="K255" s="10">
        <f t="shared" si="65"/>
        <v>0.5</v>
      </c>
      <c r="L255" s="10" t="str">
        <f t="shared" si="66"/>
        <v xml:space="preserve"> </v>
      </c>
      <c r="M255" s="10">
        <f t="shared" si="63"/>
        <v>7.1942446043165471E-3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2</v>
      </c>
      <c r="E256" s="9">
        <v>0</v>
      </c>
      <c r="F256" s="9">
        <v>0</v>
      </c>
      <c r="G256" s="10" t="str">
        <f t="shared" si="59"/>
        <v/>
      </c>
      <c r="H256" s="10">
        <f t="shared" si="60"/>
        <v>8.8105726872246704E-3</v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>
        <f t="shared" si="66"/>
        <v>-1</v>
      </c>
      <c r="M256" s="10" t="str">
        <f t="shared" si="63"/>
        <v/>
      </c>
      <c r="N256" s="11">
        <f t="shared" si="64"/>
        <v>-8.8105726872246704E-3</v>
      </c>
    </row>
    <row r="257" spans="1:14" ht="25.5" x14ac:dyDescent="0.2">
      <c r="A257" s="8"/>
      <c r="B257" s="26" t="s">
        <v>237</v>
      </c>
      <c r="C257" s="23">
        <v>3</v>
      </c>
      <c r="D257" s="9">
        <v>0</v>
      </c>
      <c r="E257" s="9">
        <v>0</v>
      </c>
      <c r="F257" s="9">
        <v>0</v>
      </c>
      <c r="G257" s="10">
        <f t="shared" si="59"/>
        <v>2.1582733812949641E-2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-2.1582733812949641E-2</v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6</v>
      </c>
      <c r="D258" s="9">
        <v>11</v>
      </c>
      <c r="E258" s="9">
        <v>9</v>
      </c>
      <c r="F258" s="9">
        <v>12</v>
      </c>
      <c r="G258" s="10">
        <f t="shared" si="59"/>
        <v>4.3165467625899283E-2</v>
      </c>
      <c r="H258" s="10">
        <f t="shared" si="60"/>
        <v>4.8458149779735685E-2</v>
      </c>
      <c r="I258" s="10">
        <f t="shared" si="61"/>
        <v>5.2023121387283239E-2</v>
      </c>
      <c r="J258" s="10">
        <f t="shared" si="62"/>
        <v>4.9180327868852458E-2</v>
      </c>
      <c r="K258" s="10">
        <f t="shared" si="65"/>
        <v>0.5</v>
      </c>
      <c r="L258" s="10">
        <f t="shared" si="66"/>
        <v>9.0909090909090912E-2</v>
      </c>
      <c r="M258" s="10">
        <f t="shared" si="63"/>
        <v>2.1582733812949641E-2</v>
      </c>
      <c r="N258" s="11">
        <f t="shared" si="64"/>
        <v>4.4052863436123352E-3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2</v>
      </c>
      <c r="D261" s="9">
        <v>0</v>
      </c>
      <c r="E261" s="9">
        <v>1</v>
      </c>
      <c r="F261" s="9">
        <v>0</v>
      </c>
      <c r="G261" s="10">
        <f t="shared" si="59"/>
        <v>1.4388489208633094E-2</v>
      </c>
      <c r="H261" s="10" t="str">
        <f t="shared" si="60"/>
        <v/>
      </c>
      <c r="I261" s="10">
        <f t="shared" si="61"/>
        <v>5.7803468208092483E-3</v>
      </c>
      <c r="J261" s="10" t="str">
        <f t="shared" si="62"/>
        <v/>
      </c>
      <c r="K261" s="10">
        <f t="shared" si="65"/>
        <v>-0.5</v>
      </c>
      <c r="L261" s="10" t="str">
        <f t="shared" si="66"/>
        <v xml:space="preserve"> </v>
      </c>
      <c r="M261" s="10">
        <f t="shared" si="63"/>
        <v>-7.1942446043165471E-3</v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1</v>
      </c>
      <c r="D263" s="9">
        <v>1</v>
      </c>
      <c r="E263" s="9">
        <v>1</v>
      </c>
      <c r="F263" s="9">
        <v>0</v>
      </c>
      <c r="G263" s="10">
        <f t="shared" si="59"/>
        <v>7.1942446043165471E-3</v>
      </c>
      <c r="H263" s="10">
        <f t="shared" si="60"/>
        <v>4.4052863436123352E-3</v>
      </c>
      <c r="I263" s="10">
        <f t="shared" si="61"/>
        <v>5.7803468208092483E-3</v>
      </c>
      <c r="J263" s="10" t="str">
        <f t="shared" si="62"/>
        <v/>
      </c>
      <c r="K263" s="10">
        <f t="shared" si="65"/>
        <v>0</v>
      </c>
      <c r="L263" s="10">
        <f t="shared" si="66"/>
        <v>-1</v>
      </c>
      <c r="M263" s="10">
        <f t="shared" si="63"/>
        <v>0</v>
      </c>
      <c r="N263" s="11">
        <f t="shared" si="64"/>
        <v>-4.4052863436123352E-3</v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4.0983606557377051E-3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1</v>
      </c>
      <c r="D276" s="9">
        <v>0</v>
      </c>
      <c r="E276" s="9">
        <v>0</v>
      </c>
      <c r="F276" s="9">
        <v>0</v>
      </c>
      <c r="G276" s="10">
        <f t="shared" si="59"/>
        <v>7.1942446043165471E-3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-7.1942446043165471E-3</v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4.0983606557377051E-3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1</v>
      </c>
      <c r="D281" s="9">
        <v>1</v>
      </c>
      <c r="E281" s="9">
        <v>0</v>
      </c>
      <c r="F281" s="9">
        <v>5</v>
      </c>
      <c r="G281" s="10">
        <f t="shared" si="59"/>
        <v>7.1942446043165471E-3</v>
      </c>
      <c r="H281" s="10">
        <f t="shared" si="60"/>
        <v>4.4052863436123352E-3</v>
      </c>
      <c r="I281" s="10" t="str">
        <f t="shared" si="61"/>
        <v/>
      </c>
      <c r="J281" s="10">
        <f t="shared" si="62"/>
        <v>2.0491803278688523E-2</v>
      </c>
      <c r="K281" s="10">
        <f t="shared" si="65"/>
        <v>-1</v>
      </c>
      <c r="L281" s="10">
        <f t="shared" si="66"/>
        <v>4</v>
      </c>
      <c r="M281" s="10">
        <f t="shared" si="63"/>
        <v>-7.1942446043165471E-3</v>
      </c>
      <c r="N281" s="11">
        <f t="shared" si="64"/>
        <v>1.7621145374449341E-2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1</v>
      </c>
      <c r="E292" s="9">
        <v>0</v>
      </c>
      <c r="F292" s="9">
        <v>2</v>
      </c>
      <c r="G292" s="10" t="str">
        <f t="shared" si="67"/>
        <v/>
      </c>
      <c r="H292" s="10">
        <f t="shared" si="68"/>
        <v>4.4052863436123352E-3</v>
      </c>
      <c r="I292" s="10" t="str">
        <f t="shared" si="69"/>
        <v/>
      </c>
      <c r="J292" s="10">
        <f t="shared" si="70"/>
        <v>8.1967213114754103E-3</v>
      </c>
      <c r="K292" s="10" t="str">
        <f t="shared" si="73"/>
        <v xml:space="preserve"> </v>
      </c>
      <c r="L292" s="10">
        <f t="shared" si="74"/>
        <v>1</v>
      </c>
      <c r="M292" s="10" t="str">
        <f t="shared" si="71"/>
        <v/>
      </c>
      <c r="N292" s="11">
        <f t="shared" si="72"/>
        <v>4.4052863436123352E-3</v>
      </c>
    </row>
    <row r="293" spans="1:14" ht="25.5" x14ac:dyDescent="0.2">
      <c r="A293" s="8"/>
      <c r="B293" s="26" t="s">
        <v>273</v>
      </c>
      <c r="C293" s="23">
        <v>4</v>
      </c>
      <c r="D293" s="9">
        <v>7</v>
      </c>
      <c r="E293" s="9">
        <v>7</v>
      </c>
      <c r="F293" s="9">
        <v>6</v>
      </c>
      <c r="G293" s="10">
        <f t="shared" si="67"/>
        <v>2.8776978417266189E-2</v>
      </c>
      <c r="H293" s="10">
        <f t="shared" si="68"/>
        <v>3.0837004405286344E-2</v>
      </c>
      <c r="I293" s="10">
        <f t="shared" si="69"/>
        <v>4.046242774566474E-2</v>
      </c>
      <c r="J293" s="10">
        <f t="shared" si="70"/>
        <v>2.4590163934426229E-2</v>
      </c>
      <c r="K293" s="10">
        <f t="shared" si="73"/>
        <v>0.75</v>
      </c>
      <c r="L293" s="10">
        <f t="shared" si="74"/>
        <v>-0.14285714285714285</v>
      </c>
      <c r="M293" s="10">
        <f t="shared" si="71"/>
        <v>2.1582733812949641E-2</v>
      </c>
      <c r="N293" s="11">
        <f t="shared" si="72"/>
        <v>-4.4052863436123343E-3</v>
      </c>
    </row>
    <row r="294" spans="1:14" x14ac:dyDescent="0.2">
      <c r="A294" s="8"/>
      <c r="B294" s="26" t="s">
        <v>274</v>
      </c>
      <c r="C294" s="23">
        <v>4</v>
      </c>
      <c r="D294" s="9">
        <v>0</v>
      </c>
      <c r="E294" s="9">
        <v>0</v>
      </c>
      <c r="F294" s="9">
        <v>6</v>
      </c>
      <c r="G294" s="10">
        <f t="shared" si="67"/>
        <v>2.8776978417266189E-2</v>
      </c>
      <c r="H294" s="10" t="str">
        <f t="shared" si="68"/>
        <v/>
      </c>
      <c r="I294" s="10" t="str">
        <f t="shared" si="69"/>
        <v/>
      </c>
      <c r="J294" s="10">
        <f t="shared" si="70"/>
        <v>2.4590163934426229E-2</v>
      </c>
      <c r="K294" s="10">
        <f t="shared" si="73"/>
        <v>-1</v>
      </c>
      <c r="L294" s="10">
        <f t="shared" si="74"/>
        <v>1</v>
      </c>
      <c r="M294" s="10">
        <f t="shared" si="71"/>
        <v>-2.8776978417266189E-2</v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1</v>
      </c>
      <c r="E295" s="9">
        <v>0</v>
      </c>
      <c r="F295" s="9">
        <v>4</v>
      </c>
      <c r="G295" s="10" t="str">
        <f t="shared" si="67"/>
        <v/>
      </c>
      <c r="H295" s="10">
        <f t="shared" si="68"/>
        <v>4.4052863436123352E-3</v>
      </c>
      <c r="I295" s="10" t="str">
        <f t="shared" si="69"/>
        <v/>
      </c>
      <c r="J295" s="10">
        <f t="shared" si="70"/>
        <v>1.6393442622950821E-2</v>
      </c>
      <c r="K295" s="10" t="str">
        <f t="shared" si="73"/>
        <v xml:space="preserve"> </v>
      </c>
      <c r="L295" s="10">
        <f t="shared" si="74"/>
        <v>3</v>
      </c>
      <c r="M295" s="10" t="str">
        <f t="shared" si="71"/>
        <v/>
      </c>
      <c r="N295" s="11">
        <f t="shared" si="72"/>
        <v>1.3215859030837006E-2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1</v>
      </c>
      <c r="E297" s="9">
        <v>0</v>
      </c>
      <c r="F297" s="9">
        <v>0</v>
      </c>
      <c r="G297" s="10" t="str">
        <f t="shared" si="67"/>
        <v/>
      </c>
      <c r="H297" s="10">
        <f t="shared" si="68"/>
        <v>4.4052863436123352E-3</v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>
        <f t="shared" si="74"/>
        <v>-1</v>
      </c>
      <c r="M297" s="10" t="str">
        <f t="shared" si="71"/>
        <v/>
      </c>
      <c r="N297" s="11">
        <f t="shared" si="72"/>
        <v>-4.4052863436123352E-3</v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3</v>
      </c>
      <c r="D299" s="9">
        <v>0</v>
      </c>
      <c r="E299" s="9">
        <v>2</v>
      </c>
      <c r="F299" s="9">
        <v>0</v>
      </c>
      <c r="G299" s="10">
        <f t="shared" si="67"/>
        <v>2.1582733812949641E-2</v>
      </c>
      <c r="H299" s="10" t="str">
        <f t="shared" si="68"/>
        <v/>
      </c>
      <c r="I299" s="10">
        <f t="shared" si="69"/>
        <v>1.1560693641618497E-2</v>
      </c>
      <c r="J299" s="10" t="str">
        <f t="shared" si="70"/>
        <v/>
      </c>
      <c r="K299" s="10">
        <f t="shared" si="73"/>
        <v>-0.33333333333333331</v>
      </c>
      <c r="L299" s="10" t="str">
        <f t="shared" si="74"/>
        <v xml:space="preserve"> </v>
      </c>
      <c r="M299" s="10">
        <f t="shared" si="71"/>
        <v>-7.1942446043165471E-3</v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4</v>
      </c>
      <c r="E300" s="9">
        <v>0</v>
      </c>
      <c r="F300" s="9">
        <v>3</v>
      </c>
      <c r="G300" s="10" t="str">
        <f t="shared" si="67"/>
        <v/>
      </c>
      <c r="H300" s="10">
        <f t="shared" si="68"/>
        <v>1.7621145374449341E-2</v>
      </c>
      <c r="I300" s="10" t="str">
        <f t="shared" si="69"/>
        <v/>
      </c>
      <c r="J300" s="10">
        <f t="shared" si="70"/>
        <v>1.2295081967213115E-2</v>
      </c>
      <c r="K300" s="10" t="str">
        <f t="shared" si="73"/>
        <v xml:space="preserve"> </v>
      </c>
      <c r="L300" s="10">
        <f t="shared" si="74"/>
        <v>-0.25</v>
      </c>
      <c r="M300" s="10" t="str">
        <f t="shared" si="71"/>
        <v/>
      </c>
      <c r="N300" s="11">
        <f t="shared" si="72"/>
        <v>-4.4052863436123352E-3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1</v>
      </c>
      <c r="F304" s="9">
        <v>0</v>
      </c>
      <c r="G304" s="10" t="str">
        <f t="shared" si="67"/>
        <v/>
      </c>
      <c r="H304" s="10" t="str">
        <f t="shared" si="68"/>
        <v/>
      </c>
      <c r="I304" s="10">
        <f t="shared" si="69"/>
        <v>5.7803468208092483E-3</v>
      </c>
      <c r="J304" s="10" t="str">
        <f t="shared" si="70"/>
        <v/>
      </c>
      <c r="K304" s="10">
        <f t="shared" si="73"/>
        <v>1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4.4052863436123352E-3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11">
        <f t="shared" si="72"/>
        <v>-4.4052863436123352E-3</v>
      </c>
    </row>
    <row r="306" spans="1:14" x14ac:dyDescent="0.2">
      <c r="A306" s="8"/>
      <c r="B306" s="26" t="s">
        <v>286</v>
      </c>
      <c r="C306" s="23">
        <v>1</v>
      </c>
      <c r="D306" s="9">
        <v>4</v>
      </c>
      <c r="E306" s="9">
        <v>6</v>
      </c>
      <c r="F306" s="9">
        <v>1</v>
      </c>
      <c r="G306" s="10">
        <f t="shared" si="67"/>
        <v>7.1942446043165471E-3</v>
      </c>
      <c r="H306" s="10">
        <f t="shared" si="68"/>
        <v>1.7621145374449341E-2</v>
      </c>
      <c r="I306" s="10">
        <f t="shared" si="69"/>
        <v>3.4682080924855488E-2</v>
      </c>
      <c r="J306" s="10">
        <f t="shared" si="70"/>
        <v>4.0983606557377051E-3</v>
      </c>
      <c r="K306" s="10">
        <f t="shared" si="73"/>
        <v>5</v>
      </c>
      <c r="L306" s="10">
        <f t="shared" si="74"/>
        <v>-0.75</v>
      </c>
      <c r="M306" s="10">
        <f t="shared" si="71"/>
        <v>3.5971223021582732E-2</v>
      </c>
      <c r="N306" s="11">
        <f t="shared" si="72"/>
        <v>-1.3215859030837006E-2</v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1</v>
      </c>
      <c r="E308" s="9">
        <v>1</v>
      </c>
      <c r="F308" s="9">
        <v>0</v>
      </c>
      <c r="G308" s="10" t="str">
        <f t="shared" si="67"/>
        <v/>
      </c>
      <c r="H308" s="10">
        <f t="shared" si="68"/>
        <v>4.4052863436123352E-3</v>
      </c>
      <c r="I308" s="10">
        <f t="shared" si="69"/>
        <v>5.7803468208092483E-3</v>
      </c>
      <c r="J308" s="10" t="str">
        <f t="shared" si="70"/>
        <v/>
      </c>
      <c r="K308" s="10">
        <f t="shared" si="73"/>
        <v>1</v>
      </c>
      <c r="L308" s="10">
        <f t="shared" si="74"/>
        <v>-1</v>
      </c>
      <c r="M308" s="10" t="str">
        <f t="shared" si="71"/>
        <v/>
      </c>
      <c r="N308" s="11">
        <f t="shared" si="72"/>
        <v>-4.4052863436123352E-3</v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4</v>
      </c>
      <c r="D311" s="9">
        <v>0</v>
      </c>
      <c r="E311" s="9">
        <v>0</v>
      </c>
      <c r="F311" s="9">
        <v>0</v>
      </c>
      <c r="G311" s="10">
        <f t="shared" si="67"/>
        <v>2.8776978417266189E-2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-2.8776978417266189E-2</v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1</v>
      </c>
      <c r="D312" s="9">
        <v>2</v>
      </c>
      <c r="E312" s="9">
        <v>1</v>
      </c>
      <c r="F312" s="9">
        <v>5</v>
      </c>
      <c r="G312" s="10">
        <f t="shared" si="67"/>
        <v>7.1942446043165471E-3</v>
      </c>
      <c r="H312" s="10">
        <f t="shared" si="68"/>
        <v>8.8105726872246704E-3</v>
      </c>
      <c r="I312" s="10">
        <f t="shared" si="69"/>
        <v>5.7803468208092483E-3</v>
      </c>
      <c r="J312" s="10">
        <f t="shared" si="70"/>
        <v>2.0491803278688523E-2</v>
      </c>
      <c r="K312" s="10">
        <f t="shared" si="73"/>
        <v>0</v>
      </c>
      <c r="L312" s="10">
        <f t="shared" si="74"/>
        <v>1.5</v>
      </c>
      <c r="M312" s="10">
        <f t="shared" si="71"/>
        <v>0</v>
      </c>
      <c r="N312" s="11">
        <f t="shared" si="72"/>
        <v>1.3215859030837006E-2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9</v>
      </c>
      <c r="D316" s="9">
        <v>7</v>
      </c>
      <c r="E316" s="9">
        <v>0</v>
      </c>
      <c r="F316" s="9">
        <v>0</v>
      </c>
      <c r="G316" s="10">
        <f t="shared" ref="G316:G347" si="75">+IF(C316=0,"",C316/C$188)</f>
        <v>6.4748201438848921E-2</v>
      </c>
      <c r="H316" s="10">
        <f t="shared" ref="H316:H347" si="76">+IF(D316=0,"",D316/D$188)</f>
        <v>3.0837004405286344E-2</v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>
        <f t="shared" si="74"/>
        <v>-1</v>
      </c>
      <c r="M316" s="10">
        <f t="shared" ref="M316:M347" si="79">+IF(OR(AND(G316=""),(K316="")),"",G316*K316)</f>
        <v>-6.4748201438848921E-2</v>
      </c>
      <c r="N316" s="11">
        <f t="shared" ref="N316:N347" si="80">+IF(OR(AND(H316=""),(L316="")),"",H316*L316)</f>
        <v>-3.0837004405286344E-2</v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4.0983606557377051E-3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1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4.4052863436123352E-3</v>
      </c>
      <c r="I320" s="10" t="str">
        <f t="shared" si="77"/>
        <v/>
      </c>
      <c r="J320" s="10">
        <f t="shared" si="78"/>
        <v>4.0983606557377051E-3</v>
      </c>
      <c r="K320" s="10" t="str">
        <f t="shared" si="81"/>
        <v xml:space="preserve"> </v>
      </c>
      <c r="L320" s="10">
        <f t="shared" si="82"/>
        <v>0</v>
      </c>
      <c r="M320" s="10" t="str">
        <f t="shared" si="79"/>
        <v/>
      </c>
      <c r="N320" s="11">
        <f t="shared" si="80"/>
        <v>0</v>
      </c>
    </row>
    <row r="321" spans="1:14" ht="25.5" x14ac:dyDescent="0.2">
      <c r="A321" s="8"/>
      <c r="B321" s="26" t="s">
        <v>301</v>
      </c>
      <c r="C321" s="23">
        <v>15</v>
      </c>
      <c r="D321" s="9">
        <v>18</v>
      </c>
      <c r="E321" s="9">
        <v>8</v>
      </c>
      <c r="F321" s="9">
        <v>12</v>
      </c>
      <c r="G321" s="10">
        <f t="shared" si="75"/>
        <v>0.1079136690647482</v>
      </c>
      <c r="H321" s="10">
        <f t="shared" si="76"/>
        <v>7.9295154185022032E-2</v>
      </c>
      <c r="I321" s="10">
        <f t="shared" si="77"/>
        <v>4.6242774566473986E-2</v>
      </c>
      <c r="J321" s="10">
        <f t="shared" si="78"/>
        <v>4.9180327868852458E-2</v>
      </c>
      <c r="K321" s="10">
        <f t="shared" si="81"/>
        <v>-0.46666666666666667</v>
      </c>
      <c r="L321" s="10">
        <f t="shared" si="82"/>
        <v>-0.33333333333333331</v>
      </c>
      <c r="M321" s="10">
        <f t="shared" si="79"/>
        <v>-5.0359712230215826E-2</v>
      </c>
      <c r="N321" s="11">
        <f t="shared" si="80"/>
        <v>-2.643171806167401E-2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2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8.1967213114754103E-3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1</v>
      </c>
      <c r="E327" s="9">
        <v>2</v>
      </c>
      <c r="F327" s="9">
        <v>1</v>
      </c>
      <c r="G327" s="10" t="str">
        <f t="shared" si="75"/>
        <v/>
      </c>
      <c r="H327" s="10">
        <f t="shared" si="76"/>
        <v>4.4052863436123352E-3</v>
      </c>
      <c r="I327" s="10">
        <f t="shared" si="77"/>
        <v>1.1560693641618497E-2</v>
      </c>
      <c r="J327" s="10">
        <f t="shared" si="78"/>
        <v>4.0983606557377051E-3</v>
      </c>
      <c r="K327" s="10">
        <f t="shared" si="81"/>
        <v>1</v>
      </c>
      <c r="L327" s="10">
        <f t="shared" si="82"/>
        <v>0</v>
      </c>
      <c r="M327" s="10" t="str">
        <f t="shared" si="79"/>
        <v/>
      </c>
      <c r="N327" s="11">
        <f t="shared" si="80"/>
        <v>0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1</v>
      </c>
      <c r="E332" s="9">
        <v>0</v>
      </c>
      <c r="F332" s="9">
        <v>3</v>
      </c>
      <c r="G332" s="10" t="str">
        <f t="shared" si="75"/>
        <v/>
      </c>
      <c r="H332" s="10">
        <f t="shared" si="76"/>
        <v>4.4052863436123352E-3</v>
      </c>
      <c r="I332" s="10" t="str">
        <f t="shared" si="77"/>
        <v/>
      </c>
      <c r="J332" s="10">
        <f t="shared" si="78"/>
        <v>1.2295081967213115E-2</v>
      </c>
      <c r="K332" s="10" t="str">
        <f t="shared" si="81"/>
        <v xml:space="preserve"> </v>
      </c>
      <c r="L332" s="10">
        <f t="shared" si="82"/>
        <v>2</v>
      </c>
      <c r="M332" s="10" t="str">
        <f t="shared" si="79"/>
        <v/>
      </c>
      <c r="N332" s="11">
        <f t="shared" si="80"/>
        <v>8.8105726872246704E-3</v>
      </c>
    </row>
    <row r="333" spans="1:14" x14ac:dyDescent="0.2">
      <c r="A333" s="8"/>
      <c r="B333" s="26" t="s">
        <v>313</v>
      </c>
      <c r="C333" s="23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4.4052863436123352E-3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1">
        <f t="shared" si="80"/>
        <v>-4.4052863436123352E-3</v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8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3.5242290748898682E-2</v>
      </c>
      <c r="I336" s="10" t="str">
        <f t="shared" si="77"/>
        <v/>
      </c>
      <c r="J336" s="10">
        <f t="shared" si="78"/>
        <v>8.1967213114754103E-3</v>
      </c>
      <c r="K336" s="10" t="str">
        <f t="shared" si="81"/>
        <v xml:space="preserve"> </v>
      </c>
      <c r="L336" s="10">
        <f t="shared" si="82"/>
        <v>-0.75</v>
      </c>
      <c r="M336" s="10" t="str">
        <f t="shared" si="79"/>
        <v/>
      </c>
      <c r="N336" s="11">
        <f t="shared" si="80"/>
        <v>-2.6431718061674013E-2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11</v>
      </c>
      <c r="E338" s="9">
        <v>1</v>
      </c>
      <c r="F338" s="9">
        <v>29</v>
      </c>
      <c r="G338" s="10" t="str">
        <f t="shared" si="75"/>
        <v/>
      </c>
      <c r="H338" s="10">
        <f t="shared" si="76"/>
        <v>4.8458149779735685E-2</v>
      </c>
      <c r="I338" s="10">
        <f t="shared" si="77"/>
        <v>5.7803468208092483E-3</v>
      </c>
      <c r="J338" s="10">
        <f t="shared" si="78"/>
        <v>0.11885245901639344</v>
      </c>
      <c r="K338" s="10">
        <f t="shared" si="81"/>
        <v>1</v>
      </c>
      <c r="L338" s="10">
        <f t="shared" si="82"/>
        <v>1.6363636363636365</v>
      </c>
      <c r="M338" s="10" t="str">
        <f t="shared" si="79"/>
        <v/>
      </c>
      <c r="N338" s="11">
        <f t="shared" si="80"/>
        <v>7.9295154185022032E-2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2</v>
      </c>
      <c r="D340" s="9">
        <v>5</v>
      </c>
      <c r="E340" s="9">
        <v>6</v>
      </c>
      <c r="F340" s="9">
        <v>4</v>
      </c>
      <c r="G340" s="10">
        <f t="shared" si="75"/>
        <v>1.4388489208633094E-2</v>
      </c>
      <c r="H340" s="10">
        <f t="shared" si="76"/>
        <v>2.2026431718061675E-2</v>
      </c>
      <c r="I340" s="10">
        <f t="shared" si="77"/>
        <v>3.4682080924855488E-2</v>
      </c>
      <c r="J340" s="10">
        <f t="shared" si="78"/>
        <v>1.6393442622950821E-2</v>
      </c>
      <c r="K340" s="10">
        <f t="shared" si="81"/>
        <v>2</v>
      </c>
      <c r="L340" s="10">
        <f t="shared" si="82"/>
        <v>-0.2</v>
      </c>
      <c r="M340" s="10">
        <f t="shared" si="79"/>
        <v>2.8776978417266189E-2</v>
      </c>
      <c r="N340" s="11">
        <f t="shared" si="80"/>
        <v>-4.4052863436123352E-3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5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2.0491803278688523E-2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1</v>
      </c>
      <c r="E343" s="9">
        <v>1</v>
      </c>
      <c r="F343" s="9">
        <v>0</v>
      </c>
      <c r="G343" s="10" t="str">
        <f t="shared" si="75"/>
        <v/>
      </c>
      <c r="H343" s="10">
        <f t="shared" si="76"/>
        <v>4.4052863436123352E-3</v>
      </c>
      <c r="I343" s="10">
        <f t="shared" si="77"/>
        <v>5.7803468208092483E-3</v>
      </c>
      <c r="J343" s="10" t="str">
        <f t="shared" si="78"/>
        <v/>
      </c>
      <c r="K343" s="10">
        <f t="shared" si="81"/>
        <v>1</v>
      </c>
      <c r="L343" s="10">
        <f t="shared" si="82"/>
        <v>-1</v>
      </c>
      <c r="M343" s="10" t="str">
        <f t="shared" si="79"/>
        <v/>
      </c>
      <c r="N343" s="11">
        <f t="shared" si="80"/>
        <v>-4.4052863436123352E-3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3</v>
      </c>
      <c r="D347" s="9">
        <v>1</v>
      </c>
      <c r="E347" s="9">
        <v>3</v>
      </c>
      <c r="F347" s="9">
        <v>1</v>
      </c>
      <c r="G347" s="10">
        <f t="shared" si="75"/>
        <v>2.1582733812949641E-2</v>
      </c>
      <c r="H347" s="10">
        <f t="shared" si="76"/>
        <v>4.4052863436123352E-3</v>
      </c>
      <c r="I347" s="10">
        <f t="shared" si="77"/>
        <v>1.7341040462427744E-2</v>
      </c>
      <c r="J347" s="10">
        <f t="shared" si="78"/>
        <v>4.0983606557377051E-3</v>
      </c>
      <c r="K347" s="10">
        <f t="shared" si="81"/>
        <v>0</v>
      </c>
      <c r="L347" s="10">
        <f t="shared" si="82"/>
        <v>0</v>
      </c>
      <c r="M347" s="10">
        <f t="shared" si="79"/>
        <v>0</v>
      </c>
      <c r="N347" s="11">
        <f t="shared" si="80"/>
        <v>0</v>
      </c>
    </row>
    <row r="348" spans="1:14" x14ac:dyDescent="0.2">
      <c r="A348" s="8"/>
      <c r="B348" s="26" t="s">
        <v>328</v>
      </c>
      <c r="C348" s="23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4.4052863436123352E-3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1">
        <f t="shared" ref="N348:N363" si="88">+IF(OR(AND(H348=""),(L348="")),"",H348*L348)</f>
        <v>-4.4052863436123352E-3</v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700</v>
      </c>
      <c r="D371" s="20">
        <f>SUM(D372:D604)</f>
        <v>1228</v>
      </c>
      <c r="E371" s="19">
        <f>SUM(E372:E604)</f>
        <v>912</v>
      </c>
      <c r="F371" s="20">
        <f>SUM(F372:F604)</f>
        <v>1133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0.30285714285714288</v>
      </c>
      <c r="L371" s="22">
        <f>+IF(AND(D371=0,F371=0),"",IF(D371=0,1,IF(F371=0,-1,(F371-D371)/D371)))</f>
        <v>-7.7361563517915316E-2</v>
      </c>
      <c r="M371" s="21">
        <f t="shared" ref="M371:M434" si="95">+IF(OR(AND(G371=""),(K371="")),"",G371*K371)</f>
        <v>0.30285714285714288</v>
      </c>
      <c r="N371" s="22">
        <f t="shared" ref="N371:N434" si="96">+IF(OR(AND(H371=""),(L371="")),"",H371*L371)</f>
        <v>-7.7361563517915316E-2</v>
      </c>
    </row>
    <row r="372" spans="1:14" x14ac:dyDescent="0.2">
      <c r="A372" s="8"/>
      <c r="B372" s="25" t="s">
        <v>344</v>
      </c>
      <c r="C372" s="31">
        <v>12</v>
      </c>
      <c r="D372" s="28">
        <v>0</v>
      </c>
      <c r="E372" s="28">
        <v>8</v>
      </c>
      <c r="F372" s="28">
        <v>1</v>
      </c>
      <c r="G372" s="29">
        <f t="shared" si="91"/>
        <v>1.7142857142857144E-2</v>
      </c>
      <c r="H372" s="29" t="str">
        <f t="shared" si="92"/>
        <v/>
      </c>
      <c r="I372" s="29">
        <f t="shared" si="93"/>
        <v>8.771929824561403E-3</v>
      </c>
      <c r="J372" s="29">
        <f t="shared" si="94"/>
        <v>8.8261253309797002E-4</v>
      </c>
      <c r="K372" s="29">
        <f t="shared" ref="K372:K435" si="97">+IF(AND(C372=0,E372=0)," ",IF(C372=0,1,IF(E372=0,-1,(E372-C372)/C372)))</f>
        <v>-0.33333333333333331</v>
      </c>
      <c r="L372" s="29">
        <f t="shared" ref="L372:L435" si="98">+IF(AND(D372=0,F372=0)," ",IF(D372=0,1,IF(F372=0,-1,(F372-D372)/D372)))</f>
        <v>1</v>
      </c>
      <c r="M372" s="29">
        <f t="shared" si="95"/>
        <v>-5.7142857142857143E-3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1</v>
      </c>
      <c r="D373" s="9">
        <v>0</v>
      </c>
      <c r="E373" s="9">
        <v>5</v>
      </c>
      <c r="F373" s="9">
        <v>4</v>
      </c>
      <c r="G373" s="10">
        <f t="shared" si="91"/>
        <v>1.4285714285714286E-3</v>
      </c>
      <c r="H373" s="10" t="str">
        <f t="shared" si="92"/>
        <v/>
      </c>
      <c r="I373" s="10">
        <f t="shared" si="93"/>
        <v>5.4824561403508769E-3</v>
      </c>
      <c r="J373" s="10">
        <f t="shared" si="94"/>
        <v>3.5304501323918801E-3</v>
      </c>
      <c r="K373" s="10">
        <f t="shared" si="97"/>
        <v>4</v>
      </c>
      <c r="L373" s="10">
        <f t="shared" si="98"/>
        <v>1</v>
      </c>
      <c r="M373" s="10">
        <f t="shared" si="95"/>
        <v>5.7142857142857143E-3</v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1</v>
      </c>
      <c r="D374" s="9">
        <v>0</v>
      </c>
      <c r="E374" s="9">
        <v>14</v>
      </c>
      <c r="F374" s="9">
        <v>2</v>
      </c>
      <c r="G374" s="10">
        <f t="shared" si="91"/>
        <v>1.4285714285714286E-3</v>
      </c>
      <c r="H374" s="10" t="str">
        <f t="shared" si="92"/>
        <v/>
      </c>
      <c r="I374" s="10">
        <f t="shared" si="93"/>
        <v>1.5350877192982455E-2</v>
      </c>
      <c r="J374" s="10">
        <f t="shared" si="94"/>
        <v>1.76522506619594E-3</v>
      </c>
      <c r="K374" s="10">
        <f t="shared" si="97"/>
        <v>13</v>
      </c>
      <c r="L374" s="10">
        <f t="shared" si="98"/>
        <v>1</v>
      </c>
      <c r="M374" s="10">
        <f t="shared" si="95"/>
        <v>1.8571428571428572E-2</v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37</v>
      </c>
      <c r="D377" s="9">
        <v>11</v>
      </c>
      <c r="E377" s="9">
        <v>77</v>
      </c>
      <c r="F377" s="9">
        <v>20</v>
      </c>
      <c r="G377" s="10">
        <f t="shared" si="91"/>
        <v>5.2857142857142859E-2</v>
      </c>
      <c r="H377" s="10">
        <f t="shared" si="92"/>
        <v>8.9576547231270363E-3</v>
      </c>
      <c r="I377" s="10">
        <f t="shared" si="93"/>
        <v>8.4429824561403508E-2</v>
      </c>
      <c r="J377" s="10">
        <f t="shared" si="94"/>
        <v>1.7652250661959398E-2</v>
      </c>
      <c r="K377" s="10">
        <f t="shared" si="97"/>
        <v>1.0810810810810811</v>
      </c>
      <c r="L377" s="10">
        <f t="shared" si="98"/>
        <v>0.81818181818181823</v>
      </c>
      <c r="M377" s="10">
        <f t="shared" si="95"/>
        <v>5.7142857142857148E-2</v>
      </c>
      <c r="N377" s="11">
        <f t="shared" si="96"/>
        <v>7.32899022801303E-3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7</v>
      </c>
      <c r="F378" s="9">
        <v>3</v>
      </c>
      <c r="G378" s="10" t="str">
        <f t="shared" si="91"/>
        <v/>
      </c>
      <c r="H378" s="10" t="str">
        <f t="shared" si="92"/>
        <v/>
      </c>
      <c r="I378" s="10">
        <f t="shared" si="93"/>
        <v>7.6754385964912276E-3</v>
      </c>
      <c r="J378" s="10">
        <f t="shared" si="94"/>
        <v>2.6478375992939102E-3</v>
      </c>
      <c r="K378" s="10">
        <f t="shared" si="97"/>
        <v>1</v>
      </c>
      <c r="L378" s="10">
        <f t="shared" si="98"/>
        <v>1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3</v>
      </c>
      <c r="D379" s="9">
        <v>2</v>
      </c>
      <c r="E379" s="9">
        <v>1</v>
      </c>
      <c r="F379" s="9">
        <v>0</v>
      </c>
      <c r="G379" s="10">
        <f t="shared" si="91"/>
        <v>4.2857142857142859E-3</v>
      </c>
      <c r="H379" s="10">
        <f t="shared" si="92"/>
        <v>1.6286644951140066E-3</v>
      </c>
      <c r="I379" s="10">
        <f t="shared" si="93"/>
        <v>1.0964912280701754E-3</v>
      </c>
      <c r="J379" s="10" t="str">
        <f t="shared" si="94"/>
        <v/>
      </c>
      <c r="K379" s="10">
        <f t="shared" si="97"/>
        <v>-0.66666666666666663</v>
      </c>
      <c r="L379" s="10">
        <f t="shared" si="98"/>
        <v>-1</v>
      </c>
      <c r="M379" s="10">
        <f t="shared" si="95"/>
        <v>-2.8571428571428571E-3</v>
      </c>
      <c r="N379" s="11">
        <f t="shared" si="96"/>
        <v>-1.6286644951140066E-3</v>
      </c>
    </row>
    <row r="380" spans="1:14" x14ac:dyDescent="0.2">
      <c r="A380" s="8"/>
      <c r="B380" s="26" t="s">
        <v>352</v>
      </c>
      <c r="C380" s="23">
        <v>1</v>
      </c>
      <c r="D380" s="9">
        <v>1</v>
      </c>
      <c r="E380" s="9">
        <v>3</v>
      </c>
      <c r="F380" s="9">
        <v>1</v>
      </c>
      <c r="G380" s="10">
        <f t="shared" si="91"/>
        <v>1.4285714285714286E-3</v>
      </c>
      <c r="H380" s="10">
        <f t="shared" si="92"/>
        <v>8.1433224755700329E-4</v>
      </c>
      <c r="I380" s="10">
        <f t="shared" si="93"/>
        <v>3.2894736842105261E-3</v>
      </c>
      <c r="J380" s="10">
        <f t="shared" si="94"/>
        <v>8.8261253309797002E-4</v>
      </c>
      <c r="K380" s="10">
        <f t="shared" si="97"/>
        <v>2</v>
      </c>
      <c r="L380" s="10">
        <f t="shared" si="98"/>
        <v>0</v>
      </c>
      <c r="M380" s="10">
        <f t="shared" si="95"/>
        <v>2.8571428571428571E-3</v>
      </c>
      <c r="N380" s="11">
        <f t="shared" si="96"/>
        <v>0</v>
      </c>
    </row>
    <row r="381" spans="1:14" x14ac:dyDescent="0.2">
      <c r="A381" s="8"/>
      <c r="B381" s="26" t="s">
        <v>353</v>
      </c>
      <c r="C381" s="23">
        <v>1</v>
      </c>
      <c r="D381" s="9">
        <v>1</v>
      </c>
      <c r="E381" s="9">
        <v>4</v>
      </c>
      <c r="F381" s="9">
        <v>0</v>
      </c>
      <c r="G381" s="10">
        <f t="shared" si="91"/>
        <v>1.4285714285714286E-3</v>
      </c>
      <c r="H381" s="10">
        <f t="shared" si="92"/>
        <v>8.1433224755700329E-4</v>
      </c>
      <c r="I381" s="10">
        <f t="shared" si="93"/>
        <v>4.3859649122807015E-3</v>
      </c>
      <c r="J381" s="10" t="str">
        <f t="shared" si="94"/>
        <v/>
      </c>
      <c r="K381" s="10">
        <f t="shared" si="97"/>
        <v>3</v>
      </c>
      <c r="L381" s="10">
        <f t="shared" si="98"/>
        <v>-1</v>
      </c>
      <c r="M381" s="10">
        <f t="shared" si="95"/>
        <v>4.2857142857142859E-3</v>
      </c>
      <c r="N381" s="11">
        <f t="shared" si="96"/>
        <v>-8.1433224755700329E-4</v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47</v>
      </c>
      <c r="D383" s="9">
        <v>18</v>
      </c>
      <c r="E383" s="9">
        <v>55</v>
      </c>
      <c r="F383" s="9">
        <v>15</v>
      </c>
      <c r="G383" s="10">
        <f t="shared" si="91"/>
        <v>6.7142857142857143E-2</v>
      </c>
      <c r="H383" s="10">
        <f t="shared" si="92"/>
        <v>1.4657980456026058E-2</v>
      </c>
      <c r="I383" s="10">
        <f t="shared" si="93"/>
        <v>6.0307017543859649E-2</v>
      </c>
      <c r="J383" s="10">
        <f t="shared" si="94"/>
        <v>1.323918799646955E-2</v>
      </c>
      <c r="K383" s="10">
        <f t="shared" si="97"/>
        <v>0.1702127659574468</v>
      </c>
      <c r="L383" s="10">
        <f t="shared" si="98"/>
        <v>-0.16666666666666666</v>
      </c>
      <c r="M383" s="10">
        <f t="shared" si="95"/>
        <v>1.1428571428571429E-2</v>
      </c>
      <c r="N383" s="11">
        <f t="shared" si="96"/>
        <v>-2.4429967426710096E-3</v>
      </c>
    </row>
    <row r="384" spans="1:14" x14ac:dyDescent="0.2">
      <c r="A384" s="8"/>
      <c r="B384" s="26" t="s">
        <v>356</v>
      </c>
      <c r="C384" s="23">
        <v>7</v>
      </c>
      <c r="D384" s="9">
        <v>3</v>
      </c>
      <c r="E384" s="9">
        <v>6</v>
      </c>
      <c r="F384" s="9">
        <v>1</v>
      </c>
      <c r="G384" s="10">
        <f t="shared" si="91"/>
        <v>0.01</v>
      </c>
      <c r="H384" s="10">
        <f t="shared" si="92"/>
        <v>2.4429967426710096E-3</v>
      </c>
      <c r="I384" s="10">
        <f t="shared" si="93"/>
        <v>6.5789473684210523E-3</v>
      </c>
      <c r="J384" s="10">
        <f t="shared" si="94"/>
        <v>8.8261253309797002E-4</v>
      </c>
      <c r="K384" s="10">
        <f t="shared" si="97"/>
        <v>-0.14285714285714285</v>
      </c>
      <c r="L384" s="10">
        <f t="shared" si="98"/>
        <v>-0.66666666666666663</v>
      </c>
      <c r="M384" s="10">
        <f t="shared" si="95"/>
        <v>-1.4285714285714286E-3</v>
      </c>
      <c r="N384" s="11">
        <f t="shared" si="96"/>
        <v>-1.6286644951140064E-3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4</v>
      </c>
      <c r="D386" s="9">
        <v>1</v>
      </c>
      <c r="E386" s="9">
        <v>6</v>
      </c>
      <c r="F386" s="9">
        <v>2</v>
      </c>
      <c r="G386" s="10">
        <f t="shared" si="91"/>
        <v>5.7142857142857143E-3</v>
      </c>
      <c r="H386" s="10">
        <f t="shared" si="92"/>
        <v>8.1433224755700329E-4</v>
      </c>
      <c r="I386" s="10">
        <f t="shared" si="93"/>
        <v>6.5789473684210523E-3</v>
      </c>
      <c r="J386" s="10">
        <f t="shared" si="94"/>
        <v>1.76522506619594E-3</v>
      </c>
      <c r="K386" s="10">
        <f t="shared" si="97"/>
        <v>0.5</v>
      </c>
      <c r="L386" s="10">
        <f t="shared" si="98"/>
        <v>1</v>
      </c>
      <c r="M386" s="10">
        <f t="shared" si="95"/>
        <v>2.8571428571428571E-3</v>
      </c>
      <c r="N386" s="11">
        <f t="shared" si="96"/>
        <v>8.1433224755700329E-4</v>
      </c>
    </row>
    <row r="387" spans="1:14" x14ac:dyDescent="0.2">
      <c r="A387" s="8"/>
      <c r="B387" s="26" t="s">
        <v>359</v>
      </c>
      <c r="C387" s="23">
        <v>0</v>
      </c>
      <c r="D387" s="9">
        <v>0</v>
      </c>
      <c r="E387" s="9">
        <v>0</v>
      </c>
      <c r="F387" s="9">
        <v>1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>
        <f t="shared" si="94"/>
        <v>8.8261253309797002E-4</v>
      </c>
      <c r="K387" s="10" t="str">
        <f t="shared" si="97"/>
        <v xml:space="preserve"> </v>
      </c>
      <c r="L387" s="10">
        <f t="shared" si="98"/>
        <v>1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1.0964912280701754E-3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9</v>
      </c>
      <c r="D391" s="9">
        <v>12</v>
      </c>
      <c r="E391" s="9">
        <v>34</v>
      </c>
      <c r="F391" s="9">
        <v>12</v>
      </c>
      <c r="G391" s="10">
        <f t="shared" si="91"/>
        <v>1.2857142857142857E-2</v>
      </c>
      <c r="H391" s="10">
        <f t="shared" si="92"/>
        <v>9.7719869706840382E-3</v>
      </c>
      <c r="I391" s="10">
        <f t="shared" si="93"/>
        <v>3.7280701754385963E-2</v>
      </c>
      <c r="J391" s="10">
        <f t="shared" si="94"/>
        <v>1.0591350397175641E-2</v>
      </c>
      <c r="K391" s="10">
        <f t="shared" si="97"/>
        <v>2.7777777777777777</v>
      </c>
      <c r="L391" s="10">
        <f t="shared" si="98"/>
        <v>0</v>
      </c>
      <c r="M391" s="10">
        <f t="shared" si="95"/>
        <v>3.5714285714285712E-2</v>
      </c>
      <c r="N391" s="11">
        <f t="shared" si="96"/>
        <v>0</v>
      </c>
    </row>
    <row r="392" spans="1:14" x14ac:dyDescent="0.2">
      <c r="A392" s="8"/>
      <c r="B392" s="26" t="s">
        <v>364</v>
      </c>
      <c r="C392" s="23">
        <v>1</v>
      </c>
      <c r="D392" s="9">
        <v>0</v>
      </c>
      <c r="E392" s="9">
        <v>0</v>
      </c>
      <c r="F392" s="9">
        <v>3</v>
      </c>
      <c r="G392" s="10">
        <f t="shared" si="91"/>
        <v>1.4285714285714286E-3</v>
      </c>
      <c r="H392" s="10" t="str">
        <f t="shared" si="92"/>
        <v/>
      </c>
      <c r="I392" s="10" t="str">
        <f t="shared" si="93"/>
        <v/>
      </c>
      <c r="J392" s="10">
        <f t="shared" si="94"/>
        <v>2.6478375992939102E-3</v>
      </c>
      <c r="K392" s="10">
        <f t="shared" si="97"/>
        <v>-1</v>
      </c>
      <c r="L392" s="10">
        <f t="shared" si="98"/>
        <v>1</v>
      </c>
      <c r="M392" s="10">
        <f t="shared" si="95"/>
        <v>-1.4285714285714286E-3</v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1</v>
      </c>
      <c r="D394" s="9">
        <v>6</v>
      </c>
      <c r="E394" s="9">
        <v>1</v>
      </c>
      <c r="F394" s="9">
        <v>4</v>
      </c>
      <c r="G394" s="10">
        <f t="shared" si="91"/>
        <v>1.4285714285714286E-3</v>
      </c>
      <c r="H394" s="10">
        <f t="shared" si="92"/>
        <v>4.8859934853420191E-3</v>
      </c>
      <c r="I394" s="10">
        <f t="shared" si="93"/>
        <v>1.0964912280701754E-3</v>
      </c>
      <c r="J394" s="10">
        <f t="shared" si="94"/>
        <v>3.5304501323918801E-3</v>
      </c>
      <c r="K394" s="10">
        <f t="shared" si="97"/>
        <v>0</v>
      </c>
      <c r="L394" s="10">
        <f t="shared" si="98"/>
        <v>-0.33333333333333331</v>
      </c>
      <c r="M394" s="10">
        <f t="shared" si="95"/>
        <v>0</v>
      </c>
      <c r="N394" s="11">
        <f t="shared" si="96"/>
        <v>-1.6286644951140064E-3</v>
      </c>
    </row>
    <row r="395" spans="1:14" x14ac:dyDescent="0.2">
      <c r="A395" s="8"/>
      <c r="B395" s="26" t="s">
        <v>367</v>
      </c>
      <c r="C395" s="23">
        <v>4</v>
      </c>
      <c r="D395" s="9">
        <v>86</v>
      </c>
      <c r="E395" s="9">
        <v>8</v>
      </c>
      <c r="F395" s="9">
        <v>88</v>
      </c>
      <c r="G395" s="10">
        <f t="shared" si="91"/>
        <v>5.7142857142857143E-3</v>
      </c>
      <c r="H395" s="10">
        <f t="shared" si="92"/>
        <v>7.0032573289902283E-2</v>
      </c>
      <c r="I395" s="10">
        <f t="shared" si="93"/>
        <v>8.771929824561403E-3</v>
      </c>
      <c r="J395" s="10">
        <f t="shared" si="94"/>
        <v>7.7669902912621352E-2</v>
      </c>
      <c r="K395" s="10">
        <f t="shared" si="97"/>
        <v>1</v>
      </c>
      <c r="L395" s="10">
        <f t="shared" si="98"/>
        <v>2.3255813953488372E-2</v>
      </c>
      <c r="M395" s="10">
        <f t="shared" si="95"/>
        <v>5.7142857142857143E-3</v>
      </c>
      <c r="N395" s="11">
        <f t="shared" si="96"/>
        <v>1.6286644951140066E-3</v>
      </c>
    </row>
    <row r="396" spans="1:14" x14ac:dyDescent="0.2">
      <c r="A396" s="8"/>
      <c r="B396" s="26" t="s">
        <v>368</v>
      </c>
      <c r="C396" s="23">
        <v>1</v>
      </c>
      <c r="D396" s="9">
        <v>5</v>
      </c>
      <c r="E396" s="9">
        <v>5</v>
      </c>
      <c r="F396" s="9">
        <v>6</v>
      </c>
      <c r="G396" s="10">
        <f t="shared" si="91"/>
        <v>1.4285714285714286E-3</v>
      </c>
      <c r="H396" s="10">
        <f t="shared" si="92"/>
        <v>4.0716612377850164E-3</v>
      </c>
      <c r="I396" s="10">
        <f t="shared" si="93"/>
        <v>5.4824561403508769E-3</v>
      </c>
      <c r="J396" s="10">
        <f t="shared" si="94"/>
        <v>5.2956751985878204E-3</v>
      </c>
      <c r="K396" s="10">
        <f t="shared" si="97"/>
        <v>4</v>
      </c>
      <c r="L396" s="10">
        <f t="shared" si="98"/>
        <v>0.2</v>
      </c>
      <c r="M396" s="10">
        <f t="shared" si="95"/>
        <v>5.7142857142857143E-3</v>
      </c>
      <c r="N396" s="11">
        <f t="shared" si="96"/>
        <v>8.1433224755700329E-4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2</v>
      </c>
      <c r="F397" s="9">
        <v>0</v>
      </c>
      <c r="G397" s="10" t="str">
        <f t="shared" si="91"/>
        <v/>
      </c>
      <c r="H397" s="10" t="str">
        <f t="shared" si="92"/>
        <v/>
      </c>
      <c r="I397" s="10">
        <f t="shared" si="93"/>
        <v>2.1929824561403508E-3</v>
      </c>
      <c r="J397" s="10" t="str">
        <f t="shared" si="94"/>
        <v/>
      </c>
      <c r="K397" s="10">
        <f t="shared" si="97"/>
        <v>1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1</v>
      </c>
      <c r="F398" s="9">
        <v>0</v>
      </c>
      <c r="G398" s="10" t="str">
        <f t="shared" si="91"/>
        <v/>
      </c>
      <c r="H398" s="10" t="str">
        <f t="shared" si="92"/>
        <v/>
      </c>
      <c r="I398" s="10">
        <f t="shared" si="93"/>
        <v>1.0964912280701754E-3</v>
      </c>
      <c r="J398" s="10" t="str">
        <f t="shared" si="94"/>
        <v/>
      </c>
      <c r="K398" s="10">
        <f t="shared" si="97"/>
        <v>1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3</v>
      </c>
      <c r="D401" s="9">
        <v>7</v>
      </c>
      <c r="E401" s="9">
        <v>0</v>
      </c>
      <c r="F401" s="9">
        <v>4</v>
      </c>
      <c r="G401" s="10">
        <f t="shared" si="91"/>
        <v>4.2857142857142859E-3</v>
      </c>
      <c r="H401" s="10">
        <f t="shared" si="92"/>
        <v>5.7003257328990227E-3</v>
      </c>
      <c r="I401" s="10" t="str">
        <f t="shared" si="93"/>
        <v/>
      </c>
      <c r="J401" s="10">
        <f t="shared" si="94"/>
        <v>3.5304501323918801E-3</v>
      </c>
      <c r="K401" s="10">
        <f t="shared" si="97"/>
        <v>-1</v>
      </c>
      <c r="L401" s="10">
        <f t="shared" si="98"/>
        <v>-0.42857142857142855</v>
      </c>
      <c r="M401" s="10">
        <f t="shared" si="95"/>
        <v>-4.2857142857142859E-3</v>
      </c>
      <c r="N401" s="11">
        <f t="shared" si="96"/>
        <v>-2.4429967426710096E-3</v>
      </c>
    </row>
    <row r="402" spans="1:14" x14ac:dyDescent="0.2">
      <c r="A402" s="8"/>
      <c r="B402" s="26" t="s">
        <v>374</v>
      </c>
      <c r="C402" s="23">
        <v>1</v>
      </c>
      <c r="D402" s="9">
        <v>0</v>
      </c>
      <c r="E402" s="9">
        <v>1</v>
      </c>
      <c r="F402" s="9">
        <v>0</v>
      </c>
      <c r="G402" s="10">
        <f t="shared" si="91"/>
        <v>1.4285714285714286E-3</v>
      </c>
      <c r="H402" s="10" t="str">
        <f t="shared" si="92"/>
        <v/>
      </c>
      <c r="I402" s="10">
        <f t="shared" si="93"/>
        <v>1.0964912280701754E-3</v>
      </c>
      <c r="J402" s="10" t="str">
        <f t="shared" si="94"/>
        <v/>
      </c>
      <c r="K402" s="10">
        <f t="shared" si="97"/>
        <v>0</v>
      </c>
      <c r="L402" s="10" t="str">
        <f t="shared" si="98"/>
        <v xml:space="preserve"> </v>
      </c>
      <c r="M402" s="10">
        <f t="shared" si="95"/>
        <v>0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8.1433224755700329E-4</v>
      </c>
      <c r="I404" s="10" t="str">
        <f t="shared" si="93"/>
        <v/>
      </c>
      <c r="J404" s="10">
        <f t="shared" si="94"/>
        <v>8.8261253309797002E-4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11">
        <f t="shared" si="96"/>
        <v>0</v>
      </c>
    </row>
    <row r="405" spans="1:14" ht="25.5" x14ac:dyDescent="0.2">
      <c r="A405" s="8"/>
      <c r="B405" s="26" t="s">
        <v>377</v>
      </c>
      <c r="C405" s="23">
        <v>1</v>
      </c>
      <c r="D405" s="9">
        <v>1</v>
      </c>
      <c r="E405" s="9">
        <v>0</v>
      </c>
      <c r="F405" s="9">
        <v>3</v>
      </c>
      <c r="G405" s="10">
        <f t="shared" si="91"/>
        <v>1.4285714285714286E-3</v>
      </c>
      <c r="H405" s="10">
        <f t="shared" si="92"/>
        <v>8.1433224755700329E-4</v>
      </c>
      <c r="I405" s="10" t="str">
        <f t="shared" si="93"/>
        <v/>
      </c>
      <c r="J405" s="10">
        <f t="shared" si="94"/>
        <v>2.6478375992939102E-3</v>
      </c>
      <c r="K405" s="10">
        <f t="shared" si="97"/>
        <v>-1</v>
      </c>
      <c r="L405" s="10">
        <f t="shared" si="98"/>
        <v>2</v>
      </c>
      <c r="M405" s="10">
        <f t="shared" si="95"/>
        <v>-1.4285714285714286E-3</v>
      </c>
      <c r="N405" s="11">
        <f t="shared" si="96"/>
        <v>1.6286644951140066E-3</v>
      </c>
    </row>
    <row r="406" spans="1:14" x14ac:dyDescent="0.2">
      <c r="A406" s="8"/>
      <c r="B406" s="26" t="s">
        <v>378</v>
      </c>
      <c r="C406" s="23">
        <v>43</v>
      </c>
      <c r="D406" s="9">
        <v>5</v>
      </c>
      <c r="E406" s="9">
        <v>77</v>
      </c>
      <c r="F406" s="9">
        <v>9</v>
      </c>
      <c r="G406" s="10">
        <f t="shared" si="91"/>
        <v>6.142857142857143E-2</v>
      </c>
      <c r="H406" s="10">
        <f t="shared" si="92"/>
        <v>4.0716612377850164E-3</v>
      </c>
      <c r="I406" s="10">
        <f t="shared" si="93"/>
        <v>8.4429824561403508E-2</v>
      </c>
      <c r="J406" s="10">
        <f t="shared" si="94"/>
        <v>7.9435127978817292E-3</v>
      </c>
      <c r="K406" s="10">
        <f t="shared" si="97"/>
        <v>0.79069767441860461</v>
      </c>
      <c r="L406" s="10">
        <f t="shared" si="98"/>
        <v>0.8</v>
      </c>
      <c r="M406" s="10">
        <f t="shared" si="95"/>
        <v>4.8571428571428571E-2</v>
      </c>
      <c r="N406" s="11">
        <f t="shared" si="96"/>
        <v>3.2573289902280132E-3</v>
      </c>
    </row>
    <row r="407" spans="1:14" x14ac:dyDescent="0.2">
      <c r="A407" s="8"/>
      <c r="B407" s="26" t="s">
        <v>379</v>
      </c>
      <c r="C407" s="23">
        <v>1</v>
      </c>
      <c r="D407" s="9">
        <v>0</v>
      </c>
      <c r="E407" s="9">
        <v>1</v>
      </c>
      <c r="F407" s="9">
        <v>0</v>
      </c>
      <c r="G407" s="10">
        <f t="shared" si="91"/>
        <v>1.4285714285714286E-3</v>
      </c>
      <c r="H407" s="10" t="str">
        <f t="shared" si="92"/>
        <v/>
      </c>
      <c r="I407" s="10">
        <f t="shared" si="93"/>
        <v>1.0964912280701754E-3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1</v>
      </c>
      <c r="D408" s="9">
        <v>0</v>
      </c>
      <c r="E408" s="9">
        <v>0</v>
      </c>
      <c r="F408" s="9">
        <v>0</v>
      </c>
      <c r="G408" s="10">
        <f t="shared" si="91"/>
        <v>1.4285714285714286E-3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-1.4285714285714286E-3</v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1</v>
      </c>
      <c r="E409" s="9">
        <v>0</v>
      </c>
      <c r="F409" s="9">
        <v>0</v>
      </c>
      <c r="G409" s="10" t="str">
        <f t="shared" si="91"/>
        <v/>
      </c>
      <c r="H409" s="10">
        <f t="shared" si="92"/>
        <v>8.1433224755700329E-4</v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>
        <f t="shared" si="98"/>
        <v>-1</v>
      </c>
      <c r="M409" s="10" t="str">
        <f t="shared" si="95"/>
        <v/>
      </c>
      <c r="N409" s="11">
        <f t="shared" si="96"/>
        <v>-8.1433224755700329E-4</v>
      </c>
    </row>
    <row r="410" spans="1:14" x14ac:dyDescent="0.2">
      <c r="A410" s="8"/>
      <c r="B410" s="26" t="s">
        <v>382</v>
      </c>
      <c r="C410" s="23">
        <v>3</v>
      </c>
      <c r="D410" s="9">
        <v>0</v>
      </c>
      <c r="E410" s="9">
        <v>13</v>
      </c>
      <c r="F410" s="9">
        <v>1</v>
      </c>
      <c r="G410" s="10">
        <f t="shared" si="91"/>
        <v>4.2857142857142859E-3</v>
      </c>
      <c r="H410" s="10" t="str">
        <f t="shared" si="92"/>
        <v/>
      </c>
      <c r="I410" s="10">
        <f t="shared" si="93"/>
        <v>1.425438596491228E-2</v>
      </c>
      <c r="J410" s="10">
        <f t="shared" si="94"/>
        <v>8.8261253309797002E-4</v>
      </c>
      <c r="K410" s="10">
        <f t="shared" si="97"/>
        <v>3.3333333333333335</v>
      </c>
      <c r="L410" s="10">
        <f t="shared" si="98"/>
        <v>1</v>
      </c>
      <c r="M410" s="10">
        <f t="shared" si="95"/>
        <v>1.4285714285714287E-2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108</v>
      </c>
      <c r="D413" s="9">
        <v>3</v>
      </c>
      <c r="E413" s="9">
        <v>169</v>
      </c>
      <c r="F413" s="9">
        <v>10</v>
      </c>
      <c r="G413" s="10">
        <f t="shared" si="91"/>
        <v>0.15428571428571428</v>
      </c>
      <c r="H413" s="10">
        <f t="shared" si="92"/>
        <v>2.4429967426710096E-3</v>
      </c>
      <c r="I413" s="10">
        <f t="shared" si="93"/>
        <v>0.18530701754385964</v>
      </c>
      <c r="J413" s="10">
        <f t="shared" si="94"/>
        <v>8.8261253309796991E-3</v>
      </c>
      <c r="K413" s="10">
        <f t="shared" si="97"/>
        <v>0.56481481481481477</v>
      </c>
      <c r="L413" s="10">
        <f t="shared" si="98"/>
        <v>2.3333333333333335</v>
      </c>
      <c r="M413" s="10">
        <f t="shared" si="95"/>
        <v>8.7142857142857133E-2</v>
      </c>
      <c r="N413" s="11">
        <f t="shared" si="96"/>
        <v>5.7003257328990227E-3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1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8.8261253309797002E-4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119</v>
      </c>
      <c r="D419" s="9">
        <v>69</v>
      </c>
      <c r="E419" s="9">
        <v>68</v>
      </c>
      <c r="F419" s="9">
        <v>52</v>
      </c>
      <c r="G419" s="10">
        <f t="shared" si="91"/>
        <v>0.17</v>
      </c>
      <c r="H419" s="10">
        <f t="shared" si="92"/>
        <v>5.6188925081433222E-2</v>
      </c>
      <c r="I419" s="10">
        <f t="shared" si="93"/>
        <v>7.4561403508771926E-2</v>
      </c>
      <c r="J419" s="10">
        <f t="shared" si="94"/>
        <v>4.5895851721094442E-2</v>
      </c>
      <c r="K419" s="10">
        <f t="shared" si="97"/>
        <v>-0.42857142857142855</v>
      </c>
      <c r="L419" s="10">
        <f t="shared" si="98"/>
        <v>-0.24637681159420291</v>
      </c>
      <c r="M419" s="10">
        <f t="shared" si="95"/>
        <v>-7.2857142857142856E-2</v>
      </c>
      <c r="N419" s="11">
        <f t="shared" si="96"/>
        <v>-1.3843648208469055E-2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22</v>
      </c>
      <c r="D422" s="9">
        <v>6</v>
      </c>
      <c r="E422" s="9">
        <v>30</v>
      </c>
      <c r="F422" s="9">
        <v>11</v>
      </c>
      <c r="G422" s="10">
        <f t="shared" si="91"/>
        <v>3.1428571428571431E-2</v>
      </c>
      <c r="H422" s="10">
        <f t="shared" si="92"/>
        <v>4.8859934853420191E-3</v>
      </c>
      <c r="I422" s="10">
        <f t="shared" si="93"/>
        <v>3.2894736842105261E-2</v>
      </c>
      <c r="J422" s="10">
        <f t="shared" si="94"/>
        <v>9.7087378640776691E-3</v>
      </c>
      <c r="K422" s="10">
        <f t="shared" si="97"/>
        <v>0.36363636363636365</v>
      </c>
      <c r="L422" s="10">
        <f t="shared" si="98"/>
        <v>0.83333333333333337</v>
      </c>
      <c r="M422" s="10">
        <f t="shared" si="95"/>
        <v>1.142857142857143E-2</v>
      </c>
      <c r="N422" s="11">
        <f t="shared" si="96"/>
        <v>4.0716612377850164E-3</v>
      </c>
    </row>
    <row r="423" spans="1:14" x14ac:dyDescent="0.2">
      <c r="A423" s="8"/>
      <c r="B423" s="26" t="s">
        <v>395</v>
      </c>
      <c r="C423" s="23">
        <v>92</v>
      </c>
      <c r="D423" s="9">
        <v>21</v>
      </c>
      <c r="E423" s="9">
        <v>38</v>
      </c>
      <c r="F423" s="9">
        <v>26</v>
      </c>
      <c r="G423" s="10">
        <f t="shared" si="91"/>
        <v>0.13142857142857142</v>
      </c>
      <c r="H423" s="10">
        <f t="shared" si="92"/>
        <v>1.7100977198697069E-2</v>
      </c>
      <c r="I423" s="10">
        <f t="shared" si="93"/>
        <v>4.1666666666666664E-2</v>
      </c>
      <c r="J423" s="10">
        <f t="shared" si="94"/>
        <v>2.2947925860547221E-2</v>
      </c>
      <c r="K423" s="10">
        <f t="shared" si="97"/>
        <v>-0.58695652173913049</v>
      </c>
      <c r="L423" s="10">
        <f t="shared" si="98"/>
        <v>0.23809523809523808</v>
      </c>
      <c r="M423" s="10">
        <f t="shared" si="95"/>
        <v>-7.7142857142857152E-2</v>
      </c>
      <c r="N423" s="11">
        <f t="shared" si="96"/>
        <v>4.0716612377850164E-3</v>
      </c>
    </row>
    <row r="424" spans="1:14" x14ac:dyDescent="0.2">
      <c r="A424" s="8"/>
      <c r="B424" s="26" t="s">
        <v>396</v>
      </c>
      <c r="C424" s="23">
        <v>23</v>
      </c>
      <c r="D424" s="9">
        <v>9</v>
      </c>
      <c r="E424" s="9">
        <v>91</v>
      </c>
      <c r="F424" s="9">
        <v>25</v>
      </c>
      <c r="G424" s="10">
        <f t="shared" si="91"/>
        <v>3.2857142857142856E-2</v>
      </c>
      <c r="H424" s="10">
        <f t="shared" si="92"/>
        <v>7.3289902280130291E-3</v>
      </c>
      <c r="I424" s="10">
        <f t="shared" si="93"/>
        <v>9.978070175438597E-2</v>
      </c>
      <c r="J424" s="10">
        <f t="shared" si="94"/>
        <v>2.2065313327449251E-2</v>
      </c>
      <c r="K424" s="10">
        <f t="shared" si="97"/>
        <v>2.9565217391304346</v>
      </c>
      <c r="L424" s="10">
        <f t="shared" si="98"/>
        <v>1.7777777777777777</v>
      </c>
      <c r="M424" s="10">
        <f t="shared" si="95"/>
        <v>9.7142857142857128E-2</v>
      </c>
      <c r="N424" s="11">
        <f t="shared" si="96"/>
        <v>1.3029315960912051E-2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2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>
        <f t="shared" si="94"/>
        <v>1.76522506619594E-3</v>
      </c>
      <c r="K426" s="10" t="str">
        <f t="shared" si="97"/>
        <v xml:space="preserve"> </v>
      </c>
      <c r="L426" s="10">
        <f t="shared" si="98"/>
        <v>1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1.0964912280701754E-3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3</v>
      </c>
      <c r="D428" s="9">
        <v>2</v>
      </c>
      <c r="E428" s="9">
        <v>3</v>
      </c>
      <c r="F428" s="9">
        <v>3</v>
      </c>
      <c r="G428" s="10">
        <f t="shared" si="91"/>
        <v>4.2857142857142859E-3</v>
      </c>
      <c r="H428" s="10">
        <f t="shared" si="92"/>
        <v>1.6286644951140066E-3</v>
      </c>
      <c r="I428" s="10">
        <f t="shared" si="93"/>
        <v>3.2894736842105261E-3</v>
      </c>
      <c r="J428" s="10">
        <f t="shared" si="94"/>
        <v>2.6478375992939102E-3</v>
      </c>
      <c r="K428" s="10">
        <f t="shared" si="97"/>
        <v>0</v>
      </c>
      <c r="L428" s="10">
        <f t="shared" si="98"/>
        <v>0.5</v>
      </c>
      <c r="M428" s="10">
        <f t="shared" si="95"/>
        <v>0</v>
      </c>
      <c r="N428" s="11">
        <f t="shared" si="96"/>
        <v>8.1433224755700329E-4</v>
      </c>
    </row>
    <row r="429" spans="1:14" x14ac:dyDescent="0.2">
      <c r="A429" s="8"/>
      <c r="B429" s="26" t="s">
        <v>401</v>
      </c>
      <c r="C429" s="23">
        <v>0</v>
      </c>
      <c r="D429" s="9">
        <v>1</v>
      </c>
      <c r="E429" s="9">
        <v>0</v>
      </c>
      <c r="F429" s="9">
        <v>0</v>
      </c>
      <c r="G429" s="10" t="str">
        <f t="shared" si="91"/>
        <v/>
      </c>
      <c r="H429" s="10">
        <f t="shared" si="92"/>
        <v>8.1433224755700329E-4</v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>
        <f t="shared" si="98"/>
        <v>-1</v>
      </c>
      <c r="M429" s="10" t="str">
        <f t="shared" si="95"/>
        <v/>
      </c>
      <c r="N429" s="11">
        <f t="shared" si="96"/>
        <v>-8.1433224755700329E-4</v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5</v>
      </c>
      <c r="E433" s="9">
        <v>3</v>
      </c>
      <c r="F433" s="9">
        <v>15</v>
      </c>
      <c r="G433" s="10" t="str">
        <f t="shared" si="91"/>
        <v/>
      </c>
      <c r="H433" s="10">
        <f t="shared" si="92"/>
        <v>4.0716612377850164E-3</v>
      </c>
      <c r="I433" s="10">
        <f t="shared" si="93"/>
        <v>3.2894736842105261E-3</v>
      </c>
      <c r="J433" s="10">
        <f t="shared" si="94"/>
        <v>1.323918799646955E-2</v>
      </c>
      <c r="K433" s="10">
        <f t="shared" si="97"/>
        <v>1</v>
      </c>
      <c r="L433" s="10">
        <f t="shared" si="98"/>
        <v>2</v>
      </c>
      <c r="M433" s="10" t="str">
        <f t="shared" si="95"/>
        <v/>
      </c>
      <c r="N433" s="11">
        <f t="shared" si="96"/>
        <v>8.1433224755700327E-3</v>
      </c>
    </row>
    <row r="434" spans="1:14" x14ac:dyDescent="0.2">
      <c r="A434" s="8"/>
      <c r="B434" s="26" t="s">
        <v>406</v>
      </c>
      <c r="C434" s="23">
        <v>0</v>
      </c>
      <c r="D434" s="9">
        <v>2</v>
      </c>
      <c r="E434" s="9">
        <v>2</v>
      </c>
      <c r="F434" s="9">
        <v>6</v>
      </c>
      <c r="G434" s="10" t="str">
        <f t="shared" si="91"/>
        <v/>
      </c>
      <c r="H434" s="10">
        <f t="shared" si="92"/>
        <v>1.6286644951140066E-3</v>
      </c>
      <c r="I434" s="10">
        <f t="shared" si="93"/>
        <v>2.1929824561403508E-3</v>
      </c>
      <c r="J434" s="10">
        <f t="shared" si="94"/>
        <v>5.2956751985878204E-3</v>
      </c>
      <c r="K434" s="10">
        <f t="shared" si="97"/>
        <v>1</v>
      </c>
      <c r="L434" s="10">
        <f t="shared" si="98"/>
        <v>2</v>
      </c>
      <c r="M434" s="10" t="str">
        <f t="shared" si="95"/>
        <v/>
      </c>
      <c r="N434" s="11">
        <f t="shared" si="96"/>
        <v>3.2573289902280132E-3</v>
      </c>
    </row>
    <row r="435" spans="1:14" x14ac:dyDescent="0.2">
      <c r="A435" s="8"/>
      <c r="B435" s="26" t="s">
        <v>407</v>
      </c>
      <c r="C435" s="23">
        <v>7</v>
      </c>
      <c r="D435" s="9">
        <v>8</v>
      </c>
      <c r="E435" s="9">
        <v>8</v>
      </c>
      <c r="F435" s="9">
        <v>14</v>
      </c>
      <c r="G435" s="10">
        <f t="shared" ref="G435:G498" si="99">+IF(C435=0,"",C435/C$371)</f>
        <v>0.01</v>
      </c>
      <c r="H435" s="10">
        <f t="shared" ref="H435:H498" si="100">+IF(D435=0,"",D435/D$371)</f>
        <v>6.5146579804560263E-3</v>
      </c>
      <c r="I435" s="10">
        <f t="shared" ref="I435:I498" si="101">+IF(E435=0,"",E435/E$371)</f>
        <v>8.771929824561403E-3</v>
      </c>
      <c r="J435" s="10">
        <f t="shared" ref="J435:J498" si="102">+IF(F435=0,"",F435/F$371)</f>
        <v>1.2356575463371581E-2</v>
      </c>
      <c r="K435" s="10">
        <f t="shared" si="97"/>
        <v>0.14285714285714285</v>
      </c>
      <c r="L435" s="10">
        <f t="shared" si="98"/>
        <v>0.75</v>
      </c>
      <c r="M435" s="10">
        <f t="shared" ref="M435:M498" si="103">+IF(OR(AND(G435=""),(K435="")),"",G435*K435)</f>
        <v>1.4285714285714286E-3</v>
      </c>
      <c r="N435" s="11">
        <f t="shared" ref="N435:N498" si="104">+IF(OR(AND(H435=""),(L435="")),"",H435*L435)</f>
        <v>4.88599348534202E-3</v>
      </c>
    </row>
    <row r="436" spans="1:14" x14ac:dyDescent="0.2">
      <c r="A436" s="8"/>
      <c r="B436" s="26" t="s">
        <v>408</v>
      </c>
      <c r="C436" s="23">
        <v>0</v>
      </c>
      <c r="D436" s="9">
        <v>1</v>
      </c>
      <c r="E436" s="9">
        <v>1</v>
      </c>
      <c r="F436" s="9">
        <v>0</v>
      </c>
      <c r="G436" s="10" t="str">
        <f t="shared" si="99"/>
        <v/>
      </c>
      <c r="H436" s="10">
        <f t="shared" si="100"/>
        <v>8.1433224755700329E-4</v>
      </c>
      <c r="I436" s="10">
        <f t="shared" si="101"/>
        <v>1.0964912280701754E-3</v>
      </c>
      <c r="J436" s="10" t="str">
        <f t="shared" si="102"/>
        <v/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-1</v>
      </c>
      <c r="M436" s="10" t="str">
        <f t="shared" si="103"/>
        <v/>
      </c>
      <c r="N436" s="11">
        <f t="shared" si="104"/>
        <v>-8.1433224755700329E-4</v>
      </c>
    </row>
    <row r="437" spans="1:14" x14ac:dyDescent="0.2">
      <c r="A437" s="8"/>
      <c r="B437" s="26" t="s">
        <v>409</v>
      </c>
      <c r="C437" s="23">
        <v>11</v>
      </c>
      <c r="D437" s="9">
        <v>1</v>
      </c>
      <c r="E437" s="9">
        <v>17</v>
      </c>
      <c r="F437" s="9">
        <v>7</v>
      </c>
      <c r="G437" s="10">
        <f t="shared" si="99"/>
        <v>1.5714285714285715E-2</v>
      </c>
      <c r="H437" s="10">
        <f t="shared" si="100"/>
        <v>8.1433224755700329E-4</v>
      </c>
      <c r="I437" s="10">
        <f t="shared" si="101"/>
        <v>1.8640350877192981E-2</v>
      </c>
      <c r="J437" s="10">
        <f t="shared" si="102"/>
        <v>6.1782877316857903E-3</v>
      </c>
      <c r="K437" s="10">
        <f t="shared" si="105"/>
        <v>0.54545454545454541</v>
      </c>
      <c r="L437" s="10">
        <f t="shared" si="106"/>
        <v>6</v>
      </c>
      <c r="M437" s="10">
        <f t="shared" si="103"/>
        <v>8.5714285714285719E-3</v>
      </c>
      <c r="N437" s="11">
        <f t="shared" si="104"/>
        <v>4.88599348534202E-3</v>
      </c>
    </row>
    <row r="438" spans="1:14" x14ac:dyDescent="0.2">
      <c r="A438" s="8"/>
      <c r="B438" s="26" t="s">
        <v>410</v>
      </c>
      <c r="C438" s="23">
        <v>4</v>
      </c>
      <c r="D438" s="9">
        <v>1</v>
      </c>
      <c r="E438" s="9">
        <v>8</v>
      </c>
      <c r="F438" s="9">
        <v>5</v>
      </c>
      <c r="G438" s="10">
        <f t="shared" si="99"/>
        <v>5.7142857142857143E-3</v>
      </c>
      <c r="H438" s="10">
        <f t="shared" si="100"/>
        <v>8.1433224755700329E-4</v>
      </c>
      <c r="I438" s="10">
        <f t="shared" si="101"/>
        <v>8.771929824561403E-3</v>
      </c>
      <c r="J438" s="10">
        <f t="shared" si="102"/>
        <v>4.4130626654898496E-3</v>
      </c>
      <c r="K438" s="10">
        <f t="shared" si="105"/>
        <v>1</v>
      </c>
      <c r="L438" s="10">
        <f t="shared" si="106"/>
        <v>4</v>
      </c>
      <c r="M438" s="10">
        <f t="shared" si="103"/>
        <v>5.7142857142857143E-3</v>
      </c>
      <c r="N438" s="11">
        <f t="shared" si="104"/>
        <v>3.2573289902280132E-3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3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>
        <f t="shared" si="102"/>
        <v>2.6478375992939102E-3</v>
      </c>
      <c r="K441" s="10" t="str">
        <f t="shared" si="105"/>
        <v xml:space="preserve"> </v>
      </c>
      <c r="L441" s="10">
        <f t="shared" si="106"/>
        <v>1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2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2.1929824561403508E-3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99</v>
      </c>
      <c r="D446" s="9">
        <v>153</v>
      </c>
      <c r="E446" s="9">
        <v>79</v>
      </c>
      <c r="F446" s="9">
        <v>110</v>
      </c>
      <c r="G446" s="10">
        <f t="shared" si="99"/>
        <v>0.14142857142857143</v>
      </c>
      <c r="H446" s="10">
        <f t="shared" si="100"/>
        <v>0.1245928338762215</v>
      </c>
      <c r="I446" s="10">
        <f t="shared" si="101"/>
        <v>8.6622807017543865E-2</v>
      </c>
      <c r="J446" s="10">
        <f t="shared" si="102"/>
        <v>9.7087378640776698E-2</v>
      </c>
      <c r="K446" s="10">
        <f t="shared" si="105"/>
        <v>-0.20202020202020202</v>
      </c>
      <c r="L446" s="10">
        <f t="shared" si="106"/>
        <v>-0.28104575163398693</v>
      </c>
      <c r="M446" s="10">
        <f t="shared" si="103"/>
        <v>-2.8571428571428571E-2</v>
      </c>
      <c r="N446" s="11">
        <f t="shared" si="104"/>
        <v>-3.5016286644951142E-2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1.0964912280701754E-3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1</v>
      </c>
      <c r="E451" s="9">
        <v>0</v>
      </c>
      <c r="F451" s="9">
        <v>1</v>
      </c>
      <c r="G451" s="10" t="str">
        <f t="shared" si="99"/>
        <v/>
      </c>
      <c r="H451" s="10">
        <f t="shared" si="100"/>
        <v>8.1433224755700329E-4</v>
      </c>
      <c r="I451" s="10" t="str">
        <f t="shared" si="101"/>
        <v/>
      </c>
      <c r="J451" s="10">
        <f t="shared" si="102"/>
        <v>8.8261253309797002E-4</v>
      </c>
      <c r="K451" s="10" t="str">
        <f t="shared" si="105"/>
        <v xml:space="preserve"> </v>
      </c>
      <c r="L451" s="10">
        <f t="shared" si="106"/>
        <v>0</v>
      </c>
      <c r="M451" s="10" t="str">
        <f t="shared" si="103"/>
        <v/>
      </c>
      <c r="N451" s="11">
        <f t="shared" si="104"/>
        <v>0</v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1</v>
      </c>
      <c r="D454" s="9">
        <v>0</v>
      </c>
      <c r="E454" s="9">
        <v>0</v>
      </c>
      <c r="F454" s="9">
        <v>0</v>
      </c>
      <c r="G454" s="10">
        <f t="shared" si="99"/>
        <v>1.4285714285714286E-3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-1.4285714285714286E-3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2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2.1929824561403508E-3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7</v>
      </c>
      <c r="F457" s="9">
        <v>3</v>
      </c>
      <c r="G457" s="10" t="str">
        <f t="shared" si="99"/>
        <v/>
      </c>
      <c r="H457" s="10" t="str">
        <f t="shared" si="100"/>
        <v/>
      </c>
      <c r="I457" s="10">
        <f t="shared" si="101"/>
        <v>7.6754385964912276E-3</v>
      </c>
      <c r="J457" s="10">
        <f t="shared" si="102"/>
        <v>2.6478375992939102E-3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2</v>
      </c>
      <c r="D460" s="9">
        <v>123</v>
      </c>
      <c r="E460" s="9">
        <v>3</v>
      </c>
      <c r="F460" s="9">
        <v>70</v>
      </c>
      <c r="G460" s="10">
        <f t="shared" si="99"/>
        <v>2.8571428571428571E-3</v>
      </c>
      <c r="H460" s="10">
        <f t="shared" si="100"/>
        <v>0.1001628664495114</v>
      </c>
      <c r="I460" s="10">
        <f t="shared" si="101"/>
        <v>3.2894736842105261E-3</v>
      </c>
      <c r="J460" s="10">
        <f t="shared" si="102"/>
        <v>6.1782877316857901E-2</v>
      </c>
      <c r="K460" s="10">
        <f t="shared" si="105"/>
        <v>0.5</v>
      </c>
      <c r="L460" s="10">
        <f t="shared" si="106"/>
        <v>-0.43089430894308944</v>
      </c>
      <c r="M460" s="10">
        <f t="shared" si="103"/>
        <v>1.4285714285714286E-3</v>
      </c>
      <c r="N460" s="11">
        <f t="shared" si="104"/>
        <v>-4.3159609120521178E-2</v>
      </c>
    </row>
    <row r="461" spans="1:14" x14ac:dyDescent="0.2">
      <c r="A461" s="8"/>
      <c r="B461" s="26" t="s">
        <v>433</v>
      </c>
      <c r="C461" s="23">
        <v>0</v>
      </c>
      <c r="D461" s="9">
        <v>4</v>
      </c>
      <c r="E461" s="9">
        <v>0</v>
      </c>
      <c r="F461" s="9">
        <v>0</v>
      </c>
      <c r="G461" s="10" t="str">
        <f t="shared" si="99"/>
        <v/>
      </c>
      <c r="H461" s="10">
        <f t="shared" si="100"/>
        <v>3.2573289902280132E-3</v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>
        <f t="shared" si="106"/>
        <v>-1</v>
      </c>
      <c r="M461" s="10" t="str">
        <f t="shared" si="103"/>
        <v/>
      </c>
      <c r="N461" s="11">
        <f t="shared" si="104"/>
        <v>-3.2573289902280132E-3</v>
      </c>
    </row>
    <row r="462" spans="1:14" ht="25.5" x14ac:dyDescent="0.2">
      <c r="A462" s="8"/>
      <c r="B462" s="26" t="s">
        <v>434</v>
      </c>
      <c r="C462" s="23">
        <v>0</v>
      </c>
      <c r="D462" s="9">
        <v>2</v>
      </c>
      <c r="E462" s="9">
        <v>0</v>
      </c>
      <c r="F462" s="9">
        <v>0</v>
      </c>
      <c r="G462" s="10" t="str">
        <f t="shared" si="99"/>
        <v/>
      </c>
      <c r="H462" s="10">
        <f t="shared" si="100"/>
        <v>1.6286644951140066E-3</v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>
        <f t="shared" si="106"/>
        <v>-1</v>
      </c>
      <c r="M462" s="10" t="str">
        <f t="shared" si="103"/>
        <v/>
      </c>
      <c r="N462" s="11">
        <f t="shared" si="104"/>
        <v>-1.6286644951140066E-3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1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8.1433224755700329E-4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-8.1433224755700329E-4</v>
      </c>
    </row>
    <row r="466" spans="1:14" x14ac:dyDescent="0.2">
      <c r="A466" s="8"/>
      <c r="B466" s="26" t="s">
        <v>438</v>
      </c>
      <c r="C466" s="23">
        <v>0</v>
      </c>
      <c r="D466" s="9">
        <v>16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1.3029315960912053E-2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1">
        <f t="shared" si="104"/>
        <v>-1.3029315960912053E-2</v>
      </c>
    </row>
    <row r="467" spans="1:14" x14ac:dyDescent="0.2">
      <c r="A467" s="8"/>
      <c r="B467" s="26" t="s">
        <v>439</v>
      </c>
      <c r="C467" s="23">
        <v>0</v>
      </c>
      <c r="D467" s="9">
        <v>15</v>
      </c>
      <c r="E467" s="9">
        <v>0</v>
      </c>
      <c r="F467" s="9">
        <v>6</v>
      </c>
      <c r="G467" s="10" t="str">
        <f t="shared" si="99"/>
        <v/>
      </c>
      <c r="H467" s="10">
        <f t="shared" si="100"/>
        <v>1.2214983713355049E-2</v>
      </c>
      <c r="I467" s="10" t="str">
        <f t="shared" si="101"/>
        <v/>
      </c>
      <c r="J467" s="10">
        <f t="shared" si="102"/>
        <v>5.2956751985878204E-3</v>
      </c>
      <c r="K467" s="10" t="str">
        <f t="shared" si="105"/>
        <v xml:space="preserve"> </v>
      </c>
      <c r="L467" s="10">
        <f t="shared" si="106"/>
        <v>-0.6</v>
      </c>
      <c r="M467" s="10" t="str">
        <f t="shared" si="103"/>
        <v/>
      </c>
      <c r="N467" s="11">
        <f t="shared" si="104"/>
        <v>-7.3289902280130291E-3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3</v>
      </c>
      <c r="E469" s="9">
        <v>0</v>
      </c>
      <c r="F469" s="9">
        <v>2</v>
      </c>
      <c r="G469" s="10" t="str">
        <f t="shared" si="99"/>
        <v/>
      </c>
      <c r="H469" s="10">
        <f t="shared" si="100"/>
        <v>2.4429967426710096E-3</v>
      </c>
      <c r="I469" s="10" t="str">
        <f t="shared" si="101"/>
        <v/>
      </c>
      <c r="J469" s="10">
        <f t="shared" si="102"/>
        <v>1.76522506619594E-3</v>
      </c>
      <c r="K469" s="10" t="str">
        <f t="shared" si="105"/>
        <v xml:space="preserve"> </v>
      </c>
      <c r="L469" s="10">
        <f t="shared" si="106"/>
        <v>-0.33333333333333331</v>
      </c>
      <c r="M469" s="10" t="str">
        <f t="shared" si="103"/>
        <v/>
      </c>
      <c r="N469" s="11">
        <f t="shared" si="104"/>
        <v>-8.1433224755700319E-4</v>
      </c>
    </row>
    <row r="470" spans="1:14" x14ac:dyDescent="0.2">
      <c r="A470" s="8"/>
      <c r="B470" s="26" t="s">
        <v>442</v>
      </c>
      <c r="C470" s="23">
        <v>3</v>
      </c>
      <c r="D470" s="9">
        <v>10</v>
      </c>
      <c r="E470" s="9">
        <v>4</v>
      </c>
      <c r="F470" s="9">
        <v>8</v>
      </c>
      <c r="G470" s="10">
        <f t="shared" si="99"/>
        <v>4.2857142857142859E-3</v>
      </c>
      <c r="H470" s="10">
        <f t="shared" si="100"/>
        <v>8.1433224755700327E-3</v>
      </c>
      <c r="I470" s="10">
        <f t="shared" si="101"/>
        <v>4.3859649122807015E-3</v>
      </c>
      <c r="J470" s="10">
        <f t="shared" si="102"/>
        <v>7.0609002647837602E-3</v>
      </c>
      <c r="K470" s="10">
        <f t="shared" si="105"/>
        <v>0.33333333333333331</v>
      </c>
      <c r="L470" s="10">
        <f t="shared" si="106"/>
        <v>-0.2</v>
      </c>
      <c r="M470" s="10">
        <f t="shared" si="103"/>
        <v>1.4285714285714286E-3</v>
      </c>
      <c r="N470" s="11">
        <f t="shared" si="104"/>
        <v>-1.6286644951140066E-3</v>
      </c>
    </row>
    <row r="471" spans="1:14" x14ac:dyDescent="0.2">
      <c r="A471" s="8"/>
      <c r="B471" s="26" t="s">
        <v>443</v>
      </c>
      <c r="C471" s="23">
        <v>5</v>
      </c>
      <c r="D471" s="9">
        <v>14</v>
      </c>
      <c r="E471" s="9">
        <v>0</v>
      </c>
      <c r="F471" s="9">
        <v>14</v>
      </c>
      <c r="G471" s="10">
        <f t="shared" si="99"/>
        <v>7.1428571428571426E-3</v>
      </c>
      <c r="H471" s="10">
        <f t="shared" si="100"/>
        <v>1.1400651465798045E-2</v>
      </c>
      <c r="I471" s="10" t="str">
        <f t="shared" si="101"/>
        <v/>
      </c>
      <c r="J471" s="10">
        <f t="shared" si="102"/>
        <v>1.2356575463371581E-2</v>
      </c>
      <c r="K471" s="10">
        <f t="shared" si="105"/>
        <v>-1</v>
      </c>
      <c r="L471" s="10">
        <f t="shared" si="106"/>
        <v>0</v>
      </c>
      <c r="M471" s="10">
        <f t="shared" si="103"/>
        <v>-7.1428571428571426E-3</v>
      </c>
      <c r="N471" s="11">
        <f t="shared" si="104"/>
        <v>0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17</v>
      </c>
      <c r="F472" s="9">
        <v>13</v>
      </c>
      <c r="G472" s="10" t="str">
        <f t="shared" si="99"/>
        <v/>
      </c>
      <c r="H472" s="10" t="str">
        <f t="shared" si="100"/>
        <v/>
      </c>
      <c r="I472" s="10">
        <f t="shared" si="101"/>
        <v>1.8640350877192981E-2</v>
      </c>
      <c r="J472" s="10">
        <f t="shared" si="102"/>
        <v>1.1473962930273611E-2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26</v>
      </c>
      <c r="E473" s="9">
        <v>0</v>
      </c>
      <c r="F473" s="9">
        <v>13</v>
      </c>
      <c r="G473" s="10" t="str">
        <f t="shared" si="99"/>
        <v/>
      </c>
      <c r="H473" s="10">
        <f t="shared" si="100"/>
        <v>2.1172638436482084E-2</v>
      </c>
      <c r="I473" s="10" t="str">
        <f t="shared" si="101"/>
        <v/>
      </c>
      <c r="J473" s="10">
        <f t="shared" si="102"/>
        <v>1.1473962930273611E-2</v>
      </c>
      <c r="K473" s="10" t="str">
        <f t="shared" si="105"/>
        <v xml:space="preserve"> </v>
      </c>
      <c r="L473" s="10">
        <f t="shared" si="106"/>
        <v>-0.5</v>
      </c>
      <c r="M473" s="10" t="str">
        <f t="shared" si="103"/>
        <v/>
      </c>
      <c r="N473" s="11">
        <f t="shared" si="104"/>
        <v>-1.0586319218241042E-2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8</v>
      </c>
      <c r="E478" s="9">
        <v>0</v>
      </c>
      <c r="F478" s="9">
        <v>2</v>
      </c>
      <c r="G478" s="10" t="str">
        <f t="shared" si="99"/>
        <v/>
      </c>
      <c r="H478" s="10">
        <f t="shared" si="100"/>
        <v>6.5146579804560263E-3</v>
      </c>
      <c r="I478" s="10" t="str">
        <f t="shared" si="101"/>
        <v/>
      </c>
      <c r="J478" s="10">
        <f t="shared" si="102"/>
        <v>1.76522506619594E-3</v>
      </c>
      <c r="K478" s="10" t="str">
        <f t="shared" si="105"/>
        <v xml:space="preserve"> </v>
      </c>
      <c r="L478" s="10">
        <f t="shared" si="106"/>
        <v>-0.75</v>
      </c>
      <c r="M478" s="10" t="str">
        <f t="shared" si="103"/>
        <v/>
      </c>
      <c r="N478" s="11">
        <f t="shared" si="104"/>
        <v>-4.88599348534202E-3</v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2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1.6286644951140066E-3</v>
      </c>
      <c r="I481" s="10" t="str">
        <f t="shared" si="101"/>
        <v/>
      </c>
      <c r="J481" s="10">
        <f t="shared" si="102"/>
        <v>1.76522506619594E-3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11">
        <f t="shared" si="104"/>
        <v>0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2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1.6286644951140066E-3</v>
      </c>
      <c r="I483" s="10" t="str">
        <f t="shared" si="101"/>
        <v/>
      </c>
      <c r="J483" s="10">
        <f t="shared" si="102"/>
        <v>1.76522506619594E-3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11">
        <f t="shared" si="104"/>
        <v>0</v>
      </c>
    </row>
    <row r="484" spans="1:14" x14ac:dyDescent="0.2">
      <c r="A484" s="8"/>
      <c r="B484" s="26" t="s">
        <v>456</v>
      </c>
      <c r="C484" s="23">
        <v>0</v>
      </c>
      <c r="D484" s="9">
        <v>1</v>
      </c>
      <c r="E484" s="9">
        <v>0</v>
      </c>
      <c r="F484" s="9">
        <v>9</v>
      </c>
      <c r="G484" s="10" t="str">
        <f t="shared" si="99"/>
        <v/>
      </c>
      <c r="H484" s="10">
        <f t="shared" si="100"/>
        <v>8.1433224755700329E-4</v>
      </c>
      <c r="I484" s="10" t="str">
        <f t="shared" si="101"/>
        <v/>
      </c>
      <c r="J484" s="10">
        <f t="shared" si="102"/>
        <v>7.9435127978817292E-3</v>
      </c>
      <c r="K484" s="10" t="str">
        <f t="shared" si="105"/>
        <v xml:space="preserve"> </v>
      </c>
      <c r="L484" s="10">
        <f t="shared" si="106"/>
        <v>8</v>
      </c>
      <c r="M484" s="10" t="str">
        <f t="shared" si="103"/>
        <v/>
      </c>
      <c r="N484" s="11">
        <f t="shared" si="104"/>
        <v>6.5146579804560263E-3</v>
      </c>
    </row>
    <row r="485" spans="1:14" x14ac:dyDescent="0.2">
      <c r="A485" s="8"/>
      <c r="B485" s="26" t="s">
        <v>457</v>
      </c>
      <c r="C485" s="23">
        <v>0</v>
      </c>
      <c r="D485" s="9">
        <v>3</v>
      </c>
      <c r="E485" s="9">
        <v>0</v>
      </c>
      <c r="F485" s="9">
        <v>10</v>
      </c>
      <c r="G485" s="10" t="str">
        <f t="shared" si="99"/>
        <v/>
      </c>
      <c r="H485" s="10">
        <f t="shared" si="100"/>
        <v>2.4429967426710096E-3</v>
      </c>
      <c r="I485" s="10" t="str">
        <f t="shared" si="101"/>
        <v/>
      </c>
      <c r="J485" s="10">
        <f t="shared" si="102"/>
        <v>8.8261253309796991E-3</v>
      </c>
      <c r="K485" s="10" t="str">
        <f t="shared" si="105"/>
        <v xml:space="preserve"> </v>
      </c>
      <c r="L485" s="10">
        <f t="shared" si="106"/>
        <v>2.3333333333333335</v>
      </c>
      <c r="M485" s="10" t="str">
        <f t="shared" si="103"/>
        <v/>
      </c>
      <c r="N485" s="11">
        <f t="shared" si="104"/>
        <v>5.7003257328990227E-3</v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3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2.6478375992939102E-3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4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3.2573289902280132E-3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11">
        <f t="shared" si="104"/>
        <v>-3.2573289902280132E-3</v>
      </c>
    </row>
    <row r="488" spans="1:14" ht="25.5" x14ac:dyDescent="0.2">
      <c r="A488" s="8"/>
      <c r="B488" s="26" t="s">
        <v>460</v>
      </c>
      <c r="C488" s="23">
        <v>0</v>
      </c>
      <c r="D488" s="9">
        <v>7</v>
      </c>
      <c r="E488" s="9">
        <v>0</v>
      </c>
      <c r="F488" s="9">
        <v>0</v>
      </c>
      <c r="G488" s="10" t="str">
        <f t="shared" si="99"/>
        <v/>
      </c>
      <c r="H488" s="10">
        <f t="shared" si="100"/>
        <v>5.7003257328990227E-3</v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>
        <f t="shared" si="106"/>
        <v>-1</v>
      </c>
      <c r="M488" s="10" t="str">
        <f t="shared" si="103"/>
        <v/>
      </c>
      <c r="N488" s="11">
        <f t="shared" si="104"/>
        <v>-5.7003257328990227E-3</v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8.8261253309797002E-4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1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8.1433224755700329E-4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11">
        <f t="shared" si="104"/>
        <v>-8.1433224755700329E-4</v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8.1433224755700329E-4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1">
        <f t="shared" si="104"/>
        <v>-8.1433224755700329E-4</v>
      </c>
    </row>
    <row r="493" spans="1:14" x14ac:dyDescent="0.2">
      <c r="A493" s="8"/>
      <c r="B493" s="26" t="s">
        <v>465</v>
      </c>
      <c r="C493" s="23">
        <v>0</v>
      </c>
      <c r="D493" s="9">
        <v>17</v>
      </c>
      <c r="E493" s="9">
        <v>0</v>
      </c>
      <c r="F493" s="9">
        <v>23</v>
      </c>
      <c r="G493" s="10" t="str">
        <f t="shared" si="99"/>
        <v/>
      </c>
      <c r="H493" s="10">
        <f t="shared" si="100"/>
        <v>1.3843648208469055E-2</v>
      </c>
      <c r="I493" s="10" t="str">
        <f t="shared" si="101"/>
        <v/>
      </c>
      <c r="J493" s="10">
        <f t="shared" si="102"/>
        <v>2.0300088261253312E-2</v>
      </c>
      <c r="K493" s="10" t="str">
        <f t="shared" si="105"/>
        <v xml:space="preserve"> </v>
      </c>
      <c r="L493" s="10">
        <f t="shared" si="106"/>
        <v>0.35294117647058826</v>
      </c>
      <c r="M493" s="10" t="str">
        <f t="shared" si="103"/>
        <v/>
      </c>
      <c r="N493" s="11">
        <f t="shared" si="104"/>
        <v>4.88599348534202E-3</v>
      </c>
    </row>
    <row r="494" spans="1:14" x14ac:dyDescent="0.2">
      <c r="A494" s="8"/>
      <c r="B494" s="26" t="s">
        <v>466</v>
      </c>
      <c r="C494" s="23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1.6286644951140066E-3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1">
        <f t="shared" si="104"/>
        <v>-1.6286644951140066E-3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16</v>
      </c>
      <c r="E496" s="9">
        <v>0</v>
      </c>
      <c r="F496" s="9">
        <v>6</v>
      </c>
      <c r="G496" s="10" t="str">
        <f t="shared" si="99"/>
        <v/>
      </c>
      <c r="H496" s="10">
        <f t="shared" si="100"/>
        <v>1.3029315960912053E-2</v>
      </c>
      <c r="I496" s="10" t="str">
        <f t="shared" si="101"/>
        <v/>
      </c>
      <c r="J496" s="10">
        <f t="shared" si="102"/>
        <v>5.2956751985878204E-3</v>
      </c>
      <c r="K496" s="10" t="str">
        <f t="shared" si="105"/>
        <v xml:space="preserve"> </v>
      </c>
      <c r="L496" s="10">
        <f t="shared" si="106"/>
        <v>-0.625</v>
      </c>
      <c r="M496" s="10" t="str">
        <f t="shared" si="103"/>
        <v/>
      </c>
      <c r="N496" s="11">
        <f t="shared" si="104"/>
        <v>-8.1433224755700327E-3</v>
      </c>
    </row>
    <row r="497" spans="1:14" x14ac:dyDescent="0.2">
      <c r="A497" s="8"/>
      <c r="B497" s="26" t="s">
        <v>469</v>
      </c>
      <c r="C497" s="23">
        <v>0</v>
      </c>
      <c r="D497" s="9">
        <v>1</v>
      </c>
      <c r="E497" s="9">
        <v>0</v>
      </c>
      <c r="F497" s="9">
        <v>6</v>
      </c>
      <c r="G497" s="10" t="str">
        <f t="shared" si="99"/>
        <v/>
      </c>
      <c r="H497" s="10">
        <f t="shared" si="100"/>
        <v>8.1433224755700329E-4</v>
      </c>
      <c r="I497" s="10" t="str">
        <f t="shared" si="101"/>
        <v/>
      </c>
      <c r="J497" s="10">
        <f t="shared" si="102"/>
        <v>5.2956751985878204E-3</v>
      </c>
      <c r="K497" s="10" t="str">
        <f t="shared" si="105"/>
        <v xml:space="preserve"> </v>
      </c>
      <c r="L497" s="10">
        <f t="shared" si="106"/>
        <v>5</v>
      </c>
      <c r="M497" s="10" t="str">
        <f t="shared" si="103"/>
        <v/>
      </c>
      <c r="N497" s="11">
        <f t="shared" si="104"/>
        <v>4.0716612377850164E-3</v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89</v>
      </c>
      <c r="E499" s="9">
        <v>2</v>
      </c>
      <c r="F499" s="9">
        <v>93</v>
      </c>
      <c r="G499" s="10" t="str">
        <f t="shared" ref="G499:G562" si="107">+IF(C499=0,"",C499/C$371)</f>
        <v/>
      </c>
      <c r="H499" s="10">
        <f t="shared" ref="H499:H562" si="108">+IF(D499=0,"",D499/D$371)</f>
        <v>7.2475570032573294E-2</v>
      </c>
      <c r="I499" s="10">
        <f t="shared" ref="I499:I562" si="109">+IF(E499=0,"",E499/E$371)</f>
        <v>2.1929824561403508E-3</v>
      </c>
      <c r="J499" s="10">
        <f t="shared" ref="J499:J562" si="110">+IF(F499=0,"",F499/F$371)</f>
        <v>8.2082965578111206E-2</v>
      </c>
      <c r="K499" s="10">
        <f t="shared" si="105"/>
        <v>1</v>
      </c>
      <c r="L499" s="10">
        <f t="shared" si="106"/>
        <v>4.49438202247191E-2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3.2573289902280132E-3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8.8261253309797002E-4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11</v>
      </c>
      <c r="E507" s="9">
        <v>0</v>
      </c>
      <c r="F507" s="9">
        <v>13</v>
      </c>
      <c r="G507" s="10" t="str">
        <f t="shared" si="107"/>
        <v/>
      </c>
      <c r="H507" s="10">
        <f t="shared" si="108"/>
        <v>8.9576547231270363E-3</v>
      </c>
      <c r="I507" s="10" t="str">
        <f t="shared" si="109"/>
        <v/>
      </c>
      <c r="J507" s="10">
        <f t="shared" si="110"/>
        <v>1.1473962930273611E-2</v>
      </c>
      <c r="K507" s="10" t="str">
        <f t="shared" si="113"/>
        <v xml:space="preserve"> </v>
      </c>
      <c r="L507" s="10">
        <f t="shared" si="114"/>
        <v>0.18181818181818182</v>
      </c>
      <c r="M507" s="10" t="str">
        <f t="shared" si="111"/>
        <v/>
      </c>
      <c r="N507" s="11">
        <f t="shared" si="112"/>
        <v>1.6286644951140066E-3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8.8261253309797002E-4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1</v>
      </c>
      <c r="E511" s="9">
        <v>0</v>
      </c>
      <c r="F511" s="9">
        <v>1</v>
      </c>
      <c r="G511" s="10" t="str">
        <f t="shared" si="107"/>
        <v/>
      </c>
      <c r="H511" s="10">
        <f t="shared" si="108"/>
        <v>8.1433224755700329E-4</v>
      </c>
      <c r="I511" s="10" t="str">
        <f t="shared" si="109"/>
        <v/>
      </c>
      <c r="J511" s="10">
        <f t="shared" si="110"/>
        <v>8.8261253309797002E-4</v>
      </c>
      <c r="K511" s="10" t="str">
        <f t="shared" si="113"/>
        <v xml:space="preserve"> </v>
      </c>
      <c r="L511" s="10">
        <f t="shared" si="114"/>
        <v>0</v>
      </c>
      <c r="M511" s="10" t="str">
        <f t="shared" si="111"/>
        <v/>
      </c>
      <c r="N511" s="11">
        <f t="shared" si="112"/>
        <v>0</v>
      </c>
    </row>
    <row r="512" spans="1:14" x14ac:dyDescent="0.2">
      <c r="A512" s="8"/>
      <c r="B512" s="26" t="s">
        <v>484</v>
      </c>
      <c r="C512" s="23">
        <v>0</v>
      </c>
      <c r="D512" s="9">
        <v>5</v>
      </c>
      <c r="E512" s="9">
        <v>1</v>
      </c>
      <c r="F512" s="9">
        <v>5</v>
      </c>
      <c r="G512" s="10" t="str">
        <f t="shared" si="107"/>
        <v/>
      </c>
      <c r="H512" s="10">
        <f t="shared" si="108"/>
        <v>4.0716612377850164E-3</v>
      </c>
      <c r="I512" s="10">
        <f t="shared" si="109"/>
        <v>1.0964912280701754E-3</v>
      </c>
      <c r="J512" s="10">
        <f t="shared" si="110"/>
        <v>4.4130626654898496E-3</v>
      </c>
      <c r="K512" s="10">
        <f t="shared" si="113"/>
        <v>1</v>
      </c>
      <c r="L512" s="10">
        <f t="shared" si="114"/>
        <v>0</v>
      </c>
      <c r="M512" s="10" t="str">
        <f t="shared" si="111"/>
        <v/>
      </c>
      <c r="N512" s="11">
        <f t="shared" si="112"/>
        <v>0</v>
      </c>
    </row>
    <row r="513" spans="1:14" x14ac:dyDescent="0.2">
      <c r="A513" s="8"/>
      <c r="B513" s="26" t="s">
        <v>485</v>
      </c>
      <c r="C513" s="23">
        <v>0</v>
      </c>
      <c r="D513" s="9">
        <v>2</v>
      </c>
      <c r="E513" s="9">
        <v>0</v>
      </c>
      <c r="F513" s="9">
        <v>2</v>
      </c>
      <c r="G513" s="10" t="str">
        <f t="shared" si="107"/>
        <v/>
      </c>
      <c r="H513" s="10">
        <f t="shared" si="108"/>
        <v>1.6286644951140066E-3</v>
      </c>
      <c r="I513" s="10" t="str">
        <f t="shared" si="109"/>
        <v/>
      </c>
      <c r="J513" s="10">
        <f t="shared" si="110"/>
        <v>1.76522506619594E-3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11">
        <f t="shared" si="112"/>
        <v>0</v>
      </c>
    </row>
    <row r="514" spans="1:14" x14ac:dyDescent="0.2">
      <c r="A514" s="8"/>
      <c r="B514" s="26" t="s">
        <v>486</v>
      </c>
      <c r="C514" s="23">
        <v>0</v>
      </c>
      <c r="D514" s="9">
        <v>5</v>
      </c>
      <c r="E514" s="9">
        <v>0</v>
      </c>
      <c r="F514" s="9">
        <v>6</v>
      </c>
      <c r="G514" s="10" t="str">
        <f t="shared" si="107"/>
        <v/>
      </c>
      <c r="H514" s="10">
        <f t="shared" si="108"/>
        <v>4.0716612377850164E-3</v>
      </c>
      <c r="I514" s="10" t="str">
        <f t="shared" si="109"/>
        <v/>
      </c>
      <c r="J514" s="10">
        <f t="shared" si="110"/>
        <v>5.2956751985878204E-3</v>
      </c>
      <c r="K514" s="10" t="str">
        <f t="shared" si="113"/>
        <v xml:space="preserve"> </v>
      </c>
      <c r="L514" s="10">
        <f t="shared" si="114"/>
        <v>0.2</v>
      </c>
      <c r="M514" s="10" t="str">
        <f t="shared" si="111"/>
        <v/>
      </c>
      <c r="N514" s="11">
        <f t="shared" si="112"/>
        <v>8.1433224755700329E-4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8.1433224755700329E-4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1">
        <f t="shared" si="112"/>
        <v>-8.1433224755700329E-4</v>
      </c>
    </row>
    <row r="517" spans="1:14" x14ac:dyDescent="0.2">
      <c r="A517" s="8"/>
      <c r="B517" s="26" t="s">
        <v>489</v>
      </c>
      <c r="C517" s="23">
        <v>0</v>
      </c>
      <c r="D517" s="9">
        <v>2</v>
      </c>
      <c r="E517" s="9">
        <v>1</v>
      </c>
      <c r="F517" s="9">
        <v>5</v>
      </c>
      <c r="G517" s="10" t="str">
        <f t="shared" si="107"/>
        <v/>
      </c>
      <c r="H517" s="10">
        <f t="shared" si="108"/>
        <v>1.6286644951140066E-3</v>
      </c>
      <c r="I517" s="10">
        <f t="shared" si="109"/>
        <v>1.0964912280701754E-3</v>
      </c>
      <c r="J517" s="10">
        <f t="shared" si="110"/>
        <v>4.4130626654898496E-3</v>
      </c>
      <c r="K517" s="10">
        <f t="shared" si="113"/>
        <v>1</v>
      </c>
      <c r="L517" s="10">
        <f t="shared" si="114"/>
        <v>1.5</v>
      </c>
      <c r="M517" s="10" t="str">
        <f t="shared" si="111"/>
        <v/>
      </c>
      <c r="N517" s="11">
        <f t="shared" si="112"/>
        <v>2.44299674267101E-3</v>
      </c>
    </row>
    <row r="518" spans="1:14" x14ac:dyDescent="0.2">
      <c r="A518" s="8"/>
      <c r="B518" s="26" t="s">
        <v>490</v>
      </c>
      <c r="C518" s="23">
        <v>0</v>
      </c>
      <c r="D518" s="9">
        <v>2</v>
      </c>
      <c r="E518" s="9">
        <v>0</v>
      </c>
      <c r="F518" s="9">
        <v>1</v>
      </c>
      <c r="G518" s="10" t="str">
        <f t="shared" si="107"/>
        <v/>
      </c>
      <c r="H518" s="10">
        <f t="shared" si="108"/>
        <v>1.6286644951140066E-3</v>
      </c>
      <c r="I518" s="10" t="str">
        <f t="shared" si="109"/>
        <v/>
      </c>
      <c r="J518" s="10">
        <f t="shared" si="110"/>
        <v>8.8261253309797002E-4</v>
      </c>
      <c r="K518" s="10" t="str">
        <f t="shared" si="113"/>
        <v xml:space="preserve"> </v>
      </c>
      <c r="L518" s="10">
        <f t="shared" si="114"/>
        <v>-0.5</v>
      </c>
      <c r="M518" s="10" t="str">
        <f t="shared" si="111"/>
        <v/>
      </c>
      <c r="N518" s="11">
        <f t="shared" si="112"/>
        <v>-8.1433224755700329E-4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8.8261253309797002E-4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2</v>
      </c>
      <c r="E525" s="9">
        <v>1</v>
      </c>
      <c r="F525" s="9">
        <v>4</v>
      </c>
      <c r="G525" s="10" t="str">
        <f t="shared" si="107"/>
        <v/>
      </c>
      <c r="H525" s="10">
        <f t="shared" si="108"/>
        <v>1.6286644951140066E-3</v>
      </c>
      <c r="I525" s="10">
        <f t="shared" si="109"/>
        <v>1.0964912280701754E-3</v>
      </c>
      <c r="J525" s="10">
        <f t="shared" si="110"/>
        <v>3.5304501323918801E-3</v>
      </c>
      <c r="K525" s="10">
        <f t="shared" si="113"/>
        <v>1</v>
      </c>
      <c r="L525" s="10">
        <f t="shared" si="114"/>
        <v>1</v>
      </c>
      <c r="M525" s="10" t="str">
        <f t="shared" si="111"/>
        <v/>
      </c>
      <c r="N525" s="11">
        <f t="shared" si="112"/>
        <v>1.6286644951140066E-3</v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1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>
        <f t="shared" si="110"/>
        <v>8.8261253309797002E-4</v>
      </c>
      <c r="K527" s="10" t="str">
        <f t="shared" si="113"/>
        <v xml:space="preserve"> </v>
      </c>
      <c r="L527" s="10">
        <f t="shared" si="114"/>
        <v>1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1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8.1433224755700329E-4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-8.1433224755700329E-4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7</v>
      </c>
      <c r="D539" s="9">
        <v>5</v>
      </c>
      <c r="E539" s="9">
        <v>3</v>
      </c>
      <c r="F539" s="9">
        <v>0</v>
      </c>
      <c r="G539" s="10">
        <f t="shared" si="107"/>
        <v>0.01</v>
      </c>
      <c r="H539" s="10">
        <f t="shared" si="108"/>
        <v>4.0716612377850164E-3</v>
      </c>
      <c r="I539" s="10">
        <f t="shared" si="109"/>
        <v>3.2894736842105261E-3</v>
      </c>
      <c r="J539" s="10" t="str">
        <f t="shared" si="110"/>
        <v/>
      </c>
      <c r="K539" s="10">
        <f t="shared" si="113"/>
        <v>-0.5714285714285714</v>
      </c>
      <c r="L539" s="10">
        <f t="shared" si="114"/>
        <v>-1</v>
      </c>
      <c r="M539" s="10">
        <f t="shared" si="111"/>
        <v>-5.7142857142857143E-3</v>
      </c>
      <c r="N539" s="11">
        <f t="shared" si="112"/>
        <v>-4.0716612377850164E-3</v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1</v>
      </c>
      <c r="E544" s="9">
        <v>6</v>
      </c>
      <c r="F544" s="9">
        <v>27</v>
      </c>
      <c r="G544" s="10" t="str">
        <f t="shared" si="107"/>
        <v/>
      </c>
      <c r="H544" s="10">
        <f t="shared" si="108"/>
        <v>8.1433224755700329E-4</v>
      </c>
      <c r="I544" s="10">
        <f t="shared" si="109"/>
        <v>6.5789473684210523E-3</v>
      </c>
      <c r="J544" s="10">
        <f t="shared" si="110"/>
        <v>2.3830538393645191E-2</v>
      </c>
      <c r="K544" s="10">
        <f t="shared" si="113"/>
        <v>1</v>
      </c>
      <c r="L544" s="10">
        <f t="shared" si="114"/>
        <v>26</v>
      </c>
      <c r="M544" s="10" t="str">
        <f t="shared" si="111"/>
        <v/>
      </c>
      <c r="N544" s="11">
        <f t="shared" si="112"/>
        <v>2.1172638436482087E-2</v>
      </c>
    </row>
    <row r="545" spans="1:14" x14ac:dyDescent="0.2">
      <c r="A545" s="8"/>
      <c r="B545" s="26" t="s">
        <v>517</v>
      </c>
      <c r="C545" s="23">
        <v>4</v>
      </c>
      <c r="D545" s="9">
        <v>13</v>
      </c>
      <c r="E545" s="9">
        <v>1</v>
      </c>
      <c r="F545" s="9">
        <v>6</v>
      </c>
      <c r="G545" s="10">
        <f t="shared" si="107"/>
        <v>5.7142857142857143E-3</v>
      </c>
      <c r="H545" s="10">
        <f t="shared" si="108"/>
        <v>1.0586319218241042E-2</v>
      </c>
      <c r="I545" s="10">
        <f t="shared" si="109"/>
        <v>1.0964912280701754E-3</v>
      </c>
      <c r="J545" s="10">
        <f t="shared" si="110"/>
        <v>5.2956751985878204E-3</v>
      </c>
      <c r="K545" s="10">
        <f t="shared" si="113"/>
        <v>-0.75</v>
      </c>
      <c r="L545" s="10">
        <f t="shared" si="114"/>
        <v>-0.53846153846153844</v>
      </c>
      <c r="M545" s="10">
        <f t="shared" si="111"/>
        <v>-4.2857142857142859E-3</v>
      </c>
      <c r="N545" s="11">
        <f t="shared" si="112"/>
        <v>-5.7003257328990219E-3</v>
      </c>
    </row>
    <row r="546" spans="1:14" ht="25.5" x14ac:dyDescent="0.2">
      <c r="A546" s="8"/>
      <c r="B546" s="26" t="s">
        <v>518</v>
      </c>
      <c r="C546" s="23">
        <v>0</v>
      </c>
      <c r="D546" s="9">
        <v>4</v>
      </c>
      <c r="E546" s="9">
        <v>5</v>
      </c>
      <c r="F546" s="9">
        <v>21</v>
      </c>
      <c r="G546" s="10" t="str">
        <f t="shared" si="107"/>
        <v/>
      </c>
      <c r="H546" s="10">
        <f t="shared" si="108"/>
        <v>3.2573289902280132E-3</v>
      </c>
      <c r="I546" s="10">
        <f t="shared" si="109"/>
        <v>5.4824561403508769E-3</v>
      </c>
      <c r="J546" s="10">
        <f t="shared" si="110"/>
        <v>1.8534863195057368E-2</v>
      </c>
      <c r="K546" s="10">
        <f t="shared" si="113"/>
        <v>1</v>
      </c>
      <c r="L546" s="10">
        <f t="shared" si="114"/>
        <v>4.25</v>
      </c>
      <c r="M546" s="10" t="str">
        <f t="shared" si="111"/>
        <v/>
      </c>
      <c r="N546" s="11">
        <f t="shared" si="112"/>
        <v>1.3843648208469056E-2</v>
      </c>
    </row>
    <row r="547" spans="1:14" ht="25.5" x14ac:dyDescent="0.2">
      <c r="A547" s="8"/>
      <c r="B547" s="26" t="s">
        <v>519</v>
      </c>
      <c r="C547" s="23">
        <v>0</v>
      </c>
      <c r="D547" s="9">
        <v>4</v>
      </c>
      <c r="E547" s="9">
        <v>0</v>
      </c>
      <c r="F547" s="9">
        <v>0</v>
      </c>
      <c r="G547" s="10" t="str">
        <f t="shared" si="107"/>
        <v/>
      </c>
      <c r="H547" s="10">
        <f t="shared" si="108"/>
        <v>3.2573289902280132E-3</v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>
        <f t="shared" si="114"/>
        <v>-1</v>
      </c>
      <c r="M547" s="10" t="str">
        <f t="shared" si="111"/>
        <v/>
      </c>
      <c r="N547" s="11">
        <f t="shared" si="112"/>
        <v>-3.2573289902280132E-3</v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2</v>
      </c>
      <c r="E561" s="9">
        <v>0</v>
      </c>
      <c r="F561" s="9">
        <v>1</v>
      </c>
      <c r="G561" s="10" t="str">
        <f t="shared" si="107"/>
        <v/>
      </c>
      <c r="H561" s="10">
        <f t="shared" si="108"/>
        <v>1.6286644951140066E-3</v>
      </c>
      <c r="I561" s="10" t="str">
        <f t="shared" si="109"/>
        <v/>
      </c>
      <c r="J561" s="10">
        <f t="shared" si="110"/>
        <v>8.8261253309797002E-4</v>
      </c>
      <c r="K561" s="10" t="str">
        <f t="shared" si="113"/>
        <v xml:space="preserve"> </v>
      </c>
      <c r="L561" s="10">
        <f t="shared" si="114"/>
        <v>-0.5</v>
      </c>
      <c r="M561" s="10" t="str">
        <f t="shared" si="111"/>
        <v/>
      </c>
      <c r="N561" s="11">
        <f t="shared" si="112"/>
        <v>-8.1433224755700329E-4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1</v>
      </c>
      <c r="D563" s="9">
        <v>2</v>
      </c>
      <c r="E563" s="9">
        <v>0</v>
      </c>
      <c r="F563" s="9">
        <v>0</v>
      </c>
      <c r="G563" s="10">
        <f t="shared" ref="G563:G604" si="115">+IF(C563=0,"",C563/C$371)</f>
        <v>1.4285714285714286E-3</v>
      </c>
      <c r="H563" s="10">
        <f t="shared" ref="H563:H604" si="116">+IF(D563=0,"",D563/D$371)</f>
        <v>1.6286644951140066E-3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-1.4285714285714286E-3</v>
      </c>
      <c r="N563" s="11">
        <f t="shared" ref="N563:N604" si="120">+IF(OR(AND(H563=""),(L563="")),"",H563*L563)</f>
        <v>-1.6286644951140066E-3</v>
      </c>
    </row>
    <row r="564" spans="1:14" x14ac:dyDescent="0.2">
      <c r="A564" s="8"/>
      <c r="B564" s="26" t="s">
        <v>536</v>
      </c>
      <c r="C564" s="23">
        <v>3</v>
      </c>
      <c r="D564" s="9">
        <v>13</v>
      </c>
      <c r="E564" s="9">
        <v>0</v>
      </c>
      <c r="F564" s="9">
        <v>9</v>
      </c>
      <c r="G564" s="10">
        <f t="shared" si="115"/>
        <v>4.2857142857142859E-3</v>
      </c>
      <c r="H564" s="10">
        <f t="shared" si="116"/>
        <v>1.0586319218241042E-2</v>
      </c>
      <c r="I564" s="10" t="str">
        <f t="shared" si="117"/>
        <v/>
      </c>
      <c r="J564" s="10">
        <f t="shared" si="118"/>
        <v>7.9435127978817292E-3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-0.30769230769230771</v>
      </c>
      <c r="M564" s="10">
        <f t="shared" si="119"/>
        <v>-4.2857142857142859E-3</v>
      </c>
      <c r="N564" s="11">
        <f t="shared" si="120"/>
        <v>-3.2573289902280132E-3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9</v>
      </c>
      <c r="E567" s="9">
        <v>0</v>
      </c>
      <c r="F567" s="9">
        <v>18</v>
      </c>
      <c r="G567" s="10" t="str">
        <f t="shared" si="115"/>
        <v/>
      </c>
      <c r="H567" s="10">
        <f t="shared" si="116"/>
        <v>7.3289902280130291E-3</v>
      </c>
      <c r="I567" s="10" t="str">
        <f t="shared" si="117"/>
        <v/>
      </c>
      <c r="J567" s="10">
        <f t="shared" si="118"/>
        <v>1.5887025595763458E-2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1">
        <f t="shared" si="120"/>
        <v>7.3289902280130291E-3</v>
      </c>
    </row>
    <row r="568" spans="1:14" x14ac:dyDescent="0.2">
      <c r="A568" s="8"/>
      <c r="B568" s="26" t="s">
        <v>540</v>
      </c>
      <c r="C568" s="23">
        <v>0</v>
      </c>
      <c r="D568" s="9">
        <v>8</v>
      </c>
      <c r="E568" s="9">
        <v>2</v>
      </c>
      <c r="F568" s="9">
        <v>6</v>
      </c>
      <c r="G568" s="10" t="str">
        <f t="shared" si="115"/>
        <v/>
      </c>
      <c r="H568" s="10">
        <f t="shared" si="116"/>
        <v>6.5146579804560263E-3</v>
      </c>
      <c r="I568" s="10">
        <f t="shared" si="117"/>
        <v>2.1929824561403508E-3</v>
      </c>
      <c r="J568" s="10">
        <f t="shared" si="118"/>
        <v>5.2956751985878204E-3</v>
      </c>
      <c r="K568" s="10">
        <f t="shared" si="121"/>
        <v>1</v>
      </c>
      <c r="L568" s="10">
        <f t="shared" si="122"/>
        <v>-0.25</v>
      </c>
      <c r="M568" s="10" t="str">
        <f t="shared" si="119"/>
        <v/>
      </c>
      <c r="N568" s="11">
        <f t="shared" si="120"/>
        <v>-1.6286644951140066E-3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2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1.76522506619594E-3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1</v>
      </c>
      <c r="D571" s="9">
        <v>0</v>
      </c>
      <c r="E571" s="9">
        <v>0</v>
      </c>
      <c r="F571" s="9">
        <v>0</v>
      </c>
      <c r="G571" s="10">
        <f t="shared" si="115"/>
        <v>1.4285714285714286E-3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-1.4285714285714286E-3</v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1.76522506619594E-3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2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1.76522506619594E-3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6</v>
      </c>
      <c r="E580" s="9">
        <v>0</v>
      </c>
      <c r="F580" s="9">
        <v>12</v>
      </c>
      <c r="G580" s="10" t="str">
        <f t="shared" si="115"/>
        <v/>
      </c>
      <c r="H580" s="10">
        <f t="shared" si="116"/>
        <v>4.8859934853420191E-3</v>
      </c>
      <c r="I580" s="10" t="str">
        <f t="shared" si="117"/>
        <v/>
      </c>
      <c r="J580" s="10">
        <f t="shared" si="118"/>
        <v>1.0591350397175641E-2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1">
        <f t="shared" si="120"/>
        <v>4.8859934853420191E-3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30</v>
      </c>
      <c r="E583" s="9">
        <v>0</v>
      </c>
      <c r="F583" s="9">
        <v>26</v>
      </c>
      <c r="G583" s="10" t="str">
        <f t="shared" si="115"/>
        <v/>
      </c>
      <c r="H583" s="10">
        <f t="shared" si="116"/>
        <v>2.4429967426710098E-2</v>
      </c>
      <c r="I583" s="10" t="str">
        <f t="shared" si="117"/>
        <v/>
      </c>
      <c r="J583" s="10">
        <f t="shared" si="118"/>
        <v>2.2947925860547221E-2</v>
      </c>
      <c r="K583" s="10" t="str">
        <f t="shared" si="121"/>
        <v xml:space="preserve"> </v>
      </c>
      <c r="L583" s="10">
        <f t="shared" si="122"/>
        <v>-0.13333333333333333</v>
      </c>
      <c r="M583" s="10" t="str">
        <f t="shared" si="119"/>
        <v/>
      </c>
      <c r="N583" s="11">
        <f t="shared" si="120"/>
        <v>-3.2573289902280132E-3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1</v>
      </c>
      <c r="E585" s="9">
        <v>0</v>
      </c>
      <c r="F585" s="9">
        <v>1</v>
      </c>
      <c r="G585" s="10" t="str">
        <f t="shared" si="115"/>
        <v/>
      </c>
      <c r="H585" s="10">
        <f t="shared" si="116"/>
        <v>8.1433224755700329E-4</v>
      </c>
      <c r="I585" s="10" t="str">
        <f t="shared" si="117"/>
        <v/>
      </c>
      <c r="J585" s="10">
        <f t="shared" si="118"/>
        <v>8.8261253309797002E-4</v>
      </c>
      <c r="K585" s="10" t="str">
        <f t="shared" si="121"/>
        <v xml:space="preserve"> </v>
      </c>
      <c r="L585" s="10">
        <f t="shared" si="122"/>
        <v>0</v>
      </c>
      <c r="M585" s="10" t="str">
        <f t="shared" si="119"/>
        <v/>
      </c>
      <c r="N585" s="11">
        <f t="shared" si="120"/>
        <v>0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108</v>
      </c>
      <c r="E588" s="9">
        <v>1</v>
      </c>
      <c r="F588" s="9">
        <v>101</v>
      </c>
      <c r="G588" s="10" t="str">
        <f t="shared" si="115"/>
        <v/>
      </c>
      <c r="H588" s="10">
        <f t="shared" si="116"/>
        <v>8.7947882736156349E-2</v>
      </c>
      <c r="I588" s="10">
        <f t="shared" si="117"/>
        <v>1.0964912280701754E-3</v>
      </c>
      <c r="J588" s="10">
        <f t="shared" si="118"/>
        <v>8.9143865842894965E-2</v>
      </c>
      <c r="K588" s="10">
        <f t="shared" si="121"/>
        <v>1</v>
      </c>
      <c r="L588" s="10">
        <f t="shared" si="122"/>
        <v>-6.4814814814814811E-2</v>
      </c>
      <c r="M588" s="10" t="str">
        <f t="shared" si="119"/>
        <v/>
      </c>
      <c r="N588" s="11">
        <f t="shared" si="120"/>
        <v>-5.7003257328990227E-3</v>
      </c>
    </row>
    <row r="589" spans="1:14" ht="25.5" x14ac:dyDescent="0.2">
      <c r="A589" s="8"/>
      <c r="B589" s="26" t="s">
        <v>561</v>
      </c>
      <c r="C589" s="23">
        <v>0</v>
      </c>
      <c r="D589" s="9">
        <v>7</v>
      </c>
      <c r="E589" s="9">
        <v>0</v>
      </c>
      <c r="F589" s="9">
        <v>2</v>
      </c>
      <c r="G589" s="10" t="str">
        <f t="shared" si="115"/>
        <v/>
      </c>
      <c r="H589" s="10">
        <f t="shared" si="116"/>
        <v>5.7003257328990227E-3</v>
      </c>
      <c r="I589" s="10" t="str">
        <f t="shared" si="117"/>
        <v/>
      </c>
      <c r="J589" s="10">
        <f t="shared" si="118"/>
        <v>1.76522506619594E-3</v>
      </c>
      <c r="K589" s="10" t="str">
        <f t="shared" si="121"/>
        <v xml:space="preserve"> </v>
      </c>
      <c r="L589" s="10">
        <f t="shared" si="122"/>
        <v>-0.7142857142857143</v>
      </c>
      <c r="M589" s="10" t="str">
        <f t="shared" si="119"/>
        <v/>
      </c>
      <c r="N589" s="11">
        <f t="shared" si="120"/>
        <v>-4.0716612377850164E-3</v>
      </c>
    </row>
    <row r="590" spans="1:14" x14ac:dyDescent="0.2">
      <c r="A590" s="8"/>
      <c r="B590" s="26" t="s">
        <v>562</v>
      </c>
      <c r="C590" s="23">
        <v>2</v>
      </c>
      <c r="D590" s="9">
        <v>99</v>
      </c>
      <c r="E590" s="9">
        <v>3</v>
      </c>
      <c r="F590" s="9">
        <v>63</v>
      </c>
      <c r="G590" s="10">
        <f t="shared" si="115"/>
        <v>2.8571428571428571E-3</v>
      </c>
      <c r="H590" s="10">
        <f t="shared" si="116"/>
        <v>8.0618892508143317E-2</v>
      </c>
      <c r="I590" s="10">
        <f t="shared" si="117"/>
        <v>3.2894736842105261E-3</v>
      </c>
      <c r="J590" s="10">
        <f t="shared" si="118"/>
        <v>5.5604589585172108E-2</v>
      </c>
      <c r="K590" s="10">
        <f t="shared" si="121"/>
        <v>0.5</v>
      </c>
      <c r="L590" s="10">
        <f t="shared" si="122"/>
        <v>-0.36363636363636365</v>
      </c>
      <c r="M590" s="10">
        <f t="shared" si="119"/>
        <v>1.4285714285714286E-3</v>
      </c>
      <c r="N590" s="11">
        <f t="shared" si="120"/>
        <v>-2.9315960912052116E-2</v>
      </c>
    </row>
    <row r="591" spans="1:14" x14ac:dyDescent="0.2">
      <c r="A591" s="8"/>
      <c r="B591" s="26" t="s">
        <v>563</v>
      </c>
      <c r="C591" s="23">
        <v>0</v>
      </c>
      <c r="D591" s="9">
        <v>6</v>
      </c>
      <c r="E591" s="9">
        <v>0</v>
      </c>
      <c r="F591" s="9">
        <v>8</v>
      </c>
      <c r="G591" s="10" t="str">
        <f t="shared" si="115"/>
        <v/>
      </c>
      <c r="H591" s="10">
        <f t="shared" si="116"/>
        <v>4.8859934853420191E-3</v>
      </c>
      <c r="I591" s="10" t="str">
        <f t="shared" si="117"/>
        <v/>
      </c>
      <c r="J591" s="10">
        <f t="shared" si="118"/>
        <v>7.0609002647837602E-3</v>
      </c>
      <c r="K591" s="10" t="str">
        <f t="shared" si="121"/>
        <v xml:space="preserve"> </v>
      </c>
      <c r="L591" s="10">
        <f t="shared" si="122"/>
        <v>0.33333333333333331</v>
      </c>
      <c r="M591" s="10" t="str">
        <f t="shared" si="119"/>
        <v/>
      </c>
      <c r="N591" s="11">
        <f t="shared" si="120"/>
        <v>1.6286644951140064E-3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1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8.1433224755700329E-4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1">
        <f t="shared" si="120"/>
        <v>-8.1433224755700329E-4</v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1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>
        <f t="shared" si="118"/>
        <v>8.8261253309797002E-4</v>
      </c>
      <c r="K595" s="10" t="str">
        <f t="shared" si="121"/>
        <v xml:space="preserve"> 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50</v>
      </c>
      <c r="E597" s="9">
        <v>2</v>
      </c>
      <c r="F597" s="9">
        <v>16</v>
      </c>
      <c r="G597" s="10" t="str">
        <f t="shared" si="115"/>
        <v/>
      </c>
      <c r="H597" s="10">
        <f t="shared" si="116"/>
        <v>4.071661237785016E-2</v>
      </c>
      <c r="I597" s="10">
        <f t="shared" si="117"/>
        <v>2.1929824561403508E-3</v>
      </c>
      <c r="J597" s="10">
        <f t="shared" si="118"/>
        <v>1.412180052956752E-2</v>
      </c>
      <c r="K597" s="10">
        <f t="shared" si="121"/>
        <v>1</v>
      </c>
      <c r="L597" s="10">
        <f t="shared" si="122"/>
        <v>-0.68</v>
      </c>
      <c r="M597" s="10" t="str">
        <f t="shared" si="119"/>
        <v/>
      </c>
      <c r="N597" s="11">
        <f t="shared" si="120"/>
        <v>-2.7687296416938109E-2</v>
      </c>
    </row>
    <row r="598" spans="1:14" x14ac:dyDescent="0.2">
      <c r="A598" s="8"/>
      <c r="B598" s="26" t="s">
        <v>570</v>
      </c>
      <c r="C598" s="23">
        <v>0</v>
      </c>
      <c r="D598" s="9">
        <v>14</v>
      </c>
      <c r="E598" s="9">
        <v>0</v>
      </c>
      <c r="F598" s="9">
        <v>9</v>
      </c>
      <c r="G598" s="10" t="str">
        <f t="shared" si="115"/>
        <v/>
      </c>
      <c r="H598" s="10">
        <f t="shared" si="116"/>
        <v>1.1400651465798045E-2</v>
      </c>
      <c r="I598" s="10" t="str">
        <f t="shared" si="117"/>
        <v/>
      </c>
      <c r="J598" s="10">
        <f t="shared" si="118"/>
        <v>7.9435127978817292E-3</v>
      </c>
      <c r="K598" s="10" t="str">
        <f t="shared" si="121"/>
        <v xml:space="preserve"> </v>
      </c>
      <c r="L598" s="10">
        <f t="shared" si="122"/>
        <v>-0.35714285714285715</v>
      </c>
      <c r="M598" s="10" t="str">
        <f t="shared" si="119"/>
        <v/>
      </c>
      <c r="N598" s="11">
        <f t="shared" si="120"/>
        <v>-4.0716612377850164E-3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1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8.1433224755700329E-4</v>
      </c>
      <c r="I600" s="10" t="str">
        <f t="shared" si="117"/>
        <v/>
      </c>
      <c r="J600" s="10">
        <f t="shared" si="118"/>
        <v>8.8261253309797002E-4</v>
      </c>
      <c r="K600" s="10" t="str">
        <f t="shared" si="121"/>
        <v xml:space="preserve"> </v>
      </c>
      <c r="L600" s="10">
        <f t="shared" si="122"/>
        <v>0</v>
      </c>
      <c r="M600" s="10" t="str">
        <f t="shared" si="119"/>
        <v/>
      </c>
      <c r="N600" s="11">
        <f t="shared" si="120"/>
        <v>0</v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123</v>
      </c>
      <c r="D612" s="20">
        <f>SUM(D613:D640)</f>
        <v>581</v>
      </c>
      <c r="E612" s="19">
        <f>SUM(E613:E640)</f>
        <v>283</v>
      </c>
      <c r="F612" s="20">
        <f>SUM(F613:F640)</f>
        <v>804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1.3008130081300813</v>
      </c>
      <c r="L612" s="22">
        <f>+IF(AND(D612=0,F612=0),"",IF(D612=0,1,IF(F612=0,-1,(F612-D612)/D612)))</f>
        <v>0.38382099827882959</v>
      </c>
      <c r="M612" s="21">
        <f t="shared" ref="M612:M640" si="127">+IF(OR(AND(G612=""),(K612="")),"",G612*K612)</f>
        <v>1.3008130081300813</v>
      </c>
      <c r="N612" s="22">
        <f t="shared" ref="N612:N640" si="128">+IF(OR(AND(H612=""),(L612="")),"",H612*L612)</f>
        <v>0.38382099827882959</v>
      </c>
    </row>
    <row r="613" spans="1:14" x14ac:dyDescent="0.2">
      <c r="A613" s="8"/>
      <c r="B613" s="25" t="s">
        <v>577</v>
      </c>
      <c r="C613" s="31">
        <v>0</v>
      </c>
      <c r="D613" s="28">
        <v>2</v>
      </c>
      <c r="E613" s="28">
        <v>1</v>
      </c>
      <c r="F613" s="28">
        <v>4</v>
      </c>
      <c r="G613" s="29" t="str">
        <f t="shared" si="123"/>
        <v/>
      </c>
      <c r="H613" s="29">
        <f t="shared" si="124"/>
        <v>3.4423407917383822E-3</v>
      </c>
      <c r="I613" s="29">
        <f t="shared" si="125"/>
        <v>3.5335689045936395E-3</v>
      </c>
      <c r="J613" s="29">
        <f t="shared" si="126"/>
        <v>4.9751243781094526E-3</v>
      </c>
      <c r="K613" s="29">
        <f t="shared" ref="K613:K640" si="129">+IF(AND(C613=0,E613=0)," ",IF(C613=0,1,IF(E613=0,-1,(E613-C613)/C613)))</f>
        <v>1</v>
      </c>
      <c r="L613" s="29">
        <f t="shared" ref="L613:L640" si="130">+IF(AND(D613=0,F613=0)," ",IF(D613=0,1,IF(F613=0,-1,(F613-D613)/D613)))</f>
        <v>1</v>
      </c>
      <c r="M613" s="29" t="str">
        <f t="shared" si="127"/>
        <v/>
      </c>
      <c r="N613" s="30">
        <f t="shared" si="128"/>
        <v>3.4423407917383822E-3</v>
      </c>
    </row>
    <row r="614" spans="1:14" x14ac:dyDescent="0.2">
      <c r="A614" s="8"/>
      <c r="B614" s="26" t="s">
        <v>578</v>
      </c>
      <c r="C614" s="23">
        <v>5</v>
      </c>
      <c r="D614" s="9">
        <v>20</v>
      </c>
      <c r="E614" s="9">
        <v>19</v>
      </c>
      <c r="F614" s="9">
        <v>72</v>
      </c>
      <c r="G614" s="10">
        <f t="shared" si="123"/>
        <v>4.065040650406504E-2</v>
      </c>
      <c r="H614" s="10">
        <f t="shared" si="124"/>
        <v>3.4423407917383818E-2</v>
      </c>
      <c r="I614" s="10">
        <f t="shared" si="125"/>
        <v>6.7137809187279157E-2</v>
      </c>
      <c r="J614" s="10">
        <f t="shared" si="126"/>
        <v>8.9552238805970144E-2</v>
      </c>
      <c r="K614" s="10">
        <f t="shared" si="129"/>
        <v>2.8</v>
      </c>
      <c r="L614" s="10">
        <f t="shared" si="130"/>
        <v>2.6</v>
      </c>
      <c r="M614" s="10">
        <f t="shared" si="127"/>
        <v>0.11382113821138211</v>
      </c>
      <c r="N614" s="11">
        <f t="shared" si="128"/>
        <v>8.9500860585197933E-2</v>
      </c>
    </row>
    <row r="615" spans="1:14" ht="25.5" x14ac:dyDescent="0.2">
      <c r="A615" s="8"/>
      <c r="B615" s="26" t="s">
        <v>579</v>
      </c>
      <c r="C615" s="23">
        <v>24</v>
      </c>
      <c r="D615" s="9">
        <v>7</v>
      </c>
      <c r="E615" s="9">
        <v>90</v>
      </c>
      <c r="F615" s="9">
        <v>17</v>
      </c>
      <c r="G615" s="10">
        <f t="shared" si="123"/>
        <v>0.1951219512195122</v>
      </c>
      <c r="H615" s="10">
        <f t="shared" si="124"/>
        <v>1.2048192771084338E-2</v>
      </c>
      <c r="I615" s="10">
        <f t="shared" si="125"/>
        <v>0.31802120141342755</v>
      </c>
      <c r="J615" s="10">
        <f t="shared" si="126"/>
        <v>2.1144278606965175E-2</v>
      </c>
      <c r="K615" s="10">
        <f t="shared" si="129"/>
        <v>2.75</v>
      </c>
      <c r="L615" s="10">
        <f t="shared" si="130"/>
        <v>1.4285714285714286</v>
      </c>
      <c r="M615" s="10">
        <f t="shared" si="127"/>
        <v>0.53658536585365857</v>
      </c>
      <c r="N615" s="11">
        <f t="shared" si="128"/>
        <v>1.7211703958691912E-2</v>
      </c>
    </row>
    <row r="616" spans="1:14" x14ac:dyDescent="0.2">
      <c r="A616" s="8"/>
      <c r="B616" s="26" t="s">
        <v>580</v>
      </c>
      <c r="C616" s="23">
        <v>60</v>
      </c>
      <c r="D616" s="9">
        <v>3</v>
      </c>
      <c r="E616" s="9">
        <v>88</v>
      </c>
      <c r="F616" s="9">
        <v>7</v>
      </c>
      <c r="G616" s="10">
        <f t="shared" si="123"/>
        <v>0.48780487804878048</v>
      </c>
      <c r="H616" s="10">
        <f t="shared" si="124"/>
        <v>5.1635111876075735E-3</v>
      </c>
      <c r="I616" s="10">
        <f t="shared" si="125"/>
        <v>0.31095406360424027</v>
      </c>
      <c r="J616" s="10">
        <f t="shared" si="126"/>
        <v>8.7064676616915426E-3</v>
      </c>
      <c r="K616" s="10">
        <f t="shared" si="129"/>
        <v>0.46666666666666667</v>
      </c>
      <c r="L616" s="10">
        <f t="shared" si="130"/>
        <v>1.3333333333333333</v>
      </c>
      <c r="M616" s="10">
        <f t="shared" si="127"/>
        <v>0.22764227642276422</v>
      </c>
      <c r="N616" s="11">
        <f t="shared" si="128"/>
        <v>6.8846815834767644E-3</v>
      </c>
    </row>
    <row r="617" spans="1:14" x14ac:dyDescent="0.2">
      <c r="A617" s="8"/>
      <c r="B617" s="26" t="s">
        <v>581</v>
      </c>
      <c r="C617" s="23">
        <v>0</v>
      </c>
      <c r="D617" s="9">
        <v>1</v>
      </c>
      <c r="E617" s="9">
        <v>11</v>
      </c>
      <c r="F617" s="9">
        <v>14</v>
      </c>
      <c r="G617" s="10" t="str">
        <f t="shared" si="123"/>
        <v/>
      </c>
      <c r="H617" s="10">
        <f t="shared" si="124"/>
        <v>1.7211703958691911E-3</v>
      </c>
      <c r="I617" s="10">
        <f t="shared" si="125"/>
        <v>3.8869257950530034E-2</v>
      </c>
      <c r="J617" s="10">
        <f t="shared" si="126"/>
        <v>1.7412935323383085E-2</v>
      </c>
      <c r="K617" s="10">
        <f t="shared" si="129"/>
        <v>1</v>
      </c>
      <c r="L617" s="10">
        <f t="shared" si="130"/>
        <v>13</v>
      </c>
      <c r="M617" s="10" t="str">
        <f t="shared" si="127"/>
        <v/>
      </c>
      <c r="N617" s="11">
        <f t="shared" si="128"/>
        <v>2.2375215146299483E-2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1.7211703958691911E-3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-1.7211703958691911E-3</v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3.5335689045936395E-3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6</v>
      </c>
      <c r="F622" s="9">
        <v>6</v>
      </c>
      <c r="G622" s="10" t="str">
        <f t="shared" si="123"/>
        <v/>
      </c>
      <c r="H622" s="10" t="str">
        <f t="shared" si="124"/>
        <v/>
      </c>
      <c r="I622" s="10">
        <f t="shared" si="125"/>
        <v>2.1201413427561839E-2</v>
      </c>
      <c r="J622" s="10">
        <f t="shared" si="126"/>
        <v>7.462686567164179E-3</v>
      </c>
      <c r="K622" s="10">
        <f t="shared" si="129"/>
        <v>1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4</v>
      </c>
      <c r="D623" s="9">
        <v>0</v>
      </c>
      <c r="E623" s="9">
        <v>8</v>
      </c>
      <c r="F623" s="9">
        <v>3</v>
      </c>
      <c r="G623" s="10">
        <f t="shared" si="123"/>
        <v>3.2520325203252036E-2</v>
      </c>
      <c r="H623" s="10" t="str">
        <f t="shared" si="124"/>
        <v/>
      </c>
      <c r="I623" s="10">
        <f t="shared" si="125"/>
        <v>2.8268551236749116E-2</v>
      </c>
      <c r="J623" s="10">
        <f t="shared" si="126"/>
        <v>3.7313432835820895E-3</v>
      </c>
      <c r="K623" s="10">
        <f t="shared" si="129"/>
        <v>1</v>
      </c>
      <c r="L623" s="10">
        <f t="shared" si="130"/>
        <v>1</v>
      </c>
      <c r="M623" s="10">
        <f t="shared" si="127"/>
        <v>3.2520325203252036E-2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6</v>
      </c>
      <c r="D627" s="9">
        <v>269</v>
      </c>
      <c r="E627" s="9">
        <v>4</v>
      </c>
      <c r="F627" s="9">
        <v>150</v>
      </c>
      <c r="G627" s="10">
        <f t="shared" si="123"/>
        <v>4.878048780487805E-2</v>
      </c>
      <c r="H627" s="10">
        <f t="shared" si="124"/>
        <v>0.4629948364888124</v>
      </c>
      <c r="I627" s="10">
        <f t="shared" si="125"/>
        <v>1.4134275618374558E-2</v>
      </c>
      <c r="J627" s="10">
        <f t="shared" si="126"/>
        <v>0.18656716417910449</v>
      </c>
      <c r="K627" s="10">
        <f t="shared" si="129"/>
        <v>-0.33333333333333331</v>
      </c>
      <c r="L627" s="10">
        <f t="shared" si="130"/>
        <v>-0.44237918215613381</v>
      </c>
      <c r="M627" s="10">
        <f t="shared" si="127"/>
        <v>-1.6260162601626015E-2</v>
      </c>
      <c r="N627" s="11">
        <f t="shared" si="128"/>
        <v>-0.20481927710843373</v>
      </c>
    </row>
    <row r="628" spans="1:14" x14ac:dyDescent="0.2">
      <c r="A628" s="8"/>
      <c r="B628" s="26" t="s">
        <v>592</v>
      </c>
      <c r="C628" s="23">
        <v>1</v>
      </c>
      <c r="D628" s="9">
        <v>17</v>
      </c>
      <c r="E628" s="9">
        <v>1</v>
      </c>
      <c r="F628" s="9">
        <v>2</v>
      </c>
      <c r="G628" s="10">
        <f t="shared" si="123"/>
        <v>8.130081300813009E-3</v>
      </c>
      <c r="H628" s="10">
        <f t="shared" si="124"/>
        <v>2.9259896729776247E-2</v>
      </c>
      <c r="I628" s="10">
        <f t="shared" si="125"/>
        <v>3.5335689045936395E-3</v>
      </c>
      <c r="J628" s="10">
        <f t="shared" si="126"/>
        <v>2.4875621890547263E-3</v>
      </c>
      <c r="K628" s="10">
        <f t="shared" si="129"/>
        <v>0</v>
      </c>
      <c r="L628" s="10">
        <f t="shared" si="130"/>
        <v>-0.88235294117647056</v>
      </c>
      <c r="M628" s="10">
        <f t="shared" si="127"/>
        <v>0</v>
      </c>
      <c r="N628" s="11">
        <f t="shared" si="128"/>
        <v>-2.5817555938037865E-2</v>
      </c>
    </row>
    <row r="629" spans="1:14" x14ac:dyDescent="0.2">
      <c r="A629" s="8"/>
      <c r="B629" s="26" t="s">
        <v>593</v>
      </c>
      <c r="C629" s="23">
        <v>0</v>
      </c>
      <c r="D629" s="9">
        <v>10</v>
      </c>
      <c r="E629" s="9">
        <v>0</v>
      </c>
      <c r="F629" s="9">
        <v>21</v>
      </c>
      <c r="G629" s="10" t="str">
        <f t="shared" si="123"/>
        <v/>
      </c>
      <c r="H629" s="10">
        <f t="shared" si="124"/>
        <v>1.7211703958691909E-2</v>
      </c>
      <c r="I629" s="10" t="str">
        <f t="shared" si="125"/>
        <v/>
      </c>
      <c r="J629" s="10">
        <f t="shared" si="126"/>
        <v>2.6119402985074626E-2</v>
      </c>
      <c r="K629" s="10" t="str">
        <f t="shared" si="129"/>
        <v xml:space="preserve"> </v>
      </c>
      <c r="L629" s="10">
        <f t="shared" si="130"/>
        <v>1.1000000000000001</v>
      </c>
      <c r="M629" s="10" t="str">
        <f t="shared" si="127"/>
        <v/>
      </c>
      <c r="N629" s="11">
        <f t="shared" si="128"/>
        <v>1.8932874354561102E-2</v>
      </c>
    </row>
    <row r="630" spans="1:14" x14ac:dyDescent="0.2">
      <c r="A630" s="8"/>
      <c r="B630" s="26" t="s">
        <v>594</v>
      </c>
      <c r="C630" s="23">
        <v>20</v>
      </c>
      <c r="D630" s="9">
        <v>199</v>
      </c>
      <c r="E630" s="9">
        <v>50</v>
      </c>
      <c r="F630" s="9">
        <v>438</v>
      </c>
      <c r="G630" s="10">
        <f t="shared" si="123"/>
        <v>0.16260162601626016</v>
      </c>
      <c r="H630" s="10">
        <f t="shared" si="124"/>
        <v>0.34251290877796903</v>
      </c>
      <c r="I630" s="10">
        <f t="shared" si="125"/>
        <v>0.17667844522968199</v>
      </c>
      <c r="J630" s="10">
        <f t="shared" si="126"/>
        <v>0.54477611940298509</v>
      </c>
      <c r="K630" s="10">
        <f t="shared" si="129"/>
        <v>1.5</v>
      </c>
      <c r="L630" s="10">
        <f t="shared" si="130"/>
        <v>1.2010050251256281</v>
      </c>
      <c r="M630" s="10">
        <f t="shared" si="127"/>
        <v>0.24390243902439024</v>
      </c>
      <c r="N630" s="11">
        <f t="shared" si="128"/>
        <v>0.41135972461273668</v>
      </c>
    </row>
    <row r="631" spans="1:14" x14ac:dyDescent="0.2">
      <c r="A631" s="8"/>
      <c r="B631" s="26" t="s">
        <v>595</v>
      </c>
      <c r="C631" s="23">
        <v>1</v>
      </c>
      <c r="D631" s="9">
        <v>7</v>
      </c>
      <c r="E631" s="9">
        <v>0</v>
      </c>
      <c r="F631" s="9">
        <v>11</v>
      </c>
      <c r="G631" s="10">
        <f t="shared" si="123"/>
        <v>8.130081300813009E-3</v>
      </c>
      <c r="H631" s="10">
        <f t="shared" si="124"/>
        <v>1.2048192771084338E-2</v>
      </c>
      <c r="I631" s="10" t="str">
        <f t="shared" si="125"/>
        <v/>
      </c>
      <c r="J631" s="10">
        <f t="shared" si="126"/>
        <v>1.3681592039800995E-2</v>
      </c>
      <c r="K631" s="10">
        <f t="shared" si="129"/>
        <v>-1</v>
      </c>
      <c r="L631" s="10">
        <f t="shared" si="130"/>
        <v>0.5714285714285714</v>
      </c>
      <c r="M631" s="10">
        <f t="shared" si="127"/>
        <v>-8.130081300813009E-3</v>
      </c>
      <c r="N631" s="11">
        <f t="shared" si="128"/>
        <v>6.8846815834767644E-3</v>
      </c>
    </row>
    <row r="632" spans="1:14" x14ac:dyDescent="0.2">
      <c r="A632" s="8"/>
      <c r="B632" s="26" t="s">
        <v>596</v>
      </c>
      <c r="C632" s="23">
        <v>0</v>
      </c>
      <c r="D632" s="9">
        <v>8</v>
      </c>
      <c r="E632" s="9">
        <v>1</v>
      </c>
      <c r="F632" s="9">
        <v>16</v>
      </c>
      <c r="G632" s="10" t="str">
        <f t="shared" si="123"/>
        <v/>
      </c>
      <c r="H632" s="10">
        <f t="shared" si="124"/>
        <v>1.3769363166953529E-2</v>
      </c>
      <c r="I632" s="10">
        <f t="shared" si="125"/>
        <v>3.5335689045936395E-3</v>
      </c>
      <c r="J632" s="10">
        <f t="shared" si="126"/>
        <v>1.9900497512437811E-2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11">
        <f t="shared" si="128"/>
        <v>1.3769363166953529E-2</v>
      </c>
    </row>
    <row r="633" spans="1:14" x14ac:dyDescent="0.2">
      <c r="A633" s="8"/>
      <c r="B633" s="26" t="s">
        <v>597</v>
      </c>
      <c r="C633" s="23">
        <v>1</v>
      </c>
      <c r="D633" s="9">
        <v>4</v>
      </c>
      <c r="E633" s="9">
        <v>0</v>
      </c>
      <c r="F633" s="9">
        <v>9</v>
      </c>
      <c r="G633" s="10">
        <f t="shared" si="123"/>
        <v>8.130081300813009E-3</v>
      </c>
      <c r="H633" s="10">
        <f t="shared" si="124"/>
        <v>6.8846815834767644E-3</v>
      </c>
      <c r="I633" s="10" t="str">
        <f t="shared" si="125"/>
        <v/>
      </c>
      <c r="J633" s="10">
        <f t="shared" si="126"/>
        <v>1.1194029850746268E-2</v>
      </c>
      <c r="K633" s="10">
        <f t="shared" si="129"/>
        <v>-1</v>
      </c>
      <c r="L633" s="10">
        <f t="shared" si="130"/>
        <v>1.25</v>
      </c>
      <c r="M633" s="10">
        <f t="shared" si="127"/>
        <v>-8.130081300813009E-3</v>
      </c>
      <c r="N633" s="11">
        <f t="shared" si="128"/>
        <v>8.6058519793459562E-3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23</v>
      </c>
      <c r="E636" s="9">
        <v>0</v>
      </c>
      <c r="F636" s="9">
        <v>7</v>
      </c>
      <c r="G636" s="10" t="str">
        <f t="shared" si="123"/>
        <v/>
      </c>
      <c r="H636" s="10">
        <f t="shared" si="124"/>
        <v>3.9586919104991396E-2</v>
      </c>
      <c r="I636" s="10" t="str">
        <f t="shared" si="125"/>
        <v/>
      </c>
      <c r="J636" s="10">
        <f t="shared" si="126"/>
        <v>8.7064676616915426E-3</v>
      </c>
      <c r="K636" s="10" t="str">
        <f t="shared" si="129"/>
        <v xml:space="preserve"> </v>
      </c>
      <c r="L636" s="10">
        <f t="shared" si="130"/>
        <v>-0.69565217391304346</v>
      </c>
      <c r="M636" s="10" t="str">
        <f t="shared" si="127"/>
        <v/>
      </c>
      <c r="N636" s="11">
        <f t="shared" si="128"/>
        <v>-2.7538726333907058E-2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1</v>
      </c>
      <c r="D639" s="9">
        <v>9</v>
      </c>
      <c r="E639" s="9">
        <v>2</v>
      </c>
      <c r="F639" s="9">
        <v>3</v>
      </c>
      <c r="G639" s="10">
        <f t="shared" si="123"/>
        <v>8.130081300813009E-3</v>
      </c>
      <c r="H639" s="10">
        <f t="shared" si="124"/>
        <v>1.549053356282272E-2</v>
      </c>
      <c r="I639" s="10">
        <f t="shared" si="125"/>
        <v>7.0671378091872791E-3</v>
      </c>
      <c r="J639" s="10">
        <f t="shared" si="126"/>
        <v>3.7313432835820895E-3</v>
      </c>
      <c r="K639" s="10">
        <f t="shared" si="129"/>
        <v>1</v>
      </c>
      <c r="L639" s="10">
        <f t="shared" si="130"/>
        <v>-0.66666666666666663</v>
      </c>
      <c r="M639" s="10">
        <f t="shared" si="127"/>
        <v>8.130081300813009E-3</v>
      </c>
      <c r="N639" s="11">
        <f t="shared" si="128"/>
        <v>-1.0327022375215145E-2</v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1</v>
      </c>
      <c r="E640" s="12">
        <v>1</v>
      </c>
      <c r="F640" s="12">
        <v>24</v>
      </c>
      <c r="G640" s="13" t="str">
        <f t="shared" si="123"/>
        <v/>
      </c>
      <c r="H640" s="13">
        <f t="shared" si="124"/>
        <v>1.7211703958691911E-3</v>
      </c>
      <c r="I640" s="13">
        <f t="shared" si="125"/>
        <v>3.5335689045936395E-3</v>
      </c>
      <c r="J640" s="13">
        <f t="shared" si="126"/>
        <v>2.9850746268656716E-2</v>
      </c>
      <c r="K640" s="13">
        <f t="shared" si="129"/>
        <v>1</v>
      </c>
      <c r="L640" s="13">
        <f t="shared" si="130"/>
        <v>23</v>
      </c>
      <c r="M640" s="13" t="str">
        <f t="shared" si="127"/>
        <v/>
      </c>
      <c r="N640" s="14">
        <f t="shared" si="128"/>
        <v>3.9586919104991396E-2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643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644</v>
      </c>
      <c r="C9" s="19">
        <f>+C22+C81+C188+C371+C612</f>
        <v>1871</v>
      </c>
      <c r="D9" s="20">
        <f>+D22+D81+D188+D371+D612</f>
        <v>1487</v>
      </c>
      <c r="E9" s="19">
        <f>+E22+E81+E188+E371+E612</f>
        <v>3359</v>
      </c>
      <c r="F9" s="20">
        <f>+F22+F81+F188+F371+F612</f>
        <v>2728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0.79529663281667562</v>
      </c>
      <c r="L9" s="22">
        <f t="shared" si="0"/>
        <v>0.8345662407531943</v>
      </c>
      <c r="M9" s="21">
        <f t="shared" ref="M9:N14" si="1">+IF(OR(AND(G9=""),(K9="")),"",G9*K9)</f>
        <v>0.79529663281667562</v>
      </c>
      <c r="N9" s="22">
        <f t="shared" si="1"/>
        <v>0.8345662407531943</v>
      </c>
    </row>
    <row r="10" spans="1:14" ht="26.25" customHeight="1" x14ac:dyDescent="0.2">
      <c r="A10" s="8"/>
      <c r="B10" s="25" t="s">
        <v>10</v>
      </c>
      <c r="C10" s="23">
        <f>+C22</f>
        <v>4</v>
      </c>
      <c r="D10" s="9">
        <f>+D22</f>
        <v>8</v>
      </c>
      <c r="E10" s="9">
        <f>+E22</f>
        <v>11</v>
      </c>
      <c r="F10" s="9">
        <f>+F22</f>
        <v>3</v>
      </c>
      <c r="G10" s="10">
        <f t="shared" ref="G10:J14" si="2">+C10/C$9</f>
        <v>2.137894174238375E-3</v>
      </c>
      <c r="H10" s="10">
        <f t="shared" si="2"/>
        <v>5.3799596503026226E-3</v>
      </c>
      <c r="I10" s="10">
        <f t="shared" si="2"/>
        <v>3.2747841619529621E-3</v>
      </c>
      <c r="J10" s="10">
        <f t="shared" si="2"/>
        <v>1.0997067448680353E-3</v>
      </c>
      <c r="K10" s="10">
        <f t="shared" si="0"/>
        <v>1.75</v>
      </c>
      <c r="L10" s="10">
        <f t="shared" si="0"/>
        <v>-0.625</v>
      </c>
      <c r="M10" s="10">
        <f t="shared" si="1"/>
        <v>3.7413148049171563E-3</v>
      </c>
      <c r="N10" s="11">
        <f t="shared" si="1"/>
        <v>-3.3624747814391389E-3</v>
      </c>
    </row>
    <row r="11" spans="1:14" ht="25.5" x14ac:dyDescent="0.2">
      <c r="A11" s="8"/>
      <c r="B11" s="26" t="s">
        <v>11</v>
      </c>
      <c r="C11" s="23">
        <f>+C81</f>
        <v>484</v>
      </c>
      <c r="D11" s="9">
        <f>+D81</f>
        <v>386</v>
      </c>
      <c r="E11" s="9">
        <f>+E81</f>
        <v>616</v>
      </c>
      <c r="F11" s="9">
        <f>+F81</f>
        <v>495</v>
      </c>
      <c r="G11" s="10">
        <f t="shared" si="2"/>
        <v>0.25868519508284338</v>
      </c>
      <c r="H11" s="10">
        <f t="shared" si="2"/>
        <v>0.25958305312710156</v>
      </c>
      <c r="I11" s="10">
        <f t="shared" si="2"/>
        <v>0.18338791306936589</v>
      </c>
      <c r="J11" s="10">
        <f t="shared" si="2"/>
        <v>0.18145161290322581</v>
      </c>
      <c r="K11" s="10">
        <f t="shared" si="0"/>
        <v>0.27272727272727271</v>
      </c>
      <c r="L11" s="10">
        <f t="shared" si="0"/>
        <v>0.28238341968911918</v>
      </c>
      <c r="M11" s="10">
        <f t="shared" si="1"/>
        <v>7.0550507749866376E-2</v>
      </c>
      <c r="N11" s="11">
        <f t="shared" si="1"/>
        <v>7.3301950235373239E-2</v>
      </c>
    </row>
    <row r="12" spans="1:14" ht="25.5" x14ac:dyDescent="0.2">
      <c r="A12" s="8"/>
      <c r="B12" s="26" t="s">
        <v>12</v>
      </c>
      <c r="C12" s="23">
        <f>+C188</f>
        <v>80</v>
      </c>
      <c r="D12" s="9">
        <f>+D188</f>
        <v>202</v>
      </c>
      <c r="E12" s="9">
        <f>+E188</f>
        <v>87</v>
      </c>
      <c r="F12" s="9">
        <f>+F188</f>
        <v>150</v>
      </c>
      <c r="G12" s="10">
        <f t="shared" si="2"/>
        <v>4.2757883484767507E-2</v>
      </c>
      <c r="H12" s="10">
        <f t="shared" si="2"/>
        <v>0.13584398117014124</v>
      </c>
      <c r="I12" s="10">
        <f t="shared" si="2"/>
        <v>2.5900565644537063E-2</v>
      </c>
      <c r="J12" s="10">
        <f t="shared" si="2"/>
        <v>5.4985337243401759E-2</v>
      </c>
      <c r="K12" s="10">
        <f t="shared" si="0"/>
        <v>8.7499999999999994E-2</v>
      </c>
      <c r="L12" s="10">
        <f t="shared" si="0"/>
        <v>-0.25742574257425743</v>
      </c>
      <c r="M12" s="10">
        <f t="shared" si="1"/>
        <v>3.7413148049171567E-3</v>
      </c>
      <c r="N12" s="11">
        <f t="shared" si="1"/>
        <v>-3.496973772696705E-2</v>
      </c>
    </row>
    <row r="13" spans="1:14" ht="25.5" x14ac:dyDescent="0.2">
      <c r="A13" s="8"/>
      <c r="B13" s="26" t="s">
        <v>13</v>
      </c>
      <c r="C13" s="23">
        <f>+C371</f>
        <v>1009</v>
      </c>
      <c r="D13" s="9">
        <f>+D371</f>
        <v>567</v>
      </c>
      <c r="E13" s="9">
        <f>+E371</f>
        <v>2191</v>
      </c>
      <c r="F13" s="9">
        <f>+F371</f>
        <v>1533</v>
      </c>
      <c r="G13" s="10">
        <f t="shared" si="2"/>
        <v>0.53928380545163013</v>
      </c>
      <c r="H13" s="10">
        <f t="shared" si="2"/>
        <v>0.38130464021519839</v>
      </c>
      <c r="I13" s="10">
        <f t="shared" si="2"/>
        <v>0.65227746353081273</v>
      </c>
      <c r="J13" s="10">
        <f t="shared" si="2"/>
        <v>0.56195014662756593</v>
      </c>
      <c r="K13" s="10">
        <f t="shared" si="0"/>
        <v>1.1714568880079286</v>
      </c>
      <c r="L13" s="10">
        <f t="shared" si="0"/>
        <v>1.7037037037037037</v>
      </c>
      <c r="M13" s="10">
        <f t="shared" si="1"/>
        <v>0.63174772848743976</v>
      </c>
      <c r="N13" s="11">
        <f t="shared" si="1"/>
        <v>0.64963012777404172</v>
      </c>
    </row>
    <row r="14" spans="1:14" ht="26.25" thickBot="1" x14ac:dyDescent="0.25">
      <c r="A14" s="8"/>
      <c r="B14" s="27" t="s">
        <v>14</v>
      </c>
      <c r="C14" s="24">
        <f>+C612</f>
        <v>294</v>
      </c>
      <c r="D14" s="12">
        <f>+D612</f>
        <v>324</v>
      </c>
      <c r="E14" s="12">
        <f>+E612</f>
        <v>454</v>
      </c>
      <c r="F14" s="12">
        <f>+F612</f>
        <v>547</v>
      </c>
      <c r="G14" s="13">
        <f t="shared" si="2"/>
        <v>0.15713522180652056</v>
      </c>
      <c r="H14" s="13">
        <f t="shared" si="2"/>
        <v>0.21788836583725621</v>
      </c>
      <c r="I14" s="13">
        <f t="shared" si="2"/>
        <v>0.13515927359333135</v>
      </c>
      <c r="J14" s="13">
        <f t="shared" si="2"/>
        <v>0.2005131964809384</v>
      </c>
      <c r="K14" s="13">
        <f t="shared" si="0"/>
        <v>0.54421768707482998</v>
      </c>
      <c r="L14" s="13">
        <f t="shared" si="0"/>
        <v>0.68827160493827155</v>
      </c>
      <c r="M14" s="13">
        <f t="shared" si="1"/>
        <v>8.5515766969535015E-2</v>
      </c>
      <c r="N14" s="14">
        <f t="shared" si="1"/>
        <v>0.14996637525218559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4</v>
      </c>
      <c r="D22" s="20">
        <f>SUM(D23:D73)</f>
        <v>8</v>
      </c>
      <c r="E22" s="19">
        <f>SUM(E23:E73)</f>
        <v>11</v>
      </c>
      <c r="F22" s="20">
        <f>SUM(F23:F73)</f>
        <v>3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1.75</v>
      </c>
      <c r="L22" s="22">
        <f>+IF(AND(D22=0,F22=0),"",IF(D22=0,1,IF(F22=0,-1,(F22-D22)/D22)))</f>
        <v>-0.625</v>
      </c>
      <c r="M22" s="21">
        <f t="shared" ref="M22:M53" si="7">+IF(OR(AND(G22=""),(K22="")),"",G22*K22)</f>
        <v>1.75</v>
      </c>
      <c r="N22" s="22">
        <f t="shared" ref="N22:N53" si="8">+IF(OR(AND(H22=""),(L22="")),"",H22*L22)</f>
        <v>-0.625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1</v>
      </c>
      <c r="D32" s="9">
        <v>1</v>
      </c>
      <c r="E32" s="9">
        <v>2</v>
      </c>
      <c r="F32" s="9">
        <v>1</v>
      </c>
      <c r="G32" s="10">
        <f t="shared" si="3"/>
        <v>0.25</v>
      </c>
      <c r="H32" s="10">
        <f t="shared" si="4"/>
        <v>0.125</v>
      </c>
      <c r="I32" s="10">
        <f t="shared" si="5"/>
        <v>0.18181818181818182</v>
      </c>
      <c r="J32" s="10">
        <f t="shared" si="6"/>
        <v>0.33333333333333331</v>
      </c>
      <c r="K32" s="10">
        <f t="shared" si="9"/>
        <v>1</v>
      </c>
      <c r="L32" s="10">
        <f t="shared" si="10"/>
        <v>0</v>
      </c>
      <c r="M32" s="10">
        <f t="shared" si="7"/>
        <v>0.25</v>
      </c>
      <c r="N32" s="11">
        <f t="shared" si="8"/>
        <v>0</v>
      </c>
    </row>
    <row r="33" spans="1:14" x14ac:dyDescent="0.2">
      <c r="A33" s="8"/>
      <c r="B33" s="26" t="s">
        <v>28</v>
      </c>
      <c r="C33" s="23">
        <v>1</v>
      </c>
      <c r="D33" s="9">
        <v>7</v>
      </c>
      <c r="E33" s="9">
        <v>5</v>
      </c>
      <c r="F33" s="9">
        <v>1</v>
      </c>
      <c r="G33" s="10">
        <f t="shared" si="3"/>
        <v>0.25</v>
      </c>
      <c r="H33" s="10">
        <f t="shared" si="4"/>
        <v>0.875</v>
      </c>
      <c r="I33" s="10">
        <f t="shared" si="5"/>
        <v>0.45454545454545453</v>
      </c>
      <c r="J33" s="10">
        <f t="shared" si="6"/>
        <v>0.33333333333333331</v>
      </c>
      <c r="K33" s="10">
        <f t="shared" si="9"/>
        <v>4</v>
      </c>
      <c r="L33" s="10">
        <f t="shared" si="10"/>
        <v>-0.8571428571428571</v>
      </c>
      <c r="M33" s="10">
        <f t="shared" si="7"/>
        <v>1</v>
      </c>
      <c r="N33" s="11">
        <f t="shared" si="8"/>
        <v>-0.75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0</v>
      </c>
      <c r="E39" s="9">
        <v>0</v>
      </c>
      <c r="F39" s="9">
        <v>0</v>
      </c>
      <c r="G39" s="10">
        <f t="shared" si="3"/>
        <v>0.25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-0.25</v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1</v>
      </c>
      <c r="F40" s="9">
        <v>0</v>
      </c>
      <c r="G40" s="10" t="str">
        <f t="shared" si="3"/>
        <v/>
      </c>
      <c r="H40" s="10" t="str">
        <f t="shared" si="4"/>
        <v/>
      </c>
      <c r="I40" s="10">
        <f t="shared" si="5"/>
        <v>9.0909090909090912E-2</v>
      </c>
      <c r="J40" s="10" t="str">
        <f t="shared" si="6"/>
        <v/>
      </c>
      <c r="K40" s="10">
        <f t="shared" si="9"/>
        <v>1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1</v>
      </c>
      <c r="F42" s="9">
        <v>0</v>
      </c>
      <c r="G42" s="10" t="str">
        <f t="shared" si="3"/>
        <v/>
      </c>
      <c r="H42" s="10" t="str">
        <f t="shared" si="4"/>
        <v/>
      </c>
      <c r="I42" s="10">
        <f t="shared" si="5"/>
        <v>9.0909090909090912E-2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1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>
        <f t="shared" si="6"/>
        <v>0.33333333333333331</v>
      </c>
      <c r="K47" s="10" t="str">
        <f t="shared" si="9"/>
        <v xml:space="preserve"> </v>
      </c>
      <c r="L47" s="10">
        <f t="shared" si="10"/>
        <v>1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1</v>
      </c>
      <c r="F50" s="9">
        <v>0</v>
      </c>
      <c r="G50" s="10" t="str">
        <f t="shared" si="3"/>
        <v/>
      </c>
      <c r="H50" s="10" t="str">
        <f t="shared" si="4"/>
        <v/>
      </c>
      <c r="I50" s="10">
        <f t="shared" si="5"/>
        <v>9.0909090909090912E-2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1</v>
      </c>
      <c r="D57" s="9">
        <v>0</v>
      </c>
      <c r="E57" s="9">
        <v>1</v>
      </c>
      <c r="F57" s="9">
        <v>0</v>
      </c>
      <c r="G57" s="10">
        <f t="shared" si="11"/>
        <v>0.25</v>
      </c>
      <c r="H57" s="10" t="str">
        <f t="shared" si="12"/>
        <v/>
      </c>
      <c r="I57" s="10">
        <f t="shared" si="13"/>
        <v>9.0909090909090912E-2</v>
      </c>
      <c r="J57" s="10" t="str">
        <f t="shared" si="14"/>
        <v/>
      </c>
      <c r="K57" s="10">
        <f t="shared" si="17"/>
        <v>0</v>
      </c>
      <c r="L57" s="10" t="str">
        <f t="shared" si="18"/>
        <v xml:space="preserve"> </v>
      </c>
      <c r="M57" s="10">
        <f t="shared" si="15"/>
        <v>0</v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484</v>
      </c>
      <c r="D81" s="20">
        <f>SUM(D82:D180)</f>
        <v>386</v>
      </c>
      <c r="E81" s="19">
        <f>SUM(E82:E180)</f>
        <v>616</v>
      </c>
      <c r="F81" s="20">
        <f>SUM(F82:F180)</f>
        <v>495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0.27272727272727271</v>
      </c>
      <c r="L81" s="22">
        <f>+IF(AND(D81=0,F81=0),"",IF(D81=0,1,IF(F81=0,-1,(F81-D81)/D81)))</f>
        <v>0.28238341968911918</v>
      </c>
      <c r="M81" s="21">
        <f t="shared" ref="M81:M112" si="23">+IF(OR(AND(G81=""),(K81="")),"",G81*K81)</f>
        <v>0.27272727272727271</v>
      </c>
      <c r="N81" s="22">
        <f t="shared" ref="N81:N112" si="24">+IF(OR(AND(H81=""),(L81="")),"",H81*L81)</f>
        <v>0.28238341968911918</v>
      </c>
    </row>
    <row r="82" spans="1:14" x14ac:dyDescent="0.2">
      <c r="A82" s="8"/>
      <c r="B82" s="25" t="s">
        <v>69</v>
      </c>
      <c r="C82" s="31">
        <v>3</v>
      </c>
      <c r="D82" s="28">
        <v>5</v>
      </c>
      <c r="E82" s="28">
        <v>2</v>
      </c>
      <c r="F82" s="28">
        <v>3</v>
      </c>
      <c r="G82" s="29">
        <f t="shared" si="19"/>
        <v>6.1983471074380167E-3</v>
      </c>
      <c r="H82" s="29">
        <f t="shared" si="20"/>
        <v>1.2953367875647668E-2</v>
      </c>
      <c r="I82" s="29">
        <f t="shared" si="21"/>
        <v>3.246753246753247E-3</v>
      </c>
      <c r="J82" s="29">
        <f t="shared" si="22"/>
        <v>6.0606060606060606E-3</v>
      </c>
      <c r="K82" s="29">
        <f t="shared" ref="K82:K113" si="25">+IF(AND(C82=0,E82=0)," ",IF(C82=0,1,IF(E82=0,-1,(E82-C82)/C82)))</f>
        <v>-0.33333333333333331</v>
      </c>
      <c r="L82" s="29">
        <f t="shared" ref="L82:L113" si="26">+IF(AND(D82=0,F82=0)," ",IF(D82=0,1,IF(F82=0,-1,(F82-D82)/D82)))</f>
        <v>-0.4</v>
      </c>
      <c r="M82" s="29">
        <f t="shared" si="23"/>
        <v>-2.0661157024793389E-3</v>
      </c>
      <c r="N82" s="30">
        <f t="shared" si="24"/>
        <v>-5.1813471502590676E-3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0</v>
      </c>
      <c r="D85" s="9">
        <v>1</v>
      </c>
      <c r="E85" s="9">
        <v>2</v>
      </c>
      <c r="F85" s="9">
        <v>1</v>
      </c>
      <c r="G85" s="10" t="str">
        <f t="shared" si="19"/>
        <v/>
      </c>
      <c r="H85" s="10">
        <f t="shared" si="20"/>
        <v>2.5906735751295338E-3</v>
      </c>
      <c r="I85" s="10">
        <f t="shared" si="21"/>
        <v>3.246753246753247E-3</v>
      </c>
      <c r="J85" s="10">
        <f t="shared" si="22"/>
        <v>2.0202020202020202E-3</v>
      </c>
      <c r="K85" s="10">
        <f t="shared" si="25"/>
        <v>1</v>
      </c>
      <c r="L85" s="10">
        <f t="shared" si="26"/>
        <v>0</v>
      </c>
      <c r="M85" s="10" t="str">
        <f t="shared" si="23"/>
        <v/>
      </c>
      <c r="N85" s="11">
        <f t="shared" si="24"/>
        <v>0</v>
      </c>
    </row>
    <row r="86" spans="1:14" ht="25.5" x14ac:dyDescent="0.2">
      <c r="A86" s="8"/>
      <c r="B86" s="26" t="s">
        <v>73</v>
      </c>
      <c r="C86" s="23">
        <v>20</v>
      </c>
      <c r="D86" s="9">
        <v>12</v>
      </c>
      <c r="E86" s="9">
        <v>5</v>
      </c>
      <c r="F86" s="9">
        <v>2</v>
      </c>
      <c r="G86" s="10">
        <f t="shared" si="19"/>
        <v>4.1322314049586778E-2</v>
      </c>
      <c r="H86" s="10">
        <f t="shared" si="20"/>
        <v>3.1088082901554404E-2</v>
      </c>
      <c r="I86" s="10">
        <f t="shared" si="21"/>
        <v>8.1168831168831161E-3</v>
      </c>
      <c r="J86" s="10">
        <f t="shared" si="22"/>
        <v>4.0404040404040404E-3</v>
      </c>
      <c r="K86" s="10">
        <f t="shared" si="25"/>
        <v>-0.75</v>
      </c>
      <c r="L86" s="10">
        <f t="shared" si="26"/>
        <v>-0.83333333333333337</v>
      </c>
      <c r="M86" s="10">
        <f t="shared" si="23"/>
        <v>-3.0991735537190084E-2</v>
      </c>
      <c r="N86" s="11">
        <f t="shared" si="24"/>
        <v>-2.5906735751295339E-2</v>
      </c>
    </row>
    <row r="87" spans="1:14" x14ac:dyDescent="0.2">
      <c r="A87" s="8"/>
      <c r="B87" s="26" t="s">
        <v>74</v>
      </c>
      <c r="C87" s="23">
        <v>3</v>
      </c>
      <c r="D87" s="9">
        <v>13</v>
      </c>
      <c r="E87" s="9">
        <v>4</v>
      </c>
      <c r="F87" s="9">
        <v>9</v>
      </c>
      <c r="G87" s="10">
        <f t="shared" si="19"/>
        <v>6.1983471074380167E-3</v>
      </c>
      <c r="H87" s="10">
        <f t="shared" si="20"/>
        <v>3.367875647668394E-2</v>
      </c>
      <c r="I87" s="10">
        <f t="shared" si="21"/>
        <v>6.4935064935064939E-3</v>
      </c>
      <c r="J87" s="10">
        <f t="shared" si="22"/>
        <v>1.8181818181818181E-2</v>
      </c>
      <c r="K87" s="10">
        <f t="shared" si="25"/>
        <v>0.33333333333333331</v>
      </c>
      <c r="L87" s="10">
        <f t="shared" si="26"/>
        <v>-0.30769230769230771</v>
      </c>
      <c r="M87" s="10">
        <f t="shared" si="23"/>
        <v>2.0661157024793389E-3</v>
      </c>
      <c r="N87" s="11">
        <f t="shared" si="24"/>
        <v>-1.0362694300518135E-2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1</v>
      </c>
      <c r="D92" s="9">
        <v>1</v>
      </c>
      <c r="E92" s="9">
        <v>0</v>
      </c>
      <c r="F92" s="9">
        <v>1</v>
      </c>
      <c r="G92" s="10">
        <f t="shared" si="19"/>
        <v>2.0661157024793389E-3</v>
      </c>
      <c r="H92" s="10">
        <f t="shared" si="20"/>
        <v>2.5906735751295338E-3</v>
      </c>
      <c r="I92" s="10" t="str">
        <f t="shared" si="21"/>
        <v/>
      </c>
      <c r="J92" s="10">
        <f t="shared" si="22"/>
        <v>2.0202020202020202E-3</v>
      </c>
      <c r="K92" s="10">
        <f t="shared" si="25"/>
        <v>-1</v>
      </c>
      <c r="L92" s="10">
        <f t="shared" si="26"/>
        <v>0</v>
      </c>
      <c r="M92" s="10">
        <f t="shared" si="23"/>
        <v>-2.0661157024793389E-3</v>
      </c>
      <c r="N92" s="11">
        <f t="shared" si="24"/>
        <v>0</v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4</v>
      </c>
      <c r="D97" s="9">
        <v>2</v>
      </c>
      <c r="E97" s="9">
        <v>1</v>
      </c>
      <c r="F97" s="9">
        <v>0</v>
      </c>
      <c r="G97" s="10">
        <f t="shared" si="19"/>
        <v>8.2644628099173556E-3</v>
      </c>
      <c r="H97" s="10">
        <f t="shared" si="20"/>
        <v>5.1813471502590676E-3</v>
      </c>
      <c r="I97" s="10">
        <f t="shared" si="21"/>
        <v>1.6233766233766235E-3</v>
      </c>
      <c r="J97" s="10" t="str">
        <f t="shared" si="22"/>
        <v/>
      </c>
      <c r="K97" s="10">
        <f t="shared" si="25"/>
        <v>-0.75</v>
      </c>
      <c r="L97" s="10">
        <f t="shared" si="26"/>
        <v>-1</v>
      </c>
      <c r="M97" s="10">
        <f t="shared" si="23"/>
        <v>-6.1983471074380167E-3</v>
      </c>
      <c r="N97" s="11">
        <f t="shared" si="24"/>
        <v>-5.1813471502590676E-3</v>
      </c>
    </row>
    <row r="98" spans="1:14" x14ac:dyDescent="0.2">
      <c r="A98" s="8"/>
      <c r="B98" s="26" t="s">
        <v>86</v>
      </c>
      <c r="C98" s="23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2.5906735751295338E-3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1">
        <f t="shared" si="24"/>
        <v>-2.5906735751295338E-3</v>
      </c>
    </row>
    <row r="99" spans="1:14" x14ac:dyDescent="0.2">
      <c r="A99" s="8"/>
      <c r="B99" s="26" t="s">
        <v>87</v>
      </c>
      <c r="C99" s="23">
        <v>0</v>
      </c>
      <c r="D99" s="9">
        <v>3</v>
      </c>
      <c r="E99" s="9">
        <v>0</v>
      </c>
      <c r="F99" s="9">
        <v>0</v>
      </c>
      <c r="G99" s="10" t="str">
        <f t="shared" si="19"/>
        <v/>
      </c>
      <c r="H99" s="10">
        <f t="shared" si="20"/>
        <v>7.7720207253886009E-3</v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>
        <f t="shared" si="26"/>
        <v>-1</v>
      </c>
      <c r="M99" s="10" t="str">
        <f t="shared" si="23"/>
        <v/>
      </c>
      <c r="N99" s="11">
        <f t="shared" si="24"/>
        <v>-7.7720207253886009E-3</v>
      </c>
    </row>
    <row r="100" spans="1:14" x14ac:dyDescent="0.2">
      <c r="A100" s="8"/>
      <c r="B100" s="26" t="s">
        <v>88</v>
      </c>
      <c r="C100" s="23">
        <v>1</v>
      </c>
      <c r="D100" s="9">
        <v>3</v>
      </c>
      <c r="E100" s="9">
        <v>2</v>
      </c>
      <c r="F100" s="9">
        <v>4</v>
      </c>
      <c r="G100" s="10">
        <f t="shared" si="19"/>
        <v>2.0661157024793389E-3</v>
      </c>
      <c r="H100" s="10">
        <f t="shared" si="20"/>
        <v>7.7720207253886009E-3</v>
      </c>
      <c r="I100" s="10">
        <f t="shared" si="21"/>
        <v>3.246753246753247E-3</v>
      </c>
      <c r="J100" s="10">
        <f t="shared" si="22"/>
        <v>8.0808080808080808E-3</v>
      </c>
      <c r="K100" s="10">
        <f t="shared" si="25"/>
        <v>1</v>
      </c>
      <c r="L100" s="10">
        <f t="shared" si="26"/>
        <v>0.33333333333333331</v>
      </c>
      <c r="M100" s="10">
        <f t="shared" si="23"/>
        <v>2.0661157024793389E-3</v>
      </c>
      <c r="N100" s="11">
        <f t="shared" si="24"/>
        <v>2.5906735751295333E-3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2</v>
      </c>
      <c r="F101" s="9">
        <v>5</v>
      </c>
      <c r="G101" s="10" t="str">
        <f t="shared" si="19"/>
        <v/>
      </c>
      <c r="H101" s="10" t="str">
        <f t="shared" si="20"/>
        <v/>
      </c>
      <c r="I101" s="10">
        <f t="shared" si="21"/>
        <v>3.246753246753247E-3</v>
      </c>
      <c r="J101" s="10">
        <f t="shared" si="22"/>
        <v>1.0101010101010102E-2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2</v>
      </c>
      <c r="D103" s="9">
        <v>6</v>
      </c>
      <c r="E103" s="9">
        <v>2</v>
      </c>
      <c r="F103" s="9">
        <v>7</v>
      </c>
      <c r="G103" s="10">
        <f t="shared" si="19"/>
        <v>4.1322314049586778E-3</v>
      </c>
      <c r="H103" s="10">
        <f t="shared" si="20"/>
        <v>1.5544041450777202E-2</v>
      </c>
      <c r="I103" s="10">
        <f t="shared" si="21"/>
        <v>3.246753246753247E-3</v>
      </c>
      <c r="J103" s="10">
        <f t="shared" si="22"/>
        <v>1.4141414141414142E-2</v>
      </c>
      <c r="K103" s="10">
        <f t="shared" si="25"/>
        <v>0</v>
      </c>
      <c r="L103" s="10">
        <f t="shared" si="26"/>
        <v>0.16666666666666666</v>
      </c>
      <c r="M103" s="10">
        <f t="shared" si="23"/>
        <v>0</v>
      </c>
      <c r="N103" s="11">
        <f t="shared" si="24"/>
        <v>2.5906735751295333E-3</v>
      </c>
    </row>
    <row r="104" spans="1:14" x14ac:dyDescent="0.2">
      <c r="A104" s="8"/>
      <c r="B104" s="26" t="s">
        <v>92</v>
      </c>
      <c r="C104" s="23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2.5906735751295338E-3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1">
        <f t="shared" si="24"/>
        <v>-2.5906735751295338E-3</v>
      </c>
    </row>
    <row r="105" spans="1:14" x14ac:dyDescent="0.2">
      <c r="A105" s="8"/>
      <c r="B105" s="26" t="s">
        <v>93</v>
      </c>
      <c r="C105" s="23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2.5906735751295338E-3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1">
        <f t="shared" si="24"/>
        <v>-2.5906735751295338E-3</v>
      </c>
    </row>
    <row r="106" spans="1:14" x14ac:dyDescent="0.2">
      <c r="A106" s="8"/>
      <c r="B106" s="26" t="s">
        <v>94</v>
      </c>
      <c r="C106" s="23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2.5906735751295338E-3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11">
        <f t="shared" si="24"/>
        <v>-2.5906735751295338E-3</v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2</v>
      </c>
      <c r="D111" s="9">
        <v>2</v>
      </c>
      <c r="E111" s="9">
        <v>0</v>
      </c>
      <c r="F111" s="9">
        <v>1</v>
      </c>
      <c r="G111" s="10">
        <f t="shared" si="19"/>
        <v>4.1322314049586778E-3</v>
      </c>
      <c r="H111" s="10">
        <f t="shared" si="20"/>
        <v>5.1813471502590676E-3</v>
      </c>
      <c r="I111" s="10" t="str">
        <f t="shared" si="21"/>
        <v/>
      </c>
      <c r="J111" s="10">
        <f t="shared" si="22"/>
        <v>2.0202020202020202E-3</v>
      </c>
      <c r="K111" s="10">
        <f t="shared" si="25"/>
        <v>-1</v>
      </c>
      <c r="L111" s="10">
        <f t="shared" si="26"/>
        <v>-0.5</v>
      </c>
      <c r="M111" s="10">
        <f t="shared" si="23"/>
        <v>-4.1322314049586778E-3</v>
      </c>
      <c r="N111" s="11">
        <f t="shared" si="24"/>
        <v>-2.5906735751295338E-3</v>
      </c>
    </row>
    <row r="112" spans="1:14" x14ac:dyDescent="0.2">
      <c r="A112" s="8"/>
      <c r="B112" s="26" t="s">
        <v>100</v>
      </c>
      <c r="C112" s="23">
        <v>0</v>
      </c>
      <c r="D112" s="9">
        <v>1</v>
      </c>
      <c r="E112" s="9">
        <v>0</v>
      </c>
      <c r="F112" s="9">
        <v>0</v>
      </c>
      <c r="G112" s="10" t="str">
        <f t="shared" si="19"/>
        <v/>
      </c>
      <c r="H112" s="10">
        <f t="shared" si="20"/>
        <v>2.5906735751295338E-3</v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>
        <f t="shared" si="26"/>
        <v>-1</v>
      </c>
      <c r="M112" s="10" t="str">
        <f t="shared" si="23"/>
        <v/>
      </c>
      <c r="N112" s="11">
        <f t="shared" si="24"/>
        <v>-2.5906735751295338E-3</v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2</v>
      </c>
      <c r="E115" s="9">
        <v>4</v>
      </c>
      <c r="F115" s="9">
        <v>6</v>
      </c>
      <c r="G115" s="10" t="str">
        <f t="shared" si="27"/>
        <v/>
      </c>
      <c r="H115" s="10">
        <f t="shared" si="28"/>
        <v>5.1813471502590676E-3</v>
      </c>
      <c r="I115" s="10">
        <f t="shared" si="29"/>
        <v>6.4935064935064939E-3</v>
      </c>
      <c r="J115" s="10">
        <f t="shared" si="30"/>
        <v>1.2121212121212121E-2</v>
      </c>
      <c r="K115" s="10">
        <f t="shared" si="33"/>
        <v>1</v>
      </c>
      <c r="L115" s="10">
        <f t="shared" si="34"/>
        <v>2</v>
      </c>
      <c r="M115" s="10" t="str">
        <f t="shared" si="31"/>
        <v/>
      </c>
      <c r="N115" s="11">
        <f t="shared" si="32"/>
        <v>1.0362694300518135E-2</v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1</v>
      </c>
      <c r="D118" s="9">
        <v>0</v>
      </c>
      <c r="E118" s="9">
        <v>5</v>
      </c>
      <c r="F118" s="9">
        <v>6</v>
      </c>
      <c r="G118" s="10">
        <f t="shared" si="27"/>
        <v>2.0661157024793389E-3</v>
      </c>
      <c r="H118" s="10" t="str">
        <f t="shared" si="28"/>
        <v/>
      </c>
      <c r="I118" s="10">
        <f t="shared" si="29"/>
        <v>8.1168831168831161E-3</v>
      </c>
      <c r="J118" s="10">
        <f t="shared" si="30"/>
        <v>1.2121212121212121E-2</v>
      </c>
      <c r="K118" s="10">
        <f t="shared" si="33"/>
        <v>4</v>
      </c>
      <c r="L118" s="10">
        <f t="shared" si="34"/>
        <v>1</v>
      </c>
      <c r="M118" s="10">
        <f t="shared" si="31"/>
        <v>8.2644628099173556E-3</v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4</v>
      </c>
      <c r="E123" s="9">
        <v>162</v>
      </c>
      <c r="F123" s="9">
        <v>83</v>
      </c>
      <c r="G123" s="10" t="str">
        <f t="shared" si="27"/>
        <v/>
      </c>
      <c r="H123" s="10">
        <f t="shared" si="28"/>
        <v>1.0362694300518135E-2</v>
      </c>
      <c r="I123" s="10">
        <f t="shared" si="29"/>
        <v>0.26298701298701299</v>
      </c>
      <c r="J123" s="10">
        <f t="shared" si="30"/>
        <v>0.16767676767676767</v>
      </c>
      <c r="K123" s="10">
        <f t="shared" si="33"/>
        <v>1</v>
      </c>
      <c r="L123" s="10">
        <f t="shared" si="34"/>
        <v>19.75</v>
      </c>
      <c r="M123" s="10" t="str">
        <f t="shared" si="31"/>
        <v/>
      </c>
      <c r="N123" s="11">
        <f t="shared" si="32"/>
        <v>0.20466321243523317</v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38</v>
      </c>
      <c r="F124" s="9">
        <v>24</v>
      </c>
      <c r="G124" s="10" t="str">
        <f t="shared" si="27"/>
        <v/>
      </c>
      <c r="H124" s="10" t="str">
        <f t="shared" si="28"/>
        <v/>
      </c>
      <c r="I124" s="10">
        <f t="shared" si="29"/>
        <v>6.1688311688311688E-2</v>
      </c>
      <c r="J124" s="10">
        <f t="shared" si="30"/>
        <v>4.8484848484848485E-2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2</v>
      </c>
      <c r="F125" s="9">
        <v>2</v>
      </c>
      <c r="G125" s="10" t="str">
        <f t="shared" si="27"/>
        <v/>
      </c>
      <c r="H125" s="10" t="str">
        <f t="shared" si="28"/>
        <v/>
      </c>
      <c r="I125" s="10">
        <f t="shared" si="29"/>
        <v>3.246753246753247E-3</v>
      </c>
      <c r="J125" s="10">
        <f t="shared" si="30"/>
        <v>4.0404040404040404E-3</v>
      </c>
      <c r="K125" s="10">
        <f t="shared" si="33"/>
        <v>1</v>
      </c>
      <c r="L125" s="10">
        <f t="shared" si="34"/>
        <v>1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1</v>
      </c>
      <c r="D126" s="9">
        <v>6</v>
      </c>
      <c r="E126" s="9">
        <v>3</v>
      </c>
      <c r="F126" s="9">
        <v>5</v>
      </c>
      <c r="G126" s="10">
        <f t="shared" si="27"/>
        <v>2.0661157024793389E-3</v>
      </c>
      <c r="H126" s="10">
        <f t="shared" si="28"/>
        <v>1.5544041450777202E-2</v>
      </c>
      <c r="I126" s="10">
        <f t="shared" si="29"/>
        <v>4.87012987012987E-3</v>
      </c>
      <c r="J126" s="10">
        <f t="shared" si="30"/>
        <v>1.0101010101010102E-2</v>
      </c>
      <c r="K126" s="10">
        <f t="shared" si="33"/>
        <v>2</v>
      </c>
      <c r="L126" s="10">
        <f t="shared" si="34"/>
        <v>-0.16666666666666666</v>
      </c>
      <c r="M126" s="10">
        <f t="shared" si="31"/>
        <v>4.1322314049586778E-3</v>
      </c>
      <c r="N126" s="11">
        <f t="shared" si="32"/>
        <v>-2.5906735751295333E-3</v>
      </c>
    </row>
    <row r="127" spans="1:14" x14ac:dyDescent="0.2">
      <c r="A127" s="8"/>
      <c r="B127" s="26" t="s">
        <v>115</v>
      </c>
      <c r="C127" s="23">
        <v>22</v>
      </c>
      <c r="D127" s="9">
        <v>14</v>
      </c>
      <c r="E127" s="9">
        <v>18</v>
      </c>
      <c r="F127" s="9">
        <v>8</v>
      </c>
      <c r="G127" s="10">
        <f t="shared" si="27"/>
        <v>4.5454545454545456E-2</v>
      </c>
      <c r="H127" s="10">
        <f t="shared" si="28"/>
        <v>3.6269430051813469E-2</v>
      </c>
      <c r="I127" s="10">
        <f t="shared" si="29"/>
        <v>2.922077922077922E-2</v>
      </c>
      <c r="J127" s="10">
        <f t="shared" si="30"/>
        <v>1.6161616161616162E-2</v>
      </c>
      <c r="K127" s="10">
        <f t="shared" si="33"/>
        <v>-0.18181818181818182</v>
      </c>
      <c r="L127" s="10">
        <f t="shared" si="34"/>
        <v>-0.42857142857142855</v>
      </c>
      <c r="M127" s="10">
        <f t="shared" si="31"/>
        <v>-8.2644628099173556E-3</v>
      </c>
      <c r="N127" s="11">
        <f t="shared" si="32"/>
        <v>-1.55440414507772E-2</v>
      </c>
    </row>
    <row r="128" spans="1:14" x14ac:dyDescent="0.2">
      <c r="A128" s="8"/>
      <c r="B128" s="26" t="s">
        <v>116</v>
      </c>
      <c r="C128" s="23">
        <v>6</v>
      </c>
      <c r="D128" s="9">
        <v>1</v>
      </c>
      <c r="E128" s="9">
        <v>14</v>
      </c>
      <c r="F128" s="9">
        <v>4</v>
      </c>
      <c r="G128" s="10">
        <f t="shared" si="27"/>
        <v>1.2396694214876033E-2</v>
      </c>
      <c r="H128" s="10">
        <f t="shared" si="28"/>
        <v>2.5906735751295338E-3</v>
      </c>
      <c r="I128" s="10">
        <f t="shared" si="29"/>
        <v>2.2727272727272728E-2</v>
      </c>
      <c r="J128" s="10">
        <f t="shared" si="30"/>
        <v>8.0808080808080808E-3</v>
      </c>
      <c r="K128" s="10">
        <f t="shared" si="33"/>
        <v>1.3333333333333333</v>
      </c>
      <c r="L128" s="10">
        <f t="shared" si="34"/>
        <v>3</v>
      </c>
      <c r="M128" s="10">
        <f t="shared" si="31"/>
        <v>1.6528925619834711E-2</v>
      </c>
      <c r="N128" s="11">
        <f t="shared" si="32"/>
        <v>7.7720207253886009E-3</v>
      </c>
    </row>
    <row r="129" spans="1:14" x14ac:dyDescent="0.2">
      <c r="A129" s="8"/>
      <c r="B129" s="26" t="s">
        <v>117</v>
      </c>
      <c r="C129" s="23">
        <v>0</v>
      </c>
      <c r="D129" s="9">
        <v>2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5.1813471502590676E-3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1">
        <f t="shared" si="32"/>
        <v>-5.1813471502590676E-3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2</v>
      </c>
      <c r="D132" s="9">
        <v>1</v>
      </c>
      <c r="E132" s="9">
        <v>0</v>
      </c>
      <c r="F132" s="9">
        <v>0</v>
      </c>
      <c r="G132" s="10">
        <f t="shared" si="27"/>
        <v>4.1322314049586778E-3</v>
      </c>
      <c r="H132" s="10">
        <f t="shared" si="28"/>
        <v>2.5906735751295338E-3</v>
      </c>
      <c r="I132" s="10" t="str">
        <f t="shared" si="29"/>
        <v/>
      </c>
      <c r="J132" s="10" t="str">
        <f t="shared" si="30"/>
        <v/>
      </c>
      <c r="K132" s="10">
        <f t="shared" si="33"/>
        <v>-1</v>
      </c>
      <c r="L132" s="10">
        <f t="shared" si="34"/>
        <v>-1</v>
      </c>
      <c r="M132" s="10">
        <f t="shared" si="31"/>
        <v>-4.1322314049586778E-3</v>
      </c>
      <c r="N132" s="11">
        <f t="shared" si="32"/>
        <v>-2.5906735751295338E-3</v>
      </c>
    </row>
    <row r="133" spans="1:14" x14ac:dyDescent="0.2">
      <c r="A133" s="8"/>
      <c r="B133" s="26" t="s">
        <v>121</v>
      </c>
      <c r="C133" s="23">
        <v>10</v>
      </c>
      <c r="D133" s="9">
        <v>0</v>
      </c>
      <c r="E133" s="9">
        <v>6</v>
      </c>
      <c r="F133" s="9">
        <v>0</v>
      </c>
      <c r="G133" s="10">
        <f t="shared" si="27"/>
        <v>2.0661157024793389E-2</v>
      </c>
      <c r="H133" s="10" t="str">
        <f t="shared" si="28"/>
        <v/>
      </c>
      <c r="I133" s="10">
        <f t="shared" si="29"/>
        <v>9.74025974025974E-3</v>
      </c>
      <c r="J133" s="10" t="str">
        <f t="shared" si="30"/>
        <v/>
      </c>
      <c r="K133" s="10">
        <f t="shared" si="33"/>
        <v>-0.4</v>
      </c>
      <c r="L133" s="10" t="str">
        <f t="shared" si="34"/>
        <v xml:space="preserve"> </v>
      </c>
      <c r="M133" s="10">
        <f t="shared" si="31"/>
        <v>-8.2644628099173556E-3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12</v>
      </c>
      <c r="D137" s="9">
        <v>2</v>
      </c>
      <c r="E137" s="9">
        <v>45</v>
      </c>
      <c r="F137" s="9">
        <v>3</v>
      </c>
      <c r="G137" s="10">
        <f t="shared" si="27"/>
        <v>2.4793388429752067E-2</v>
      </c>
      <c r="H137" s="10">
        <f t="shared" si="28"/>
        <v>5.1813471502590676E-3</v>
      </c>
      <c r="I137" s="10">
        <f t="shared" si="29"/>
        <v>7.3051948051948049E-2</v>
      </c>
      <c r="J137" s="10">
        <f t="shared" si="30"/>
        <v>6.0606060606060606E-3</v>
      </c>
      <c r="K137" s="10">
        <f t="shared" si="33"/>
        <v>2.75</v>
      </c>
      <c r="L137" s="10">
        <f t="shared" si="34"/>
        <v>0.5</v>
      </c>
      <c r="M137" s="10">
        <f t="shared" si="31"/>
        <v>6.8181818181818177E-2</v>
      </c>
      <c r="N137" s="11">
        <f t="shared" si="32"/>
        <v>2.5906735751295338E-3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28</v>
      </c>
      <c r="D139" s="9">
        <v>5</v>
      </c>
      <c r="E139" s="9">
        <v>49</v>
      </c>
      <c r="F139" s="9">
        <v>5</v>
      </c>
      <c r="G139" s="10">
        <f t="shared" si="27"/>
        <v>5.7851239669421489E-2</v>
      </c>
      <c r="H139" s="10">
        <f t="shared" si="28"/>
        <v>1.2953367875647668E-2</v>
      </c>
      <c r="I139" s="10">
        <f t="shared" si="29"/>
        <v>7.9545454545454544E-2</v>
      </c>
      <c r="J139" s="10">
        <f t="shared" si="30"/>
        <v>1.0101010101010102E-2</v>
      </c>
      <c r="K139" s="10">
        <f t="shared" si="33"/>
        <v>0.75</v>
      </c>
      <c r="L139" s="10">
        <f t="shared" si="34"/>
        <v>0</v>
      </c>
      <c r="M139" s="10">
        <f t="shared" si="31"/>
        <v>4.3388429752066117E-2</v>
      </c>
      <c r="N139" s="11">
        <f t="shared" si="32"/>
        <v>0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7</v>
      </c>
      <c r="D141" s="9">
        <v>6</v>
      </c>
      <c r="E141" s="9">
        <v>10</v>
      </c>
      <c r="F141" s="9">
        <v>10</v>
      </c>
      <c r="G141" s="10">
        <f t="shared" si="27"/>
        <v>1.4462809917355372E-2</v>
      </c>
      <c r="H141" s="10">
        <f t="shared" si="28"/>
        <v>1.5544041450777202E-2</v>
      </c>
      <c r="I141" s="10">
        <f t="shared" si="29"/>
        <v>1.6233766233766232E-2</v>
      </c>
      <c r="J141" s="10">
        <f t="shared" si="30"/>
        <v>2.0202020202020204E-2</v>
      </c>
      <c r="K141" s="10">
        <f t="shared" si="33"/>
        <v>0.42857142857142855</v>
      </c>
      <c r="L141" s="10">
        <f t="shared" si="34"/>
        <v>0.66666666666666663</v>
      </c>
      <c r="M141" s="10">
        <f t="shared" si="31"/>
        <v>6.1983471074380167E-3</v>
      </c>
      <c r="N141" s="11">
        <f t="shared" si="32"/>
        <v>1.0362694300518133E-2</v>
      </c>
    </row>
    <row r="142" spans="1:14" x14ac:dyDescent="0.2">
      <c r="A142" s="8"/>
      <c r="B142" s="26" t="s">
        <v>130</v>
      </c>
      <c r="C142" s="23">
        <v>62</v>
      </c>
      <c r="D142" s="9">
        <v>100</v>
      </c>
      <c r="E142" s="9">
        <v>56</v>
      </c>
      <c r="F142" s="9">
        <v>110</v>
      </c>
      <c r="G142" s="10">
        <f t="shared" si="27"/>
        <v>0.128099173553719</v>
      </c>
      <c r="H142" s="10">
        <f t="shared" si="28"/>
        <v>0.25906735751295334</v>
      </c>
      <c r="I142" s="10">
        <f t="shared" si="29"/>
        <v>9.0909090909090912E-2</v>
      </c>
      <c r="J142" s="10">
        <f t="shared" si="30"/>
        <v>0.22222222222222221</v>
      </c>
      <c r="K142" s="10">
        <f t="shared" si="33"/>
        <v>-9.6774193548387094E-2</v>
      </c>
      <c r="L142" s="10">
        <f t="shared" si="34"/>
        <v>0.1</v>
      </c>
      <c r="M142" s="10">
        <f t="shared" si="31"/>
        <v>-1.2396694214876032E-2</v>
      </c>
      <c r="N142" s="11">
        <f t="shared" si="32"/>
        <v>2.5906735751295335E-2</v>
      </c>
    </row>
    <row r="143" spans="1:14" x14ac:dyDescent="0.2">
      <c r="A143" s="8"/>
      <c r="B143" s="26" t="s">
        <v>131</v>
      </c>
      <c r="C143" s="23">
        <v>2</v>
      </c>
      <c r="D143" s="9">
        <v>5</v>
      </c>
      <c r="E143" s="9">
        <v>0</v>
      </c>
      <c r="F143" s="9">
        <v>0</v>
      </c>
      <c r="G143" s="10">
        <f t="shared" si="27"/>
        <v>4.1322314049586778E-3</v>
      </c>
      <c r="H143" s="10">
        <f t="shared" si="28"/>
        <v>1.2953367875647668E-2</v>
      </c>
      <c r="I143" s="10" t="str">
        <f t="shared" si="29"/>
        <v/>
      </c>
      <c r="J143" s="10" t="str">
        <f t="shared" si="30"/>
        <v/>
      </c>
      <c r="K143" s="10">
        <f t="shared" si="33"/>
        <v>-1</v>
      </c>
      <c r="L143" s="10">
        <f t="shared" si="34"/>
        <v>-1</v>
      </c>
      <c r="M143" s="10">
        <f t="shared" si="31"/>
        <v>-4.1322314049586778E-3</v>
      </c>
      <c r="N143" s="11">
        <f t="shared" si="32"/>
        <v>-1.2953367875647668E-2</v>
      </c>
    </row>
    <row r="144" spans="1:14" ht="25.5" x14ac:dyDescent="0.2">
      <c r="A144" s="8"/>
      <c r="B144" s="26" t="s">
        <v>132</v>
      </c>
      <c r="C144" s="23">
        <v>145</v>
      </c>
      <c r="D144" s="9">
        <v>170</v>
      </c>
      <c r="E144" s="9">
        <v>154</v>
      </c>
      <c r="F144" s="9">
        <v>192</v>
      </c>
      <c r="G144" s="10">
        <f t="shared" si="27"/>
        <v>0.29958677685950413</v>
      </c>
      <c r="H144" s="10">
        <f t="shared" si="28"/>
        <v>0.44041450777202074</v>
      </c>
      <c r="I144" s="10">
        <f t="shared" si="29"/>
        <v>0.25</v>
      </c>
      <c r="J144" s="10">
        <f t="shared" si="30"/>
        <v>0.38787878787878788</v>
      </c>
      <c r="K144" s="10">
        <f t="shared" si="33"/>
        <v>6.2068965517241378E-2</v>
      </c>
      <c r="L144" s="10">
        <f t="shared" si="34"/>
        <v>0.12941176470588237</v>
      </c>
      <c r="M144" s="10">
        <f t="shared" si="31"/>
        <v>1.859504132231405E-2</v>
      </c>
      <c r="N144" s="11">
        <f t="shared" si="32"/>
        <v>5.6994818652849749E-2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136</v>
      </c>
      <c r="D147" s="9">
        <v>7</v>
      </c>
      <c r="E147" s="9">
        <v>2</v>
      </c>
      <c r="F147" s="9">
        <v>0</v>
      </c>
      <c r="G147" s="10">
        <f t="shared" si="35"/>
        <v>0.28099173553719009</v>
      </c>
      <c r="H147" s="10">
        <f t="shared" si="36"/>
        <v>1.8134715025906734E-2</v>
      </c>
      <c r="I147" s="10">
        <f t="shared" si="37"/>
        <v>3.246753246753247E-3</v>
      </c>
      <c r="J147" s="10" t="str">
        <f t="shared" si="38"/>
        <v/>
      </c>
      <c r="K147" s="10">
        <f t="shared" si="41"/>
        <v>-0.98529411764705888</v>
      </c>
      <c r="L147" s="10">
        <f t="shared" si="42"/>
        <v>-1</v>
      </c>
      <c r="M147" s="10">
        <f t="shared" si="39"/>
        <v>-0.27685950413223143</v>
      </c>
      <c r="N147" s="11">
        <f t="shared" si="40"/>
        <v>-1.8134715025906734E-2</v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1</v>
      </c>
      <c r="E149" s="9">
        <v>21</v>
      </c>
      <c r="F149" s="9">
        <v>0</v>
      </c>
      <c r="G149" s="10" t="str">
        <f t="shared" si="35"/>
        <v/>
      </c>
      <c r="H149" s="10">
        <f t="shared" si="36"/>
        <v>2.5906735751295338E-3</v>
      </c>
      <c r="I149" s="10">
        <f t="shared" si="37"/>
        <v>3.4090909090909088E-2</v>
      </c>
      <c r="J149" s="10" t="str">
        <f t="shared" si="38"/>
        <v/>
      </c>
      <c r="K149" s="10">
        <f t="shared" si="41"/>
        <v>1</v>
      </c>
      <c r="L149" s="10">
        <f t="shared" si="42"/>
        <v>-1</v>
      </c>
      <c r="M149" s="10" t="str">
        <f t="shared" si="39"/>
        <v/>
      </c>
      <c r="N149" s="11">
        <f t="shared" si="40"/>
        <v>-2.5906735751295338E-3</v>
      </c>
    </row>
    <row r="150" spans="1:14" x14ac:dyDescent="0.2">
      <c r="A150" s="8"/>
      <c r="B150" s="26" t="s">
        <v>138</v>
      </c>
      <c r="C150" s="23">
        <v>10</v>
      </c>
      <c r="D150" s="9">
        <v>2</v>
      </c>
      <c r="E150" s="9">
        <v>3</v>
      </c>
      <c r="F150" s="9">
        <v>0</v>
      </c>
      <c r="G150" s="10">
        <f t="shared" si="35"/>
        <v>2.0661157024793389E-2</v>
      </c>
      <c r="H150" s="10">
        <f t="shared" si="36"/>
        <v>5.1813471502590676E-3</v>
      </c>
      <c r="I150" s="10">
        <f t="shared" si="37"/>
        <v>4.87012987012987E-3</v>
      </c>
      <c r="J150" s="10" t="str">
        <f t="shared" si="38"/>
        <v/>
      </c>
      <c r="K150" s="10">
        <f t="shared" si="41"/>
        <v>-0.7</v>
      </c>
      <c r="L150" s="10">
        <f t="shared" si="42"/>
        <v>-1</v>
      </c>
      <c r="M150" s="10">
        <f t="shared" si="39"/>
        <v>-1.4462809917355371E-2</v>
      </c>
      <c r="N150" s="11">
        <f t="shared" si="40"/>
        <v>-5.1813471502590676E-3</v>
      </c>
    </row>
    <row r="151" spans="1:14" x14ac:dyDescent="0.2">
      <c r="A151" s="8"/>
      <c r="B151" s="26" t="s">
        <v>139</v>
      </c>
      <c r="C151" s="23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2.5906735751295338E-3</v>
      </c>
      <c r="I151" s="10" t="str">
        <f t="shared" si="37"/>
        <v/>
      </c>
      <c r="J151" s="10">
        <f t="shared" si="38"/>
        <v>2.0202020202020202E-3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11">
        <f t="shared" si="40"/>
        <v>0</v>
      </c>
    </row>
    <row r="152" spans="1:14" x14ac:dyDescent="0.2">
      <c r="A152" s="8"/>
      <c r="B152" s="26" t="s">
        <v>140</v>
      </c>
      <c r="C152" s="23">
        <v>1</v>
      </c>
      <c r="D152" s="9">
        <v>0</v>
      </c>
      <c r="E152" s="9">
        <v>1</v>
      </c>
      <c r="F152" s="9">
        <v>0</v>
      </c>
      <c r="G152" s="10">
        <f t="shared" si="35"/>
        <v>2.0661157024793389E-3</v>
      </c>
      <c r="H152" s="10" t="str">
        <f t="shared" si="36"/>
        <v/>
      </c>
      <c r="I152" s="10">
        <f t="shared" si="37"/>
        <v>1.6233766233766235E-3</v>
      </c>
      <c r="J152" s="10" t="str">
        <f t="shared" si="38"/>
        <v/>
      </c>
      <c r="K152" s="10">
        <f t="shared" si="41"/>
        <v>0</v>
      </c>
      <c r="L152" s="10" t="str">
        <f t="shared" si="42"/>
        <v xml:space="preserve"> </v>
      </c>
      <c r="M152" s="10">
        <f t="shared" si="39"/>
        <v>0</v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1</v>
      </c>
      <c r="D156" s="9">
        <v>1</v>
      </c>
      <c r="E156" s="9">
        <v>2</v>
      </c>
      <c r="F156" s="9">
        <v>1</v>
      </c>
      <c r="G156" s="10">
        <f t="shared" si="35"/>
        <v>2.0661157024793389E-3</v>
      </c>
      <c r="H156" s="10">
        <f t="shared" si="36"/>
        <v>2.5906735751295338E-3</v>
      </c>
      <c r="I156" s="10">
        <f t="shared" si="37"/>
        <v>3.246753246753247E-3</v>
      </c>
      <c r="J156" s="10">
        <f t="shared" si="38"/>
        <v>2.0202020202020202E-3</v>
      </c>
      <c r="K156" s="10">
        <f t="shared" si="41"/>
        <v>1</v>
      </c>
      <c r="L156" s="10">
        <f t="shared" si="42"/>
        <v>0</v>
      </c>
      <c r="M156" s="10">
        <f t="shared" si="39"/>
        <v>2.0661157024793389E-3</v>
      </c>
      <c r="N156" s="11">
        <f t="shared" si="40"/>
        <v>0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1</v>
      </c>
      <c r="D166" s="9">
        <v>1</v>
      </c>
      <c r="E166" s="9">
        <v>1</v>
      </c>
      <c r="F166" s="9">
        <v>0</v>
      </c>
      <c r="G166" s="10">
        <f t="shared" si="35"/>
        <v>2.0661157024793389E-3</v>
      </c>
      <c r="H166" s="10">
        <f t="shared" si="36"/>
        <v>2.5906735751295338E-3</v>
      </c>
      <c r="I166" s="10">
        <f t="shared" si="37"/>
        <v>1.6233766233766235E-3</v>
      </c>
      <c r="J166" s="10" t="str">
        <f t="shared" si="38"/>
        <v/>
      </c>
      <c r="K166" s="10">
        <f t="shared" si="41"/>
        <v>0</v>
      </c>
      <c r="L166" s="10">
        <f t="shared" si="42"/>
        <v>-1</v>
      </c>
      <c r="M166" s="10">
        <f t="shared" si="39"/>
        <v>0</v>
      </c>
      <c r="N166" s="11">
        <f t="shared" si="40"/>
        <v>-2.5906735751295338E-3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2.0202020202020202E-3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1</v>
      </c>
      <c r="E177" s="9">
        <v>0</v>
      </c>
      <c r="F177" s="9">
        <v>1</v>
      </c>
      <c r="G177" s="10" t="str">
        <f t="shared" si="35"/>
        <v/>
      </c>
      <c r="H177" s="10">
        <f t="shared" si="36"/>
        <v>2.5906735751295338E-3</v>
      </c>
      <c r="I177" s="10" t="str">
        <f t="shared" si="37"/>
        <v/>
      </c>
      <c r="J177" s="10">
        <f t="shared" si="38"/>
        <v>2.0202020202020202E-3</v>
      </c>
      <c r="K177" s="10" t="str">
        <f t="shared" si="41"/>
        <v xml:space="preserve"> </v>
      </c>
      <c r="L177" s="10">
        <f t="shared" si="42"/>
        <v>0</v>
      </c>
      <c r="M177" s="10" t="str">
        <f t="shared" si="39"/>
        <v/>
      </c>
      <c r="N177" s="11">
        <f t="shared" si="40"/>
        <v>0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1</v>
      </c>
      <c r="D179" s="9">
        <v>1</v>
      </c>
      <c r="E179" s="9">
        <v>0</v>
      </c>
      <c r="F179" s="9">
        <v>0</v>
      </c>
      <c r="G179" s="10">
        <f t="shared" si="35"/>
        <v>2.0661157024793389E-3</v>
      </c>
      <c r="H179" s="10">
        <f t="shared" si="36"/>
        <v>2.5906735751295338E-3</v>
      </c>
      <c r="I179" s="10" t="str">
        <f t="shared" si="37"/>
        <v/>
      </c>
      <c r="J179" s="10" t="str">
        <f t="shared" si="38"/>
        <v/>
      </c>
      <c r="K179" s="10">
        <f t="shared" si="41"/>
        <v>-1</v>
      </c>
      <c r="L179" s="10">
        <f t="shared" si="42"/>
        <v>-1</v>
      </c>
      <c r="M179" s="10">
        <f t="shared" si="39"/>
        <v>-2.0661157024793389E-3</v>
      </c>
      <c r="N179" s="11">
        <f t="shared" si="40"/>
        <v>-2.5906735751295338E-3</v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80</v>
      </c>
      <c r="D188" s="20">
        <f>SUM(D189:D363)</f>
        <v>202</v>
      </c>
      <c r="E188" s="19">
        <f>SUM(E189:E363)</f>
        <v>87</v>
      </c>
      <c r="F188" s="20">
        <f>SUM(F189:F363)</f>
        <v>150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8.7499999999999994E-2</v>
      </c>
      <c r="L188" s="22">
        <f>+IF(AND(D188=0,F188=0),"",IF(D188=0,1,IF(F188=0,-1,(F188-D188)/D188)))</f>
        <v>-0.25742574257425743</v>
      </c>
      <c r="M188" s="21">
        <f t="shared" ref="M188:M219" si="47">+IF(OR(AND(G188=""),(K188="")),"",G188*K188)</f>
        <v>8.7499999999999994E-2</v>
      </c>
      <c r="N188" s="22">
        <f t="shared" ref="N188:N219" si="48">+IF(OR(AND(H188=""),(L188="")),"",H188*L188)</f>
        <v>-0.25742574257425743</v>
      </c>
    </row>
    <row r="189" spans="1:14" ht="25.5" customHeight="1" x14ac:dyDescent="0.2">
      <c r="A189" s="8"/>
      <c r="B189" s="25" t="s">
        <v>169</v>
      </c>
      <c r="C189" s="31">
        <v>6</v>
      </c>
      <c r="D189" s="28">
        <v>5</v>
      </c>
      <c r="E189" s="28">
        <v>3</v>
      </c>
      <c r="F189" s="28">
        <v>3</v>
      </c>
      <c r="G189" s="29">
        <f t="shared" si="43"/>
        <v>7.4999999999999997E-2</v>
      </c>
      <c r="H189" s="29">
        <f t="shared" si="44"/>
        <v>2.4752475247524754E-2</v>
      </c>
      <c r="I189" s="29">
        <f t="shared" si="45"/>
        <v>3.4482758620689655E-2</v>
      </c>
      <c r="J189" s="29">
        <f t="shared" si="46"/>
        <v>0.02</v>
      </c>
      <c r="K189" s="29">
        <f t="shared" ref="K189:K220" si="49">+IF(AND(C189=0,E189=0)," ",IF(C189=0,1,IF(E189=0,-1,(E189-C189)/C189)))</f>
        <v>-0.5</v>
      </c>
      <c r="L189" s="29">
        <f t="shared" ref="L189:L220" si="50">+IF(AND(D189=0,F189=0)," ",IF(D189=0,1,IF(F189=0,-1,(F189-D189)/D189)))</f>
        <v>-0.4</v>
      </c>
      <c r="M189" s="29">
        <f t="shared" si="47"/>
        <v>-3.7499999999999999E-2</v>
      </c>
      <c r="N189" s="30">
        <f t="shared" si="48"/>
        <v>-9.9009900990099028E-3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1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>
        <f t="shared" si="46"/>
        <v>6.6666666666666671E-3</v>
      </c>
      <c r="K190" s="10" t="str">
        <f t="shared" si="49"/>
        <v xml:space="preserve"> </v>
      </c>
      <c r="L190" s="10">
        <f t="shared" si="50"/>
        <v>1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3</v>
      </c>
      <c r="E193" s="9">
        <v>0</v>
      </c>
      <c r="F193" s="9">
        <v>0</v>
      </c>
      <c r="G193" s="10" t="str">
        <f t="shared" si="43"/>
        <v/>
      </c>
      <c r="H193" s="10">
        <f t="shared" si="44"/>
        <v>1.4851485148514851E-2</v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>
        <f t="shared" si="50"/>
        <v>-1</v>
      </c>
      <c r="M193" s="10" t="str">
        <f t="shared" si="47"/>
        <v/>
      </c>
      <c r="N193" s="11">
        <f t="shared" si="48"/>
        <v>-1.4851485148514851E-2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2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>
        <f t="shared" si="46"/>
        <v>1.3333333333333334E-2</v>
      </c>
      <c r="K194" s="10" t="str">
        <f t="shared" si="49"/>
        <v xml:space="preserve"> </v>
      </c>
      <c r="L194" s="10">
        <f t="shared" si="50"/>
        <v>1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13</v>
      </c>
      <c r="D195" s="9">
        <v>8</v>
      </c>
      <c r="E195" s="9">
        <v>10</v>
      </c>
      <c r="F195" s="9">
        <v>1</v>
      </c>
      <c r="G195" s="10">
        <f t="shared" si="43"/>
        <v>0.16250000000000001</v>
      </c>
      <c r="H195" s="10">
        <f t="shared" si="44"/>
        <v>3.9603960396039604E-2</v>
      </c>
      <c r="I195" s="10">
        <f t="shared" si="45"/>
        <v>0.11494252873563218</v>
      </c>
      <c r="J195" s="10">
        <f t="shared" si="46"/>
        <v>6.6666666666666671E-3</v>
      </c>
      <c r="K195" s="10">
        <f t="shared" si="49"/>
        <v>-0.23076923076923078</v>
      </c>
      <c r="L195" s="10">
        <f t="shared" si="50"/>
        <v>-0.875</v>
      </c>
      <c r="M195" s="10">
        <f t="shared" si="47"/>
        <v>-3.7500000000000006E-2</v>
      </c>
      <c r="N195" s="11">
        <f t="shared" si="48"/>
        <v>-3.4653465346534656E-2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2</v>
      </c>
      <c r="D197" s="9">
        <v>1</v>
      </c>
      <c r="E197" s="9">
        <v>1</v>
      </c>
      <c r="F197" s="9">
        <v>0</v>
      </c>
      <c r="G197" s="10">
        <f t="shared" si="43"/>
        <v>2.5000000000000001E-2</v>
      </c>
      <c r="H197" s="10">
        <f t="shared" si="44"/>
        <v>4.9504950495049506E-3</v>
      </c>
      <c r="I197" s="10">
        <f t="shared" si="45"/>
        <v>1.1494252873563218E-2</v>
      </c>
      <c r="J197" s="10" t="str">
        <f t="shared" si="46"/>
        <v/>
      </c>
      <c r="K197" s="10">
        <f t="shared" si="49"/>
        <v>-0.5</v>
      </c>
      <c r="L197" s="10">
        <f t="shared" si="50"/>
        <v>-1</v>
      </c>
      <c r="M197" s="10">
        <f t="shared" si="47"/>
        <v>-1.2500000000000001E-2</v>
      </c>
      <c r="N197" s="11">
        <f t="shared" si="48"/>
        <v>-4.9504950495049506E-3</v>
      </c>
    </row>
    <row r="198" spans="1:14" x14ac:dyDescent="0.2">
      <c r="A198" s="8"/>
      <c r="B198" s="26" t="s">
        <v>178</v>
      </c>
      <c r="C198" s="23">
        <v>1</v>
      </c>
      <c r="D198" s="9">
        <v>0</v>
      </c>
      <c r="E198" s="9">
        <v>1</v>
      </c>
      <c r="F198" s="9">
        <v>0</v>
      </c>
      <c r="G198" s="10">
        <f t="shared" si="43"/>
        <v>1.2500000000000001E-2</v>
      </c>
      <c r="H198" s="10" t="str">
        <f t="shared" si="44"/>
        <v/>
      </c>
      <c r="I198" s="10">
        <f t="shared" si="45"/>
        <v>1.1494252873563218E-2</v>
      </c>
      <c r="J198" s="10" t="str">
        <f t="shared" si="46"/>
        <v/>
      </c>
      <c r="K198" s="10">
        <f t="shared" si="49"/>
        <v>0</v>
      </c>
      <c r="L198" s="10" t="str">
        <f t="shared" si="50"/>
        <v xml:space="preserve"> </v>
      </c>
      <c r="M198" s="10">
        <f t="shared" si="47"/>
        <v>0</v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</v>
      </c>
      <c r="D202" s="9">
        <v>0</v>
      </c>
      <c r="E202" s="9">
        <v>1</v>
      </c>
      <c r="F202" s="9">
        <v>0</v>
      </c>
      <c r="G202" s="10">
        <f t="shared" si="43"/>
        <v>1.2500000000000001E-2</v>
      </c>
      <c r="H202" s="10" t="str">
        <f t="shared" si="44"/>
        <v/>
      </c>
      <c r="I202" s="10">
        <f t="shared" si="45"/>
        <v>1.1494252873563218E-2</v>
      </c>
      <c r="J202" s="10" t="str">
        <f t="shared" si="46"/>
        <v/>
      </c>
      <c r="K202" s="10">
        <f t="shared" si="49"/>
        <v>0</v>
      </c>
      <c r="L202" s="10" t="str">
        <f t="shared" si="50"/>
        <v xml:space="preserve"> </v>
      </c>
      <c r="M202" s="10">
        <f t="shared" si="47"/>
        <v>0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3</v>
      </c>
      <c r="D203" s="9">
        <v>2</v>
      </c>
      <c r="E203" s="9">
        <v>1</v>
      </c>
      <c r="F203" s="9">
        <v>0</v>
      </c>
      <c r="G203" s="10">
        <f t="shared" si="43"/>
        <v>3.7499999999999999E-2</v>
      </c>
      <c r="H203" s="10">
        <f t="shared" si="44"/>
        <v>9.9009900990099011E-3</v>
      </c>
      <c r="I203" s="10">
        <f t="shared" si="45"/>
        <v>1.1494252873563218E-2</v>
      </c>
      <c r="J203" s="10" t="str">
        <f t="shared" si="46"/>
        <v/>
      </c>
      <c r="K203" s="10">
        <f t="shared" si="49"/>
        <v>-0.66666666666666663</v>
      </c>
      <c r="L203" s="10">
        <f t="shared" si="50"/>
        <v>-1</v>
      </c>
      <c r="M203" s="10">
        <f t="shared" si="47"/>
        <v>-2.4999999999999998E-2</v>
      </c>
      <c r="N203" s="11">
        <f t="shared" si="48"/>
        <v>-9.9009900990099011E-3</v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2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1.3333333333333334E-2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0</v>
      </c>
      <c r="E209" s="9">
        <v>0</v>
      </c>
      <c r="F209" s="9">
        <v>2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>
        <f t="shared" si="46"/>
        <v>1.3333333333333334E-2</v>
      </c>
      <c r="K209" s="10" t="str">
        <f t="shared" si="49"/>
        <v xml:space="preserve"> </v>
      </c>
      <c r="L209" s="10">
        <f t="shared" si="50"/>
        <v>1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3</v>
      </c>
      <c r="F210" s="9">
        <v>4</v>
      </c>
      <c r="G210" s="10" t="str">
        <f t="shared" si="43"/>
        <v/>
      </c>
      <c r="H210" s="10" t="str">
        <f t="shared" si="44"/>
        <v/>
      </c>
      <c r="I210" s="10">
        <f t="shared" si="45"/>
        <v>3.4482758620689655E-2</v>
      </c>
      <c r="J210" s="10">
        <f t="shared" si="46"/>
        <v>2.6666666666666668E-2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1</v>
      </c>
      <c r="E216" s="9">
        <v>1</v>
      </c>
      <c r="F216" s="9">
        <v>1</v>
      </c>
      <c r="G216" s="10" t="str">
        <f t="shared" si="43"/>
        <v/>
      </c>
      <c r="H216" s="10">
        <f t="shared" si="44"/>
        <v>4.9504950495049506E-3</v>
      </c>
      <c r="I216" s="10">
        <f t="shared" si="45"/>
        <v>1.1494252873563218E-2</v>
      </c>
      <c r="J216" s="10">
        <f t="shared" si="46"/>
        <v>6.6666666666666671E-3</v>
      </c>
      <c r="K216" s="10">
        <f t="shared" si="49"/>
        <v>1</v>
      </c>
      <c r="L216" s="10">
        <f t="shared" si="50"/>
        <v>0</v>
      </c>
      <c r="M216" s="10" t="str">
        <f t="shared" si="47"/>
        <v/>
      </c>
      <c r="N216" s="11">
        <f t="shared" si="48"/>
        <v>0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1</v>
      </c>
      <c r="E218" s="9">
        <v>0</v>
      </c>
      <c r="F218" s="9">
        <v>17</v>
      </c>
      <c r="G218" s="10" t="str">
        <f t="shared" si="43"/>
        <v/>
      </c>
      <c r="H218" s="10">
        <f t="shared" si="44"/>
        <v>4.9504950495049506E-3</v>
      </c>
      <c r="I218" s="10" t="str">
        <f t="shared" si="45"/>
        <v/>
      </c>
      <c r="J218" s="10">
        <f t="shared" si="46"/>
        <v>0.11333333333333333</v>
      </c>
      <c r="K218" s="10" t="str">
        <f t="shared" si="49"/>
        <v xml:space="preserve"> </v>
      </c>
      <c r="L218" s="10">
        <f t="shared" si="50"/>
        <v>16</v>
      </c>
      <c r="M218" s="10" t="str">
        <f t="shared" si="47"/>
        <v/>
      </c>
      <c r="N218" s="11">
        <f t="shared" si="48"/>
        <v>7.9207920792079209E-2</v>
      </c>
    </row>
    <row r="219" spans="1:14" x14ac:dyDescent="0.2">
      <c r="A219" s="8"/>
      <c r="B219" s="26" t="s">
        <v>199</v>
      </c>
      <c r="C219" s="23">
        <v>0</v>
      </c>
      <c r="D219" s="9">
        <v>4</v>
      </c>
      <c r="E219" s="9">
        <v>0</v>
      </c>
      <c r="F219" s="9">
        <v>1</v>
      </c>
      <c r="G219" s="10" t="str">
        <f t="shared" si="43"/>
        <v/>
      </c>
      <c r="H219" s="10">
        <f t="shared" si="44"/>
        <v>1.9801980198019802E-2</v>
      </c>
      <c r="I219" s="10" t="str">
        <f t="shared" si="45"/>
        <v/>
      </c>
      <c r="J219" s="10">
        <f t="shared" si="46"/>
        <v>6.6666666666666671E-3</v>
      </c>
      <c r="K219" s="10" t="str">
        <f t="shared" si="49"/>
        <v xml:space="preserve"> </v>
      </c>
      <c r="L219" s="10">
        <f t="shared" si="50"/>
        <v>-0.75</v>
      </c>
      <c r="M219" s="10" t="str">
        <f t="shared" si="47"/>
        <v/>
      </c>
      <c r="N219" s="11">
        <f t="shared" si="48"/>
        <v>-1.4851485148514851E-2</v>
      </c>
    </row>
    <row r="220" spans="1:14" x14ac:dyDescent="0.2">
      <c r="A220" s="8"/>
      <c r="B220" s="26" t="s">
        <v>200</v>
      </c>
      <c r="C220" s="23">
        <v>0</v>
      </c>
      <c r="D220" s="9">
        <v>3</v>
      </c>
      <c r="E220" s="9">
        <v>10</v>
      </c>
      <c r="F220" s="9">
        <v>5</v>
      </c>
      <c r="G220" s="10" t="str">
        <f t="shared" ref="G220:G251" si="51">+IF(C220=0,"",C220/C$188)</f>
        <v/>
      </c>
      <c r="H220" s="10">
        <f t="shared" ref="H220:H251" si="52">+IF(D220=0,"",D220/D$188)</f>
        <v>1.4851485148514851E-2</v>
      </c>
      <c r="I220" s="10">
        <f t="shared" ref="I220:I251" si="53">+IF(E220=0,"",E220/E$188)</f>
        <v>0.11494252873563218</v>
      </c>
      <c r="J220" s="10">
        <f t="shared" ref="J220:J251" si="54">+IF(F220=0,"",F220/F$188)</f>
        <v>3.3333333333333333E-2</v>
      </c>
      <c r="K220" s="10">
        <f t="shared" si="49"/>
        <v>1</v>
      </c>
      <c r="L220" s="10">
        <f t="shared" si="50"/>
        <v>0.66666666666666663</v>
      </c>
      <c r="M220" s="10" t="str">
        <f t="shared" ref="M220:M251" si="55">+IF(OR(AND(G220=""),(K220="")),"",G220*K220)</f>
        <v/>
      </c>
      <c r="N220" s="11">
        <f t="shared" ref="N220:N251" si="56">+IF(OR(AND(H220=""),(L220="")),"",H220*L220)</f>
        <v>9.9009900990098994E-3</v>
      </c>
    </row>
    <row r="221" spans="1:14" x14ac:dyDescent="0.2">
      <c r="A221" s="8"/>
      <c r="B221" s="26" t="s">
        <v>201</v>
      </c>
      <c r="C221" s="23">
        <v>3</v>
      </c>
      <c r="D221" s="9">
        <v>41</v>
      </c>
      <c r="E221" s="9">
        <v>1</v>
      </c>
      <c r="F221" s="9">
        <v>15</v>
      </c>
      <c r="G221" s="10">
        <f t="shared" si="51"/>
        <v>3.7499999999999999E-2</v>
      </c>
      <c r="H221" s="10">
        <f t="shared" si="52"/>
        <v>0.20297029702970298</v>
      </c>
      <c r="I221" s="10">
        <f t="shared" si="53"/>
        <v>1.1494252873563218E-2</v>
      </c>
      <c r="J221" s="10">
        <f t="shared" si="54"/>
        <v>0.1</v>
      </c>
      <c r="K221" s="10">
        <f t="shared" ref="K221:K252" si="57">+IF(AND(C221=0,E221=0)," ",IF(C221=0,1,IF(E221=0,-1,(E221-C221)/C221)))</f>
        <v>-0.66666666666666663</v>
      </c>
      <c r="L221" s="10">
        <f t="shared" ref="L221:L252" si="58">+IF(AND(D221=0,F221=0)," ",IF(D221=0,1,IF(F221=0,-1,(F221-D221)/D221)))</f>
        <v>-0.63414634146341464</v>
      </c>
      <c r="M221" s="10">
        <f t="shared" si="55"/>
        <v>-2.4999999999999998E-2</v>
      </c>
      <c r="N221" s="11">
        <f t="shared" si="56"/>
        <v>-0.12871287128712872</v>
      </c>
    </row>
    <row r="222" spans="1:14" x14ac:dyDescent="0.2">
      <c r="A222" s="8"/>
      <c r="B222" s="26" t="s">
        <v>202</v>
      </c>
      <c r="C222" s="23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4.9504950495049506E-3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1">
        <f t="shared" si="56"/>
        <v>-4.9504950495049506E-3</v>
      </c>
    </row>
    <row r="223" spans="1:14" x14ac:dyDescent="0.2">
      <c r="A223" s="8"/>
      <c r="B223" s="26" t="s">
        <v>203</v>
      </c>
      <c r="C223" s="23">
        <v>0</v>
      </c>
      <c r="D223" s="9">
        <v>1</v>
      </c>
      <c r="E223" s="9">
        <v>1</v>
      </c>
      <c r="F223" s="9">
        <v>1</v>
      </c>
      <c r="G223" s="10" t="str">
        <f t="shared" si="51"/>
        <v/>
      </c>
      <c r="H223" s="10">
        <f t="shared" si="52"/>
        <v>4.9504950495049506E-3</v>
      </c>
      <c r="I223" s="10">
        <f t="shared" si="53"/>
        <v>1.1494252873563218E-2</v>
      </c>
      <c r="J223" s="10">
        <f t="shared" si="54"/>
        <v>6.6666666666666671E-3</v>
      </c>
      <c r="K223" s="10">
        <f t="shared" si="57"/>
        <v>1</v>
      </c>
      <c r="L223" s="10">
        <f t="shared" si="58"/>
        <v>0</v>
      </c>
      <c r="M223" s="10" t="str">
        <f t="shared" si="55"/>
        <v/>
      </c>
      <c r="N223" s="11">
        <f t="shared" si="56"/>
        <v>0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4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1.9801980198019802E-2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11">
        <f t="shared" si="56"/>
        <v>-1.9801980198019802E-2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1</v>
      </c>
      <c r="E229" s="9">
        <v>0</v>
      </c>
      <c r="F229" s="9">
        <v>0</v>
      </c>
      <c r="G229" s="10" t="str">
        <f t="shared" si="51"/>
        <v/>
      </c>
      <c r="H229" s="10">
        <f t="shared" si="52"/>
        <v>4.9504950495049506E-3</v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>
        <f t="shared" si="58"/>
        <v>-1</v>
      </c>
      <c r="M229" s="10" t="str">
        <f t="shared" si="55"/>
        <v/>
      </c>
      <c r="N229" s="11">
        <f t="shared" si="56"/>
        <v>-4.9504950495049506E-3</v>
      </c>
    </row>
    <row r="230" spans="1:14" ht="25.5" x14ac:dyDescent="0.2">
      <c r="A230" s="8"/>
      <c r="B230" s="26" t="s">
        <v>210</v>
      </c>
      <c r="C230" s="23">
        <v>8</v>
      </c>
      <c r="D230" s="9">
        <v>1</v>
      </c>
      <c r="E230" s="9">
        <v>5</v>
      </c>
      <c r="F230" s="9">
        <v>2</v>
      </c>
      <c r="G230" s="10">
        <f t="shared" si="51"/>
        <v>0.1</v>
      </c>
      <c r="H230" s="10">
        <f t="shared" si="52"/>
        <v>4.9504950495049506E-3</v>
      </c>
      <c r="I230" s="10">
        <f t="shared" si="53"/>
        <v>5.7471264367816091E-2</v>
      </c>
      <c r="J230" s="10">
        <f t="shared" si="54"/>
        <v>1.3333333333333334E-2</v>
      </c>
      <c r="K230" s="10">
        <f t="shared" si="57"/>
        <v>-0.375</v>
      </c>
      <c r="L230" s="10">
        <f t="shared" si="58"/>
        <v>1</v>
      </c>
      <c r="M230" s="10">
        <f t="shared" si="55"/>
        <v>-3.7500000000000006E-2</v>
      </c>
      <c r="N230" s="11">
        <f t="shared" si="56"/>
        <v>4.9504950495049506E-3</v>
      </c>
    </row>
    <row r="231" spans="1:14" x14ac:dyDescent="0.2">
      <c r="A231" s="8"/>
      <c r="B231" s="26" t="s">
        <v>211</v>
      </c>
      <c r="C231" s="23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4.9504950495049506E-3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1">
        <f t="shared" si="56"/>
        <v>-4.9504950495049506E-3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1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6.6666666666666671E-3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</v>
      </c>
      <c r="D235" s="9">
        <v>0</v>
      </c>
      <c r="E235" s="9">
        <v>7</v>
      </c>
      <c r="F235" s="9">
        <v>3</v>
      </c>
      <c r="G235" s="10">
        <f t="shared" si="51"/>
        <v>1.2500000000000001E-2</v>
      </c>
      <c r="H235" s="10" t="str">
        <f t="shared" si="52"/>
        <v/>
      </c>
      <c r="I235" s="10">
        <f t="shared" si="53"/>
        <v>8.0459770114942528E-2</v>
      </c>
      <c r="J235" s="10">
        <f t="shared" si="54"/>
        <v>0.02</v>
      </c>
      <c r="K235" s="10">
        <f t="shared" si="57"/>
        <v>6</v>
      </c>
      <c r="L235" s="10">
        <f t="shared" si="58"/>
        <v>1</v>
      </c>
      <c r="M235" s="10">
        <f t="shared" si="55"/>
        <v>7.5000000000000011E-2</v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3</v>
      </c>
      <c r="E238" s="9">
        <v>0</v>
      </c>
      <c r="F238" s="9">
        <v>4</v>
      </c>
      <c r="G238" s="10" t="str">
        <f t="shared" si="51"/>
        <v/>
      </c>
      <c r="H238" s="10">
        <f t="shared" si="52"/>
        <v>1.4851485148514851E-2</v>
      </c>
      <c r="I238" s="10" t="str">
        <f t="shared" si="53"/>
        <v/>
      </c>
      <c r="J238" s="10">
        <f t="shared" si="54"/>
        <v>2.6666666666666668E-2</v>
      </c>
      <c r="K238" s="10" t="str">
        <f t="shared" si="57"/>
        <v xml:space="preserve"> </v>
      </c>
      <c r="L238" s="10">
        <f t="shared" si="58"/>
        <v>0.33333333333333331</v>
      </c>
      <c r="M238" s="10" t="str">
        <f t="shared" si="55"/>
        <v/>
      </c>
      <c r="N238" s="11">
        <f t="shared" si="56"/>
        <v>4.9504950495049497E-3</v>
      </c>
    </row>
    <row r="239" spans="1:14" x14ac:dyDescent="0.2">
      <c r="A239" s="8"/>
      <c r="B239" s="26" t="s">
        <v>219</v>
      </c>
      <c r="C239" s="23">
        <v>0</v>
      </c>
      <c r="D239" s="9">
        <v>4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1.9801980198019802E-2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11">
        <f t="shared" si="56"/>
        <v>-1.9801980198019802E-2</v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6.6666666666666671E-3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1</v>
      </c>
      <c r="E248" s="9">
        <v>1</v>
      </c>
      <c r="F248" s="9">
        <v>0</v>
      </c>
      <c r="G248" s="10" t="str">
        <f t="shared" si="51"/>
        <v/>
      </c>
      <c r="H248" s="10">
        <f t="shared" si="52"/>
        <v>4.9504950495049506E-3</v>
      </c>
      <c r="I248" s="10">
        <f t="shared" si="53"/>
        <v>1.1494252873563218E-2</v>
      </c>
      <c r="J248" s="10" t="str">
        <f t="shared" si="54"/>
        <v/>
      </c>
      <c r="K248" s="10">
        <f t="shared" si="57"/>
        <v>1</v>
      </c>
      <c r="L248" s="10">
        <f t="shared" si="58"/>
        <v>-1</v>
      </c>
      <c r="M248" s="10" t="str">
        <f t="shared" si="55"/>
        <v/>
      </c>
      <c r="N248" s="11">
        <f t="shared" si="56"/>
        <v>-4.9504950495049506E-3</v>
      </c>
    </row>
    <row r="249" spans="1:14" x14ac:dyDescent="0.2">
      <c r="A249" s="8"/>
      <c r="B249" s="26" t="s">
        <v>229</v>
      </c>
      <c r="C249" s="23">
        <v>4</v>
      </c>
      <c r="D249" s="9">
        <v>2</v>
      </c>
      <c r="E249" s="9">
        <v>0</v>
      </c>
      <c r="F249" s="9">
        <v>0</v>
      </c>
      <c r="G249" s="10">
        <f t="shared" si="51"/>
        <v>0.05</v>
      </c>
      <c r="H249" s="10">
        <f t="shared" si="52"/>
        <v>9.9009900990099011E-3</v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>
        <f t="shared" si="58"/>
        <v>-1</v>
      </c>
      <c r="M249" s="10">
        <f t="shared" si="55"/>
        <v>-0.05</v>
      </c>
      <c r="N249" s="11">
        <f t="shared" si="56"/>
        <v>-9.9009900990099011E-3</v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6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0.04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1</v>
      </c>
      <c r="F253" s="9">
        <v>9</v>
      </c>
      <c r="G253" s="10" t="str">
        <f t="shared" si="59"/>
        <v/>
      </c>
      <c r="H253" s="10" t="str">
        <f t="shared" si="60"/>
        <v/>
      </c>
      <c r="I253" s="10">
        <f t="shared" si="61"/>
        <v>1.1494252873563218E-2</v>
      </c>
      <c r="J253" s="10">
        <f t="shared" si="62"/>
        <v>0.06</v>
      </c>
      <c r="K253" s="10">
        <f t="shared" ref="K253:K284" si="65">+IF(AND(C253=0,E253=0)," ",IF(C253=0,1,IF(E253=0,-1,(E253-C253)/C253)))</f>
        <v>1</v>
      </c>
      <c r="L253" s="10">
        <f t="shared" ref="L253:L284" si="66">+IF(AND(D253=0,F253=0)," ",IF(D253=0,1,IF(F253=0,-1,(F253-D253)/D253)))</f>
        <v>1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6.6666666666666671E-3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0</v>
      </c>
      <c r="D255" s="9">
        <v>1</v>
      </c>
      <c r="E255" s="9">
        <v>3</v>
      </c>
      <c r="F255" s="9">
        <v>0</v>
      </c>
      <c r="G255" s="10" t="str">
        <f t="shared" si="59"/>
        <v/>
      </c>
      <c r="H255" s="10">
        <f t="shared" si="60"/>
        <v>4.9504950495049506E-3</v>
      </c>
      <c r="I255" s="10">
        <f t="shared" si="61"/>
        <v>3.4482758620689655E-2</v>
      </c>
      <c r="J255" s="10" t="str">
        <f t="shared" si="62"/>
        <v/>
      </c>
      <c r="K255" s="10">
        <f t="shared" si="65"/>
        <v>1</v>
      </c>
      <c r="L255" s="10">
        <f t="shared" si="66"/>
        <v>-1</v>
      </c>
      <c r="M255" s="10" t="str">
        <f t="shared" si="63"/>
        <v/>
      </c>
      <c r="N255" s="11">
        <f t="shared" si="64"/>
        <v>-4.9504950495049506E-3</v>
      </c>
    </row>
    <row r="256" spans="1:14" x14ac:dyDescent="0.2">
      <c r="A256" s="8"/>
      <c r="B256" s="26" t="s">
        <v>236</v>
      </c>
      <c r="C256" s="23">
        <v>9</v>
      </c>
      <c r="D256" s="9">
        <v>1</v>
      </c>
      <c r="E256" s="9">
        <v>8</v>
      </c>
      <c r="F256" s="9">
        <v>2</v>
      </c>
      <c r="G256" s="10">
        <f t="shared" si="59"/>
        <v>0.1125</v>
      </c>
      <c r="H256" s="10">
        <f t="shared" si="60"/>
        <v>4.9504950495049506E-3</v>
      </c>
      <c r="I256" s="10">
        <f t="shared" si="61"/>
        <v>9.1954022988505746E-2</v>
      </c>
      <c r="J256" s="10">
        <f t="shared" si="62"/>
        <v>1.3333333333333334E-2</v>
      </c>
      <c r="K256" s="10">
        <f t="shared" si="65"/>
        <v>-0.1111111111111111</v>
      </c>
      <c r="L256" s="10">
        <f t="shared" si="66"/>
        <v>1</v>
      </c>
      <c r="M256" s="10">
        <f t="shared" si="63"/>
        <v>-1.2499999999999999E-2</v>
      </c>
      <c r="N256" s="11">
        <f t="shared" si="64"/>
        <v>4.9504950495049506E-3</v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5</v>
      </c>
      <c r="D258" s="9">
        <v>4</v>
      </c>
      <c r="E258" s="9">
        <v>11</v>
      </c>
      <c r="F258" s="9">
        <v>6</v>
      </c>
      <c r="G258" s="10">
        <f t="shared" si="59"/>
        <v>6.25E-2</v>
      </c>
      <c r="H258" s="10">
        <f t="shared" si="60"/>
        <v>1.9801980198019802E-2</v>
      </c>
      <c r="I258" s="10">
        <f t="shared" si="61"/>
        <v>0.12643678160919541</v>
      </c>
      <c r="J258" s="10">
        <f t="shared" si="62"/>
        <v>0.04</v>
      </c>
      <c r="K258" s="10">
        <f t="shared" si="65"/>
        <v>1.2</v>
      </c>
      <c r="L258" s="10">
        <f t="shared" si="66"/>
        <v>0.5</v>
      </c>
      <c r="M258" s="10">
        <f t="shared" si="63"/>
        <v>7.4999999999999997E-2</v>
      </c>
      <c r="N258" s="11">
        <f t="shared" si="64"/>
        <v>9.9009900990099011E-3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1</v>
      </c>
      <c r="F263" s="9">
        <v>1</v>
      </c>
      <c r="G263" s="10" t="str">
        <f t="shared" si="59"/>
        <v/>
      </c>
      <c r="H263" s="10" t="str">
        <f t="shared" si="60"/>
        <v/>
      </c>
      <c r="I263" s="10">
        <f t="shared" si="61"/>
        <v>1.1494252873563218E-2</v>
      </c>
      <c r="J263" s="10">
        <f t="shared" si="62"/>
        <v>6.6666666666666671E-3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1</v>
      </c>
      <c r="D271" s="9">
        <v>9</v>
      </c>
      <c r="E271" s="9">
        <v>0</v>
      </c>
      <c r="F271" s="9">
        <v>0</v>
      </c>
      <c r="G271" s="10">
        <f t="shared" si="59"/>
        <v>1.2500000000000001E-2</v>
      </c>
      <c r="H271" s="10">
        <f t="shared" si="60"/>
        <v>4.4554455445544552E-2</v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>
        <f t="shared" si="66"/>
        <v>-1</v>
      </c>
      <c r="M271" s="10">
        <f t="shared" si="63"/>
        <v>-1.2500000000000001E-2</v>
      </c>
      <c r="N271" s="11">
        <f t="shared" si="64"/>
        <v>-4.4554455445544552E-2</v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4.9504950495049506E-3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11">
        <f t="shared" si="64"/>
        <v>-4.9504950495049506E-3</v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1</v>
      </c>
      <c r="E281" s="9">
        <v>0</v>
      </c>
      <c r="F281" s="9">
        <v>1</v>
      </c>
      <c r="G281" s="10" t="str">
        <f t="shared" si="59"/>
        <v/>
      </c>
      <c r="H281" s="10">
        <f t="shared" si="60"/>
        <v>4.9504950495049506E-3</v>
      </c>
      <c r="I281" s="10" t="str">
        <f t="shared" si="61"/>
        <v/>
      </c>
      <c r="J281" s="10">
        <f t="shared" si="62"/>
        <v>6.6666666666666671E-3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1">
        <f t="shared" si="64"/>
        <v>0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1</v>
      </c>
      <c r="D293" s="9">
        <v>0</v>
      </c>
      <c r="E293" s="9">
        <v>0</v>
      </c>
      <c r="F293" s="9">
        <v>2</v>
      </c>
      <c r="G293" s="10">
        <f t="shared" si="67"/>
        <v>1.2500000000000001E-2</v>
      </c>
      <c r="H293" s="10" t="str">
        <f t="shared" si="68"/>
        <v/>
      </c>
      <c r="I293" s="10" t="str">
        <f t="shared" si="69"/>
        <v/>
      </c>
      <c r="J293" s="10">
        <f t="shared" si="70"/>
        <v>1.3333333333333334E-2</v>
      </c>
      <c r="K293" s="10">
        <f t="shared" si="73"/>
        <v>-1</v>
      </c>
      <c r="L293" s="10">
        <f t="shared" si="74"/>
        <v>1</v>
      </c>
      <c r="M293" s="10">
        <f t="shared" si="71"/>
        <v>-1.2500000000000001E-2</v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1</v>
      </c>
      <c r="F294" s="9">
        <v>0</v>
      </c>
      <c r="G294" s="10" t="str">
        <f t="shared" si="67"/>
        <v/>
      </c>
      <c r="H294" s="10" t="str">
        <f t="shared" si="68"/>
        <v/>
      </c>
      <c r="I294" s="10">
        <f t="shared" si="69"/>
        <v>1.1494252873563218E-2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1</v>
      </c>
      <c r="E295" s="9">
        <v>0</v>
      </c>
      <c r="F295" s="9">
        <v>1</v>
      </c>
      <c r="G295" s="10" t="str">
        <f t="shared" si="67"/>
        <v/>
      </c>
      <c r="H295" s="10">
        <f t="shared" si="68"/>
        <v>4.9504950495049506E-3</v>
      </c>
      <c r="I295" s="10" t="str">
        <f t="shared" si="69"/>
        <v/>
      </c>
      <c r="J295" s="10">
        <f t="shared" si="70"/>
        <v>6.6666666666666671E-3</v>
      </c>
      <c r="K295" s="10" t="str">
        <f t="shared" si="73"/>
        <v xml:space="preserve"> </v>
      </c>
      <c r="L295" s="10">
        <f t="shared" si="74"/>
        <v>0</v>
      </c>
      <c r="M295" s="10" t="str">
        <f t="shared" si="71"/>
        <v/>
      </c>
      <c r="N295" s="11">
        <f t="shared" si="72"/>
        <v>0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1</v>
      </c>
      <c r="D297" s="9">
        <v>0</v>
      </c>
      <c r="E297" s="9">
        <v>1</v>
      </c>
      <c r="F297" s="9">
        <v>2</v>
      </c>
      <c r="G297" s="10">
        <f t="shared" si="67"/>
        <v>1.2500000000000001E-2</v>
      </c>
      <c r="H297" s="10" t="str">
        <f t="shared" si="68"/>
        <v/>
      </c>
      <c r="I297" s="10">
        <f t="shared" si="69"/>
        <v>1.1494252873563218E-2</v>
      </c>
      <c r="J297" s="10">
        <f t="shared" si="70"/>
        <v>1.3333333333333334E-2</v>
      </c>
      <c r="K297" s="10">
        <f t="shared" si="73"/>
        <v>0</v>
      </c>
      <c r="L297" s="10">
        <f t="shared" si="74"/>
        <v>1</v>
      </c>
      <c r="M297" s="10">
        <f t="shared" si="71"/>
        <v>0</v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1.1494252873563218E-2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1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4.9504950495049506E-3</v>
      </c>
      <c r="I300" s="10" t="str">
        <f t="shared" si="69"/>
        <v/>
      </c>
      <c r="J300" s="10">
        <f t="shared" si="70"/>
        <v>6.6666666666666671E-3</v>
      </c>
      <c r="K300" s="10" t="str">
        <f t="shared" si="73"/>
        <v xml:space="preserve"> </v>
      </c>
      <c r="L300" s="10">
        <f t="shared" si="74"/>
        <v>0</v>
      </c>
      <c r="M300" s="10" t="str">
        <f t="shared" si="71"/>
        <v/>
      </c>
      <c r="N300" s="11">
        <f t="shared" si="72"/>
        <v>0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1</v>
      </c>
      <c r="D308" s="9">
        <v>0</v>
      </c>
      <c r="E308" s="9">
        <v>4</v>
      </c>
      <c r="F308" s="9">
        <v>5</v>
      </c>
      <c r="G308" s="10">
        <f t="shared" si="67"/>
        <v>1.2500000000000001E-2</v>
      </c>
      <c r="H308" s="10" t="str">
        <f t="shared" si="68"/>
        <v/>
      </c>
      <c r="I308" s="10">
        <f t="shared" si="69"/>
        <v>4.5977011494252873E-2</v>
      </c>
      <c r="J308" s="10">
        <f t="shared" si="70"/>
        <v>3.3333333333333333E-2</v>
      </c>
      <c r="K308" s="10">
        <f t="shared" si="73"/>
        <v>3</v>
      </c>
      <c r="L308" s="10">
        <f t="shared" si="74"/>
        <v>1</v>
      </c>
      <c r="M308" s="10">
        <f t="shared" si="71"/>
        <v>3.7500000000000006E-2</v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1</v>
      </c>
      <c r="E312" s="9">
        <v>0</v>
      </c>
      <c r="F312" s="9">
        <v>1</v>
      </c>
      <c r="G312" s="10" t="str">
        <f t="shared" si="67"/>
        <v/>
      </c>
      <c r="H312" s="10">
        <f t="shared" si="68"/>
        <v>4.9504950495049506E-3</v>
      </c>
      <c r="I312" s="10" t="str">
        <f t="shared" si="69"/>
        <v/>
      </c>
      <c r="J312" s="10">
        <f t="shared" si="70"/>
        <v>6.6666666666666671E-3</v>
      </c>
      <c r="K312" s="10" t="str">
        <f t="shared" si="73"/>
        <v xml:space="preserve"> </v>
      </c>
      <c r="L312" s="10">
        <f t="shared" si="74"/>
        <v>0</v>
      </c>
      <c r="M312" s="10" t="str">
        <f t="shared" si="71"/>
        <v/>
      </c>
      <c r="N312" s="11">
        <f t="shared" si="72"/>
        <v>0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2</v>
      </c>
      <c r="D316" s="9">
        <v>0</v>
      </c>
      <c r="E316" s="9">
        <v>3</v>
      </c>
      <c r="F316" s="9">
        <v>0</v>
      </c>
      <c r="G316" s="10">
        <f t="shared" ref="G316:G347" si="75">+IF(C316=0,"",C316/C$188)</f>
        <v>2.5000000000000001E-2</v>
      </c>
      <c r="H316" s="10" t="str">
        <f t="shared" ref="H316:H347" si="76">+IF(D316=0,"",D316/D$188)</f>
        <v/>
      </c>
      <c r="I316" s="10">
        <f t="shared" ref="I316:I347" si="77">+IF(E316=0,"",E316/E$188)</f>
        <v>3.4482758620689655E-2</v>
      </c>
      <c r="J316" s="10" t="str">
        <f t="shared" ref="J316:J347" si="78">+IF(F316=0,"",F316/F$188)</f>
        <v/>
      </c>
      <c r="K316" s="10">
        <f t="shared" si="73"/>
        <v>0.5</v>
      </c>
      <c r="L316" s="10" t="str">
        <f t="shared" si="74"/>
        <v xml:space="preserve"> </v>
      </c>
      <c r="M316" s="10">
        <f t="shared" ref="M316:M347" si="79">+IF(OR(AND(G316=""),(K316="")),"",G316*K316)</f>
        <v>1.2500000000000001E-2</v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2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1.3333333333333334E-2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8</v>
      </c>
      <c r="D321" s="9">
        <v>13</v>
      </c>
      <c r="E321" s="9">
        <v>2</v>
      </c>
      <c r="F321" s="9">
        <v>7</v>
      </c>
      <c r="G321" s="10">
        <f t="shared" si="75"/>
        <v>0.1</v>
      </c>
      <c r="H321" s="10">
        <f t="shared" si="76"/>
        <v>6.4356435643564358E-2</v>
      </c>
      <c r="I321" s="10">
        <f t="shared" si="77"/>
        <v>2.2988505747126436E-2</v>
      </c>
      <c r="J321" s="10">
        <f t="shared" si="78"/>
        <v>4.6666666666666669E-2</v>
      </c>
      <c r="K321" s="10">
        <f t="shared" si="81"/>
        <v>-0.75</v>
      </c>
      <c r="L321" s="10">
        <f t="shared" si="82"/>
        <v>-0.46153846153846156</v>
      </c>
      <c r="M321" s="10">
        <f t="shared" si="79"/>
        <v>-7.5000000000000011E-2</v>
      </c>
      <c r="N321" s="11">
        <f t="shared" si="80"/>
        <v>-2.9702970297029705E-2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1</v>
      </c>
      <c r="D324" s="9">
        <v>5</v>
      </c>
      <c r="E324" s="9">
        <v>2</v>
      </c>
      <c r="F324" s="9">
        <v>7</v>
      </c>
      <c r="G324" s="10">
        <f t="shared" si="75"/>
        <v>1.2500000000000001E-2</v>
      </c>
      <c r="H324" s="10">
        <f t="shared" si="76"/>
        <v>2.4752475247524754E-2</v>
      </c>
      <c r="I324" s="10">
        <f t="shared" si="77"/>
        <v>2.2988505747126436E-2</v>
      </c>
      <c r="J324" s="10">
        <f t="shared" si="78"/>
        <v>4.6666666666666669E-2</v>
      </c>
      <c r="K324" s="10">
        <f t="shared" si="81"/>
        <v>1</v>
      </c>
      <c r="L324" s="10">
        <f t="shared" si="82"/>
        <v>0.4</v>
      </c>
      <c r="M324" s="10">
        <f t="shared" si="79"/>
        <v>1.2500000000000001E-2</v>
      </c>
      <c r="N324" s="11">
        <f t="shared" si="80"/>
        <v>9.9009900990099028E-3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2</v>
      </c>
      <c r="E327" s="9">
        <v>1</v>
      </c>
      <c r="F327" s="9">
        <v>8</v>
      </c>
      <c r="G327" s="10" t="str">
        <f t="shared" si="75"/>
        <v/>
      </c>
      <c r="H327" s="10">
        <f t="shared" si="76"/>
        <v>9.9009900990099011E-3</v>
      </c>
      <c r="I327" s="10">
        <f t="shared" si="77"/>
        <v>1.1494252873563218E-2</v>
      </c>
      <c r="J327" s="10">
        <f t="shared" si="78"/>
        <v>5.3333333333333337E-2</v>
      </c>
      <c r="K327" s="10">
        <f t="shared" si="81"/>
        <v>1</v>
      </c>
      <c r="L327" s="10">
        <f t="shared" si="82"/>
        <v>3</v>
      </c>
      <c r="M327" s="10" t="str">
        <f t="shared" si="79"/>
        <v/>
      </c>
      <c r="N327" s="11">
        <f t="shared" si="80"/>
        <v>2.9702970297029702E-2</v>
      </c>
    </row>
    <row r="328" spans="1:14" x14ac:dyDescent="0.2">
      <c r="A328" s="8"/>
      <c r="B328" s="26" t="s">
        <v>308</v>
      </c>
      <c r="C328" s="23">
        <v>9</v>
      </c>
      <c r="D328" s="9">
        <v>61</v>
      </c>
      <c r="E328" s="9">
        <v>0</v>
      </c>
      <c r="F328" s="9">
        <v>0</v>
      </c>
      <c r="G328" s="10">
        <f t="shared" si="75"/>
        <v>0.1125</v>
      </c>
      <c r="H328" s="10">
        <f t="shared" si="76"/>
        <v>0.30198019801980197</v>
      </c>
      <c r="I328" s="10" t="str">
        <f t="shared" si="77"/>
        <v/>
      </c>
      <c r="J328" s="10" t="str">
        <f t="shared" si="78"/>
        <v/>
      </c>
      <c r="K328" s="10">
        <f t="shared" si="81"/>
        <v>-1</v>
      </c>
      <c r="L328" s="10">
        <f t="shared" si="82"/>
        <v>-1</v>
      </c>
      <c r="M328" s="10">
        <f t="shared" si="79"/>
        <v>-0.1125</v>
      </c>
      <c r="N328" s="11">
        <f t="shared" si="80"/>
        <v>-0.30198019801980197</v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4</v>
      </c>
      <c r="E332" s="9">
        <v>1</v>
      </c>
      <c r="F332" s="9">
        <v>5</v>
      </c>
      <c r="G332" s="10" t="str">
        <f t="shared" si="75"/>
        <v/>
      </c>
      <c r="H332" s="10">
        <f t="shared" si="76"/>
        <v>1.9801980198019802E-2</v>
      </c>
      <c r="I332" s="10">
        <f t="shared" si="77"/>
        <v>1.1494252873563218E-2</v>
      </c>
      <c r="J332" s="10">
        <f t="shared" si="78"/>
        <v>3.3333333333333333E-2</v>
      </c>
      <c r="K332" s="10">
        <f t="shared" si="81"/>
        <v>1</v>
      </c>
      <c r="L332" s="10">
        <f t="shared" si="82"/>
        <v>0.25</v>
      </c>
      <c r="M332" s="10" t="str">
        <f t="shared" si="79"/>
        <v/>
      </c>
      <c r="N332" s="11">
        <f t="shared" si="80"/>
        <v>4.9504950495049506E-3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6.6666666666666671E-3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</v>
      </c>
      <c r="E336" s="9">
        <v>0</v>
      </c>
      <c r="F336" s="9">
        <v>6</v>
      </c>
      <c r="G336" s="10" t="str">
        <f t="shared" si="75"/>
        <v/>
      </c>
      <c r="H336" s="10">
        <f t="shared" si="76"/>
        <v>4.9504950495049506E-3</v>
      </c>
      <c r="I336" s="10" t="str">
        <f t="shared" si="77"/>
        <v/>
      </c>
      <c r="J336" s="10">
        <f t="shared" si="78"/>
        <v>0.04</v>
      </c>
      <c r="K336" s="10" t="str">
        <f t="shared" si="81"/>
        <v xml:space="preserve"> </v>
      </c>
      <c r="L336" s="10">
        <f t="shared" si="82"/>
        <v>5</v>
      </c>
      <c r="M336" s="10" t="str">
        <f t="shared" si="79"/>
        <v/>
      </c>
      <c r="N336" s="11">
        <f t="shared" si="80"/>
        <v>2.4752475247524754E-2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8</v>
      </c>
      <c r="E338" s="9">
        <v>0</v>
      </c>
      <c r="F338" s="9">
        <v>10</v>
      </c>
      <c r="G338" s="10" t="str">
        <f t="shared" si="75"/>
        <v/>
      </c>
      <c r="H338" s="10">
        <f t="shared" si="76"/>
        <v>3.9603960396039604E-2</v>
      </c>
      <c r="I338" s="10" t="str">
        <f t="shared" si="77"/>
        <v/>
      </c>
      <c r="J338" s="10">
        <f t="shared" si="78"/>
        <v>6.6666666666666666E-2</v>
      </c>
      <c r="K338" s="10" t="str">
        <f t="shared" si="81"/>
        <v xml:space="preserve"> </v>
      </c>
      <c r="L338" s="10">
        <f t="shared" si="82"/>
        <v>0.25</v>
      </c>
      <c r="M338" s="10" t="str">
        <f t="shared" si="79"/>
        <v/>
      </c>
      <c r="N338" s="11">
        <f t="shared" si="80"/>
        <v>9.9009900990099011E-3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1</v>
      </c>
      <c r="F361" s="9">
        <v>0</v>
      </c>
      <c r="G361" s="10" t="str">
        <f t="shared" si="83"/>
        <v/>
      </c>
      <c r="H361" s="10" t="str">
        <f t="shared" si="84"/>
        <v/>
      </c>
      <c r="I361" s="10">
        <f t="shared" si="85"/>
        <v>1.1494252873563218E-2</v>
      </c>
      <c r="J361" s="10" t="str">
        <f t="shared" si="86"/>
        <v/>
      </c>
      <c r="K361" s="10">
        <f t="shared" si="89"/>
        <v>1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1009</v>
      </c>
      <c r="D371" s="20">
        <f>SUM(D372:D604)</f>
        <v>567</v>
      </c>
      <c r="E371" s="19">
        <f>SUM(E372:E604)</f>
        <v>2191</v>
      </c>
      <c r="F371" s="20">
        <f>SUM(F372:F604)</f>
        <v>1533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1.1714568880079286</v>
      </c>
      <c r="L371" s="22">
        <f>+IF(AND(D371=0,F371=0),"",IF(D371=0,1,IF(F371=0,-1,(F371-D371)/D371)))</f>
        <v>1.7037037037037037</v>
      </c>
      <c r="M371" s="21">
        <f t="shared" ref="M371:M434" si="95">+IF(OR(AND(G371=""),(K371="")),"",G371*K371)</f>
        <v>1.1714568880079286</v>
      </c>
      <c r="N371" s="22">
        <f t="shared" ref="N371:N434" si="96">+IF(OR(AND(H371=""),(L371="")),"",H371*L371)</f>
        <v>1.7037037037037037</v>
      </c>
    </row>
    <row r="372" spans="1:14" x14ac:dyDescent="0.2">
      <c r="A372" s="8"/>
      <c r="B372" s="25" t="s">
        <v>344</v>
      </c>
      <c r="C372" s="31">
        <v>0</v>
      </c>
      <c r="D372" s="28">
        <v>0</v>
      </c>
      <c r="E372" s="28">
        <v>11</v>
      </c>
      <c r="F372" s="28">
        <v>0</v>
      </c>
      <c r="G372" s="29" t="str">
        <f t="shared" si="91"/>
        <v/>
      </c>
      <c r="H372" s="29" t="str">
        <f t="shared" si="92"/>
        <v/>
      </c>
      <c r="I372" s="29">
        <f t="shared" si="93"/>
        <v>5.0205385668644457E-3</v>
      </c>
      <c r="J372" s="29" t="str">
        <f t="shared" si="94"/>
        <v/>
      </c>
      <c r="K372" s="29">
        <f t="shared" ref="K372:K435" si="97">+IF(AND(C372=0,E372=0)," ",IF(C372=0,1,IF(E372=0,-1,(E372-C372)/C372)))</f>
        <v>1</v>
      </c>
      <c r="L372" s="29" t="str">
        <f t="shared" ref="L372:L435" si="98">+IF(AND(D372=0,F372=0)," ",IF(D372=0,1,IF(F372=0,-1,(F372-D372)/D372)))</f>
        <v xml:space="preserve"> </v>
      </c>
      <c r="M372" s="29" t="str">
        <f t="shared" si="95"/>
        <v/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2</v>
      </c>
      <c r="D373" s="9">
        <v>2</v>
      </c>
      <c r="E373" s="9">
        <v>0</v>
      </c>
      <c r="F373" s="9">
        <v>0</v>
      </c>
      <c r="G373" s="10">
        <f t="shared" si="91"/>
        <v>1.9821605550049554E-3</v>
      </c>
      <c r="H373" s="10">
        <f t="shared" si="92"/>
        <v>3.5273368606701938E-3</v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>
        <f t="shared" si="98"/>
        <v>-1</v>
      </c>
      <c r="M373" s="10">
        <f t="shared" si="95"/>
        <v>-1.9821605550049554E-3</v>
      </c>
      <c r="N373" s="11">
        <f t="shared" si="96"/>
        <v>-3.5273368606701938E-3</v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47</v>
      </c>
      <c r="D377" s="9">
        <v>14</v>
      </c>
      <c r="E377" s="9">
        <v>15</v>
      </c>
      <c r="F377" s="9">
        <v>7</v>
      </c>
      <c r="G377" s="10">
        <f t="shared" si="91"/>
        <v>4.6580773042616451E-2</v>
      </c>
      <c r="H377" s="10">
        <f t="shared" si="92"/>
        <v>2.4691358024691357E-2</v>
      </c>
      <c r="I377" s="10">
        <f t="shared" si="93"/>
        <v>6.8461889548151527E-3</v>
      </c>
      <c r="J377" s="10">
        <f t="shared" si="94"/>
        <v>4.5662100456621002E-3</v>
      </c>
      <c r="K377" s="10">
        <f t="shared" si="97"/>
        <v>-0.68085106382978722</v>
      </c>
      <c r="L377" s="10">
        <f t="shared" si="98"/>
        <v>-0.5</v>
      </c>
      <c r="M377" s="10">
        <f t="shared" si="95"/>
        <v>-3.1714568880079286E-2</v>
      </c>
      <c r="N377" s="11">
        <f t="shared" si="96"/>
        <v>-1.2345679012345678E-2</v>
      </c>
    </row>
    <row r="378" spans="1:14" x14ac:dyDescent="0.2">
      <c r="A378" s="8"/>
      <c r="B378" s="26" t="s">
        <v>350</v>
      </c>
      <c r="C378" s="23">
        <v>10</v>
      </c>
      <c r="D378" s="9">
        <v>2</v>
      </c>
      <c r="E378" s="9">
        <v>0</v>
      </c>
      <c r="F378" s="9">
        <v>0</v>
      </c>
      <c r="G378" s="10">
        <f t="shared" si="91"/>
        <v>9.9108027750247768E-3</v>
      </c>
      <c r="H378" s="10">
        <f t="shared" si="92"/>
        <v>3.5273368606701938E-3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-9.9108027750247768E-3</v>
      </c>
      <c r="N378" s="11">
        <f t="shared" si="96"/>
        <v>-3.5273368606701938E-3</v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15</v>
      </c>
      <c r="D380" s="9">
        <v>31</v>
      </c>
      <c r="E380" s="9">
        <v>0</v>
      </c>
      <c r="F380" s="9">
        <v>0</v>
      </c>
      <c r="G380" s="10">
        <f t="shared" si="91"/>
        <v>1.4866204162537165E-2</v>
      </c>
      <c r="H380" s="10">
        <f t="shared" si="92"/>
        <v>5.4673721340388004E-2</v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>
        <f t="shared" si="98"/>
        <v>-1</v>
      </c>
      <c r="M380" s="10">
        <f t="shared" si="95"/>
        <v>-1.4866204162537165E-2</v>
      </c>
      <c r="N380" s="11">
        <f t="shared" si="96"/>
        <v>-5.4673721340388004E-2</v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4.5641259698767686E-4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69</v>
      </c>
      <c r="D383" s="9">
        <v>30</v>
      </c>
      <c r="E383" s="9">
        <v>1327</v>
      </c>
      <c r="F383" s="9">
        <v>777</v>
      </c>
      <c r="G383" s="10">
        <f t="shared" si="91"/>
        <v>6.8384539147670967E-2</v>
      </c>
      <c r="H383" s="10">
        <f t="shared" si="92"/>
        <v>5.2910052910052907E-2</v>
      </c>
      <c r="I383" s="10">
        <f t="shared" si="93"/>
        <v>0.60565951620264724</v>
      </c>
      <c r="J383" s="10">
        <f t="shared" si="94"/>
        <v>0.50684931506849318</v>
      </c>
      <c r="K383" s="10">
        <f t="shared" si="97"/>
        <v>18.231884057971016</v>
      </c>
      <c r="L383" s="10">
        <f t="shared" si="98"/>
        <v>24.9</v>
      </c>
      <c r="M383" s="10">
        <f t="shared" si="95"/>
        <v>1.2467789890981171</v>
      </c>
      <c r="N383" s="11">
        <f t="shared" si="96"/>
        <v>1.3174603174603172</v>
      </c>
    </row>
    <row r="384" spans="1:14" x14ac:dyDescent="0.2">
      <c r="A384" s="8"/>
      <c r="B384" s="26" t="s">
        <v>356</v>
      </c>
      <c r="C384" s="23">
        <v>9</v>
      </c>
      <c r="D384" s="9">
        <v>8</v>
      </c>
      <c r="E384" s="9">
        <v>11</v>
      </c>
      <c r="F384" s="9">
        <v>11</v>
      </c>
      <c r="G384" s="10">
        <f t="shared" si="91"/>
        <v>8.9197224975222991E-3</v>
      </c>
      <c r="H384" s="10">
        <f t="shared" si="92"/>
        <v>1.4109347442680775E-2</v>
      </c>
      <c r="I384" s="10">
        <f t="shared" si="93"/>
        <v>5.0205385668644457E-3</v>
      </c>
      <c r="J384" s="10">
        <f t="shared" si="94"/>
        <v>7.175472928897586E-3</v>
      </c>
      <c r="K384" s="10">
        <f t="shared" si="97"/>
        <v>0.22222222222222221</v>
      </c>
      <c r="L384" s="10">
        <f t="shared" si="98"/>
        <v>0.375</v>
      </c>
      <c r="M384" s="10">
        <f t="shared" si="95"/>
        <v>1.9821605550049554E-3</v>
      </c>
      <c r="N384" s="11">
        <f t="shared" si="96"/>
        <v>5.2910052910052907E-3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2</v>
      </c>
      <c r="D386" s="9">
        <v>1</v>
      </c>
      <c r="E386" s="9">
        <v>1</v>
      </c>
      <c r="F386" s="9">
        <v>3</v>
      </c>
      <c r="G386" s="10">
        <f t="shared" si="91"/>
        <v>1.9821605550049554E-3</v>
      </c>
      <c r="H386" s="10">
        <f t="shared" si="92"/>
        <v>1.7636684303350969E-3</v>
      </c>
      <c r="I386" s="10">
        <f t="shared" si="93"/>
        <v>4.5641259698767686E-4</v>
      </c>
      <c r="J386" s="10">
        <f t="shared" si="94"/>
        <v>1.9569471624266144E-3</v>
      </c>
      <c r="K386" s="10">
        <f t="shared" si="97"/>
        <v>-0.5</v>
      </c>
      <c r="L386" s="10">
        <f t="shared" si="98"/>
        <v>2</v>
      </c>
      <c r="M386" s="10">
        <f t="shared" si="95"/>
        <v>-9.9108027750247768E-4</v>
      </c>
      <c r="N386" s="11">
        <f t="shared" si="96"/>
        <v>3.5273368606701938E-3</v>
      </c>
    </row>
    <row r="387" spans="1:14" x14ac:dyDescent="0.2">
      <c r="A387" s="8"/>
      <c r="B387" s="26" t="s">
        <v>359</v>
      </c>
      <c r="C387" s="23">
        <v>11</v>
      </c>
      <c r="D387" s="9">
        <v>2</v>
      </c>
      <c r="E387" s="9">
        <v>0</v>
      </c>
      <c r="F387" s="9">
        <v>0</v>
      </c>
      <c r="G387" s="10">
        <f t="shared" si="91"/>
        <v>1.0901883052527254E-2</v>
      </c>
      <c r="H387" s="10">
        <f t="shared" si="92"/>
        <v>3.5273368606701938E-3</v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>
        <f t="shared" si="98"/>
        <v>-1</v>
      </c>
      <c r="M387" s="10">
        <f t="shared" si="95"/>
        <v>-1.0901883052527254E-2</v>
      </c>
      <c r="N387" s="11">
        <f t="shared" si="96"/>
        <v>-3.5273368606701938E-3</v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1</v>
      </c>
      <c r="D389" s="9">
        <v>1</v>
      </c>
      <c r="E389" s="9">
        <v>0</v>
      </c>
      <c r="F389" s="9">
        <v>0</v>
      </c>
      <c r="G389" s="10">
        <f t="shared" si="91"/>
        <v>9.9108027750247768E-4</v>
      </c>
      <c r="H389" s="10">
        <f t="shared" si="92"/>
        <v>1.7636684303350969E-3</v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>
        <f t="shared" si="98"/>
        <v>-1</v>
      </c>
      <c r="M389" s="10">
        <f t="shared" si="95"/>
        <v>-9.9108027750247768E-4</v>
      </c>
      <c r="N389" s="11">
        <f t="shared" si="96"/>
        <v>-1.7636684303350969E-3</v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7</v>
      </c>
      <c r="D391" s="9">
        <v>3</v>
      </c>
      <c r="E391" s="9">
        <v>95</v>
      </c>
      <c r="F391" s="9">
        <v>63</v>
      </c>
      <c r="G391" s="10">
        <f t="shared" si="91"/>
        <v>6.9375619425173438E-3</v>
      </c>
      <c r="H391" s="10">
        <f t="shared" si="92"/>
        <v>5.2910052910052907E-3</v>
      </c>
      <c r="I391" s="10">
        <f t="shared" si="93"/>
        <v>4.3359196713829304E-2</v>
      </c>
      <c r="J391" s="10">
        <f t="shared" si="94"/>
        <v>4.1095890410958902E-2</v>
      </c>
      <c r="K391" s="10">
        <f t="shared" si="97"/>
        <v>12.571428571428571</v>
      </c>
      <c r="L391" s="10">
        <f t="shared" si="98"/>
        <v>20</v>
      </c>
      <c r="M391" s="10">
        <f t="shared" si="95"/>
        <v>8.7215064420218036E-2</v>
      </c>
      <c r="N391" s="11">
        <f t="shared" si="96"/>
        <v>0.10582010582010581</v>
      </c>
    </row>
    <row r="392" spans="1:14" x14ac:dyDescent="0.2">
      <c r="A392" s="8"/>
      <c r="B392" s="26" t="s">
        <v>364</v>
      </c>
      <c r="C392" s="23">
        <v>5</v>
      </c>
      <c r="D392" s="9">
        <v>13</v>
      </c>
      <c r="E392" s="9">
        <v>0</v>
      </c>
      <c r="F392" s="9">
        <v>0</v>
      </c>
      <c r="G392" s="10">
        <f t="shared" si="91"/>
        <v>4.9554013875123884E-3</v>
      </c>
      <c r="H392" s="10">
        <f t="shared" si="92"/>
        <v>2.292768959435626E-2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-4.9554013875123884E-3</v>
      </c>
      <c r="N392" s="11">
        <f t="shared" si="96"/>
        <v>-2.292768959435626E-2</v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2</v>
      </c>
      <c r="D394" s="9">
        <v>4</v>
      </c>
      <c r="E394" s="9">
        <v>0</v>
      </c>
      <c r="F394" s="9">
        <v>0</v>
      </c>
      <c r="G394" s="10">
        <f t="shared" si="91"/>
        <v>1.9821605550049554E-3</v>
      </c>
      <c r="H394" s="10">
        <f t="shared" si="92"/>
        <v>7.0546737213403876E-3</v>
      </c>
      <c r="I394" s="10" t="str">
        <f t="shared" si="93"/>
        <v/>
      </c>
      <c r="J394" s="10" t="str">
        <f t="shared" si="94"/>
        <v/>
      </c>
      <c r="K394" s="10">
        <f t="shared" si="97"/>
        <v>-1</v>
      </c>
      <c r="L394" s="10">
        <f t="shared" si="98"/>
        <v>-1</v>
      </c>
      <c r="M394" s="10">
        <f t="shared" si="95"/>
        <v>-1.9821605550049554E-3</v>
      </c>
      <c r="N394" s="11">
        <f t="shared" si="96"/>
        <v>-7.0546737213403876E-3</v>
      </c>
    </row>
    <row r="395" spans="1:14" x14ac:dyDescent="0.2">
      <c r="A395" s="8"/>
      <c r="B395" s="26" t="s">
        <v>367</v>
      </c>
      <c r="C395" s="23">
        <v>3</v>
      </c>
      <c r="D395" s="9">
        <v>35</v>
      </c>
      <c r="E395" s="9">
        <v>1</v>
      </c>
      <c r="F395" s="9">
        <v>15</v>
      </c>
      <c r="G395" s="10">
        <f t="shared" si="91"/>
        <v>2.973240832507433E-3</v>
      </c>
      <c r="H395" s="10">
        <f t="shared" si="92"/>
        <v>6.1728395061728392E-2</v>
      </c>
      <c r="I395" s="10">
        <f t="shared" si="93"/>
        <v>4.5641259698767686E-4</v>
      </c>
      <c r="J395" s="10">
        <f t="shared" si="94"/>
        <v>9.7847358121330719E-3</v>
      </c>
      <c r="K395" s="10">
        <f t="shared" si="97"/>
        <v>-0.66666666666666663</v>
      </c>
      <c r="L395" s="10">
        <f t="shared" si="98"/>
        <v>-0.5714285714285714</v>
      </c>
      <c r="M395" s="10">
        <f t="shared" si="95"/>
        <v>-1.9821605550049554E-3</v>
      </c>
      <c r="N395" s="11">
        <f t="shared" si="96"/>
        <v>-3.5273368606701938E-2</v>
      </c>
    </row>
    <row r="396" spans="1:14" x14ac:dyDescent="0.2">
      <c r="A396" s="8"/>
      <c r="B396" s="26" t="s">
        <v>368</v>
      </c>
      <c r="C396" s="23">
        <v>1</v>
      </c>
      <c r="D396" s="9">
        <v>0</v>
      </c>
      <c r="E396" s="9">
        <v>0</v>
      </c>
      <c r="F396" s="9">
        <v>0</v>
      </c>
      <c r="G396" s="10">
        <f t="shared" si="91"/>
        <v>9.9108027750247768E-4</v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 t="str">
        <f t="shared" si="98"/>
        <v xml:space="preserve"> </v>
      </c>
      <c r="M396" s="10">
        <f t="shared" si="95"/>
        <v>-9.9108027750247768E-4</v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5</v>
      </c>
      <c r="D401" s="9">
        <v>0</v>
      </c>
      <c r="E401" s="9">
        <v>0</v>
      </c>
      <c r="F401" s="9">
        <v>0</v>
      </c>
      <c r="G401" s="10">
        <f t="shared" si="91"/>
        <v>4.9554013875123884E-3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-4.9554013875123884E-3</v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1</v>
      </c>
      <c r="F402" s="9">
        <v>1</v>
      </c>
      <c r="G402" s="10" t="str">
        <f t="shared" si="91"/>
        <v/>
      </c>
      <c r="H402" s="10" t="str">
        <f t="shared" si="92"/>
        <v/>
      </c>
      <c r="I402" s="10">
        <f t="shared" si="93"/>
        <v>4.5641259698767686E-4</v>
      </c>
      <c r="J402" s="10">
        <f t="shared" si="94"/>
        <v>6.5231572080887146E-4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1.7636684303350969E-3</v>
      </c>
      <c r="I404" s="10" t="str">
        <f t="shared" si="93"/>
        <v/>
      </c>
      <c r="J404" s="10">
        <f t="shared" si="94"/>
        <v>6.5231572080887146E-4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11">
        <f t="shared" si="96"/>
        <v>0</v>
      </c>
    </row>
    <row r="405" spans="1:14" ht="25.5" x14ac:dyDescent="0.2">
      <c r="A405" s="8"/>
      <c r="B405" s="26" t="s">
        <v>377</v>
      </c>
      <c r="C405" s="23">
        <v>0</v>
      </c>
      <c r="D405" s="9">
        <v>2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3.5273368606701938E-3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11">
        <f t="shared" si="96"/>
        <v>-3.5273368606701938E-3</v>
      </c>
    </row>
    <row r="406" spans="1:14" x14ac:dyDescent="0.2">
      <c r="A406" s="8"/>
      <c r="B406" s="26" t="s">
        <v>378</v>
      </c>
      <c r="C406" s="23">
        <v>49</v>
      </c>
      <c r="D406" s="9">
        <v>6</v>
      </c>
      <c r="E406" s="9">
        <v>76</v>
      </c>
      <c r="F406" s="9">
        <v>2</v>
      </c>
      <c r="G406" s="10">
        <f t="shared" si="91"/>
        <v>4.8562933597621406E-2</v>
      </c>
      <c r="H406" s="10">
        <f t="shared" si="92"/>
        <v>1.0582010582010581E-2</v>
      </c>
      <c r="I406" s="10">
        <f t="shared" si="93"/>
        <v>3.4687357371063439E-2</v>
      </c>
      <c r="J406" s="10">
        <f t="shared" si="94"/>
        <v>1.3046314416177429E-3</v>
      </c>
      <c r="K406" s="10">
        <f t="shared" si="97"/>
        <v>0.55102040816326525</v>
      </c>
      <c r="L406" s="10">
        <f t="shared" si="98"/>
        <v>-0.66666666666666663</v>
      </c>
      <c r="M406" s="10">
        <f t="shared" si="95"/>
        <v>2.6759167492566894E-2</v>
      </c>
      <c r="N406" s="11">
        <f t="shared" si="96"/>
        <v>-7.0546737213403876E-3</v>
      </c>
    </row>
    <row r="407" spans="1:14" x14ac:dyDescent="0.2">
      <c r="A407" s="8"/>
      <c r="B407" s="26" t="s">
        <v>379</v>
      </c>
      <c r="C407" s="23">
        <v>6</v>
      </c>
      <c r="D407" s="9">
        <v>1</v>
      </c>
      <c r="E407" s="9">
        <v>1</v>
      </c>
      <c r="F407" s="9">
        <v>0</v>
      </c>
      <c r="G407" s="10">
        <f t="shared" si="91"/>
        <v>5.9464816650148661E-3</v>
      </c>
      <c r="H407" s="10">
        <f t="shared" si="92"/>
        <v>1.7636684303350969E-3</v>
      </c>
      <c r="I407" s="10">
        <f t="shared" si="93"/>
        <v>4.5641259698767686E-4</v>
      </c>
      <c r="J407" s="10" t="str">
        <f t="shared" si="94"/>
        <v/>
      </c>
      <c r="K407" s="10">
        <f t="shared" si="97"/>
        <v>-0.83333333333333337</v>
      </c>
      <c r="L407" s="10">
        <f t="shared" si="98"/>
        <v>-1</v>
      </c>
      <c r="M407" s="10">
        <f t="shared" si="95"/>
        <v>-4.9554013875123884E-3</v>
      </c>
      <c r="N407" s="11">
        <f t="shared" si="96"/>
        <v>-1.7636684303350969E-3</v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4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1.8256503879507074E-3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6</v>
      </c>
      <c r="D410" s="9">
        <v>0</v>
      </c>
      <c r="E410" s="9">
        <v>0</v>
      </c>
      <c r="F410" s="9">
        <v>0</v>
      </c>
      <c r="G410" s="10">
        <f t="shared" si="91"/>
        <v>5.9464816650148661E-3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-5.9464816650148661E-3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669</v>
      </c>
      <c r="D413" s="9">
        <v>7</v>
      </c>
      <c r="E413" s="9">
        <v>325</v>
      </c>
      <c r="F413" s="9">
        <v>12</v>
      </c>
      <c r="G413" s="10">
        <f t="shared" si="91"/>
        <v>0.66303270564915762</v>
      </c>
      <c r="H413" s="10">
        <f t="shared" si="92"/>
        <v>1.2345679012345678E-2</v>
      </c>
      <c r="I413" s="10">
        <f t="shared" si="93"/>
        <v>0.14833409402099498</v>
      </c>
      <c r="J413" s="10">
        <f t="shared" si="94"/>
        <v>7.8277886497064575E-3</v>
      </c>
      <c r="K413" s="10">
        <f t="shared" si="97"/>
        <v>-0.51420029895366215</v>
      </c>
      <c r="L413" s="10">
        <f t="shared" si="98"/>
        <v>0.7142857142857143</v>
      </c>
      <c r="M413" s="10">
        <f t="shared" si="95"/>
        <v>-0.34093161546085232</v>
      </c>
      <c r="N413" s="11">
        <f t="shared" si="96"/>
        <v>8.8183421516754845E-3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28</v>
      </c>
      <c r="D419" s="9">
        <v>31</v>
      </c>
      <c r="E419" s="9">
        <v>35</v>
      </c>
      <c r="F419" s="9">
        <v>10</v>
      </c>
      <c r="G419" s="10">
        <f t="shared" si="91"/>
        <v>2.7750247770069375E-2</v>
      </c>
      <c r="H419" s="10">
        <f t="shared" si="92"/>
        <v>5.4673721340388004E-2</v>
      </c>
      <c r="I419" s="10">
        <f t="shared" si="93"/>
        <v>1.5974440894568689E-2</v>
      </c>
      <c r="J419" s="10">
        <f t="shared" si="94"/>
        <v>6.5231572080887146E-3</v>
      </c>
      <c r="K419" s="10">
        <f t="shared" si="97"/>
        <v>0.25</v>
      </c>
      <c r="L419" s="10">
        <f t="shared" si="98"/>
        <v>-0.67741935483870963</v>
      </c>
      <c r="M419" s="10">
        <f t="shared" si="95"/>
        <v>6.9375619425173438E-3</v>
      </c>
      <c r="N419" s="11">
        <f t="shared" si="96"/>
        <v>-3.7037037037037035E-2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2</v>
      </c>
      <c r="D422" s="9">
        <v>1</v>
      </c>
      <c r="E422" s="9">
        <v>7</v>
      </c>
      <c r="F422" s="9">
        <v>0</v>
      </c>
      <c r="G422" s="10">
        <f t="shared" si="91"/>
        <v>1.9821605550049554E-3</v>
      </c>
      <c r="H422" s="10">
        <f t="shared" si="92"/>
        <v>1.7636684303350969E-3</v>
      </c>
      <c r="I422" s="10">
        <f t="shared" si="93"/>
        <v>3.1948881789137379E-3</v>
      </c>
      <c r="J422" s="10" t="str">
        <f t="shared" si="94"/>
        <v/>
      </c>
      <c r="K422" s="10">
        <f t="shared" si="97"/>
        <v>2.5</v>
      </c>
      <c r="L422" s="10">
        <f t="shared" si="98"/>
        <v>-1</v>
      </c>
      <c r="M422" s="10">
        <f t="shared" si="95"/>
        <v>4.9554013875123884E-3</v>
      </c>
      <c r="N422" s="11">
        <f t="shared" si="96"/>
        <v>-1.7636684303350969E-3</v>
      </c>
    </row>
    <row r="423" spans="1:14" x14ac:dyDescent="0.2">
      <c r="A423" s="8"/>
      <c r="B423" s="26" t="s">
        <v>395</v>
      </c>
      <c r="C423" s="23">
        <v>1</v>
      </c>
      <c r="D423" s="9">
        <v>0</v>
      </c>
      <c r="E423" s="9">
        <v>33</v>
      </c>
      <c r="F423" s="9">
        <v>6</v>
      </c>
      <c r="G423" s="10">
        <f t="shared" si="91"/>
        <v>9.9108027750247768E-4</v>
      </c>
      <c r="H423" s="10" t="str">
        <f t="shared" si="92"/>
        <v/>
      </c>
      <c r="I423" s="10">
        <f t="shared" si="93"/>
        <v>1.5061615700593337E-2</v>
      </c>
      <c r="J423" s="10">
        <f t="shared" si="94"/>
        <v>3.9138943248532287E-3</v>
      </c>
      <c r="K423" s="10">
        <f t="shared" si="97"/>
        <v>32</v>
      </c>
      <c r="L423" s="10">
        <f t="shared" si="98"/>
        <v>1</v>
      </c>
      <c r="M423" s="10">
        <f t="shared" si="95"/>
        <v>3.1714568880079286E-2</v>
      </c>
      <c r="N423" s="11" t="str">
        <f t="shared" si="96"/>
        <v/>
      </c>
    </row>
    <row r="424" spans="1:14" x14ac:dyDescent="0.2">
      <c r="A424" s="8"/>
      <c r="B424" s="26" t="s">
        <v>396</v>
      </c>
      <c r="C424" s="23">
        <v>0</v>
      </c>
      <c r="D424" s="9">
        <v>1</v>
      </c>
      <c r="E424" s="9">
        <v>3</v>
      </c>
      <c r="F424" s="9">
        <v>2</v>
      </c>
      <c r="G424" s="10" t="str">
        <f t="shared" si="91"/>
        <v/>
      </c>
      <c r="H424" s="10">
        <f t="shared" si="92"/>
        <v>1.7636684303350969E-3</v>
      </c>
      <c r="I424" s="10">
        <f t="shared" si="93"/>
        <v>1.3692377909630307E-3</v>
      </c>
      <c r="J424" s="10">
        <f t="shared" si="94"/>
        <v>1.3046314416177429E-3</v>
      </c>
      <c r="K424" s="10">
        <f t="shared" si="97"/>
        <v>1</v>
      </c>
      <c r="L424" s="10">
        <f t="shared" si="98"/>
        <v>1</v>
      </c>
      <c r="M424" s="10" t="str">
        <f t="shared" si="95"/>
        <v/>
      </c>
      <c r="N424" s="11">
        <f t="shared" si="96"/>
        <v>1.7636684303350969E-3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1</v>
      </c>
      <c r="F427" s="9">
        <v>0</v>
      </c>
      <c r="G427" s="10" t="str">
        <f t="shared" si="91"/>
        <v/>
      </c>
      <c r="H427" s="10" t="str">
        <f t="shared" si="92"/>
        <v/>
      </c>
      <c r="I427" s="10">
        <f t="shared" si="93"/>
        <v>4.5641259698767686E-4</v>
      </c>
      <c r="J427" s="10" t="str">
        <f t="shared" si="94"/>
        <v/>
      </c>
      <c r="K427" s="10">
        <f t="shared" si="97"/>
        <v>1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1</v>
      </c>
      <c r="D428" s="9">
        <v>1</v>
      </c>
      <c r="E428" s="9">
        <v>2</v>
      </c>
      <c r="F428" s="9">
        <v>1</v>
      </c>
      <c r="G428" s="10">
        <f t="shared" si="91"/>
        <v>9.9108027750247768E-4</v>
      </c>
      <c r="H428" s="10">
        <f t="shared" si="92"/>
        <v>1.7636684303350969E-3</v>
      </c>
      <c r="I428" s="10">
        <f t="shared" si="93"/>
        <v>9.1282519397535371E-4</v>
      </c>
      <c r="J428" s="10">
        <f t="shared" si="94"/>
        <v>6.5231572080887146E-4</v>
      </c>
      <c r="K428" s="10">
        <f t="shared" si="97"/>
        <v>1</v>
      </c>
      <c r="L428" s="10">
        <f t="shared" si="98"/>
        <v>0</v>
      </c>
      <c r="M428" s="10">
        <f t="shared" si="95"/>
        <v>9.9108027750247768E-4</v>
      </c>
      <c r="N428" s="11">
        <f t="shared" si="96"/>
        <v>0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5</v>
      </c>
      <c r="D430" s="9">
        <v>5</v>
      </c>
      <c r="E430" s="9">
        <v>0</v>
      </c>
      <c r="F430" s="9">
        <v>1</v>
      </c>
      <c r="G430" s="10">
        <f t="shared" si="91"/>
        <v>4.9554013875123884E-3</v>
      </c>
      <c r="H430" s="10">
        <f t="shared" si="92"/>
        <v>8.8183421516754845E-3</v>
      </c>
      <c r="I430" s="10" t="str">
        <f t="shared" si="93"/>
        <v/>
      </c>
      <c r="J430" s="10">
        <f t="shared" si="94"/>
        <v>6.5231572080887146E-4</v>
      </c>
      <c r="K430" s="10">
        <f t="shared" si="97"/>
        <v>-1</v>
      </c>
      <c r="L430" s="10">
        <f t="shared" si="98"/>
        <v>-0.8</v>
      </c>
      <c r="M430" s="10">
        <f t="shared" si="95"/>
        <v>-4.9554013875123884E-3</v>
      </c>
      <c r="N430" s="11">
        <f t="shared" si="96"/>
        <v>-7.0546737213403876E-3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1</v>
      </c>
      <c r="D433" s="9">
        <v>3</v>
      </c>
      <c r="E433" s="9">
        <v>0</v>
      </c>
      <c r="F433" s="9">
        <v>0</v>
      </c>
      <c r="G433" s="10">
        <f t="shared" si="91"/>
        <v>9.9108027750247768E-4</v>
      </c>
      <c r="H433" s="10">
        <f t="shared" si="92"/>
        <v>5.2910052910052907E-3</v>
      </c>
      <c r="I433" s="10" t="str">
        <f t="shared" si="93"/>
        <v/>
      </c>
      <c r="J433" s="10" t="str">
        <f t="shared" si="94"/>
        <v/>
      </c>
      <c r="K433" s="10">
        <f t="shared" si="97"/>
        <v>-1</v>
      </c>
      <c r="L433" s="10">
        <f t="shared" si="98"/>
        <v>-1</v>
      </c>
      <c r="M433" s="10">
        <f t="shared" si="95"/>
        <v>-9.9108027750247768E-4</v>
      </c>
      <c r="N433" s="11">
        <f t="shared" si="96"/>
        <v>-5.2910052910052907E-3</v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6</v>
      </c>
      <c r="F434" s="9">
        <v>3</v>
      </c>
      <c r="G434" s="10" t="str">
        <f t="shared" si="91"/>
        <v/>
      </c>
      <c r="H434" s="10">
        <f t="shared" si="92"/>
        <v>1.7636684303350969E-3</v>
      </c>
      <c r="I434" s="10">
        <f t="shared" si="93"/>
        <v>2.7384755819260614E-3</v>
      </c>
      <c r="J434" s="10">
        <f t="shared" si="94"/>
        <v>1.9569471624266144E-3</v>
      </c>
      <c r="K434" s="10">
        <f t="shared" si="97"/>
        <v>1</v>
      </c>
      <c r="L434" s="10">
        <f t="shared" si="98"/>
        <v>2</v>
      </c>
      <c r="M434" s="10" t="str">
        <f t="shared" si="95"/>
        <v/>
      </c>
      <c r="N434" s="11">
        <f t="shared" si="96"/>
        <v>3.5273368606701938E-3</v>
      </c>
    </row>
    <row r="435" spans="1:14" x14ac:dyDescent="0.2">
      <c r="A435" s="8"/>
      <c r="B435" s="26" t="s">
        <v>407</v>
      </c>
      <c r="C435" s="23">
        <v>7</v>
      </c>
      <c r="D435" s="9">
        <v>13</v>
      </c>
      <c r="E435" s="9">
        <v>51</v>
      </c>
      <c r="F435" s="9">
        <v>34</v>
      </c>
      <c r="G435" s="10">
        <f t="shared" ref="G435:G498" si="99">+IF(C435=0,"",C435/C$371)</f>
        <v>6.9375619425173438E-3</v>
      </c>
      <c r="H435" s="10">
        <f t="shared" ref="H435:H498" si="100">+IF(D435=0,"",D435/D$371)</f>
        <v>2.292768959435626E-2</v>
      </c>
      <c r="I435" s="10">
        <f t="shared" ref="I435:I498" si="101">+IF(E435=0,"",E435/E$371)</f>
        <v>2.3277042446371521E-2</v>
      </c>
      <c r="J435" s="10">
        <f t="shared" ref="J435:J498" si="102">+IF(F435=0,"",F435/F$371)</f>
        <v>2.217873450750163E-2</v>
      </c>
      <c r="K435" s="10">
        <f t="shared" si="97"/>
        <v>6.2857142857142856</v>
      </c>
      <c r="L435" s="10">
        <f t="shared" si="98"/>
        <v>1.6153846153846154</v>
      </c>
      <c r="M435" s="10">
        <f t="shared" ref="M435:M498" si="103">+IF(OR(AND(G435=""),(K435="")),"",G435*K435)</f>
        <v>4.3607532210109018E-2</v>
      </c>
      <c r="N435" s="11">
        <f t="shared" ref="N435:N498" si="104">+IF(OR(AND(H435=""),(L435="")),"",H435*L435)</f>
        <v>3.7037037037037035E-2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3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1.3692377909630307E-3</v>
      </c>
      <c r="J436" s="10">
        <f t="shared" si="102"/>
        <v>6.5231572080887146E-4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7</v>
      </c>
      <c r="D437" s="9">
        <v>6</v>
      </c>
      <c r="E437" s="9">
        <v>10</v>
      </c>
      <c r="F437" s="9">
        <v>13</v>
      </c>
      <c r="G437" s="10">
        <f t="shared" si="99"/>
        <v>6.9375619425173438E-3</v>
      </c>
      <c r="H437" s="10">
        <f t="shared" si="100"/>
        <v>1.0582010582010581E-2</v>
      </c>
      <c r="I437" s="10">
        <f t="shared" si="101"/>
        <v>4.5641259698767688E-3</v>
      </c>
      <c r="J437" s="10">
        <f t="shared" si="102"/>
        <v>8.4801043705153289E-3</v>
      </c>
      <c r="K437" s="10">
        <f t="shared" si="105"/>
        <v>0.42857142857142855</v>
      </c>
      <c r="L437" s="10">
        <f t="shared" si="106"/>
        <v>1.1666666666666667</v>
      </c>
      <c r="M437" s="10">
        <f t="shared" si="103"/>
        <v>2.973240832507433E-3</v>
      </c>
      <c r="N437" s="11">
        <f t="shared" si="104"/>
        <v>1.2345679012345678E-2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1</v>
      </c>
      <c r="D442" s="9">
        <v>0</v>
      </c>
      <c r="E442" s="9">
        <v>0</v>
      </c>
      <c r="F442" s="9">
        <v>0</v>
      </c>
      <c r="G442" s="10">
        <f t="shared" si="99"/>
        <v>9.9108027750247768E-4</v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 t="str">
        <f t="shared" si="106"/>
        <v xml:space="preserve"> </v>
      </c>
      <c r="M442" s="10">
        <f t="shared" si="103"/>
        <v>-9.9108027750247768E-4</v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17</v>
      </c>
      <c r="D446" s="9">
        <v>80</v>
      </c>
      <c r="E446" s="9">
        <v>0</v>
      </c>
      <c r="F446" s="9">
        <v>25</v>
      </c>
      <c r="G446" s="10">
        <f t="shared" si="99"/>
        <v>1.6848364717542121E-2</v>
      </c>
      <c r="H446" s="10">
        <f t="shared" si="100"/>
        <v>0.14109347442680775</v>
      </c>
      <c r="I446" s="10" t="str">
        <f t="shared" si="101"/>
        <v/>
      </c>
      <c r="J446" s="10">
        <f t="shared" si="102"/>
        <v>1.6307893020221786E-2</v>
      </c>
      <c r="K446" s="10">
        <f t="shared" si="105"/>
        <v>-1</v>
      </c>
      <c r="L446" s="10">
        <f t="shared" si="106"/>
        <v>-0.6875</v>
      </c>
      <c r="M446" s="10">
        <f t="shared" si="103"/>
        <v>-1.6848364717542121E-2</v>
      </c>
      <c r="N446" s="11">
        <f t="shared" si="104"/>
        <v>-9.700176366843033E-2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1</v>
      </c>
      <c r="D450" s="9">
        <v>0</v>
      </c>
      <c r="E450" s="9">
        <v>0</v>
      </c>
      <c r="F450" s="9">
        <v>0</v>
      </c>
      <c r="G450" s="10">
        <f t="shared" si="99"/>
        <v>9.9108027750247768E-4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-9.9108027750247768E-4</v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1</v>
      </c>
      <c r="D454" s="9">
        <v>0</v>
      </c>
      <c r="E454" s="9">
        <v>2</v>
      </c>
      <c r="F454" s="9">
        <v>0</v>
      </c>
      <c r="G454" s="10">
        <f t="shared" si="99"/>
        <v>9.9108027750247768E-4</v>
      </c>
      <c r="H454" s="10" t="str">
        <f t="shared" si="100"/>
        <v/>
      </c>
      <c r="I454" s="10">
        <f t="shared" si="101"/>
        <v>9.1282519397535371E-4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>
        <f t="shared" si="103"/>
        <v>9.9108027750247768E-4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5</v>
      </c>
      <c r="E460" s="9">
        <v>13</v>
      </c>
      <c r="F460" s="9">
        <v>49</v>
      </c>
      <c r="G460" s="10" t="str">
        <f t="shared" si="99"/>
        <v/>
      </c>
      <c r="H460" s="10">
        <f t="shared" si="100"/>
        <v>8.8183421516754845E-3</v>
      </c>
      <c r="I460" s="10">
        <f t="shared" si="101"/>
        <v>5.9333637608397988E-3</v>
      </c>
      <c r="J460" s="10">
        <f t="shared" si="102"/>
        <v>3.1963470319634701E-2</v>
      </c>
      <c r="K460" s="10">
        <f t="shared" si="105"/>
        <v>1</v>
      </c>
      <c r="L460" s="10">
        <f t="shared" si="106"/>
        <v>8.8000000000000007</v>
      </c>
      <c r="M460" s="10" t="str">
        <f t="shared" si="103"/>
        <v/>
      </c>
      <c r="N460" s="11">
        <f t="shared" si="104"/>
        <v>7.7601410934744264E-2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2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3.5273368606701938E-3</v>
      </c>
      <c r="I462" s="10" t="str">
        <f t="shared" si="101"/>
        <v/>
      </c>
      <c r="J462" s="10">
        <f t="shared" si="102"/>
        <v>6.5231572080887146E-4</v>
      </c>
      <c r="K462" s="10" t="str">
        <f t="shared" si="105"/>
        <v xml:space="preserve"> </v>
      </c>
      <c r="L462" s="10">
        <f t="shared" si="106"/>
        <v>-0.5</v>
      </c>
      <c r="M462" s="10" t="str">
        <f t="shared" si="103"/>
        <v/>
      </c>
      <c r="N462" s="11">
        <f t="shared" si="104"/>
        <v>-1.7636684303350969E-3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1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6.5231572080887146E-4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6.5231572080887146E-4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3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1.9569471624266144E-3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3</v>
      </c>
      <c r="E467" s="9">
        <v>0</v>
      </c>
      <c r="F467" s="9">
        <v>0</v>
      </c>
      <c r="G467" s="10" t="str">
        <f t="shared" si="99"/>
        <v/>
      </c>
      <c r="H467" s="10">
        <f t="shared" si="100"/>
        <v>5.2910052910052907E-3</v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>
        <f t="shared" si="106"/>
        <v>-1</v>
      </c>
      <c r="M467" s="10" t="str">
        <f t="shared" si="103"/>
        <v/>
      </c>
      <c r="N467" s="11">
        <f t="shared" si="104"/>
        <v>-5.2910052910052907E-3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4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7.0546737213403876E-3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1">
        <f t="shared" si="104"/>
        <v>-7.0546737213403876E-3</v>
      </c>
    </row>
    <row r="470" spans="1:14" x14ac:dyDescent="0.2">
      <c r="A470" s="8"/>
      <c r="B470" s="26" t="s">
        <v>442</v>
      </c>
      <c r="C470" s="23">
        <v>0</v>
      </c>
      <c r="D470" s="9">
        <v>15</v>
      </c>
      <c r="E470" s="9">
        <v>121</v>
      </c>
      <c r="F470" s="9">
        <v>126</v>
      </c>
      <c r="G470" s="10" t="str">
        <f t="shared" si="99"/>
        <v/>
      </c>
      <c r="H470" s="10">
        <f t="shared" si="100"/>
        <v>2.6455026455026454E-2</v>
      </c>
      <c r="I470" s="10">
        <f t="shared" si="101"/>
        <v>5.52259242355089E-2</v>
      </c>
      <c r="J470" s="10">
        <f t="shared" si="102"/>
        <v>8.2191780821917804E-2</v>
      </c>
      <c r="K470" s="10">
        <f t="shared" si="105"/>
        <v>1</v>
      </c>
      <c r="L470" s="10">
        <f t="shared" si="106"/>
        <v>7.4</v>
      </c>
      <c r="M470" s="10" t="str">
        <f t="shared" si="103"/>
        <v/>
      </c>
      <c r="N470" s="11">
        <f t="shared" si="104"/>
        <v>0.19576719576719576</v>
      </c>
    </row>
    <row r="471" spans="1:14" x14ac:dyDescent="0.2">
      <c r="A471" s="8"/>
      <c r="B471" s="26" t="s">
        <v>443</v>
      </c>
      <c r="C471" s="23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1.7636684303350969E-3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11">
        <f t="shared" si="104"/>
        <v>-1.7636684303350969E-3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1</v>
      </c>
      <c r="D473" s="9">
        <v>18</v>
      </c>
      <c r="E473" s="9">
        <v>1</v>
      </c>
      <c r="F473" s="9">
        <v>11</v>
      </c>
      <c r="G473" s="10">
        <f t="shared" si="99"/>
        <v>9.9108027750247768E-4</v>
      </c>
      <c r="H473" s="10">
        <f t="shared" si="100"/>
        <v>3.1746031746031744E-2</v>
      </c>
      <c r="I473" s="10">
        <f t="shared" si="101"/>
        <v>4.5641259698767686E-4</v>
      </c>
      <c r="J473" s="10">
        <f t="shared" si="102"/>
        <v>7.175472928897586E-3</v>
      </c>
      <c r="K473" s="10">
        <f t="shared" si="105"/>
        <v>0</v>
      </c>
      <c r="L473" s="10">
        <f t="shared" si="106"/>
        <v>-0.3888888888888889</v>
      </c>
      <c r="M473" s="10">
        <f t="shared" si="103"/>
        <v>0</v>
      </c>
      <c r="N473" s="11">
        <f t="shared" si="104"/>
        <v>-1.2345679012345678E-2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13</v>
      </c>
      <c r="F476" s="9">
        <v>15</v>
      </c>
      <c r="G476" s="10" t="str">
        <f t="shared" si="99"/>
        <v/>
      </c>
      <c r="H476" s="10" t="str">
        <f t="shared" si="100"/>
        <v/>
      </c>
      <c r="I476" s="10">
        <f t="shared" si="101"/>
        <v>5.9333637608397988E-3</v>
      </c>
      <c r="J476" s="10">
        <f t="shared" si="102"/>
        <v>9.7847358121330719E-3</v>
      </c>
      <c r="K476" s="10">
        <f t="shared" si="105"/>
        <v>1</v>
      </c>
      <c r="L476" s="10">
        <f t="shared" si="106"/>
        <v>1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1</v>
      </c>
      <c r="D480" s="9">
        <v>0</v>
      </c>
      <c r="E480" s="9">
        <v>0</v>
      </c>
      <c r="F480" s="9">
        <v>0</v>
      </c>
      <c r="G480" s="10">
        <f t="shared" si="99"/>
        <v>9.9108027750247768E-4</v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>
        <f t="shared" si="105"/>
        <v>-1</v>
      </c>
      <c r="L480" s="10" t="str">
        <f t="shared" si="106"/>
        <v xml:space="preserve"> </v>
      </c>
      <c r="M480" s="10">
        <f t="shared" si="103"/>
        <v>-9.9108027750247768E-4</v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29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1.8917155903457272E-2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1.7636684303350969E-3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1">
        <f t="shared" si="104"/>
        <v>-1.7636684303350969E-3</v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1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6.5231572080887146E-4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6.5231572080887146E-4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1</v>
      </c>
      <c r="E492" s="9">
        <v>0</v>
      </c>
      <c r="F492" s="9">
        <v>8</v>
      </c>
      <c r="G492" s="10" t="str">
        <f t="shared" si="99"/>
        <v/>
      </c>
      <c r="H492" s="10">
        <f t="shared" si="100"/>
        <v>1.7636684303350969E-3</v>
      </c>
      <c r="I492" s="10" t="str">
        <f t="shared" si="101"/>
        <v/>
      </c>
      <c r="J492" s="10">
        <f t="shared" si="102"/>
        <v>5.2185257664709717E-3</v>
      </c>
      <c r="K492" s="10" t="str">
        <f t="shared" si="105"/>
        <v xml:space="preserve"> </v>
      </c>
      <c r="L492" s="10">
        <f t="shared" si="106"/>
        <v>7</v>
      </c>
      <c r="M492" s="10" t="str">
        <f t="shared" si="103"/>
        <v/>
      </c>
      <c r="N492" s="11">
        <f t="shared" si="104"/>
        <v>1.2345679012345678E-2</v>
      </c>
    </row>
    <row r="493" spans="1:14" x14ac:dyDescent="0.2">
      <c r="A493" s="8"/>
      <c r="B493" s="26" t="s">
        <v>465</v>
      </c>
      <c r="C493" s="23">
        <v>0</v>
      </c>
      <c r="D493" s="9">
        <v>7</v>
      </c>
      <c r="E493" s="9">
        <v>0</v>
      </c>
      <c r="F493" s="9">
        <v>53</v>
      </c>
      <c r="G493" s="10" t="str">
        <f t="shared" si="99"/>
        <v/>
      </c>
      <c r="H493" s="10">
        <f t="shared" si="100"/>
        <v>1.2345679012345678E-2</v>
      </c>
      <c r="I493" s="10" t="str">
        <f t="shared" si="101"/>
        <v/>
      </c>
      <c r="J493" s="10">
        <f t="shared" si="102"/>
        <v>3.4572733202870187E-2</v>
      </c>
      <c r="K493" s="10" t="str">
        <f t="shared" si="105"/>
        <v xml:space="preserve"> </v>
      </c>
      <c r="L493" s="10">
        <f t="shared" si="106"/>
        <v>6.5714285714285712</v>
      </c>
      <c r="M493" s="10" t="str">
        <f t="shared" si="103"/>
        <v/>
      </c>
      <c r="N493" s="11">
        <f t="shared" si="104"/>
        <v>8.1128747795414458E-2</v>
      </c>
    </row>
    <row r="494" spans="1:14" x14ac:dyDescent="0.2">
      <c r="A494" s="8"/>
      <c r="B494" s="26" t="s">
        <v>466</v>
      </c>
      <c r="C494" s="23">
        <v>0</v>
      </c>
      <c r="D494" s="9">
        <v>2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3.5273368606701938E-3</v>
      </c>
      <c r="I494" s="10" t="str">
        <f t="shared" si="101"/>
        <v/>
      </c>
      <c r="J494" s="10">
        <f t="shared" si="102"/>
        <v>1.3046314416177429E-3</v>
      </c>
      <c r="K494" s="10" t="str">
        <f t="shared" si="105"/>
        <v xml:space="preserve"> </v>
      </c>
      <c r="L494" s="10">
        <f t="shared" si="106"/>
        <v>0</v>
      </c>
      <c r="M494" s="10" t="str">
        <f t="shared" si="103"/>
        <v/>
      </c>
      <c r="N494" s="11">
        <f t="shared" si="104"/>
        <v>0</v>
      </c>
    </row>
    <row r="495" spans="1:14" x14ac:dyDescent="0.2">
      <c r="A495" s="8"/>
      <c r="B495" s="26" t="s">
        <v>467</v>
      </c>
      <c r="C495" s="23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1.7636684303350969E-3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1">
        <f t="shared" si="104"/>
        <v>-1.7636684303350969E-3</v>
      </c>
    </row>
    <row r="496" spans="1:14" x14ac:dyDescent="0.2">
      <c r="A496" s="8"/>
      <c r="B496" s="26" t="s">
        <v>468</v>
      </c>
      <c r="C496" s="23">
        <v>0</v>
      </c>
      <c r="D496" s="9">
        <v>3</v>
      </c>
      <c r="E496" s="9">
        <v>0</v>
      </c>
      <c r="F496" s="9">
        <v>10</v>
      </c>
      <c r="G496" s="10" t="str">
        <f t="shared" si="99"/>
        <v/>
      </c>
      <c r="H496" s="10">
        <f t="shared" si="100"/>
        <v>5.2910052910052907E-3</v>
      </c>
      <c r="I496" s="10" t="str">
        <f t="shared" si="101"/>
        <v/>
      </c>
      <c r="J496" s="10">
        <f t="shared" si="102"/>
        <v>6.5231572080887146E-3</v>
      </c>
      <c r="K496" s="10" t="str">
        <f t="shared" si="105"/>
        <v xml:space="preserve"> </v>
      </c>
      <c r="L496" s="10">
        <f t="shared" si="106"/>
        <v>2.3333333333333335</v>
      </c>
      <c r="M496" s="10" t="str">
        <f t="shared" si="103"/>
        <v/>
      </c>
      <c r="N496" s="11">
        <f t="shared" si="104"/>
        <v>1.2345679012345678E-2</v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3</v>
      </c>
      <c r="D499" s="9">
        <v>35</v>
      </c>
      <c r="E499" s="9">
        <v>0</v>
      </c>
      <c r="F499" s="9">
        <v>20</v>
      </c>
      <c r="G499" s="10">
        <f t="shared" ref="G499:G562" si="107">+IF(C499=0,"",C499/C$371)</f>
        <v>2.973240832507433E-3</v>
      </c>
      <c r="H499" s="10">
        <f t="shared" ref="H499:H562" si="108">+IF(D499=0,"",D499/D$371)</f>
        <v>6.1728395061728392E-2</v>
      </c>
      <c r="I499" s="10" t="str">
        <f t="shared" ref="I499:I562" si="109">+IF(E499=0,"",E499/E$371)</f>
        <v/>
      </c>
      <c r="J499" s="10">
        <f t="shared" ref="J499:J562" si="110">+IF(F499=0,"",F499/F$371)</f>
        <v>1.3046314416177429E-2</v>
      </c>
      <c r="K499" s="10">
        <f t="shared" si="105"/>
        <v>-1</v>
      </c>
      <c r="L499" s="10">
        <f t="shared" si="106"/>
        <v>-0.42857142857142855</v>
      </c>
      <c r="M499" s="10">
        <f t="shared" ref="M499:M562" si="111">+IF(OR(AND(G499=""),(K499="")),"",G499*K499)</f>
        <v>-2.973240832507433E-3</v>
      </c>
      <c r="N499" s="11">
        <f t="shared" ref="N499:N562" si="112">+IF(OR(AND(H499=""),(L499="")),"",H499*L499)</f>
        <v>-2.6455026455026454E-2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1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>
        <f t="shared" si="110"/>
        <v>6.5231572080887146E-4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3</v>
      </c>
      <c r="E507" s="9">
        <v>0</v>
      </c>
      <c r="F507" s="9">
        <v>6</v>
      </c>
      <c r="G507" s="10" t="str">
        <f t="shared" si="107"/>
        <v/>
      </c>
      <c r="H507" s="10">
        <f t="shared" si="108"/>
        <v>5.2910052910052907E-3</v>
      </c>
      <c r="I507" s="10" t="str">
        <f t="shared" si="109"/>
        <v/>
      </c>
      <c r="J507" s="10">
        <f t="shared" si="110"/>
        <v>3.9138943248532287E-3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1">
        <f t="shared" si="112"/>
        <v>5.2910052910052907E-3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1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>
        <f t="shared" si="110"/>
        <v>6.5231572080887146E-4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6.5231572080887146E-4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6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1.0582010582010581E-2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-1.0582010582010581E-2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1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6.5231572080887146E-4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1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1.7636684303350969E-3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11">
        <f t="shared" si="112"/>
        <v>-1.7636684303350969E-3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3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5.2910052910052907E-3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11">
        <f t="shared" si="112"/>
        <v>-5.2910052910052907E-3</v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2</v>
      </c>
      <c r="E530" s="9">
        <v>0</v>
      </c>
      <c r="F530" s="9">
        <v>0</v>
      </c>
      <c r="G530" s="10" t="str">
        <f t="shared" si="107"/>
        <v/>
      </c>
      <c r="H530" s="10">
        <f t="shared" si="108"/>
        <v>3.5273368606701938E-3</v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>
        <f t="shared" si="114"/>
        <v>-1</v>
      </c>
      <c r="M530" s="10" t="str">
        <f t="shared" si="111"/>
        <v/>
      </c>
      <c r="N530" s="11">
        <f t="shared" si="112"/>
        <v>-3.5273368606701938E-3</v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2</v>
      </c>
      <c r="D539" s="9">
        <v>1</v>
      </c>
      <c r="E539" s="9">
        <v>0</v>
      </c>
      <c r="F539" s="9">
        <v>0</v>
      </c>
      <c r="G539" s="10">
        <f t="shared" si="107"/>
        <v>1.9821605550049554E-3</v>
      </c>
      <c r="H539" s="10">
        <f t="shared" si="108"/>
        <v>1.7636684303350969E-3</v>
      </c>
      <c r="I539" s="10" t="str">
        <f t="shared" si="109"/>
        <v/>
      </c>
      <c r="J539" s="10" t="str">
        <f t="shared" si="110"/>
        <v/>
      </c>
      <c r="K539" s="10">
        <f t="shared" si="113"/>
        <v>-1</v>
      </c>
      <c r="L539" s="10">
        <f t="shared" si="114"/>
        <v>-1</v>
      </c>
      <c r="M539" s="10">
        <f t="shared" si="111"/>
        <v>-1.9821605550049554E-3</v>
      </c>
      <c r="N539" s="11">
        <f t="shared" si="112"/>
        <v>-1.7636684303350969E-3</v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2</v>
      </c>
      <c r="D544" s="9">
        <v>8</v>
      </c>
      <c r="E544" s="9">
        <v>0</v>
      </c>
      <c r="F544" s="9">
        <v>0</v>
      </c>
      <c r="G544" s="10">
        <f t="shared" si="107"/>
        <v>1.9821605550049554E-3</v>
      </c>
      <c r="H544" s="10">
        <f t="shared" si="108"/>
        <v>1.4109347442680775E-2</v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>
        <f t="shared" si="114"/>
        <v>-1</v>
      </c>
      <c r="M544" s="10">
        <f t="shared" si="111"/>
        <v>-1.9821605550049554E-3</v>
      </c>
      <c r="N544" s="11">
        <f t="shared" si="112"/>
        <v>-1.4109347442680775E-2</v>
      </c>
    </row>
    <row r="545" spans="1:14" x14ac:dyDescent="0.2">
      <c r="A545" s="8"/>
      <c r="B545" s="26" t="s">
        <v>517</v>
      </c>
      <c r="C545" s="23">
        <v>0</v>
      </c>
      <c r="D545" s="9">
        <v>2</v>
      </c>
      <c r="E545" s="9">
        <v>0</v>
      </c>
      <c r="F545" s="9">
        <v>0</v>
      </c>
      <c r="G545" s="10" t="str">
        <f t="shared" si="107"/>
        <v/>
      </c>
      <c r="H545" s="10">
        <f t="shared" si="108"/>
        <v>3.5273368606701938E-3</v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>
        <f t="shared" si="114"/>
        <v>-1</v>
      </c>
      <c r="M545" s="10" t="str">
        <f t="shared" si="111"/>
        <v/>
      </c>
      <c r="N545" s="11">
        <f t="shared" si="112"/>
        <v>-3.5273368606701938E-3</v>
      </c>
    </row>
    <row r="546" spans="1:14" ht="25.5" x14ac:dyDescent="0.2">
      <c r="A546" s="8"/>
      <c r="B546" s="26" t="s">
        <v>518</v>
      </c>
      <c r="C546" s="23">
        <v>0</v>
      </c>
      <c r="D546" s="9">
        <v>5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8.8183421516754845E-3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11">
        <f t="shared" si="112"/>
        <v>-8.8183421516754845E-3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2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3.5273368606701938E-3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11">
        <f t="shared" ref="N563:N604" si="120">+IF(OR(AND(H563=""),(L563="")),"",H563*L563)</f>
        <v>-3.5273368606701938E-3</v>
      </c>
    </row>
    <row r="564" spans="1:14" x14ac:dyDescent="0.2">
      <c r="A564" s="8"/>
      <c r="B564" s="26" t="s">
        <v>536</v>
      </c>
      <c r="C564" s="23">
        <v>4</v>
      </c>
      <c r="D564" s="9">
        <v>3</v>
      </c>
      <c r="E564" s="9">
        <v>18</v>
      </c>
      <c r="F564" s="9">
        <v>9</v>
      </c>
      <c r="G564" s="10">
        <f t="shared" si="115"/>
        <v>3.9643211100099107E-3</v>
      </c>
      <c r="H564" s="10">
        <f t="shared" si="116"/>
        <v>5.2910052910052907E-3</v>
      </c>
      <c r="I564" s="10">
        <f t="shared" si="117"/>
        <v>8.2154267457781836E-3</v>
      </c>
      <c r="J564" s="10">
        <f t="shared" si="118"/>
        <v>5.8708414872798431E-3</v>
      </c>
      <c r="K564" s="10">
        <f t="shared" ref="K564:K604" si="121">+IF(AND(C564=0,E564=0)," ",IF(C564=0,1,IF(E564=0,-1,(E564-C564)/C564)))</f>
        <v>3.5</v>
      </c>
      <c r="L564" s="10">
        <f t="shared" ref="L564:L604" si="122">+IF(AND(D564=0,F564=0)," ",IF(D564=0,1,IF(F564=0,-1,(F564-D564)/D564)))</f>
        <v>2</v>
      </c>
      <c r="M564" s="10">
        <f t="shared" si="119"/>
        <v>1.3875123885034688E-2</v>
      </c>
      <c r="N564" s="11">
        <f t="shared" si="120"/>
        <v>1.0582010582010581E-2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1</v>
      </c>
      <c r="D567" s="9">
        <v>17</v>
      </c>
      <c r="E567" s="9">
        <v>0</v>
      </c>
      <c r="F567" s="9">
        <v>1</v>
      </c>
      <c r="G567" s="10">
        <f t="shared" si="115"/>
        <v>9.9108027750247768E-4</v>
      </c>
      <c r="H567" s="10">
        <f t="shared" si="116"/>
        <v>2.9982363315696647E-2</v>
      </c>
      <c r="I567" s="10" t="str">
        <f t="shared" si="117"/>
        <v/>
      </c>
      <c r="J567" s="10">
        <f t="shared" si="118"/>
        <v>6.5231572080887146E-4</v>
      </c>
      <c r="K567" s="10">
        <f t="shared" si="121"/>
        <v>-1</v>
      </c>
      <c r="L567" s="10">
        <f t="shared" si="122"/>
        <v>-0.94117647058823528</v>
      </c>
      <c r="M567" s="10">
        <f t="shared" si="119"/>
        <v>-9.9108027750247768E-4</v>
      </c>
      <c r="N567" s="11">
        <f t="shared" si="120"/>
        <v>-2.821869488536155E-2</v>
      </c>
    </row>
    <row r="568" spans="1:14" x14ac:dyDescent="0.2">
      <c r="A568" s="8"/>
      <c r="B568" s="26" t="s">
        <v>540</v>
      </c>
      <c r="C568" s="23">
        <v>0</v>
      </c>
      <c r="D568" s="9">
        <v>5</v>
      </c>
      <c r="E568" s="9">
        <v>0</v>
      </c>
      <c r="F568" s="9">
        <v>3</v>
      </c>
      <c r="G568" s="10" t="str">
        <f t="shared" si="115"/>
        <v/>
      </c>
      <c r="H568" s="10">
        <f t="shared" si="116"/>
        <v>8.8183421516754845E-3</v>
      </c>
      <c r="I568" s="10" t="str">
        <f t="shared" si="117"/>
        <v/>
      </c>
      <c r="J568" s="10">
        <f t="shared" si="118"/>
        <v>1.9569471624266144E-3</v>
      </c>
      <c r="K568" s="10" t="str">
        <f t="shared" si="121"/>
        <v xml:space="preserve"> </v>
      </c>
      <c r="L568" s="10">
        <f t="shared" si="122"/>
        <v>-0.4</v>
      </c>
      <c r="M568" s="10" t="str">
        <f t="shared" si="119"/>
        <v/>
      </c>
      <c r="N568" s="11">
        <f t="shared" si="120"/>
        <v>-3.5273368606701938E-3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1</v>
      </c>
      <c r="D573" s="9">
        <v>0</v>
      </c>
      <c r="E573" s="9">
        <v>0</v>
      </c>
      <c r="F573" s="9">
        <v>0</v>
      </c>
      <c r="G573" s="10">
        <f t="shared" si="115"/>
        <v>9.9108027750247768E-4</v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>
        <f t="shared" si="121"/>
        <v>-1</v>
      </c>
      <c r="L573" s="10" t="str">
        <f t="shared" si="122"/>
        <v xml:space="preserve"> </v>
      </c>
      <c r="M573" s="10">
        <f t="shared" si="119"/>
        <v>-9.9108027750247768E-4</v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5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3.2615786040443573E-3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18</v>
      </c>
      <c r="E583" s="9">
        <v>0</v>
      </c>
      <c r="F583" s="9">
        <v>19</v>
      </c>
      <c r="G583" s="10" t="str">
        <f t="shared" si="115"/>
        <v/>
      </c>
      <c r="H583" s="10">
        <f t="shared" si="116"/>
        <v>3.1746031746031744E-2</v>
      </c>
      <c r="I583" s="10" t="str">
        <f t="shared" si="117"/>
        <v/>
      </c>
      <c r="J583" s="10">
        <f t="shared" si="118"/>
        <v>1.2393998695368558E-2</v>
      </c>
      <c r="K583" s="10" t="str">
        <f t="shared" si="121"/>
        <v xml:space="preserve"> </v>
      </c>
      <c r="L583" s="10">
        <f t="shared" si="122"/>
        <v>5.5555555555555552E-2</v>
      </c>
      <c r="M583" s="10" t="str">
        <f t="shared" si="119"/>
        <v/>
      </c>
      <c r="N583" s="11">
        <f t="shared" si="120"/>
        <v>1.7636684303350969E-3</v>
      </c>
    </row>
    <row r="584" spans="1:14" ht="25.5" x14ac:dyDescent="0.2">
      <c r="A584" s="8"/>
      <c r="B584" s="26" t="s">
        <v>556</v>
      </c>
      <c r="C584" s="23">
        <v>0</v>
      </c>
      <c r="D584" s="9">
        <v>13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2.292768959435626E-2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1">
        <f t="shared" si="120"/>
        <v>-2.292768959435626E-2</v>
      </c>
    </row>
    <row r="585" spans="1:14" x14ac:dyDescent="0.2">
      <c r="A585" s="8"/>
      <c r="B585" s="26" t="s">
        <v>557</v>
      </c>
      <c r="C585" s="23">
        <v>0</v>
      </c>
      <c r="D585" s="9">
        <v>1</v>
      </c>
      <c r="E585" s="9">
        <v>0</v>
      </c>
      <c r="F585" s="9">
        <v>0</v>
      </c>
      <c r="G585" s="10" t="str">
        <f t="shared" si="115"/>
        <v/>
      </c>
      <c r="H585" s="10">
        <f t="shared" si="116"/>
        <v>1.7636684303350969E-3</v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>
        <f t="shared" si="122"/>
        <v>-1</v>
      </c>
      <c r="M585" s="10" t="str">
        <f t="shared" si="119"/>
        <v/>
      </c>
      <c r="N585" s="11">
        <f t="shared" si="120"/>
        <v>-1.7636684303350969E-3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5</v>
      </c>
      <c r="E588" s="9">
        <v>0</v>
      </c>
      <c r="F588" s="9">
        <v>8</v>
      </c>
      <c r="G588" s="10" t="str">
        <f t="shared" si="115"/>
        <v/>
      </c>
      <c r="H588" s="10">
        <f t="shared" si="116"/>
        <v>8.8183421516754845E-3</v>
      </c>
      <c r="I588" s="10" t="str">
        <f t="shared" si="117"/>
        <v/>
      </c>
      <c r="J588" s="10">
        <f t="shared" si="118"/>
        <v>5.2185257664709717E-3</v>
      </c>
      <c r="K588" s="10" t="str">
        <f t="shared" si="121"/>
        <v xml:space="preserve"> </v>
      </c>
      <c r="L588" s="10">
        <f t="shared" si="122"/>
        <v>0.6</v>
      </c>
      <c r="M588" s="10" t="str">
        <f t="shared" si="119"/>
        <v/>
      </c>
      <c r="N588" s="11">
        <f t="shared" si="120"/>
        <v>5.2910052910052907E-3</v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10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6.5231572080887146E-3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3</v>
      </c>
      <c r="D590" s="9">
        <v>48</v>
      </c>
      <c r="E590" s="9">
        <v>3</v>
      </c>
      <c r="F590" s="9">
        <v>39</v>
      </c>
      <c r="G590" s="10">
        <f t="shared" si="115"/>
        <v>2.973240832507433E-3</v>
      </c>
      <c r="H590" s="10">
        <f t="shared" si="116"/>
        <v>8.4656084656084651E-2</v>
      </c>
      <c r="I590" s="10">
        <f t="shared" si="117"/>
        <v>1.3692377909630307E-3</v>
      </c>
      <c r="J590" s="10">
        <f t="shared" si="118"/>
        <v>2.5440313111545987E-2</v>
      </c>
      <c r="K590" s="10">
        <f t="shared" si="121"/>
        <v>0</v>
      </c>
      <c r="L590" s="10">
        <f t="shared" si="122"/>
        <v>-0.1875</v>
      </c>
      <c r="M590" s="10">
        <f t="shared" si="119"/>
        <v>0</v>
      </c>
      <c r="N590" s="11">
        <f t="shared" si="120"/>
        <v>-1.5873015873015872E-2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4</v>
      </c>
      <c r="E592" s="9">
        <v>0</v>
      </c>
      <c r="F592" s="9">
        <v>14</v>
      </c>
      <c r="G592" s="10" t="str">
        <f t="shared" si="115"/>
        <v/>
      </c>
      <c r="H592" s="10">
        <f t="shared" si="116"/>
        <v>7.0546737213403876E-3</v>
      </c>
      <c r="I592" s="10" t="str">
        <f t="shared" si="117"/>
        <v/>
      </c>
      <c r="J592" s="10">
        <f t="shared" si="118"/>
        <v>9.1324200913242004E-3</v>
      </c>
      <c r="K592" s="10" t="str">
        <f t="shared" si="121"/>
        <v xml:space="preserve"> </v>
      </c>
      <c r="L592" s="10">
        <f t="shared" si="122"/>
        <v>2.5</v>
      </c>
      <c r="M592" s="10" t="str">
        <f t="shared" si="119"/>
        <v/>
      </c>
      <c r="N592" s="11">
        <f t="shared" si="120"/>
        <v>1.7636684303350969E-2</v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4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>
        <f t="shared" si="118"/>
        <v>2.6092628832354858E-3</v>
      </c>
      <c r="K593" s="10" t="str">
        <f t="shared" si="121"/>
        <v xml:space="preserve"> </v>
      </c>
      <c r="L593" s="10">
        <f t="shared" si="122"/>
        <v>1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5</v>
      </c>
      <c r="E594" s="9">
        <v>0</v>
      </c>
      <c r="F594" s="9">
        <v>2</v>
      </c>
      <c r="G594" s="10" t="str">
        <f t="shared" si="115"/>
        <v/>
      </c>
      <c r="H594" s="10">
        <f t="shared" si="116"/>
        <v>8.8183421516754845E-3</v>
      </c>
      <c r="I594" s="10" t="str">
        <f t="shared" si="117"/>
        <v/>
      </c>
      <c r="J594" s="10">
        <f t="shared" si="118"/>
        <v>1.3046314416177429E-3</v>
      </c>
      <c r="K594" s="10" t="str">
        <f t="shared" si="121"/>
        <v xml:space="preserve"> </v>
      </c>
      <c r="L594" s="10">
        <f t="shared" si="122"/>
        <v>-0.6</v>
      </c>
      <c r="M594" s="10" t="str">
        <f t="shared" si="119"/>
        <v/>
      </c>
      <c r="N594" s="11">
        <f t="shared" si="120"/>
        <v>-5.2910052910052907E-3</v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10</v>
      </c>
      <c r="E596" s="9">
        <v>0</v>
      </c>
      <c r="F596" s="9">
        <v>44</v>
      </c>
      <c r="G596" s="10" t="str">
        <f t="shared" si="115"/>
        <v/>
      </c>
      <c r="H596" s="10">
        <f t="shared" si="116"/>
        <v>1.7636684303350969E-2</v>
      </c>
      <c r="I596" s="10" t="str">
        <f t="shared" si="117"/>
        <v/>
      </c>
      <c r="J596" s="10">
        <f t="shared" si="118"/>
        <v>2.8701891715590344E-2</v>
      </c>
      <c r="K596" s="10" t="str">
        <f t="shared" si="121"/>
        <v xml:space="preserve"> </v>
      </c>
      <c r="L596" s="10">
        <f t="shared" si="122"/>
        <v>3.4</v>
      </c>
      <c r="M596" s="10" t="str">
        <f t="shared" si="119"/>
        <v/>
      </c>
      <c r="N596" s="11">
        <f t="shared" si="120"/>
        <v>5.9964726631393295E-2</v>
      </c>
    </row>
    <row r="597" spans="1:14" x14ac:dyDescent="0.2">
      <c r="A597" s="8"/>
      <c r="B597" s="26" t="s">
        <v>569</v>
      </c>
      <c r="C597" s="23">
        <v>0</v>
      </c>
      <c r="D597" s="9">
        <v>1</v>
      </c>
      <c r="E597" s="9">
        <v>0</v>
      </c>
      <c r="F597" s="9">
        <v>29</v>
      </c>
      <c r="G597" s="10" t="str">
        <f t="shared" si="115"/>
        <v/>
      </c>
      <c r="H597" s="10">
        <f t="shared" si="116"/>
        <v>1.7636684303350969E-3</v>
      </c>
      <c r="I597" s="10" t="str">
        <f t="shared" si="117"/>
        <v/>
      </c>
      <c r="J597" s="10">
        <f t="shared" si="118"/>
        <v>1.8917155903457272E-2</v>
      </c>
      <c r="K597" s="10" t="str">
        <f t="shared" si="121"/>
        <v xml:space="preserve"> </v>
      </c>
      <c r="L597" s="10">
        <f t="shared" si="122"/>
        <v>28</v>
      </c>
      <c r="M597" s="10" t="str">
        <f t="shared" si="119"/>
        <v/>
      </c>
      <c r="N597" s="11">
        <f t="shared" si="120"/>
        <v>4.9382716049382713E-2</v>
      </c>
    </row>
    <row r="598" spans="1:14" x14ac:dyDescent="0.2">
      <c r="A598" s="8"/>
      <c r="B598" s="26" t="s">
        <v>570</v>
      </c>
      <c r="C598" s="23">
        <v>0</v>
      </c>
      <c r="D598" s="9">
        <v>1</v>
      </c>
      <c r="E598" s="9">
        <v>0</v>
      </c>
      <c r="F598" s="9">
        <v>17</v>
      </c>
      <c r="G598" s="10" t="str">
        <f t="shared" si="115"/>
        <v/>
      </c>
      <c r="H598" s="10">
        <f t="shared" si="116"/>
        <v>1.7636684303350969E-3</v>
      </c>
      <c r="I598" s="10" t="str">
        <f t="shared" si="117"/>
        <v/>
      </c>
      <c r="J598" s="10">
        <f t="shared" si="118"/>
        <v>1.1089367253750815E-2</v>
      </c>
      <c r="K598" s="10" t="str">
        <f t="shared" si="121"/>
        <v xml:space="preserve"> </v>
      </c>
      <c r="L598" s="10">
        <f t="shared" si="122"/>
        <v>16</v>
      </c>
      <c r="M598" s="10" t="str">
        <f t="shared" si="119"/>
        <v/>
      </c>
      <c r="N598" s="11">
        <f t="shared" si="120"/>
        <v>2.821869488536155E-2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294</v>
      </c>
      <c r="D612" s="20">
        <f>SUM(D613:D640)</f>
        <v>324</v>
      </c>
      <c r="E612" s="19">
        <f>SUM(E613:E640)</f>
        <v>454</v>
      </c>
      <c r="F612" s="20">
        <f>SUM(F613:F640)</f>
        <v>547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0.54421768707482998</v>
      </c>
      <c r="L612" s="22">
        <f>+IF(AND(D612=0,F612=0),"",IF(D612=0,1,IF(F612=0,-1,(F612-D612)/D612)))</f>
        <v>0.68827160493827155</v>
      </c>
      <c r="M612" s="21">
        <f t="shared" ref="M612:M640" si="127">+IF(OR(AND(G612=""),(K612="")),"",G612*K612)</f>
        <v>0.54421768707482998</v>
      </c>
      <c r="N612" s="22">
        <f t="shared" ref="N612:N640" si="128">+IF(OR(AND(H612=""),(L612="")),"",H612*L612)</f>
        <v>0.68827160493827155</v>
      </c>
    </row>
    <row r="613" spans="1:14" x14ac:dyDescent="0.2">
      <c r="A613" s="8"/>
      <c r="B613" s="25" t="s">
        <v>577</v>
      </c>
      <c r="C613" s="31">
        <v>0</v>
      </c>
      <c r="D613" s="28">
        <v>1</v>
      </c>
      <c r="E613" s="28">
        <v>2</v>
      </c>
      <c r="F613" s="28">
        <v>16</v>
      </c>
      <c r="G613" s="29" t="str">
        <f t="shared" si="123"/>
        <v/>
      </c>
      <c r="H613" s="29">
        <f t="shared" si="124"/>
        <v>3.0864197530864196E-3</v>
      </c>
      <c r="I613" s="29">
        <f t="shared" si="125"/>
        <v>4.4052863436123352E-3</v>
      </c>
      <c r="J613" s="29">
        <f t="shared" si="126"/>
        <v>2.9250457038391225E-2</v>
      </c>
      <c r="K613" s="29">
        <f t="shared" ref="K613:K640" si="129">+IF(AND(C613=0,E613=0)," ",IF(C613=0,1,IF(E613=0,-1,(E613-C613)/C613)))</f>
        <v>1</v>
      </c>
      <c r="L613" s="29">
        <f t="shared" ref="L613:L640" si="130">+IF(AND(D613=0,F613=0)," ",IF(D613=0,1,IF(F613=0,-1,(F613-D613)/D613)))</f>
        <v>15</v>
      </c>
      <c r="M613" s="29" t="str">
        <f t="shared" si="127"/>
        <v/>
      </c>
      <c r="N613" s="30">
        <f t="shared" si="128"/>
        <v>4.6296296296296294E-2</v>
      </c>
    </row>
    <row r="614" spans="1:14" x14ac:dyDescent="0.2">
      <c r="A614" s="8"/>
      <c r="B614" s="26" t="s">
        <v>578</v>
      </c>
      <c r="C614" s="23">
        <v>0</v>
      </c>
      <c r="D614" s="9">
        <v>1</v>
      </c>
      <c r="E614" s="9">
        <v>1</v>
      </c>
      <c r="F614" s="9">
        <v>1</v>
      </c>
      <c r="G614" s="10" t="str">
        <f t="shared" si="123"/>
        <v/>
      </c>
      <c r="H614" s="10">
        <f t="shared" si="124"/>
        <v>3.0864197530864196E-3</v>
      </c>
      <c r="I614" s="10">
        <f t="shared" si="125"/>
        <v>2.2026431718061676E-3</v>
      </c>
      <c r="J614" s="10">
        <f t="shared" si="126"/>
        <v>1.8281535648994515E-3</v>
      </c>
      <c r="K614" s="10">
        <f t="shared" si="129"/>
        <v>1</v>
      </c>
      <c r="L614" s="10">
        <f t="shared" si="130"/>
        <v>0</v>
      </c>
      <c r="M614" s="10" t="str">
        <f t="shared" si="127"/>
        <v/>
      </c>
      <c r="N614" s="11">
        <f t="shared" si="128"/>
        <v>0</v>
      </c>
    </row>
    <row r="615" spans="1:14" ht="25.5" x14ac:dyDescent="0.2">
      <c r="A615" s="8"/>
      <c r="B615" s="26" t="s">
        <v>579</v>
      </c>
      <c r="C615" s="23">
        <v>192</v>
      </c>
      <c r="D615" s="9">
        <v>20</v>
      </c>
      <c r="E615" s="9">
        <v>324</v>
      </c>
      <c r="F615" s="9">
        <v>24</v>
      </c>
      <c r="G615" s="10">
        <f t="shared" si="123"/>
        <v>0.65306122448979587</v>
      </c>
      <c r="H615" s="10">
        <f t="shared" si="124"/>
        <v>6.1728395061728392E-2</v>
      </c>
      <c r="I615" s="10">
        <f t="shared" si="125"/>
        <v>0.71365638766519823</v>
      </c>
      <c r="J615" s="10">
        <f t="shared" si="126"/>
        <v>4.3875685557586835E-2</v>
      </c>
      <c r="K615" s="10">
        <f t="shared" si="129"/>
        <v>0.6875</v>
      </c>
      <c r="L615" s="10">
        <f t="shared" si="130"/>
        <v>0.2</v>
      </c>
      <c r="M615" s="10">
        <f t="shared" si="127"/>
        <v>0.44897959183673464</v>
      </c>
      <c r="N615" s="11">
        <f t="shared" si="128"/>
        <v>1.2345679012345678E-2</v>
      </c>
    </row>
    <row r="616" spans="1:14" x14ac:dyDescent="0.2">
      <c r="A616" s="8"/>
      <c r="B616" s="26" t="s">
        <v>580</v>
      </c>
      <c r="C616" s="23">
        <v>50</v>
      </c>
      <c r="D616" s="9">
        <v>17</v>
      </c>
      <c r="E616" s="9">
        <v>67</v>
      </c>
      <c r="F616" s="9">
        <v>40</v>
      </c>
      <c r="G616" s="10">
        <f t="shared" si="123"/>
        <v>0.17006802721088435</v>
      </c>
      <c r="H616" s="10">
        <f t="shared" si="124"/>
        <v>5.2469135802469133E-2</v>
      </c>
      <c r="I616" s="10">
        <f t="shared" si="125"/>
        <v>0.14757709251101322</v>
      </c>
      <c r="J616" s="10">
        <f t="shared" si="126"/>
        <v>7.3126142595978064E-2</v>
      </c>
      <c r="K616" s="10">
        <f t="shared" si="129"/>
        <v>0.34</v>
      </c>
      <c r="L616" s="10">
        <f t="shared" si="130"/>
        <v>1.3529411764705883</v>
      </c>
      <c r="M616" s="10">
        <f t="shared" si="127"/>
        <v>5.7823129251700682E-2</v>
      </c>
      <c r="N616" s="11">
        <f t="shared" si="128"/>
        <v>7.098765432098765E-2</v>
      </c>
    </row>
    <row r="617" spans="1:14" x14ac:dyDescent="0.2">
      <c r="A617" s="8"/>
      <c r="B617" s="26" t="s">
        <v>581</v>
      </c>
      <c r="C617" s="23">
        <v>0</v>
      </c>
      <c r="D617" s="9">
        <v>1</v>
      </c>
      <c r="E617" s="9">
        <v>0</v>
      </c>
      <c r="F617" s="9">
        <v>0</v>
      </c>
      <c r="G617" s="10" t="str">
        <f t="shared" si="123"/>
        <v/>
      </c>
      <c r="H617" s="10">
        <f t="shared" si="124"/>
        <v>3.0864197530864196E-3</v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>
        <f t="shared" si="130"/>
        <v>-1</v>
      </c>
      <c r="M617" s="10" t="str">
        <f t="shared" si="127"/>
        <v/>
      </c>
      <c r="N617" s="11">
        <f t="shared" si="128"/>
        <v>-3.0864197530864196E-3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1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3.0864197530864196E-3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-3.0864197530864196E-3</v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2</v>
      </c>
      <c r="F620" s="9">
        <v>8</v>
      </c>
      <c r="G620" s="10" t="str">
        <f t="shared" si="123"/>
        <v/>
      </c>
      <c r="H620" s="10" t="str">
        <f t="shared" si="124"/>
        <v/>
      </c>
      <c r="I620" s="10">
        <f t="shared" si="125"/>
        <v>4.4052863436123352E-3</v>
      </c>
      <c r="J620" s="10">
        <f t="shared" si="126"/>
        <v>1.4625228519195612E-2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1</v>
      </c>
      <c r="F621" s="9">
        <v>3</v>
      </c>
      <c r="G621" s="10" t="str">
        <f t="shared" si="123"/>
        <v/>
      </c>
      <c r="H621" s="10" t="str">
        <f t="shared" si="124"/>
        <v/>
      </c>
      <c r="I621" s="10">
        <f t="shared" si="125"/>
        <v>2.2026431718061676E-3</v>
      </c>
      <c r="J621" s="10">
        <f t="shared" si="126"/>
        <v>5.4844606946983544E-3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12</v>
      </c>
      <c r="D623" s="9">
        <v>2</v>
      </c>
      <c r="E623" s="9">
        <v>22</v>
      </c>
      <c r="F623" s="9">
        <v>3</v>
      </c>
      <c r="G623" s="10">
        <f t="shared" si="123"/>
        <v>4.0816326530612242E-2</v>
      </c>
      <c r="H623" s="10">
        <f t="shared" si="124"/>
        <v>6.1728395061728392E-3</v>
      </c>
      <c r="I623" s="10">
        <f t="shared" si="125"/>
        <v>4.8458149779735685E-2</v>
      </c>
      <c r="J623" s="10">
        <f t="shared" si="126"/>
        <v>5.4844606946983544E-3</v>
      </c>
      <c r="K623" s="10">
        <f t="shared" si="129"/>
        <v>0.83333333333333337</v>
      </c>
      <c r="L623" s="10">
        <f t="shared" si="130"/>
        <v>0.5</v>
      </c>
      <c r="M623" s="10">
        <f t="shared" si="127"/>
        <v>3.4013605442176867E-2</v>
      </c>
      <c r="N623" s="11">
        <f t="shared" si="128"/>
        <v>3.0864197530864196E-3</v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2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3.6563071297989031E-3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12</v>
      </c>
      <c r="D627" s="9">
        <v>59</v>
      </c>
      <c r="E627" s="9">
        <v>1</v>
      </c>
      <c r="F627" s="9">
        <v>64</v>
      </c>
      <c r="G627" s="10">
        <f t="shared" si="123"/>
        <v>4.0816326530612242E-2</v>
      </c>
      <c r="H627" s="10">
        <f t="shared" si="124"/>
        <v>0.18209876543209877</v>
      </c>
      <c r="I627" s="10">
        <f t="shared" si="125"/>
        <v>2.2026431718061676E-3</v>
      </c>
      <c r="J627" s="10">
        <f t="shared" si="126"/>
        <v>0.1170018281535649</v>
      </c>
      <c r="K627" s="10">
        <f t="shared" si="129"/>
        <v>-0.91666666666666663</v>
      </c>
      <c r="L627" s="10">
        <f t="shared" si="130"/>
        <v>8.4745762711864403E-2</v>
      </c>
      <c r="M627" s="10">
        <f t="shared" si="127"/>
        <v>-3.7414965986394551E-2</v>
      </c>
      <c r="N627" s="11">
        <f t="shared" si="128"/>
        <v>1.5432098765432098E-2</v>
      </c>
    </row>
    <row r="628" spans="1:14" x14ac:dyDescent="0.2">
      <c r="A628" s="8"/>
      <c r="B628" s="26" t="s">
        <v>592</v>
      </c>
      <c r="C628" s="23">
        <v>0</v>
      </c>
      <c r="D628" s="9">
        <v>8</v>
      </c>
      <c r="E628" s="9">
        <v>0</v>
      </c>
      <c r="F628" s="9">
        <v>4</v>
      </c>
      <c r="G628" s="10" t="str">
        <f t="shared" si="123"/>
        <v/>
      </c>
      <c r="H628" s="10">
        <f t="shared" si="124"/>
        <v>2.4691358024691357E-2</v>
      </c>
      <c r="I628" s="10" t="str">
        <f t="shared" si="125"/>
        <v/>
      </c>
      <c r="J628" s="10">
        <f t="shared" si="126"/>
        <v>7.3126142595978062E-3</v>
      </c>
      <c r="K628" s="10" t="str">
        <f t="shared" si="129"/>
        <v xml:space="preserve"> </v>
      </c>
      <c r="L628" s="10">
        <f t="shared" si="130"/>
        <v>-0.5</v>
      </c>
      <c r="M628" s="10" t="str">
        <f t="shared" si="127"/>
        <v/>
      </c>
      <c r="N628" s="11">
        <f t="shared" si="128"/>
        <v>-1.2345679012345678E-2</v>
      </c>
    </row>
    <row r="629" spans="1:14" x14ac:dyDescent="0.2">
      <c r="A629" s="8"/>
      <c r="B629" s="26" t="s">
        <v>593</v>
      </c>
      <c r="C629" s="23">
        <v>0</v>
      </c>
      <c r="D629" s="9">
        <v>6</v>
      </c>
      <c r="E629" s="9">
        <v>0</v>
      </c>
      <c r="F629" s="9">
        <v>14</v>
      </c>
      <c r="G629" s="10" t="str">
        <f t="shared" si="123"/>
        <v/>
      </c>
      <c r="H629" s="10">
        <f t="shared" si="124"/>
        <v>1.8518518518518517E-2</v>
      </c>
      <c r="I629" s="10" t="str">
        <f t="shared" si="125"/>
        <v/>
      </c>
      <c r="J629" s="10">
        <f t="shared" si="126"/>
        <v>2.5594149908592323E-2</v>
      </c>
      <c r="K629" s="10" t="str">
        <f t="shared" si="129"/>
        <v xml:space="preserve"> </v>
      </c>
      <c r="L629" s="10">
        <f t="shared" si="130"/>
        <v>1.3333333333333333</v>
      </c>
      <c r="M629" s="10" t="str">
        <f t="shared" si="127"/>
        <v/>
      </c>
      <c r="N629" s="11">
        <f t="shared" si="128"/>
        <v>2.4691358024691357E-2</v>
      </c>
    </row>
    <row r="630" spans="1:14" x14ac:dyDescent="0.2">
      <c r="A630" s="8"/>
      <c r="B630" s="26" t="s">
        <v>594</v>
      </c>
      <c r="C630" s="23">
        <v>3</v>
      </c>
      <c r="D630" s="9">
        <v>30</v>
      </c>
      <c r="E630" s="9">
        <v>9</v>
      </c>
      <c r="F630" s="9">
        <v>111</v>
      </c>
      <c r="G630" s="10">
        <f t="shared" si="123"/>
        <v>1.020408163265306E-2</v>
      </c>
      <c r="H630" s="10">
        <f t="shared" si="124"/>
        <v>9.2592592592592587E-2</v>
      </c>
      <c r="I630" s="10">
        <f t="shared" si="125"/>
        <v>1.9823788546255508E-2</v>
      </c>
      <c r="J630" s="10">
        <f t="shared" si="126"/>
        <v>0.20292504570383912</v>
      </c>
      <c r="K630" s="10">
        <f t="shared" si="129"/>
        <v>2</v>
      </c>
      <c r="L630" s="10">
        <f t="shared" si="130"/>
        <v>2.7</v>
      </c>
      <c r="M630" s="10">
        <f t="shared" si="127"/>
        <v>2.0408163265306121E-2</v>
      </c>
      <c r="N630" s="11">
        <f t="shared" si="128"/>
        <v>0.25</v>
      </c>
    </row>
    <row r="631" spans="1:14" x14ac:dyDescent="0.2">
      <c r="A631" s="8"/>
      <c r="B631" s="26" t="s">
        <v>595</v>
      </c>
      <c r="C631" s="23">
        <v>25</v>
      </c>
      <c r="D631" s="9">
        <v>175</v>
      </c>
      <c r="E631" s="9">
        <v>22</v>
      </c>
      <c r="F631" s="9">
        <v>218</v>
      </c>
      <c r="G631" s="10">
        <f t="shared" si="123"/>
        <v>8.5034013605442174E-2</v>
      </c>
      <c r="H631" s="10">
        <f t="shared" si="124"/>
        <v>0.54012345679012341</v>
      </c>
      <c r="I631" s="10">
        <f t="shared" si="125"/>
        <v>4.8458149779735685E-2</v>
      </c>
      <c r="J631" s="10">
        <f t="shared" si="126"/>
        <v>0.39853747714808047</v>
      </c>
      <c r="K631" s="10">
        <f t="shared" si="129"/>
        <v>-0.12</v>
      </c>
      <c r="L631" s="10">
        <f t="shared" si="130"/>
        <v>0.24571428571428572</v>
      </c>
      <c r="M631" s="10">
        <f t="shared" si="127"/>
        <v>-1.020408163265306E-2</v>
      </c>
      <c r="N631" s="11">
        <f t="shared" si="128"/>
        <v>0.13271604938271603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2</v>
      </c>
      <c r="F632" s="9">
        <v>10</v>
      </c>
      <c r="G632" s="10" t="str">
        <f t="shared" si="123"/>
        <v/>
      </c>
      <c r="H632" s="10" t="str">
        <f t="shared" si="124"/>
        <v/>
      </c>
      <c r="I632" s="10">
        <f t="shared" si="125"/>
        <v>4.4052863436123352E-3</v>
      </c>
      <c r="J632" s="10">
        <f t="shared" si="126"/>
        <v>1.8281535648994516E-2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3</v>
      </c>
      <c r="E636" s="9">
        <v>1</v>
      </c>
      <c r="F636" s="9">
        <v>28</v>
      </c>
      <c r="G636" s="10" t="str">
        <f t="shared" si="123"/>
        <v/>
      </c>
      <c r="H636" s="10">
        <f t="shared" si="124"/>
        <v>9.2592592592592587E-3</v>
      </c>
      <c r="I636" s="10">
        <f t="shared" si="125"/>
        <v>2.2026431718061676E-3</v>
      </c>
      <c r="J636" s="10">
        <f t="shared" si="126"/>
        <v>5.1188299817184646E-2</v>
      </c>
      <c r="K636" s="10">
        <f t="shared" si="129"/>
        <v>1</v>
      </c>
      <c r="L636" s="10">
        <f t="shared" si="130"/>
        <v>8.3333333333333339</v>
      </c>
      <c r="M636" s="10" t="str">
        <f t="shared" si="127"/>
        <v/>
      </c>
      <c r="N636" s="11">
        <f t="shared" si="128"/>
        <v>7.716049382716049E-2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1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>
        <f t="shared" si="126"/>
        <v>1.8281535648994515E-3</v>
      </c>
      <c r="K640" s="13" t="str">
        <f t="shared" si="129"/>
        <v xml:space="preserve"> </v>
      </c>
      <c r="L640" s="13">
        <f t="shared" si="130"/>
        <v>1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645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646</v>
      </c>
      <c r="C9" s="19">
        <f>+C22+C81+C188+C371+C612</f>
        <v>994</v>
      </c>
      <c r="D9" s="20">
        <f>+D22+D81+D188+D371+D612</f>
        <v>2155</v>
      </c>
      <c r="E9" s="19">
        <f>+E22+E81+E188+E371+E612</f>
        <v>2286</v>
      </c>
      <c r="F9" s="20">
        <f>+F22+F81+F188+F371+F612</f>
        <v>2245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1.2997987927565393</v>
      </c>
      <c r="L9" s="22">
        <f t="shared" si="0"/>
        <v>4.1763341067285381E-2</v>
      </c>
      <c r="M9" s="21">
        <f t="shared" ref="M9:N14" si="1">+IF(OR(AND(G9=""),(K9="")),"",G9*K9)</f>
        <v>1.2997987927565393</v>
      </c>
      <c r="N9" s="22">
        <f t="shared" si="1"/>
        <v>4.1763341067285381E-2</v>
      </c>
    </row>
    <row r="10" spans="1:14" ht="26.25" customHeight="1" x14ac:dyDescent="0.2">
      <c r="A10" s="8"/>
      <c r="B10" s="25" t="s">
        <v>10</v>
      </c>
      <c r="C10" s="23">
        <f>+C22</f>
        <v>8</v>
      </c>
      <c r="D10" s="9">
        <f>+D22</f>
        <v>14</v>
      </c>
      <c r="E10" s="9">
        <f>+E22</f>
        <v>5</v>
      </c>
      <c r="F10" s="9">
        <f>+F22</f>
        <v>4</v>
      </c>
      <c r="G10" s="10">
        <f t="shared" ref="G10:J14" si="2">+C10/C$9</f>
        <v>8.0482897384305842E-3</v>
      </c>
      <c r="H10" s="10">
        <f t="shared" si="2"/>
        <v>6.4965197215777265E-3</v>
      </c>
      <c r="I10" s="10">
        <f t="shared" si="2"/>
        <v>2.1872265966754157E-3</v>
      </c>
      <c r="J10" s="10">
        <f t="shared" si="2"/>
        <v>1.7817371937639199E-3</v>
      </c>
      <c r="K10" s="10">
        <f t="shared" si="0"/>
        <v>-0.375</v>
      </c>
      <c r="L10" s="10">
        <f t="shared" si="0"/>
        <v>-0.7142857142857143</v>
      </c>
      <c r="M10" s="10">
        <f t="shared" si="1"/>
        <v>-3.0181086519114691E-3</v>
      </c>
      <c r="N10" s="11">
        <f t="shared" si="1"/>
        <v>-4.6403712296983765E-3</v>
      </c>
    </row>
    <row r="11" spans="1:14" ht="25.5" x14ac:dyDescent="0.2">
      <c r="A11" s="8"/>
      <c r="B11" s="26" t="s">
        <v>11</v>
      </c>
      <c r="C11" s="23">
        <f>+C81</f>
        <v>115</v>
      </c>
      <c r="D11" s="9">
        <f>+D81</f>
        <v>108</v>
      </c>
      <c r="E11" s="9">
        <f>+E81</f>
        <v>58</v>
      </c>
      <c r="F11" s="9">
        <f>+F81</f>
        <v>59</v>
      </c>
      <c r="G11" s="10">
        <f t="shared" si="2"/>
        <v>0.11569416498993963</v>
      </c>
      <c r="H11" s="10">
        <f t="shared" si="2"/>
        <v>5.011600928074246E-2</v>
      </c>
      <c r="I11" s="10">
        <f t="shared" si="2"/>
        <v>2.5371828521434821E-2</v>
      </c>
      <c r="J11" s="10">
        <f t="shared" si="2"/>
        <v>2.6280623608017816E-2</v>
      </c>
      <c r="K11" s="10">
        <f t="shared" si="0"/>
        <v>-0.4956521739130435</v>
      </c>
      <c r="L11" s="10">
        <f t="shared" si="0"/>
        <v>-0.45370370370370372</v>
      </c>
      <c r="M11" s="10">
        <f t="shared" si="1"/>
        <v>-5.7344064386317908E-2</v>
      </c>
      <c r="N11" s="11">
        <f t="shared" si="1"/>
        <v>-2.2737819025522042E-2</v>
      </c>
    </row>
    <row r="12" spans="1:14" ht="25.5" x14ac:dyDescent="0.2">
      <c r="A12" s="8"/>
      <c r="B12" s="26" t="s">
        <v>12</v>
      </c>
      <c r="C12" s="23">
        <f>+C188</f>
        <v>97</v>
      </c>
      <c r="D12" s="9">
        <f>+D188</f>
        <v>227</v>
      </c>
      <c r="E12" s="9">
        <f>+E188</f>
        <v>198</v>
      </c>
      <c r="F12" s="9">
        <f>+F188</f>
        <v>262</v>
      </c>
      <c r="G12" s="10">
        <f t="shared" si="2"/>
        <v>9.7585513078470826E-2</v>
      </c>
      <c r="H12" s="10">
        <f t="shared" si="2"/>
        <v>0.10533642691415314</v>
      </c>
      <c r="I12" s="10">
        <f t="shared" si="2"/>
        <v>8.6614173228346455E-2</v>
      </c>
      <c r="J12" s="10">
        <f t="shared" si="2"/>
        <v>0.11670378619153675</v>
      </c>
      <c r="K12" s="10">
        <f t="shared" si="0"/>
        <v>1.0412371134020619</v>
      </c>
      <c r="L12" s="10">
        <f t="shared" si="0"/>
        <v>0.15418502202643172</v>
      </c>
      <c r="M12" s="10">
        <f t="shared" si="1"/>
        <v>0.10160965794768613</v>
      </c>
      <c r="N12" s="11">
        <f t="shared" si="1"/>
        <v>1.6241299303944318E-2</v>
      </c>
    </row>
    <row r="13" spans="1:14" ht="25.5" x14ac:dyDescent="0.2">
      <c r="A13" s="8"/>
      <c r="B13" s="26" t="s">
        <v>13</v>
      </c>
      <c r="C13" s="23">
        <f>+C371</f>
        <v>629</v>
      </c>
      <c r="D13" s="9">
        <f>+D371</f>
        <v>1394</v>
      </c>
      <c r="E13" s="9">
        <f>+E371</f>
        <v>1976</v>
      </c>
      <c r="F13" s="9">
        <f>+F371</f>
        <v>1698</v>
      </c>
      <c r="G13" s="10">
        <f t="shared" si="2"/>
        <v>0.63279678068410461</v>
      </c>
      <c r="H13" s="10">
        <f t="shared" si="2"/>
        <v>0.64686774941995362</v>
      </c>
      <c r="I13" s="10">
        <f t="shared" si="2"/>
        <v>0.8643919510061242</v>
      </c>
      <c r="J13" s="10">
        <f t="shared" si="2"/>
        <v>0.75634743875278398</v>
      </c>
      <c r="K13" s="10">
        <f t="shared" si="0"/>
        <v>2.1414944356120826</v>
      </c>
      <c r="L13" s="10">
        <f t="shared" si="0"/>
        <v>0.21807747489239598</v>
      </c>
      <c r="M13" s="10">
        <f t="shared" si="1"/>
        <v>1.3551307847082494</v>
      </c>
      <c r="N13" s="11">
        <f t="shared" si="1"/>
        <v>0.14106728538283064</v>
      </c>
    </row>
    <row r="14" spans="1:14" ht="26.25" thickBot="1" x14ac:dyDescent="0.25">
      <c r="A14" s="8"/>
      <c r="B14" s="27" t="s">
        <v>14</v>
      </c>
      <c r="C14" s="24">
        <f>+C612</f>
        <v>145</v>
      </c>
      <c r="D14" s="12">
        <f>+D612</f>
        <v>412</v>
      </c>
      <c r="E14" s="12">
        <f>+E612</f>
        <v>49</v>
      </c>
      <c r="F14" s="12">
        <f>+F612</f>
        <v>222</v>
      </c>
      <c r="G14" s="13">
        <f t="shared" si="2"/>
        <v>0.14587525150905434</v>
      </c>
      <c r="H14" s="13">
        <f t="shared" si="2"/>
        <v>0.19118329466357309</v>
      </c>
      <c r="I14" s="13">
        <f t="shared" si="2"/>
        <v>2.1434820647419073E-2</v>
      </c>
      <c r="J14" s="13">
        <f t="shared" si="2"/>
        <v>9.8886414253897548E-2</v>
      </c>
      <c r="K14" s="13">
        <f t="shared" si="0"/>
        <v>-0.66206896551724137</v>
      </c>
      <c r="L14" s="13">
        <f t="shared" si="0"/>
        <v>-0.46116504854368934</v>
      </c>
      <c r="M14" s="13">
        <f t="shared" si="1"/>
        <v>-9.657947686116701E-2</v>
      </c>
      <c r="N14" s="14">
        <f t="shared" si="1"/>
        <v>-8.8167053364269152E-2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8</v>
      </c>
      <c r="D22" s="20">
        <f>SUM(D23:D73)</f>
        <v>14</v>
      </c>
      <c r="E22" s="19">
        <f>SUM(E23:E73)</f>
        <v>5</v>
      </c>
      <c r="F22" s="20">
        <f>SUM(F23:F73)</f>
        <v>4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-0.375</v>
      </c>
      <c r="L22" s="22">
        <f>+IF(AND(D22=0,F22=0),"",IF(D22=0,1,IF(F22=0,-1,(F22-D22)/D22)))</f>
        <v>-0.7142857142857143</v>
      </c>
      <c r="M22" s="21">
        <f t="shared" ref="M22:M53" si="7">+IF(OR(AND(G22=""),(K22="")),"",G22*K22)</f>
        <v>-0.375</v>
      </c>
      <c r="N22" s="22">
        <f t="shared" ref="N22:N53" si="8">+IF(OR(AND(H22=""),(L22="")),"",H22*L22)</f>
        <v>-0.7142857142857143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2</v>
      </c>
      <c r="F30" s="9">
        <v>0</v>
      </c>
      <c r="G30" s="10">
        <f t="shared" si="3"/>
        <v>0.125</v>
      </c>
      <c r="H30" s="10" t="str">
        <f t="shared" si="4"/>
        <v/>
      </c>
      <c r="I30" s="10">
        <f t="shared" si="5"/>
        <v>0.4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0.125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1</v>
      </c>
      <c r="D32" s="9">
        <v>0</v>
      </c>
      <c r="E32" s="9">
        <v>0</v>
      </c>
      <c r="F32" s="9">
        <v>0</v>
      </c>
      <c r="G32" s="10">
        <f t="shared" si="3"/>
        <v>0.125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-0.125</v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3</v>
      </c>
      <c r="D33" s="9">
        <v>2</v>
      </c>
      <c r="E33" s="9">
        <v>0</v>
      </c>
      <c r="F33" s="9">
        <v>0</v>
      </c>
      <c r="G33" s="10">
        <f t="shared" si="3"/>
        <v>0.375</v>
      </c>
      <c r="H33" s="10">
        <f t="shared" si="4"/>
        <v>0.14285714285714285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-0.375</v>
      </c>
      <c r="N33" s="11">
        <f t="shared" si="8"/>
        <v>-0.14285714285714285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1</v>
      </c>
      <c r="E39" s="9">
        <v>1</v>
      </c>
      <c r="F39" s="9">
        <v>1</v>
      </c>
      <c r="G39" s="10" t="str">
        <f t="shared" si="3"/>
        <v/>
      </c>
      <c r="H39" s="10">
        <f t="shared" si="4"/>
        <v>7.1428571428571425E-2</v>
      </c>
      <c r="I39" s="10">
        <f t="shared" si="5"/>
        <v>0.2</v>
      </c>
      <c r="J39" s="10">
        <f t="shared" si="6"/>
        <v>0.25</v>
      </c>
      <c r="K39" s="10">
        <f t="shared" si="9"/>
        <v>1</v>
      </c>
      <c r="L39" s="10">
        <f t="shared" si="10"/>
        <v>0</v>
      </c>
      <c r="M39" s="10" t="str">
        <f t="shared" si="7"/>
        <v/>
      </c>
      <c r="N39" s="11">
        <f t="shared" si="8"/>
        <v>0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1</v>
      </c>
      <c r="F47" s="9">
        <v>1</v>
      </c>
      <c r="G47" s="10" t="str">
        <f t="shared" si="3"/>
        <v/>
      </c>
      <c r="H47" s="10" t="str">
        <f t="shared" si="4"/>
        <v/>
      </c>
      <c r="I47" s="10">
        <f t="shared" si="5"/>
        <v>0.2</v>
      </c>
      <c r="J47" s="10">
        <f t="shared" si="6"/>
        <v>0.25</v>
      </c>
      <c r="K47" s="10">
        <f t="shared" si="9"/>
        <v>1</v>
      </c>
      <c r="L47" s="10">
        <f t="shared" si="10"/>
        <v>1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1</v>
      </c>
      <c r="D48" s="9">
        <v>2</v>
      </c>
      <c r="E48" s="9">
        <v>1</v>
      </c>
      <c r="F48" s="9">
        <v>1</v>
      </c>
      <c r="G48" s="10">
        <f t="shared" si="3"/>
        <v>0.125</v>
      </c>
      <c r="H48" s="10">
        <f t="shared" si="4"/>
        <v>0.14285714285714285</v>
      </c>
      <c r="I48" s="10">
        <f t="shared" si="5"/>
        <v>0.2</v>
      </c>
      <c r="J48" s="10">
        <f t="shared" si="6"/>
        <v>0.25</v>
      </c>
      <c r="K48" s="10">
        <f t="shared" si="9"/>
        <v>0</v>
      </c>
      <c r="L48" s="10">
        <f t="shared" si="10"/>
        <v>-0.5</v>
      </c>
      <c r="M48" s="10">
        <f t="shared" si="7"/>
        <v>0</v>
      </c>
      <c r="N48" s="11">
        <f t="shared" si="8"/>
        <v>-7.1428571428571425E-2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2</v>
      </c>
      <c r="E53" s="9">
        <v>0</v>
      </c>
      <c r="F53" s="9">
        <v>1</v>
      </c>
      <c r="G53" s="10">
        <f t="shared" si="3"/>
        <v>0.125</v>
      </c>
      <c r="H53" s="10">
        <f t="shared" si="4"/>
        <v>0.14285714285714285</v>
      </c>
      <c r="I53" s="10" t="str">
        <f t="shared" si="5"/>
        <v/>
      </c>
      <c r="J53" s="10">
        <f t="shared" si="6"/>
        <v>0.25</v>
      </c>
      <c r="K53" s="10">
        <f t="shared" si="9"/>
        <v>-1</v>
      </c>
      <c r="L53" s="10">
        <f t="shared" si="10"/>
        <v>-0.5</v>
      </c>
      <c r="M53" s="10">
        <f t="shared" si="7"/>
        <v>-0.125</v>
      </c>
      <c r="N53" s="11">
        <f t="shared" si="8"/>
        <v>-7.1428571428571425E-2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1</v>
      </c>
      <c r="D57" s="9">
        <v>0</v>
      </c>
      <c r="E57" s="9">
        <v>0</v>
      </c>
      <c r="F57" s="9">
        <v>0</v>
      </c>
      <c r="G57" s="10">
        <f t="shared" si="11"/>
        <v>0.125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-0.125</v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7.1428571428571425E-2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1">
        <f t="shared" si="16"/>
        <v>-7.1428571428571425E-2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4</v>
      </c>
      <c r="E67" s="9">
        <v>0</v>
      </c>
      <c r="F67" s="9">
        <v>0</v>
      </c>
      <c r="G67" s="10" t="str">
        <f t="shared" si="11"/>
        <v/>
      </c>
      <c r="H67" s="10">
        <f t="shared" si="12"/>
        <v>0.2857142857142857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11">
        <f t="shared" si="16"/>
        <v>-0.2857142857142857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2</v>
      </c>
      <c r="E71" s="9">
        <v>0</v>
      </c>
      <c r="F71" s="9">
        <v>0</v>
      </c>
      <c r="G71" s="10" t="str">
        <f t="shared" si="11"/>
        <v/>
      </c>
      <c r="H71" s="10">
        <f t="shared" si="12"/>
        <v>0.14285714285714285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-0.14285714285714285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115</v>
      </c>
      <c r="D81" s="20">
        <f>SUM(D82:D180)</f>
        <v>108</v>
      </c>
      <c r="E81" s="19">
        <f>SUM(E82:E180)</f>
        <v>58</v>
      </c>
      <c r="F81" s="20">
        <f>SUM(F82:F180)</f>
        <v>59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-0.4956521739130435</v>
      </c>
      <c r="L81" s="22">
        <f>+IF(AND(D81=0,F81=0),"",IF(D81=0,1,IF(F81=0,-1,(F81-D81)/D81)))</f>
        <v>-0.45370370370370372</v>
      </c>
      <c r="M81" s="21">
        <f t="shared" ref="M81:M112" si="23">+IF(OR(AND(G81=""),(K81="")),"",G81*K81)</f>
        <v>-0.4956521739130435</v>
      </c>
      <c r="N81" s="22">
        <f t="shared" ref="N81:N112" si="24">+IF(OR(AND(H81=""),(L81="")),"",H81*L81)</f>
        <v>-0.45370370370370372</v>
      </c>
    </row>
    <row r="82" spans="1:14" x14ac:dyDescent="0.2">
      <c r="A82" s="8"/>
      <c r="B82" s="25" t="s">
        <v>69</v>
      </c>
      <c r="C82" s="31">
        <v>6</v>
      </c>
      <c r="D82" s="28">
        <v>2</v>
      </c>
      <c r="E82" s="28">
        <v>6</v>
      </c>
      <c r="F82" s="28">
        <v>3</v>
      </c>
      <c r="G82" s="29">
        <f t="shared" si="19"/>
        <v>5.2173913043478258E-2</v>
      </c>
      <c r="H82" s="29">
        <f t="shared" si="20"/>
        <v>1.8518518518518517E-2</v>
      </c>
      <c r="I82" s="29">
        <f t="shared" si="21"/>
        <v>0.10344827586206896</v>
      </c>
      <c r="J82" s="29">
        <f t="shared" si="22"/>
        <v>5.0847457627118647E-2</v>
      </c>
      <c r="K82" s="29">
        <f t="shared" ref="K82:K113" si="25">+IF(AND(C82=0,E82=0)," ",IF(C82=0,1,IF(E82=0,-1,(E82-C82)/C82)))</f>
        <v>0</v>
      </c>
      <c r="L82" s="29">
        <f t="shared" ref="L82:L113" si="26">+IF(AND(D82=0,F82=0)," ",IF(D82=0,1,IF(F82=0,-1,(F82-D82)/D82)))</f>
        <v>0.5</v>
      </c>
      <c r="M82" s="29">
        <f t="shared" si="23"/>
        <v>0</v>
      </c>
      <c r="N82" s="30">
        <f t="shared" si="24"/>
        <v>9.2592592592592587E-3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20</v>
      </c>
      <c r="D85" s="9">
        <v>7</v>
      </c>
      <c r="E85" s="9">
        <v>6</v>
      </c>
      <c r="F85" s="9">
        <v>2</v>
      </c>
      <c r="G85" s="10">
        <f t="shared" si="19"/>
        <v>0.17391304347826086</v>
      </c>
      <c r="H85" s="10">
        <f t="shared" si="20"/>
        <v>6.4814814814814811E-2</v>
      </c>
      <c r="I85" s="10">
        <f t="shared" si="21"/>
        <v>0.10344827586206896</v>
      </c>
      <c r="J85" s="10">
        <f t="shared" si="22"/>
        <v>3.3898305084745763E-2</v>
      </c>
      <c r="K85" s="10">
        <f t="shared" si="25"/>
        <v>-0.7</v>
      </c>
      <c r="L85" s="10">
        <f t="shared" si="26"/>
        <v>-0.7142857142857143</v>
      </c>
      <c r="M85" s="10">
        <f t="shared" si="23"/>
        <v>-0.1217391304347826</v>
      </c>
      <c r="N85" s="11">
        <f t="shared" si="24"/>
        <v>-4.6296296296296294E-2</v>
      </c>
    </row>
    <row r="86" spans="1:14" ht="25.5" x14ac:dyDescent="0.2">
      <c r="A86" s="8"/>
      <c r="B86" s="26" t="s">
        <v>73</v>
      </c>
      <c r="C86" s="23">
        <v>4</v>
      </c>
      <c r="D86" s="9">
        <v>4</v>
      </c>
      <c r="E86" s="9">
        <v>1</v>
      </c>
      <c r="F86" s="9">
        <v>5</v>
      </c>
      <c r="G86" s="10">
        <f t="shared" si="19"/>
        <v>3.4782608695652174E-2</v>
      </c>
      <c r="H86" s="10">
        <f t="shared" si="20"/>
        <v>3.7037037037037035E-2</v>
      </c>
      <c r="I86" s="10">
        <f t="shared" si="21"/>
        <v>1.7241379310344827E-2</v>
      </c>
      <c r="J86" s="10">
        <f t="shared" si="22"/>
        <v>8.4745762711864403E-2</v>
      </c>
      <c r="K86" s="10">
        <f t="shared" si="25"/>
        <v>-0.75</v>
      </c>
      <c r="L86" s="10">
        <f t="shared" si="26"/>
        <v>0.25</v>
      </c>
      <c r="M86" s="10">
        <f t="shared" si="23"/>
        <v>-2.6086956521739132E-2</v>
      </c>
      <c r="N86" s="11">
        <f t="shared" si="24"/>
        <v>9.2592592592592587E-3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1</v>
      </c>
      <c r="D88" s="9">
        <v>0</v>
      </c>
      <c r="E88" s="9">
        <v>0</v>
      </c>
      <c r="F88" s="9">
        <v>0</v>
      </c>
      <c r="G88" s="10">
        <f t="shared" si="19"/>
        <v>8.6956521739130436E-3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-8.6956521739130436E-3</v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1</v>
      </c>
      <c r="E93" s="9">
        <v>1</v>
      </c>
      <c r="F93" s="9">
        <v>1</v>
      </c>
      <c r="G93" s="10" t="str">
        <f t="shared" si="19"/>
        <v/>
      </c>
      <c r="H93" s="10">
        <f t="shared" si="20"/>
        <v>9.2592592592592587E-3</v>
      </c>
      <c r="I93" s="10">
        <f t="shared" si="21"/>
        <v>1.7241379310344827E-2</v>
      </c>
      <c r="J93" s="10">
        <f t="shared" si="22"/>
        <v>1.6949152542372881E-2</v>
      </c>
      <c r="K93" s="10">
        <f t="shared" si="25"/>
        <v>1</v>
      </c>
      <c r="L93" s="10">
        <f t="shared" si="26"/>
        <v>0</v>
      </c>
      <c r="M93" s="10" t="str">
        <f t="shared" si="23"/>
        <v/>
      </c>
      <c r="N93" s="11">
        <f t="shared" si="24"/>
        <v>0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3</v>
      </c>
      <c r="D97" s="9">
        <v>5</v>
      </c>
      <c r="E97" s="9">
        <v>2</v>
      </c>
      <c r="F97" s="9">
        <v>0</v>
      </c>
      <c r="G97" s="10">
        <f t="shared" si="19"/>
        <v>2.6086956521739129E-2</v>
      </c>
      <c r="H97" s="10">
        <f t="shared" si="20"/>
        <v>4.6296296296296294E-2</v>
      </c>
      <c r="I97" s="10">
        <f t="shared" si="21"/>
        <v>3.4482758620689655E-2</v>
      </c>
      <c r="J97" s="10" t="str">
        <f t="shared" si="22"/>
        <v/>
      </c>
      <c r="K97" s="10">
        <f t="shared" si="25"/>
        <v>-0.33333333333333331</v>
      </c>
      <c r="L97" s="10">
        <f t="shared" si="26"/>
        <v>-1</v>
      </c>
      <c r="M97" s="10">
        <f t="shared" si="23"/>
        <v>-8.6956521739130418E-3</v>
      </c>
      <c r="N97" s="11">
        <f t="shared" si="24"/>
        <v>-4.6296296296296294E-2</v>
      </c>
    </row>
    <row r="98" spans="1:14" x14ac:dyDescent="0.2">
      <c r="A98" s="8"/>
      <c r="B98" s="26" t="s">
        <v>86</v>
      </c>
      <c r="C98" s="23">
        <v>2</v>
      </c>
      <c r="D98" s="9">
        <v>1</v>
      </c>
      <c r="E98" s="9">
        <v>0</v>
      </c>
      <c r="F98" s="9">
        <v>0</v>
      </c>
      <c r="G98" s="10">
        <f t="shared" si="19"/>
        <v>1.7391304347826087E-2</v>
      </c>
      <c r="H98" s="10">
        <f t="shared" si="20"/>
        <v>9.2592592592592587E-3</v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>
        <f t="shared" si="26"/>
        <v>-1</v>
      </c>
      <c r="M98" s="10">
        <f t="shared" si="23"/>
        <v>-1.7391304347826087E-2</v>
      </c>
      <c r="N98" s="11">
        <f t="shared" si="24"/>
        <v>-9.2592592592592587E-3</v>
      </c>
    </row>
    <row r="99" spans="1:14" x14ac:dyDescent="0.2">
      <c r="A99" s="8"/>
      <c r="B99" s="26" t="s">
        <v>87</v>
      </c>
      <c r="C99" s="23">
        <v>0</v>
      </c>
      <c r="D99" s="9">
        <v>1</v>
      </c>
      <c r="E99" s="9">
        <v>1</v>
      </c>
      <c r="F99" s="9">
        <v>0</v>
      </c>
      <c r="G99" s="10" t="str">
        <f t="shared" si="19"/>
        <v/>
      </c>
      <c r="H99" s="10">
        <f t="shared" si="20"/>
        <v>9.2592592592592587E-3</v>
      </c>
      <c r="I99" s="10">
        <f t="shared" si="21"/>
        <v>1.7241379310344827E-2</v>
      </c>
      <c r="J99" s="10" t="str">
        <f t="shared" si="22"/>
        <v/>
      </c>
      <c r="K99" s="10">
        <f t="shared" si="25"/>
        <v>1</v>
      </c>
      <c r="L99" s="10">
        <f t="shared" si="26"/>
        <v>-1</v>
      </c>
      <c r="M99" s="10" t="str">
        <f t="shared" si="23"/>
        <v/>
      </c>
      <c r="N99" s="11">
        <f t="shared" si="24"/>
        <v>-9.2592592592592587E-3</v>
      </c>
    </row>
    <row r="100" spans="1:14" x14ac:dyDescent="0.2">
      <c r="A100" s="8"/>
      <c r="B100" s="26" t="s">
        <v>88</v>
      </c>
      <c r="C100" s="23">
        <v>0</v>
      </c>
      <c r="D100" s="9">
        <v>1</v>
      </c>
      <c r="E100" s="9">
        <v>1</v>
      </c>
      <c r="F100" s="9">
        <v>0</v>
      </c>
      <c r="G100" s="10" t="str">
        <f t="shared" si="19"/>
        <v/>
      </c>
      <c r="H100" s="10">
        <f t="shared" si="20"/>
        <v>9.2592592592592587E-3</v>
      </c>
      <c r="I100" s="10">
        <f t="shared" si="21"/>
        <v>1.7241379310344827E-2</v>
      </c>
      <c r="J100" s="10" t="str">
        <f t="shared" si="22"/>
        <v/>
      </c>
      <c r="K100" s="10">
        <f t="shared" si="25"/>
        <v>1</v>
      </c>
      <c r="L100" s="10">
        <f t="shared" si="26"/>
        <v>-1</v>
      </c>
      <c r="M100" s="10" t="str">
        <f t="shared" si="23"/>
        <v/>
      </c>
      <c r="N100" s="11">
        <f t="shared" si="24"/>
        <v>-9.2592592592592587E-3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7</v>
      </c>
      <c r="D103" s="9">
        <v>21</v>
      </c>
      <c r="E103" s="9">
        <v>5</v>
      </c>
      <c r="F103" s="9">
        <v>12</v>
      </c>
      <c r="G103" s="10">
        <f t="shared" si="19"/>
        <v>6.0869565217391307E-2</v>
      </c>
      <c r="H103" s="10">
        <f t="shared" si="20"/>
        <v>0.19444444444444445</v>
      </c>
      <c r="I103" s="10">
        <f t="shared" si="21"/>
        <v>8.6206896551724144E-2</v>
      </c>
      <c r="J103" s="10">
        <f t="shared" si="22"/>
        <v>0.20338983050847459</v>
      </c>
      <c r="K103" s="10">
        <f t="shared" si="25"/>
        <v>-0.2857142857142857</v>
      </c>
      <c r="L103" s="10">
        <f t="shared" si="26"/>
        <v>-0.42857142857142855</v>
      </c>
      <c r="M103" s="10">
        <f t="shared" si="23"/>
        <v>-1.7391304347826087E-2</v>
      </c>
      <c r="N103" s="11">
        <f t="shared" si="24"/>
        <v>-8.3333333333333329E-2</v>
      </c>
    </row>
    <row r="104" spans="1:14" x14ac:dyDescent="0.2">
      <c r="A104" s="8"/>
      <c r="B104" s="26" t="s">
        <v>92</v>
      </c>
      <c r="C104" s="23">
        <v>0</v>
      </c>
      <c r="D104" s="9">
        <v>2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1.8518518518518517E-2</v>
      </c>
      <c r="I104" s="10" t="str">
        <f t="shared" si="21"/>
        <v/>
      </c>
      <c r="J104" s="10">
        <f t="shared" si="22"/>
        <v>1.6949152542372881E-2</v>
      </c>
      <c r="K104" s="10" t="str">
        <f t="shared" si="25"/>
        <v xml:space="preserve"> </v>
      </c>
      <c r="L104" s="10">
        <f t="shared" si="26"/>
        <v>-0.5</v>
      </c>
      <c r="M104" s="10" t="str">
        <f t="shared" si="23"/>
        <v/>
      </c>
      <c r="N104" s="11">
        <f t="shared" si="24"/>
        <v>-9.2592592592592587E-3</v>
      </c>
    </row>
    <row r="105" spans="1:14" x14ac:dyDescent="0.2">
      <c r="A105" s="8"/>
      <c r="B105" s="26" t="s">
        <v>93</v>
      </c>
      <c r="C105" s="23">
        <v>0</v>
      </c>
      <c r="D105" s="9">
        <v>6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5.5555555555555552E-2</v>
      </c>
      <c r="I105" s="10" t="str">
        <f t="shared" si="21"/>
        <v/>
      </c>
      <c r="J105" s="10">
        <f t="shared" si="22"/>
        <v>1.6949152542372881E-2</v>
      </c>
      <c r="K105" s="10" t="str">
        <f t="shared" si="25"/>
        <v xml:space="preserve"> </v>
      </c>
      <c r="L105" s="10">
        <f t="shared" si="26"/>
        <v>-0.83333333333333337</v>
      </c>
      <c r="M105" s="10" t="str">
        <f t="shared" si="23"/>
        <v/>
      </c>
      <c r="N105" s="11">
        <f t="shared" si="24"/>
        <v>-4.6296296296296294E-2</v>
      </c>
    </row>
    <row r="106" spans="1:14" x14ac:dyDescent="0.2">
      <c r="A106" s="8"/>
      <c r="B106" s="26" t="s">
        <v>94</v>
      </c>
      <c r="C106" s="23">
        <v>0</v>
      </c>
      <c r="D106" s="9">
        <v>2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1.8518518518518517E-2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11">
        <f t="shared" si="24"/>
        <v>-1.8518518518518517E-2</v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3</v>
      </c>
      <c r="D111" s="9">
        <v>1</v>
      </c>
      <c r="E111" s="9">
        <v>1</v>
      </c>
      <c r="F111" s="9">
        <v>3</v>
      </c>
      <c r="G111" s="10">
        <f t="shared" si="19"/>
        <v>2.6086956521739129E-2</v>
      </c>
      <c r="H111" s="10">
        <f t="shared" si="20"/>
        <v>9.2592592592592587E-3</v>
      </c>
      <c r="I111" s="10">
        <f t="shared" si="21"/>
        <v>1.7241379310344827E-2</v>
      </c>
      <c r="J111" s="10">
        <f t="shared" si="22"/>
        <v>5.0847457627118647E-2</v>
      </c>
      <c r="K111" s="10">
        <f t="shared" si="25"/>
        <v>-0.66666666666666663</v>
      </c>
      <c r="L111" s="10">
        <f t="shared" si="26"/>
        <v>2</v>
      </c>
      <c r="M111" s="10">
        <f t="shared" si="23"/>
        <v>-1.7391304347826084E-2</v>
      </c>
      <c r="N111" s="11">
        <f t="shared" si="24"/>
        <v>1.8518518518518517E-2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1</v>
      </c>
      <c r="D115" s="9">
        <v>1</v>
      </c>
      <c r="E115" s="9">
        <v>0</v>
      </c>
      <c r="F115" s="9">
        <v>1</v>
      </c>
      <c r="G115" s="10">
        <f t="shared" si="27"/>
        <v>8.6956521739130436E-3</v>
      </c>
      <c r="H115" s="10">
        <f t="shared" si="28"/>
        <v>9.2592592592592587E-3</v>
      </c>
      <c r="I115" s="10" t="str">
        <f t="shared" si="29"/>
        <v/>
      </c>
      <c r="J115" s="10">
        <f t="shared" si="30"/>
        <v>1.6949152542372881E-2</v>
      </c>
      <c r="K115" s="10">
        <f t="shared" si="33"/>
        <v>-1</v>
      </c>
      <c r="L115" s="10">
        <f t="shared" si="34"/>
        <v>0</v>
      </c>
      <c r="M115" s="10">
        <f t="shared" si="31"/>
        <v>-8.6956521739130436E-3</v>
      </c>
      <c r="N115" s="11">
        <f t="shared" si="32"/>
        <v>0</v>
      </c>
    </row>
    <row r="116" spans="1:14" x14ac:dyDescent="0.2">
      <c r="A116" s="8"/>
      <c r="B116" s="26" t="s">
        <v>104</v>
      </c>
      <c r="C116" s="23">
        <v>3</v>
      </c>
      <c r="D116" s="9">
        <v>1</v>
      </c>
      <c r="E116" s="9">
        <v>0</v>
      </c>
      <c r="F116" s="9">
        <v>0</v>
      </c>
      <c r="G116" s="10">
        <f t="shared" si="27"/>
        <v>2.6086956521739129E-2</v>
      </c>
      <c r="H116" s="10">
        <f t="shared" si="28"/>
        <v>9.2592592592592587E-3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-2.6086956521739129E-2</v>
      </c>
      <c r="N116" s="11">
        <f t="shared" si="32"/>
        <v>-9.2592592592592587E-3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1</v>
      </c>
      <c r="D118" s="9">
        <v>1</v>
      </c>
      <c r="E118" s="9">
        <v>0</v>
      </c>
      <c r="F118" s="9">
        <v>0</v>
      </c>
      <c r="G118" s="10">
        <f t="shared" si="27"/>
        <v>8.6956521739130436E-3</v>
      </c>
      <c r="H118" s="10">
        <f t="shared" si="28"/>
        <v>9.2592592592592587E-3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-8.6956521739130436E-3</v>
      </c>
      <c r="N118" s="11">
        <f t="shared" si="32"/>
        <v>-9.2592592592592587E-3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3</v>
      </c>
      <c r="E120" s="9">
        <v>1</v>
      </c>
      <c r="F120" s="9">
        <v>0</v>
      </c>
      <c r="G120" s="10" t="str">
        <f t="shared" si="27"/>
        <v/>
      </c>
      <c r="H120" s="10">
        <f t="shared" si="28"/>
        <v>2.7777777777777776E-2</v>
      </c>
      <c r="I120" s="10">
        <f t="shared" si="29"/>
        <v>1.7241379310344827E-2</v>
      </c>
      <c r="J120" s="10" t="str">
        <f t="shared" si="30"/>
        <v/>
      </c>
      <c r="K120" s="10">
        <f t="shared" si="33"/>
        <v>1</v>
      </c>
      <c r="L120" s="10">
        <f t="shared" si="34"/>
        <v>-1</v>
      </c>
      <c r="M120" s="10" t="str">
        <f t="shared" si="31"/>
        <v/>
      </c>
      <c r="N120" s="11">
        <f t="shared" si="32"/>
        <v>-2.7777777777777776E-2</v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1</v>
      </c>
      <c r="F123" s="9">
        <v>0</v>
      </c>
      <c r="G123" s="10" t="str">
        <f t="shared" si="27"/>
        <v/>
      </c>
      <c r="H123" s="10" t="str">
        <f t="shared" si="28"/>
        <v/>
      </c>
      <c r="I123" s="10">
        <f t="shared" si="29"/>
        <v>1.7241379310344827E-2</v>
      </c>
      <c r="J123" s="10" t="str">
        <f t="shared" si="30"/>
        <v/>
      </c>
      <c r="K123" s="10">
        <f t="shared" si="33"/>
        <v>1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3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5.0847457627118647E-2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1</v>
      </c>
      <c r="E125" s="9">
        <v>0</v>
      </c>
      <c r="F125" s="9">
        <v>1</v>
      </c>
      <c r="G125" s="10" t="str">
        <f t="shared" si="27"/>
        <v/>
      </c>
      <c r="H125" s="10">
        <f t="shared" si="28"/>
        <v>9.2592592592592587E-3</v>
      </c>
      <c r="I125" s="10" t="str">
        <f t="shared" si="29"/>
        <v/>
      </c>
      <c r="J125" s="10">
        <f t="shared" si="30"/>
        <v>1.6949152542372881E-2</v>
      </c>
      <c r="K125" s="10" t="str">
        <f t="shared" si="33"/>
        <v xml:space="preserve"> </v>
      </c>
      <c r="L125" s="10">
        <f t="shared" si="34"/>
        <v>0</v>
      </c>
      <c r="M125" s="10" t="str">
        <f t="shared" si="31"/>
        <v/>
      </c>
      <c r="N125" s="11">
        <f t="shared" si="32"/>
        <v>0</v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3</v>
      </c>
      <c r="E127" s="9">
        <v>0</v>
      </c>
      <c r="F127" s="9">
        <v>2</v>
      </c>
      <c r="G127" s="10" t="str">
        <f t="shared" si="27"/>
        <v/>
      </c>
      <c r="H127" s="10">
        <f t="shared" si="28"/>
        <v>2.7777777777777776E-2</v>
      </c>
      <c r="I127" s="10" t="str">
        <f t="shared" si="29"/>
        <v/>
      </c>
      <c r="J127" s="10">
        <f t="shared" si="30"/>
        <v>3.3898305084745763E-2</v>
      </c>
      <c r="K127" s="10" t="str">
        <f t="shared" si="33"/>
        <v xml:space="preserve"> </v>
      </c>
      <c r="L127" s="10">
        <f t="shared" si="34"/>
        <v>-0.33333333333333331</v>
      </c>
      <c r="M127" s="10" t="str">
        <f t="shared" si="31"/>
        <v/>
      </c>
      <c r="N127" s="11">
        <f t="shared" si="32"/>
        <v>-9.2592592592592587E-3</v>
      </c>
    </row>
    <row r="128" spans="1:14" x14ac:dyDescent="0.2">
      <c r="A128" s="8"/>
      <c r="B128" s="26" t="s">
        <v>116</v>
      </c>
      <c r="C128" s="23">
        <v>1</v>
      </c>
      <c r="D128" s="9">
        <v>1</v>
      </c>
      <c r="E128" s="9">
        <v>0</v>
      </c>
      <c r="F128" s="9">
        <v>0</v>
      </c>
      <c r="G128" s="10">
        <f t="shared" si="27"/>
        <v>8.6956521739130436E-3</v>
      </c>
      <c r="H128" s="10">
        <f t="shared" si="28"/>
        <v>9.2592592592592587E-3</v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>
        <f t="shared" si="34"/>
        <v>-1</v>
      </c>
      <c r="M128" s="10">
        <f t="shared" si="31"/>
        <v>-8.6956521739130436E-3</v>
      </c>
      <c r="N128" s="11">
        <f t="shared" si="32"/>
        <v>-9.2592592592592587E-3</v>
      </c>
    </row>
    <row r="129" spans="1:14" x14ac:dyDescent="0.2">
      <c r="A129" s="8"/>
      <c r="B129" s="26" t="s">
        <v>117</v>
      </c>
      <c r="C129" s="23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9.2592592592592587E-3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1">
        <f t="shared" si="32"/>
        <v>-9.2592592592592587E-3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1</v>
      </c>
      <c r="E132" s="9">
        <v>1</v>
      </c>
      <c r="F132" s="9">
        <v>0</v>
      </c>
      <c r="G132" s="10" t="str">
        <f t="shared" si="27"/>
        <v/>
      </c>
      <c r="H132" s="10">
        <f t="shared" si="28"/>
        <v>9.2592592592592587E-3</v>
      </c>
      <c r="I132" s="10">
        <f t="shared" si="29"/>
        <v>1.7241379310344827E-2</v>
      </c>
      <c r="J132" s="10" t="str">
        <f t="shared" si="30"/>
        <v/>
      </c>
      <c r="K132" s="10">
        <f t="shared" si="33"/>
        <v>1</v>
      </c>
      <c r="L132" s="10">
        <f t="shared" si="34"/>
        <v>-1</v>
      </c>
      <c r="M132" s="10" t="str">
        <f t="shared" si="31"/>
        <v/>
      </c>
      <c r="N132" s="11">
        <f t="shared" si="32"/>
        <v>-9.2592592592592587E-3</v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3</v>
      </c>
      <c r="D135" s="9">
        <v>0</v>
      </c>
      <c r="E135" s="9">
        <v>0</v>
      </c>
      <c r="F135" s="9">
        <v>0</v>
      </c>
      <c r="G135" s="10">
        <f t="shared" si="27"/>
        <v>2.6086956521739129E-2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-2.6086956521739129E-2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2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3.4482758620689655E-2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1</v>
      </c>
      <c r="D137" s="9">
        <v>1</v>
      </c>
      <c r="E137" s="9">
        <v>4</v>
      </c>
      <c r="F137" s="9">
        <v>0</v>
      </c>
      <c r="G137" s="10">
        <f t="shared" si="27"/>
        <v>8.6956521739130436E-3</v>
      </c>
      <c r="H137" s="10">
        <f t="shared" si="28"/>
        <v>9.2592592592592587E-3</v>
      </c>
      <c r="I137" s="10">
        <f t="shared" si="29"/>
        <v>6.8965517241379309E-2</v>
      </c>
      <c r="J137" s="10" t="str">
        <f t="shared" si="30"/>
        <v/>
      </c>
      <c r="K137" s="10">
        <f t="shared" si="33"/>
        <v>3</v>
      </c>
      <c r="L137" s="10">
        <f t="shared" si="34"/>
        <v>-1</v>
      </c>
      <c r="M137" s="10">
        <f t="shared" si="31"/>
        <v>2.6086956521739132E-2</v>
      </c>
      <c r="N137" s="11">
        <f t="shared" si="32"/>
        <v>-9.2592592592592587E-3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6</v>
      </c>
      <c r="D139" s="9">
        <v>0</v>
      </c>
      <c r="E139" s="9">
        <v>4</v>
      </c>
      <c r="F139" s="9">
        <v>1</v>
      </c>
      <c r="G139" s="10">
        <f t="shared" si="27"/>
        <v>5.2173913043478258E-2</v>
      </c>
      <c r="H139" s="10" t="str">
        <f t="shared" si="28"/>
        <v/>
      </c>
      <c r="I139" s="10">
        <f t="shared" si="29"/>
        <v>6.8965517241379309E-2</v>
      </c>
      <c r="J139" s="10">
        <f t="shared" si="30"/>
        <v>1.6949152542372881E-2</v>
      </c>
      <c r="K139" s="10">
        <f t="shared" si="33"/>
        <v>-0.33333333333333331</v>
      </c>
      <c r="L139" s="10">
        <f t="shared" si="34"/>
        <v>1</v>
      </c>
      <c r="M139" s="10">
        <f t="shared" si="31"/>
        <v>-1.7391304347826084E-2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2</v>
      </c>
      <c r="D141" s="9">
        <v>1</v>
      </c>
      <c r="E141" s="9">
        <v>1</v>
      </c>
      <c r="F141" s="9">
        <v>0</v>
      </c>
      <c r="G141" s="10">
        <f t="shared" si="27"/>
        <v>1.7391304347826087E-2</v>
      </c>
      <c r="H141" s="10">
        <f t="shared" si="28"/>
        <v>9.2592592592592587E-3</v>
      </c>
      <c r="I141" s="10">
        <f t="shared" si="29"/>
        <v>1.7241379310344827E-2</v>
      </c>
      <c r="J141" s="10" t="str">
        <f t="shared" si="30"/>
        <v/>
      </c>
      <c r="K141" s="10">
        <f t="shared" si="33"/>
        <v>-0.5</v>
      </c>
      <c r="L141" s="10">
        <f t="shared" si="34"/>
        <v>-1</v>
      </c>
      <c r="M141" s="10">
        <f t="shared" si="31"/>
        <v>-8.6956521739130436E-3</v>
      </c>
      <c r="N141" s="11">
        <f t="shared" si="32"/>
        <v>-9.2592592592592587E-3</v>
      </c>
    </row>
    <row r="142" spans="1:14" x14ac:dyDescent="0.2">
      <c r="A142" s="8"/>
      <c r="B142" s="26" t="s">
        <v>130</v>
      </c>
      <c r="C142" s="23">
        <v>2</v>
      </c>
      <c r="D142" s="9">
        <v>2</v>
      </c>
      <c r="E142" s="9">
        <v>6</v>
      </c>
      <c r="F142" s="9">
        <v>3</v>
      </c>
      <c r="G142" s="10">
        <f t="shared" si="27"/>
        <v>1.7391304347826087E-2</v>
      </c>
      <c r="H142" s="10">
        <f t="shared" si="28"/>
        <v>1.8518518518518517E-2</v>
      </c>
      <c r="I142" s="10">
        <f t="shared" si="29"/>
        <v>0.10344827586206896</v>
      </c>
      <c r="J142" s="10">
        <f t="shared" si="30"/>
        <v>5.0847457627118647E-2</v>
      </c>
      <c r="K142" s="10">
        <f t="shared" si="33"/>
        <v>2</v>
      </c>
      <c r="L142" s="10">
        <f t="shared" si="34"/>
        <v>0.5</v>
      </c>
      <c r="M142" s="10">
        <f t="shared" si="31"/>
        <v>3.4782608695652174E-2</v>
      </c>
      <c r="N142" s="11">
        <f t="shared" si="32"/>
        <v>9.2592592592592587E-3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32</v>
      </c>
      <c r="D144" s="9">
        <v>27</v>
      </c>
      <c r="E144" s="9">
        <v>9</v>
      </c>
      <c r="F144" s="9">
        <v>17</v>
      </c>
      <c r="G144" s="10">
        <f t="shared" si="27"/>
        <v>0.27826086956521739</v>
      </c>
      <c r="H144" s="10">
        <f t="shared" si="28"/>
        <v>0.25</v>
      </c>
      <c r="I144" s="10">
        <f t="shared" si="29"/>
        <v>0.15517241379310345</v>
      </c>
      <c r="J144" s="10">
        <f t="shared" si="30"/>
        <v>0.28813559322033899</v>
      </c>
      <c r="K144" s="10">
        <f t="shared" si="33"/>
        <v>-0.71875</v>
      </c>
      <c r="L144" s="10">
        <f t="shared" si="34"/>
        <v>-0.37037037037037035</v>
      </c>
      <c r="M144" s="10">
        <f t="shared" si="31"/>
        <v>-0.2</v>
      </c>
      <c r="N144" s="11">
        <f t="shared" si="32"/>
        <v>-9.2592592592592587E-2</v>
      </c>
    </row>
    <row r="145" spans="1:14" ht="26.25" customHeight="1" x14ac:dyDescent="0.2">
      <c r="A145" s="8"/>
      <c r="B145" s="26" t="s">
        <v>133</v>
      </c>
      <c r="C145" s="23">
        <v>3</v>
      </c>
      <c r="D145" s="9">
        <v>5</v>
      </c>
      <c r="E145" s="9">
        <v>1</v>
      </c>
      <c r="F145" s="9">
        <v>1</v>
      </c>
      <c r="G145" s="10">
        <f t="shared" ref="G145:G180" si="35">+IF(C145=0,"",C145/C$81)</f>
        <v>2.6086956521739129E-2</v>
      </c>
      <c r="H145" s="10">
        <f t="shared" ref="H145:H180" si="36">+IF(D145=0,"",D145/D$81)</f>
        <v>4.6296296296296294E-2</v>
      </c>
      <c r="I145" s="10">
        <f t="shared" ref="I145:I180" si="37">+IF(E145=0,"",E145/E$81)</f>
        <v>1.7241379310344827E-2</v>
      </c>
      <c r="J145" s="10">
        <f t="shared" ref="J145:J180" si="38">+IF(F145=0,"",F145/F$81)</f>
        <v>1.6949152542372881E-2</v>
      </c>
      <c r="K145" s="10">
        <f t="shared" si="33"/>
        <v>-0.66666666666666663</v>
      </c>
      <c r="L145" s="10">
        <f t="shared" si="34"/>
        <v>-0.8</v>
      </c>
      <c r="M145" s="10">
        <f t="shared" ref="M145:M180" si="39">+IF(OR(AND(G145=""),(K145="")),"",G145*K145)</f>
        <v>-1.7391304347826084E-2</v>
      </c>
      <c r="N145" s="11">
        <f t="shared" ref="N145:N180" si="40">+IF(OR(AND(H145=""),(L145="")),"",H145*L145)</f>
        <v>-3.7037037037037035E-2</v>
      </c>
    </row>
    <row r="146" spans="1:14" x14ac:dyDescent="0.2">
      <c r="A146" s="8"/>
      <c r="B146" s="26" t="s">
        <v>134</v>
      </c>
      <c r="C146" s="23">
        <v>4</v>
      </c>
      <c r="D146" s="9">
        <v>0</v>
      </c>
      <c r="E146" s="9">
        <v>0</v>
      </c>
      <c r="F146" s="9">
        <v>0</v>
      </c>
      <c r="G146" s="10">
        <f t="shared" si="35"/>
        <v>3.4782608695652174E-2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-3.4782608695652174E-2</v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3</v>
      </c>
      <c r="D147" s="9">
        <v>0</v>
      </c>
      <c r="E147" s="9">
        <v>0</v>
      </c>
      <c r="F147" s="9">
        <v>1</v>
      </c>
      <c r="G147" s="10">
        <f t="shared" si="35"/>
        <v>2.6086956521739129E-2</v>
      </c>
      <c r="H147" s="10" t="str">
        <f t="shared" si="36"/>
        <v/>
      </c>
      <c r="I147" s="10" t="str">
        <f t="shared" si="37"/>
        <v/>
      </c>
      <c r="J147" s="10">
        <f t="shared" si="38"/>
        <v>1.6949152542372881E-2</v>
      </c>
      <c r="K147" s="10">
        <f t="shared" si="41"/>
        <v>-1</v>
      </c>
      <c r="L147" s="10">
        <f t="shared" si="42"/>
        <v>1</v>
      </c>
      <c r="M147" s="10">
        <f t="shared" si="39"/>
        <v>-2.6086956521739129E-2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2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3.4482758620689655E-2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1</v>
      </c>
      <c r="F152" s="9">
        <v>0</v>
      </c>
      <c r="G152" s="10" t="str">
        <f t="shared" si="35"/>
        <v/>
      </c>
      <c r="H152" s="10" t="str">
        <f t="shared" si="36"/>
        <v/>
      </c>
      <c r="I152" s="10">
        <f t="shared" si="37"/>
        <v>1.7241379310344827E-2</v>
      </c>
      <c r="J152" s="10" t="str">
        <f t="shared" si="38"/>
        <v/>
      </c>
      <c r="K152" s="10">
        <f t="shared" si="41"/>
        <v>1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4</v>
      </c>
      <c r="D155" s="9">
        <v>2</v>
      </c>
      <c r="E155" s="9">
        <v>0</v>
      </c>
      <c r="F155" s="9">
        <v>0</v>
      </c>
      <c r="G155" s="10">
        <f t="shared" si="35"/>
        <v>3.4782608695652174E-2</v>
      </c>
      <c r="H155" s="10">
        <f t="shared" si="36"/>
        <v>1.8518518518518517E-2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-3.4782608695652174E-2</v>
      </c>
      <c r="N155" s="11">
        <f t="shared" si="40"/>
        <v>-1.8518518518518517E-2</v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1</v>
      </c>
      <c r="D166" s="9">
        <v>0</v>
      </c>
      <c r="E166" s="9">
        <v>1</v>
      </c>
      <c r="F166" s="9">
        <v>0</v>
      </c>
      <c r="G166" s="10">
        <f t="shared" si="35"/>
        <v>8.6956521739130436E-3</v>
      </c>
      <c r="H166" s="10" t="str">
        <f t="shared" si="36"/>
        <v/>
      </c>
      <c r="I166" s="10">
        <f t="shared" si="37"/>
        <v>1.7241379310344827E-2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1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1.6949152542372881E-2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3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2.7777777777777776E-2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11">
        <f t="shared" si="40"/>
        <v>-2.7777777777777776E-2</v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2</v>
      </c>
      <c r="D177" s="9">
        <v>0</v>
      </c>
      <c r="E177" s="9">
        <v>0</v>
      </c>
      <c r="F177" s="9">
        <v>0</v>
      </c>
      <c r="G177" s="10">
        <f t="shared" si="35"/>
        <v>1.7391304347826087E-2</v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>
        <f t="shared" si="41"/>
        <v>-1</v>
      </c>
      <c r="L177" s="10" t="str">
        <f t="shared" si="42"/>
        <v xml:space="preserve"> </v>
      </c>
      <c r="M177" s="10">
        <f t="shared" si="39"/>
        <v>-1.7391304347826087E-2</v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97</v>
      </c>
      <c r="D188" s="20">
        <f>SUM(D189:D363)</f>
        <v>227</v>
      </c>
      <c r="E188" s="19">
        <f>SUM(E189:E363)</f>
        <v>198</v>
      </c>
      <c r="F188" s="20">
        <f>SUM(F189:F363)</f>
        <v>262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1.0412371134020619</v>
      </c>
      <c r="L188" s="22">
        <f>+IF(AND(D188=0,F188=0),"",IF(D188=0,1,IF(F188=0,-1,(F188-D188)/D188)))</f>
        <v>0.15418502202643172</v>
      </c>
      <c r="M188" s="21">
        <f t="shared" ref="M188:M219" si="47">+IF(OR(AND(G188=""),(K188="")),"",G188*K188)</f>
        <v>1.0412371134020619</v>
      </c>
      <c r="N188" s="22">
        <f t="shared" ref="N188:N219" si="48">+IF(OR(AND(H188=""),(L188="")),"",H188*L188)</f>
        <v>0.15418502202643172</v>
      </c>
    </row>
    <row r="189" spans="1:14" ht="25.5" customHeight="1" x14ac:dyDescent="0.2">
      <c r="A189" s="8"/>
      <c r="B189" s="25" t="s">
        <v>169</v>
      </c>
      <c r="C189" s="31">
        <v>3</v>
      </c>
      <c r="D189" s="28">
        <v>3</v>
      </c>
      <c r="E189" s="28">
        <v>1</v>
      </c>
      <c r="F189" s="28">
        <v>0</v>
      </c>
      <c r="G189" s="29">
        <f t="shared" si="43"/>
        <v>3.0927835051546393E-2</v>
      </c>
      <c r="H189" s="29">
        <f t="shared" si="44"/>
        <v>1.3215859030837005E-2</v>
      </c>
      <c r="I189" s="29">
        <f t="shared" si="45"/>
        <v>5.0505050505050509E-3</v>
      </c>
      <c r="J189" s="29" t="str">
        <f t="shared" si="46"/>
        <v/>
      </c>
      <c r="K189" s="29">
        <f t="shared" ref="K189:K220" si="49">+IF(AND(C189=0,E189=0)," ",IF(C189=0,1,IF(E189=0,-1,(E189-C189)/C189)))</f>
        <v>-0.66666666666666663</v>
      </c>
      <c r="L189" s="29">
        <f t="shared" ref="L189:L220" si="50">+IF(AND(D189=0,F189=0)," ",IF(D189=0,1,IF(F189=0,-1,(F189-D189)/D189)))</f>
        <v>-1</v>
      </c>
      <c r="M189" s="29">
        <f t="shared" si="47"/>
        <v>-2.0618556701030927E-2</v>
      </c>
      <c r="N189" s="30">
        <f t="shared" si="48"/>
        <v>-1.3215859030837005E-2</v>
      </c>
    </row>
    <row r="190" spans="1:14" x14ac:dyDescent="0.2">
      <c r="A190" s="8"/>
      <c r="B190" s="26" t="s">
        <v>170</v>
      </c>
      <c r="C190" s="23">
        <v>3</v>
      </c>
      <c r="D190" s="9">
        <v>1</v>
      </c>
      <c r="E190" s="9">
        <v>0</v>
      </c>
      <c r="F190" s="9">
        <v>0</v>
      </c>
      <c r="G190" s="10">
        <f t="shared" si="43"/>
        <v>3.0927835051546393E-2</v>
      </c>
      <c r="H190" s="10">
        <f t="shared" si="44"/>
        <v>4.4052863436123352E-3</v>
      </c>
      <c r="I190" s="10" t="str">
        <f t="shared" si="45"/>
        <v/>
      </c>
      <c r="J190" s="10" t="str">
        <f t="shared" si="46"/>
        <v/>
      </c>
      <c r="K190" s="10">
        <f t="shared" si="49"/>
        <v>-1</v>
      </c>
      <c r="L190" s="10">
        <f t="shared" si="50"/>
        <v>-1</v>
      </c>
      <c r="M190" s="10">
        <f t="shared" si="47"/>
        <v>-3.0927835051546393E-2</v>
      </c>
      <c r="N190" s="11">
        <f t="shared" si="48"/>
        <v>-4.4052863436123352E-3</v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131</v>
      </c>
      <c r="F191" s="9">
        <v>122</v>
      </c>
      <c r="G191" s="10" t="str">
        <f t="shared" si="43"/>
        <v/>
      </c>
      <c r="H191" s="10" t="str">
        <f t="shared" si="44"/>
        <v/>
      </c>
      <c r="I191" s="10">
        <f t="shared" si="45"/>
        <v>0.66161616161616166</v>
      </c>
      <c r="J191" s="10">
        <f t="shared" si="46"/>
        <v>0.46564885496183206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8</v>
      </c>
      <c r="E193" s="9">
        <v>3</v>
      </c>
      <c r="F193" s="9">
        <v>11</v>
      </c>
      <c r="G193" s="10" t="str">
        <f t="shared" si="43"/>
        <v/>
      </c>
      <c r="H193" s="10">
        <f t="shared" si="44"/>
        <v>3.5242290748898682E-2</v>
      </c>
      <c r="I193" s="10">
        <f t="shared" si="45"/>
        <v>1.5151515151515152E-2</v>
      </c>
      <c r="J193" s="10">
        <f t="shared" si="46"/>
        <v>4.1984732824427481E-2</v>
      </c>
      <c r="K193" s="10">
        <f t="shared" si="49"/>
        <v>1</v>
      </c>
      <c r="L193" s="10">
        <f t="shared" si="50"/>
        <v>0.375</v>
      </c>
      <c r="M193" s="10" t="str">
        <f t="shared" si="47"/>
        <v/>
      </c>
      <c r="N193" s="11">
        <f t="shared" si="48"/>
        <v>1.3215859030837006E-2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8</v>
      </c>
      <c r="D195" s="9">
        <v>7</v>
      </c>
      <c r="E195" s="9">
        <v>5</v>
      </c>
      <c r="F195" s="9">
        <v>4</v>
      </c>
      <c r="G195" s="10">
        <f t="shared" si="43"/>
        <v>8.247422680412371E-2</v>
      </c>
      <c r="H195" s="10">
        <f t="shared" si="44"/>
        <v>3.0837004405286344E-2</v>
      </c>
      <c r="I195" s="10">
        <f t="shared" si="45"/>
        <v>2.5252525252525252E-2</v>
      </c>
      <c r="J195" s="10">
        <f t="shared" si="46"/>
        <v>1.5267175572519083E-2</v>
      </c>
      <c r="K195" s="10">
        <f t="shared" si="49"/>
        <v>-0.375</v>
      </c>
      <c r="L195" s="10">
        <f t="shared" si="50"/>
        <v>-0.42857142857142855</v>
      </c>
      <c r="M195" s="10">
        <f t="shared" si="47"/>
        <v>-3.0927835051546393E-2</v>
      </c>
      <c r="N195" s="11">
        <f t="shared" si="48"/>
        <v>-1.3215859030837003E-2</v>
      </c>
    </row>
    <row r="196" spans="1:14" x14ac:dyDescent="0.2">
      <c r="A196" s="8"/>
      <c r="B196" s="26" t="s">
        <v>176</v>
      </c>
      <c r="C196" s="23">
        <v>1</v>
      </c>
      <c r="D196" s="9">
        <v>1</v>
      </c>
      <c r="E196" s="9">
        <v>0</v>
      </c>
      <c r="F196" s="9">
        <v>0</v>
      </c>
      <c r="G196" s="10">
        <f t="shared" si="43"/>
        <v>1.0309278350515464E-2</v>
      </c>
      <c r="H196" s="10">
        <f t="shared" si="44"/>
        <v>4.4052863436123352E-3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-1.0309278350515464E-2</v>
      </c>
      <c r="N196" s="11">
        <f t="shared" si="48"/>
        <v>-4.4052863436123352E-3</v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5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2.5252525252525252E-2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2</v>
      </c>
      <c r="D198" s="9">
        <v>1</v>
      </c>
      <c r="E198" s="9">
        <v>1</v>
      </c>
      <c r="F198" s="9">
        <v>2</v>
      </c>
      <c r="G198" s="10">
        <f t="shared" si="43"/>
        <v>2.0618556701030927E-2</v>
      </c>
      <c r="H198" s="10">
        <f t="shared" si="44"/>
        <v>4.4052863436123352E-3</v>
      </c>
      <c r="I198" s="10">
        <f t="shared" si="45"/>
        <v>5.0505050505050509E-3</v>
      </c>
      <c r="J198" s="10">
        <f t="shared" si="46"/>
        <v>7.6335877862595417E-3</v>
      </c>
      <c r="K198" s="10">
        <f t="shared" si="49"/>
        <v>-0.5</v>
      </c>
      <c r="L198" s="10">
        <f t="shared" si="50"/>
        <v>1</v>
      </c>
      <c r="M198" s="10">
        <f t="shared" si="47"/>
        <v>-1.0309278350515464E-2</v>
      </c>
      <c r="N198" s="11">
        <f t="shared" si="48"/>
        <v>4.4052863436123352E-3</v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1</v>
      </c>
      <c r="D201" s="9">
        <v>0</v>
      </c>
      <c r="E201" s="9">
        <v>0</v>
      </c>
      <c r="F201" s="9">
        <v>0</v>
      </c>
      <c r="G201" s="10">
        <f t="shared" si="43"/>
        <v>1.0309278350515464E-2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-1.0309278350515464E-2</v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</v>
      </c>
      <c r="D202" s="9">
        <v>1</v>
      </c>
      <c r="E202" s="9">
        <v>2</v>
      </c>
      <c r="F202" s="9">
        <v>0</v>
      </c>
      <c r="G202" s="10">
        <f t="shared" si="43"/>
        <v>1.0309278350515464E-2</v>
      </c>
      <c r="H202" s="10">
        <f t="shared" si="44"/>
        <v>4.4052863436123352E-3</v>
      </c>
      <c r="I202" s="10">
        <f t="shared" si="45"/>
        <v>1.0101010101010102E-2</v>
      </c>
      <c r="J202" s="10" t="str">
        <f t="shared" si="46"/>
        <v/>
      </c>
      <c r="K202" s="10">
        <f t="shared" si="49"/>
        <v>1</v>
      </c>
      <c r="L202" s="10">
        <f t="shared" si="50"/>
        <v>-1</v>
      </c>
      <c r="M202" s="10">
        <f t="shared" si="47"/>
        <v>1.0309278350515464E-2</v>
      </c>
      <c r="N202" s="11">
        <f t="shared" si="48"/>
        <v>-4.4052863436123352E-3</v>
      </c>
    </row>
    <row r="203" spans="1:14" x14ac:dyDescent="0.2">
      <c r="A203" s="8"/>
      <c r="B203" s="26" t="s">
        <v>183</v>
      </c>
      <c r="C203" s="23">
        <v>5</v>
      </c>
      <c r="D203" s="9">
        <v>0</v>
      </c>
      <c r="E203" s="9">
        <v>1</v>
      </c>
      <c r="F203" s="9">
        <v>2</v>
      </c>
      <c r="G203" s="10">
        <f t="shared" si="43"/>
        <v>5.1546391752577317E-2</v>
      </c>
      <c r="H203" s="10" t="str">
        <f t="shared" si="44"/>
        <v/>
      </c>
      <c r="I203" s="10">
        <f t="shared" si="45"/>
        <v>5.0505050505050509E-3</v>
      </c>
      <c r="J203" s="10">
        <f t="shared" si="46"/>
        <v>7.6335877862595417E-3</v>
      </c>
      <c r="K203" s="10">
        <f t="shared" si="49"/>
        <v>-0.8</v>
      </c>
      <c r="L203" s="10">
        <f t="shared" si="50"/>
        <v>1</v>
      </c>
      <c r="M203" s="10">
        <f t="shared" si="47"/>
        <v>-4.1237113402061855E-2</v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3</v>
      </c>
      <c r="F204" s="9">
        <v>1</v>
      </c>
      <c r="G204" s="10" t="str">
        <f t="shared" si="43"/>
        <v/>
      </c>
      <c r="H204" s="10" t="str">
        <f t="shared" si="44"/>
        <v/>
      </c>
      <c r="I204" s="10">
        <f t="shared" si="45"/>
        <v>1.5151515151515152E-2</v>
      </c>
      <c r="J204" s="10">
        <f t="shared" si="46"/>
        <v>3.8167938931297708E-3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1</v>
      </c>
      <c r="F205" s="9">
        <v>1</v>
      </c>
      <c r="G205" s="10" t="str">
        <f t="shared" si="43"/>
        <v/>
      </c>
      <c r="H205" s="10" t="str">
        <f t="shared" si="44"/>
        <v/>
      </c>
      <c r="I205" s="10">
        <f t="shared" si="45"/>
        <v>5.0505050505050509E-3</v>
      </c>
      <c r="J205" s="10">
        <f t="shared" si="46"/>
        <v>3.8167938931297708E-3</v>
      </c>
      <c r="K205" s="10">
        <f t="shared" si="49"/>
        <v>1</v>
      </c>
      <c r="L205" s="10">
        <f t="shared" si="50"/>
        <v>1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1</v>
      </c>
      <c r="E209" s="9">
        <v>0</v>
      </c>
      <c r="F209" s="9">
        <v>0</v>
      </c>
      <c r="G209" s="10" t="str">
        <f t="shared" si="43"/>
        <v/>
      </c>
      <c r="H209" s="10">
        <f t="shared" si="44"/>
        <v>4.4052863436123352E-3</v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>
        <f t="shared" si="50"/>
        <v>-1</v>
      </c>
      <c r="M209" s="10" t="str">
        <f t="shared" si="47"/>
        <v/>
      </c>
      <c r="N209" s="11">
        <f t="shared" si="48"/>
        <v>-4.4052863436123352E-3</v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3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1.1450381679389313E-2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7</v>
      </c>
      <c r="D215" s="9">
        <v>21</v>
      </c>
      <c r="E215" s="9">
        <v>0</v>
      </c>
      <c r="F215" s="9">
        <v>0</v>
      </c>
      <c r="G215" s="10">
        <f t="shared" si="43"/>
        <v>7.2164948453608241E-2</v>
      </c>
      <c r="H215" s="10">
        <f t="shared" si="44"/>
        <v>9.2511013215859028E-2</v>
      </c>
      <c r="I215" s="10" t="str">
        <f t="shared" si="45"/>
        <v/>
      </c>
      <c r="J215" s="10" t="str">
        <f t="shared" si="46"/>
        <v/>
      </c>
      <c r="K215" s="10">
        <f t="shared" si="49"/>
        <v>-1</v>
      </c>
      <c r="L215" s="10">
        <f t="shared" si="50"/>
        <v>-1</v>
      </c>
      <c r="M215" s="10">
        <f t="shared" si="47"/>
        <v>-7.2164948453608241E-2</v>
      </c>
      <c r="N215" s="11">
        <f t="shared" si="48"/>
        <v>-9.2511013215859028E-2</v>
      </c>
    </row>
    <row r="216" spans="1:14" ht="23.25" customHeight="1" x14ac:dyDescent="0.2">
      <c r="A216" s="8"/>
      <c r="B216" s="26" t="s">
        <v>196</v>
      </c>
      <c r="C216" s="23">
        <v>3</v>
      </c>
      <c r="D216" s="9">
        <v>5</v>
      </c>
      <c r="E216" s="9">
        <v>0</v>
      </c>
      <c r="F216" s="9">
        <v>0</v>
      </c>
      <c r="G216" s="10">
        <f t="shared" si="43"/>
        <v>3.0927835051546393E-2</v>
      </c>
      <c r="H216" s="10">
        <f t="shared" si="44"/>
        <v>2.2026431718061675E-2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-3.0927835051546393E-2</v>
      </c>
      <c r="N216" s="11">
        <f t="shared" si="48"/>
        <v>-2.2026431718061675E-2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</v>
      </c>
      <c r="D218" s="9">
        <v>5</v>
      </c>
      <c r="E218" s="9">
        <v>3</v>
      </c>
      <c r="F218" s="9">
        <v>5</v>
      </c>
      <c r="G218" s="10">
        <f t="shared" si="43"/>
        <v>1.0309278350515464E-2</v>
      </c>
      <c r="H218" s="10">
        <f t="shared" si="44"/>
        <v>2.2026431718061675E-2</v>
      </c>
      <c r="I218" s="10">
        <f t="shared" si="45"/>
        <v>1.5151515151515152E-2</v>
      </c>
      <c r="J218" s="10">
        <f t="shared" si="46"/>
        <v>1.9083969465648856E-2</v>
      </c>
      <c r="K218" s="10">
        <f t="shared" si="49"/>
        <v>2</v>
      </c>
      <c r="L218" s="10">
        <f t="shared" si="50"/>
        <v>0</v>
      </c>
      <c r="M218" s="10">
        <f t="shared" si="47"/>
        <v>2.0618556701030927E-2</v>
      </c>
      <c r="N218" s="11">
        <f t="shared" si="48"/>
        <v>0</v>
      </c>
    </row>
    <row r="219" spans="1:14" x14ac:dyDescent="0.2">
      <c r="A219" s="8"/>
      <c r="B219" s="26" t="s">
        <v>199</v>
      </c>
      <c r="C219" s="23">
        <v>0</v>
      </c>
      <c r="D219" s="9">
        <v>10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4.405286343612335E-2</v>
      </c>
      <c r="I219" s="10" t="str">
        <f t="shared" si="45"/>
        <v/>
      </c>
      <c r="J219" s="10">
        <f t="shared" si="46"/>
        <v>1.1450381679389313E-2</v>
      </c>
      <c r="K219" s="10" t="str">
        <f t="shared" si="49"/>
        <v xml:space="preserve"> </v>
      </c>
      <c r="L219" s="10">
        <f t="shared" si="50"/>
        <v>-0.7</v>
      </c>
      <c r="M219" s="10" t="str">
        <f t="shared" si="47"/>
        <v/>
      </c>
      <c r="N219" s="11">
        <f t="shared" si="48"/>
        <v>-3.0837004405286344E-2</v>
      </c>
    </row>
    <row r="220" spans="1:14" x14ac:dyDescent="0.2">
      <c r="A220" s="8"/>
      <c r="B220" s="26" t="s">
        <v>200</v>
      </c>
      <c r="C220" s="23">
        <v>4</v>
      </c>
      <c r="D220" s="9">
        <v>10</v>
      </c>
      <c r="E220" s="9">
        <v>5</v>
      </c>
      <c r="F220" s="9">
        <v>1</v>
      </c>
      <c r="G220" s="10">
        <f t="shared" ref="G220:G251" si="51">+IF(C220=0,"",C220/C$188)</f>
        <v>4.1237113402061855E-2</v>
      </c>
      <c r="H220" s="10">
        <f t="shared" ref="H220:H251" si="52">+IF(D220=0,"",D220/D$188)</f>
        <v>4.405286343612335E-2</v>
      </c>
      <c r="I220" s="10">
        <f t="shared" ref="I220:I251" si="53">+IF(E220=0,"",E220/E$188)</f>
        <v>2.5252525252525252E-2</v>
      </c>
      <c r="J220" s="10">
        <f t="shared" ref="J220:J251" si="54">+IF(F220=0,"",F220/F$188)</f>
        <v>3.8167938931297708E-3</v>
      </c>
      <c r="K220" s="10">
        <f t="shared" si="49"/>
        <v>0.25</v>
      </c>
      <c r="L220" s="10">
        <f t="shared" si="50"/>
        <v>-0.9</v>
      </c>
      <c r="M220" s="10">
        <f t="shared" ref="M220:M251" si="55">+IF(OR(AND(G220=""),(K220="")),"",G220*K220)</f>
        <v>1.0309278350515464E-2</v>
      </c>
      <c r="N220" s="11">
        <f t="shared" ref="N220:N251" si="56">+IF(OR(AND(H220=""),(L220="")),"",H220*L220)</f>
        <v>-3.9647577092511016E-2</v>
      </c>
    </row>
    <row r="221" spans="1:14" x14ac:dyDescent="0.2">
      <c r="A221" s="8"/>
      <c r="B221" s="26" t="s">
        <v>201</v>
      </c>
      <c r="C221" s="23">
        <v>0</v>
      </c>
      <c r="D221" s="9">
        <v>11</v>
      </c>
      <c r="E221" s="9">
        <v>0</v>
      </c>
      <c r="F221" s="9">
        <v>35</v>
      </c>
      <c r="G221" s="10" t="str">
        <f t="shared" si="51"/>
        <v/>
      </c>
      <c r="H221" s="10">
        <f t="shared" si="52"/>
        <v>4.8458149779735685E-2</v>
      </c>
      <c r="I221" s="10" t="str">
        <f t="shared" si="53"/>
        <v/>
      </c>
      <c r="J221" s="10">
        <f t="shared" si="54"/>
        <v>0.13358778625954199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2.1818181818181817</v>
      </c>
      <c r="M221" s="10" t="str">
        <f t="shared" si="55"/>
        <v/>
      </c>
      <c r="N221" s="11">
        <f t="shared" si="56"/>
        <v>0.10572687224669604</v>
      </c>
    </row>
    <row r="222" spans="1:14" x14ac:dyDescent="0.2">
      <c r="A222" s="8"/>
      <c r="B222" s="26" t="s">
        <v>202</v>
      </c>
      <c r="C222" s="23">
        <v>1</v>
      </c>
      <c r="D222" s="9">
        <v>3</v>
      </c>
      <c r="E222" s="9">
        <v>0</v>
      </c>
      <c r="F222" s="9">
        <v>0</v>
      </c>
      <c r="G222" s="10">
        <f t="shared" si="51"/>
        <v>1.0309278350515464E-2</v>
      </c>
      <c r="H222" s="10">
        <f t="shared" si="52"/>
        <v>1.3215859030837005E-2</v>
      </c>
      <c r="I222" s="10" t="str">
        <f t="shared" si="53"/>
        <v/>
      </c>
      <c r="J222" s="10" t="str">
        <f t="shared" si="54"/>
        <v/>
      </c>
      <c r="K222" s="10">
        <f t="shared" si="57"/>
        <v>-1</v>
      </c>
      <c r="L222" s="10">
        <f t="shared" si="58"/>
        <v>-1</v>
      </c>
      <c r="M222" s="10">
        <f t="shared" si="55"/>
        <v>-1.0309278350515464E-2</v>
      </c>
      <c r="N222" s="11">
        <f t="shared" si="56"/>
        <v>-1.3215859030837005E-2</v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7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2.6717557251908396E-2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1</v>
      </c>
      <c r="D225" s="9">
        <v>1</v>
      </c>
      <c r="E225" s="9">
        <v>1</v>
      </c>
      <c r="F225" s="9">
        <v>0</v>
      </c>
      <c r="G225" s="10">
        <f t="shared" si="51"/>
        <v>1.0309278350515464E-2</v>
      </c>
      <c r="H225" s="10">
        <f t="shared" si="52"/>
        <v>4.4052863436123352E-3</v>
      </c>
      <c r="I225" s="10">
        <f t="shared" si="53"/>
        <v>5.0505050505050509E-3</v>
      </c>
      <c r="J225" s="10" t="str">
        <f t="shared" si="54"/>
        <v/>
      </c>
      <c r="K225" s="10">
        <f t="shared" si="57"/>
        <v>0</v>
      </c>
      <c r="L225" s="10">
        <f t="shared" si="58"/>
        <v>-1</v>
      </c>
      <c r="M225" s="10">
        <f t="shared" si="55"/>
        <v>0</v>
      </c>
      <c r="N225" s="11">
        <f t="shared" si="56"/>
        <v>-4.4052863436123352E-3</v>
      </c>
    </row>
    <row r="226" spans="1:14" x14ac:dyDescent="0.2">
      <c r="A226" s="8"/>
      <c r="B226" s="26" t="s">
        <v>206</v>
      </c>
      <c r="C226" s="23">
        <v>0</v>
      </c>
      <c r="D226" s="9">
        <v>3</v>
      </c>
      <c r="E226" s="9">
        <v>3</v>
      </c>
      <c r="F226" s="9">
        <v>5</v>
      </c>
      <c r="G226" s="10" t="str">
        <f t="shared" si="51"/>
        <v/>
      </c>
      <c r="H226" s="10">
        <f t="shared" si="52"/>
        <v>1.3215859030837005E-2</v>
      </c>
      <c r="I226" s="10">
        <f t="shared" si="53"/>
        <v>1.5151515151515152E-2</v>
      </c>
      <c r="J226" s="10">
        <f t="shared" si="54"/>
        <v>1.9083969465648856E-2</v>
      </c>
      <c r="K226" s="10">
        <f t="shared" si="57"/>
        <v>1</v>
      </c>
      <c r="L226" s="10">
        <f t="shared" si="58"/>
        <v>0.66666666666666663</v>
      </c>
      <c r="M226" s="10" t="str">
        <f t="shared" si="55"/>
        <v/>
      </c>
      <c r="N226" s="11">
        <f t="shared" si="56"/>
        <v>8.8105726872246687E-3</v>
      </c>
    </row>
    <row r="227" spans="1:14" x14ac:dyDescent="0.2">
      <c r="A227" s="8"/>
      <c r="B227" s="26" t="s">
        <v>207</v>
      </c>
      <c r="C227" s="23">
        <v>1</v>
      </c>
      <c r="D227" s="9">
        <v>17</v>
      </c>
      <c r="E227" s="9">
        <v>0</v>
      </c>
      <c r="F227" s="9">
        <v>12</v>
      </c>
      <c r="G227" s="10">
        <f t="shared" si="51"/>
        <v>1.0309278350515464E-2</v>
      </c>
      <c r="H227" s="10">
        <f t="shared" si="52"/>
        <v>7.4889867841409691E-2</v>
      </c>
      <c r="I227" s="10" t="str">
        <f t="shared" si="53"/>
        <v/>
      </c>
      <c r="J227" s="10">
        <f t="shared" si="54"/>
        <v>4.5801526717557252E-2</v>
      </c>
      <c r="K227" s="10">
        <f t="shared" si="57"/>
        <v>-1</v>
      </c>
      <c r="L227" s="10">
        <f t="shared" si="58"/>
        <v>-0.29411764705882354</v>
      </c>
      <c r="M227" s="10">
        <f t="shared" si="55"/>
        <v>-1.0309278350515464E-2</v>
      </c>
      <c r="N227" s="11">
        <f t="shared" si="56"/>
        <v>-2.2026431718061675E-2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30</v>
      </c>
      <c r="D230" s="9">
        <v>15</v>
      </c>
      <c r="E230" s="9">
        <v>4</v>
      </c>
      <c r="F230" s="9">
        <v>4</v>
      </c>
      <c r="G230" s="10">
        <f t="shared" si="51"/>
        <v>0.30927835051546393</v>
      </c>
      <c r="H230" s="10">
        <f t="shared" si="52"/>
        <v>6.6079295154185022E-2</v>
      </c>
      <c r="I230" s="10">
        <f t="shared" si="53"/>
        <v>2.0202020202020204E-2</v>
      </c>
      <c r="J230" s="10">
        <f t="shared" si="54"/>
        <v>1.5267175572519083E-2</v>
      </c>
      <c r="K230" s="10">
        <f t="shared" si="57"/>
        <v>-0.8666666666666667</v>
      </c>
      <c r="L230" s="10">
        <f t="shared" si="58"/>
        <v>-0.73333333333333328</v>
      </c>
      <c r="M230" s="10">
        <f t="shared" si="55"/>
        <v>-0.26804123711340205</v>
      </c>
      <c r="N230" s="11">
        <f t="shared" si="56"/>
        <v>-4.8458149779735678E-2</v>
      </c>
    </row>
    <row r="231" spans="1:14" x14ac:dyDescent="0.2">
      <c r="A231" s="8"/>
      <c r="B231" s="26" t="s">
        <v>211</v>
      </c>
      <c r="C231" s="23">
        <v>2</v>
      </c>
      <c r="D231" s="9">
        <v>12</v>
      </c>
      <c r="E231" s="9">
        <v>0</v>
      </c>
      <c r="F231" s="9">
        <v>0</v>
      </c>
      <c r="G231" s="10">
        <f t="shared" si="51"/>
        <v>2.0618556701030927E-2</v>
      </c>
      <c r="H231" s="10">
        <f t="shared" si="52"/>
        <v>5.2863436123348019E-2</v>
      </c>
      <c r="I231" s="10" t="str">
        <f t="shared" si="53"/>
        <v/>
      </c>
      <c r="J231" s="10" t="str">
        <f t="shared" si="54"/>
        <v/>
      </c>
      <c r="K231" s="10">
        <f t="shared" si="57"/>
        <v>-1</v>
      </c>
      <c r="L231" s="10">
        <f t="shared" si="58"/>
        <v>-1</v>
      </c>
      <c r="M231" s="10">
        <f t="shared" si="55"/>
        <v>-2.0618556701030927E-2</v>
      </c>
      <c r="N231" s="11">
        <f t="shared" si="56"/>
        <v>-5.2863436123348019E-2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9</v>
      </c>
      <c r="D235" s="9">
        <v>2</v>
      </c>
      <c r="E235" s="9">
        <v>11</v>
      </c>
      <c r="F235" s="9">
        <v>5</v>
      </c>
      <c r="G235" s="10">
        <f t="shared" si="51"/>
        <v>9.2783505154639179E-2</v>
      </c>
      <c r="H235" s="10">
        <f t="shared" si="52"/>
        <v>8.8105726872246704E-3</v>
      </c>
      <c r="I235" s="10">
        <f t="shared" si="53"/>
        <v>5.5555555555555552E-2</v>
      </c>
      <c r="J235" s="10">
        <f t="shared" si="54"/>
        <v>1.9083969465648856E-2</v>
      </c>
      <c r="K235" s="10">
        <f t="shared" si="57"/>
        <v>0.22222222222222221</v>
      </c>
      <c r="L235" s="10">
        <f t="shared" si="58"/>
        <v>1.5</v>
      </c>
      <c r="M235" s="10">
        <f t="shared" si="55"/>
        <v>2.0618556701030927E-2</v>
      </c>
      <c r="N235" s="11">
        <f t="shared" si="56"/>
        <v>1.3215859030837006E-2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5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2.2026431718061675E-2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11">
        <f t="shared" si="56"/>
        <v>-2.2026431718061675E-2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1</v>
      </c>
      <c r="F245" s="9">
        <v>1</v>
      </c>
      <c r="G245" s="10" t="str">
        <f t="shared" si="51"/>
        <v/>
      </c>
      <c r="H245" s="10" t="str">
        <f t="shared" si="52"/>
        <v/>
      </c>
      <c r="I245" s="10">
        <f t="shared" si="53"/>
        <v>5.0505050505050509E-3</v>
      </c>
      <c r="J245" s="10">
        <f t="shared" si="54"/>
        <v>3.8167938931297708E-3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1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>
        <f t="shared" si="54"/>
        <v>3.8167938931297708E-3</v>
      </c>
      <c r="K247" s="10" t="str">
        <f t="shared" si="57"/>
        <v xml:space="preserve"> </v>
      </c>
      <c r="L247" s="10">
        <f t="shared" si="58"/>
        <v>1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1</v>
      </c>
      <c r="E248" s="9">
        <v>0</v>
      </c>
      <c r="F248" s="9">
        <v>1</v>
      </c>
      <c r="G248" s="10" t="str">
        <f t="shared" si="51"/>
        <v/>
      </c>
      <c r="H248" s="10">
        <f t="shared" si="52"/>
        <v>4.4052863436123352E-3</v>
      </c>
      <c r="I248" s="10" t="str">
        <f t="shared" si="53"/>
        <v/>
      </c>
      <c r="J248" s="10">
        <f t="shared" si="54"/>
        <v>3.8167938931297708E-3</v>
      </c>
      <c r="K248" s="10" t="str">
        <f t="shared" si="57"/>
        <v xml:space="preserve"> </v>
      </c>
      <c r="L248" s="10">
        <f t="shared" si="58"/>
        <v>0</v>
      </c>
      <c r="M248" s="10" t="str">
        <f t="shared" si="55"/>
        <v/>
      </c>
      <c r="N248" s="11">
        <f t="shared" si="56"/>
        <v>0</v>
      </c>
    </row>
    <row r="249" spans="1:14" x14ac:dyDescent="0.2">
      <c r="A249" s="8"/>
      <c r="B249" s="26" t="s">
        <v>229</v>
      </c>
      <c r="C249" s="23">
        <v>0</v>
      </c>
      <c r="D249" s="9">
        <v>1</v>
      </c>
      <c r="E249" s="9">
        <v>0</v>
      </c>
      <c r="F249" s="9">
        <v>0</v>
      </c>
      <c r="G249" s="10" t="str">
        <f t="shared" si="51"/>
        <v/>
      </c>
      <c r="H249" s="10">
        <f t="shared" si="52"/>
        <v>4.4052863436123352E-3</v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>
        <f t="shared" si="58"/>
        <v>-1</v>
      </c>
      <c r="M249" s="10" t="str">
        <f t="shared" si="55"/>
        <v/>
      </c>
      <c r="N249" s="11">
        <f t="shared" si="56"/>
        <v>-4.4052863436123352E-3</v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2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8.8105726872246704E-3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-8.8105726872246704E-3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3</v>
      </c>
      <c r="D255" s="9">
        <v>1</v>
      </c>
      <c r="E255" s="9">
        <v>4</v>
      </c>
      <c r="F255" s="9">
        <v>0</v>
      </c>
      <c r="G255" s="10">
        <f t="shared" si="59"/>
        <v>3.0927835051546393E-2</v>
      </c>
      <c r="H255" s="10">
        <f t="shared" si="60"/>
        <v>4.4052863436123352E-3</v>
      </c>
      <c r="I255" s="10">
        <f t="shared" si="61"/>
        <v>2.0202020202020204E-2</v>
      </c>
      <c r="J255" s="10" t="str">
        <f t="shared" si="62"/>
        <v/>
      </c>
      <c r="K255" s="10">
        <f t="shared" si="65"/>
        <v>0.33333333333333331</v>
      </c>
      <c r="L255" s="10">
        <f t="shared" si="66"/>
        <v>-1</v>
      </c>
      <c r="M255" s="10">
        <f t="shared" si="63"/>
        <v>1.0309278350515464E-2</v>
      </c>
      <c r="N255" s="11">
        <f t="shared" si="64"/>
        <v>-4.4052863436123352E-3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0</v>
      </c>
      <c r="E258" s="9">
        <v>1</v>
      </c>
      <c r="F258" s="9">
        <v>0</v>
      </c>
      <c r="G258" s="10" t="str">
        <f t="shared" si="59"/>
        <v/>
      </c>
      <c r="H258" s="10" t="str">
        <f t="shared" si="60"/>
        <v/>
      </c>
      <c r="I258" s="10">
        <f t="shared" si="61"/>
        <v>5.0505050505050509E-3</v>
      </c>
      <c r="J258" s="10" t="str">
        <f t="shared" si="62"/>
        <v/>
      </c>
      <c r="K258" s="10">
        <f t="shared" si="65"/>
        <v>1</v>
      </c>
      <c r="L258" s="10" t="str">
        <f t="shared" si="66"/>
        <v xml:space="preserve"> 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1</v>
      </c>
      <c r="F261" s="9">
        <v>0</v>
      </c>
      <c r="G261" s="10" t="str">
        <f t="shared" si="59"/>
        <v/>
      </c>
      <c r="H261" s="10" t="str">
        <f t="shared" si="60"/>
        <v/>
      </c>
      <c r="I261" s="10">
        <f t="shared" si="61"/>
        <v>5.0505050505050509E-3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1</v>
      </c>
      <c r="E267" s="9">
        <v>1</v>
      </c>
      <c r="F267" s="9">
        <v>0</v>
      </c>
      <c r="G267" s="10" t="str">
        <f t="shared" si="59"/>
        <v/>
      </c>
      <c r="H267" s="10">
        <f t="shared" si="60"/>
        <v>4.4052863436123352E-3</v>
      </c>
      <c r="I267" s="10">
        <f t="shared" si="61"/>
        <v>5.0505050505050509E-3</v>
      </c>
      <c r="J267" s="10" t="str">
        <f t="shared" si="62"/>
        <v/>
      </c>
      <c r="K267" s="10">
        <f t="shared" si="65"/>
        <v>1</v>
      </c>
      <c r="L267" s="10">
        <f t="shared" si="66"/>
        <v>-1</v>
      </c>
      <c r="M267" s="10" t="str">
        <f t="shared" si="63"/>
        <v/>
      </c>
      <c r="N267" s="11">
        <f t="shared" si="64"/>
        <v>-4.4052863436123352E-3</v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2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8.8105726872246704E-3</v>
      </c>
      <c r="I281" s="10" t="str">
        <f t="shared" si="61"/>
        <v/>
      </c>
      <c r="J281" s="10">
        <f t="shared" si="62"/>
        <v>7.6335877862595417E-3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1">
        <f t="shared" si="64"/>
        <v>0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3</v>
      </c>
      <c r="E292" s="9">
        <v>1</v>
      </c>
      <c r="F292" s="9">
        <v>1</v>
      </c>
      <c r="G292" s="10" t="str">
        <f t="shared" si="67"/>
        <v/>
      </c>
      <c r="H292" s="10">
        <f t="shared" si="68"/>
        <v>1.3215859030837005E-2</v>
      </c>
      <c r="I292" s="10">
        <f t="shared" si="69"/>
        <v>5.0505050505050509E-3</v>
      </c>
      <c r="J292" s="10">
        <f t="shared" si="70"/>
        <v>3.8167938931297708E-3</v>
      </c>
      <c r="K292" s="10">
        <f t="shared" si="73"/>
        <v>1</v>
      </c>
      <c r="L292" s="10">
        <f t="shared" si="74"/>
        <v>-0.66666666666666663</v>
      </c>
      <c r="M292" s="10" t="str">
        <f t="shared" si="71"/>
        <v/>
      </c>
      <c r="N292" s="11">
        <f t="shared" si="72"/>
        <v>-8.8105726872246687E-3</v>
      </c>
    </row>
    <row r="293" spans="1:14" ht="25.5" x14ac:dyDescent="0.2">
      <c r="A293" s="8"/>
      <c r="B293" s="26" t="s">
        <v>273</v>
      </c>
      <c r="C293" s="23">
        <v>3</v>
      </c>
      <c r="D293" s="9">
        <v>10</v>
      </c>
      <c r="E293" s="9">
        <v>0</v>
      </c>
      <c r="F293" s="9">
        <v>2</v>
      </c>
      <c r="G293" s="10">
        <f t="shared" si="67"/>
        <v>3.0927835051546393E-2</v>
      </c>
      <c r="H293" s="10">
        <f t="shared" si="68"/>
        <v>4.405286343612335E-2</v>
      </c>
      <c r="I293" s="10" t="str">
        <f t="shared" si="69"/>
        <v/>
      </c>
      <c r="J293" s="10">
        <f t="shared" si="70"/>
        <v>7.6335877862595417E-3</v>
      </c>
      <c r="K293" s="10">
        <f t="shared" si="73"/>
        <v>-1</v>
      </c>
      <c r="L293" s="10">
        <f t="shared" si="74"/>
        <v>-0.8</v>
      </c>
      <c r="M293" s="10">
        <f t="shared" si="71"/>
        <v>-3.0927835051546393E-2</v>
      </c>
      <c r="N293" s="11">
        <f t="shared" si="72"/>
        <v>-3.5242290748898682E-2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1</v>
      </c>
      <c r="D295" s="9">
        <v>1</v>
      </c>
      <c r="E295" s="9">
        <v>0</v>
      </c>
      <c r="F295" s="9">
        <v>0</v>
      </c>
      <c r="G295" s="10">
        <f t="shared" si="67"/>
        <v>1.0309278350515464E-2</v>
      </c>
      <c r="H295" s="10">
        <f t="shared" si="68"/>
        <v>4.4052863436123352E-3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-1.0309278350515464E-2</v>
      </c>
      <c r="N295" s="11">
        <f t="shared" si="72"/>
        <v>-4.4052863436123352E-3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8</v>
      </c>
      <c r="E300" s="9">
        <v>0</v>
      </c>
      <c r="F300" s="9">
        <v>9</v>
      </c>
      <c r="G300" s="10" t="str">
        <f t="shared" si="67"/>
        <v/>
      </c>
      <c r="H300" s="10">
        <f t="shared" si="68"/>
        <v>3.5242290748898682E-2</v>
      </c>
      <c r="I300" s="10" t="str">
        <f t="shared" si="69"/>
        <v/>
      </c>
      <c r="J300" s="10">
        <f t="shared" si="70"/>
        <v>3.4351145038167941E-2</v>
      </c>
      <c r="K300" s="10" t="str">
        <f t="shared" si="73"/>
        <v xml:space="preserve"> </v>
      </c>
      <c r="L300" s="10">
        <f t="shared" si="74"/>
        <v>0.125</v>
      </c>
      <c r="M300" s="10" t="str">
        <f t="shared" si="71"/>
        <v/>
      </c>
      <c r="N300" s="11">
        <f t="shared" si="72"/>
        <v>4.4052863436123352E-3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1</v>
      </c>
      <c r="F307" s="9">
        <v>0</v>
      </c>
      <c r="G307" s="10" t="str">
        <f t="shared" si="67"/>
        <v/>
      </c>
      <c r="H307" s="10" t="str">
        <f t="shared" si="68"/>
        <v/>
      </c>
      <c r="I307" s="10">
        <f t="shared" si="69"/>
        <v>5.0505050505050509E-3</v>
      </c>
      <c r="J307" s="10" t="str">
        <f t="shared" si="70"/>
        <v/>
      </c>
      <c r="K307" s="10">
        <f t="shared" si="73"/>
        <v>1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1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4.4052863436123352E-3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11">
        <f t="shared" si="72"/>
        <v>-4.4052863436123352E-3</v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8</v>
      </c>
      <c r="E312" s="9">
        <v>1</v>
      </c>
      <c r="F312" s="9">
        <v>1</v>
      </c>
      <c r="G312" s="10" t="str">
        <f t="shared" si="67"/>
        <v/>
      </c>
      <c r="H312" s="10">
        <f t="shared" si="68"/>
        <v>3.5242290748898682E-2</v>
      </c>
      <c r="I312" s="10">
        <f t="shared" si="69"/>
        <v>5.0505050505050509E-3</v>
      </c>
      <c r="J312" s="10">
        <f t="shared" si="70"/>
        <v>3.8167938931297708E-3</v>
      </c>
      <c r="K312" s="10">
        <f t="shared" si="73"/>
        <v>1</v>
      </c>
      <c r="L312" s="10">
        <f t="shared" si="74"/>
        <v>-0.875</v>
      </c>
      <c r="M312" s="10" t="str">
        <f t="shared" si="71"/>
        <v/>
      </c>
      <c r="N312" s="11">
        <f t="shared" si="72"/>
        <v>-3.0837004405286347E-2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1</v>
      </c>
      <c r="D320" s="9">
        <v>2</v>
      </c>
      <c r="E320" s="9">
        <v>0</v>
      </c>
      <c r="F320" s="9">
        <v>0</v>
      </c>
      <c r="G320" s="10">
        <f t="shared" si="75"/>
        <v>1.0309278350515464E-2</v>
      </c>
      <c r="H320" s="10">
        <f t="shared" si="76"/>
        <v>8.8105726872246704E-3</v>
      </c>
      <c r="I320" s="10" t="str">
        <f t="shared" si="77"/>
        <v/>
      </c>
      <c r="J320" s="10" t="str">
        <f t="shared" si="78"/>
        <v/>
      </c>
      <c r="K320" s="10">
        <f t="shared" si="81"/>
        <v>-1</v>
      </c>
      <c r="L320" s="10">
        <f t="shared" si="82"/>
        <v>-1</v>
      </c>
      <c r="M320" s="10">
        <f t="shared" si="79"/>
        <v>-1.0309278350515464E-2</v>
      </c>
      <c r="N320" s="11">
        <f t="shared" si="80"/>
        <v>-8.8105726872246704E-3</v>
      </c>
    </row>
    <row r="321" spans="1:14" ht="25.5" x14ac:dyDescent="0.2">
      <c r="A321" s="8"/>
      <c r="B321" s="26" t="s">
        <v>301</v>
      </c>
      <c r="C321" s="23">
        <v>2</v>
      </c>
      <c r="D321" s="9">
        <v>13</v>
      </c>
      <c r="E321" s="9">
        <v>2</v>
      </c>
      <c r="F321" s="9">
        <v>3</v>
      </c>
      <c r="G321" s="10">
        <f t="shared" si="75"/>
        <v>2.0618556701030927E-2</v>
      </c>
      <c r="H321" s="10">
        <f t="shared" si="76"/>
        <v>5.7268722466960353E-2</v>
      </c>
      <c r="I321" s="10">
        <f t="shared" si="77"/>
        <v>1.0101010101010102E-2</v>
      </c>
      <c r="J321" s="10">
        <f t="shared" si="78"/>
        <v>1.1450381679389313E-2</v>
      </c>
      <c r="K321" s="10">
        <f t="shared" si="81"/>
        <v>0</v>
      </c>
      <c r="L321" s="10">
        <f t="shared" si="82"/>
        <v>-0.76923076923076927</v>
      </c>
      <c r="M321" s="10">
        <f t="shared" si="79"/>
        <v>0</v>
      </c>
      <c r="N321" s="11">
        <f t="shared" si="80"/>
        <v>-4.405286343612335E-2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3</v>
      </c>
      <c r="D324" s="9">
        <v>5</v>
      </c>
      <c r="E324" s="9">
        <v>2</v>
      </c>
      <c r="F324" s="9">
        <v>3</v>
      </c>
      <c r="G324" s="10">
        <f t="shared" si="75"/>
        <v>3.0927835051546393E-2</v>
      </c>
      <c r="H324" s="10">
        <f t="shared" si="76"/>
        <v>2.2026431718061675E-2</v>
      </c>
      <c r="I324" s="10">
        <f t="shared" si="77"/>
        <v>1.0101010101010102E-2</v>
      </c>
      <c r="J324" s="10">
        <f t="shared" si="78"/>
        <v>1.1450381679389313E-2</v>
      </c>
      <c r="K324" s="10">
        <f t="shared" si="81"/>
        <v>-0.33333333333333331</v>
      </c>
      <c r="L324" s="10">
        <f t="shared" si="82"/>
        <v>-0.4</v>
      </c>
      <c r="M324" s="10">
        <f t="shared" si="79"/>
        <v>-1.0309278350515464E-2</v>
      </c>
      <c r="N324" s="11">
        <f t="shared" si="80"/>
        <v>-8.8105726872246704E-3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1</v>
      </c>
      <c r="E327" s="9">
        <v>1</v>
      </c>
      <c r="F327" s="9">
        <v>0</v>
      </c>
      <c r="G327" s="10" t="str">
        <f t="shared" si="75"/>
        <v/>
      </c>
      <c r="H327" s="10">
        <f t="shared" si="76"/>
        <v>4.4052863436123352E-3</v>
      </c>
      <c r="I327" s="10">
        <f t="shared" si="77"/>
        <v>5.0505050505050509E-3</v>
      </c>
      <c r="J327" s="10" t="str">
        <f t="shared" si="78"/>
        <v/>
      </c>
      <c r="K327" s="10">
        <f t="shared" si="81"/>
        <v>1</v>
      </c>
      <c r="L327" s="10">
        <f t="shared" si="82"/>
        <v>-1</v>
      </c>
      <c r="M327" s="10" t="str">
        <f t="shared" si="79"/>
        <v/>
      </c>
      <c r="N327" s="11">
        <f t="shared" si="80"/>
        <v>-4.4052863436123352E-3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3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1.1450381679389313E-2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3</v>
      </c>
      <c r="E336" s="9">
        <v>1</v>
      </c>
      <c r="F336" s="9">
        <v>3</v>
      </c>
      <c r="G336" s="10" t="str">
        <f t="shared" si="75"/>
        <v/>
      </c>
      <c r="H336" s="10">
        <f t="shared" si="76"/>
        <v>1.3215859030837005E-2</v>
      </c>
      <c r="I336" s="10">
        <f t="shared" si="77"/>
        <v>5.0505050505050509E-3</v>
      </c>
      <c r="J336" s="10">
        <f t="shared" si="78"/>
        <v>1.1450381679389313E-2</v>
      </c>
      <c r="K336" s="10">
        <f t="shared" si="81"/>
        <v>1</v>
      </c>
      <c r="L336" s="10">
        <f t="shared" si="82"/>
        <v>0</v>
      </c>
      <c r="M336" s="10" t="str">
        <f t="shared" si="79"/>
        <v/>
      </c>
      <c r="N336" s="11">
        <f t="shared" si="80"/>
        <v>0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1</v>
      </c>
      <c r="D338" s="9">
        <v>14</v>
      </c>
      <c r="E338" s="9">
        <v>0</v>
      </c>
      <c r="F338" s="9">
        <v>8</v>
      </c>
      <c r="G338" s="10">
        <f t="shared" si="75"/>
        <v>1.0309278350515464E-2</v>
      </c>
      <c r="H338" s="10">
        <f t="shared" si="76"/>
        <v>6.1674008810572688E-2</v>
      </c>
      <c r="I338" s="10" t="str">
        <f t="shared" si="77"/>
        <v/>
      </c>
      <c r="J338" s="10">
        <f t="shared" si="78"/>
        <v>3.0534351145038167E-2</v>
      </c>
      <c r="K338" s="10">
        <f t="shared" si="81"/>
        <v>-1</v>
      </c>
      <c r="L338" s="10">
        <f t="shared" si="82"/>
        <v>-0.42857142857142855</v>
      </c>
      <c r="M338" s="10">
        <f t="shared" si="79"/>
        <v>-1.0309278350515464E-2</v>
      </c>
      <c r="N338" s="11">
        <f t="shared" si="80"/>
        <v>-2.6431718061674006E-2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2</v>
      </c>
      <c r="E340" s="9">
        <v>1</v>
      </c>
      <c r="F340" s="9">
        <v>1</v>
      </c>
      <c r="G340" s="10" t="str">
        <f t="shared" si="75"/>
        <v/>
      </c>
      <c r="H340" s="10">
        <f t="shared" si="76"/>
        <v>8.8105726872246704E-3</v>
      </c>
      <c r="I340" s="10">
        <f t="shared" si="77"/>
        <v>5.0505050505050509E-3</v>
      </c>
      <c r="J340" s="10">
        <f t="shared" si="78"/>
        <v>3.8167938931297708E-3</v>
      </c>
      <c r="K340" s="10">
        <f t="shared" si="81"/>
        <v>1</v>
      </c>
      <c r="L340" s="10">
        <f t="shared" si="82"/>
        <v>-0.5</v>
      </c>
      <c r="M340" s="10" t="str">
        <f t="shared" si="79"/>
        <v/>
      </c>
      <c r="N340" s="11">
        <f t="shared" si="80"/>
        <v>-4.4052863436123352E-3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2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8.8105726872246704E-3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11">
        <f t="shared" si="80"/>
        <v>-8.8105726872246704E-3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3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1.3215859030837005E-2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-1.3215859030837005E-2</v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629</v>
      </c>
      <c r="D371" s="20">
        <f>SUM(D372:D604)</f>
        <v>1394</v>
      </c>
      <c r="E371" s="19">
        <f>SUM(E372:E604)</f>
        <v>1976</v>
      </c>
      <c r="F371" s="20">
        <f>SUM(F372:F604)</f>
        <v>1698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2.1414944356120826</v>
      </c>
      <c r="L371" s="22">
        <f>+IF(AND(D371=0,F371=0),"",IF(D371=0,1,IF(F371=0,-1,(F371-D371)/D371)))</f>
        <v>0.21807747489239598</v>
      </c>
      <c r="M371" s="21">
        <f t="shared" ref="M371:M434" si="95">+IF(OR(AND(G371=""),(K371="")),"",G371*K371)</f>
        <v>2.1414944356120826</v>
      </c>
      <c r="N371" s="22">
        <f t="shared" ref="N371:N434" si="96">+IF(OR(AND(H371=""),(L371="")),"",H371*L371)</f>
        <v>0.21807747489239598</v>
      </c>
    </row>
    <row r="372" spans="1:14" x14ac:dyDescent="0.2">
      <c r="A372" s="8"/>
      <c r="B372" s="25" t="s">
        <v>344</v>
      </c>
      <c r="C372" s="31">
        <v>10</v>
      </c>
      <c r="D372" s="28">
        <v>0</v>
      </c>
      <c r="E372" s="28">
        <v>5</v>
      </c>
      <c r="F372" s="28">
        <v>0</v>
      </c>
      <c r="G372" s="29">
        <f t="shared" si="91"/>
        <v>1.5898251192368838E-2</v>
      </c>
      <c r="H372" s="29" t="str">
        <f t="shared" si="92"/>
        <v/>
      </c>
      <c r="I372" s="29">
        <f t="shared" si="93"/>
        <v>2.5303643724696357E-3</v>
      </c>
      <c r="J372" s="29" t="str">
        <f t="shared" si="94"/>
        <v/>
      </c>
      <c r="K372" s="29">
        <f t="shared" ref="K372:K435" si="97">+IF(AND(C372=0,E372=0)," ",IF(C372=0,1,IF(E372=0,-1,(E372-C372)/C372)))</f>
        <v>-0.5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-7.9491255961844191E-3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5.0607287449392713E-4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3</v>
      </c>
      <c r="D374" s="9">
        <v>0</v>
      </c>
      <c r="E374" s="9">
        <v>4</v>
      </c>
      <c r="F374" s="9">
        <v>0</v>
      </c>
      <c r="G374" s="10">
        <f t="shared" si="91"/>
        <v>4.7694753577106515E-3</v>
      </c>
      <c r="H374" s="10" t="str">
        <f t="shared" si="92"/>
        <v/>
      </c>
      <c r="I374" s="10">
        <f t="shared" si="93"/>
        <v>2.0242914979757085E-3</v>
      </c>
      <c r="J374" s="10" t="str">
        <f t="shared" si="94"/>
        <v/>
      </c>
      <c r="K374" s="10">
        <f t="shared" si="97"/>
        <v>0.33333333333333331</v>
      </c>
      <c r="L374" s="10" t="str">
        <f t="shared" si="98"/>
        <v xml:space="preserve"> </v>
      </c>
      <c r="M374" s="10">
        <f t="shared" si="95"/>
        <v>1.5898251192368838E-3</v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41</v>
      </c>
      <c r="D377" s="9">
        <v>9</v>
      </c>
      <c r="E377" s="9">
        <v>21</v>
      </c>
      <c r="F377" s="9">
        <v>7</v>
      </c>
      <c r="G377" s="10">
        <f t="shared" si="91"/>
        <v>6.518282988871224E-2</v>
      </c>
      <c r="H377" s="10">
        <f t="shared" si="92"/>
        <v>6.4562410329985654E-3</v>
      </c>
      <c r="I377" s="10">
        <f t="shared" si="93"/>
        <v>1.0627530364372469E-2</v>
      </c>
      <c r="J377" s="10">
        <f t="shared" si="94"/>
        <v>4.122497055359246E-3</v>
      </c>
      <c r="K377" s="10">
        <f t="shared" si="97"/>
        <v>-0.48780487804878048</v>
      </c>
      <c r="L377" s="10">
        <f t="shared" si="98"/>
        <v>-0.22222222222222221</v>
      </c>
      <c r="M377" s="10">
        <f t="shared" si="95"/>
        <v>-3.1796502384737677E-2</v>
      </c>
      <c r="N377" s="11">
        <f t="shared" si="96"/>
        <v>-1.4347202295552366E-3</v>
      </c>
    </row>
    <row r="378" spans="1:14" x14ac:dyDescent="0.2">
      <c r="A378" s="8"/>
      <c r="B378" s="26" t="s">
        <v>350</v>
      </c>
      <c r="C378" s="23">
        <v>1</v>
      </c>
      <c r="D378" s="9">
        <v>0</v>
      </c>
      <c r="E378" s="9">
        <v>1</v>
      </c>
      <c r="F378" s="9">
        <v>2</v>
      </c>
      <c r="G378" s="10">
        <f t="shared" si="91"/>
        <v>1.589825119236884E-3</v>
      </c>
      <c r="H378" s="10" t="str">
        <f t="shared" si="92"/>
        <v/>
      </c>
      <c r="I378" s="10">
        <f t="shared" si="93"/>
        <v>5.0607287449392713E-4</v>
      </c>
      <c r="J378" s="10">
        <f t="shared" si="94"/>
        <v>1.1778563015312131E-3</v>
      </c>
      <c r="K378" s="10">
        <f t="shared" si="97"/>
        <v>0</v>
      </c>
      <c r="L378" s="10">
        <f t="shared" si="98"/>
        <v>1</v>
      </c>
      <c r="M378" s="10">
        <f t="shared" si="95"/>
        <v>0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1</v>
      </c>
      <c r="D379" s="9">
        <v>0</v>
      </c>
      <c r="E379" s="9">
        <v>0</v>
      </c>
      <c r="F379" s="9">
        <v>0</v>
      </c>
      <c r="G379" s="10">
        <f t="shared" si="91"/>
        <v>1.589825119236884E-3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-1.589825119236884E-3</v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2</v>
      </c>
      <c r="E380" s="9">
        <v>1</v>
      </c>
      <c r="F380" s="9">
        <v>0</v>
      </c>
      <c r="G380" s="10" t="str">
        <f t="shared" si="91"/>
        <v/>
      </c>
      <c r="H380" s="10">
        <f t="shared" si="92"/>
        <v>1.4347202295552368E-3</v>
      </c>
      <c r="I380" s="10">
        <f t="shared" si="93"/>
        <v>5.0607287449392713E-4</v>
      </c>
      <c r="J380" s="10" t="str">
        <f t="shared" si="94"/>
        <v/>
      </c>
      <c r="K380" s="10">
        <f t="shared" si="97"/>
        <v>1</v>
      </c>
      <c r="L380" s="10">
        <f t="shared" si="98"/>
        <v>-1</v>
      </c>
      <c r="M380" s="10" t="str">
        <f t="shared" si="95"/>
        <v/>
      </c>
      <c r="N380" s="11">
        <f t="shared" si="96"/>
        <v>-1.4347202295552368E-3</v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30</v>
      </c>
      <c r="D383" s="9">
        <v>14</v>
      </c>
      <c r="E383" s="9">
        <v>15</v>
      </c>
      <c r="F383" s="9">
        <v>13</v>
      </c>
      <c r="G383" s="10">
        <f t="shared" si="91"/>
        <v>4.7694753577106522E-2</v>
      </c>
      <c r="H383" s="10">
        <f t="shared" si="92"/>
        <v>1.0043041606886656E-2</v>
      </c>
      <c r="I383" s="10">
        <f t="shared" si="93"/>
        <v>7.5910931174089065E-3</v>
      </c>
      <c r="J383" s="10">
        <f t="shared" si="94"/>
        <v>7.6560659599528855E-3</v>
      </c>
      <c r="K383" s="10">
        <f t="shared" si="97"/>
        <v>-0.5</v>
      </c>
      <c r="L383" s="10">
        <f t="shared" si="98"/>
        <v>-7.1428571428571425E-2</v>
      </c>
      <c r="M383" s="10">
        <f t="shared" si="95"/>
        <v>-2.3847376788553261E-2</v>
      </c>
      <c r="N383" s="11">
        <f t="shared" si="96"/>
        <v>-7.1736011477761829E-4</v>
      </c>
    </row>
    <row r="384" spans="1:14" x14ac:dyDescent="0.2">
      <c r="A384" s="8"/>
      <c r="B384" s="26" t="s">
        <v>356</v>
      </c>
      <c r="C384" s="23">
        <v>9</v>
      </c>
      <c r="D384" s="9">
        <v>4</v>
      </c>
      <c r="E384" s="9">
        <v>7</v>
      </c>
      <c r="F384" s="9">
        <v>2</v>
      </c>
      <c r="G384" s="10">
        <f t="shared" si="91"/>
        <v>1.4308426073131956E-2</v>
      </c>
      <c r="H384" s="10">
        <f t="shared" si="92"/>
        <v>2.8694404591104736E-3</v>
      </c>
      <c r="I384" s="10">
        <f t="shared" si="93"/>
        <v>3.5425101214574899E-3</v>
      </c>
      <c r="J384" s="10">
        <f t="shared" si="94"/>
        <v>1.1778563015312131E-3</v>
      </c>
      <c r="K384" s="10">
        <f t="shared" si="97"/>
        <v>-0.22222222222222221</v>
      </c>
      <c r="L384" s="10">
        <f t="shared" si="98"/>
        <v>-0.5</v>
      </c>
      <c r="M384" s="10">
        <f t="shared" si="95"/>
        <v>-3.1796502384737677E-3</v>
      </c>
      <c r="N384" s="11">
        <f t="shared" si="96"/>
        <v>-1.4347202295552368E-3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3</v>
      </c>
      <c r="D386" s="9">
        <v>1</v>
      </c>
      <c r="E386" s="9">
        <v>4</v>
      </c>
      <c r="F386" s="9">
        <v>1</v>
      </c>
      <c r="G386" s="10">
        <f t="shared" si="91"/>
        <v>4.7694753577106515E-3</v>
      </c>
      <c r="H386" s="10">
        <f t="shared" si="92"/>
        <v>7.173601147776184E-4</v>
      </c>
      <c r="I386" s="10">
        <f t="shared" si="93"/>
        <v>2.0242914979757085E-3</v>
      </c>
      <c r="J386" s="10">
        <f t="shared" si="94"/>
        <v>5.8892815076560655E-4</v>
      </c>
      <c r="K386" s="10">
        <f t="shared" si="97"/>
        <v>0.33333333333333331</v>
      </c>
      <c r="L386" s="10">
        <f t="shared" si="98"/>
        <v>0</v>
      </c>
      <c r="M386" s="10">
        <f t="shared" si="95"/>
        <v>1.5898251192368838E-3</v>
      </c>
      <c r="N386" s="11">
        <f t="shared" si="96"/>
        <v>0</v>
      </c>
    </row>
    <row r="387" spans="1:14" x14ac:dyDescent="0.2">
      <c r="A387" s="8"/>
      <c r="B387" s="26" t="s">
        <v>359</v>
      </c>
      <c r="C387" s="23">
        <v>4</v>
      </c>
      <c r="D387" s="9">
        <v>1</v>
      </c>
      <c r="E387" s="9">
        <v>2</v>
      </c>
      <c r="F387" s="9">
        <v>1</v>
      </c>
      <c r="G387" s="10">
        <f t="shared" si="91"/>
        <v>6.3593004769475362E-3</v>
      </c>
      <c r="H387" s="10">
        <f t="shared" si="92"/>
        <v>7.173601147776184E-4</v>
      </c>
      <c r="I387" s="10">
        <f t="shared" si="93"/>
        <v>1.0121457489878543E-3</v>
      </c>
      <c r="J387" s="10">
        <f t="shared" si="94"/>
        <v>5.8892815076560655E-4</v>
      </c>
      <c r="K387" s="10">
        <f t="shared" si="97"/>
        <v>-0.5</v>
      </c>
      <c r="L387" s="10">
        <f t="shared" si="98"/>
        <v>0</v>
      </c>
      <c r="M387" s="10">
        <f t="shared" si="95"/>
        <v>-3.1796502384737681E-3</v>
      </c>
      <c r="N387" s="11">
        <f t="shared" si="96"/>
        <v>0</v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11</v>
      </c>
      <c r="D391" s="9">
        <v>5</v>
      </c>
      <c r="E391" s="9">
        <v>1751</v>
      </c>
      <c r="F391" s="9">
        <v>919</v>
      </c>
      <c r="G391" s="10">
        <f t="shared" si="91"/>
        <v>1.7488076311605722E-2</v>
      </c>
      <c r="H391" s="10">
        <f t="shared" si="92"/>
        <v>3.5868005738880918E-3</v>
      </c>
      <c r="I391" s="10">
        <f t="shared" si="93"/>
        <v>0.88613360323886636</v>
      </c>
      <c r="J391" s="10">
        <f t="shared" si="94"/>
        <v>0.54122497055359242</v>
      </c>
      <c r="K391" s="10">
        <f t="shared" si="97"/>
        <v>158.18181818181819</v>
      </c>
      <c r="L391" s="10">
        <f t="shared" si="98"/>
        <v>182.8</v>
      </c>
      <c r="M391" s="10">
        <f t="shared" si="95"/>
        <v>2.7662957074721781</v>
      </c>
      <c r="N391" s="11">
        <f t="shared" si="96"/>
        <v>0.65566714490674327</v>
      </c>
    </row>
    <row r="392" spans="1:14" x14ac:dyDescent="0.2">
      <c r="A392" s="8"/>
      <c r="B392" s="26" t="s">
        <v>364</v>
      </c>
      <c r="C392" s="23">
        <v>1</v>
      </c>
      <c r="D392" s="9">
        <v>0</v>
      </c>
      <c r="E392" s="9">
        <v>1</v>
      </c>
      <c r="F392" s="9">
        <v>0</v>
      </c>
      <c r="G392" s="10">
        <f t="shared" si="91"/>
        <v>1.589825119236884E-3</v>
      </c>
      <c r="H392" s="10" t="str">
        <f t="shared" si="92"/>
        <v/>
      </c>
      <c r="I392" s="10">
        <f t="shared" si="93"/>
        <v>5.0607287449392713E-4</v>
      </c>
      <c r="J392" s="10" t="str">
        <f t="shared" si="94"/>
        <v/>
      </c>
      <c r="K392" s="10">
        <f t="shared" si="97"/>
        <v>0</v>
      </c>
      <c r="L392" s="10" t="str">
        <f t="shared" si="98"/>
        <v xml:space="preserve"> </v>
      </c>
      <c r="M392" s="10">
        <f t="shared" si="95"/>
        <v>0</v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2</v>
      </c>
      <c r="E394" s="9">
        <v>0</v>
      </c>
      <c r="F394" s="9">
        <v>2</v>
      </c>
      <c r="G394" s="10" t="str">
        <f t="shared" si="91"/>
        <v/>
      </c>
      <c r="H394" s="10">
        <f t="shared" si="92"/>
        <v>1.4347202295552368E-3</v>
      </c>
      <c r="I394" s="10" t="str">
        <f t="shared" si="93"/>
        <v/>
      </c>
      <c r="J394" s="10">
        <f t="shared" si="94"/>
        <v>1.1778563015312131E-3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1">
        <f t="shared" si="96"/>
        <v>0</v>
      </c>
    </row>
    <row r="395" spans="1:14" x14ac:dyDescent="0.2">
      <c r="A395" s="8"/>
      <c r="B395" s="26" t="s">
        <v>367</v>
      </c>
      <c r="C395" s="23">
        <v>4</v>
      </c>
      <c r="D395" s="9">
        <v>73</v>
      </c>
      <c r="E395" s="9">
        <v>1</v>
      </c>
      <c r="F395" s="9">
        <v>13</v>
      </c>
      <c r="G395" s="10">
        <f t="shared" si="91"/>
        <v>6.3593004769475362E-3</v>
      </c>
      <c r="H395" s="10">
        <f t="shared" si="92"/>
        <v>5.2367288378766141E-2</v>
      </c>
      <c r="I395" s="10">
        <f t="shared" si="93"/>
        <v>5.0607287449392713E-4</v>
      </c>
      <c r="J395" s="10">
        <f t="shared" si="94"/>
        <v>7.6560659599528855E-3</v>
      </c>
      <c r="K395" s="10">
        <f t="shared" si="97"/>
        <v>-0.75</v>
      </c>
      <c r="L395" s="10">
        <f t="shared" si="98"/>
        <v>-0.82191780821917804</v>
      </c>
      <c r="M395" s="10">
        <f t="shared" si="95"/>
        <v>-4.7694753577106523E-3</v>
      </c>
      <c r="N395" s="11">
        <f t="shared" si="96"/>
        <v>-4.3041606886657098E-2</v>
      </c>
    </row>
    <row r="396" spans="1:14" x14ac:dyDescent="0.2">
      <c r="A396" s="8"/>
      <c r="B396" s="26" t="s">
        <v>368</v>
      </c>
      <c r="C396" s="23">
        <v>2</v>
      </c>
      <c r="D396" s="9">
        <v>3</v>
      </c>
      <c r="E396" s="9">
        <v>1</v>
      </c>
      <c r="F396" s="9">
        <v>2</v>
      </c>
      <c r="G396" s="10">
        <f t="shared" si="91"/>
        <v>3.1796502384737681E-3</v>
      </c>
      <c r="H396" s="10">
        <f t="shared" si="92"/>
        <v>2.152080344332855E-3</v>
      </c>
      <c r="I396" s="10">
        <f t="shared" si="93"/>
        <v>5.0607287449392713E-4</v>
      </c>
      <c r="J396" s="10">
        <f t="shared" si="94"/>
        <v>1.1778563015312131E-3</v>
      </c>
      <c r="K396" s="10">
        <f t="shared" si="97"/>
        <v>-0.5</v>
      </c>
      <c r="L396" s="10">
        <f t="shared" si="98"/>
        <v>-0.33333333333333331</v>
      </c>
      <c r="M396" s="10">
        <f t="shared" si="95"/>
        <v>-1.589825119236884E-3</v>
      </c>
      <c r="N396" s="11">
        <f t="shared" si="96"/>
        <v>-7.1736011477761829E-4</v>
      </c>
    </row>
    <row r="397" spans="1:14" x14ac:dyDescent="0.2">
      <c r="A397" s="8"/>
      <c r="B397" s="26" t="s">
        <v>369</v>
      </c>
      <c r="C397" s="23">
        <v>0</v>
      </c>
      <c r="D397" s="9">
        <v>2</v>
      </c>
      <c r="E397" s="9">
        <v>0</v>
      </c>
      <c r="F397" s="9">
        <v>3</v>
      </c>
      <c r="G397" s="10" t="str">
        <f t="shared" si="91"/>
        <v/>
      </c>
      <c r="H397" s="10">
        <f t="shared" si="92"/>
        <v>1.4347202295552368E-3</v>
      </c>
      <c r="I397" s="10" t="str">
        <f t="shared" si="93"/>
        <v/>
      </c>
      <c r="J397" s="10">
        <f t="shared" si="94"/>
        <v>1.7667844522968198E-3</v>
      </c>
      <c r="K397" s="10" t="str">
        <f t="shared" si="97"/>
        <v xml:space="preserve"> </v>
      </c>
      <c r="L397" s="10">
        <f t="shared" si="98"/>
        <v>0.5</v>
      </c>
      <c r="M397" s="10" t="str">
        <f t="shared" si="95"/>
        <v/>
      </c>
      <c r="N397" s="11">
        <f t="shared" si="96"/>
        <v>7.173601147776184E-4</v>
      </c>
    </row>
    <row r="398" spans="1:14" x14ac:dyDescent="0.2">
      <c r="A398" s="8"/>
      <c r="B398" s="26" t="s">
        <v>370</v>
      </c>
      <c r="C398" s="23">
        <v>10</v>
      </c>
      <c r="D398" s="9">
        <v>3</v>
      </c>
      <c r="E398" s="9">
        <v>0</v>
      </c>
      <c r="F398" s="9">
        <v>0</v>
      </c>
      <c r="G398" s="10">
        <f t="shared" si="91"/>
        <v>1.5898251192368838E-2</v>
      </c>
      <c r="H398" s="10">
        <f t="shared" si="92"/>
        <v>2.152080344332855E-3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-1.5898251192368838E-2</v>
      </c>
      <c r="N398" s="11">
        <f t="shared" si="96"/>
        <v>-2.152080344332855E-3</v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1</v>
      </c>
      <c r="E400" s="9">
        <v>0</v>
      </c>
      <c r="F400" s="9">
        <v>0</v>
      </c>
      <c r="G400" s="10" t="str">
        <f t="shared" si="91"/>
        <v/>
      </c>
      <c r="H400" s="10">
        <f t="shared" si="92"/>
        <v>7.173601147776184E-4</v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>
        <f t="shared" si="98"/>
        <v>-1</v>
      </c>
      <c r="M400" s="10" t="str">
        <f t="shared" si="95"/>
        <v/>
      </c>
      <c r="N400" s="11">
        <f t="shared" si="96"/>
        <v>-7.173601147776184E-4</v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1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5.8892815076560655E-4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2</v>
      </c>
      <c r="D402" s="9">
        <v>0</v>
      </c>
      <c r="E402" s="9">
        <v>0</v>
      </c>
      <c r="F402" s="9">
        <v>0</v>
      </c>
      <c r="G402" s="10">
        <f t="shared" si="91"/>
        <v>3.1796502384737681E-3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-3.1796502384737681E-3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7.173601147776184E-4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11">
        <f t="shared" si="96"/>
        <v>-7.173601147776184E-4</v>
      </c>
    </row>
    <row r="406" spans="1:14" x14ac:dyDescent="0.2">
      <c r="A406" s="8"/>
      <c r="B406" s="26" t="s">
        <v>378</v>
      </c>
      <c r="C406" s="23">
        <v>23</v>
      </c>
      <c r="D406" s="9">
        <v>10</v>
      </c>
      <c r="E406" s="9">
        <v>9</v>
      </c>
      <c r="F406" s="9">
        <v>9</v>
      </c>
      <c r="G406" s="10">
        <f t="shared" si="91"/>
        <v>3.6565977742448331E-2</v>
      </c>
      <c r="H406" s="10">
        <f t="shared" si="92"/>
        <v>7.1736011477761836E-3</v>
      </c>
      <c r="I406" s="10">
        <f t="shared" si="93"/>
        <v>4.5546558704453437E-3</v>
      </c>
      <c r="J406" s="10">
        <f t="shared" si="94"/>
        <v>5.3003533568904597E-3</v>
      </c>
      <c r="K406" s="10">
        <f t="shared" si="97"/>
        <v>-0.60869565217391308</v>
      </c>
      <c r="L406" s="10">
        <f t="shared" si="98"/>
        <v>-0.1</v>
      </c>
      <c r="M406" s="10">
        <f t="shared" si="95"/>
        <v>-2.2257551669316377E-2</v>
      </c>
      <c r="N406" s="11">
        <f t="shared" si="96"/>
        <v>-7.173601147776184E-4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5</v>
      </c>
      <c r="D410" s="9">
        <v>2</v>
      </c>
      <c r="E410" s="9">
        <v>2</v>
      </c>
      <c r="F410" s="9">
        <v>0</v>
      </c>
      <c r="G410" s="10">
        <f t="shared" si="91"/>
        <v>7.9491255961844191E-3</v>
      </c>
      <c r="H410" s="10">
        <f t="shared" si="92"/>
        <v>1.4347202295552368E-3</v>
      </c>
      <c r="I410" s="10">
        <f t="shared" si="93"/>
        <v>1.0121457489878543E-3</v>
      </c>
      <c r="J410" s="10" t="str">
        <f t="shared" si="94"/>
        <v/>
      </c>
      <c r="K410" s="10">
        <f t="shared" si="97"/>
        <v>-0.6</v>
      </c>
      <c r="L410" s="10">
        <f t="shared" si="98"/>
        <v>-1</v>
      </c>
      <c r="M410" s="10">
        <f t="shared" si="95"/>
        <v>-4.7694753577106515E-3</v>
      </c>
      <c r="N410" s="11">
        <f t="shared" si="96"/>
        <v>-1.4347202295552368E-3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3</v>
      </c>
      <c r="D413" s="9">
        <v>0</v>
      </c>
      <c r="E413" s="9">
        <v>0</v>
      </c>
      <c r="F413" s="9">
        <v>0</v>
      </c>
      <c r="G413" s="10">
        <f t="shared" si="91"/>
        <v>4.7694753577106515E-3</v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>
        <f t="shared" si="97"/>
        <v>-1</v>
      </c>
      <c r="L413" s="10" t="str">
        <f t="shared" si="98"/>
        <v xml:space="preserve"> </v>
      </c>
      <c r="M413" s="10">
        <f t="shared" si="95"/>
        <v>-4.7694753577106515E-3</v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2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1.1778563015312131E-3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122</v>
      </c>
      <c r="D419" s="9">
        <v>54</v>
      </c>
      <c r="E419" s="9">
        <v>17</v>
      </c>
      <c r="F419" s="9">
        <v>16</v>
      </c>
      <c r="G419" s="10">
        <f t="shared" si="91"/>
        <v>0.19395866454689983</v>
      </c>
      <c r="H419" s="10">
        <f t="shared" si="92"/>
        <v>3.8737446197991389E-2</v>
      </c>
      <c r="I419" s="10">
        <f t="shared" si="93"/>
        <v>8.6032388663967608E-3</v>
      </c>
      <c r="J419" s="10">
        <f t="shared" si="94"/>
        <v>9.4228504122497048E-3</v>
      </c>
      <c r="K419" s="10">
        <f t="shared" si="97"/>
        <v>-0.86065573770491799</v>
      </c>
      <c r="L419" s="10">
        <f t="shared" si="98"/>
        <v>-0.70370370370370372</v>
      </c>
      <c r="M419" s="10">
        <f t="shared" si="95"/>
        <v>-0.16693163751987281</v>
      </c>
      <c r="N419" s="11">
        <f t="shared" si="96"/>
        <v>-2.7259684361549498E-2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15</v>
      </c>
      <c r="D422" s="9">
        <v>5</v>
      </c>
      <c r="E422" s="9">
        <v>2</v>
      </c>
      <c r="F422" s="9">
        <v>0</v>
      </c>
      <c r="G422" s="10">
        <f t="shared" si="91"/>
        <v>2.3847376788553261E-2</v>
      </c>
      <c r="H422" s="10">
        <f t="shared" si="92"/>
        <v>3.5868005738880918E-3</v>
      </c>
      <c r="I422" s="10">
        <f t="shared" si="93"/>
        <v>1.0121457489878543E-3</v>
      </c>
      <c r="J422" s="10" t="str">
        <f t="shared" si="94"/>
        <v/>
      </c>
      <c r="K422" s="10">
        <f t="shared" si="97"/>
        <v>-0.8666666666666667</v>
      </c>
      <c r="L422" s="10">
        <f t="shared" si="98"/>
        <v>-1</v>
      </c>
      <c r="M422" s="10">
        <f t="shared" si="95"/>
        <v>-2.0667726550079493E-2</v>
      </c>
      <c r="N422" s="11">
        <f t="shared" si="96"/>
        <v>-3.5868005738880918E-3</v>
      </c>
    </row>
    <row r="423" spans="1:14" x14ac:dyDescent="0.2">
      <c r="A423" s="8"/>
      <c r="B423" s="26" t="s">
        <v>395</v>
      </c>
      <c r="C423" s="23">
        <v>68</v>
      </c>
      <c r="D423" s="9">
        <v>33</v>
      </c>
      <c r="E423" s="9">
        <v>14</v>
      </c>
      <c r="F423" s="9">
        <v>3</v>
      </c>
      <c r="G423" s="10">
        <f t="shared" si="91"/>
        <v>0.10810810810810811</v>
      </c>
      <c r="H423" s="10">
        <f t="shared" si="92"/>
        <v>2.3672883787661407E-2</v>
      </c>
      <c r="I423" s="10">
        <f t="shared" si="93"/>
        <v>7.0850202429149798E-3</v>
      </c>
      <c r="J423" s="10">
        <f t="shared" si="94"/>
        <v>1.7667844522968198E-3</v>
      </c>
      <c r="K423" s="10">
        <f t="shared" si="97"/>
        <v>-0.79411764705882348</v>
      </c>
      <c r="L423" s="10">
        <f t="shared" si="98"/>
        <v>-0.90909090909090906</v>
      </c>
      <c r="M423" s="10">
        <f t="shared" si="95"/>
        <v>-8.5850556438791734E-2</v>
      </c>
      <c r="N423" s="11">
        <f t="shared" si="96"/>
        <v>-2.1520803443328552E-2</v>
      </c>
    </row>
    <row r="424" spans="1:14" x14ac:dyDescent="0.2">
      <c r="A424" s="8"/>
      <c r="B424" s="26" t="s">
        <v>396</v>
      </c>
      <c r="C424" s="23">
        <v>50</v>
      </c>
      <c r="D424" s="9">
        <v>9</v>
      </c>
      <c r="E424" s="9">
        <v>1</v>
      </c>
      <c r="F424" s="9">
        <v>1</v>
      </c>
      <c r="G424" s="10">
        <f t="shared" si="91"/>
        <v>7.9491255961844198E-2</v>
      </c>
      <c r="H424" s="10">
        <f t="shared" si="92"/>
        <v>6.4562410329985654E-3</v>
      </c>
      <c r="I424" s="10">
        <f t="shared" si="93"/>
        <v>5.0607287449392713E-4</v>
      </c>
      <c r="J424" s="10">
        <f t="shared" si="94"/>
        <v>5.8892815076560655E-4</v>
      </c>
      <c r="K424" s="10">
        <f t="shared" si="97"/>
        <v>-0.98</v>
      </c>
      <c r="L424" s="10">
        <f t="shared" si="98"/>
        <v>-0.88888888888888884</v>
      </c>
      <c r="M424" s="10">
        <f t="shared" si="95"/>
        <v>-7.7901430842607311E-2</v>
      </c>
      <c r="N424" s="11">
        <f t="shared" si="96"/>
        <v>-5.7388809182209463E-3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3</v>
      </c>
      <c r="D428" s="9">
        <v>0</v>
      </c>
      <c r="E428" s="9">
        <v>1</v>
      </c>
      <c r="F428" s="9">
        <v>0</v>
      </c>
      <c r="G428" s="10">
        <f t="shared" si="91"/>
        <v>4.7694753577106515E-3</v>
      </c>
      <c r="H428" s="10" t="str">
        <f t="shared" si="92"/>
        <v/>
      </c>
      <c r="I428" s="10">
        <f t="shared" si="93"/>
        <v>5.0607287449392713E-4</v>
      </c>
      <c r="J428" s="10" t="str">
        <f t="shared" si="94"/>
        <v/>
      </c>
      <c r="K428" s="10">
        <f t="shared" si="97"/>
        <v>-0.66666666666666663</v>
      </c>
      <c r="L428" s="10" t="str">
        <f t="shared" si="98"/>
        <v xml:space="preserve"> </v>
      </c>
      <c r="M428" s="10">
        <f t="shared" si="95"/>
        <v>-3.1796502384737677E-3</v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1</v>
      </c>
      <c r="D434" s="9">
        <v>4</v>
      </c>
      <c r="E434" s="9">
        <v>0</v>
      </c>
      <c r="F434" s="9">
        <v>1</v>
      </c>
      <c r="G434" s="10">
        <f t="shared" si="91"/>
        <v>1.589825119236884E-3</v>
      </c>
      <c r="H434" s="10">
        <f t="shared" si="92"/>
        <v>2.8694404591104736E-3</v>
      </c>
      <c r="I434" s="10" t="str">
        <f t="shared" si="93"/>
        <v/>
      </c>
      <c r="J434" s="10">
        <f t="shared" si="94"/>
        <v>5.8892815076560655E-4</v>
      </c>
      <c r="K434" s="10">
        <f t="shared" si="97"/>
        <v>-1</v>
      </c>
      <c r="L434" s="10">
        <f t="shared" si="98"/>
        <v>-0.75</v>
      </c>
      <c r="M434" s="10">
        <f t="shared" si="95"/>
        <v>-1.589825119236884E-3</v>
      </c>
      <c r="N434" s="11">
        <f t="shared" si="96"/>
        <v>-2.1520803443328554E-3</v>
      </c>
    </row>
    <row r="435" spans="1:14" x14ac:dyDescent="0.2">
      <c r="A435" s="8"/>
      <c r="B435" s="26" t="s">
        <v>407</v>
      </c>
      <c r="C435" s="23">
        <v>17</v>
      </c>
      <c r="D435" s="9">
        <v>16</v>
      </c>
      <c r="E435" s="9">
        <v>3</v>
      </c>
      <c r="F435" s="9">
        <v>2</v>
      </c>
      <c r="G435" s="10">
        <f t="shared" ref="G435:G498" si="99">+IF(C435=0,"",C435/C$371)</f>
        <v>2.7027027027027029E-2</v>
      </c>
      <c r="H435" s="10">
        <f t="shared" ref="H435:H498" si="100">+IF(D435=0,"",D435/D$371)</f>
        <v>1.1477761836441894E-2</v>
      </c>
      <c r="I435" s="10">
        <f t="shared" ref="I435:I498" si="101">+IF(E435=0,"",E435/E$371)</f>
        <v>1.5182186234817814E-3</v>
      </c>
      <c r="J435" s="10">
        <f t="shared" ref="J435:J498" si="102">+IF(F435=0,"",F435/F$371)</f>
        <v>1.1778563015312131E-3</v>
      </c>
      <c r="K435" s="10">
        <f t="shared" si="97"/>
        <v>-0.82352941176470584</v>
      </c>
      <c r="L435" s="10">
        <f t="shared" si="98"/>
        <v>-0.875</v>
      </c>
      <c r="M435" s="10">
        <f t="shared" ref="M435:M498" si="103">+IF(OR(AND(G435=""),(K435="")),"",G435*K435)</f>
        <v>-2.2257551669316377E-2</v>
      </c>
      <c r="N435" s="11">
        <f t="shared" ref="N435:N498" si="104">+IF(OR(AND(H435=""),(L435="")),"",H435*L435)</f>
        <v>-1.0043041606886658E-2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6</v>
      </c>
      <c r="D437" s="9">
        <v>8</v>
      </c>
      <c r="E437" s="9">
        <v>1</v>
      </c>
      <c r="F437" s="9">
        <v>1</v>
      </c>
      <c r="G437" s="10">
        <f t="shared" si="99"/>
        <v>9.538950715421303E-3</v>
      </c>
      <c r="H437" s="10">
        <f t="shared" si="100"/>
        <v>5.7388809182209472E-3</v>
      </c>
      <c r="I437" s="10">
        <f t="shared" si="101"/>
        <v>5.0607287449392713E-4</v>
      </c>
      <c r="J437" s="10">
        <f t="shared" si="102"/>
        <v>5.8892815076560655E-4</v>
      </c>
      <c r="K437" s="10">
        <f t="shared" si="105"/>
        <v>-0.83333333333333337</v>
      </c>
      <c r="L437" s="10">
        <f t="shared" si="106"/>
        <v>-0.875</v>
      </c>
      <c r="M437" s="10">
        <f t="shared" si="103"/>
        <v>-7.9491255961844191E-3</v>
      </c>
      <c r="N437" s="11">
        <f t="shared" si="104"/>
        <v>-5.021520803443329E-3</v>
      </c>
    </row>
    <row r="438" spans="1:14" x14ac:dyDescent="0.2">
      <c r="A438" s="8"/>
      <c r="B438" s="26" t="s">
        <v>410</v>
      </c>
      <c r="C438" s="23">
        <v>1</v>
      </c>
      <c r="D438" s="9">
        <v>1</v>
      </c>
      <c r="E438" s="9">
        <v>0</v>
      </c>
      <c r="F438" s="9">
        <v>0</v>
      </c>
      <c r="G438" s="10">
        <f t="shared" si="99"/>
        <v>1.589825119236884E-3</v>
      </c>
      <c r="H438" s="10">
        <f t="shared" si="100"/>
        <v>7.173601147776184E-4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-1.589825119236884E-3</v>
      </c>
      <c r="N438" s="11">
        <f t="shared" si="104"/>
        <v>-7.173601147776184E-4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146</v>
      </c>
      <c r="D446" s="9">
        <v>578</v>
      </c>
      <c r="E446" s="9">
        <v>96</v>
      </c>
      <c r="F446" s="9">
        <v>369</v>
      </c>
      <c r="G446" s="10">
        <f t="shared" si="99"/>
        <v>0.23211446740858505</v>
      </c>
      <c r="H446" s="10">
        <f t="shared" si="100"/>
        <v>0.41463414634146339</v>
      </c>
      <c r="I446" s="10">
        <f t="shared" si="101"/>
        <v>4.8582995951417005E-2</v>
      </c>
      <c r="J446" s="10">
        <f t="shared" si="102"/>
        <v>0.21731448763250882</v>
      </c>
      <c r="K446" s="10">
        <f t="shared" si="105"/>
        <v>-0.34246575342465752</v>
      </c>
      <c r="L446" s="10">
        <f t="shared" si="106"/>
        <v>-0.36159169550173009</v>
      </c>
      <c r="M446" s="10">
        <f t="shared" si="103"/>
        <v>-7.9491255961844184E-2</v>
      </c>
      <c r="N446" s="11">
        <f t="shared" si="104"/>
        <v>-0.14992826398852221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2</v>
      </c>
      <c r="D449" s="9">
        <v>0</v>
      </c>
      <c r="E449" s="9">
        <v>0</v>
      </c>
      <c r="F449" s="9">
        <v>0</v>
      </c>
      <c r="G449" s="10">
        <f t="shared" si="99"/>
        <v>3.1796502384737681E-3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-3.1796502384737681E-3</v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1</v>
      </c>
      <c r="D454" s="9">
        <v>0</v>
      </c>
      <c r="E454" s="9">
        <v>0</v>
      </c>
      <c r="F454" s="9">
        <v>0</v>
      </c>
      <c r="G454" s="10">
        <f t="shared" si="99"/>
        <v>1.589825119236884E-3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-1.589825119236884E-3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5</v>
      </c>
      <c r="D460" s="9">
        <v>28</v>
      </c>
      <c r="E460" s="9">
        <v>2</v>
      </c>
      <c r="F460" s="9">
        <v>48</v>
      </c>
      <c r="G460" s="10">
        <f t="shared" si="99"/>
        <v>7.9491255961844191E-3</v>
      </c>
      <c r="H460" s="10">
        <f t="shared" si="100"/>
        <v>2.0086083213773313E-2</v>
      </c>
      <c r="I460" s="10">
        <f t="shared" si="101"/>
        <v>1.0121457489878543E-3</v>
      </c>
      <c r="J460" s="10">
        <f t="shared" si="102"/>
        <v>2.8268551236749116E-2</v>
      </c>
      <c r="K460" s="10">
        <f t="shared" si="105"/>
        <v>-0.6</v>
      </c>
      <c r="L460" s="10">
        <f t="shared" si="106"/>
        <v>0.7142857142857143</v>
      </c>
      <c r="M460" s="10">
        <f t="shared" si="103"/>
        <v>-4.7694753577106515E-3</v>
      </c>
      <c r="N460" s="11">
        <f t="shared" si="104"/>
        <v>1.4347202295552367E-2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2</v>
      </c>
      <c r="E462" s="9">
        <v>0</v>
      </c>
      <c r="F462" s="9">
        <v>1</v>
      </c>
      <c r="G462" s="10" t="str">
        <f t="shared" si="99"/>
        <v/>
      </c>
      <c r="H462" s="10">
        <f t="shared" si="100"/>
        <v>1.4347202295552368E-3</v>
      </c>
      <c r="I462" s="10" t="str">
        <f t="shared" si="101"/>
        <v/>
      </c>
      <c r="J462" s="10">
        <f t="shared" si="102"/>
        <v>5.8892815076560655E-4</v>
      </c>
      <c r="K462" s="10" t="str">
        <f t="shared" si="105"/>
        <v xml:space="preserve"> </v>
      </c>
      <c r="L462" s="10">
        <f t="shared" si="106"/>
        <v>-0.5</v>
      </c>
      <c r="M462" s="10" t="str">
        <f t="shared" si="103"/>
        <v/>
      </c>
      <c r="N462" s="11">
        <f t="shared" si="104"/>
        <v>-7.173601147776184E-4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3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1.7667844522968198E-3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1</v>
      </c>
      <c r="E466" s="9">
        <v>1</v>
      </c>
      <c r="F466" s="9">
        <v>4</v>
      </c>
      <c r="G466" s="10" t="str">
        <f t="shared" si="99"/>
        <v/>
      </c>
      <c r="H466" s="10">
        <f t="shared" si="100"/>
        <v>7.173601147776184E-4</v>
      </c>
      <c r="I466" s="10">
        <f t="shared" si="101"/>
        <v>5.0607287449392713E-4</v>
      </c>
      <c r="J466" s="10">
        <f t="shared" si="102"/>
        <v>2.3557126030624262E-3</v>
      </c>
      <c r="K466" s="10">
        <f t="shared" si="105"/>
        <v>1</v>
      </c>
      <c r="L466" s="10">
        <f t="shared" si="106"/>
        <v>3</v>
      </c>
      <c r="M466" s="10" t="str">
        <f t="shared" si="103"/>
        <v/>
      </c>
      <c r="N466" s="11">
        <f t="shared" si="104"/>
        <v>2.1520803443328554E-3</v>
      </c>
    </row>
    <row r="467" spans="1:14" x14ac:dyDescent="0.2">
      <c r="A467" s="8"/>
      <c r="B467" s="26" t="s">
        <v>439</v>
      </c>
      <c r="C467" s="23">
        <v>0</v>
      </c>
      <c r="D467" s="9">
        <v>2</v>
      </c>
      <c r="E467" s="9">
        <v>0</v>
      </c>
      <c r="F467" s="9">
        <v>5</v>
      </c>
      <c r="G467" s="10" t="str">
        <f t="shared" si="99"/>
        <v/>
      </c>
      <c r="H467" s="10">
        <f t="shared" si="100"/>
        <v>1.4347202295552368E-3</v>
      </c>
      <c r="I467" s="10" t="str">
        <f t="shared" si="101"/>
        <v/>
      </c>
      <c r="J467" s="10">
        <f t="shared" si="102"/>
        <v>2.9446407538280331E-3</v>
      </c>
      <c r="K467" s="10" t="str">
        <f t="shared" si="105"/>
        <v xml:space="preserve"> </v>
      </c>
      <c r="L467" s="10">
        <f t="shared" si="106"/>
        <v>1.5</v>
      </c>
      <c r="M467" s="10" t="str">
        <f t="shared" si="103"/>
        <v/>
      </c>
      <c r="N467" s="11">
        <f t="shared" si="104"/>
        <v>2.1520803443328554E-3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4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2.3557126030624262E-3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24</v>
      </c>
      <c r="E470" s="9">
        <v>6</v>
      </c>
      <c r="F470" s="9">
        <v>30</v>
      </c>
      <c r="G470" s="10" t="str">
        <f t="shared" si="99"/>
        <v/>
      </c>
      <c r="H470" s="10">
        <f t="shared" si="100"/>
        <v>1.721664275466284E-2</v>
      </c>
      <c r="I470" s="10">
        <f t="shared" si="101"/>
        <v>3.0364372469635628E-3</v>
      </c>
      <c r="J470" s="10">
        <f t="shared" si="102"/>
        <v>1.7667844522968199E-2</v>
      </c>
      <c r="K470" s="10">
        <f t="shared" si="105"/>
        <v>1</v>
      </c>
      <c r="L470" s="10">
        <f t="shared" si="106"/>
        <v>0.25</v>
      </c>
      <c r="M470" s="10" t="str">
        <f t="shared" si="103"/>
        <v/>
      </c>
      <c r="N470" s="11">
        <f t="shared" si="104"/>
        <v>4.30416068866571E-3</v>
      </c>
    </row>
    <row r="471" spans="1:14" x14ac:dyDescent="0.2">
      <c r="A471" s="8"/>
      <c r="B471" s="26" t="s">
        <v>443</v>
      </c>
      <c r="C471" s="23">
        <v>0</v>
      </c>
      <c r="D471" s="9">
        <v>1</v>
      </c>
      <c r="E471" s="9">
        <v>0</v>
      </c>
      <c r="F471" s="9">
        <v>0</v>
      </c>
      <c r="G471" s="10" t="str">
        <f t="shared" si="99"/>
        <v/>
      </c>
      <c r="H471" s="10">
        <f t="shared" si="100"/>
        <v>7.173601147776184E-4</v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>
        <f t="shared" si="106"/>
        <v>-1</v>
      </c>
      <c r="M471" s="10" t="str">
        <f t="shared" si="103"/>
        <v/>
      </c>
      <c r="N471" s="11">
        <f t="shared" si="104"/>
        <v>-7.173601147776184E-4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2</v>
      </c>
      <c r="F472" s="9">
        <v>2</v>
      </c>
      <c r="G472" s="10" t="str">
        <f t="shared" si="99"/>
        <v/>
      </c>
      <c r="H472" s="10" t="str">
        <f t="shared" si="100"/>
        <v/>
      </c>
      <c r="I472" s="10">
        <f t="shared" si="101"/>
        <v>1.0121457489878543E-3</v>
      </c>
      <c r="J472" s="10">
        <f t="shared" si="102"/>
        <v>1.1778563015312131E-3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10</v>
      </c>
      <c r="D473" s="9">
        <v>109</v>
      </c>
      <c r="E473" s="9">
        <v>0</v>
      </c>
      <c r="F473" s="9">
        <v>0</v>
      </c>
      <c r="G473" s="10">
        <f t="shared" si="99"/>
        <v>1.5898251192368838E-2</v>
      </c>
      <c r="H473" s="10">
        <f t="shared" si="100"/>
        <v>7.8192252510760396E-2</v>
      </c>
      <c r="I473" s="10" t="str">
        <f t="shared" si="101"/>
        <v/>
      </c>
      <c r="J473" s="10" t="str">
        <f t="shared" si="102"/>
        <v/>
      </c>
      <c r="K473" s="10">
        <f t="shared" si="105"/>
        <v>-1</v>
      </c>
      <c r="L473" s="10">
        <f t="shared" si="106"/>
        <v>-1</v>
      </c>
      <c r="M473" s="10">
        <f t="shared" si="103"/>
        <v>-1.5898251192368838E-2</v>
      </c>
      <c r="N473" s="11">
        <f t="shared" si="104"/>
        <v>-7.8192252510760396E-2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1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7.173601147776184E-4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1">
        <f t="shared" si="104"/>
        <v>-7.173601147776184E-4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2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1.1778563015312131E-3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11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7.8909612625538018E-3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1">
        <f t="shared" si="104"/>
        <v>-7.8909612625538018E-3</v>
      </c>
    </row>
    <row r="485" spans="1:14" x14ac:dyDescent="0.2">
      <c r="A485" s="8"/>
      <c r="B485" s="26" t="s">
        <v>457</v>
      </c>
      <c r="C485" s="23">
        <v>0</v>
      </c>
      <c r="D485" s="9">
        <v>2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1.4347202295552368E-3</v>
      </c>
      <c r="I485" s="10" t="str">
        <f t="shared" si="101"/>
        <v/>
      </c>
      <c r="J485" s="10">
        <f t="shared" si="102"/>
        <v>1.1778563015312131E-3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1">
        <f t="shared" si="104"/>
        <v>0</v>
      </c>
    </row>
    <row r="486" spans="1:14" ht="25.5" x14ac:dyDescent="0.2">
      <c r="A486" s="8"/>
      <c r="B486" s="26" t="s">
        <v>458</v>
      </c>
      <c r="C486" s="23">
        <v>0</v>
      </c>
      <c r="D486" s="9">
        <v>3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2.152080344332855E-3</v>
      </c>
      <c r="I486" s="10" t="str">
        <f t="shared" si="101"/>
        <v/>
      </c>
      <c r="J486" s="10">
        <f t="shared" si="102"/>
        <v>5.8892815076560655E-4</v>
      </c>
      <c r="K486" s="10" t="str">
        <f t="shared" si="105"/>
        <v xml:space="preserve"> </v>
      </c>
      <c r="L486" s="10">
        <f t="shared" si="106"/>
        <v>-0.66666666666666663</v>
      </c>
      <c r="M486" s="10" t="str">
        <f t="shared" si="103"/>
        <v/>
      </c>
      <c r="N486" s="11">
        <f t="shared" si="104"/>
        <v>-1.4347202295552366E-3</v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7.173601147776184E-4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1">
        <f t="shared" si="104"/>
        <v>-7.173601147776184E-4</v>
      </c>
    </row>
    <row r="492" spans="1:14" x14ac:dyDescent="0.2">
      <c r="A492" s="8"/>
      <c r="B492" s="26" t="s">
        <v>464</v>
      </c>
      <c r="C492" s="23">
        <v>0</v>
      </c>
      <c r="D492" s="9">
        <v>1</v>
      </c>
      <c r="E492" s="9">
        <v>0</v>
      </c>
      <c r="F492" s="9">
        <v>6</v>
      </c>
      <c r="G492" s="10" t="str">
        <f t="shared" si="99"/>
        <v/>
      </c>
      <c r="H492" s="10">
        <f t="shared" si="100"/>
        <v>7.173601147776184E-4</v>
      </c>
      <c r="I492" s="10" t="str">
        <f t="shared" si="101"/>
        <v/>
      </c>
      <c r="J492" s="10">
        <f t="shared" si="102"/>
        <v>3.5335689045936395E-3</v>
      </c>
      <c r="K492" s="10" t="str">
        <f t="shared" si="105"/>
        <v xml:space="preserve"> </v>
      </c>
      <c r="L492" s="10">
        <f t="shared" si="106"/>
        <v>5</v>
      </c>
      <c r="M492" s="10" t="str">
        <f t="shared" si="103"/>
        <v/>
      </c>
      <c r="N492" s="11">
        <f t="shared" si="104"/>
        <v>3.5868005738880918E-3</v>
      </c>
    </row>
    <row r="493" spans="1:14" x14ac:dyDescent="0.2">
      <c r="A493" s="8"/>
      <c r="B493" s="26" t="s">
        <v>465</v>
      </c>
      <c r="C493" s="23">
        <v>0</v>
      </c>
      <c r="D493" s="9">
        <v>22</v>
      </c>
      <c r="E493" s="9">
        <v>0</v>
      </c>
      <c r="F493" s="9">
        <v>7</v>
      </c>
      <c r="G493" s="10" t="str">
        <f t="shared" si="99"/>
        <v/>
      </c>
      <c r="H493" s="10">
        <f t="shared" si="100"/>
        <v>1.5781922525107604E-2</v>
      </c>
      <c r="I493" s="10" t="str">
        <f t="shared" si="101"/>
        <v/>
      </c>
      <c r="J493" s="10">
        <f t="shared" si="102"/>
        <v>4.122497055359246E-3</v>
      </c>
      <c r="K493" s="10" t="str">
        <f t="shared" si="105"/>
        <v xml:space="preserve"> </v>
      </c>
      <c r="L493" s="10">
        <f t="shared" si="106"/>
        <v>-0.68181818181818177</v>
      </c>
      <c r="M493" s="10" t="str">
        <f t="shared" si="103"/>
        <v/>
      </c>
      <c r="N493" s="11">
        <f t="shared" si="104"/>
        <v>-1.0760401721664275E-2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1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5.8892815076560655E-4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1.4347202295552368E-3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1">
        <f t="shared" si="104"/>
        <v>-1.4347202295552368E-3</v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6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3.5335689045936395E-3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1</v>
      </c>
      <c r="D499" s="9">
        <v>46</v>
      </c>
      <c r="E499" s="9">
        <v>0</v>
      </c>
      <c r="F499" s="9">
        <v>68</v>
      </c>
      <c r="G499" s="10">
        <f t="shared" ref="G499:G562" si="107">+IF(C499=0,"",C499/C$371)</f>
        <v>1.589825119236884E-3</v>
      </c>
      <c r="H499" s="10">
        <f t="shared" ref="H499:H562" si="108">+IF(D499=0,"",D499/D$371)</f>
        <v>3.2998565279770443E-2</v>
      </c>
      <c r="I499" s="10" t="str">
        <f t="shared" ref="I499:I562" si="109">+IF(E499=0,"",E499/E$371)</f>
        <v/>
      </c>
      <c r="J499" s="10">
        <f t="shared" ref="J499:J562" si="110">+IF(F499=0,"",F499/F$371)</f>
        <v>4.0047114252061249E-2</v>
      </c>
      <c r="K499" s="10">
        <f t="shared" si="105"/>
        <v>-1</v>
      </c>
      <c r="L499" s="10">
        <f t="shared" si="106"/>
        <v>0.47826086956521741</v>
      </c>
      <c r="M499" s="10">
        <f t="shared" ref="M499:M562" si="111">+IF(OR(AND(G499=""),(K499="")),"",G499*K499)</f>
        <v>-1.589825119236884E-3</v>
      </c>
      <c r="N499" s="11">
        <f t="shared" ref="N499:N562" si="112">+IF(OR(AND(H499=""),(L499="")),"",H499*L499)</f>
        <v>1.5781922525107604E-2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1</v>
      </c>
      <c r="D502" s="9">
        <v>1</v>
      </c>
      <c r="E502" s="9">
        <v>0</v>
      </c>
      <c r="F502" s="9">
        <v>0</v>
      </c>
      <c r="G502" s="10">
        <f t="shared" si="107"/>
        <v>1.589825119236884E-3</v>
      </c>
      <c r="H502" s="10">
        <f t="shared" si="108"/>
        <v>7.173601147776184E-4</v>
      </c>
      <c r="I502" s="10" t="str">
        <f t="shared" si="109"/>
        <v/>
      </c>
      <c r="J502" s="10" t="str">
        <f t="shared" si="110"/>
        <v/>
      </c>
      <c r="K502" s="10">
        <f t="shared" si="113"/>
        <v>-1</v>
      </c>
      <c r="L502" s="10">
        <f t="shared" si="114"/>
        <v>-1</v>
      </c>
      <c r="M502" s="10">
        <f t="shared" si="111"/>
        <v>-1.589825119236884E-3</v>
      </c>
      <c r="N502" s="11">
        <f t="shared" si="112"/>
        <v>-7.173601147776184E-4</v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2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1.4347202295552368E-3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-1.4347202295552368E-3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7</v>
      </c>
      <c r="E507" s="9">
        <v>0</v>
      </c>
      <c r="F507" s="9">
        <v>7</v>
      </c>
      <c r="G507" s="10" t="str">
        <f t="shared" si="107"/>
        <v/>
      </c>
      <c r="H507" s="10">
        <f t="shared" si="108"/>
        <v>5.0215208034433282E-3</v>
      </c>
      <c r="I507" s="10" t="str">
        <f t="shared" si="109"/>
        <v/>
      </c>
      <c r="J507" s="10">
        <f t="shared" si="110"/>
        <v>4.122497055359246E-3</v>
      </c>
      <c r="K507" s="10" t="str">
        <f t="shared" si="113"/>
        <v xml:space="preserve"> </v>
      </c>
      <c r="L507" s="10">
        <f t="shared" si="114"/>
        <v>0</v>
      </c>
      <c r="M507" s="10" t="str">
        <f t="shared" si="111"/>
        <v/>
      </c>
      <c r="N507" s="11">
        <f t="shared" si="112"/>
        <v>0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2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1.4347202295552368E-3</v>
      </c>
      <c r="I509" s="10" t="str">
        <f t="shared" si="109"/>
        <v/>
      </c>
      <c r="J509" s="10">
        <f t="shared" si="110"/>
        <v>5.8892815076560655E-4</v>
      </c>
      <c r="K509" s="10" t="str">
        <f t="shared" si="113"/>
        <v xml:space="preserve"> </v>
      </c>
      <c r="L509" s="10">
        <f t="shared" si="114"/>
        <v>-0.5</v>
      </c>
      <c r="M509" s="10" t="str">
        <f t="shared" si="111"/>
        <v/>
      </c>
      <c r="N509" s="11">
        <f t="shared" si="112"/>
        <v>-7.173601147776184E-4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7.173601147776184E-4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1">
        <f t="shared" si="112"/>
        <v>-7.173601147776184E-4</v>
      </c>
    </row>
    <row r="512" spans="1:14" x14ac:dyDescent="0.2">
      <c r="A512" s="8"/>
      <c r="B512" s="26" t="s">
        <v>484</v>
      </c>
      <c r="C512" s="23">
        <v>2</v>
      </c>
      <c r="D512" s="9">
        <v>10</v>
      </c>
      <c r="E512" s="9">
        <v>0</v>
      </c>
      <c r="F512" s="9">
        <v>5</v>
      </c>
      <c r="G512" s="10">
        <f t="shared" si="107"/>
        <v>3.1796502384737681E-3</v>
      </c>
      <c r="H512" s="10">
        <f t="shared" si="108"/>
        <v>7.1736011477761836E-3</v>
      </c>
      <c r="I512" s="10" t="str">
        <f t="shared" si="109"/>
        <v/>
      </c>
      <c r="J512" s="10">
        <f t="shared" si="110"/>
        <v>2.9446407538280331E-3</v>
      </c>
      <c r="K512" s="10">
        <f t="shared" si="113"/>
        <v>-1</v>
      </c>
      <c r="L512" s="10">
        <f t="shared" si="114"/>
        <v>-0.5</v>
      </c>
      <c r="M512" s="10">
        <f t="shared" si="111"/>
        <v>-3.1796502384737681E-3</v>
      </c>
      <c r="N512" s="11">
        <f t="shared" si="112"/>
        <v>-3.5868005738880918E-3</v>
      </c>
    </row>
    <row r="513" spans="1:14" x14ac:dyDescent="0.2">
      <c r="A513" s="8"/>
      <c r="B513" s="26" t="s">
        <v>485</v>
      </c>
      <c r="C513" s="23">
        <v>0</v>
      </c>
      <c r="D513" s="9">
        <v>2</v>
      </c>
      <c r="E513" s="9">
        <v>0</v>
      </c>
      <c r="F513" s="9">
        <v>0</v>
      </c>
      <c r="G513" s="10" t="str">
        <f t="shared" si="107"/>
        <v/>
      </c>
      <c r="H513" s="10">
        <f t="shared" si="108"/>
        <v>1.4347202295552368E-3</v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>
        <f t="shared" si="114"/>
        <v>-1</v>
      </c>
      <c r="M513" s="10" t="str">
        <f t="shared" si="111"/>
        <v/>
      </c>
      <c r="N513" s="11">
        <f t="shared" si="112"/>
        <v>-1.4347202295552368E-3</v>
      </c>
    </row>
    <row r="514" spans="1:14" x14ac:dyDescent="0.2">
      <c r="A514" s="8"/>
      <c r="B514" s="26" t="s">
        <v>486</v>
      </c>
      <c r="C514" s="23">
        <v>0</v>
      </c>
      <c r="D514" s="9">
        <v>3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2.152080344332855E-3</v>
      </c>
      <c r="I514" s="10" t="str">
        <f t="shared" si="109"/>
        <v/>
      </c>
      <c r="J514" s="10">
        <f t="shared" si="110"/>
        <v>5.8892815076560655E-4</v>
      </c>
      <c r="K514" s="10" t="str">
        <f t="shared" si="113"/>
        <v xml:space="preserve"> </v>
      </c>
      <c r="L514" s="10">
        <f t="shared" si="114"/>
        <v>-0.66666666666666663</v>
      </c>
      <c r="M514" s="10" t="str">
        <f t="shared" si="111"/>
        <v/>
      </c>
      <c r="N514" s="11">
        <f t="shared" si="112"/>
        <v>-1.4347202295552366E-3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1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5.8892815076560655E-4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1</v>
      </c>
      <c r="D516" s="9">
        <v>2</v>
      </c>
      <c r="E516" s="9">
        <v>0</v>
      </c>
      <c r="F516" s="9">
        <v>0</v>
      </c>
      <c r="G516" s="10">
        <f t="shared" si="107"/>
        <v>1.589825119236884E-3</v>
      </c>
      <c r="H516" s="10">
        <f t="shared" si="108"/>
        <v>1.4347202295552368E-3</v>
      </c>
      <c r="I516" s="10" t="str">
        <f t="shared" si="109"/>
        <v/>
      </c>
      <c r="J516" s="10" t="str">
        <f t="shared" si="110"/>
        <v/>
      </c>
      <c r="K516" s="10">
        <f t="shared" si="113"/>
        <v>-1</v>
      </c>
      <c r="L516" s="10">
        <f t="shared" si="114"/>
        <v>-1</v>
      </c>
      <c r="M516" s="10">
        <f t="shared" si="111"/>
        <v>-1.589825119236884E-3</v>
      </c>
      <c r="N516" s="11">
        <f t="shared" si="112"/>
        <v>-1.4347202295552368E-3</v>
      </c>
    </row>
    <row r="517" spans="1:14" x14ac:dyDescent="0.2">
      <c r="A517" s="8"/>
      <c r="B517" s="26" t="s">
        <v>489</v>
      </c>
      <c r="C517" s="23">
        <v>0</v>
      </c>
      <c r="D517" s="9">
        <v>6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4.30416068866571E-3</v>
      </c>
      <c r="I517" s="10" t="str">
        <f t="shared" si="109"/>
        <v/>
      </c>
      <c r="J517" s="10">
        <f t="shared" si="110"/>
        <v>1.1778563015312131E-3</v>
      </c>
      <c r="K517" s="10" t="str">
        <f t="shared" si="113"/>
        <v xml:space="preserve"> </v>
      </c>
      <c r="L517" s="10">
        <f t="shared" si="114"/>
        <v>-0.66666666666666663</v>
      </c>
      <c r="M517" s="10" t="str">
        <f t="shared" si="111"/>
        <v/>
      </c>
      <c r="N517" s="11">
        <f t="shared" si="112"/>
        <v>-2.8694404591104732E-3</v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2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1.4347202295552368E-3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1">
        <f t="shared" si="112"/>
        <v>-1.4347202295552368E-3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4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2.8694404591104736E-3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1">
        <f t="shared" si="112"/>
        <v>-2.8694404591104736E-3</v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1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7.173601147776184E-4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11">
        <f t="shared" si="112"/>
        <v>-7.173601147776184E-4</v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1.4347202295552368E-3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-1.4347202295552368E-3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3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1.7667844522968198E-3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2</v>
      </c>
      <c r="D563" s="9">
        <v>1</v>
      </c>
      <c r="E563" s="9">
        <v>0</v>
      </c>
      <c r="F563" s="9">
        <v>0</v>
      </c>
      <c r="G563" s="10">
        <f t="shared" ref="G563:G604" si="115">+IF(C563=0,"",C563/C$371)</f>
        <v>3.1796502384737681E-3</v>
      </c>
      <c r="H563" s="10">
        <f t="shared" ref="H563:H604" si="116">+IF(D563=0,"",D563/D$371)</f>
        <v>7.173601147776184E-4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>
        <f t="shared" si="113"/>
        <v>-1</v>
      </c>
      <c r="L563" s="10">
        <f t="shared" si="114"/>
        <v>-1</v>
      </c>
      <c r="M563" s="10">
        <f t="shared" ref="M563:M604" si="119">+IF(OR(AND(G563=""),(K563="")),"",G563*K563)</f>
        <v>-3.1796502384737681E-3</v>
      </c>
      <c r="N563" s="11">
        <f t="shared" ref="N563:N604" si="120">+IF(OR(AND(H563=""),(L563="")),"",H563*L563)</f>
        <v>-7.173601147776184E-4</v>
      </c>
    </row>
    <row r="564" spans="1:14" x14ac:dyDescent="0.2">
      <c r="A564" s="8"/>
      <c r="B564" s="26" t="s">
        <v>536</v>
      </c>
      <c r="C564" s="23">
        <v>2</v>
      </c>
      <c r="D564" s="9">
        <v>5</v>
      </c>
      <c r="E564" s="9">
        <v>1</v>
      </c>
      <c r="F564" s="9">
        <v>6</v>
      </c>
      <c r="G564" s="10">
        <f t="shared" si="115"/>
        <v>3.1796502384737681E-3</v>
      </c>
      <c r="H564" s="10">
        <f t="shared" si="116"/>
        <v>3.5868005738880918E-3</v>
      </c>
      <c r="I564" s="10">
        <f t="shared" si="117"/>
        <v>5.0607287449392713E-4</v>
      </c>
      <c r="J564" s="10">
        <f t="shared" si="118"/>
        <v>3.5335689045936395E-3</v>
      </c>
      <c r="K564" s="10">
        <f t="shared" ref="K564:K604" si="121">+IF(AND(C564=0,E564=0)," ",IF(C564=0,1,IF(E564=0,-1,(E564-C564)/C564)))</f>
        <v>-0.5</v>
      </c>
      <c r="L564" s="10">
        <f t="shared" ref="L564:L604" si="122">+IF(AND(D564=0,F564=0)," ",IF(D564=0,1,IF(F564=0,-1,(F564-D564)/D564)))</f>
        <v>0.2</v>
      </c>
      <c r="M564" s="10">
        <f t="shared" si="119"/>
        <v>-1.589825119236884E-3</v>
      </c>
      <c r="N564" s="11">
        <f t="shared" si="120"/>
        <v>7.173601147776184E-4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1</v>
      </c>
      <c r="D567" s="9">
        <v>4</v>
      </c>
      <c r="E567" s="9">
        <v>0</v>
      </c>
      <c r="F567" s="9">
        <v>0</v>
      </c>
      <c r="G567" s="10">
        <f t="shared" si="115"/>
        <v>1.589825119236884E-3</v>
      </c>
      <c r="H567" s="10">
        <f t="shared" si="116"/>
        <v>2.8694404591104736E-3</v>
      </c>
      <c r="I567" s="10" t="str">
        <f t="shared" si="117"/>
        <v/>
      </c>
      <c r="J567" s="10" t="str">
        <f t="shared" si="118"/>
        <v/>
      </c>
      <c r="K567" s="10">
        <f t="shared" si="121"/>
        <v>-1</v>
      </c>
      <c r="L567" s="10">
        <f t="shared" si="122"/>
        <v>-1</v>
      </c>
      <c r="M567" s="10">
        <f t="shared" si="119"/>
        <v>-1.589825119236884E-3</v>
      </c>
      <c r="N567" s="11">
        <f t="shared" si="120"/>
        <v>-2.8694404591104736E-3</v>
      </c>
    </row>
    <row r="568" spans="1:14" x14ac:dyDescent="0.2">
      <c r="A568" s="8"/>
      <c r="B568" s="26" t="s">
        <v>540</v>
      </c>
      <c r="C568" s="23">
        <v>0</v>
      </c>
      <c r="D568" s="9">
        <v>4</v>
      </c>
      <c r="E568" s="9">
        <v>0</v>
      </c>
      <c r="F568" s="9">
        <v>7</v>
      </c>
      <c r="G568" s="10" t="str">
        <f t="shared" si="115"/>
        <v/>
      </c>
      <c r="H568" s="10">
        <f t="shared" si="116"/>
        <v>2.8694404591104736E-3</v>
      </c>
      <c r="I568" s="10" t="str">
        <f t="shared" si="117"/>
        <v/>
      </c>
      <c r="J568" s="10">
        <f t="shared" si="118"/>
        <v>4.122497055359246E-3</v>
      </c>
      <c r="K568" s="10" t="str">
        <f t="shared" si="121"/>
        <v xml:space="preserve"> </v>
      </c>
      <c r="L568" s="10">
        <f t="shared" si="122"/>
        <v>0.75</v>
      </c>
      <c r="M568" s="10" t="str">
        <f t="shared" si="119"/>
        <v/>
      </c>
      <c r="N568" s="11">
        <f t="shared" si="120"/>
        <v>2.1520803443328554E-3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2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1.4347202295552368E-3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1">
        <f t="shared" si="120"/>
        <v>-1.4347202295552368E-3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7.8909612625538018E-3</v>
      </c>
      <c r="I580" s="10" t="str">
        <f t="shared" si="117"/>
        <v/>
      </c>
      <c r="J580" s="10">
        <f t="shared" si="118"/>
        <v>5.8892815076560655E-4</v>
      </c>
      <c r="K580" s="10" t="str">
        <f t="shared" si="121"/>
        <v xml:space="preserve"> </v>
      </c>
      <c r="L580" s="10">
        <f t="shared" si="122"/>
        <v>-0.90909090909090906</v>
      </c>
      <c r="M580" s="10" t="str">
        <f t="shared" si="119"/>
        <v/>
      </c>
      <c r="N580" s="11">
        <f t="shared" si="120"/>
        <v>-7.1736011477761836E-3</v>
      </c>
    </row>
    <row r="581" spans="1:14" ht="25.5" x14ac:dyDescent="0.2">
      <c r="A581" s="8"/>
      <c r="B581" s="26" t="s">
        <v>553</v>
      </c>
      <c r="C581" s="23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7.173601147776184E-4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1">
        <f t="shared" si="120"/>
        <v>-7.173601147776184E-4</v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1</v>
      </c>
      <c r="D583" s="9">
        <v>48</v>
      </c>
      <c r="E583" s="9">
        <v>1</v>
      </c>
      <c r="F583" s="9">
        <v>22</v>
      </c>
      <c r="G583" s="10">
        <f t="shared" si="115"/>
        <v>1.589825119236884E-3</v>
      </c>
      <c r="H583" s="10">
        <f t="shared" si="116"/>
        <v>3.443328550932568E-2</v>
      </c>
      <c r="I583" s="10">
        <f t="shared" si="117"/>
        <v>5.0607287449392713E-4</v>
      </c>
      <c r="J583" s="10">
        <f t="shared" si="118"/>
        <v>1.2956419316843345E-2</v>
      </c>
      <c r="K583" s="10">
        <f t="shared" si="121"/>
        <v>0</v>
      </c>
      <c r="L583" s="10">
        <f t="shared" si="122"/>
        <v>-0.54166666666666663</v>
      </c>
      <c r="M583" s="10">
        <f t="shared" si="119"/>
        <v>0</v>
      </c>
      <c r="N583" s="11">
        <f t="shared" si="120"/>
        <v>-1.8651362984218076E-2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3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2.152080344332855E-3</v>
      </c>
      <c r="I585" s="10" t="str">
        <f t="shared" si="117"/>
        <v/>
      </c>
      <c r="J585" s="10">
        <f t="shared" si="118"/>
        <v>1.1778563015312131E-3</v>
      </c>
      <c r="K585" s="10" t="str">
        <f t="shared" si="121"/>
        <v xml:space="preserve"> </v>
      </c>
      <c r="L585" s="10">
        <f t="shared" si="122"/>
        <v>-0.33333333333333331</v>
      </c>
      <c r="M585" s="10" t="str">
        <f t="shared" si="119"/>
        <v/>
      </c>
      <c r="N585" s="11">
        <f t="shared" si="120"/>
        <v>-7.1736011477761829E-4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2</v>
      </c>
      <c r="D588" s="9">
        <v>80</v>
      </c>
      <c r="E588" s="9">
        <v>1</v>
      </c>
      <c r="F588" s="9">
        <v>42</v>
      </c>
      <c r="G588" s="10">
        <f t="shared" si="115"/>
        <v>3.1796502384737681E-3</v>
      </c>
      <c r="H588" s="10">
        <f t="shared" si="116"/>
        <v>5.7388809182209469E-2</v>
      </c>
      <c r="I588" s="10">
        <f t="shared" si="117"/>
        <v>5.0607287449392713E-4</v>
      </c>
      <c r="J588" s="10">
        <f t="shared" si="118"/>
        <v>2.4734982332155476E-2</v>
      </c>
      <c r="K588" s="10">
        <f t="shared" si="121"/>
        <v>-0.5</v>
      </c>
      <c r="L588" s="10">
        <f t="shared" si="122"/>
        <v>-0.47499999999999998</v>
      </c>
      <c r="M588" s="10">
        <f t="shared" si="119"/>
        <v>-1.589825119236884E-3</v>
      </c>
      <c r="N588" s="11">
        <f t="shared" si="120"/>
        <v>-2.7259684361549498E-2</v>
      </c>
    </row>
    <row r="589" spans="1:14" ht="25.5" x14ac:dyDescent="0.2">
      <c r="A589" s="8"/>
      <c r="B589" s="26" t="s">
        <v>561</v>
      </c>
      <c r="C589" s="23">
        <v>1</v>
      </c>
      <c r="D589" s="9">
        <v>13</v>
      </c>
      <c r="E589" s="9">
        <v>0</v>
      </c>
      <c r="F589" s="9">
        <v>9</v>
      </c>
      <c r="G589" s="10">
        <f t="shared" si="115"/>
        <v>1.589825119236884E-3</v>
      </c>
      <c r="H589" s="10">
        <f t="shared" si="116"/>
        <v>9.3256814921090381E-3</v>
      </c>
      <c r="I589" s="10" t="str">
        <f t="shared" si="117"/>
        <v/>
      </c>
      <c r="J589" s="10">
        <f t="shared" si="118"/>
        <v>5.3003533568904597E-3</v>
      </c>
      <c r="K589" s="10">
        <f t="shared" si="121"/>
        <v>-1</v>
      </c>
      <c r="L589" s="10">
        <f t="shared" si="122"/>
        <v>-0.30769230769230771</v>
      </c>
      <c r="M589" s="10">
        <f t="shared" si="119"/>
        <v>-1.589825119236884E-3</v>
      </c>
      <c r="N589" s="11">
        <f t="shared" si="120"/>
        <v>-2.8694404591104736E-3</v>
      </c>
    </row>
    <row r="590" spans="1:14" x14ac:dyDescent="0.2">
      <c r="A590" s="8"/>
      <c r="B590" s="26" t="s">
        <v>562</v>
      </c>
      <c r="C590" s="23">
        <v>4</v>
      </c>
      <c r="D590" s="9">
        <v>71</v>
      </c>
      <c r="E590" s="9">
        <v>0</v>
      </c>
      <c r="F590" s="9">
        <v>22</v>
      </c>
      <c r="G590" s="10">
        <f t="shared" si="115"/>
        <v>6.3593004769475362E-3</v>
      </c>
      <c r="H590" s="10">
        <f t="shared" si="116"/>
        <v>5.0932568149210905E-2</v>
      </c>
      <c r="I590" s="10" t="str">
        <f t="shared" si="117"/>
        <v/>
      </c>
      <c r="J590" s="10">
        <f t="shared" si="118"/>
        <v>1.2956419316843345E-2</v>
      </c>
      <c r="K590" s="10">
        <f t="shared" si="121"/>
        <v>-1</v>
      </c>
      <c r="L590" s="10">
        <f t="shared" si="122"/>
        <v>-0.6901408450704225</v>
      </c>
      <c r="M590" s="10">
        <f t="shared" si="119"/>
        <v>-6.3593004769475362E-3</v>
      </c>
      <c r="N590" s="11">
        <f t="shared" si="120"/>
        <v>-3.5150645624103298E-2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1</v>
      </c>
      <c r="D597" s="9">
        <v>3</v>
      </c>
      <c r="E597" s="9">
        <v>1</v>
      </c>
      <c r="F597" s="9">
        <v>0</v>
      </c>
      <c r="G597" s="10">
        <f t="shared" si="115"/>
        <v>1.589825119236884E-3</v>
      </c>
      <c r="H597" s="10">
        <f t="shared" si="116"/>
        <v>2.152080344332855E-3</v>
      </c>
      <c r="I597" s="10">
        <f t="shared" si="117"/>
        <v>5.0607287449392713E-4</v>
      </c>
      <c r="J597" s="10" t="str">
        <f t="shared" si="118"/>
        <v/>
      </c>
      <c r="K597" s="10">
        <f t="shared" si="121"/>
        <v>0</v>
      </c>
      <c r="L597" s="10">
        <f t="shared" si="122"/>
        <v>-1</v>
      </c>
      <c r="M597" s="10">
        <f t="shared" si="119"/>
        <v>0</v>
      </c>
      <c r="N597" s="11">
        <f t="shared" si="120"/>
        <v>-2.152080344332855E-3</v>
      </c>
    </row>
    <row r="598" spans="1:14" x14ac:dyDescent="0.2">
      <c r="A598" s="8"/>
      <c r="B598" s="26" t="s">
        <v>570</v>
      </c>
      <c r="C598" s="23">
        <v>0</v>
      </c>
      <c r="D598" s="9">
        <v>2</v>
      </c>
      <c r="E598" s="9">
        <v>0</v>
      </c>
      <c r="F598" s="9">
        <v>7</v>
      </c>
      <c r="G598" s="10" t="str">
        <f t="shared" si="115"/>
        <v/>
      </c>
      <c r="H598" s="10">
        <f t="shared" si="116"/>
        <v>1.4347202295552368E-3</v>
      </c>
      <c r="I598" s="10" t="str">
        <f t="shared" si="117"/>
        <v/>
      </c>
      <c r="J598" s="10">
        <f t="shared" si="118"/>
        <v>4.122497055359246E-3</v>
      </c>
      <c r="K598" s="10" t="str">
        <f t="shared" si="121"/>
        <v xml:space="preserve"> </v>
      </c>
      <c r="L598" s="10">
        <f t="shared" si="122"/>
        <v>2.5</v>
      </c>
      <c r="M598" s="10" t="str">
        <f t="shared" si="119"/>
        <v/>
      </c>
      <c r="N598" s="11">
        <f t="shared" si="120"/>
        <v>3.5868005738880918E-3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4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2.8694404591104736E-3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-2.8694404591104736E-3</v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145</v>
      </c>
      <c r="D612" s="20">
        <f>SUM(D613:D640)</f>
        <v>412</v>
      </c>
      <c r="E612" s="19">
        <f>SUM(E613:E640)</f>
        <v>49</v>
      </c>
      <c r="F612" s="20">
        <f>SUM(F613:F640)</f>
        <v>222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-0.66206896551724137</v>
      </c>
      <c r="L612" s="22">
        <f>+IF(AND(D612=0,F612=0),"",IF(D612=0,1,IF(F612=0,-1,(F612-D612)/D612)))</f>
        <v>-0.46116504854368934</v>
      </c>
      <c r="M612" s="21">
        <f t="shared" ref="M612:M640" si="127">+IF(OR(AND(G612=""),(K612="")),"",G612*K612)</f>
        <v>-0.66206896551724137</v>
      </c>
      <c r="N612" s="22">
        <f t="shared" ref="N612:N640" si="128">+IF(OR(AND(H612=""),(L612="")),"",H612*L612)</f>
        <v>-0.46116504854368934</v>
      </c>
    </row>
    <row r="613" spans="1:14" x14ac:dyDescent="0.2">
      <c r="A613" s="8"/>
      <c r="B613" s="25" t="s">
        <v>577</v>
      </c>
      <c r="C613" s="31">
        <v>2</v>
      </c>
      <c r="D613" s="28">
        <v>3</v>
      </c>
      <c r="E613" s="28">
        <v>0</v>
      </c>
      <c r="F613" s="28">
        <v>0</v>
      </c>
      <c r="G613" s="29">
        <f t="shared" si="123"/>
        <v>1.3793103448275862E-2</v>
      </c>
      <c r="H613" s="29">
        <f t="shared" si="124"/>
        <v>7.2815533980582527E-3</v>
      </c>
      <c r="I613" s="29" t="str">
        <f t="shared" si="125"/>
        <v/>
      </c>
      <c r="J613" s="29" t="str">
        <f t="shared" si="126"/>
        <v/>
      </c>
      <c r="K613" s="29">
        <f t="shared" ref="K613:K640" si="129">+IF(AND(C613=0,E613=0)," ",IF(C613=0,1,IF(E613=0,-1,(E613-C613)/C613)))</f>
        <v>-1</v>
      </c>
      <c r="L613" s="29">
        <f t="shared" ref="L613:L640" si="130">+IF(AND(D613=0,F613=0)," ",IF(D613=0,1,IF(F613=0,-1,(F613-D613)/D613)))</f>
        <v>-1</v>
      </c>
      <c r="M613" s="29">
        <f t="shared" si="127"/>
        <v>-1.3793103448275862E-2</v>
      </c>
      <c r="N613" s="30">
        <f t="shared" si="128"/>
        <v>-7.2815533980582527E-3</v>
      </c>
    </row>
    <row r="614" spans="1:14" x14ac:dyDescent="0.2">
      <c r="A614" s="8"/>
      <c r="B614" s="26" t="s">
        <v>578</v>
      </c>
      <c r="C614" s="23">
        <v>9</v>
      </c>
      <c r="D614" s="9">
        <v>18</v>
      </c>
      <c r="E614" s="9">
        <v>0</v>
      </c>
      <c r="F614" s="9">
        <v>0</v>
      </c>
      <c r="G614" s="10">
        <f t="shared" si="123"/>
        <v>6.2068965517241378E-2</v>
      </c>
      <c r="H614" s="10">
        <f t="shared" si="124"/>
        <v>4.3689320388349516E-2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-6.2068965517241378E-2</v>
      </c>
      <c r="N614" s="11">
        <f t="shared" si="128"/>
        <v>-4.3689320388349516E-2</v>
      </c>
    </row>
    <row r="615" spans="1:14" ht="25.5" x14ac:dyDescent="0.2">
      <c r="A615" s="8"/>
      <c r="B615" s="26" t="s">
        <v>579</v>
      </c>
      <c r="C615" s="23">
        <v>28</v>
      </c>
      <c r="D615" s="9">
        <v>18</v>
      </c>
      <c r="E615" s="9">
        <v>12</v>
      </c>
      <c r="F615" s="9">
        <v>12</v>
      </c>
      <c r="G615" s="10">
        <f t="shared" si="123"/>
        <v>0.19310344827586207</v>
      </c>
      <c r="H615" s="10">
        <f t="shared" si="124"/>
        <v>4.3689320388349516E-2</v>
      </c>
      <c r="I615" s="10">
        <f t="shared" si="125"/>
        <v>0.24489795918367346</v>
      </c>
      <c r="J615" s="10">
        <f t="shared" si="126"/>
        <v>5.4054054054054057E-2</v>
      </c>
      <c r="K615" s="10">
        <f t="shared" si="129"/>
        <v>-0.5714285714285714</v>
      </c>
      <c r="L615" s="10">
        <f t="shared" si="130"/>
        <v>-0.33333333333333331</v>
      </c>
      <c r="M615" s="10">
        <f t="shared" si="127"/>
        <v>-0.1103448275862069</v>
      </c>
      <c r="N615" s="11">
        <f t="shared" si="128"/>
        <v>-1.4563106796116505E-2</v>
      </c>
    </row>
    <row r="616" spans="1:14" x14ac:dyDescent="0.2">
      <c r="A616" s="8"/>
      <c r="B616" s="26" t="s">
        <v>580</v>
      </c>
      <c r="C616" s="23">
        <v>56</v>
      </c>
      <c r="D616" s="9">
        <v>4</v>
      </c>
      <c r="E616" s="9">
        <v>18</v>
      </c>
      <c r="F616" s="9">
        <v>7</v>
      </c>
      <c r="G616" s="10">
        <f t="shared" si="123"/>
        <v>0.38620689655172413</v>
      </c>
      <c r="H616" s="10">
        <f t="shared" si="124"/>
        <v>9.7087378640776691E-3</v>
      </c>
      <c r="I616" s="10">
        <f t="shared" si="125"/>
        <v>0.36734693877551022</v>
      </c>
      <c r="J616" s="10">
        <f t="shared" si="126"/>
        <v>3.1531531531531529E-2</v>
      </c>
      <c r="K616" s="10">
        <f t="shared" si="129"/>
        <v>-0.6785714285714286</v>
      </c>
      <c r="L616" s="10">
        <f t="shared" si="130"/>
        <v>0.75</v>
      </c>
      <c r="M616" s="10">
        <f t="shared" si="127"/>
        <v>-0.2620689655172414</v>
      </c>
      <c r="N616" s="11">
        <f t="shared" si="128"/>
        <v>7.2815533980582518E-3</v>
      </c>
    </row>
    <row r="617" spans="1:14" x14ac:dyDescent="0.2">
      <c r="A617" s="8"/>
      <c r="B617" s="26" t="s">
        <v>581</v>
      </c>
      <c r="C617" s="23">
        <v>1</v>
      </c>
      <c r="D617" s="9">
        <v>3</v>
      </c>
      <c r="E617" s="9">
        <v>0</v>
      </c>
      <c r="F617" s="9">
        <v>0</v>
      </c>
      <c r="G617" s="10">
        <f t="shared" si="123"/>
        <v>6.8965517241379309E-3</v>
      </c>
      <c r="H617" s="10">
        <f t="shared" si="124"/>
        <v>7.2815533980582527E-3</v>
      </c>
      <c r="I617" s="10" t="str">
        <f t="shared" si="125"/>
        <v/>
      </c>
      <c r="J617" s="10" t="str">
        <f t="shared" si="126"/>
        <v/>
      </c>
      <c r="K617" s="10">
        <f t="shared" si="129"/>
        <v>-1</v>
      </c>
      <c r="L617" s="10">
        <f t="shared" si="130"/>
        <v>-1</v>
      </c>
      <c r="M617" s="10">
        <f t="shared" si="127"/>
        <v>-6.8965517241379309E-3</v>
      </c>
      <c r="N617" s="11">
        <f t="shared" si="128"/>
        <v>-7.2815533980582527E-3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2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9.0090090090090089E-3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1</v>
      </c>
      <c r="D621" s="9">
        <v>0</v>
      </c>
      <c r="E621" s="9">
        <v>0</v>
      </c>
      <c r="F621" s="9">
        <v>1</v>
      </c>
      <c r="G621" s="10">
        <f t="shared" si="123"/>
        <v>6.8965517241379309E-3</v>
      </c>
      <c r="H621" s="10" t="str">
        <f t="shared" si="124"/>
        <v/>
      </c>
      <c r="I621" s="10" t="str">
        <f t="shared" si="125"/>
        <v/>
      </c>
      <c r="J621" s="10">
        <f t="shared" si="126"/>
        <v>4.5045045045045045E-3</v>
      </c>
      <c r="K621" s="10">
        <f t="shared" si="129"/>
        <v>-1</v>
      </c>
      <c r="L621" s="10">
        <f t="shared" si="130"/>
        <v>1</v>
      </c>
      <c r="M621" s="10">
        <f t="shared" si="127"/>
        <v>-6.8965517241379309E-3</v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3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7.2815533980582527E-3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1">
        <f t="shared" si="128"/>
        <v>-7.2815533980582527E-3</v>
      </c>
    </row>
    <row r="623" spans="1:14" x14ac:dyDescent="0.2">
      <c r="A623" s="8"/>
      <c r="B623" s="26" t="s">
        <v>587</v>
      </c>
      <c r="C623" s="23">
        <v>6</v>
      </c>
      <c r="D623" s="9">
        <v>2</v>
      </c>
      <c r="E623" s="9">
        <v>3</v>
      </c>
      <c r="F623" s="9">
        <v>1</v>
      </c>
      <c r="G623" s="10">
        <f t="shared" si="123"/>
        <v>4.1379310344827586E-2</v>
      </c>
      <c r="H623" s="10">
        <f t="shared" si="124"/>
        <v>4.8543689320388345E-3</v>
      </c>
      <c r="I623" s="10">
        <f t="shared" si="125"/>
        <v>6.1224489795918366E-2</v>
      </c>
      <c r="J623" s="10">
        <f t="shared" si="126"/>
        <v>4.5045045045045045E-3</v>
      </c>
      <c r="K623" s="10">
        <f t="shared" si="129"/>
        <v>-0.5</v>
      </c>
      <c r="L623" s="10">
        <f t="shared" si="130"/>
        <v>-0.5</v>
      </c>
      <c r="M623" s="10">
        <f t="shared" si="127"/>
        <v>-2.0689655172413793E-2</v>
      </c>
      <c r="N623" s="11">
        <f t="shared" si="128"/>
        <v>-2.4271844660194173E-3</v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5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2.2522522522522521E-2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2</v>
      </c>
      <c r="E627" s="9">
        <v>1</v>
      </c>
      <c r="F627" s="9">
        <v>41</v>
      </c>
      <c r="G627" s="10" t="str">
        <f t="shared" si="123"/>
        <v/>
      </c>
      <c r="H627" s="10">
        <f t="shared" si="124"/>
        <v>4.8543689320388345E-3</v>
      </c>
      <c r="I627" s="10">
        <f t="shared" si="125"/>
        <v>2.0408163265306121E-2</v>
      </c>
      <c r="J627" s="10">
        <f t="shared" si="126"/>
        <v>0.18468468468468469</v>
      </c>
      <c r="K627" s="10">
        <f t="shared" si="129"/>
        <v>1</v>
      </c>
      <c r="L627" s="10">
        <f t="shared" si="130"/>
        <v>19.5</v>
      </c>
      <c r="M627" s="10" t="str">
        <f t="shared" si="127"/>
        <v/>
      </c>
      <c r="N627" s="11">
        <f t="shared" si="128"/>
        <v>9.4660194174757267E-2</v>
      </c>
    </row>
    <row r="628" spans="1:14" x14ac:dyDescent="0.2">
      <c r="A628" s="8"/>
      <c r="B628" s="26" t="s">
        <v>592</v>
      </c>
      <c r="C628" s="23">
        <v>1</v>
      </c>
      <c r="D628" s="9">
        <v>32</v>
      </c>
      <c r="E628" s="9">
        <v>1</v>
      </c>
      <c r="F628" s="9">
        <v>1</v>
      </c>
      <c r="G628" s="10">
        <f t="shared" si="123"/>
        <v>6.8965517241379309E-3</v>
      </c>
      <c r="H628" s="10">
        <f t="shared" si="124"/>
        <v>7.7669902912621352E-2</v>
      </c>
      <c r="I628" s="10">
        <f t="shared" si="125"/>
        <v>2.0408163265306121E-2</v>
      </c>
      <c r="J628" s="10">
        <f t="shared" si="126"/>
        <v>4.5045045045045045E-3</v>
      </c>
      <c r="K628" s="10">
        <f t="shared" si="129"/>
        <v>0</v>
      </c>
      <c r="L628" s="10">
        <f t="shared" si="130"/>
        <v>-0.96875</v>
      </c>
      <c r="M628" s="10">
        <f t="shared" si="127"/>
        <v>0</v>
      </c>
      <c r="N628" s="11">
        <f t="shared" si="128"/>
        <v>-7.5242718446601936E-2</v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1</v>
      </c>
      <c r="F629" s="9">
        <v>0</v>
      </c>
      <c r="G629" s="10" t="str">
        <f t="shared" si="123"/>
        <v/>
      </c>
      <c r="H629" s="10" t="str">
        <f t="shared" si="124"/>
        <v/>
      </c>
      <c r="I629" s="10">
        <f t="shared" si="125"/>
        <v>2.0408163265306121E-2</v>
      </c>
      <c r="J629" s="10" t="str">
        <f t="shared" si="126"/>
        <v/>
      </c>
      <c r="K629" s="10">
        <f t="shared" si="129"/>
        <v>1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40</v>
      </c>
      <c r="D630" s="9">
        <v>296</v>
      </c>
      <c r="E630" s="9">
        <v>13</v>
      </c>
      <c r="F630" s="9">
        <v>146</v>
      </c>
      <c r="G630" s="10">
        <f t="shared" si="123"/>
        <v>0.27586206896551724</v>
      </c>
      <c r="H630" s="10">
        <f t="shared" si="124"/>
        <v>0.71844660194174759</v>
      </c>
      <c r="I630" s="10">
        <f t="shared" si="125"/>
        <v>0.26530612244897961</v>
      </c>
      <c r="J630" s="10">
        <f t="shared" si="126"/>
        <v>0.65765765765765771</v>
      </c>
      <c r="K630" s="10">
        <f t="shared" si="129"/>
        <v>-0.67500000000000004</v>
      </c>
      <c r="L630" s="10">
        <f t="shared" si="130"/>
        <v>-0.5067567567567568</v>
      </c>
      <c r="M630" s="10">
        <f t="shared" si="127"/>
        <v>-0.18620689655172415</v>
      </c>
      <c r="N630" s="11">
        <f t="shared" si="128"/>
        <v>-0.36407766990291268</v>
      </c>
    </row>
    <row r="631" spans="1:14" x14ac:dyDescent="0.2">
      <c r="A631" s="8"/>
      <c r="B631" s="26" t="s">
        <v>595</v>
      </c>
      <c r="C631" s="23">
        <v>0</v>
      </c>
      <c r="D631" s="9">
        <v>16</v>
      </c>
      <c r="E631" s="9">
        <v>0</v>
      </c>
      <c r="F631" s="9">
        <v>1</v>
      </c>
      <c r="G631" s="10" t="str">
        <f t="shared" si="123"/>
        <v/>
      </c>
      <c r="H631" s="10">
        <f t="shared" si="124"/>
        <v>3.8834951456310676E-2</v>
      </c>
      <c r="I631" s="10" t="str">
        <f t="shared" si="125"/>
        <v/>
      </c>
      <c r="J631" s="10">
        <f t="shared" si="126"/>
        <v>4.5045045045045045E-3</v>
      </c>
      <c r="K631" s="10" t="str">
        <f t="shared" si="129"/>
        <v xml:space="preserve"> </v>
      </c>
      <c r="L631" s="10">
        <f t="shared" si="130"/>
        <v>-0.9375</v>
      </c>
      <c r="M631" s="10" t="str">
        <f t="shared" si="127"/>
        <v/>
      </c>
      <c r="N631" s="11">
        <f t="shared" si="128"/>
        <v>-3.640776699029126E-2</v>
      </c>
    </row>
    <row r="632" spans="1:14" x14ac:dyDescent="0.2">
      <c r="A632" s="8"/>
      <c r="B632" s="26" t="s">
        <v>596</v>
      </c>
      <c r="C632" s="23">
        <v>1</v>
      </c>
      <c r="D632" s="9">
        <v>11</v>
      </c>
      <c r="E632" s="9">
        <v>0</v>
      </c>
      <c r="F632" s="9">
        <v>1</v>
      </c>
      <c r="G632" s="10">
        <f t="shared" si="123"/>
        <v>6.8965517241379309E-3</v>
      </c>
      <c r="H632" s="10">
        <f t="shared" si="124"/>
        <v>2.6699029126213591E-2</v>
      </c>
      <c r="I632" s="10" t="str">
        <f t="shared" si="125"/>
        <v/>
      </c>
      <c r="J632" s="10">
        <f t="shared" si="126"/>
        <v>4.5045045045045045E-3</v>
      </c>
      <c r="K632" s="10">
        <f t="shared" si="129"/>
        <v>-1</v>
      </c>
      <c r="L632" s="10">
        <f t="shared" si="130"/>
        <v>-0.90909090909090906</v>
      </c>
      <c r="M632" s="10">
        <f t="shared" si="127"/>
        <v>-6.8965517241379309E-3</v>
      </c>
      <c r="N632" s="11">
        <f t="shared" si="128"/>
        <v>-2.4271844660194171E-2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4.5045045045045045E-3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4</v>
      </c>
      <c r="E636" s="9">
        <v>0</v>
      </c>
      <c r="F636" s="9">
        <v>3</v>
      </c>
      <c r="G636" s="10" t="str">
        <f t="shared" si="123"/>
        <v/>
      </c>
      <c r="H636" s="10">
        <f t="shared" si="124"/>
        <v>9.7087378640776691E-3</v>
      </c>
      <c r="I636" s="10" t="str">
        <f t="shared" si="125"/>
        <v/>
      </c>
      <c r="J636" s="10">
        <f t="shared" si="126"/>
        <v>1.3513513513513514E-2</v>
      </c>
      <c r="K636" s="10" t="str">
        <f t="shared" si="129"/>
        <v xml:space="preserve"> </v>
      </c>
      <c r="L636" s="10">
        <f t="shared" si="130"/>
        <v>-0.25</v>
      </c>
      <c r="M636" s="10" t="str">
        <f t="shared" si="127"/>
        <v/>
      </c>
      <c r="N636" s="11">
        <f t="shared" si="128"/>
        <v>-2.4271844660194173E-3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647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648</v>
      </c>
      <c r="C9" s="19">
        <f>+C22+C81+C188+C371+C612</f>
        <v>950</v>
      </c>
      <c r="D9" s="20">
        <f>+D22+D81+D188+D371+D612</f>
        <v>1865</v>
      </c>
      <c r="E9" s="19">
        <f>+E22+E81+E188+E371+E612</f>
        <v>1389</v>
      </c>
      <c r="F9" s="20">
        <f>+F22+F81+F188+F371+F612</f>
        <v>2449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0.46210526315789474</v>
      </c>
      <c r="L9" s="22">
        <f t="shared" si="0"/>
        <v>0.31313672922252012</v>
      </c>
      <c r="M9" s="21">
        <f t="shared" ref="M9:N14" si="1">+IF(OR(AND(G9=""),(K9="")),"",G9*K9)</f>
        <v>0.46210526315789474</v>
      </c>
      <c r="N9" s="22">
        <f t="shared" si="1"/>
        <v>0.31313672922252012</v>
      </c>
    </row>
    <row r="10" spans="1:14" ht="26.25" customHeight="1" x14ac:dyDescent="0.2">
      <c r="A10" s="8"/>
      <c r="B10" s="25" t="s">
        <v>10</v>
      </c>
      <c r="C10" s="23">
        <f>+C22</f>
        <v>21</v>
      </c>
      <c r="D10" s="9">
        <f>+D22</f>
        <v>25</v>
      </c>
      <c r="E10" s="9">
        <f>+E22</f>
        <v>20</v>
      </c>
      <c r="F10" s="9">
        <f>+F22</f>
        <v>16</v>
      </c>
      <c r="G10" s="10">
        <f t="shared" ref="G10:J14" si="2">+C10/C$9</f>
        <v>2.2105263157894735E-2</v>
      </c>
      <c r="H10" s="10">
        <f t="shared" si="2"/>
        <v>1.3404825737265416E-2</v>
      </c>
      <c r="I10" s="10">
        <f t="shared" si="2"/>
        <v>1.4398848092152628E-2</v>
      </c>
      <c r="J10" s="10">
        <f t="shared" si="2"/>
        <v>6.5332788893425892E-3</v>
      </c>
      <c r="K10" s="10">
        <f t="shared" si="0"/>
        <v>-4.7619047619047616E-2</v>
      </c>
      <c r="L10" s="10">
        <f t="shared" si="0"/>
        <v>-0.36</v>
      </c>
      <c r="M10" s="10">
        <f t="shared" si="1"/>
        <v>-1.0526315789473684E-3</v>
      </c>
      <c r="N10" s="11">
        <f t="shared" si="1"/>
        <v>-4.8257372654155499E-3</v>
      </c>
    </row>
    <row r="11" spans="1:14" ht="25.5" x14ac:dyDescent="0.2">
      <c r="A11" s="8"/>
      <c r="B11" s="26" t="s">
        <v>11</v>
      </c>
      <c r="C11" s="23">
        <f>+C81</f>
        <v>249</v>
      </c>
      <c r="D11" s="9">
        <f>+D81</f>
        <v>279</v>
      </c>
      <c r="E11" s="9">
        <f>+E81</f>
        <v>286</v>
      </c>
      <c r="F11" s="9">
        <f>+F81</f>
        <v>321</v>
      </c>
      <c r="G11" s="10">
        <f t="shared" si="2"/>
        <v>0.26210526315789473</v>
      </c>
      <c r="H11" s="10">
        <f t="shared" si="2"/>
        <v>0.14959785522788205</v>
      </c>
      <c r="I11" s="10">
        <f t="shared" si="2"/>
        <v>0.20590352771778259</v>
      </c>
      <c r="J11" s="10">
        <f t="shared" si="2"/>
        <v>0.13107390771743568</v>
      </c>
      <c r="K11" s="10">
        <f t="shared" si="0"/>
        <v>0.14859437751004015</v>
      </c>
      <c r="L11" s="10">
        <f t="shared" si="0"/>
        <v>0.15053763440860216</v>
      </c>
      <c r="M11" s="10">
        <f t="shared" si="1"/>
        <v>3.8947368421052626E-2</v>
      </c>
      <c r="N11" s="11">
        <f t="shared" si="1"/>
        <v>2.25201072386059E-2</v>
      </c>
    </row>
    <row r="12" spans="1:14" ht="25.5" x14ac:dyDescent="0.2">
      <c r="A12" s="8"/>
      <c r="B12" s="26" t="s">
        <v>12</v>
      </c>
      <c r="C12" s="23">
        <f>+C188</f>
        <v>117</v>
      </c>
      <c r="D12" s="9">
        <f>+D188</f>
        <v>106</v>
      </c>
      <c r="E12" s="9">
        <f>+E188</f>
        <v>193</v>
      </c>
      <c r="F12" s="9">
        <f>+F188</f>
        <v>189</v>
      </c>
      <c r="G12" s="10">
        <f t="shared" si="2"/>
        <v>0.12315789473684211</v>
      </c>
      <c r="H12" s="10">
        <f t="shared" si="2"/>
        <v>5.6836461126005364E-2</v>
      </c>
      <c r="I12" s="10">
        <f t="shared" si="2"/>
        <v>0.13894888408927286</v>
      </c>
      <c r="J12" s="10">
        <f t="shared" si="2"/>
        <v>7.7174356880359327E-2</v>
      </c>
      <c r="K12" s="10">
        <f t="shared" si="0"/>
        <v>0.6495726495726496</v>
      </c>
      <c r="L12" s="10">
        <f t="shared" si="0"/>
        <v>0.78301886792452835</v>
      </c>
      <c r="M12" s="10">
        <f t="shared" si="1"/>
        <v>0.08</v>
      </c>
      <c r="N12" s="11">
        <f t="shared" si="1"/>
        <v>4.4504021447721184E-2</v>
      </c>
    </row>
    <row r="13" spans="1:14" ht="25.5" x14ac:dyDescent="0.2">
      <c r="A13" s="8"/>
      <c r="B13" s="26" t="s">
        <v>13</v>
      </c>
      <c r="C13" s="23">
        <f>+C371</f>
        <v>485</v>
      </c>
      <c r="D13" s="9">
        <f>+D371</f>
        <v>1266</v>
      </c>
      <c r="E13" s="9">
        <f>+E371</f>
        <v>591</v>
      </c>
      <c r="F13" s="9">
        <f>+F371</f>
        <v>1613</v>
      </c>
      <c r="G13" s="10">
        <f t="shared" si="2"/>
        <v>0.51052631578947372</v>
      </c>
      <c r="H13" s="10">
        <f t="shared" si="2"/>
        <v>0.67882037533512063</v>
      </c>
      <c r="I13" s="10">
        <f t="shared" si="2"/>
        <v>0.42548596112311016</v>
      </c>
      <c r="J13" s="10">
        <f t="shared" si="2"/>
        <v>0.65863617803184971</v>
      </c>
      <c r="K13" s="10">
        <f t="shared" si="0"/>
        <v>0.21855670103092784</v>
      </c>
      <c r="L13" s="10">
        <f t="shared" si="0"/>
        <v>0.27409162717219587</v>
      </c>
      <c r="M13" s="10">
        <f t="shared" si="1"/>
        <v>0.11157894736842106</v>
      </c>
      <c r="N13" s="11">
        <f t="shared" si="1"/>
        <v>0.18605898123324396</v>
      </c>
    </row>
    <row r="14" spans="1:14" ht="26.25" thickBot="1" x14ac:dyDescent="0.25">
      <c r="A14" s="8"/>
      <c r="B14" s="27" t="s">
        <v>14</v>
      </c>
      <c r="C14" s="24">
        <f>+C612</f>
        <v>78</v>
      </c>
      <c r="D14" s="12">
        <f>+D612</f>
        <v>189</v>
      </c>
      <c r="E14" s="12">
        <f>+E612</f>
        <v>299</v>
      </c>
      <c r="F14" s="12">
        <f>+F612</f>
        <v>310</v>
      </c>
      <c r="G14" s="13">
        <f t="shared" si="2"/>
        <v>8.2105263157894737E-2</v>
      </c>
      <c r="H14" s="13">
        <f t="shared" si="2"/>
        <v>0.10134048257372655</v>
      </c>
      <c r="I14" s="13">
        <f t="shared" si="2"/>
        <v>0.21526277897768178</v>
      </c>
      <c r="J14" s="13">
        <f t="shared" si="2"/>
        <v>0.12658227848101267</v>
      </c>
      <c r="K14" s="13">
        <f t="shared" si="0"/>
        <v>2.8333333333333335</v>
      </c>
      <c r="L14" s="13">
        <f t="shared" si="0"/>
        <v>0.64021164021164023</v>
      </c>
      <c r="M14" s="13">
        <f t="shared" si="1"/>
        <v>0.23263157894736844</v>
      </c>
      <c r="N14" s="14">
        <f t="shared" si="1"/>
        <v>6.4879356568364618E-2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21</v>
      </c>
      <c r="D22" s="20">
        <f>SUM(D23:D73)</f>
        <v>25</v>
      </c>
      <c r="E22" s="19">
        <f>SUM(E23:E73)</f>
        <v>20</v>
      </c>
      <c r="F22" s="20">
        <f>SUM(F23:F73)</f>
        <v>16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-4.7619047619047616E-2</v>
      </c>
      <c r="L22" s="22">
        <f>+IF(AND(D22=0,F22=0),"",IF(D22=0,1,IF(F22=0,-1,(F22-D22)/D22)))</f>
        <v>-0.36</v>
      </c>
      <c r="M22" s="21">
        <f t="shared" ref="M22:M53" si="7">+IF(OR(AND(G22=""),(K22="")),"",G22*K22)</f>
        <v>-4.7619047619047616E-2</v>
      </c>
      <c r="N22" s="22">
        <f t="shared" ref="N22:N53" si="8">+IF(OR(AND(H22=""),(L22="")),"",H22*L22)</f>
        <v>-0.36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1</v>
      </c>
      <c r="D26" s="9">
        <v>0</v>
      </c>
      <c r="E26" s="9">
        <v>1</v>
      </c>
      <c r="F26" s="9">
        <v>0</v>
      </c>
      <c r="G26" s="10">
        <f t="shared" si="3"/>
        <v>4.7619047619047616E-2</v>
      </c>
      <c r="H26" s="10" t="str">
        <f t="shared" si="4"/>
        <v/>
      </c>
      <c r="I26" s="10">
        <f t="shared" si="5"/>
        <v>0.05</v>
      </c>
      <c r="J26" s="10" t="str">
        <f t="shared" si="6"/>
        <v/>
      </c>
      <c r="K26" s="10">
        <f t="shared" si="9"/>
        <v>0</v>
      </c>
      <c r="L26" s="10" t="str">
        <f t="shared" si="10"/>
        <v xml:space="preserve"> </v>
      </c>
      <c r="M26" s="10">
        <f t="shared" si="7"/>
        <v>0</v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0.05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0.04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1">
        <f t="shared" si="8"/>
        <v>-0.04</v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1</v>
      </c>
      <c r="E30" s="9">
        <v>3</v>
      </c>
      <c r="F30" s="9">
        <v>3</v>
      </c>
      <c r="G30" s="10" t="str">
        <f t="shared" si="3"/>
        <v/>
      </c>
      <c r="H30" s="10">
        <f t="shared" si="4"/>
        <v>0.04</v>
      </c>
      <c r="I30" s="10">
        <f t="shared" si="5"/>
        <v>0.15</v>
      </c>
      <c r="J30" s="10">
        <f t="shared" si="6"/>
        <v>0.1875</v>
      </c>
      <c r="K30" s="10">
        <f t="shared" si="9"/>
        <v>1</v>
      </c>
      <c r="L30" s="10">
        <f t="shared" si="10"/>
        <v>2</v>
      </c>
      <c r="M30" s="10" t="str">
        <f t="shared" si="7"/>
        <v/>
      </c>
      <c r="N30" s="11">
        <f t="shared" si="8"/>
        <v>0.08</v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1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>
        <f t="shared" si="6"/>
        <v>6.25E-2</v>
      </c>
      <c r="K31" s="10" t="str">
        <f t="shared" si="9"/>
        <v xml:space="preserve"> </v>
      </c>
      <c r="L31" s="10">
        <f t="shared" si="10"/>
        <v>1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2</v>
      </c>
      <c r="D32" s="9">
        <v>0</v>
      </c>
      <c r="E32" s="9">
        <v>2</v>
      </c>
      <c r="F32" s="9">
        <v>0</v>
      </c>
      <c r="G32" s="10">
        <f t="shared" si="3"/>
        <v>9.5238095238095233E-2</v>
      </c>
      <c r="H32" s="10" t="str">
        <f t="shared" si="4"/>
        <v/>
      </c>
      <c r="I32" s="10">
        <f t="shared" si="5"/>
        <v>0.1</v>
      </c>
      <c r="J32" s="10" t="str">
        <f t="shared" si="6"/>
        <v/>
      </c>
      <c r="K32" s="10">
        <f t="shared" si="9"/>
        <v>0</v>
      </c>
      <c r="L32" s="10" t="str">
        <f t="shared" si="10"/>
        <v xml:space="preserve"> </v>
      </c>
      <c r="M32" s="10">
        <f t="shared" si="7"/>
        <v>0</v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2</v>
      </c>
      <c r="D33" s="9">
        <v>4</v>
      </c>
      <c r="E33" s="9">
        <v>4</v>
      </c>
      <c r="F33" s="9">
        <v>3</v>
      </c>
      <c r="G33" s="10">
        <f t="shared" si="3"/>
        <v>9.5238095238095233E-2</v>
      </c>
      <c r="H33" s="10">
        <f t="shared" si="4"/>
        <v>0.16</v>
      </c>
      <c r="I33" s="10">
        <f t="shared" si="5"/>
        <v>0.2</v>
      </c>
      <c r="J33" s="10">
        <f t="shared" si="6"/>
        <v>0.1875</v>
      </c>
      <c r="K33" s="10">
        <f t="shared" si="9"/>
        <v>1</v>
      </c>
      <c r="L33" s="10">
        <f t="shared" si="10"/>
        <v>-0.25</v>
      </c>
      <c r="M33" s="10">
        <f t="shared" si="7"/>
        <v>9.5238095238095233E-2</v>
      </c>
      <c r="N33" s="11">
        <f t="shared" si="8"/>
        <v>-0.04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1</v>
      </c>
      <c r="D45" s="9">
        <v>0</v>
      </c>
      <c r="E45" s="9">
        <v>0</v>
      </c>
      <c r="F45" s="9">
        <v>0</v>
      </c>
      <c r="G45" s="10">
        <f t="shared" si="3"/>
        <v>4.7619047619047616E-2</v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>
        <f t="shared" si="9"/>
        <v>-1</v>
      </c>
      <c r="L45" s="10" t="str">
        <f t="shared" si="10"/>
        <v xml:space="preserve"> </v>
      </c>
      <c r="M45" s="10">
        <f t="shared" si="7"/>
        <v>-4.7619047619047616E-2</v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1</v>
      </c>
      <c r="D47" s="9">
        <v>0</v>
      </c>
      <c r="E47" s="9">
        <v>2</v>
      </c>
      <c r="F47" s="9">
        <v>1</v>
      </c>
      <c r="G47" s="10">
        <f t="shared" si="3"/>
        <v>4.7619047619047616E-2</v>
      </c>
      <c r="H47" s="10" t="str">
        <f t="shared" si="4"/>
        <v/>
      </c>
      <c r="I47" s="10">
        <f t="shared" si="5"/>
        <v>0.1</v>
      </c>
      <c r="J47" s="10">
        <f t="shared" si="6"/>
        <v>6.25E-2</v>
      </c>
      <c r="K47" s="10">
        <f t="shared" si="9"/>
        <v>1</v>
      </c>
      <c r="L47" s="10">
        <f t="shared" si="10"/>
        <v>1</v>
      </c>
      <c r="M47" s="10">
        <f t="shared" si="7"/>
        <v>4.7619047619047616E-2</v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1</v>
      </c>
      <c r="E48" s="9">
        <v>1</v>
      </c>
      <c r="F48" s="9">
        <v>0</v>
      </c>
      <c r="G48" s="10" t="str">
        <f t="shared" si="3"/>
        <v/>
      </c>
      <c r="H48" s="10">
        <f t="shared" si="4"/>
        <v>0.04</v>
      </c>
      <c r="I48" s="10">
        <f t="shared" si="5"/>
        <v>0.05</v>
      </c>
      <c r="J48" s="10" t="str">
        <f t="shared" si="6"/>
        <v/>
      </c>
      <c r="K48" s="10">
        <f t="shared" si="9"/>
        <v>1</v>
      </c>
      <c r="L48" s="10">
        <f t="shared" si="10"/>
        <v>-1</v>
      </c>
      <c r="M48" s="10" t="str">
        <f t="shared" si="7"/>
        <v/>
      </c>
      <c r="N48" s="11">
        <f t="shared" si="8"/>
        <v>-0.04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6.25E-2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3</v>
      </c>
      <c r="D53" s="9">
        <v>1</v>
      </c>
      <c r="E53" s="9">
        <v>2</v>
      </c>
      <c r="F53" s="9">
        <v>2</v>
      </c>
      <c r="G53" s="10">
        <f t="shared" si="3"/>
        <v>0.14285714285714285</v>
      </c>
      <c r="H53" s="10">
        <f t="shared" si="4"/>
        <v>0.04</v>
      </c>
      <c r="I53" s="10">
        <f t="shared" si="5"/>
        <v>0.1</v>
      </c>
      <c r="J53" s="10">
        <f t="shared" si="6"/>
        <v>0.125</v>
      </c>
      <c r="K53" s="10">
        <f t="shared" si="9"/>
        <v>-0.33333333333333331</v>
      </c>
      <c r="L53" s="10">
        <f t="shared" si="10"/>
        <v>1</v>
      </c>
      <c r="M53" s="10">
        <f t="shared" si="7"/>
        <v>-4.7619047619047616E-2</v>
      </c>
      <c r="N53" s="11">
        <f t="shared" si="8"/>
        <v>0.04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9</v>
      </c>
      <c r="D55" s="9">
        <v>9</v>
      </c>
      <c r="E55" s="9">
        <v>1</v>
      </c>
      <c r="F55" s="9">
        <v>2</v>
      </c>
      <c r="G55" s="10">
        <f t="shared" si="11"/>
        <v>0.42857142857142855</v>
      </c>
      <c r="H55" s="10">
        <f t="shared" si="12"/>
        <v>0.36</v>
      </c>
      <c r="I55" s="10">
        <f t="shared" si="13"/>
        <v>0.05</v>
      </c>
      <c r="J55" s="10">
        <f t="shared" si="14"/>
        <v>0.125</v>
      </c>
      <c r="K55" s="10">
        <f t="shared" ref="K55:K73" si="17">+IF(AND(C55=0,E55=0)," ",IF(C55=0,1,IF(E55=0,-1,(E55-C55)/C55)))</f>
        <v>-0.88888888888888884</v>
      </c>
      <c r="L55" s="10">
        <f t="shared" ref="L55:L73" si="18">+IF(AND(D55=0,F55=0)," ",IF(D55=0,1,IF(F55=0,-1,(F55-D55)/D55)))</f>
        <v>-0.77777777777777779</v>
      </c>
      <c r="M55" s="10">
        <f t="shared" si="15"/>
        <v>-0.38095238095238093</v>
      </c>
      <c r="N55" s="11">
        <f t="shared" si="16"/>
        <v>-0.27999999999999997</v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1</v>
      </c>
      <c r="E57" s="9">
        <v>2</v>
      </c>
      <c r="F57" s="9">
        <v>0</v>
      </c>
      <c r="G57" s="10" t="str">
        <f t="shared" si="11"/>
        <v/>
      </c>
      <c r="H57" s="10">
        <f t="shared" si="12"/>
        <v>0.04</v>
      </c>
      <c r="I57" s="10">
        <f t="shared" si="13"/>
        <v>0.1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11">
        <f t="shared" si="16"/>
        <v>-0.04</v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2</v>
      </c>
      <c r="D64" s="9">
        <v>3</v>
      </c>
      <c r="E64" s="9">
        <v>1</v>
      </c>
      <c r="F64" s="9">
        <v>0</v>
      </c>
      <c r="G64" s="10">
        <f t="shared" si="11"/>
        <v>9.5238095238095233E-2</v>
      </c>
      <c r="H64" s="10">
        <f t="shared" si="12"/>
        <v>0.12</v>
      </c>
      <c r="I64" s="10">
        <f t="shared" si="13"/>
        <v>0.05</v>
      </c>
      <c r="J64" s="10" t="str">
        <f t="shared" si="14"/>
        <v/>
      </c>
      <c r="K64" s="10">
        <f t="shared" si="17"/>
        <v>-0.5</v>
      </c>
      <c r="L64" s="10">
        <f t="shared" si="18"/>
        <v>-1</v>
      </c>
      <c r="M64" s="10">
        <f t="shared" si="15"/>
        <v>-4.7619047619047616E-2</v>
      </c>
      <c r="N64" s="11">
        <f t="shared" si="16"/>
        <v>-0.12</v>
      </c>
    </row>
    <row r="65" spans="1:14" x14ac:dyDescent="0.2">
      <c r="A65" s="8"/>
      <c r="B65" s="26" t="s">
        <v>60</v>
      </c>
      <c r="C65" s="23">
        <v>0</v>
      </c>
      <c r="D65" s="9">
        <v>1</v>
      </c>
      <c r="E65" s="9">
        <v>0</v>
      </c>
      <c r="F65" s="9">
        <v>1</v>
      </c>
      <c r="G65" s="10" t="str">
        <f t="shared" si="11"/>
        <v/>
      </c>
      <c r="H65" s="10">
        <f t="shared" si="12"/>
        <v>0.04</v>
      </c>
      <c r="I65" s="10" t="str">
        <f t="shared" si="13"/>
        <v/>
      </c>
      <c r="J65" s="10">
        <f t="shared" si="14"/>
        <v>6.25E-2</v>
      </c>
      <c r="K65" s="10" t="str">
        <f t="shared" si="17"/>
        <v xml:space="preserve"> </v>
      </c>
      <c r="L65" s="10">
        <f t="shared" si="18"/>
        <v>0</v>
      </c>
      <c r="M65" s="10" t="str">
        <f t="shared" si="15"/>
        <v/>
      </c>
      <c r="N65" s="11">
        <f t="shared" si="16"/>
        <v>0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2</v>
      </c>
      <c r="E67" s="9">
        <v>0</v>
      </c>
      <c r="F67" s="9">
        <v>0</v>
      </c>
      <c r="G67" s="10" t="str">
        <f t="shared" si="11"/>
        <v/>
      </c>
      <c r="H67" s="10">
        <f t="shared" si="12"/>
        <v>0.08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11">
        <f t="shared" si="16"/>
        <v>-0.08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6.25E-2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1</v>
      </c>
      <c r="E71" s="9">
        <v>0</v>
      </c>
      <c r="F71" s="9">
        <v>1</v>
      </c>
      <c r="G71" s="10" t="str">
        <f t="shared" si="11"/>
        <v/>
      </c>
      <c r="H71" s="10">
        <f t="shared" si="12"/>
        <v>0.04</v>
      </c>
      <c r="I71" s="10" t="str">
        <f t="shared" si="13"/>
        <v/>
      </c>
      <c r="J71" s="10">
        <f t="shared" si="14"/>
        <v>6.25E-2</v>
      </c>
      <c r="K71" s="10" t="str">
        <f t="shared" si="17"/>
        <v xml:space="preserve"> </v>
      </c>
      <c r="L71" s="10">
        <f t="shared" si="18"/>
        <v>0</v>
      </c>
      <c r="M71" s="10" t="str">
        <f t="shared" si="15"/>
        <v/>
      </c>
      <c r="N71" s="11">
        <f t="shared" si="16"/>
        <v>0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249</v>
      </c>
      <c r="D81" s="20">
        <f>SUM(D82:D180)</f>
        <v>279</v>
      </c>
      <c r="E81" s="19">
        <f>SUM(E82:E180)</f>
        <v>286</v>
      </c>
      <c r="F81" s="20">
        <f>SUM(F82:F180)</f>
        <v>321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0.14859437751004015</v>
      </c>
      <c r="L81" s="22">
        <f>+IF(AND(D81=0,F81=0),"",IF(D81=0,1,IF(F81=0,-1,(F81-D81)/D81)))</f>
        <v>0.15053763440860216</v>
      </c>
      <c r="M81" s="21">
        <f t="shared" ref="M81:M112" si="23">+IF(OR(AND(G81=""),(K81="")),"",G81*K81)</f>
        <v>0.14859437751004015</v>
      </c>
      <c r="N81" s="22">
        <f t="shared" ref="N81:N112" si="24">+IF(OR(AND(H81=""),(L81="")),"",H81*L81)</f>
        <v>0.15053763440860216</v>
      </c>
    </row>
    <row r="82" spans="1:14" x14ac:dyDescent="0.2">
      <c r="A82" s="8"/>
      <c r="B82" s="25" t="s">
        <v>69</v>
      </c>
      <c r="C82" s="31">
        <v>9</v>
      </c>
      <c r="D82" s="28">
        <v>4</v>
      </c>
      <c r="E82" s="28">
        <v>7</v>
      </c>
      <c r="F82" s="28">
        <v>4</v>
      </c>
      <c r="G82" s="29">
        <f t="shared" si="19"/>
        <v>3.614457831325301E-2</v>
      </c>
      <c r="H82" s="29">
        <f t="shared" si="20"/>
        <v>1.4336917562724014E-2</v>
      </c>
      <c r="I82" s="29">
        <f t="shared" si="21"/>
        <v>2.4475524475524476E-2</v>
      </c>
      <c r="J82" s="29">
        <f t="shared" si="22"/>
        <v>1.2461059190031152E-2</v>
      </c>
      <c r="K82" s="29">
        <f t="shared" ref="K82:K113" si="25">+IF(AND(C82=0,E82=0)," ",IF(C82=0,1,IF(E82=0,-1,(E82-C82)/C82)))</f>
        <v>-0.22222222222222221</v>
      </c>
      <c r="L82" s="29">
        <f t="shared" ref="L82:L113" si="26">+IF(AND(D82=0,F82=0)," ",IF(D82=0,1,IF(F82=0,-1,(F82-D82)/D82)))</f>
        <v>0</v>
      </c>
      <c r="M82" s="29">
        <f t="shared" si="23"/>
        <v>-8.0321285140562242E-3</v>
      </c>
      <c r="N82" s="30">
        <f t="shared" si="24"/>
        <v>0</v>
      </c>
    </row>
    <row r="83" spans="1:14" ht="24" customHeight="1" x14ac:dyDescent="0.2">
      <c r="A83" s="8"/>
      <c r="B83" s="26" t="s">
        <v>70</v>
      </c>
      <c r="C83" s="23">
        <v>1</v>
      </c>
      <c r="D83" s="9">
        <v>0</v>
      </c>
      <c r="E83" s="9">
        <v>1</v>
      </c>
      <c r="F83" s="9">
        <v>0</v>
      </c>
      <c r="G83" s="10">
        <f t="shared" si="19"/>
        <v>4.0160642570281121E-3</v>
      </c>
      <c r="H83" s="10" t="str">
        <f t="shared" si="20"/>
        <v/>
      </c>
      <c r="I83" s="10">
        <f t="shared" si="21"/>
        <v>3.4965034965034965E-3</v>
      </c>
      <c r="J83" s="10" t="str">
        <f t="shared" si="22"/>
        <v/>
      </c>
      <c r="K83" s="10">
        <f t="shared" si="25"/>
        <v>0</v>
      </c>
      <c r="L83" s="10" t="str">
        <f t="shared" si="26"/>
        <v xml:space="preserve"> </v>
      </c>
      <c r="M83" s="10">
        <f t="shared" si="23"/>
        <v>0</v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1</v>
      </c>
      <c r="D84" s="9">
        <v>0</v>
      </c>
      <c r="E84" s="9">
        <v>1</v>
      </c>
      <c r="F84" s="9">
        <v>2</v>
      </c>
      <c r="G84" s="10">
        <f t="shared" si="19"/>
        <v>4.0160642570281121E-3</v>
      </c>
      <c r="H84" s="10" t="str">
        <f t="shared" si="20"/>
        <v/>
      </c>
      <c r="I84" s="10">
        <f t="shared" si="21"/>
        <v>3.4965034965034965E-3</v>
      </c>
      <c r="J84" s="10">
        <f t="shared" si="22"/>
        <v>6.2305295950155761E-3</v>
      </c>
      <c r="K84" s="10">
        <f t="shared" si="25"/>
        <v>0</v>
      </c>
      <c r="L84" s="10">
        <f t="shared" si="26"/>
        <v>1</v>
      </c>
      <c r="M84" s="10">
        <f t="shared" si="23"/>
        <v>0</v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3</v>
      </c>
      <c r="D85" s="9">
        <v>5</v>
      </c>
      <c r="E85" s="9">
        <v>4</v>
      </c>
      <c r="F85" s="9">
        <v>2</v>
      </c>
      <c r="G85" s="10">
        <f t="shared" si="19"/>
        <v>1.2048192771084338E-2</v>
      </c>
      <c r="H85" s="10">
        <f t="shared" si="20"/>
        <v>1.7921146953405017E-2</v>
      </c>
      <c r="I85" s="10">
        <f t="shared" si="21"/>
        <v>1.3986013986013986E-2</v>
      </c>
      <c r="J85" s="10">
        <f t="shared" si="22"/>
        <v>6.2305295950155761E-3</v>
      </c>
      <c r="K85" s="10">
        <f t="shared" si="25"/>
        <v>0.33333333333333331</v>
      </c>
      <c r="L85" s="10">
        <f t="shared" si="26"/>
        <v>-0.6</v>
      </c>
      <c r="M85" s="10">
        <f t="shared" si="23"/>
        <v>4.0160642570281121E-3</v>
      </c>
      <c r="N85" s="11">
        <f t="shared" si="24"/>
        <v>-1.075268817204301E-2</v>
      </c>
    </row>
    <row r="86" spans="1:14" ht="25.5" x14ac:dyDescent="0.2">
      <c r="A86" s="8"/>
      <c r="B86" s="26" t="s">
        <v>73</v>
      </c>
      <c r="C86" s="23">
        <v>14</v>
      </c>
      <c r="D86" s="9">
        <v>17</v>
      </c>
      <c r="E86" s="9">
        <v>27</v>
      </c>
      <c r="F86" s="9">
        <v>30</v>
      </c>
      <c r="G86" s="10">
        <f t="shared" si="19"/>
        <v>5.6224899598393573E-2</v>
      </c>
      <c r="H86" s="10">
        <f t="shared" si="20"/>
        <v>6.093189964157706E-2</v>
      </c>
      <c r="I86" s="10">
        <f t="shared" si="21"/>
        <v>9.4405594405594401E-2</v>
      </c>
      <c r="J86" s="10">
        <f t="shared" si="22"/>
        <v>9.3457943925233641E-2</v>
      </c>
      <c r="K86" s="10">
        <f t="shared" si="25"/>
        <v>0.9285714285714286</v>
      </c>
      <c r="L86" s="10">
        <f t="shared" si="26"/>
        <v>0.76470588235294112</v>
      </c>
      <c r="M86" s="10">
        <f t="shared" si="23"/>
        <v>5.2208835341365459E-2</v>
      </c>
      <c r="N86" s="11">
        <f t="shared" si="24"/>
        <v>4.6594982078853042E-2</v>
      </c>
    </row>
    <row r="87" spans="1:14" x14ac:dyDescent="0.2">
      <c r="A87" s="8"/>
      <c r="B87" s="26" t="s">
        <v>74</v>
      </c>
      <c r="C87" s="23">
        <v>6</v>
      </c>
      <c r="D87" s="9">
        <v>11</v>
      </c>
      <c r="E87" s="9">
        <v>5</v>
      </c>
      <c r="F87" s="9">
        <v>9</v>
      </c>
      <c r="G87" s="10">
        <f t="shared" si="19"/>
        <v>2.4096385542168676E-2</v>
      </c>
      <c r="H87" s="10">
        <f t="shared" si="20"/>
        <v>3.9426523297491037E-2</v>
      </c>
      <c r="I87" s="10">
        <f t="shared" si="21"/>
        <v>1.7482517482517484E-2</v>
      </c>
      <c r="J87" s="10">
        <f t="shared" si="22"/>
        <v>2.8037383177570093E-2</v>
      </c>
      <c r="K87" s="10">
        <f t="shared" si="25"/>
        <v>-0.16666666666666666</v>
      </c>
      <c r="L87" s="10">
        <f t="shared" si="26"/>
        <v>-0.18181818181818182</v>
      </c>
      <c r="M87" s="10">
        <f t="shared" si="23"/>
        <v>-4.0160642570281121E-3</v>
      </c>
      <c r="N87" s="11">
        <f t="shared" si="24"/>
        <v>-7.1684587813620072E-3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1</v>
      </c>
      <c r="E91" s="9">
        <v>0</v>
      </c>
      <c r="F91" s="9">
        <v>1</v>
      </c>
      <c r="G91" s="10" t="str">
        <f t="shared" si="19"/>
        <v/>
      </c>
      <c r="H91" s="10">
        <f t="shared" si="20"/>
        <v>3.5842293906810036E-3</v>
      </c>
      <c r="I91" s="10" t="str">
        <f t="shared" si="21"/>
        <v/>
      </c>
      <c r="J91" s="10">
        <f t="shared" si="22"/>
        <v>3.1152647975077881E-3</v>
      </c>
      <c r="K91" s="10" t="str">
        <f t="shared" si="25"/>
        <v xml:space="preserve"> </v>
      </c>
      <c r="L91" s="10">
        <f t="shared" si="26"/>
        <v>0</v>
      </c>
      <c r="M91" s="10" t="str">
        <f t="shared" si="23"/>
        <v/>
      </c>
      <c r="N91" s="11">
        <f t="shared" si="24"/>
        <v>0</v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1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>
        <f t="shared" si="22"/>
        <v>3.1152647975077881E-3</v>
      </c>
      <c r="K92" s="10" t="str">
        <f t="shared" si="25"/>
        <v xml:space="preserve"> </v>
      </c>
      <c r="L92" s="10">
        <f t="shared" si="26"/>
        <v>1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2</v>
      </c>
      <c r="F97" s="9">
        <v>0</v>
      </c>
      <c r="G97" s="10" t="str">
        <f t="shared" si="19"/>
        <v/>
      </c>
      <c r="H97" s="10" t="str">
        <f t="shared" si="20"/>
        <v/>
      </c>
      <c r="I97" s="10">
        <f t="shared" si="21"/>
        <v>6.993006993006993E-3</v>
      </c>
      <c r="J97" s="10" t="str">
        <f t="shared" si="22"/>
        <v/>
      </c>
      <c r="K97" s="10">
        <f t="shared" si="25"/>
        <v>1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1</v>
      </c>
      <c r="D99" s="9">
        <v>2</v>
      </c>
      <c r="E99" s="9">
        <v>1</v>
      </c>
      <c r="F99" s="9">
        <v>0</v>
      </c>
      <c r="G99" s="10">
        <f t="shared" si="19"/>
        <v>4.0160642570281121E-3</v>
      </c>
      <c r="H99" s="10">
        <f t="shared" si="20"/>
        <v>7.1684587813620072E-3</v>
      </c>
      <c r="I99" s="10">
        <f t="shared" si="21"/>
        <v>3.4965034965034965E-3</v>
      </c>
      <c r="J99" s="10" t="str">
        <f t="shared" si="22"/>
        <v/>
      </c>
      <c r="K99" s="10">
        <f t="shared" si="25"/>
        <v>0</v>
      </c>
      <c r="L99" s="10">
        <f t="shared" si="26"/>
        <v>-1</v>
      </c>
      <c r="M99" s="10">
        <f t="shared" si="23"/>
        <v>0</v>
      </c>
      <c r="N99" s="11">
        <f t="shared" si="24"/>
        <v>-7.1684587813620072E-3</v>
      </c>
    </row>
    <row r="100" spans="1:14" x14ac:dyDescent="0.2">
      <c r="A100" s="8"/>
      <c r="B100" s="26" t="s">
        <v>88</v>
      </c>
      <c r="C100" s="23">
        <v>2</v>
      </c>
      <c r="D100" s="9">
        <v>2</v>
      </c>
      <c r="E100" s="9">
        <v>19</v>
      </c>
      <c r="F100" s="9">
        <v>33</v>
      </c>
      <c r="G100" s="10">
        <f t="shared" si="19"/>
        <v>8.0321285140562242E-3</v>
      </c>
      <c r="H100" s="10">
        <f t="shared" si="20"/>
        <v>7.1684587813620072E-3</v>
      </c>
      <c r="I100" s="10">
        <f t="shared" si="21"/>
        <v>6.6433566433566432E-2</v>
      </c>
      <c r="J100" s="10">
        <f t="shared" si="22"/>
        <v>0.10280373831775701</v>
      </c>
      <c r="K100" s="10">
        <f t="shared" si="25"/>
        <v>8.5</v>
      </c>
      <c r="L100" s="10">
        <f t="shared" si="26"/>
        <v>15.5</v>
      </c>
      <c r="M100" s="10">
        <f t="shared" si="23"/>
        <v>6.82730923694779E-2</v>
      </c>
      <c r="N100" s="11">
        <f t="shared" si="24"/>
        <v>0.1111111111111111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9</v>
      </c>
      <c r="F101" s="9">
        <v>32</v>
      </c>
      <c r="G101" s="10" t="str">
        <f t="shared" si="19"/>
        <v/>
      </c>
      <c r="H101" s="10" t="str">
        <f t="shared" si="20"/>
        <v/>
      </c>
      <c r="I101" s="10">
        <f t="shared" si="21"/>
        <v>3.1468531468531472E-2</v>
      </c>
      <c r="J101" s="10">
        <f t="shared" si="22"/>
        <v>9.9688473520249218E-2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1</v>
      </c>
      <c r="D103" s="9">
        <v>3</v>
      </c>
      <c r="E103" s="9">
        <v>0</v>
      </c>
      <c r="F103" s="9">
        <v>6</v>
      </c>
      <c r="G103" s="10">
        <f t="shared" si="19"/>
        <v>4.0160642570281121E-3</v>
      </c>
      <c r="H103" s="10">
        <f t="shared" si="20"/>
        <v>1.0752688172043012E-2</v>
      </c>
      <c r="I103" s="10" t="str">
        <f t="shared" si="21"/>
        <v/>
      </c>
      <c r="J103" s="10">
        <f t="shared" si="22"/>
        <v>1.8691588785046728E-2</v>
      </c>
      <c r="K103" s="10">
        <f t="shared" si="25"/>
        <v>-1</v>
      </c>
      <c r="L103" s="10">
        <f t="shared" si="26"/>
        <v>1</v>
      </c>
      <c r="M103" s="10">
        <f t="shared" si="23"/>
        <v>-4.0160642570281121E-3</v>
      </c>
      <c r="N103" s="11">
        <f t="shared" si="24"/>
        <v>1.0752688172043012E-2</v>
      </c>
    </row>
    <row r="104" spans="1:14" x14ac:dyDescent="0.2">
      <c r="A104" s="8"/>
      <c r="B104" s="26" t="s">
        <v>92</v>
      </c>
      <c r="C104" s="23">
        <v>0</v>
      </c>
      <c r="D104" s="9">
        <v>1</v>
      </c>
      <c r="E104" s="9">
        <v>0</v>
      </c>
      <c r="F104" s="9">
        <v>3</v>
      </c>
      <c r="G104" s="10" t="str">
        <f t="shared" si="19"/>
        <v/>
      </c>
      <c r="H104" s="10">
        <f t="shared" si="20"/>
        <v>3.5842293906810036E-3</v>
      </c>
      <c r="I104" s="10" t="str">
        <f t="shared" si="21"/>
        <v/>
      </c>
      <c r="J104" s="10">
        <f t="shared" si="22"/>
        <v>9.3457943925233638E-3</v>
      </c>
      <c r="K104" s="10" t="str">
        <f t="shared" si="25"/>
        <v xml:space="preserve"> </v>
      </c>
      <c r="L104" s="10">
        <f t="shared" si="26"/>
        <v>2</v>
      </c>
      <c r="M104" s="10" t="str">
        <f t="shared" si="23"/>
        <v/>
      </c>
      <c r="N104" s="11">
        <f t="shared" si="24"/>
        <v>7.1684587813620072E-3</v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2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6.2305295950155761E-3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3.1152647975077881E-3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1</v>
      </c>
      <c r="D111" s="9">
        <v>2</v>
      </c>
      <c r="E111" s="9">
        <v>2</v>
      </c>
      <c r="F111" s="9">
        <v>5</v>
      </c>
      <c r="G111" s="10">
        <f t="shared" si="19"/>
        <v>4.0160642570281121E-3</v>
      </c>
      <c r="H111" s="10">
        <f t="shared" si="20"/>
        <v>7.1684587813620072E-3</v>
      </c>
      <c r="I111" s="10">
        <f t="shared" si="21"/>
        <v>6.993006993006993E-3</v>
      </c>
      <c r="J111" s="10">
        <f t="shared" si="22"/>
        <v>1.5576323987538941E-2</v>
      </c>
      <c r="K111" s="10">
        <f t="shared" si="25"/>
        <v>1</v>
      </c>
      <c r="L111" s="10">
        <f t="shared" si="26"/>
        <v>1.5</v>
      </c>
      <c r="M111" s="10">
        <f t="shared" si="23"/>
        <v>4.0160642570281121E-3</v>
      </c>
      <c r="N111" s="11">
        <f t="shared" si="24"/>
        <v>1.0752688172043012E-2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2</v>
      </c>
      <c r="D115" s="9">
        <v>8</v>
      </c>
      <c r="E115" s="9">
        <v>1</v>
      </c>
      <c r="F115" s="9">
        <v>2</v>
      </c>
      <c r="G115" s="10">
        <f t="shared" si="27"/>
        <v>8.0321285140562242E-3</v>
      </c>
      <c r="H115" s="10">
        <f t="shared" si="28"/>
        <v>2.8673835125448029E-2</v>
      </c>
      <c r="I115" s="10">
        <f t="shared" si="29"/>
        <v>3.4965034965034965E-3</v>
      </c>
      <c r="J115" s="10">
        <f t="shared" si="30"/>
        <v>6.2305295950155761E-3</v>
      </c>
      <c r="K115" s="10">
        <f t="shared" si="33"/>
        <v>-0.5</v>
      </c>
      <c r="L115" s="10">
        <f t="shared" si="34"/>
        <v>-0.75</v>
      </c>
      <c r="M115" s="10">
        <f t="shared" si="31"/>
        <v>-4.0160642570281121E-3</v>
      </c>
      <c r="N115" s="11">
        <f t="shared" si="32"/>
        <v>-2.1505376344086023E-2</v>
      </c>
    </row>
    <row r="116" spans="1:14" x14ac:dyDescent="0.2">
      <c r="A116" s="8"/>
      <c r="B116" s="26" t="s">
        <v>104</v>
      </c>
      <c r="C116" s="23">
        <v>6</v>
      </c>
      <c r="D116" s="9">
        <v>1</v>
      </c>
      <c r="E116" s="9">
        <v>6</v>
      </c>
      <c r="F116" s="9">
        <v>3</v>
      </c>
      <c r="G116" s="10">
        <f t="shared" si="27"/>
        <v>2.4096385542168676E-2</v>
      </c>
      <c r="H116" s="10">
        <f t="shared" si="28"/>
        <v>3.5842293906810036E-3</v>
      </c>
      <c r="I116" s="10">
        <f t="shared" si="29"/>
        <v>2.097902097902098E-2</v>
      </c>
      <c r="J116" s="10">
        <f t="shared" si="30"/>
        <v>9.3457943925233638E-3</v>
      </c>
      <c r="K116" s="10">
        <f t="shared" si="33"/>
        <v>0</v>
      </c>
      <c r="L116" s="10">
        <f t="shared" si="34"/>
        <v>2</v>
      </c>
      <c r="M116" s="10">
        <f t="shared" si="31"/>
        <v>0</v>
      </c>
      <c r="N116" s="11">
        <f t="shared" si="32"/>
        <v>7.1684587813620072E-3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1</v>
      </c>
      <c r="E118" s="9">
        <v>0</v>
      </c>
      <c r="F118" s="9">
        <v>0</v>
      </c>
      <c r="G118" s="10" t="str">
        <f t="shared" si="27"/>
        <v/>
      </c>
      <c r="H118" s="10">
        <f t="shared" si="28"/>
        <v>3.5842293906810036E-3</v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>
        <f t="shared" si="34"/>
        <v>-1</v>
      </c>
      <c r="M118" s="10" t="str">
        <f t="shared" si="31"/>
        <v/>
      </c>
      <c r="N118" s="11">
        <f t="shared" si="32"/>
        <v>-3.5842293906810036E-3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1</v>
      </c>
      <c r="D123" s="9">
        <v>1</v>
      </c>
      <c r="E123" s="9">
        <v>0</v>
      </c>
      <c r="F123" s="9">
        <v>1</v>
      </c>
      <c r="G123" s="10">
        <f t="shared" si="27"/>
        <v>4.0160642570281121E-3</v>
      </c>
      <c r="H123" s="10">
        <f t="shared" si="28"/>
        <v>3.5842293906810036E-3</v>
      </c>
      <c r="I123" s="10" t="str">
        <f t="shared" si="29"/>
        <v/>
      </c>
      <c r="J123" s="10">
        <f t="shared" si="30"/>
        <v>3.1152647975077881E-3</v>
      </c>
      <c r="K123" s="10">
        <f t="shared" si="33"/>
        <v>-1</v>
      </c>
      <c r="L123" s="10">
        <f t="shared" si="34"/>
        <v>0</v>
      </c>
      <c r="M123" s="10">
        <f t="shared" si="31"/>
        <v>-4.0160642570281121E-3</v>
      </c>
      <c r="N123" s="11">
        <f t="shared" si="32"/>
        <v>0</v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2</v>
      </c>
      <c r="F124" s="9">
        <v>2</v>
      </c>
      <c r="G124" s="10" t="str">
        <f t="shared" si="27"/>
        <v/>
      </c>
      <c r="H124" s="10" t="str">
        <f t="shared" si="28"/>
        <v/>
      </c>
      <c r="I124" s="10">
        <f t="shared" si="29"/>
        <v>6.993006993006993E-3</v>
      </c>
      <c r="J124" s="10">
        <f t="shared" si="30"/>
        <v>6.2305295950155761E-3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2</v>
      </c>
      <c r="D125" s="9">
        <v>1</v>
      </c>
      <c r="E125" s="9">
        <v>1</v>
      </c>
      <c r="F125" s="9">
        <v>0</v>
      </c>
      <c r="G125" s="10">
        <f t="shared" si="27"/>
        <v>8.0321285140562242E-3</v>
      </c>
      <c r="H125" s="10">
        <f t="shared" si="28"/>
        <v>3.5842293906810036E-3</v>
      </c>
      <c r="I125" s="10">
        <f t="shared" si="29"/>
        <v>3.4965034965034965E-3</v>
      </c>
      <c r="J125" s="10" t="str">
        <f t="shared" si="30"/>
        <v/>
      </c>
      <c r="K125" s="10">
        <f t="shared" si="33"/>
        <v>-0.5</v>
      </c>
      <c r="L125" s="10">
        <f t="shared" si="34"/>
        <v>-1</v>
      </c>
      <c r="M125" s="10">
        <f t="shared" si="31"/>
        <v>-4.0160642570281121E-3</v>
      </c>
      <c r="N125" s="11">
        <f t="shared" si="32"/>
        <v>-3.5842293906810036E-3</v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1</v>
      </c>
      <c r="F126" s="9">
        <v>1</v>
      </c>
      <c r="G126" s="10" t="str">
        <f t="shared" si="27"/>
        <v/>
      </c>
      <c r="H126" s="10" t="str">
        <f t="shared" si="28"/>
        <v/>
      </c>
      <c r="I126" s="10">
        <f t="shared" si="29"/>
        <v>3.4965034965034965E-3</v>
      </c>
      <c r="J126" s="10">
        <f t="shared" si="30"/>
        <v>3.1152647975077881E-3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1</v>
      </c>
      <c r="D127" s="9">
        <v>0</v>
      </c>
      <c r="E127" s="9">
        <v>7</v>
      </c>
      <c r="F127" s="9">
        <v>6</v>
      </c>
      <c r="G127" s="10">
        <f t="shared" si="27"/>
        <v>4.0160642570281121E-3</v>
      </c>
      <c r="H127" s="10" t="str">
        <f t="shared" si="28"/>
        <v/>
      </c>
      <c r="I127" s="10">
        <f t="shared" si="29"/>
        <v>2.4475524475524476E-2</v>
      </c>
      <c r="J127" s="10">
        <f t="shared" si="30"/>
        <v>1.8691588785046728E-2</v>
      </c>
      <c r="K127" s="10">
        <f t="shared" si="33"/>
        <v>6</v>
      </c>
      <c r="L127" s="10">
        <f t="shared" si="34"/>
        <v>1</v>
      </c>
      <c r="M127" s="10">
        <f t="shared" si="31"/>
        <v>2.4096385542168672E-2</v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3</v>
      </c>
      <c r="D128" s="9">
        <v>0</v>
      </c>
      <c r="E128" s="9">
        <v>0</v>
      </c>
      <c r="F128" s="9">
        <v>0</v>
      </c>
      <c r="G128" s="10">
        <f t="shared" si="27"/>
        <v>1.2048192771084338E-2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-1.2048192771084338E-2</v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1</v>
      </c>
      <c r="D129" s="9">
        <v>1</v>
      </c>
      <c r="E129" s="9">
        <v>0</v>
      </c>
      <c r="F129" s="9">
        <v>0</v>
      </c>
      <c r="G129" s="10">
        <f t="shared" si="27"/>
        <v>4.0160642570281121E-3</v>
      </c>
      <c r="H129" s="10">
        <f t="shared" si="28"/>
        <v>3.5842293906810036E-3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-4.0160642570281121E-3</v>
      </c>
      <c r="N129" s="11">
        <f t="shared" si="32"/>
        <v>-3.5842293906810036E-3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1</v>
      </c>
      <c r="E132" s="9">
        <v>7</v>
      </c>
      <c r="F132" s="9">
        <v>2</v>
      </c>
      <c r="G132" s="10" t="str">
        <f t="shared" si="27"/>
        <v/>
      </c>
      <c r="H132" s="10">
        <f t="shared" si="28"/>
        <v>3.5842293906810036E-3</v>
      </c>
      <c r="I132" s="10">
        <f t="shared" si="29"/>
        <v>2.4475524475524476E-2</v>
      </c>
      <c r="J132" s="10">
        <f t="shared" si="30"/>
        <v>6.2305295950155761E-3</v>
      </c>
      <c r="K132" s="10">
        <f t="shared" si="33"/>
        <v>1</v>
      </c>
      <c r="L132" s="10">
        <f t="shared" si="34"/>
        <v>1</v>
      </c>
      <c r="M132" s="10" t="str">
        <f t="shared" si="31"/>
        <v/>
      </c>
      <c r="N132" s="11">
        <f t="shared" si="32"/>
        <v>3.5842293906810036E-3</v>
      </c>
    </row>
    <row r="133" spans="1:14" x14ac:dyDescent="0.2">
      <c r="A133" s="8"/>
      <c r="B133" s="26" t="s">
        <v>121</v>
      </c>
      <c r="C133" s="23">
        <v>1</v>
      </c>
      <c r="D133" s="9">
        <v>0</v>
      </c>
      <c r="E133" s="9">
        <v>2</v>
      </c>
      <c r="F133" s="9">
        <v>0</v>
      </c>
      <c r="G133" s="10">
        <f t="shared" si="27"/>
        <v>4.0160642570281121E-3</v>
      </c>
      <c r="H133" s="10" t="str">
        <f t="shared" si="28"/>
        <v/>
      </c>
      <c r="I133" s="10">
        <f t="shared" si="29"/>
        <v>6.993006993006993E-3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>
        <f t="shared" si="31"/>
        <v>4.0160642570281121E-3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</v>
      </c>
      <c r="D135" s="9">
        <v>0</v>
      </c>
      <c r="E135" s="9">
        <v>4</v>
      </c>
      <c r="F135" s="9">
        <v>3</v>
      </c>
      <c r="G135" s="10">
        <f t="shared" si="27"/>
        <v>4.0160642570281121E-3</v>
      </c>
      <c r="H135" s="10" t="str">
        <f t="shared" si="28"/>
        <v/>
      </c>
      <c r="I135" s="10">
        <f t="shared" si="29"/>
        <v>1.3986013986013986E-2</v>
      </c>
      <c r="J135" s="10">
        <f t="shared" si="30"/>
        <v>9.3457943925233638E-3</v>
      </c>
      <c r="K135" s="10">
        <f t="shared" si="33"/>
        <v>3</v>
      </c>
      <c r="L135" s="10">
        <f t="shared" si="34"/>
        <v>1</v>
      </c>
      <c r="M135" s="10">
        <f t="shared" si="31"/>
        <v>1.2048192771084336E-2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5</v>
      </c>
      <c r="D137" s="9">
        <v>1</v>
      </c>
      <c r="E137" s="9">
        <v>16</v>
      </c>
      <c r="F137" s="9">
        <v>3</v>
      </c>
      <c r="G137" s="10">
        <f t="shared" si="27"/>
        <v>2.0080321285140562E-2</v>
      </c>
      <c r="H137" s="10">
        <f t="shared" si="28"/>
        <v>3.5842293906810036E-3</v>
      </c>
      <c r="I137" s="10">
        <f t="shared" si="29"/>
        <v>5.5944055944055944E-2</v>
      </c>
      <c r="J137" s="10">
        <f t="shared" si="30"/>
        <v>9.3457943925233638E-3</v>
      </c>
      <c r="K137" s="10">
        <f t="shared" si="33"/>
        <v>2.2000000000000002</v>
      </c>
      <c r="L137" s="10">
        <f t="shared" si="34"/>
        <v>2</v>
      </c>
      <c r="M137" s="10">
        <f t="shared" si="31"/>
        <v>4.4176706827309238E-2</v>
      </c>
      <c r="N137" s="11">
        <f t="shared" si="32"/>
        <v>7.1684587813620072E-3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3.4965034965034965E-3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10</v>
      </c>
      <c r="D139" s="9">
        <v>3</v>
      </c>
      <c r="E139" s="9">
        <v>9</v>
      </c>
      <c r="F139" s="9">
        <v>2</v>
      </c>
      <c r="G139" s="10">
        <f t="shared" si="27"/>
        <v>4.0160642570281124E-2</v>
      </c>
      <c r="H139" s="10">
        <f t="shared" si="28"/>
        <v>1.0752688172043012E-2</v>
      </c>
      <c r="I139" s="10">
        <f t="shared" si="29"/>
        <v>3.1468531468531472E-2</v>
      </c>
      <c r="J139" s="10">
        <f t="shared" si="30"/>
        <v>6.2305295950155761E-3</v>
      </c>
      <c r="K139" s="10">
        <f t="shared" si="33"/>
        <v>-0.1</v>
      </c>
      <c r="L139" s="10">
        <f t="shared" si="34"/>
        <v>-0.33333333333333331</v>
      </c>
      <c r="M139" s="10">
        <f t="shared" si="31"/>
        <v>-4.0160642570281129E-3</v>
      </c>
      <c r="N139" s="11">
        <f t="shared" si="32"/>
        <v>-3.5842293906810036E-3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8</v>
      </c>
      <c r="D141" s="9">
        <v>2</v>
      </c>
      <c r="E141" s="9">
        <v>6</v>
      </c>
      <c r="F141" s="9">
        <v>3</v>
      </c>
      <c r="G141" s="10">
        <f t="shared" si="27"/>
        <v>3.2128514056224897E-2</v>
      </c>
      <c r="H141" s="10">
        <f t="shared" si="28"/>
        <v>7.1684587813620072E-3</v>
      </c>
      <c r="I141" s="10">
        <f t="shared" si="29"/>
        <v>2.097902097902098E-2</v>
      </c>
      <c r="J141" s="10">
        <f t="shared" si="30"/>
        <v>9.3457943925233638E-3</v>
      </c>
      <c r="K141" s="10">
        <f t="shared" si="33"/>
        <v>-0.25</v>
      </c>
      <c r="L141" s="10">
        <f t="shared" si="34"/>
        <v>0.5</v>
      </c>
      <c r="M141" s="10">
        <f t="shared" si="31"/>
        <v>-8.0321285140562242E-3</v>
      </c>
      <c r="N141" s="11">
        <f t="shared" si="32"/>
        <v>3.5842293906810036E-3</v>
      </c>
    </row>
    <row r="142" spans="1:14" x14ac:dyDescent="0.2">
      <c r="A142" s="8"/>
      <c r="B142" s="26" t="s">
        <v>130</v>
      </c>
      <c r="C142" s="23">
        <v>2</v>
      </c>
      <c r="D142" s="9">
        <v>5</v>
      </c>
      <c r="E142" s="9">
        <v>6</v>
      </c>
      <c r="F142" s="9">
        <v>7</v>
      </c>
      <c r="G142" s="10">
        <f t="shared" si="27"/>
        <v>8.0321285140562242E-3</v>
      </c>
      <c r="H142" s="10">
        <f t="shared" si="28"/>
        <v>1.7921146953405017E-2</v>
      </c>
      <c r="I142" s="10">
        <f t="shared" si="29"/>
        <v>2.097902097902098E-2</v>
      </c>
      <c r="J142" s="10">
        <f t="shared" si="30"/>
        <v>2.1806853582554516E-2</v>
      </c>
      <c r="K142" s="10">
        <f t="shared" si="33"/>
        <v>2</v>
      </c>
      <c r="L142" s="10">
        <f t="shared" si="34"/>
        <v>0.4</v>
      </c>
      <c r="M142" s="10">
        <f t="shared" si="31"/>
        <v>1.6064257028112448E-2</v>
      </c>
      <c r="N142" s="11">
        <f t="shared" si="32"/>
        <v>7.1684587813620072E-3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159</v>
      </c>
      <c r="D144" s="9">
        <v>195</v>
      </c>
      <c r="E144" s="9">
        <v>121</v>
      </c>
      <c r="F144" s="9">
        <v>140</v>
      </c>
      <c r="G144" s="10">
        <f t="shared" si="27"/>
        <v>0.63855421686746983</v>
      </c>
      <c r="H144" s="10">
        <f t="shared" si="28"/>
        <v>0.69892473118279574</v>
      </c>
      <c r="I144" s="10">
        <f t="shared" si="29"/>
        <v>0.42307692307692307</v>
      </c>
      <c r="J144" s="10">
        <f t="shared" si="30"/>
        <v>0.43613707165109034</v>
      </c>
      <c r="K144" s="10">
        <f t="shared" si="33"/>
        <v>-0.2389937106918239</v>
      </c>
      <c r="L144" s="10">
        <f t="shared" si="34"/>
        <v>-0.28205128205128205</v>
      </c>
      <c r="M144" s="10">
        <f t="shared" si="31"/>
        <v>-0.15261044176706826</v>
      </c>
      <c r="N144" s="11">
        <f t="shared" si="32"/>
        <v>-0.1971326164874552</v>
      </c>
    </row>
    <row r="145" spans="1:14" ht="26.25" customHeight="1" x14ac:dyDescent="0.2">
      <c r="A145" s="8"/>
      <c r="B145" s="26" t="s">
        <v>133</v>
      </c>
      <c r="C145" s="23">
        <v>1</v>
      </c>
      <c r="D145" s="9">
        <v>1</v>
      </c>
      <c r="E145" s="9">
        <v>1</v>
      </c>
      <c r="F145" s="9">
        <v>1</v>
      </c>
      <c r="G145" s="10">
        <f t="shared" ref="G145:G180" si="35">+IF(C145=0,"",C145/C$81)</f>
        <v>4.0160642570281121E-3</v>
      </c>
      <c r="H145" s="10">
        <f t="shared" ref="H145:H180" si="36">+IF(D145=0,"",D145/D$81)</f>
        <v>3.5842293906810036E-3</v>
      </c>
      <c r="I145" s="10">
        <f t="shared" ref="I145:I180" si="37">+IF(E145=0,"",E145/E$81)</f>
        <v>3.4965034965034965E-3</v>
      </c>
      <c r="J145" s="10">
        <f t="shared" ref="J145:J180" si="38">+IF(F145=0,"",F145/F$81)</f>
        <v>3.1152647975077881E-3</v>
      </c>
      <c r="K145" s="10">
        <f t="shared" si="33"/>
        <v>0</v>
      </c>
      <c r="L145" s="10">
        <f t="shared" si="34"/>
        <v>0</v>
      </c>
      <c r="M145" s="10">
        <f t="shared" ref="M145:M180" si="39">+IF(OR(AND(G145=""),(K145="")),"",G145*K145)</f>
        <v>0</v>
      </c>
      <c r="N145" s="11">
        <f t="shared" ref="N145:N180" si="40">+IF(OR(AND(H145=""),(L145="")),"",H145*L145)</f>
        <v>0</v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12</v>
      </c>
      <c r="F146" s="9">
        <v>1</v>
      </c>
      <c r="G146" s="10" t="str">
        <f t="shared" si="35"/>
        <v/>
      </c>
      <c r="H146" s="10" t="str">
        <f t="shared" si="36"/>
        <v/>
      </c>
      <c r="I146" s="10">
        <f t="shared" si="37"/>
        <v>4.195804195804196E-2</v>
      </c>
      <c r="J146" s="10">
        <f t="shared" si="38"/>
        <v>3.1152647975077881E-3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1</v>
      </c>
      <c r="E148" s="9">
        <v>0</v>
      </c>
      <c r="F148" s="9">
        <v>0</v>
      </c>
      <c r="G148" s="10" t="str">
        <f t="shared" si="35"/>
        <v/>
      </c>
      <c r="H148" s="10">
        <f t="shared" si="36"/>
        <v>3.5842293906810036E-3</v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>
        <f t="shared" si="42"/>
        <v>-1</v>
      </c>
      <c r="M148" s="10" t="str">
        <f t="shared" si="39"/>
        <v/>
      </c>
      <c r="N148" s="11">
        <f t="shared" si="40"/>
        <v>-3.5842293906810036E-3</v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2</v>
      </c>
      <c r="D150" s="9">
        <v>0</v>
      </c>
      <c r="E150" s="9">
        <v>2</v>
      </c>
      <c r="F150" s="9">
        <v>0</v>
      </c>
      <c r="G150" s="10">
        <f t="shared" si="35"/>
        <v>8.0321285140562242E-3</v>
      </c>
      <c r="H150" s="10" t="str">
        <f t="shared" si="36"/>
        <v/>
      </c>
      <c r="I150" s="10">
        <f t="shared" si="37"/>
        <v>6.993006993006993E-3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1</v>
      </c>
      <c r="E152" s="9">
        <v>0</v>
      </c>
      <c r="F152" s="9">
        <v>0</v>
      </c>
      <c r="G152" s="10" t="str">
        <f t="shared" si="35"/>
        <v/>
      </c>
      <c r="H152" s="10">
        <f t="shared" si="36"/>
        <v>3.5842293906810036E-3</v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>
        <f t="shared" si="42"/>
        <v>-1</v>
      </c>
      <c r="M152" s="10" t="str">
        <f t="shared" si="39"/>
        <v/>
      </c>
      <c r="N152" s="11">
        <f t="shared" si="40"/>
        <v>-3.5842293906810036E-3</v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1</v>
      </c>
      <c r="E154" s="9">
        <v>0</v>
      </c>
      <c r="F154" s="9">
        <v>0</v>
      </c>
      <c r="G154" s="10" t="str">
        <f t="shared" si="35"/>
        <v/>
      </c>
      <c r="H154" s="10">
        <f t="shared" si="36"/>
        <v>3.5842293906810036E-3</v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>
        <f t="shared" si="42"/>
        <v>-1</v>
      </c>
      <c r="M154" s="10" t="str">
        <f t="shared" si="39"/>
        <v/>
      </c>
      <c r="N154" s="11">
        <f t="shared" si="40"/>
        <v>-3.5842293906810036E-3</v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1</v>
      </c>
      <c r="D156" s="9">
        <v>4</v>
      </c>
      <c r="E156" s="9">
        <v>1</v>
      </c>
      <c r="F156" s="9">
        <v>5</v>
      </c>
      <c r="G156" s="10">
        <f t="shared" si="35"/>
        <v>4.0160642570281121E-3</v>
      </c>
      <c r="H156" s="10">
        <f t="shared" si="36"/>
        <v>1.4336917562724014E-2</v>
      </c>
      <c r="I156" s="10">
        <f t="shared" si="37"/>
        <v>3.4965034965034965E-3</v>
      </c>
      <c r="J156" s="10">
        <f t="shared" si="38"/>
        <v>1.5576323987538941E-2</v>
      </c>
      <c r="K156" s="10">
        <f t="shared" si="41"/>
        <v>0</v>
      </c>
      <c r="L156" s="10">
        <f t="shared" si="42"/>
        <v>0.25</v>
      </c>
      <c r="M156" s="10">
        <f t="shared" si="39"/>
        <v>0</v>
      </c>
      <c r="N156" s="11">
        <f t="shared" si="40"/>
        <v>3.5842293906810036E-3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1</v>
      </c>
      <c r="F158" s="9">
        <v>1</v>
      </c>
      <c r="G158" s="10" t="str">
        <f t="shared" si="35"/>
        <v/>
      </c>
      <c r="H158" s="10" t="str">
        <f t="shared" si="36"/>
        <v/>
      </c>
      <c r="I158" s="10">
        <f t="shared" si="37"/>
        <v>3.4965034965034965E-3</v>
      </c>
      <c r="J158" s="10">
        <f t="shared" si="38"/>
        <v>3.1152647975077881E-3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1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3.5842293906810036E-3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11">
        <f t="shared" si="40"/>
        <v>-3.5842293906810036E-3</v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1</v>
      </c>
      <c r="D161" s="9">
        <v>0</v>
      </c>
      <c r="E161" s="9">
        <v>0</v>
      </c>
      <c r="F161" s="9">
        <v>0</v>
      </c>
      <c r="G161" s="10">
        <f t="shared" si="35"/>
        <v>4.0160642570281121E-3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-4.0160642570281121E-3</v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1</v>
      </c>
      <c r="D166" s="9">
        <v>1</v>
      </c>
      <c r="E166" s="9">
        <v>0</v>
      </c>
      <c r="F166" s="9">
        <v>3</v>
      </c>
      <c r="G166" s="10">
        <f t="shared" si="35"/>
        <v>4.0160642570281121E-3</v>
      </c>
      <c r="H166" s="10">
        <f t="shared" si="36"/>
        <v>3.5842293906810036E-3</v>
      </c>
      <c r="I166" s="10" t="str">
        <f t="shared" si="37"/>
        <v/>
      </c>
      <c r="J166" s="10">
        <f t="shared" si="38"/>
        <v>9.3457943925233638E-3</v>
      </c>
      <c r="K166" s="10">
        <f t="shared" si="41"/>
        <v>-1</v>
      </c>
      <c r="L166" s="10">
        <f t="shared" si="42"/>
        <v>2</v>
      </c>
      <c r="M166" s="10">
        <f t="shared" si="39"/>
        <v>-4.0160642570281121E-3</v>
      </c>
      <c r="N166" s="11">
        <f t="shared" si="40"/>
        <v>7.1684587813620072E-3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1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>
        <f t="shared" si="38"/>
        <v>3.1152647975077881E-3</v>
      </c>
      <c r="K168" s="10" t="str">
        <f t="shared" si="41"/>
        <v xml:space="preserve"> </v>
      </c>
      <c r="L168" s="10">
        <f t="shared" si="42"/>
        <v>1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1</v>
      </c>
      <c r="D170" s="9">
        <v>0</v>
      </c>
      <c r="E170" s="9">
        <v>0</v>
      </c>
      <c r="F170" s="9">
        <v>0</v>
      </c>
      <c r="G170" s="10">
        <f t="shared" si="35"/>
        <v>4.0160642570281121E-3</v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>
        <f t="shared" si="41"/>
        <v>-1</v>
      </c>
      <c r="L170" s="10" t="str">
        <f t="shared" si="42"/>
        <v xml:space="preserve"> </v>
      </c>
      <c r="M170" s="10">
        <f t="shared" si="39"/>
        <v>-4.0160642570281121E-3</v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3.1152647975077881E-3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1</v>
      </c>
      <c r="D177" s="9">
        <v>1</v>
      </c>
      <c r="E177" s="9">
        <v>1</v>
      </c>
      <c r="F177" s="9">
        <v>2</v>
      </c>
      <c r="G177" s="10">
        <f t="shared" si="35"/>
        <v>4.0160642570281121E-3</v>
      </c>
      <c r="H177" s="10">
        <f t="shared" si="36"/>
        <v>3.5842293906810036E-3</v>
      </c>
      <c r="I177" s="10">
        <f t="shared" si="37"/>
        <v>3.4965034965034965E-3</v>
      </c>
      <c r="J177" s="10">
        <f t="shared" si="38"/>
        <v>6.2305295950155761E-3</v>
      </c>
      <c r="K177" s="10">
        <f t="shared" si="41"/>
        <v>0</v>
      </c>
      <c r="L177" s="10">
        <f t="shared" si="42"/>
        <v>1</v>
      </c>
      <c r="M177" s="10">
        <f t="shared" si="39"/>
        <v>0</v>
      </c>
      <c r="N177" s="11">
        <f t="shared" si="40"/>
        <v>3.5842293906810036E-3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117</v>
      </c>
      <c r="D188" s="20">
        <f>SUM(D189:D363)</f>
        <v>106</v>
      </c>
      <c r="E188" s="19">
        <f>SUM(E189:E363)</f>
        <v>193</v>
      </c>
      <c r="F188" s="20">
        <f>SUM(F189:F363)</f>
        <v>189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0.6495726495726496</v>
      </c>
      <c r="L188" s="22">
        <f>+IF(AND(D188=0,F188=0),"",IF(D188=0,1,IF(F188=0,-1,(F188-D188)/D188)))</f>
        <v>0.78301886792452835</v>
      </c>
      <c r="M188" s="21">
        <f t="shared" ref="M188:M219" si="47">+IF(OR(AND(G188=""),(K188="")),"",G188*K188)</f>
        <v>0.6495726495726496</v>
      </c>
      <c r="N188" s="22">
        <f t="shared" ref="N188:N219" si="48">+IF(OR(AND(H188=""),(L188="")),"",H188*L188)</f>
        <v>0.78301886792452835</v>
      </c>
    </row>
    <row r="189" spans="1:14" ht="25.5" customHeight="1" x14ac:dyDescent="0.2">
      <c r="A189" s="8"/>
      <c r="B189" s="25" t="s">
        <v>169</v>
      </c>
      <c r="C189" s="31">
        <v>1</v>
      </c>
      <c r="D189" s="28">
        <v>3</v>
      </c>
      <c r="E189" s="28">
        <v>11</v>
      </c>
      <c r="F189" s="28">
        <v>7</v>
      </c>
      <c r="G189" s="29">
        <f t="shared" si="43"/>
        <v>8.5470085470085479E-3</v>
      </c>
      <c r="H189" s="29">
        <f t="shared" si="44"/>
        <v>2.8301886792452831E-2</v>
      </c>
      <c r="I189" s="29">
        <f t="shared" si="45"/>
        <v>5.6994818652849742E-2</v>
      </c>
      <c r="J189" s="29">
        <f t="shared" si="46"/>
        <v>3.7037037037037035E-2</v>
      </c>
      <c r="K189" s="29">
        <f t="shared" ref="K189:K220" si="49">+IF(AND(C189=0,E189=0)," ",IF(C189=0,1,IF(E189=0,-1,(E189-C189)/C189)))</f>
        <v>10</v>
      </c>
      <c r="L189" s="29">
        <f t="shared" ref="L189:L220" si="50">+IF(AND(D189=0,F189=0)," ",IF(D189=0,1,IF(F189=0,-1,(F189-D189)/D189)))</f>
        <v>1.3333333333333333</v>
      </c>
      <c r="M189" s="29">
        <f t="shared" si="47"/>
        <v>8.5470085470085472E-2</v>
      </c>
      <c r="N189" s="30">
        <f t="shared" si="48"/>
        <v>3.7735849056603772E-2</v>
      </c>
    </row>
    <row r="190" spans="1:14" x14ac:dyDescent="0.2">
      <c r="A190" s="8"/>
      <c r="B190" s="26" t="s">
        <v>170</v>
      </c>
      <c r="C190" s="23">
        <v>1</v>
      </c>
      <c r="D190" s="9">
        <v>0</v>
      </c>
      <c r="E190" s="9">
        <v>0</v>
      </c>
      <c r="F190" s="9">
        <v>3</v>
      </c>
      <c r="G190" s="10">
        <f t="shared" si="43"/>
        <v>8.5470085470085479E-3</v>
      </c>
      <c r="H190" s="10" t="str">
        <f t="shared" si="44"/>
        <v/>
      </c>
      <c r="I190" s="10" t="str">
        <f t="shared" si="45"/>
        <v/>
      </c>
      <c r="J190" s="10">
        <f t="shared" si="46"/>
        <v>1.5873015873015872E-2</v>
      </c>
      <c r="K190" s="10">
        <f t="shared" si="49"/>
        <v>-1</v>
      </c>
      <c r="L190" s="10">
        <f t="shared" si="50"/>
        <v>1</v>
      </c>
      <c r="M190" s="10">
        <f t="shared" si="47"/>
        <v>-8.5470085470085479E-3</v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1</v>
      </c>
      <c r="D191" s="9">
        <v>1</v>
      </c>
      <c r="E191" s="9">
        <v>1</v>
      </c>
      <c r="F191" s="9">
        <v>0</v>
      </c>
      <c r="G191" s="10">
        <f t="shared" si="43"/>
        <v>8.5470085470085479E-3</v>
      </c>
      <c r="H191" s="10">
        <f t="shared" si="44"/>
        <v>9.433962264150943E-3</v>
      </c>
      <c r="I191" s="10">
        <f t="shared" si="45"/>
        <v>5.1813471502590676E-3</v>
      </c>
      <c r="J191" s="10" t="str">
        <f t="shared" si="46"/>
        <v/>
      </c>
      <c r="K191" s="10">
        <f t="shared" si="49"/>
        <v>0</v>
      </c>
      <c r="L191" s="10">
        <f t="shared" si="50"/>
        <v>-1</v>
      </c>
      <c r="M191" s="10">
        <f t="shared" si="47"/>
        <v>0</v>
      </c>
      <c r="N191" s="11">
        <f t="shared" si="48"/>
        <v>-9.433962264150943E-3</v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2</v>
      </c>
      <c r="D193" s="9">
        <v>1</v>
      </c>
      <c r="E193" s="9">
        <v>10</v>
      </c>
      <c r="F193" s="9">
        <v>9</v>
      </c>
      <c r="G193" s="10">
        <f t="shared" si="43"/>
        <v>1.7094017094017096E-2</v>
      </c>
      <c r="H193" s="10">
        <f t="shared" si="44"/>
        <v>9.433962264150943E-3</v>
      </c>
      <c r="I193" s="10">
        <f t="shared" si="45"/>
        <v>5.181347150259067E-2</v>
      </c>
      <c r="J193" s="10">
        <f t="shared" si="46"/>
        <v>4.7619047619047616E-2</v>
      </c>
      <c r="K193" s="10">
        <f t="shared" si="49"/>
        <v>4</v>
      </c>
      <c r="L193" s="10">
        <f t="shared" si="50"/>
        <v>8</v>
      </c>
      <c r="M193" s="10">
        <f t="shared" si="47"/>
        <v>6.8376068376068383E-2</v>
      </c>
      <c r="N193" s="11">
        <f t="shared" si="48"/>
        <v>7.5471698113207544E-2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35</v>
      </c>
      <c r="D195" s="9">
        <v>7</v>
      </c>
      <c r="E195" s="9">
        <v>80</v>
      </c>
      <c r="F195" s="9">
        <v>46</v>
      </c>
      <c r="G195" s="10">
        <f t="shared" si="43"/>
        <v>0.29914529914529914</v>
      </c>
      <c r="H195" s="10">
        <f t="shared" si="44"/>
        <v>6.6037735849056603E-2</v>
      </c>
      <c r="I195" s="10">
        <f t="shared" si="45"/>
        <v>0.41450777202072536</v>
      </c>
      <c r="J195" s="10">
        <f t="shared" si="46"/>
        <v>0.24338624338624337</v>
      </c>
      <c r="K195" s="10">
        <f t="shared" si="49"/>
        <v>1.2857142857142858</v>
      </c>
      <c r="L195" s="10">
        <f t="shared" si="50"/>
        <v>5.5714285714285712</v>
      </c>
      <c r="M195" s="10">
        <f t="shared" si="47"/>
        <v>0.38461538461538464</v>
      </c>
      <c r="N195" s="11">
        <f t="shared" si="48"/>
        <v>0.36792452830188677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2</v>
      </c>
      <c r="D197" s="9">
        <v>0</v>
      </c>
      <c r="E197" s="9">
        <v>4</v>
      </c>
      <c r="F197" s="9">
        <v>0</v>
      </c>
      <c r="G197" s="10">
        <f t="shared" si="43"/>
        <v>1.7094017094017096E-2</v>
      </c>
      <c r="H197" s="10" t="str">
        <f t="shared" si="44"/>
        <v/>
      </c>
      <c r="I197" s="10">
        <f t="shared" si="45"/>
        <v>2.072538860103627E-2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>
        <f t="shared" si="47"/>
        <v>1.7094017094017096E-2</v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3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1.5544041450777202E-2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2</v>
      </c>
      <c r="D202" s="9">
        <v>0</v>
      </c>
      <c r="E202" s="9">
        <v>3</v>
      </c>
      <c r="F202" s="9">
        <v>2</v>
      </c>
      <c r="G202" s="10">
        <f t="shared" si="43"/>
        <v>1.7094017094017096E-2</v>
      </c>
      <c r="H202" s="10" t="str">
        <f t="shared" si="44"/>
        <v/>
      </c>
      <c r="I202" s="10">
        <f t="shared" si="45"/>
        <v>1.5544041450777202E-2</v>
      </c>
      <c r="J202" s="10">
        <f t="shared" si="46"/>
        <v>1.0582010582010581E-2</v>
      </c>
      <c r="K202" s="10">
        <f t="shared" si="49"/>
        <v>0.5</v>
      </c>
      <c r="L202" s="10">
        <f t="shared" si="50"/>
        <v>1</v>
      </c>
      <c r="M202" s="10">
        <f t="shared" si="47"/>
        <v>8.5470085470085479E-3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2</v>
      </c>
      <c r="D203" s="9">
        <v>0</v>
      </c>
      <c r="E203" s="9">
        <v>5</v>
      </c>
      <c r="F203" s="9">
        <v>4</v>
      </c>
      <c r="G203" s="10">
        <f t="shared" si="43"/>
        <v>1.7094017094017096E-2</v>
      </c>
      <c r="H203" s="10" t="str">
        <f t="shared" si="44"/>
        <v/>
      </c>
      <c r="I203" s="10">
        <f t="shared" si="45"/>
        <v>2.5906735751295335E-2</v>
      </c>
      <c r="J203" s="10">
        <f t="shared" si="46"/>
        <v>2.1164021164021163E-2</v>
      </c>
      <c r="K203" s="10">
        <f t="shared" si="49"/>
        <v>1.5</v>
      </c>
      <c r="L203" s="10">
        <f t="shared" si="50"/>
        <v>1</v>
      </c>
      <c r="M203" s="10">
        <f t="shared" si="47"/>
        <v>2.5641025641025644E-2</v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1</v>
      </c>
      <c r="D204" s="9">
        <v>2</v>
      </c>
      <c r="E204" s="9">
        <v>1</v>
      </c>
      <c r="F204" s="9">
        <v>0</v>
      </c>
      <c r="G204" s="10">
        <f t="shared" si="43"/>
        <v>8.5470085470085479E-3</v>
      </c>
      <c r="H204" s="10">
        <f t="shared" si="44"/>
        <v>1.8867924528301886E-2</v>
      </c>
      <c r="I204" s="10">
        <f t="shared" si="45"/>
        <v>5.1813471502590676E-3</v>
      </c>
      <c r="J204" s="10" t="str">
        <f t="shared" si="46"/>
        <v/>
      </c>
      <c r="K204" s="10">
        <f t="shared" si="49"/>
        <v>0</v>
      </c>
      <c r="L204" s="10">
        <f t="shared" si="50"/>
        <v>-1</v>
      </c>
      <c r="M204" s="10">
        <f t="shared" si="47"/>
        <v>0</v>
      </c>
      <c r="N204" s="11">
        <f t="shared" si="48"/>
        <v>-1.8867924528301886E-2</v>
      </c>
    </row>
    <row r="205" spans="1:14" ht="25.5" x14ac:dyDescent="0.2">
      <c r="A205" s="8"/>
      <c r="B205" s="26" t="s">
        <v>185</v>
      </c>
      <c r="C205" s="23">
        <v>1</v>
      </c>
      <c r="D205" s="9">
        <v>1</v>
      </c>
      <c r="E205" s="9">
        <v>0</v>
      </c>
      <c r="F205" s="9">
        <v>0</v>
      </c>
      <c r="G205" s="10">
        <f t="shared" si="43"/>
        <v>8.5470085470085479E-3</v>
      </c>
      <c r="H205" s="10">
        <f t="shared" si="44"/>
        <v>9.433962264150943E-3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-8.5470085470085479E-3</v>
      </c>
      <c r="N205" s="11">
        <f t="shared" si="48"/>
        <v>-9.433962264150943E-3</v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1</v>
      </c>
      <c r="E207" s="9">
        <v>0</v>
      </c>
      <c r="F207" s="9">
        <v>1</v>
      </c>
      <c r="G207" s="10" t="str">
        <f t="shared" si="43"/>
        <v/>
      </c>
      <c r="H207" s="10">
        <f t="shared" si="44"/>
        <v>9.433962264150943E-3</v>
      </c>
      <c r="I207" s="10" t="str">
        <f t="shared" si="45"/>
        <v/>
      </c>
      <c r="J207" s="10">
        <f t="shared" si="46"/>
        <v>5.2910052910052907E-3</v>
      </c>
      <c r="K207" s="10" t="str">
        <f t="shared" si="49"/>
        <v xml:space="preserve"> </v>
      </c>
      <c r="L207" s="10">
        <f t="shared" si="50"/>
        <v>0</v>
      </c>
      <c r="M207" s="10" t="str">
        <f t="shared" si="47"/>
        <v/>
      </c>
      <c r="N207" s="11">
        <f t="shared" si="48"/>
        <v>0</v>
      </c>
    </row>
    <row r="208" spans="1:14" x14ac:dyDescent="0.2">
      <c r="A208" s="8"/>
      <c r="B208" s="26" t="s">
        <v>188</v>
      </c>
      <c r="C208" s="23">
        <v>1</v>
      </c>
      <c r="D208" s="9">
        <v>0</v>
      </c>
      <c r="E208" s="9">
        <v>0</v>
      </c>
      <c r="F208" s="9">
        <v>1</v>
      </c>
      <c r="G208" s="10">
        <f t="shared" si="43"/>
        <v>8.5470085470085479E-3</v>
      </c>
      <c r="H208" s="10" t="str">
        <f t="shared" si="44"/>
        <v/>
      </c>
      <c r="I208" s="10" t="str">
        <f t="shared" si="45"/>
        <v/>
      </c>
      <c r="J208" s="10">
        <f t="shared" si="46"/>
        <v>5.2910052910052907E-3</v>
      </c>
      <c r="K208" s="10">
        <f t="shared" si="49"/>
        <v>-1</v>
      </c>
      <c r="L208" s="10">
        <f t="shared" si="50"/>
        <v>1</v>
      </c>
      <c r="M208" s="10">
        <f t="shared" si="47"/>
        <v>-8.5470085470085479E-3</v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1</v>
      </c>
      <c r="D209" s="9">
        <v>2</v>
      </c>
      <c r="E209" s="9">
        <v>1</v>
      </c>
      <c r="F209" s="9">
        <v>0</v>
      </c>
      <c r="G209" s="10">
        <f t="shared" si="43"/>
        <v>8.5470085470085479E-3</v>
      </c>
      <c r="H209" s="10">
        <f t="shared" si="44"/>
        <v>1.8867924528301886E-2</v>
      </c>
      <c r="I209" s="10">
        <f t="shared" si="45"/>
        <v>5.1813471502590676E-3</v>
      </c>
      <c r="J209" s="10" t="str">
        <f t="shared" si="46"/>
        <v/>
      </c>
      <c r="K209" s="10">
        <f t="shared" si="49"/>
        <v>0</v>
      </c>
      <c r="L209" s="10">
        <f t="shared" si="50"/>
        <v>-1</v>
      </c>
      <c r="M209" s="10">
        <f t="shared" si="47"/>
        <v>0</v>
      </c>
      <c r="N209" s="11">
        <f t="shared" si="48"/>
        <v>-1.8867924528301886E-2</v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1</v>
      </c>
      <c r="F210" s="9">
        <v>1</v>
      </c>
      <c r="G210" s="10" t="str">
        <f t="shared" si="43"/>
        <v/>
      </c>
      <c r="H210" s="10" t="str">
        <f t="shared" si="44"/>
        <v/>
      </c>
      <c r="I210" s="10">
        <f t="shared" si="45"/>
        <v>5.1813471502590676E-3</v>
      </c>
      <c r="J210" s="10">
        <f t="shared" si="46"/>
        <v>5.2910052910052907E-3</v>
      </c>
      <c r="K210" s="10">
        <f t="shared" si="49"/>
        <v>1</v>
      </c>
      <c r="L210" s="10">
        <f t="shared" si="50"/>
        <v>1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1</v>
      </c>
      <c r="D213" s="9">
        <v>0</v>
      </c>
      <c r="E213" s="9">
        <v>0</v>
      </c>
      <c r="F213" s="9">
        <v>2</v>
      </c>
      <c r="G213" s="10">
        <f t="shared" si="43"/>
        <v>8.5470085470085479E-3</v>
      </c>
      <c r="H213" s="10" t="str">
        <f t="shared" si="44"/>
        <v/>
      </c>
      <c r="I213" s="10" t="str">
        <f t="shared" si="45"/>
        <v/>
      </c>
      <c r="J213" s="10">
        <f t="shared" si="46"/>
        <v>1.0582010582010581E-2</v>
      </c>
      <c r="K213" s="10">
        <f t="shared" si="49"/>
        <v>-1</v>
      </c>
      <c r="L213" s="10">
        <f t="shared" si="50"/>
        <v>1</v>
      </c>
      <c r="M213" s="10">
        <f t="shared" si="47"/>
        <v>-8.5470085470085479E-3</v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1</v>
      </c>
      <c r="D216" s="9">
        <v>0</v>
      </c>
      <c r="E216" s="9">
        <v>5</v>
      </c>
      <c r="F216" s="9">
        <v>3</v>
      </c>
      <c r="G216" s="10">
        <f t="shared" si="43"/>
        <v>8.5470085470085479E-3</v>
      </c>
      <c r="H216" s="10" t="str">
        <f t="shared" si="44"/>
        <v/>
      </c>
      <c r="I216" s="10">
        <f t="shared" si="45"/>
        <v>2.5906735751295335E-2</v>
      </c>
      <c r="J216" s="10">
        <f t="shared" si="46"/>
        <v>1.5873015873015872E-2</v>
      </c>
      <c r="K216" s="10">
        <f t="shared" si="49"/>
        <v>4</v>
      </c>
      <c r="L216" s="10">
        <f t="shared" si="50"/>
        <v>1</v>
      </c>
      <c r="M216" s="10">
        <f t="shared" si="47"/>
        <v>3.4188034188034191E-2</v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5.2910052910052907E-3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16</v>
      </c>
      <c r="E219" s="9">
        <v>0</v>
      </c>
      <c r="F219" s="9">
        <v>1</v>
      </c>
      <c r="G219" s="10" t="str">
        <f t="shared" si="43"/>
        <v/>
      </c>
      <c r="H219" s="10">
        <f t="shared" si="44"/>
        <v>0.15094339622641509</v>
      </c>
      <c r="I219" s="10" t="str">
        <f t="shared" si="45"/>
        <v/>
      </c>
      <c r="J219" s="10">
        <f t="shared" si="46"/>
        <v>5.2910052910052907E-3</v>
      </c>
      <c r="K219" s="10" t="str">
        <f t="shared" si="49"/>
        <v xml:space="preserve"> </v>
      </c>
      <c r="L219" s="10">
        <f t="shared" si="50"/>
        <v>-0.9375</v>
      </c>
      <c r="M219" s="10" t="str">
        <f t="shared" si="47"/>
        <v/>
      </c>
      <c r="N219" s="11">
        <f t="shared" si="48"/>
        <v>-0.14150943396226415</v>
      </c>
    </row>
    <row r="220" spans="1:14" x14ac:dyDescent="0.2">
      <c r="A220" s="8"/>
      <c r="B220" s="26" t="s">
        <v>200</v>
      </c>
      <c r="C220" s="23">
        <v>1</v>
      </c>
      <c r="D220" s="9">
        <v>1</v>
      </c>
      <c r="E220" s="9">
        <v>0</v>
      </c>
      <c r="F220" s="9">
        <v>0</v>
      </c>
      <c r="G220" s="10">
        <f t="shared" ref="G220:G251" si="51">+IF(C220=0,"",C220/C$188)</f>
        <v>8.5470085470085479E-3</v>
      </c>
      <c r="H220" s="10">
        <f t="shared" ref="H220:H251" si="52">+IF(D220=0,"",D220/D$188)</f>
        <v>9.433962264150943E-3</v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>
        <f t="shared" si="49"/>
        <v>-1</v>
      </c>
      <c r="L220" s="10">
        <f t="shared" si="50"/>
        <v>-1</v>
      </c>
      <c r="M220" s="10">
        <f t="shared" ref="M220:M251" si="55">+IF(OR(AND(G220=""),(K220="")),"",G220*K220)</f>
        <v>-8.5470085470085479E-3</v>
      </c>
      <c r="N220" s="11">
        <f t="shared" ref="N220:N251" si="56">+IF(OR(AND(H220=""),(L220="")),"",H220*L220)</f>
        <v>-9.433962264150943E-3</v>
      </c>
    </row>
    <row r="221" spans="1:14" x14ac:dyDescent="0.2">
      <c r="A221" s="8"/>
      <c r="B221" s="26" t="s">
        <v>201</v>
      </c>
      <c r="C221" s="23">
        <v>1</v>
      </c>
      <c r="D221" s="9">
        <v>4</v>
      </c>
      <c r="E221" s="9">
        <v>3</v>
      </c>
      <c r="F221" s="9">
        <v>6</v>
      </c>
      <c r="G221" s="10">
        <f t="shared" si="51"/>
        <v>8.5470085470085479E-3</v>
      </c>
      <c r="H221" s="10">
        <f t="shared" si="52"/>
        <v>3.7735849056603772E-2</v>
      </c>
      <c r="I221" s="10">
        <f t="shared" si="53"/>
        <v>1.5544041450777202E-2</v>
      </c>
      <c r="J221" s="10">
        <f t="shared" si="54"/>
        <v>3.1746031746031744E-2</v>
      </c>
      <c r="K221" s="10">
        <f t="shared" ref="K221:K252" si="57">+IF(AND(C221=0,E221=0)," ",IF(C221=0,1,IF(E221=0,-1,(E221-C221)/C221)))</f>
        <v>2</v>
      </c>
      <c r="L221" s="10">
        <f t="shared" ref="L221:L252" si="58">+IF(AND(D221=0,F221=0)," ",IF(D221=0,1,IF(F221=0,-1,(F221-D221)/D221)))</f>
        <v>0.5</v>
      </c>
      <c r="M221" s="10">
        <f t="shared" si="55"/>
        <v>1.7094017094017096E-2</v>
      </c>
      <c r="N221" s="11">
        <f t="shared" si="56"/>
        <v>1.8867924528301886E-2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2</v>
      </c>
      <c r="E225" s="9">
        <v>0</v>
      </c>
      <c r="F225" s="9">
        <v>0</v>
      </c>
      <c r="G225" s="10" t="str">
        <f t="shared" si="51"/>
        <v/>
      </c>
      <c r="H225" s="10">
        <f t="shared" si="52"/>
        <v>1.8867924528301886E-2</v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>
        <f t="shared" si="58"/>
        <v>-1</v>
      </c>
      <c r="M225" s="10" t="str">
        <f t="shared" si="55"/>
        <v/>
      </c>
      <c r="N225" s="11">
        <f t="shared" si="56"/>
        <v>-1.8867924528301886E-2</v>
      </c>
    </row>
    <row r="226" spans="1:14" x14ac:dyDescent="0.2">
      <c r="A226" s="8"/>
      <c r="B226" s="26" t="s">
        <v>206</v>
      </c>
      <c r="C226" s="23">
        <v>0</v>
      </c>
      <c r="D226" s="9">
        <v>1</v>
      </c>
      <c r="E226" s="9">
        <v>0</v>
      </c>
      <c r="F226" s="9">
        <v>0</v>
      </c>
      <c r="G226" s="10" t="str">
        <f t="shared" si="51"/>
        <v/>
      </c>
      <c r="H226" s="10">
        <f t="shared" si="52"/>
        <v>9.433962264150943E-3</v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>
        <f t="shared" si="58"/>
        <v>-1</v>
      </c>
      <c r="M226" s="10" t="str">
        <f t="shared" si="55"/>
        <v/>
      </c>
      <c r="N226" s="11">
        <f t="shared" si="56"/>
        <v>-9.433962264150943E-3</v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7</v>
      </c>
      <c r="D230" s="9">
        <v>0</v>
      </c>
      <c r="E230" s="9">
        <v>4</v>
      </c>
      <c r="F230" s="9">
        <v>1</v>
      </c>
      <c r="G230" s="10">
        <f t="shared" si="51"/>
        <v>5.9829059829059832E-2</v>
      </c>
      <c r="H230" s="10" t="str">
        <f t="shared" si="52"/>
        <v/>
      </c>
      <c r="I230" s="10">
        <f t="shared" si="53"/>
        <v>2.072538860103627E-2</v>
      </c>
      <c r="J230" s="10">
        <f t="shared" si="54"/>
        <v>5.2910052910052907E-3</v>
      </c>
      <c r="K230" s="10">
        <f t="shared" si="57"/>
        <v>-0.42857142857142855</v>
      </c>
      <c r="L230" s="10">
        <f t="shared" si="58"/>
        <v>1</v>
      </c>
      <c r="M230" s="10">
        <f t="shared" si="55"/>
        <v>-2.564102564102564E-2</v>
      </c>
      <c r="N230" s="11" t="str">
        <f t="shared" si="56"/>
        <v/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4</v>
      </c>
      <c r="D235" s="9">
        <v>2</v>
      </c>
      <c r="E235" s="9">
        <v>4</v>
      </c>
      <c r="F235" s="9">
        <v>2</v>
      </c>
      <c r="G235" s="10">
        <f t="shared" si="51"/>
        <v>3.4188034188034191E-2</v>
      </c>
      <c r="H235" s="10">
        <f t="shared" si="52"/>
        <v>1.8867924528301886E-2</v>
      </c>
      <c r="I235" s="10">
        <f t="shared" si="53"/>
        <v>2.072538860103627E-2</v>
      </c>
      <c r="J235" s="10">
        <f t="shared" si="54"/>
        <v>1.0582010582010581E-2</v>
      </c>
      <c r="K235" s="10">
        <f t="shared" si="57"/>
        <v>0</v>
      </c>
      <c r="L235" s="10">
        <f t="shared" si="58"/>
        <v>0</v>
      </c>
      <c r="M235" s="10">
        <f t="shared" si="55"/>
        <v>0</v>
      </c>
      <c r="N235" s="11">
        <f t="shared" si="56"/>
        <v>0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9.433962264150943E-3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1">
        <f t="shared" si="56"/>
        <v>-9.433962264150943E-3</v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5</v>
      </c>
      <c r="E242" s="9">
        <v>0</v>
      </c>
      <c r="F242" s="9">
        <v>3</v>
      </c>
      <c r="G242" s="10" t="str">
        <f t="shared" si="51"/>
        <v/>
      </c>
      <c r="H242" s="10">
        <f t="shared" si="52"/>
        <v>4.716981132075472E-2</v>
      </c>
      <c r="I242" s="10" t="str">
        <f t="shared" si="53"/>
        <v/>
      </c>
      <c r="J242" s="10">
        <f t="shared" si="54"/>
        <v>1.5873015873015872E-2</v>
      </c>
      <c r="K242" s="10" t="str">
        <f t="shared" si="57"/>
        <v xml:space="preserve"> </v>
      </c>
      <c r="L242" s="10">
        <f t="shared" si="58"/>
        <v>-0.4</v>
      </c>
      <c r="M242" s="10" t="str">
        <f t="shared" si="55"/>
        <v/>
      </c>
      <c r="N242" s="11">
        <f t="shared" si="56"/>
        <v>-1.886792452830189E-2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5.1813471502590676E-3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1</v>
      </c>
      <c r="F245" s="9">
        <v>3</v>
      </c>
      <c r="G245" s="10" t="str">
        <f t="shared" si="51"/>
        <v/>
      </c>
      <c r="H245" s="10" t="str">
        <f t="shared" si="52"/>
        <v/>
      </c>
      <c r="I245" s="10">
        <f t="shared" si="53"/>
        <v>5.1813471502590676E-3</v>
      </c>
      <c r="J245" s="10">
        <f t="shared" si="54"/>
        <v>1.5873015873015872E-2</v>
      </c>
      <c r="K245" s="10">
        <f t="shared" si="57"/>
        <v>1</v>
      </c>
      <c r="L245" s="10">
        <f t="shared" si="58"/>
        <v>1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1</v>
      </c>
      <c r="F247" s="9">
        <v>2</v>
      </c>
      <c r="G247" s="10" t="str">
        <f t="shared" si="51"/>
        <v/>
      </c>
      <c r="H247" s="10" t="str">
        <f t="shared" si="52"/>
        <v/>
      </c>
      <c r="I247" s="10">
        <f t="shared" si="53"/>
        <v>5.1813471502590676E-3</v>
      </c>
      <c r="J247" s="10">
        <f t="shared" si="54"/>
        <v>1.0582010582010581E-2</v>
      </c>
      <c r="K247" s="10">
        <f t="shared" si="57"/>
        <v>1</v>
      </c>
      <c r="L247" s="10">
        <f t="shared" si="58"/>
        <v>1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5</v>
      </c>
      <c r="D248" s="9">
        <v>1</v>
      </c>
      <c r="E248" s="9">
        <v>1</v>
      </c>
      <c r="F248" s="9">
        <v>0</v>
      </c>
      <c r="G248" s="10">
        <f t="shared" si="51"/>
        <v>4.2735042735042736E-2</v>
      </c>
      <c r="H248" s="10">
        <f t="shared" si="52"/>
        <v>9.433962264150943E-3</v>
      </c>
      <c r="I248" s="10">
        <f t="shared" si="53"/>
        <v>5.1813471502590676E-3</v>
      </c>
      <c r="J248" s="10" t="str">
        <f t="shared" si="54"/>
        <v/>
      </c>
      <c r="K248" s="10">
        <f t="shared" si="57"/>
        <v>-0.8</v>
      </c>
      <c r="L248" s="10">
        <f t="shared" si="58"/>
        <v>-1</v>
      </c>
      <c r="M248" s="10">
        <f t="shared" si="55"/>
        <v>-3.4188034188034191E-2</v>
      </c>
      <c r="N248" s="11">
        <f t="shared" si="56"/>
        <v>-9.433962264150943E-3</v>
      </c>
    </row>
    <row r="249" spans="1:14" x14ac:dyDescent="0.2">
      <c r="A249" s="8"/>
      <c r="B249" s="26" t="s">
        <v>229</v>
      </c>
      <c r="C249" s="23">
        <v>1</v>
      </c>
      <c r="D249" s="9">
        <v>0</v>
      </c>
      <c r="E249" s="9">
        <v>0</v>
      </c>
      <c r="F249" s="9">
        <v>0</v>
      </c>
      <c r="G249" s="10">
        <f t="shared" si="51"/>
        <v>8.5470085470085479E-3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-8.5470085470085479E-3</v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2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1.8867924528301886E-2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-1.8867924528301886E-2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5</v>
      </c>
      <c r="D255" s="9">
        <v>0</v>
      </c>
      <c r="E255" s="9">
        <v>7</v>
      </c>
      <c r="F255" s="9">
        <v>0</v>
      </c>
      <c r="G255" s="10">
        <f t="shared" si="59"/>
        <v>4.2735042735042736E-2</v>
      </c>
      <c r="H255" s="10" t="str">
        <f t="shared" si="60"/>
        <v/>
      </c>
      <c r="I255" s="10">
        <f t="shared" si="61"/>
        <v>3.6269430051813469E-2</v>
      </c>
      <c r="J255" s="10" t="str">
        <f t="shared" si="62"/>
        <v/>
      </c>
      <c r="K255" s="10">
        <f t="shared" si="65"/>
        <v>0.4</v>
      </c>
      <c r="L255" s="10" t="str">
        <f t="shared" si="66"/>
        <v xml:space="preserve"> </v>
      </c>
      <c r="M255" s="10">
        <f t="shared" si="63"/>
        <v>1.7094017094017096E-2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7</v>
      </c>
      <c r="D256" s="9">
        <v>6</v>
      </c>
      <c r="E256" s="9">
        <v>8</v>
      </c>
      <c r="F256" s="9">
        <v>7</v>
      </c>
      <c r="G256" s="10">
        <f t="shared" si="59"/>
        <v>5.9829059829059832E-2</v>
      </c>
      <c r="H256" s="10">
        <f t="shared" si="60"/>
        <v>5.6603773584905662E-2</v>
      </c>
      <c r="I256" s="10">
        <f t="shared" si="61"/>
        <v>4.145077720207254E-2</v>
      </c>
      <c r="J256" s="10">
        <f t="shared" si="62"/>
        <v>3.7037037037037035E-2</v>
      </c>
      <c r="K256" s="10">
        <f t="shared" si="65"/>
        <v>0.14285714285714285</v>
      </c>
      <c r="L256" s="10">
        <f t="shared" si="66"/>
        <v>0.16666666666666666</v>
      </c>
      <c r="M256" s="10">
        <f t="shared" si="63"/>
        <v>8.5470085470085461E-3</v>
      </c>
      <c r="N256" s="11">
        <f t="shared" si="64"/>
        <v>9.433962264150943E-3</v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4</v>
      </c>
      <c r="D258" s="9">
        <v>9</v>
      </c>
      <c r="E258" s="9">
        <v>2</v>
      </c>
      <c r="F258" s="9">
        <v>6</v>
      </c>
      <c r="G258" s="10">
        <f t="shared" si="59"/>
        <v>3.4188034188034191E-2</v>
      </c>
      <c r="H258" s="10">
        <f t="shared" si="60"/>
        <v>8.4905660377358486E-2</v>
      </c>
      <c r="I258" s="10">
        <f t="shared" si="61"/>
        <v>1.0362694300518135E-2</v>
      </c>
      <c r="J258" s="10">
        <f t="shared" si="62"/>
        <v>3.1746031746031744E-2</v>
      </c>
      <c r="K258" s="10">
        <f t="shared" si="65"/>
        <v>-0.5</v>
      </c>
      <c r="L258" s="10">
        <f t="shared" si="66"/>
        <v>-0.33333333333333331</v>
      </c>
      <c r="M258" s="10">
        <f t="shared" si="63"/>
        <v>-1.7094017094017096E-2</v>
      </c>
      <c r="N258" s="11">
        <f t="shared" si="64"/>
        <v>-2.8301886792452827E-2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1</v>
      </c>
      <c r="D261" s="9">
        <v>0</v>
      </c>
      <c r="E261" s="9">
        <v>0</v>
      </c>
      <c r="F261" s="9">
        <v>0</v>
      </c>
      <c r="G261" s="10">
        <f t="shared" si="59"/>
        <v>8.5470085470085479E-3</v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 t="str">
        <f t="shared" si="66"/>
        <v xml:space="preserve"> </v>
      </c>
      <c r="M261" s="10">
        <f t="shared" si="63"/>
        <v>-8.5470085470085479E-3</v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3</v>
      </c>
      <c r="D263" s="9">
        <v>0</v>
      </c>
      <c r="E263" s="9">
        <v>2</v>
      </c>
      <c r="F263" s="9">
        <v>1</v>
      </c>
      <c r="G263" s="10">
        <f t="shared" si="59"/>
        <v>2.564102564102564E-2</v>
      </c>
      <c r="H263" s="10" t="str">
        <f t="shared" si="60"/>
        <v/>
      </c>
      <c r="I263" s="10">
        <f t="shared" si="61"/>
        <v>1.0362694300518135E-2</v>
      </c>
      <c r="J263" s="10">
        <f t="shared" si="62"/>
        <v>5.2910052910052907E-3</v>
      </c>
      <c r="K263" s="10">
        <f t="shared" si="65"/>
        <v>-0.33333333333333331</v>
      </c>
      <c r="L263" s="10">
        <f t="shared" si="66"/>
        <v>1</v>
      </c>
      <c r="M263" s="10">
        <f t="shared" si="63"/>
        <v>-8.5470085470085461E-3</v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1</v>
      </c>
      <c r="E265" s="9">
        <v>0</v>
      </c>
      <c r="F265" s="9">
        <v>1</v>
      </c>
      <c r="G265" s="10" t="str">
        <f t="shared" si="59"/>
        <v/>
      </c>
      <c r="H265" s="10">
        <f t="shared" si="60"/>
        <v>9.433962264150943E-3</v>
      </c>
      <c r="I265" s="10" t="str">
        <f t="shared" si="61"/>
        <v/>
      </c>
      <c r="J265" s="10">
        <f t="shared" si="62"/>
        <v>5.2910052910052907E-3</v>
      </c>
      <c r="K265" s="10" t="str">
        <f t="shared" si="65"/>
        <v xml:space="preserve"> </v>
      </c>
      <c r="L265" s="10">
        <f t="shared" si="66"/>
        <v>0</v>
      </c>
      <c r="M265" s="10" t="str">
        <f t="shared" si="63"/>
        <v/>
      </c>
      <c r="N265" s="11">
        <f t="shared" si="64"/>
        <v>0</v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2</v>
      </c>
      <c r="E272" s="9">
        <v>0</v>
      </c>
      <c r="F272" s="9">
        <v>0</v>
      </c>
      <c r="G272" s="10" t="str">
        <f t="shared" si="59"/>
        <v/>
      </c>
      <c r="H272" s="10">
        <f t="shared" si="60"/>
        <v>1.8867924528301886E-2</v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>
        <f t="shared" si="66"/>
        <v>-1</v>
      </c>
      <c r="M272" s="10" t="str">
        <f t="shared" si="63"/>
        <v/>
      </c>
      <c r="N272" s="11">
        <f t="shared" si="64"/>
        <v>-1.8867924528301886E-2</v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1</v>
      </c>
      <c r="D276" s="9">
        <v>0</v>
      </c>
      <c r="E276" s="9">
        <v>0</v>
      </c>
      <c r="F276" s="9">
        <v>0</v>
      </c>
      <c r="G276" s="10">
        <f t="shared" si="59"/>
        <v>8.5470085470085479E-3</v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 t="str">
        <f t="shared" si="66"/>
        <v xml:space="preserve"> </v>
      </c>
      <c r="M276" s="10">
        <f t="shared" si="63"/>
        <v>-8.5470085470085479E-3</v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1</v>
      </c>
      <c r="D281" s="9">
        <v>3</v>
      </c>
      <c r="E281" s="9">
        <v>0</v>
      </c>
      <c r="F281" s="9">
        <v>1</v>
      </c>
      <c r="G281" s="10">
        <f t="shared" si="59"/>
        <v>8.5470085470085479E-3</v>
      </c>
      <c r="H281" s="10">
        <f t="shared" si="60"/>
        <v>2.8301886792452831E-2</v>
      </c>
      <c r="I281" s="10" t="str">
        <f t="shared" si="61"/>
        <v/>
      </c>
      <c r="J281" s="10">
        <f t="shared" si="62"/>
        <v>5.2910052910052907E-3</v>
      </c>
      <c r="K281" s="10">
        <f t="shared" si="65"/>
        <v>-1</v>
      </c>
      <c r="L281" s="10">
        <f t="shared" si="66"/>
        <v>-0.66666666666666663</v>
      </c>
      <c r="M281" s="10">
        <f t="shared" si="63"/>
        <v>-8.5470085470085479E-3</v>
      </c>
      <c r="N281" s="11">
        <f t="shared" si="64"/>
        <v>-1.8867924528301886E-2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7</v>
      </c>
      <c r="D292" s="9">
        <v>1</v>
      </c>
      <c r="E292" s="9">
        <v>0</v>
      </c>
      <c r="F292" s="9">
        <v>2</v>
      </c>
      <c r="G292" s="10">
        <f t="shared" si="67"/>
        <v>5.9829059829059832E-2</v>
      </c>
      <c r="H292" s="10">
        <f t="shared" si="68"/>
        <v>9.433962264150943E-3</v>
      </c>
      <c r="I292" s="10" t="str">
        <f t="shared" si="69"/>
        <v/>
      </c>
      <c r="J292" s="10">
        <f t="shared" si="70"/>
        <v>1.0582010582010581E-2</v>
      </c>
      <c r="K292" s="10">
        <f t="shared" si="73"/>
        <v>-1</v>
      </c>
      <c r="L292" s="10">
        <f t="shared" si="74"/>
        <v>1</v>
      </c>
      <c r="M292" s="10">
        <f t="shared" si="71"/>
        <v>-5.9829059829059832E-2</v>
      </c>
      <c r="N292" s="11">
        <f t="shared" si="72"/>
        <v>9.433962264150943E-3</v>
      </c>
    </row>
    <row r="293" spans="1:14" ht="25.5" x14ac:dyDescent="0.2">
      <c r="A293" s="8"/>
      <c r="B293" s="26" t="s">
        <v>273</v>
      </c>
      <c r="C293" s="23">
        <v>7</v>
      </c>
      <c r="D293" s="9">
        <v>9</v>
      </c>
      <c r="E293" s="9">
        <v>11</v>
      </c>
      <c r="F293" s="9">
        <v>29</v>
      </c>
      <c r="G293" s="10">
        <f t="shared" si="67"/>
        <v>5.9829059829059832E-2</v>
      </c>
      <c r="H293" s="10">
        <f t="shared" si="68"/>
        <v>8.4905660377358486E-2</v>
      </c>
      <c r="I293" s="10">
        <f t="shared" si="69"/>
        <v>5.6994818652849742E-2</v>
      </c>
      <c r="J293" s="10">
        <f t="shared" si="70"/>
        <v>0.15343915343915343</v>
      </c>
      <c r="K293" s="10">
        <f t="shared" si="73"/>
        <v>0.5714285714285714</v>
      </c>
      <c r="L293" s="10">
        <f t="shared" si="74"/>
        <v>2.2222222222222223</v>
      </c>
      <c r="M293" s="10">
        <f t="shared" si="71"/>
        <v>3.4188034188034185E-2</v>
      </c>
      <c r="N293" s="11">
        <f t="shared" si="72"/>
        <v>0.18867924528301885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2</v>
      </c>
      <c r="F294" s="9">
        <v>2</v>
      </c>
      <c r="G294" s="10" t="str">
        <f t="shared" si="67"/>
        <v/>
      </c>
      <c r="H294" s="10" t="str">
        <f t="shared" si="68"/>
        <v/>
      </c>
      <c r="I294" s="10">
        <f t="shared" si="69"/>
        <v>1.0362694300518135E-2</v>
      </c>
      <c r="J294" s="10">
        <f t="shared" si="70"/>
        <v>1.0582010582010581E-2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1</v>
      </c>
      <c r="E295" s="9">
        <v>0</v>
      </c>
      <c r="F295" s="9">
        <v>0</v>
      </c>
      <c r="G295" s="10" t="str">
        <f t="shared" si="67"/>
        <v/>
      </c>
      <c r="H295" s="10">
        <f t="shared" si="68"/>
        <v>9.433962264150943E-3</v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>
        <f t="shared" si="74"/>
        <v>-1</v>
      </c>
      <c r="M295" s="10" t="str">
        <f t="shared" si="71"/>
        <v/>
      </c>
      <c r="N295" s="11">
        <f t="shared" si="72"/>
        <v>-9.433962264150943E-3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9.433962264150943E-3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1">
        <f t="shared" si="72"/>
        <v>-9.433962264150943E-3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2</v>
      </c>
      <c r="F306" s="9">
        <v>0</v>
      </c>
      <c r="G306" s="10" t="str">
        <f t="shared" si="67"/>
        <v/>
      </c>
      <c r="H306" s="10" t="str">
        <f t="shared" si="68"/>
        <v/>
      </c>
      <c r="I306" s="10">
        <f t="shared" si="69"/>
        <v>1.0362694300518135E-2</v>
      </c>
      <c r="J306" s="10" t="str">
        <f t="shared" si="70"/>
        <v/>
      </c>
      <c r="K306" s="10">
        <f t="shared" si="73"/>
        <v>1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1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>
        <f t="shared" si="70"/>
        <v>5.2910052910052907E-3</v>
      </c>
      <c r="K309" s="10" t="str">
        <f t="shared" si="73"/>
        <v xml:space="preserve"> </v>
      </c>
      <c r="L309" s="10">
        <f t="shared" si="74"/>
        <v>1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3</v>
      </c>
      <c r="E310" s="9">
        <v>0</v>
      </c>
      <c r="F310" s="9">
        <v>1</v>
      </c>
      <c r="G310" s="10" t="str">
        <f t="shared" si="67"/>
        <v/>
      </c>
      <c r="H310" s="10">
        <f t="shared" si="68"/>
        <v>2.8301886792452831E-2</v>
      </c>
      <c r="I310" s="10" t="str">
        <f t="shared" si="69"/>
        <v/>
      </c>
      <c r="J310" s="10">
        <f t="shared" si="70"/>
        <v>5.2910052910052907E-3</v>
      </c>
      <c r="K310" s="10" t="str">
        <f t="shared" si="73"/>
        <v xml:space="preserve"> </v>
      </c>
      <c r="L310" s="10">
        <f t="shared" si="74"/>
        <v>-0.66666666666666663</v>
      </c>
      <c r="M310" s="10" t="str">
        <f t="shared" si="71"/>
        <v/>
      </c>
      <c r="N310" s="11">
        <f t="shared" si="72"/>
        <v>-1.8867924528301886E-2</v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5.1813471502590676E-3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2</v>
      </c>
      <c r="D312" s="9">
        <v>1</v>
      </c>
      <c r="E312" s="9">
        <v>3</v>
      </c>
      <c r="F312" s="9">
        <v>3</v>
      </c>
      <c r="G312" s="10">
        <f t="shared" si="67"/>
        <v>1.7094017094017096E-2</v>
      </c>
      <c r="H312" s="10">
        <f t="shared" si="68"/>
        <v>9.433962264150943E-3</v>
      </c>
      <c r="I312" s="10">
        <f t="shared" si="69"/>
        <v>1.5544041450777202E-2</v>
      </c>
      <c r="J312" s="10">
        <f t="shared" si="70"/>
        <v>1.5873015873015872E-2</v>
      </c>
      <c r="K312" s="10">
        <f t="shared" si="73"/>
        <v>0.5</v>
      </c>
      <c r="L312" s="10">
        <f t="shared" si="74"/>
        <v>2</v>
      </c>
      <c r="M312" s="10">
        <f t="shared" si="71"/>
        <v>8.5470085470085479E-3</v>
      </c>
      <c r="N312" s="11">
        <f t="shared" si="72"/>
        <v>1.8867924528301886E-2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1</v>
      </c>
      <c r="D316" s="9">
        <v>1</v>
      </c>
      <c r="E316" s="9">
        <v>0</v>
      </c>
      <c r="F316" s="9">
        <v>1</v>
      </c>
      <c r="G316" s="10">
        <f t="shared" ref="G316:G347" si="75">+IF(C316=0,"",C316/C$188)</f>
        <v>8.5470085470085479E-3</v>
      </c>
      <c r="H316" s="10">
        <f t="shared" ref="H316:H347" si="76">+IF(D316=0,"",D316/D$188)</f>
        <v>9.433962264150943E-3</v>
      </c>
      <c r="I316" s="10" t="str">
        <f t="shared" ref="I316:I347" si="77">+IF(E316=0,"",E316/E$188)</f>
        <v/>
      </c>
      <c r="J316" s="10">
        <f t="shared" ref="J316:J347" si="78">+IF(F316=0,"",F316/F$188)</f>
        <v>5.2910052910052907E-3</v>
      </c>
      <c r="K316" s="10">
        <f t="shared" si="73"/>
        <v>-1</v>
      </c>
      <c r="L316" s="10">
        <f t="shared" si="74"/>
        <v>0</v>
      </c>
      <c r="M316" s="10">
        <f t="shared" ref="M316:M347" si="79">+IF(OR(AND(G316=""),(K316="")),"",G316*K316)</f>
        <v>-8.5470085470085479E-3</v>
      </c>
      <c r="N316" s="11">
        <f t="shared" ref="N316:N347" si="80">+IF(OR(AND(H316=""),(L316="")),"",H316*L316)</f>
        <v>0</v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4</v>
      </c>
      <c r="E321" s="9">
        <v>0</v>
      </c>
      <c r="F321" s="9">
        <v>0</v>
      </c>
      <c r="G321" s="10" t="str">
        <f t="shared" si="75"/>
        <v/>
      </c>
      <c r="H321" s="10">
        <f t="shared" si="76"/>
        <v>3.7735849056603772E-2</v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>
        <f t="shared" si="82"/>
        <v>-1</v>
      </c>
      <c r="M321" s="10" t="str">
        <f t="shared" si="79"/>
        <v/>
      </c>
      <c r="N321" s="11">
        <f t="shared" si="80"/>
        <v>-3.7735849056603772E-2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1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>
        <f t="shared" si="78"/>
        <v>5.2910052910052907E-3</v>
      </c>
      <c r="K322" s="10" t="str">
        <f t="shared" si="81"/>
        <v xml:space="preserve"> </v>
      </c>
      <c r="L322" s="10">
        <f t="shared" si="82"/>
        <v>1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1</v>
      </c>
      <c r="E324" s="9">
        <v>1</v>
      </c>
      <c r="F324" s="9">
        <v>2</v>
      </c>
      <c r="G324" s="10" t="str">
        <f t="shared" si="75"/>
        <v/>
      </c>
      <c r="H324" s="10">
        <f t="shared" si="76"/>
        <v>9.433962264150943E-3</v>
      </c>
      <c r="I324" s="10">
        <f t="shared" si="77"/>
        <v>5.1813471502590676E-3</v>
      </c>
      <c r="J324" s="10">
        <f t="shared" si="78"/>
        <v>1.0582010582010581E-2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>
        <f t="shared" si="80"/>
        <v>9.433962264150943E-3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6</v>
      </c>
      <c r="D327" s="9">
        <v>2</v>
      </c>
      <c r="E327" s="9">
        <v>10</v>
      </c>
      <c r="F327" s="9">
        <v>10</v>
      </c>
      <c r="G327" s="10">
        <f t="shared" si="75"/>
        <v>5.128205128205128E-2</v>
      </c>
      <c r="H327" s="10">
        <f t="shared" si="76"/>
        <v>1.8867924528301886E-2</v>
      </c>
      <c r="I327" s="10">
        <f t="shared" si="77"/>
        <v>5.181347150259067E-2</v>
      </c>
      <c r="J327" s="10">
        <f t="shared" si="78"/>
        <v>5.2910052910052907E-2</v>
      </c>
      <c r="K327" s="10">
        <f t="shared" si="81"/>
        <v>0.66666666666666663</v>
      </c>
      <c r="L327" s="10">
        <f t="shared" si="82"/>
        <v>4</v>
      </c>
      <c r="M327" s="10">
        <f t="shared" si="79"/>
        <v>3.4188034188034185E-2</v>
      </c>
      <c r="N327" s="11">
        <f t="shared" si="80"/>
        <v>7.5471698113207544E-2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</v>
      </c>
      <c r="E336" s="9">
        <v>1</v>
      </c>
      <c r="F336" s="9">
        <v>3</v>
      </c>
      <c r="G336" s="10" t="str">
        <f t="shared" si="75"/>
        <v/>
      </c>
      <c r="H336" s="10">
        <f t="shared" si="76"/>
        <v>9.433962264150943E-3</v>
      </c>
      <c r="I336" s="10">
        <f t="shared" si="77"/>
        <v>5.1813471502590676E-3</v>
      </c>
      <c r="J336" s="10">
        <f t="shared" si="78"/>
        <v>1.5873015873015872E-2</v>
      </c>
      <c r="K336" s="10">
        <f t="shared" si="81"/>
        <v>1</v>
      </c>
      <c r="L336" s="10">
        <f t="shared" si="82"/>
        <v>2</v>
      </c>
      <c r="M336" s="10" t="str">
        <f t="shared" si="79"/>
        <v/>
      </c>
      <c r="N336" s="11">
        <f t="shared" si="80"/>
        <v>1.8867924528301886E-2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3</v>
      </c>
      <c r="E338" s="9">
        <v>0</v>
      </c>
      <c r="F338" s="9">
        <v>3</v>
      </c>
      <c r="G338" s="10" t="str">
        <f t="shared" si="75"/>
        <v/>
      </c>
      <c r="H338" s="10">
        <f t="shared" si="76"/>
        <v>2.8301886792452831E-2</v>
      </c>
      <c r="I338" s="10" t="str">
        <f t="shared" si="77"/>
        <v/>
      </c>
      <c r="J338" s="10">
        <f t="shared" si="78"/>
        <v>1.5873015873015872E-2</v>
      </c>
      <c r="K338" s="10" t="str">
        <f t="shared" si="81"/>
        <v xml:space="preserve"> </v>
      </c>
      <c r="L338" s="10">
        <f t="shared" si="82"/>
        <v>0</v>
      </c>
      <c r="M338" s="10" t="str">
        <f t="shared" si="79"/>
        <v/>
      </c>
      <c r="N338" s="11">
        <f t="shared" si="80"/>
        <v>0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2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1.8867924528301886E-2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1">
        <f t="shared" si="80"/>
        <v>-1.8867924528301886E-2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3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>
        <f t="shared" si="78"/>
        <v>1.5873015873015872E-2</v>
      </c>
      <c r="K342" s="10" t="str">
        <f t="shared" si="81"/>
        <v xml:space="preserve"> </v>
      </c>
      <c r="L342" s="10">
        <f t="shared" si="82"/>
        <v>1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1</v>
      </c>
      <c r="E343" s="9">
        <v>1</v>
      </c>
      <c r="F343" s="9">
        <v>0</v>
      </c>
      <c r="G343" s="10" t="str">
        <f t="shared" si="75"/>
        <v/>
      </c>
      <c r="H343" s="10">
        <f t="shared" si="76"/>
        <v>9.433962264150943E-3</v>
      </c>
      <c r="I343" s="10">
        <f t="shared" si="77"/>
        <v>5.1813471502590676E-3</v>
      </c>
      <c r="J343" s="10" t="str">
        <f t="shared" si="78"/>
        <v/>
      </c>
      <c r="K343" s="10">
        <f t="shared" si="81"/>
        <v>1</v>
      </c>
      <c r="L343" s="10">
        <f t="shared" si="82"/>
        <v>-1</v>
      </c>
      <c r="M343" s="10" t="str">
        <f t="shared" si="79"/>
        <v/>
      </c>
      <c r="N343" s="11">
        <f t="shared" si="80"/>
        <v>-9.433962264150943E-3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1</v>
      </c>
      <c r="D347" s="9">
        <v>1</v>
      </c>
      <c r="E347" s="9">
        <v>1</v>
      </c>
      <c r="F347" s="9">
        <v>0</v>
      </c>
      <c r="G347" s="10">
        <f t="shared" si="75"/>
        <v>8.5470085470085479E-3</v>
      </c>
      <c r="H347" s="10">
        <f t="shared" si="76"/>
        <v>9.433962264150943E-3</v>
      </c>
      <c r="I347" s="10">
        <f t="shared" si="77"/>
        <v>5.1813471502590676E-3</v>
      </c>
      <c r="J347" s="10" t="str">
        <f t="shared" si="78"/>
        <v/>
      </c>
      <c r="K347" s="10">
        <f t="shared" si="81"/>
        <v>0</v>
      </c>
      <c r="L347" s="10">
        <f t="shared" si="82"/>
        <v>-1</v>
      </c>
      <c r="M347" s="10">
        <f t="shared" si="79"/>
        <v>0</v>
      </c>
      <c r="N347" s="11">
        <f t="shared" si="80"/>
        <v>-9.433962264150943E-3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1</v>
      </c>
      <c r="F356" s="9">
        <v>14</v>
      </c>
      <c r="G356" s="10" t="str">
        <f t="shared" si="83"/>
        <v/>
      </c>
      <c r="H356" s="10" t="str">
        <f t="shared" si="84"/>
        <v/>
      </c>
      <c r="I356" s="10">
        <f t="shared" si="85"/>
        <v>5.1813471502590676E-3</v>
      </c>
      <c r="J356" s="10">
        <f t="shared" si="86"/>
        <v>7.407407407407407E-2</v>
      </c>
      <c r="K356" s="10">
        <f t="shared" si="89"/>
        <v>1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485</v>
      </c>
      <c r="D371" s="20">
        <f>SUM(D372:D604)</f>
        <v>1266</v>
      </c>
      <c r="E371" s="19">
        <f>SUM(E372:E604)</f>
        <v>591</v>
      </c>
      <c r="F371" s="20">
        <f>SUM(F372:F604)</f>
        <v>1613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0.21855670103092784</v>
      </c>
      <c r="L371" s="22">
        <f>+IF(AND(D371=0,F371=0),"",IF(D371=0,1,IF(F371=0,-1,(F371-D371)/D371)))</f>
        <v>0.27409162717219587</v>
      </c>
      <c r="M371" s="21">
        <f t="shared" ref="M371:M434" si="95">+IF(OR(AND(G371=""),(K371="")),"",G371*K371)</f>
        <v>0.21855670103092784</v>
      </c>
      <c r="N371" s="22">
        <f t="shared" ref="N371:N434" si="96">+IF(OR(AND(H371=""),(L371="")),"",H371*L371)</f>
        <v>0.27409162717219587</v>
      </c>
    </row>
    <row r="372" spans="1:14" x14ac:dyDescent="0.2">
      <c r="A372" s="8"/>
      <c r="B372" s="25" t="s">
        <v>344</v>
      </c>
      <c r="C372" s="31">
        <v>8</v>
      </c>
      <c r="D372" s="28">
        <v>0</v>
      </c>
      <c r="E372" s="28">
        <v>9</v>
      </c>
      <c r="F372" s="28">
        <v>2</v>
      </c>
      <c r="G372" s="29">
        <f t="shared" si="91"/>
        <v>1.6494845360824743E-2</v>
      </c>
      <c r="H372" s="29" t="str">
        <f t="shared" si="92"/>
        <v/>
      </c>
      <c r="I372" s="29">
        <f t="shared" si="93"/>
        <v>1.5228426395939087E-2</v>
      </c>
      <c r="J372" s="29">
        <f t="shared" si="94"/>
        <v>1.2399256044637321E-3</v>
      </c>
      <c r="K372" s="29">
        <f t="shared" ref="K372:K435" si="97">+IF(AND(C372=0,E372=0)," ",IF(C372=0,1,IF(E372=0,-1,(E372-C372)/C372)))</f>
        <v>0.125</v>
      </c>
      <c r="L372" s="29">
        <f t="shared" ref="L372:L435" si="98">+IF(AND(D372=0,F372=0)," ",IF(D372=0,1,IF(F372=0,-1,(F372-D372)/D372)))</f>
        <v>1</v>
      </c>
      <c r="M372" s="29">
        <f t="shared" si="95"/>
        <v>2.0618556701030928E-3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3</v>
      </c>
      <c r="D373" s="9">
        <v>1</v>
      </c>
      <c r="E373" s="9">
        <v>13</v>
      </c>
      <c r="F373" s="9">
        <v>2</v>
      </c>
      <c r="G373" s="10">
        <f t="shared" si="91"/>
        <v>6.1855670103092781E-3</v>
      </c>
      <c r="H373" s="10">
        <f t="shared" si="92"/>
        <v>7.8988941548183253E-4</v>
      </c>
      <c r="I373" s="10">
        <f t="shared" si="93"/>
        <v>2.1996615905245348E-2</v>
      </c>
      <c r="J373" s="10">
        <f t="shared" si="94"/>
        <v>1.2399256044637321E-3</v>
      </c>
      <c r="K373" s="10">
        <f t="shared" si="97"/>
        <v>3.3333333333333335</v>
      </c>
      <c r="L373" s="10">
        <f t="shared" si="98"/>
        <v>1</v>
      </c>
      <c r="M373" s="10">
        <f t="shared" si="95"/>
        <v>2.0618556701030927E-2</v>
      </c>
      <c r="N373" s="11">
        <f t="shared" si="96"/>
        <v>7.8988941548183253E-4</v>
      </c>
    </row>
    <row r="374" spans="1:14" x14ac:dyDescent="0.2">
      <c r="A374" s="8"/>
      <c r="B374" s="26" t="s">
        <v>346</v>
      </c>
      <c r="C374" s="23">
        <v>1</v>
      </c>
      <c r="D374" s="9">
        <v>0</v>
      </c>
      <c r="E374" s="9">
        <v>0</v>
      </c>
      <c r="F374" s="9">
        <v>0</v>
      </c>
      <c r="G374" s="10">
        <f t="shared" si="91"/>
        <v>2.0618556701030928E-3</v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 t="str">
        <f t="shared" si="98"/>
        <v xml:space="preserve"> </v>
      </c>
      <c r="M374" s="10">
        <f t="shared" si="95"/>
        <v>-2.0618556701030928E-3</v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2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3.3840947546531302E-3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25</v>
      </c>
      <c r="D377" s="9">
        <v>4</v>
      </c>
      <c r="E377" s="9">
        <v>39</v>
      </c>
      <c r="F377" s="9">
        <v>9</v>
      </c>
      <c r="G377" s="10">
        <f t="shared" si="91"/>
        <v>5.1546391752577317E-2</v>
      </c>
      <c r="H377" s="10">
        <f t="shared" si="92"/>
        <v>3.1595576619273301E-3</v>
      </c>
      <c r="I377" s="10">
        <f t="shared" si="93"/>
        <v>6.5989847715736044E-2</v>
      </c>
      <c r="J377" s="10">
        <f t="shared" si="94"/>
        <v>5.5796652200867944E-3</v>
      </c>
      <c r="K377" s="10">
        <f t="shared" si="97"/>
        <v>0.56000000000000005</v>
      </c>
      <c r="L377" s="10">
        <f t="shared" si="98"/>
        <v>1.25</v>
      </c>
      <c r="M377" s="10">
        <f t="shared" si="95"/>
        <v>2.88659793814433E-2</v>
      </c>
      <c r="N377" s="11">
        <f t="shared" si="96"/>
        <v>3.9494470774091624E-3</v>
      </c>
    </row>
    <row r="378" spans="1:14" x14ac:dyDescent="0.2">
      <c r="A378" s="8"/>
      <c r="B378" s="26" t="s">
        <v>350</v>
      </c>
      <c r="C378" s="23">
        <v>5</v>
      </c>
      <c r="D378" s="9">
        <v>0</v>
      </c>
      <c r="E378" s="9">
        <v>2</v>
      </c>
      <c r="F378" s="9">
        <v>0</v>
      </c>
      <c r="G378" s="10">
        <f t="shared" si="91"/>
        <v>1.0309278350515464E-2</v>
      </c>
      <c r="H378" s="10" t="str">
        <f t="shared" si="92"/>
        <v/>
      </c>
      <c r="I378" s="10">
        <f t="shared" si="93"/>
        <v>3.3840947546531302E-3</v>
      </c>
      <c r="J378" s="10" t="str">
        <f t="shared" si="94"/>
        <v/>
      </c>
      <c r="K378" s="10">
        <f t="shared" si="97"/>
        <v>-0.6</v>
      </c>
      <c r="L378" s="10" t="str">
        <f t="shared" si="98"/>
        <v xml:space="preserve"> </v>
      </c>
      <c r="M378" s="10">
        <f t="shared" si="95"/>
        <v>-6.1855670103092781E-3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1</v>
      </c>
      <c r="D380" s="9">
        <v>0</v>
      </c>
      <c r="E380" s="9">
        <v>0</v>
      </c>
      <c r="F380" s="9">
        <v>0</v>
      </c>
      <c r="G380" s="10">
        <f t="shared" si="91"/>
        <v>2.0618556701030928E-3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-2.0618556701030928E-3</v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1.6920473773265651E-3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42</v>
      </c>
      <c r="D383" s="9">
        <v>25</v>
      </c>
      <c r="E383" s="9">
        <v>23</v>
      </c>
      <c r="F383" s="9">
        <v>9</v>
      </c>
      <c r="G383" s="10">
        <f t="shared" si="91"/>
        <v>8.6597938144329895E-2</v>
      </c>
      <c r="H383" s="10">
        <f t="shared" si="92"/>
        <v>1.9747235387045814E-2</v>
      </c>
      <c r="I383" s="10">
        <f t="shared" si="93"/>
        <v>3.8917089678510999E-2</v>
      </c>
      <c r="J383" s="10">
        <f t="shared" si="94"/>
        <v>5.5796652200867944E-3</v>
      </c>
      <c r="K383" s="10">
        <f t="shared" si="97"/>
        <v>-0.45238095238095238</v>
      </c>
      <c r="L383" s="10">
        <f t="shared" si="98"/>
        <v>-0.64</v>
      </c>
      <c r="M383" s="10">
        <f t="shared" si="95"/>
        <v>-3.9175257731958762E-2</v>
      </c>
      <c r="N383" s="11">
        <f t="shared" si="96"/>
        <v>-1.2638230647709321E-2</v>
      </c>
    </row>
    <row r="384" spans="1:14" x14ac:dyDescent="0.2">
      <c r="A384" s="8"/>
      <c r="B384" s="26" t="s">
        <v>356</v>
      </c>
      <c r="C384" s="23">
        <v>3</v>
      </c>
      <c r="D384" s="9">
        <v>2</v>
      </c>
      <c r="E384" s="9">
        <v>4</v>
      </c>
      <c r="F384" s="9">
        <v>1</v>
      </c>
      <c r="G384" s="10">
        <f t="shared" si="91"/>
        <v>6.1855670103092781E-3</v>
      </c>
      <c r="H384" s="10">
        <f t="shared" si="92"/>
        <v>1.5797788309636651E-3</v>
      </c>
      <c r="I384" s="10">
        <f t="shared" si="93"/>
        <v>6.7681895093062603E-3</v>
      </c>
      <c r="J384" s="10">
        <f t="shared" si="94"/>
        <v>6.1996280223186606E-4</v>
      </c>
      <c r="K384" s="10">
        <f t="shared" si="97"/>
        <v>0.33333333333333331</v>
      </c>
      <c r="L384" s="10">
        <f t="shared" si="98"/>
        <v>-0.5</v>
      </c>
      <c r="M384" s="10">
        <f t="shared" si="95"/>
        <v>2.0618556701030924E-3</v>
      </c>
      <c r="N384" s="11">
        <f t="shared" si="96"/>
        <v>-7.8988941548183253E-4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9</v>
      </c>
      <c r="D386" s="9">
        <v>2</v>
      </c>
      <c r="E386" s="9">
        <v>4</v>
      </c>
      <c r="F386" s="9">
        <v>2</v>
      </c>
      <c r="G386" s="10">
        <f t="shared" si="91"/>
        <v>1.8556701030927835E-2</v>
      </c>
      <c r="H386" s="10">
        <f t="shared" si="92"/>
        <v>1.5797788309636651E-3</v>
      </c>
      <c r="I386" s="10">
        <f t="shared" si="93"/>
        <v>6.7681895093062603E-3</v>
      </c>
      <c r="J386" s="10">
        <f t="shared" si="94"/>
        <v>1.2399256044637321E-3</v>
      </c>
      <c r="K386" s="10">
        <f t="shared" si="97"/>
        <v>-0.55555555555555558</v>
      </c>
      <c r="L386" s="10">
        <f t="shared" si="98"/>
        <v>0</v>
      </c>
      <c r="M386" s="10">
        <f t="shared" si="95"/>
        <v>-1.0309278350515464E-2</v>
      </c>
      <c r="N386" s="11">
        <f t="shared" si="96"/>
        <v>0</v>
      </c>
    </row>
    <row r="387" spans="1:14" x14ac:dyDescent="0.2">
      <c r="A387" s="8"/>
      <c r="B387" s="26" t="s">
        <v>359</v>
      </c>
      <c r="C387" s="23">
        <v>1</v>
      </c>
      <c r="D387" s="9">
        <v>1</v>
      </c>
      <c r="E387" s="9">
        <v>0</v>
      </c>
      <c r="F387" s="9">
        <v>1</v>
      </c>
      <c r="G387" s="10">
        <f t="shared" si="91"/>
        <v>2.0618556701030928E-3</v>
      </c>
      <c r="H387" s="10">
        <f t="shared" si="92"/>
        <v>7.8988941548183253E-4</v>
      </c>
      <c r="I387" s="10" t="str">
        <f t="shared" si="93"/>
        <v/>
      </c>
      <c r="J387" s="10">
        <f t="shared" si="94"/>
        <v>6.1996280223186606E-4</v>
      </c>
      <c r="K387" s="10">
        <f t="shared" si="97"/>
        <v>-1</v>
      </c>
      <c r="L387" s="10">
        <f t="shared" si="98"/>
        <v>0</v>
      </c>
      <c r="M387" s="10">
        <f t="shared" si="95"/>
        <v>-2.0618556701030928E-3</v>
      </c>
      <c r="N387" s="11">
        <f t="shared" si="96"/>
        <v>0</v>
      </c>
    </row>
    <row r="388" spans="1:14" x14ac:dyDescent="0.2">
      <c r="A388" s="8"/>
      <c r="B388" s="26" t="s">
        <v>360</v>
      </c>
      <c r="C388" s="23">
        <v>1</v>
      </c>
      <c r="D388" s="9">
        <v>1</v>
      </c>
      <c r="E388" s="9">
        <v>2</v>
      </c>
      <c r="F388" s="9">
        <v>0</v>
      </c>
      <c r="G388" s="10">
        <f t="shared" si="91"/>
        <v>2.0618556701030928E-3</v>
      </c>
      <c r="H388" s="10">
        <f t="shared" si="92"/>
        <v>7.8988941548183253E-4</v>
      </c>
      <c r="I388" s="10">
        <f t="shared" si="93"/>
        <v>3.3840947546531302E-3</v>
      </c>
      <c r="J388" s="10" t="str">
        <f t="shared" si="94"/>
        <v/>
      </c>
      <c r="K388" s="10">
        <f t="shared" si="97"/>
        <v>1</v>
      </c>
      <c r="L388" s="10">
        <f t="shared" si="98"/>
        <v>-1</v>
      </c>
      <c r="M388" s="10">
        <f t="shared" si="95"/>
        <v>2.0618556701030928E-3</v>
      </c>
      <c r="N388" s="11">
        <f t="shared" si="96"/>
        <v>-7.8988941548183253E-4</v>
      </c>
    </row>
    <row r="389" spans="1:14" x14ac:dyDescent="0.2">
      <c r="A389" s="8"/>
      <c r="B389" s="26" t="s">
        <v>361</v>
      </c>
      <c r="C389" s="23">
        <v>1</v>
      </c>
      <c r="D389" s="9">
        <v>1</v>
      </c>
      <c r="E389" s="9">
        <v>1</v>
      </c>
      <c r="F389" s="9">
        <v>0</v>
      </c>
      <c r="G389" s="10">
        <f t="shared" si="91"/>
        <v>2.0618556701030928E-3</v>
      </c>
      <c r="H389" s="10">
        <f t="shared" si="92"/>
        <v>7.8988941548183253E-4</v>
      </c>
      <c r="I389" s="10">
        <f t="shared" si="93"/>
        <v>1.6920473773265651E-3</v>
      </c>
      <c r="J389" s="10" t="str">
        <f t="shared" si="94"/>
        <v/>
      </c>
      <c r="K389" s="10">
        <f t="shared" si="97"/>
        <v>0</v>
      </c>
      <c r="L389" s="10">
        <f t="shared" si="98"/>
        <v>-1</v>
      </c>
      <c r="M389" s="10">
        <f t="shared" si="95"/>
        <v>0</v>
      </c>
      <c r="N389" s="11">
        <f t="shared" si="96"/>
        <v>-7.8988941548183253E-4</v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21</v>
      </c>
      <c r="D391" s="9">
        <v>17</v>
      </c>
      <c r="E391" s="9">
        <v>30</v>
      </c>
      <c r="F391" s="9">
        <v>13</v>
      </c>
      <c r="G391" s="10">
        <f t="shared" si="91"/>
        <v>4.3298969072164947E-2</v>
      </c>
      <c r="H391" s="10">
        <f t="shared" si="92"/>
        <v>1.3428120063191154E-2</v>
      </c>
      <c r="I391" s="10">
        <f t="shared" si="93"/>
        <v>5.0761421319796954E-2</v>
      </c>
      <c r="J391" s="10">
        <f t="shared" si="94"/>
        <v>8.0595164290142591E-3</v>
      </c>
      <c r="K391" s="10">
        <f t="shared" si="97"/>
        <v>0.42857142857142855</v>
      </c>
      <c r="L391" s="10">
        <f t="shared" si="98"/>
        <v>-0.23529411764705882</v>
      </c>
      <c r="M391" s="10">
        <f t="shared" si="95"/>
        <v>1.8556701030927835E-2</v>
      </c>
      <c r="N391" s="11">
        <f t="shared" si="96"/>
        <v>-3.1595576619273301E-3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4</v>
      </c>
      <c r="E394" s="9">
        <v>1</v>
      </c>
      <c r="F394" s="9">
        <v>5</v>
      </c>
      <c r="G394" s="10" t="str">
        <f t="shared" si="91"/>
        <v/>
      </c>
      <c r="H394" s="10">
        <f t="shared" si="92"/>
        <v>3.1595576619273301E-3</v>
      </c>
      <c r="I394" s="10">
        <f t="shared" si="93"/>
        <v>1.6920473773265651E-3</v>
      </c>
      <c r="J394" s="10">
        <f t="shared" si="94"/>
        <v>3.0998140111593306E-3</v>
      </c>
      <c r="K394" s="10">
        <f t="shared" si="97"/>
        <v>1</v>
      </c>
      <c r="L394" s="10">
        <f t="shared" si="98"/>
        <v>0.25</v>
      </c>
      <c r="M394" s="10" t="str">
        <f t="shared" si="95"/>
        <v/>
      </c>
      <c r="N394" s="11">
        <f t="shared" si="96"/>
        <v>7.8988941548183253E-4</v>
      </c>
    </row>
    <row r="395" spans="1:14" x14ac:dyDescent="0.2">
      <c r="A395" s="8"/>
      <c r="B395" s="26" t="s">
        <v>367</v>
      </c>
      <c r="C395" s="23">
        <v>9</v>
      </c>
      <c r="D395" s="9">
        <v>22</v>
      </c>
      <c r="E395" s="9">
        <v>8</v>
      </c>
      <c r="F395" s="9">
        <v>82</v>
      </c>
      <c r="G395" s="10">
        <f t="shared" si="91"/>
        <v>1.8556701030927835E-2</v>
      </c>
      <c r="H395" s="10">
        <f t="shared" si="92"/>
        <v>1.7377567140600316E-2</v>
      </c>
      <c r="I395" s="10">
        <f t="shared" si="93"/>
        <v>1.3536379018612521E-2</v>
      </c>
      <c r="J395" s="10">
        <f t="shared" si="94"/>
        <v>5.0836949783013022E-2</v>
      </c>
      <c r="K395" s="10">
        <f t="shared" si="97"/>
        <v>-0.1111111111111111</v>
      </c>
      <c r="L395" s="10">
        <f t="shared" si="98"/>
        <v>2.7272727272727271</v>
      </c>
      <c r="M395" s="10">
        <f t="shared" si="95"/>
        <v>-2.0618556701030928E-3</v>
      </c>
      <c r="N395" s="11">
        <f t="shared" si="96"/>
        <v>4.7393364928909949E-2</v>
      </c>
    </row>
    <row r="396" spans="1:14" x14ac:dyDescent="0.2">
      <c r="A396" s="8"/>
      <c r="B396" s="26" t="s">
        <v>368</v>
      </c>
      <c r="C396" s="23">
        <v>4</v>
      </c>
      <c r="D396" s="9">
        <v>2</v>
      </c>
      <c r="E396" s="9">
        <v>8</v>
      </c>
      <c r="F396" s="9">
        <v>11</v>
      </c>
      <c r="G396" s="10">
        <f t="shared" si="91"/>
        <v>8.2474226804123713E-3</v>
      </c>
      <c r="H396" s="10">
        <f t="shared" si="92"/>
        <v>1.5797788309636651E-3</v>
      </c>
      <c r="I396" s="10">
        <f t="shared" si="93"/>
        <v>1.3536379018612521E-2</v>
      </c>
      <c r="J396" s="10">
        <f t="shared" si="94"/>
        <v>6.8195908245505272E-3</v>
      </c>
      <c r="K396" s="10">
        <f t="shared" si="97"/>
        <v>1</v>
      </c>
      <c r="L396" s="10">
        <f t="shared" si="98"/>
        <v>4.5</v>
      </c>
      <c r="M396" s="10">
        <f t="shared" si="95"/>
        <v>8.2474226804123713E-3</v>
      </c>
      <c r="N396" s="11">
        <f t="shared" si="96"/>
        <v>7.1090047393364926E-3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1</v>
      </c>
      <c r="D398" s="9">
        <v>0</v>
      </c>
      <c r="E398" s="9">
        <v>1</v>
      </c>
      <c r="F398" s="9">
        <v>5</v>
      </c>
      <c r="G398" s="10">
        <f t="shared" si="91"/>
        <v>2.0618556701030928E-3</v>
      </c>
      <c r="H398" s="10" t="str">
        <f t="shared" si="92"/>
        <v/>
      </c>
      <c r="I398" s="10">
        <f t="shared" si="93"/>
        <v>1.6920473773265651E-3</v>
      </c>
      <c r="J398" s="10">
        <f t="shared" si="94"/>
        <v>3.0998140111593306E-3</v>
      </c>
      <c r="K398" s="10">
        <f t="shared" si="97"/>
        <v>0</v>
      </c>
      <c r="L398" s="10">
        <f t="shared" si="98"/>
        <v>1</v>
      </c>
      <c r="M398" s="10">
        <f t="shared" si="95"/>
        <v>0</v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1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>
        <f t="shared" si="94"/>
        <v>6.1996280223186606E-4</v>
      </c>
      <c r="K400" s="10" t="str">
        <f t="shared" si="97"/>
        <v xml:space="preserve"> </v>
      </c>
      <c r="L400" s="10">
        <f t="shared" si="98"/>
        <v>1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2</v>
      </c>
      <c r="D401" s="9">
        <v>0</v>
      </c>
      <c r="E401" s="9">
        <v>1</v>
      </c>
      <c r="F401" s="9">
        <v>0</v>
      </c>
      <c r="G401" s="10">
        <f t="shared" si="91"/>
        <v>4.1237113402061857E-3</v>
      </c>
      <c r="H401" s="10" t="str">
        <f t="shared" si="92"/>
        <v/>
      </c>
      <c r="I401" s="10">
        <f t="shared" si="93"/>
        <v>1.6920473773265651E-3</v>
      </c>
      <c r="J401" s="10" t="str">
        <f t="shared" si="94"/>
        <v/>
      </c>
      <c r="K401" s="10">
        <f t="shared" si="97"/>
        <v>-0.5</v>
      </c>
      <c r="L401" s="10" t="str">
        <f t="shared" si="98"/>
        <v xml:space="preserve"> </v>
      </c>
      <c r="M401" s="10">
        <f t="shared" si="95"/>
        <v>-2.0618556701030928E-3</v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1</v>
      </c>
      <c r="D402" s="9">
        <v>0</v>
      </c>
      <c r="E402" s="9">
        <v>2</v>
      </c>
      <c r="F402" s="9">
        <v>3</v>
      </c>
      <c r="G402" s="10">
        <f t="shared" si="91"/>
        <v>2.0618556701030928E-3</v>
      </c>
      <c r="H402" s="10" t="str">
        <f t="shared" si="92"/>
        <v/>
      </c>
      <c r="I402" s="10">
        <f t="shared" si="93"/>
        <v>3.3840947546531302E-3</v>
      </c>
      <c r="J402" s="10">
        <f t="shared" si="94"/>
        <v>1.8598884066955983E-3</v>
      </c>
      <c r="K402" s="10">
        <f t="shared" si="97"/>
        <v>1</v>
      </c>
      <c r="L402" s="10">
        <f t="shared" si="98"/>
        <v>1</v>
      </c>
      <c r="M402" s="10">
        <f t="shared" si="95"/>
        <v>2.0618556701030928E-3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7.8988941548183253E-4</v>
      </c>
      <c r="I404" s="10" t="str">
        <f t="shared" si="93"/>
        <v/>
      </c>
      <c r="J404" s="10">
        <f t="shared" si="94"/>
        <v>6.1996280223186606E-4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11">
        <f t="shared" si="96"/>
        <v>0</v>
      </c>
    </row>
    <row r="405" spans="1:14" ht="25.5" x14ac:dyDescent="0.2">
      <c r="A405" s="8"/>
      <c r="B405" s="26" t="s">
        <v>377</v>
      </c>
      <c r="C405" s="23">
        <v>0</v>
      </c>
      <c r="D405" s="9">
        <v>3</v>
      </c>
      <c r="E405" s="9">
        <v>4</v>
      </c>
      <c r="F405" s="9">
        <v>2</v>
      </c>
      <c r="G405" s="10" t="str">
        <f t="shared" si="91"/>
        <v/>
      </c>
      <c r="H405" s="10">
        <f t="shared" si="92"/>
        <v>2.3696682464454978E-3</v>
      </c>
      <c r="I405" s="10">
        <f t="shared" si="93"/>
        <v>6.7681895093062603E-3</v>
      </c>
      <c r="J405" s="10">
        <f t="shared" si="94"/>
        <v>1.2399256044637321E-3</v>
      </c>
      <c r="K405" s="10">
        <f t="shared" si="97"/>
        <v>1</v>
      </c>
      <c r="L405" s="10">
        <f t="shared" si="98"/>
        <v>-0.33333333333333331</v>
      </c>
      <c r="M405" s="10" t="str">
        <f t="shared" si="95"/>
        <v/>
      </c>
      <c r="N405" s="11">
        <f t="shared" si="96"/>
        <v>-7.8988941548183253E-4</v>
      </c>
    </row>
    <row r="406" spans="1:14" x14ac:dyDescent="0.2">
      <c r="A406" s="8"/>
      <c r="B406" s="26" t="s">
        <v>378</v>
      </c>
      <c r="C406" s="23">
        <v>21</v>
      </c>
      <c r="D406" s="9">
        <v>6</v>
      </c>
      <c r="E406" s="9">
        <v>72</v>
      </c>
      <c r="F406" s="9">
        <v>18</v>
      </c>
      <c r="G406" s="10">
        <f t="shared" si="91"/>
        <v>4.3298969072164947E-2</v>
      </c>
      <c r="H406" s="10">
        <f t="shared" si="92"/>
        <v>4.7393364928909956E-3</v>
      </c>
      <c r="I406" s="10">
        <f t="shared" si="93"/>
        <v>0.12182741116751269</v>
      </c>
      <c r="J406" s="10">
        <f t="shared" si="94"/>
        <v>1.1159330440173589E-2</v>
      </c>
      <c r="K406" s="10">
        <f t="shared" si="97"/>
        <v>2.4285714285714284</v>
      </c>
      <c r="L406" s="10">
        <f t="shared" si="98"/>
        <v>2</v>
      </c>
      <c r="M406" s="10">
        <f t="shared" si="95"/>
        <v>0.10515463917525772</v>
      </c>
      <c r="N406" s="11">
        <f t="shared" si="96"/>
        <v>9.4786729857819912E-3</v>
      </c>
    </row>
    <row r="407" spans="1:14" x14ac:dyDescent="0.2">
      <c r="A407" s="8"/>
      <c r="B407" s="26" t="s">
        <v>379</v>
      </c>
      <c r="C407" s="23">
        <v>1</v>
      </c>
      <c r="D407" s="9">
        <v>0</v>
      </c>
      <c r="E407" s="9">
        <v>0</v>
      </c>
      <c r="F407" s="9">
        <v>0</v>
      </c>
      <c r="G407" s="10">
        <f t="shared" si="91"/>
        <v>2.0618556701030928E-3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-2.0618556701030928E-3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8</v>
      </c>
      <c r="D408" s="9">
        <v>0</v>
      </c>
      <c r="E408" s="9">
        <v>0</v>
      </c>
      <c r="F408" s="9">
        <v>0</v>
      </c>
      <c r="G408" s="10">
        <f t="shared" si="91"/>
        <v>1.6494845360824743E-2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-1.6494845360824743E-2</v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3</v>
      </c>
      <c r="D410" s="9">
        <v>1</v>
      </c>
      <c r="E410" s="9">
        <v>3</v>
      </c>
      <c r="F410" s="9">
        <v>0</v>
      </c>
      <c r="G410" s="10">
        <f t="shared" si="91"/>
        <v>6.1855670103092781E-3</v>
      </c>
      <c r="H410" s="10">
        <f t="shared" si="92"/>
        <v>7.8988941548183253E-4</v>
      </c>
      <c r="I410" s="10">
        <f t="shared" si="93"/>
        <v>5.076142131979695E-3</v>
      </c>
      <c r="J410" s="10" t="str">
        <f t="shared" si="94"/>
        <v/>
      </c>
      <c r="K410" s="10">
        <f t="shared" si="97"/>
        <v>0</v>
      </c>
      <c r="L410" s="10">
        <f t="shared" si="98"/>
        <v>-1</v>
      </c>
      <c r="M410" s="10">
        <f t="shared" si="95"/>
        <v>0</v>
      </c>
      <c r="N410" s="11">
        <f t="shared" si="96"/>
        <v>-7.8988941548183253E-4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54</v>
      </c>
      <c r="D419" s="9">
        <v>62</v>
      </c>
      <c r="E419" s="9">
        <v>89</v>
      </c>
      <c r="F419" s="9">
        <v>71</v>
      </c>
      <c r="G419" s="10">
        <f t="shared" si="91"/>
        <v>0.11134020618556702</v>
      </c>
      <c r="H419" s="10">
        <f t="shared" si="92"/>
        <v>4.8973143759873619E-2</v>
      </c>
      <c r="I419" s="10">
        <f t="shared" si="93"/>
        <v>0.15059221658206429</v>
      </c>
      <c r="J419" s="10">
        <f t="shared" si="94"/>
        <v>4.4017358958462489E-2</v>
      </c>
      <c r="K419" s="10">
        <f t="shared" si="97"/>
        <v>0.64814814814814814</v>
      </c>
      <c r="L419" s="10">
        <f t="shared" si="98"/>
        <v>0.14516129032258066</v>
      </c>
      <c r="M419" s="10">
        <f t="shared" si="95"/>
        <v>7.2164948453608255E-2</v>
      </c>
      <c r="N419" s="11">
        <f t="shared" si="96"/>
        <v>7.1090047393364934E-3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18</v>
      </c>
      <c r="D422" s="9">
        <v>3</v>
      </c>
      <c r="E422" s="9">
        <v>26</v>
      </c>
      <c r="F422" s="9">
        <v>17</v>
      </c>
      <c r="G422" s="10">
        <f t="shared" si="91"/>
        <v>3.711340206185567E-2</v>
      </c>
      <c r="H422" s="10">
        <f t="shared" si="92"/>
        <v>2.3696682464454978E-3</v>
      </c>
      <c r="I422" s="10">
        <f t="shared" si="93"/>
        <v>4.3993231810490696E-2</v>
      </c>
      <c r="J422" s="10">
        <f t="shared" si="94"/>
        <v>1.0539367637941723E-2</v>
      </c>
      <c r="K422" s="10">
        <f t="shared" si="97"/>
        <v>0.44444444444444442</v>
      </c>
      <c r="L422" s="10">
        <f t="shared" si="98"/>
        <v>4.666666666666667</v>
      </c>
      <c r="M422" s="10">
        <f t="shared" si="95"/>
        <v>1.6494845360824743E-2</v>
      </c>
      <c r="N422" s="11">
        <f t="shared" si="96"/>
        <v>1.1058451816745658E-2</v>
      </c>
    </row>
    <row r="423" spans="1:14" x14ac:dyDescent="0.2">
      <c r="A423" s="8"/>
      <c r="B423" s="26" t="s">
        <v>395</v>
      </c>
      <c r="C423" s="23">
        <v>104</v>
      </c>
      <c r="D423" s="9">
        <v>55</v>
      </c>
      <c r="E423" s="9">
        <v>77</v>
      </c>
      <c r="F423" s="9">
        <v>87</v>
      </c>
      <c r="G423" s="10">
        <f t="shared" si="91"/>
        <v>0.21443298969072164</v>
      </c>
      <c r="H423" s="10">
        <f t="shared" si="92"/>
        <v>4.3443917851500792E-2</v>
      </c>
      <c r="I423" s="10">
        <f t="shared" si="93"/>
        <v>0.13028764805414553</v>
      </c>
      <c r="J423" s="10">
        <f t="shared" si="94"/>
        <v>5.3936763794172352E-2</v>
      </c>
      <c r="K423" s="10">
        <f t="shared" si="97"/>
        <v>-0.25961538461538464</v>
      </c>
      <c r="L423" s="10">
        <f t="shared" si="98"/>
        <v>0.58181818181818179</v>
      </c>
      <c r="M423" s="10">
        <f t="shared" si="95"/>
        <v>-5.5670103092783509E-2</v>
      </c>
      <c r="N423" s="11">
        <f t="shared" si="96"/>
        <v>2.5276461295418641E-2</v>
      </c>
    </row>
    <row r="424" spans="1:14" x14ac:dyDescent="0.2">
      <c r="A424" s="8"/>
      <c r="B424" s="26" t="s">
        <v>396</v>
      </c>
      <c r="C424" s="23">
        <v>21</v>
      </c>
      <c r="D424" s="9">
        <v>4</v>
      </c>
      <c r="E424" s="9">
        <v>41</v>
      </c>
      <c r="F424" s="9">
        <v>11</v>
      </c>
      <c r="G424" s="10">
        <f t="shared" si="91"/>
        <v>4.3298969072164947E-2</v>
      </c>
      <c r="H424" s="10">
        <f t="shared" si="92"/>
        <v>3.1595576619273301E-3</v>
      </c>
      <c r="I424" s="10">
        <f t="shared" si="93"/>
        <v>6.9373942470389166E-2</v>
      </c>
      <c r="J424" s="10">
        <f t="shared" si="94"/>
        <v>6.8195908245505272E-3</v>
      </c>
      <c r="K424" s="10">
        <f t="shared" si="97"/>
        <v>0.95238095238095233</v>
      </c>
      <c r="L424" s="10">
        <f t="shared" si="98"/>
        <v>1.75</v>
      </c>
      <c r="M424" s="10">
        <f t="shared" si="95"/>
        <v>4.1237113402061855E-2</v>
      </c>
      <c r="N424" s="11">
        <f t="shared" si="96"/>
        <v>5.5292259083728279E-3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1</v>
      </c>
      <c r="F426" s="9">
        <v>0</v>
      </c>
      <c r="G426" s="10" t="str">
        <f t="shared" si="91"/>
        <v/>
      </c>
      <c r="H426" s="10" t="str">
        <f t="shared" si="92"/>
        <v/>
      </c>
      <c r="I426" s="10">
        <f t="shared" si="93"/>
        <v>1.6920473773265651E-3</v>
      </c>
      <c r="J426" s="10" t="str">
        <f t="shared" si="94"/>
        <v/>
      </c>
      <c r="K426" s="10">
        <f t="shared" si="97"/>
        <v>1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1</v>
      </c>
      <c r="E428" s="9">
        <v>1</v>
      </c>
      <c r="F428" s="9">
        <v>4</v>
      </c>
      <c r="G428" s="10" t="str">
        <f t="shared" si="91"/>
        <v/>
      </c>
      <c r="H428" s="10">
        <f t="shared" si="92"/>
        <v>7.8988941548183253E-4</v>
      </c>
      <c r="I428" s="10">
        <f t="shared" si="93"/>
        <v>1.6920473773265651E-3</v>
      </c>
      <c r="J428" s="10">
        <f t="shared" si="94"/>
        <v>2.4798512089274642E-3</v>
      </c>
      <c r="K428" s="10">
        <f t="shared" si="97"/>
        <v>1</v>
      </c>
      <c r="L428" s="10">
        <f t="shared" si="98"/>
        <v>3</v>
      </c>
      <c r="M428" s="10" t="str">
        <f t="shared" si="95"/>
        <v/>
      </c>
      <c r="N428" s="11">
        <f t="shared" si="96"/>
        <v>2.3696682464454978E-3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2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>
        <f t="shared" si="94"/>
        <v>1.2399256044637321E-3</v>
      </c>
      <c r="K430" s="10" t="str">
        <f t="shared" si="97"/>
        <v xml:space="preserve"> </v>
      </c>
      <c r="L430" s="10">
        <f t="shared" si="98"/>
        <v>1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1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7.8988941548183253E-4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11">
        <f t="shared" si="96"/>
        <v>-7.8988941548183253E-4</v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7.8988941548183253E-4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1">
        <f t="shared" si="96"/>
        <v>-7.8988941548183253E-4</v>
      </c>
    </row>
    <row r="435" spans="1:14" x14ac:dyDescent="0.2">
      <c r="A435" s="8"/>
      <c r="B435" s="26" t="s">
        <v>407</v>
      </c>
      <c r="C435" s="23">
        <v>8</v>
      </c>
      <c r="D435" s="9">
        <v>4</v>
      </c>
      <c r="E435" s="9">
        <v>2</v>
      </c>
      <c r="F435" s="9">
        <v>16</v>
      </c>
      <c r="G435" s="10">
        <f t="shared" ref="G435:G498" si="99">+IF(C435=0,"",C435/C$371)</f>
        <v>1.6494845360824743E-2</v>
      </c>
      <c r="H435" s="10">
        <f t="shared" ref="H435:H498" si="100">+IF(D435=0,"",D435/D$371)</f>
        <v>3.1595576619273301E-3</v>
      </c>
      <c r="I435" s="10">
        <f t="shared" ref="I435:I498" si="101">+IF(E435=0,"",E435/E$371)</f>
        <v>3.3840947546531302E-3</v>
      </c>
      <c r="J435" s="10">
        <f t="shared" ref="J435:J498" si="102">+IF(F435=0,"",F435/F$371)</f>
        <v>9.9194048357098569E-3</v>
      </c>
      <c r="K435" s="10">
        <f t="shared" si="97"/>
        <v>-0.75</v>
      </c>
      <c r="L435" s="10">
        <f t="shared" si="98"/>
        <v>3</v>
      </c>
      <c r="M435" s="10">
        <f t="shared" ref="M435:M498" si="103">+IF(OR(AND(G435=""),(K435="")),"",G435*K435)</f>
        <v>-1.2371134020618558E-2</v>
      </c>
      <c r="N435" s="11">
        <f t="shared" ref="N435:N498" si="104">+IF(OR(AND(H435=""),(L435="")),"",H435*L435)</f>
        <v>9.4786729857819912E-3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1</v>
      </c>
      <c r="F436" s="9">
        <v>1</v>
      </c>
      <c r="G436" s="10" t="str">
        <f t="shared" si="99"/>
        <v/>
      </c>
      <c r="H436" s="10" t="str">
        <f t="shared" si="100"/>
        <v/>
      </c>
      <c r="I436" s="10">
        <f t="shared" si="101"/>
        <v>1.6920473773265651E-3</v>
      </c>
      <c r="J436" s="10">
        <f t="shared" si="102"/>
        <v>6.1996280223186606E-4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3</v>
      </c>
      <c r="E437" s="9">
        <v>0</v>
      </c>
      <c r="F437" s="9">
        <v>1</v>
      </c>
      <c r="G437" s="10" t="str">
        <f t="shared" si="99"/>
        <v/>
      </c>
      <c r="H437" s="10">
        <f t="shared" si="100"/>
        <v>2.3696682464454978E-3</v>
      </c>
      <c r="I437" s="10" t="str">
        <f t="shared" si="101"/>
        <v/>
      </c>
      <c r="J437" s="10">
        <f t="shared" si="102"/>
        <v>6.1996280223186606E-4</v>
      </c>
      <c r="K437" s="10" t="str">
        <f t="shared" si="105"/>
        <v xml:space="preserve"> </v>
      </c>
      <c r="L437" s="10">
        <f t="shared" si="106"/>
        <v>-0.66666666666666663</v>
      </c>
      <c r="M437" s="10" t="str">
        <f t="shared" si="103"/>
        <v/>
      </c>
      <c r="N437" s="11">
        <f t="shared" si="104"/>
        <v>-1.5797788309636651E-3</v>
      </c>
    </row>
    <row r="438" spans="1:14" x14ac:dyDescent="0.2">
      <c r="A438" s="8"/>
      <c r="B438" s="26" t="s">
        <v>410</v>
      </c>
      <c r="C438" s="23">
        <v>0</v>
      </c>
      <c r="D438" s="9">
        <v>1</v>
      </c>
      <c r="E438" s="9">
        <v>1</v>
      </c>
      <c r="F438" s="9">
        <v>4</v>
      </c>
      <c r="G438" s="10" t="str">
        <f t="shared" si="99"/>
        <v/>
      </c>
      <c r="H438" s="10">
        <f t="shared" si="100"/>
        <v>7.8988941548183253E-4</v>
      </c>
      <c r="I438" s="10">
        <f t="shared" si="101"/>
        <v>1.6920473773265651E-3</v>
      </c>
      <c r="J438" s="10">
        <f t="shared" si="102"/>
        <v>2.4798512089274642E-3</v>
      </c>
      <c r="K438" s="10">
        <f t="shared" si="105"/>
        <v>1</v>
      </c>
      <c r="L438" s="10">
        <f t="shared" si="106"/>
        <v>3</v>
      </c>
      <c r="M438" s="10" t="str">
        <f t="shared" si="103"/>
        <v/>
      </c>
      <c r="N438" s="11">
        <f t="shared" si="104"/>
        <v>2.3696682464454978E-3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1</v>
      </c>
      <c r="D443" s="9">
        <v>6</v>
      </c>
      <c r="E443" s="9">
        <v>0</v>
      </c>
      <c r="F443" s="9">
        <v>0</v>
      </c>
      <c r="G443" s="10">
        <f t="shared" si="99"/>
        <v>2.0618556701030928E-3</v>
      </c>
      <c r="H443" s="10">
        <f t="shared" si="100"/>
        <v>4.7393364928909956E-3</v>
      </c>
      <c r="I443" s="10" t="str">
        <f t="shared" si="101"/>
        <v/>
      </c>
      <c r="J443" s="10" t="str">
        <f t="shared" si="102"/>
        <v/>
      </c>
      <c r="K443" s="10">
        <f t="shared" si="105"/>
        <v>-1</v>
      </c>
      <c r="L443" s="10">
        <f t="shared" si="106"/>
        <v>-1</v>
      </c>
      <c r="M443" s="10">
        <f t="shared" si="103"/>
        <v>-2.0618556701030928E-3</v>
      </c>
      <c r="N443" s="11">
        <f t="shared" si="104"/>
        <v>-4.7393364928909956E-3</v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43</v>
      </c>
      <c r="D446" s="9">
        <v>526</v>
      </c>
      <c r="E446" s="9">
        <v>67</v>
      </c>
      <c r="F446" s="9">
        <v>732</v>
      </c>
      <c r="G446" s="10">
        <f t="shared" si="99"/>
        <v>8.8659793814432994E-2</v>
      </c>
      <c r="H446" s="10">
        <f t="shared" si="100"/>
        <v>0.4154818325434439</v>
      </c>
      <c r="I446" s="10">
        <f t="shared" si="101"/>
        <v>0.11336717428087986</v>
      </c>
      <c r="J446" s="10">
        <f t="shared" si="102"/>
        <v>0.45381277123372599</v>
      </c>
      <c r="K446" s="10">
        <f t="shared" si="105"/>
        <v>0.55813953488372092</v>
      </c>
      <c r="L446" s="10">
        <f t="shared" si="106"/>
        <v>0.39163498098859317</v>
      </c>
      <c r="M446" s="10">
        <f t="shared" si="103"/>
        <v>4.9484536082474231E-2</v>
      </c>
      <c r="N446" s="11">
        <f t="shared" si="104"/>
        <v>0.1627172195892575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2</v>
      </c>
      <c r="D450" s="9">
        <v>0</v>
      </c>
      <c r="E450" s="9">
        <v>0</v>
      </c>
      <c r="F450" s="9">
        <v>0</v>
      </c>
      <c r="G450" s="10">
        <f t="shared" si="99"/>
        <v>4.1237113402061857E-3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-4.1237113402061857E-3</v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1</v>
      </c>
      <c r="D451" s="9">
        <v>0</v>
      </c>
      <c r="E451" s="9">
        <v>0</v>
      </c>
      <c r="F451" s="9">
        <v>0</v>
      </c>
      <c r="G451" s="10">
        <f t="shared" si="99"/>
        <v>2.0618556701030928E-3</v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>
        <f t="shared" si="105"/>
        <v>-1</v>
      </c>
      <c r="L451" s="10" t="str">
        <f t="shared" si="106"/>
        <v xml:space="preserve"> </v>
      </c>
      <c r="M451" s="10">
        <f t="shared" si="103"/>
        <v>-2.0618556701030928E-3</v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7</v>
      </c>
      <c r="D454" s="9">
        <v>0</v>
      </c>
      <c r="E454" s="9">
        <v>0</v>
      </c>
      <c r="F454" s="9">
        <v>0</v>
      </c>
      <c r="G454" s="10">
        <f t="shared" si="99"/>
        <v>1.443298969072165E-2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-1.443298969072165E-2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1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>
        <f t="shared" si="102"/>
        <v>6.1996280223186606E-4</v>
      </c>
      <c r="K460" s="10" t="str">
        <f t="shared" si="105"/>
        <v xml:space="preserve"> </v>
      </c>
      <c r="L460" s="10">
        <f t="shared" si="106"/>
        <v>1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1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>
        <f t="shared" si="102"/>
        <v>6.1996280223186606E-4</v>
      </c>
      <c r="K462" s="10" t="str">
        <f t="shared" si="105"/>
        <v xml:space="preserve"> </v>
      </c>
      <c r="L462" s="10">
        <f t="shared" si="106"/>
        <v>1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2</v>
      </c>
      <c r="E467" s="9">
        <v>0</v>
      </c>
      <c r="F467" s="9">
        <v>2</v>
      </c>
      <c r="G467" s="10" t="str">
        <f t="shared" si="99"/>
        <v/>
      </c>
      <c r="H467" s="10">
        <f t="shared" si="100"/>
        <v>1.5797788309636651E-3</v>
      </c>
      <c r="I467" s="10" t="str">
        <f t="shared" si="101"/>
        <v/>
      </c>
      <c r="J467" s="10">
        <f t="shared" si="102"/>
        <v>1.2399256044637321E-3</v>
      </c>
      <c r="K467" s="10" t="str">
        <f t="shared" si="105"/>
        <v xml:space="preserve"> </v>
      </c>
      <c r="L467" s="10">
        <f t="shared" si="106"/>
        <v>0</v>
      </c>
      <c r="M467" s="10" t="str">
        <f t="shared" si="103"/>
        <v/>
      </c>
      <c r="N467" s="11">
        <f t="shared" si="104"/>
        <v>0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1</v>
      </c>
      <c r="F469" s="9">
        <v>0</v>
      </c>
      <c r="G469" s="10" t="str">
        <f t="shared" si="99"/>
        <v/>
      </c>
      <c r="H469" s="10" t="str">
        <f t="shared" si="100"/>
        <v/>
      </c>
      <c r="I469" s="10">
        <f t="shared" si="101"/>
        <v>1.6920473773265651E-3</v>
      </c>
      <c r="J469" s="10" t="str">
        <f t="shared" si="102"/>
        <v/>
      </c>
      <c r="K469" s="10">
        <f t="shared" si="105"/>
        <v>1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31</v>
      </c>
      <c r="D470" s="9">
        <v>27</v>
      </c>
      <c r="E470" s="9">
        <v>13</v>
      </c>
      <c r="F470" s="9">
        <v>30</v>
      </c>
      <c r="G470" s="10">
        <f t="shared" si="99"/>
        <v>6.3917525773195871E-2</v>
      </c>
      <c r="H470" s="10">
        <f t="shared" si="100"/>
        <v>2.132701421800948E-2</v>
      </c>
      <c r="I470" s="10">
        <f t="shared" si="101"/>
        <v>2.1996615905245348E-2</v>
      </c>
      <c r="J470" s="10">
        <f t="shared" si="102"/>
        <v>1.8598884066955982E-2</v>
      </c>
      <c r="K470" s="10">
        <f t="shared" si="105"/>
        <v>-0.58064516129032262</v>
      </c>
      <c r="L470" s="10">
        <f t="shared" si="106"/>
        <v>0.1111111111111111</v>
      </c>
      <c r="M470" s="10">
        <f t="shared" si="103"/>
        <v>-3.711340206185567E-2</v>
      </c>
      <c r="N470" s="11">
        <f t="shared" si="104"/>
        <v>2.3696682464454978E-3</v>
      </c>
    </row>
    <row r="471" spans="1:14" x14ac:dyDescent="0.2">
      <c r="A471" s="8"/>
      <c r="B471" s="26" t="s">
        <v>443</v>
      </c>
      <c r="C471" s="23">
        <v>1</v>
      </c>
      <c r="D471" s="9">
        <v>1</v>
      </c>
      <c r="E471" s="9">
        <v>2</v>
      </c>
      <c r="F471" s="9">
        <v>13</v>
      </c>
      <c r="G471" s="10">
        <f t="shared" si="99"/>
        <v>2.0618556701030928E-3</v>
      </c>
      <c r="H471" s="10">
        <f t="shared" si="100"/>
        <v>7.8988941548183253E-4</v>
      </c>
      <c r="I471" s="10">
        <f t="shared" si="101"/>
        <v>3.3840947546531302E-3</v>
      </c>
      <c r="J471" s="10">
        <f t="shared" si="102"/>
        <v>8.0595164290142591E-3</v>
      </c>
      <c r="K471" s="10">
        <f t="shared" si="105"/>
        <v>1</v>
      </c>
      <c r="L471" s="10">
        <f t="shared" si="106"/>
        <v>12</v>
      </c>
      <c r="M471" s="10">
        <f t="shared" si="103"/>
        <v>2.0618556701030928E-3</v>
      </c>
      <c r="N471" s="11">
        <f t="shared" si="104"/>
        <v>9.4786729857819912E-3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1</v>
      </c>
      <c r="D473" s="9">
        <v>3</v>
      </c>
      <c r="E473" s="9">
        <v>2</v>
      </c>
      <c r="F473" s="9">
        <v>3</v>
      </c>
      <c r="G473" s="10">
        <f t="shared" si="99"/>
        <v>2.0618556701030928E-3</v>
      </c>
      <c r="H473" s="10">
        <f t="shared" si="100"/>
        <v>2.3696682464454978E-3</v>
      </c>
      <c r="I473" s="10">
        <f t="shared" si="101"/>
        <v>3.3840947546531302E-3</v>
      </c>
      <c r="J473" s="10">
        <f t="shared" si="102"/>
        <v>1.8598884066955983E-3</v>
      </c>
      <c r="K473" s="10">
        <f t="shared" si="105"/>
        <v>1</v>
      </c>
      <c r="L473" s="10">
        <f t="shared" si="106"/>
        <v>0</v>
      </c>
      <c r="M473" s="10">
        <f t="shared" si="103"/>
        <v>2.0618556701030928E-3</v>
      </c>
      <c r="N473" s="11">
        <f t="shared" si="104"/>
        <v>0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2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1.2399256044637321E-3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7.8988941548183253E-4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-7.8988941548183253E-4</v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1</v>
      </c>
      <c r="F487" s="9">
        <v>0</v>
      </c>
      <c r="G487" s="10" t="str">
        <f t="shared" si="99"/>
        <v/>
      </c>
      <c r="H487" s="10" t="str">
        <f t="shared" si="100"/>
        <v/>
      </c>
      <c r="I487" s="10">
        <f t="shared" si="101"/>
        <v>1.6920473773265651E-3</v>
      </c>
      <c r="J487" s="10" t="str">
        <f t="shared" si="102"/>
        <v/>
      </c>
      <c r="K487" s="10">
        <f t="shared" si="105"/>
        <v>1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1</v>
      </c>
      <c r="E489" s="9">
        <v>0</v>
      </c>
      <c r="F489" s="9">
        <v>11</v>
      </c>
      <c r="G489" s="10" t="str">
        <f t="shared" si="99"/>
        <v/>
      </c>
      <c r="H489" s="10">
        <f t="shared" si="100"/>
        <v>7.8988941548183253E-4</v>
      </c>
      <c r="I489" s="10" t="str">
        <f t="shared" si="101"/>
        <v/>
      </c>
      <c r="J489" s="10">
        <f t="shared" si="102"/>
        <v>6.8195908245505272E-3</v>
      </c>
      <c r="K489" s="10" t="str">
        <f t="shared" si="105"/>
        <v xml:space="preserve"> </v>
      </c>
      <c r="L489" s="10">
        <f t="shared" si="106"/>
        <v>10</v>
      </c>
      <c r="M489" s="10" t="str">
        <f t="shared" si="103"/>
        <v/>
      </c>
      <c r="N489" s="11">
        <f t="shared" si="104"/>
        <v>7.8988941548183249E-3</v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3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1.8598884066955983E-3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1.2399256044637321E-3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11</v>
      </c>
      <c r="E493" s="9">
        <v>0</v>
      </c>
      <c r="F493" s="9">
        <v>13</v>
      </c>
      <c r="G493" s="10" t="str">
        <f t="shared" si="99"/>
        <v/>
      </c>
      <c r="H493" s="10">
        <f t="shared" si="100"/>
        <v>8.6887835703001581E-3</v>
      </c>
      <c r="I493" s="10" t="str">
        <f t="shared" si="101"/>
        <v/>
      </c>
      <c r="J493" s="10">
        <f t="shared" si="102"/>
        <v>8.0595164290142591E-3</v>
      </c>
      <c r="K493" s="10" t="str">
        <f t="shared" si="105"/>
        <v xml:space="preserve"> </v>
      </c>
      <c r="L493" s="10">
        <f t="shared" si="106"/>
        <v>0.18181818181818182</v>
      </c>
      <c r="M493" s="10" t="str">
        <f t="shared" si="103"/>
        <v/>
      </c>
      <c r="N493" s="11">
        <f t="shared" si="104"/>
        <v>1.5797788309636651E-3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2</v>
      </c>
      <c r="F494" s="9">
        <v>68</v>
      </c>
      <c r="G494" s="10" t="str">
        <f t="shared" si="99"/>
        <v/>
      </c>
      <c r="H494" s="10" t="str">
        <f t="shared" si="100"/>
        <v/>
      </c>
      <c r="I494" s="10">
        <f t="shared" si="101"/>
        <v>3.3840947546531302E-3</v>
      </c>
      <c r="J494" s="10">
        <f t="shared" si="102"/>
        <v>4.2157470551766892E-2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1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7.8988941548183253E-4</v>
      </c>
      <c r="I496" s="10" t="str">
        <f t="shared" si="101"/>
        <v/>
      </c>
      <c r="J496" s="10">
        <f t="shared" si="102"/>
        <v>6.1996280223186606E-4</v>
      </c>
      <c r="K496" s="10" t="str">
        <f t="shared" si="105"/>
        <v xml:space="preserve"> </v>
      </c>
      <c r="L496" s="10">
        <f t="shared" si="106"/>
        <v>0</v>
      </c>
      <c r="M496" s="10" t="str">
        <f t="shared" si="103"/>
        <v/>
      </c>
      <c r="N496" s="11">
        <f t="shared" si="104"/>
        <v>0</v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22</v>
      </c>
      <c r="E499" s="9">
        <v>1</v>
      </c>
      <c r="F499" s="9">
        <v>14</v>
      </c>
      <c r="G499" s="10" t="str">
        <f t="shared" ref="G499:G562" si="107">+IF(C499=0,"",C499/C$371)</f>
        <v/>
      </c>
      <c r="H499" s="10">
        <f t="shared" ref="H499:H562" si="108">+IF(D499=0,"",D499/D$371)</f>
        <v>1.7377567140600316E-2</v>
      </c>
      <c r="I499" s="10">
        <f t="shared" ref="I499:I562" si="109">+IF(E499=0,"",E499/E$371)</f>
        <v>1.6920473773265651E-3</v>
      </c>
      <c r="J499" s="10">
        <f t="shared" ref="J499:J562" si="110">+IF(F499=0,"",F499/F$371)</f>
        <v>8.679479231246125E-3</v>
      </c>
      <c r="K499" s="10">
        <f t="shared" si="105"/>
        <v>1</v>
      </c>
      <c r="L499" s="10">
        <f t="shared" si="106"/>
        <v>-0.36363636363636365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-6.3191153238546603E-3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1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6.1996280223186606E-4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2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1.5797788309636651E-3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1">
        <f t="shared" si="112"/>
        <v>-1.5797788309636651E-3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2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1.2399256044637321E-3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6.1996280223186606E-4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2</v>
      </c>
      <c r="D514" s="9">
        <v>61</v>
      </c>
      <c r="E514" s="9">
        <v>0</v>
      </c>
      <c r="F514" s="9">
        <v>3</v>
      </c>
      <c r="G514" s="10">
        <f t="shared" si="107"/>
        <v>4.1237113402061857E-3</v>
      </c>
      <c r="H514" s="10">
        <f t="shared" si="108"/>
        <v>4.8183254344391788E-2</v>
      </c>
      <c r="I514" s="10" t="str">
        <f t="shared" si="109"/>
        <v/>
      </c>
      <c r="J514" s="10">
        <f t="shared" si="110"/>
        <v>1.8598884066955983E-3</v>
      </c>
      <c r="K514" s="10">
        <f t="shared" si="113"/>
        <v>-1</v>
      </c>
      <c r="L514" s="10">
        <f t="shared" si="114"/>
        <v>-0.95081967213114749</v>
      </c>
      <c r="M514" s="10">
        <f t="shared" si="111"/>
        <v>-4.1237113402061857E-3</v>
      </c>
      <c r="N514" s="11">
        <f t="shared" si="112"/>
        <v>-4.5813586097946286E-2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1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7.8988941548183253E-4</v>
      </c>
      <c r="I517" s="10" t="str">
        <f t="shared" si="109"/>
        <v/>
      </c>
      <c r="J517" s="10">
        <f t="shared" si="110"/>
        <v>1.2399256044637321E-3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1">
        <f t="shared" si="112"/>
        <v>7.8988941548183253E-4</v>
      </c>
    </row>
    <row r="518" spans="1:14" x14ac:dyDescent="0.2">
      <c r="A518" s="8"/>
      <c r="B518" s="26" t="s">
        <v>490</v>
      </c>
      <c r="C518" s="23">
        <v>0</v>
      </c>
      <c r="D518" s="9">
        <v>3</v>
      </c>
      <c r="E518" s="9">
        <v>1</v>
      </c>
      <c r="F518" s="9">
        <v>13</v>
      </c>
      <c r="G518" s="10" t="str">
        <f t="shared" si="107"/>
        <v/>
      </c>
      <c r="H518" s="10">
        <f t="shared" si="108"/>
        <v>2.3696682464454978E-3</v>
      </c>
      <c r="I518" s="10">
        <f t="shared" si="109"/>
        <v>1.6920473773265651E-3</v>
      </c>
      <c r="J518" s="10">
        <f t="shared" si="110"/>
        <v>8.0595164290142591E-3</v>
      </c>
      <c r="K518" s="10">
        <f t="shared" si="113"/>
        <v>1</v>
      </c>
      <c r="L518" s="10">
        <f t="shared" si="114"/>
        <v>3.3333333333333335</v>
      </c>
      <c r="M518" s="10" t="str">
        <f t="shared" si="111"/>
        <v/>
      </c>
      <c r="N518" s="11">
        <f t="shared" si="112"/>
        <v>7.8988941548183266E-3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7.8988941548183253E-4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1">
        <f t="shared" si="112"/>
        <v>-7.8988941548183253E-4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5</v>
      </c>
      <c r="E527" s="9">
        <v>0</v>
      </c>
      <c r="F527" s="9">
        <v>1</v>
      </c>
      <c r="G527" s="10" t="str">
        <f t="shared" si="107"/>
        <v/>
      </c>
      <c r="H527" s="10">
        <f t="shared" si="108"/>
        <v>3.9494470774091624E-3</v>
      </c>
      <c r="I527" s="10" t="str">
        <f t="shared" si="109"/>
        <v/>
      </c>
      <c r="J527" s="10">
        <f t="shared" si="110"/>
        <v>6.1996280223186606E-4</v>
      </c>
      <c r="K527" s="10" t="str">
        <f t="shared" si="113"/>
        <v xml:space="preserve"> </v>
      </c>
      <c r="L527" s="10">
        <f t="shared" si="114"/>
        <v>-0.8</v>
      </c>
      <c r="M527" s="10" t="str">
        <f t="shared" si="111"/>
        <v/>
      </c>
      <c r="N527" s="11">
        <f t="shared" si="112"/>
        <v>-3.1595576619273301E-3</v>
      </c>
    </row>
    <row r="528" spans="1:14" x14ac:dyDescent="0.2">
      <c r="A528" s="8"/>
      <c r="B528" s="26" t="s">
        <v>500</v>
      </c>
      <c r="C528" s="23">
        <v>1</v>
      </c>
      <c r="D528" s="9">
        <v>1</v>
      </c>
      <c r="E528" s="9">
        <v>2</v>
      </c>
      <c r="F528" s="9">
        <v>4</v>
      </c>
      <c r="G528" s="10">
        <f t="shared" si="107"/>
        <v>2.0618556701030928E-3</v>
      </c>
      <c r="H528" s="10">
        <f t="shared" si="108"/>
        <v>7.8988941548183253E-4</v>
      </c>
      <c r="I528" s="10">
        <f t="shared" si="109"/>
        <v>3.3840947546531302E-3</v>
      </c>
      <c r="J528" s="10">
        <f t="shared" si="110"/>
        <v>2.4798512089274642E-3</v>
      </c>
      <c r="K528" s="10">
        <f t="shared" si="113"/>
        <v>1</v>
      </c>
      <c r="L528" s="10">
        <f t="shared" si="114"/>
        <v>3</v>
      </c>
      <c r="M528" s="10">
        <f t="shared" si="111"/>
        <v>2.0618556701030928E-3</v>
      </c>
      <c r="N528" s="11">
        <f t="shared" si="112"/>
        <v>2.3696682464454978E-3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4</v>
      </c>
      <c r="D539" s="9">
        <v>3</v>
      </c>
      <c r="E539" s="9">
        <v>3</v>
      </c>
      <c r="F539" s="9">
        <v>0</v>
      </c>
      <c r="G539" s="10">
        <f t="shared" si="107"/>
        <v>8.2474226804123713E-3</v>
      </c>
      <c r="H539" s="10">
        <f t="shared" si="108"/>
        <v>2.3696682464454978E-3</v>
      </c>
      <c r="I539" s="10">
        <f t="shared" si="109"/>
        <v>5.076142131979695E-3</v>
      </c>
      <c r="J539" s="10" t="str">
        <f t="shared" si="110"/>
        <v/>
      </c>
      <c r="K539" s="10">
        <f t="shared" si="113"/>
        <v>-0.25</v>
      </c>
      <c r="L539" s="10">
        <f t="shared" si="114"/>
        <v>-1</v>
      </c>
      <c r="M539" s="10">
        <f t="shared" si="111"/>
        <v>-2.0618556701030928E-3</v>
      </c>
      <c r="N539" s="11">
        <f t="shared" si="112"/>
        <v>-2.3696682464454978E-3</v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3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5.076142131979695E-3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1</v>
      </c>
      <c r="D546" s="9">
        <v>0</v>
      </c>
      <c r="E546" s="9">
        <v>14</v>
      </c>
      <c r="F546" s="9">
        <v>16</v>
      </c>
      <c r="G546" s="10">
        <f t="shared" si="107"/>
        <v>2.0618556701030928E-3</v>
      </c>
      <c r="H546" s="10" t="str">
        <f t="shared" si="108"/>
        <v/>
      </c>
      <c r="I546" s="10">
        <f t="shared" si="109"/>
        <v>2.3688663282571912E-2</v>
      </c>
      <c r="J546" s="10">
        <f t="shared" si="110"/>
        <v>9.9194048357098569E-3</v>
      </c>
      <c r="K546" s="10">
        <f t="shared" si="113"/>
        <v>13</v>
      </c>
      <c r="L546" s="10">
        <f t="shared" si="114"/>
        <v>1</v>
      </c>
      <c r="M546" s="10">
        <f t="shared" si="111"/>
        <v>2.6804123711340208E-2</v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1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>
        <f t="shared" si="110"/>
        <v>6.1996280223186606E-4</v>
      </c>
      <c r="K557" s="10" t="str">
        <f t="shared" si="113"/>
        <v xml:space="preserve"> </v>
      </c>
      <c r="L557" s="10">
        <f t="shared" si="114"/>
        <v>1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1</v>
      </c>
      <c r="F561" s="9">
        <v>3</v>
      </c>
      <c r="G561" s="10" t="str">
        <f t="shared" si="107"/>
        <v/>
      </c>
      <c r="H561" s="10" t="str">
        <f t="shared" si="108"/>
        <v/>
      </c>
      <c r="I561" s="10">
        <f t="shared" si="109"/>
        <v>1.6920473773265651E-3</v>
      </c>
      <c r="J561" s="10">
        <f t="shared" si="110"/>
        <v>1.8598884066955983E-3</v>
      </c>
      <c r="K561" s="10">
        <f t="shared" si="113"/>
        <v>1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7</v>
      </c>
      <c r="E564" s="9">
        <v>1</v>
      </c>
      <c r="F564" s="9">
        <v>23</v>
      </c>
      <c r="G564" s="10" t="str">
        <f t="shared" si="115"/>
        <v/>
      </c>
      <c r="H564" s="10">
        <f t="shared" si="116"/>
        <v>5.5292259083728279E-3</v>
      </c>
      <c r="I564" s="10">
        <f t="shared" si="117"/>
        <v>1.6920473773265651E-3</v>
      </c>
      <c r="J564" s="10">
        <f t="shared" si="118"/>
        <v>1.425914445133292E-2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2.2857142857142856</v>
      </c>
      <c r="M564" s="10" t="str">
        <f t="shared" si="119"/>
        <v/>
      </c>
      <c r="N564" s="11">
        <f t="shared" si="120"/>
        <v>1.2638230647709321E-2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13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>
        <f t="shared" si="118"/>
        <v>8.0595164290142591E-3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</v>
      </c>
      <c r="E567" s="9">
        <v>5</v>
      </c>
      <c r="F567" s="9">
        <v>62</v>
      </c>
      <c r="G567" s="10" t="str">
        <f t="shared" si="115"/>
        <v/>
      </c>
      <c r="H567" s="10">
        <f t="shared" si="116"/>
        <v>7.8988941548183253E-4</v>
      </c>
      <c r="I567" s="10">
        <f t="shared" si="117"/>
        <v>8.4602368866328256E-3</v>
      </c>
      <c r="J567" s="10">
        <f t="shared" si="118"/>
        <v>3.8437693738375696E-2</v>
      </c>
      <c r="K567" s="10">
        <f t="shared" si="121"/>
        <v>1</v>
      </c>
      <c r="L567" s="10">
        <f t="shared" si="122"/>
        <v>61</v>
      </c>
      <c r="M567" s="10" t="str">
        <f t="shared" si="119"/>
        <v/>
      </c>
      <c r="N567" s="11">
        <f t="shared" si="120"/>
        <v>4.8183254344391788E-2</v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12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7.4395536267823931E-3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1</v>
      </c>
      <c r="D571" s="9">
        <v>0</v>
      </c>
      <c r="E571" s="9">
        <v>0</v>
      </c>
      <c r="F571" s="9">
        <v>0</v>
      </c>
      <c r="G571" s="10">
        <f t="shared" si="115"/>
        <v>2.0618556701030928E-3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-2.0618556701030928E-3</v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1</v>
      </c>
      <c r="E576" s="9">
        <v>0</v>
      </c>
      <c r="F576" s="9">
        <v>0</v>
      </c>
      <c r="G576" s="10" t="str">
        <f t="shared" si="115"/>
        <v/>
      </c>
      <c r="H576" s="10">
        <f t="shared" si="116"/>
        <v>7.8988941548183253E-4</v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>
        <f t="shared" si="122"/>
        <v>-1</v>
      </c>
      <c r="M576" s="10" t="str">
        <f t="shared" si="119"/>
        <v/>
      </c>
      <c r="N576" s="11">
        <f t="shared" si="120"/>
        <v>-7.8988941548183253E-4</v>
      </c>
    </row>
    <row r="577" spans="1:14" ht="25.5" x14ac:dyDescent="0.2">
      <c r="A577" s="8"/>
      <c r="B577" s="26" t="s">
        <v>549</v>
      </c>
      <c r="C577" s="23">
        <v>0</v>
      </c>
      <c r="D577" s="9">
        <v>3</v>
      </c>
      <c r="E577" s="9">
        <v>0</v>
      </c>
      <c r="F577" s="9">
        <v>0</v>
      </c>
      <c r="G577" s="10" t="str">
        <f t="shared" si="115"/>
        <v/>
      </c>
      <c r="H577" s="10">
        <f t="shared" si="116"/>
        <v>2.3696682464454978E-3</v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>
        <f t="shared" si="122"/>
        <v>-1</v>
      </c>
      <c r="M577" s="10" t="str">
        <f t="shared" si="119"/>
        <v/>
      </c>
      <c r="N577" s="11">
        <f t="shared" si="120"/>
        <v>-2.3696682464454978E-3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7.8988941548183253E-4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1">
        <f t="shared" si="120"/>
        <v>-7.8988941548183253E-4</v>
      </c>
    </row>
    <row r="581" spans="1:14" ht="25.5" x14ac:dyDescent="0.2">
      <c r="A581" s="8"/>
      <c r="B581" s="26" t="s">
        <v>553</v>
      </c>
      <c r="C581" s="23">
        <v>0</v>
      </c>
      <c r="D581" s="9">
        <v>1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7.8988941548183253E-4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1">
        <f t="shared" si="120"/>
        <v>-7.8988941548183253E-4</v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2</v>
      </c>
      <c r="D583" s="9">
        <v>73</v>
      </c>
      <c r="E583" s="9">
        <v>0</v>
      </c>
      <c r="F583" s="9">
        <v>18</v>
      </c>
      <c r="G583" s="10">
        <f t="shared" si="115"/>
        <v>4.1237113402061857E-3</v>
      </c>
      <c r="H583" s="10">
        <f t="shared" si="116"/>
        <v>5.7661927330173779E-2</v>
      </c>
      <c r="I583" s="10" t="str">
        <f t="shared" si="117"/>
        <v/>
      </c>
      <c r="J583" s="10">
        <f t="shared" si="118"/>
        <v>1.1159330440173589E-2</v>
      </c>
      <c r="K583" s="10">
        <f t="shared" si="121"/>
        <v>-1</v>
      </c>
      <c r="L583" s="10">
        <f t="shared" si="122"/>
        <v>-0.75342465753424659</v>
      </c>
      <c r="M583" s="10">
        <f t="shared" si="119"/>
        <v>-4.1237113402061857E-3</v>
      </c>
      <c r="N583" s="11">
        <f t="shared" si="120"/>
        <v>-4.3443917851500792E-2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6.1996280223186606E-4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59</v>
      </c>
      <c r="E588" s="9">
        <v>1</v>
      </c>
      <c r="F588" s="9">
        <v>9</v>
      </c>
      <c r="G588" s="10" t="str">
        <f t="shared" si="115"/>
        <v/>
      </c>
      <c r="H588" s="10">
        <f t="shared" si="116"/>
        <v>4.6603475513428118E-2</v>
      </c>
      <c r="I588" s="10">
        <f t="shared" si="117"/>
        <v>1.6920473773265651E-3</v>
      </c>
      <c r="J588" s="10">
        <f t="shared" si="118"/>
        <v>5.5796652200867944E-3</v>
      </c>
      <c r="K588" s="10">
        <f t="shared" si="121"/>
        <v>1</v>
      </c>
      <c r="L588" s="10">
        <f t="shared" si="122"/>
        <v>-0.84745762711864403</v>
      </c>
      <c r="M588" s="10" t="str">
        <f t="shared" si="119"/>
        <v/>
      </c>
      <c r="N588" s="11">
        <f t="shared" si="120"/>
        <v>-3.9494470774091621E-2</v>
      </c>
    </row>
    <row r="589" spans="1:14" ht="25.5" x14ac:dyDescent="0.2">
      <c r="A589" s="8"/>
      <c r="B589" s="26" t="s">
        <v>561</v>
      </c>
      <c r="C589" s="23">
        <v>1</v>
      </c>
      <c r="D589" s="9">
        <v>22</v>
      </c>
      <c r="E589" s="9">
        <v>0</v>
      </c>
      <c r="F589" s="9">
        <v>118</v>
      </c>
      <c r="G589" s="10">
        <f t="shared" si="115"/>
        <v>2.0618556701030928E-3</v>
      </c>
      <c r="H589" s="10">
        <f t="shared" si="116"/>
        <v>1.7377567140600316E-2</v>
      </c>
      <c r="I589" s="10" t="str">
        <f t="shared" si="117"/>
        <v/>
      </c>
      <c r="J589" s="10">
        <f t="shared" si="118"/>
        <v>7.3155610663360196E-2</v>
      </c>
      <c r="K589" s="10">
        <f t="shared" si="121"/>
        <v>-1</v>
      </c>
      <c r="L589" s="10">
        <f t="shared" si="122"/>
        <v>4.3636363636363633</v>
      </c>
      <c r="M589" s="10">
        <f t="shared" si="119"/>
        <v>-2.0618556701030928E-3</v>
      </c>
      <c r="N589" s="11">
        <f t="shared" si="120"/>
        <v>7.5829383886255916E-2</v>
      </c>
    </row>
    <row r="590" spans="1:14" x14ac:dyDescent="0.2">
      <c r="A590" s="8"/>
      <c r="B590" s="26" t="s">
        <v>562</v>
      </c>
      <c r="C590" s="23">
        <v>5</v>
      </c>
      <c r="D590" s="9">
        <v>112</v>
      </c>
      <c r="E590" s="9">
        <v>2</v>
      </c>
      <c r="F590" s="9">
        <v>30</v>
      </c>
      <c r="G590" s="10">
        <f t="shared" si="115"/>
        <v>1.0309278350515464E-2</v>
      </c>
      <c r="H590" s="10">
        <f t="shared" si="116"/>
        <v>8.8467614533965247E-2</v>
      </c>
      <c r="I590" s="10">
        <f t="shared" si="117"/>
        <v>3.3840947546531302E-3</v>
      </c>
      <c r="J590" s="10">
        <f t="shared" si="118"/>
        <v>1.8598884066955982E-2</v>
      </c>
      <c r="K590" s="10">
        <f t="shared" si="121"/>
        <v>-0.6</v>
      </c>
      <c r="L590" s="10">
        <f t="shared" si="122"/>
        <v>-0.7321428571428571</v>
      </c>
      <c r="M590" s="10">
        <f t="shared" si="119"/>
        <v>-6.1855670103092781E-3</v>
      </c>
      <c r="N590" s="11">
        <f t="shared" si="120"/>
        <v>-6.4770932069510262E-2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3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>
        <f t="shared" si="118"/>
        <v>1.8598884066955983E-3</v>
      </c>
      <c r="K592" s="10" t="str">
        <f t="shared" si="121"/>
        <v xml:space="preserve"> </v>
      </c>
      <c r="L592" s="10">
        <f t="shared" si="122"/>
        <v>1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3</v>
      </c>
      <c r="E594" s="9">
        <v>0</v>
      </c>
      <c r="F594" s="9">
        <v>0</v>
      </c>
      <c r="G594" s="10" t="str">
        <f t="shared" si="115"/>
        <v/>
      </c>
      <c r="H594" s="10">
        <f t="shared" si="116"/>
        <v>2.3696682464454978E-3</v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>
        <f t="shared" si="122"/>
        <v>-1</v>
      </c>
      <c r="M594" s="10" t="str">
        <f t="shared" si="119"/>
        <v/>
      </c>
      <c r="N594" s="11">
        <f t="shared" si="120"/>
        <v>-2.3696682464454978E-3</v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5</v>
      </c>
      <c r="D596" s="9">
        <v>73</v>
      </c>
      <c r="E596" s="9">
        <v>0</v>
      </c>
      <c r="F596" s="9">
        <v>0</v>
      </c>
      <c r="G596" s="10">
        <f t="shared" si="115"/>
        <v>1.0309278350515464E-2</v>
      </c>
      <c r="H596" s="10">
        <f t="shared" si="116"/>
        <v>5.7661927330173779E-2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-1.0309278350515464E-2</v>
      </c>
      <c r="N596" s="11">
        <f t="shared" si="120"/>
        <v>-5.7661927330173779E-2</v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0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 t="str">
        <f t="shared" si="122"/>
        <v xml:space="preserve"> 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4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3.1595576619273301E-3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1">
        <f t="shared" si="120"/>
        <v>-3.1595576619273301E-3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78</v>
      </c>
      <c r="D612" s="20">
        <f>SUM(D613:D640)</f>
        <v>189</v>
      </c>
      <c r="E612" s="19">
        <f>SUM(E613:E640)</f>
        <v>299</v>
      </c>
      <c r="F612" s="20">
        <f>SUM(F613:F640)</f>
        <v>310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2.8333333333333335</v>
      </c>
      <c r="L612" s="22">
        <f>+IF(AND(D612=0,F612=0),"",IF(D612=0,1,IF(F612=0,-1,(F612-D612)/D612)))</f>
        <v>0.64021164021164023</v>
      </c>
      <c r="M612" s="21">
        <f t="shared" ref="M612:M640" si="127">+IF(OR(AND(G612=""),(K612="")),"",G612*K612)</f>
        <v>2.8333333333333335</v>
      </c>
      <c r="N612" s="22">
        <f t="shared" ref="N612:N640" si="128">+IF(OR(AND(H612=""),(L612="")),"",H612*L612)</f>
        <v>0.64021164021164023</v>
      </c>
    </row>
    <row r="613" spans="1:14" x14ac:dyDescent="0.2">
      <c r="A613" s="8"/>
      <c r="B613" s="25" t="s">
        <v>577</v>
      </c>
      <c r="C613" s="31">
        <v>0</v>
      </c>
      <c r="D613" s="28">
        <v>3</v>
      </c>
      <c r="E613" s="28">
        <v>0</v>
      </c>
      <c r="F613" s="28">
        <v>1</v>
      </c>
      <c r="G613" s="29" t="str">
        <f t="shared" si="123"/>
        <v/>
      </c>
      <c r="H613" s="29">
        <f t="shared" si="124"/>
        <v>1.5873015873015872E-2</v>
      </c>
      <c r="I613" s="29" t="str">
        <f t="shared" si="125"/>
        <v/>
      </c>
      <c r="J613" s="29">
        <f t="shared" si="126"/>
        <v>3.2258064516129032E-3</v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-0.66666666666666663</v>
      </c>
      <c r="M613" s="29" t="str">
        <f t="shared" si="127"/>
        <v/>
      </c>
      <c r="N613" s="30">
        <f t="shared" si="128"/>
        <v>-1.0582010582010581E-2</v>
      </c>
    </row>
    <row r="614" spans="1:14" x14ac:dyDescent="0.2">
      <c r="A614" s="8"/>
      <c r="B614" s="26" t="s">
        <v>578</v>
      </c>
      <c r="C614" s="23">
        <v>0</v>
      </c>
      <c r="D614" s="9">
        <v>2</v>
      </c>
      <c r="E614" s="9">
        <v>1</v>
      </c>
      <c r="F614" s="9">
        <v>4</v>
      </c>
      <c r="G614" s="10" t="str">
        <f t="shared" si="123"/>
        <v/>
      </c>
      <c r="H614" s="10">
        <f t="shared" si="124"/>
        <v>1.0582010582010581E-2</v>
      </c>
      <c r="I614" s="10">
        <f t="shared" si="125"/>
        <v>3.3444816053511705E-3</v>
      </c>
      <c r="J614" s="10">
        <f t="shared" si="126"/>
        <v>1.2903225806451613E-2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11">
        <f t="shared" si="128"/>
        <v>1.0582010582010581E-2</v>
      </c>
    </row>
    <row r="615" spans="1:14" ht="25.5" x14ac:dyDescent="0.2">
      <c r="A615" s="8"/>
      <c r="B615" s="26" t="s">
        <v>579</v>
      </c>
      <c r="C615" s="23">
        <v>9</v>
      </c>
      <c r="D615" s="9">
        <v>10</v>
      </c>
      <c r="E615" s="9">
        <v>136</v>
      </c>
      <c r="F615" s="9">
        <v>53</v>
      </c>
      <c r="G615" s="10">
        <f t="shared" si="123"/>
        <v>0.11538461538461539</v>
      </c>
      <c r="H615" s="10">
        <f t="shared" si="124"/>
        <v>5.2910052910052907E-2</v>
      </c>
      <c r="I615" s="10">
        <f t="shared" si="125"/>
        <v>0.45484949832775917</v>
      </c>
      <c r="J615" s="10">
        <f t="shared" si="126"/>
        <v>0.17096774193548386</v>
      </c>
      <c r="K615" s="10">
        <f t="shared" si="129"/>
        <v>14.111111111111111</v>
      </c>
      <c r="L615" s="10">
        <f t="shared" si="130"/>
        <v>4.3</v>
      </c>
      <c r="M615" s="10">
        <f t="shared" si="127"/>
        <v>1.6282051282051282</v>
      </c>
      <c r="N615" s="11">
        <f t="shared" si="128"/>
        <v>0.2275132275132275</v>
      </c>
    </row>
    <row r="616" spans="1:14" x14ac:dyDescent="0.2">
      <c r="A616" s="8"/>
      <c r="B616" s="26" t="s">
        <v>580</v>
      </c>
      <c r="C616" s="23">
        <v>27</v>
      </c>
      <c r="D616" s="9">
        <v>2</v>
      </c>
      <c r="E616" s="9">
        <v>104</v>
      </c>
      <c r="F616" s="9">
        <v>10</v>
      </c>
      <c r="G616" s="10">
        <f t="shared" si="123"/>
        <v>0.34615384615384615</v>
      </c>
      <c r="H616" s="10">
        <f t="shared" si="124"/>
        <v>1.0582010582010581E-2</v>
      </c>
      <c r="I616" s="10">
        <f t="shared" si="125"/>
        <v>0.34782608695652173</v>
      </c>
      <c r="J616" s="10">
        <f t="shared" si="126"/>
        <v>3.2258064516129031E-2</v>
      </c>
      <c r="K616" s="10">
        <f t="shared" si="129"/>
        <v>2.8518518518518516</v>
      </c>
      <c r="L616" s="10">
        <f t="shared" si="130"/>
        <v>4</v>
      </c>
      <c r="M616" s="10">
        <f t="shared" si="127"/>
        <v>0.98717948717948711</v>
      </c>
      <c r="N616" s="11">
        <f t="shared" si="128"/>
        <v>4.2328042328042326E-2</v>
      </c>
    </row>
    <row r="617" spans="1:14" x14ac:dyDescent="0.2">
      <c r="A617" s="8"/>
      <c r="B617" s="26" t="s">
        <v>581</v>
      </c>
      <c r="C617" s="23">
        <v>0</v>
      </c>
      <c r="D617" s="9">
        <v>1</v>
      </c>
      <c r="E617" s="9">
        <v>0</v>
      </c>
      <c r="F617" s="9">
        <v>6</v>
      </c>
      <c r="G617" s="10" t="str">
        <f t="shared" si="123"/>
        <v/>
      </c>
      <c r="H617" s="10">
        <f t="shared" si="124"/>
        <v>5.2910052910052907E-3</v>
      </c>
      <c r="I617" s="10" t="str">
        <f t="shared" si="125"/>
        <v/>
      </c>
      <c r="J617" s="10">
        <f t="shared" si="126"/>
        <v>1.935483870967742E-2</v>
      </c>
      <c r="K617" s="10" t="str">
        <f t="shared" si="129"/>
        <v xml:space="preserve"> </v>
      </c>
      <c r="L617" s="10">
        <f t="shared" si="130"/>
        <v>5</v>
      </c>
      <c r="M617" s="10" t="str">
        <f t="shared" si="127"/>
        <v/>
      </c>
      <c r="N617" s="11">
        <f t="shared" si="128"/>
        <v>2.6455026455026454E-2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1.0582010582010581E-2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-1.0582010582010581E-2</v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1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3.3444816053511705E-3</v>
      </c>
      <c r="J621" s="10">
        <f t="shared" si="126"/>
        <v>3.2258064516129032E-3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3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9.6774193548387101E-3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4</v>
      </c>
      <c r="F623" s="9">
        <v>0</v>
      </c>
      <c r="G623" s="10">
        <f t="shared" si="123"/>
        <v>1.282051282051282E-2</v>
      </c>
      <c r="H623" s="10" t="str">
        <f t="shared" si="124"/>
        <v/>
      </c>
      <c r="I623" s="10">
        <f t="shared" si="125"/>
        <v>1.3377926421404682E-2</v>
      </c>
      <c r="J623" s="10" t="str">
        <f t="shared" si="126"/>
        <v/>
      </c>
      <c r="K623" s="10">
        <f t="shared" si="129"/>
        <v>3</v>
      </c>
      <c r="L623" s="10" t="str">
        <f t="shared" si="130"/>
        <v xml:space="preserve"> </v>
      </c>
      <c r="M623" s="10">
        <f t="shared" si="127"/>
        <v>3.8461538461538464E-2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8</v>
      </c>
      <c r="D627" s="9">
        <v>42</v>
      </c>
      <c r="E627" s="9">
        <v>8</v>
      </c>
      <c r="F627" s="9">
        <v>52</v>
      </c>
      <c r="G627" s="10">
        <f t="shared" si="123"/>
        <v>0.10256410256410256</v>
      </c>
      <c r="H627" s="10">
        <f t="shared" si="124"/>
        <v>0.22222222222222221</v>
      </c>
      <c r="I627" s="10">
        <f t="shared" si="125"/>
        <v>2.6755852842809364E-2</v>
      </c>
      <c r="J627" s="10">
        <f t="shared" si="126"/>
        <v>0.16774193548387098</v>
      </c>
      <c r="K627" s="10">
        <f t="shared" si="129"/>
        <v>0</v>
      </c>
      <c r="L627" s="10">
        <f t="shared" si="130"/>
        <v>0.23809523809523808</v>
      </c>
      <c r="M627" s="10">
        <f t="shared" si="127"/>
        <v>0</v>
      </c>
      <c r="N627" s="11">
        <f t="shared" si="128"/>
        <v>5.2910052910052907E-2</v>
      </c>
    </row>
    <row r="628" spans="1:14" x14ac:dyDescent="0.2">
      <c r="A628" s="8"/>
      <c r="B628" s="26" t="s">
        <v>592</v>
      </c>
      <c r="C628" s="23">
        <v>16</v>
      </c>
      <c r="D628" s="9">
        <v>10</v>
      </c>
      <c r="E628" s="9">
        <v>6</v>
      </c>
      <c r="F628" s="9">
        <v>6</v>
      </c>
      <c r="G628" s="10">
        <f t="shared" si="123"/>
        <v>0.20512820512820512</v>
      </c>
      <c r="H628" s="10">
        <f t="shared" si="124"/>
        <v>5.2910052910052907E-2</v>
      </c>
      <c r="I628" s="10">
        <f t="shared" si="125"/>
        <v>2.0066889632107024E-2</v>
      </c>
      <c r="J628" s="10">
        <f t="shared" si="126"/>
        <v>1.935483870967742E-2</v>
      </c>
      <c r="K628" s="10">
        <f t="shared" si="129"/>
        <v>-0.625</v>
      </c>
      <c r="L628" s="10">
        <f t="shared" si="130"/>
        <v>-0.4</v>
      </c>
      <c r="M628" s="10">
        <f t="shared" si="127"/>
        <v>-0.12820512820512819</v>
      </c>
      <c r="N628" s="11">
        <f t="shared" si="128"/>
        <v>-2.1164021164021163E-2</v>
      </c>
    </row>
    <row r="629" spans="1:14" x14ac:dyDescent="0.2">
      <c r="A629" s="8"/>
      <c r="B629" s="26" t="s">
        <v>593</v>
      </c>
      <c r="C629" s="23">
        <v>2</v>
      </c>
      <c r="D629" s="9">
        <v>5</v>
      </c>
      <c r="E629" s="9">
        <v>2</v>
      </c>
      <c r="F629" s="9">
        <v>5</v>
      </c>
      <c r="G629" s="10">
        <f t="shared" si="123"/>
        <v>2.564102564102564E-2</v>
      </c>
      <c r="H629" s="10">
        <f t="shared" si="124"/>
        <v>2.6455026455026454E-2</v>
      </c>
      <c r="I629" s="10">
        <f t="shared" si="125"/>
        <v>6.688963210702341E-3</v>
      </c>
      <c r="J629" s="10">
        <f t="shared" si="126"/>
        <v>1.6129032258064516E-2</v>
      </c>
      <c r="K629" s="10">
        <f t="shared" si="129"/>
        <v>0</v>
      </c>
      <c r="L629" s="10">
        <f t="shared" si="130"/>
        <v>0</v>
      </c>
      <c r="M629" s="10">
        <f t="shared" si="127"/>
        <v>0</v>
      </c>
      <c r="N629" s="11">
        <f t="shared" si="128"/>
        <v>0</v>
      </c>
    </row>
    <row r="630" spans="1:14" x14ac:dyDescent="0.2">
      <c r="A630" s="8"/>
      <c r="B630" s="26" t="s">
        <v>594</v>
      </c>
      <c r="C630" s="23">
        <v>13</v>
      </c>
      <c r="D630" s="9">
        <v>84</v>
      </c>
      <c r="E630" s="9">
        <v>15</v>
      </c>
      <c r="F630" s="9">
        <v>117</v>
      </c>
      <c r="G630" s="10">
        <f t="shared" si="123"/>
        <v>0.16666666666666666</v>
      </c>
      <c r="H630" s="10">
        <f t="shared" si="124"/>
        <v>0.44444444444444442</v>
      </c>
      <c r="I630" s="10">
        <f t="shared" si="125"/>
        <v>5.016722408026756E-2</v>
      </c>
      <c r="J630" s="10">
        <f t="shared" si="126"/>
        <v>0.3774193548387097</v>
      </c>
      <c r="K630" s="10">
        <f t="shared" si="129"/>
        <v>0.15384615384615385</v>
      </c>
      <c r="L630" s="10">
        <f t="shared" si="130"/>
        <v>0.39285714285714285</v>
      </c>
      <c r="M630" s="10">
        <f t="shared" si="127"/>
        <v>2.564102564102564E-2</v>
      </c>
      <c r="N630" s="11">
        <f t="shared" si="128"/>
        <v>0.17460317460317459</v>
      </c>
    </row>
    <row r="631" spans="1:14" x14ac:dyDescent="0.2">
      <c r="A631" s="8"/>
      <c r="B631" s="26" t="s">
        <v>595</v>
      </c>
      <c r="C631" s="23">
        <v>1</v>
      </c>
      <c r="D631" s="9">
        <v>21</v>
      </c>
      <c r="E631" s="9">
        <v>3</v>
      </c>
      <c r="F631" s="9">
        <v>3</v>
      </c>
      <c r="G631" s="10">
        <f t="shared" si="123"/>
        <v>1.282051282051282E-2</v>
      </c>
      <c r="H631" s="10">
        <f t="shared" si="124"/>
        <v>0.1111111111111111</v>
      </c>
      <c r="I631" s="10">
        <f t="shared" si="125"/>
        <v>1.0033444816053512E-2</v>
      </c>
      <c r="J631" s="10">
        <f t="shared" si="126"/>
        <v>9.6774193548387101E-3</v>
      </c>
      <c r="K631" s="10">
        <f t="shared" si="129"/>
        <v>2</v>
      </c>
      <c r="L631" s="10">
        <f t="shared" si="130"/>
        <v>-0.8571428571428571</v>
      </c>
      <c r="M631" s="10">
        <f t="shared" si="127"/>
        <v>2.564102564102564E-2</v>
      </c>
      <c r="N631" s="11">
        <f t="shared" si="128"/>
        <v>-9.5238095238095233E-2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15</v>
      </c>
      <c r="F632" s="9">
        <v>35</v>
      </c>
      <c r="G632" s="10" t="str">
        <f t="shared" si="123"/>
        <v/>
      </c>
      <c r="H632" s="10" t="str">
        <f t="shared" si="124"/>
        <v/>
      </c>
      <c r="I632" s="10">
        <f t="shared" si="125"/>
        <v>5.016722408026756E-2</v>
      </c>
      <c r="J632" s="10">
        <f t="shared" si="126"/>
        <v>0.11290322580645161</v>
      </c>
      <c r="K632" s="10">
        <f t="shared" si="129"/>
        <v>1</v>
      </c>
      <c r="L632" s="10">
        <f t="shared" si="130"/>
        <v>1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5</v>
      </c>
      <c r="E633" s="9">
        <v>0</v>
      </c>
      <c r="F633" s="9">
        <v>2</v>
      </c>
      <c r="G633" s="10" t="str">
        <f t="shared" si="123"/>
        <v/>
      </c>
      <c r="H633" s="10">
        <f t="shared" si="124"/>
        <v>2.6455026455026454E-2</v>
      </c>
      <c r="I633" s="10" t="str">
        <f t="shared" si="125"/>
        <v/>
      </c>
      <c r="J633" s="10">
        <f t="shared" si="126"/>
        <v>6.4516129032258064E-3</v>
      </c>
      <c r="K633" s="10" t="str">
        <f t="shared" si="129"/>
        <v xml:space="preserve"> </v>
      </c>
      <c r="L633" s="10">
        <f t="shared" si="130"/>
        <v>-0.6</v>
      </c>
      <c r="M633" s="10" t="str">
        <f t="shared" si="127"/>
        <v/>
      </c>
      <c r="N633" s="11">
        <f t="shared" si="128"/>
        <v>-1.5873015873015872E-2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1</v>
      </c>
      <c r="E636" s="9">
        <v>0</v>
      </c>
      <c r="F636" s="9">
        <v>6</v>
      </c>
      <c r="G636" s="10" t="str">
        <f t="shared" si="123"/>
        <v/>
      </c>
      <c r="H636" s="10">
        <f t="shared" si="124"/>
        <v>5.2910052910052907E-3</v>
      </c>
      <c r="I636" s="10" t="str">
        <f t="shared" si="125"/>
        <v/>
      </c>
      <c r="J636" s="10">
        <f t="shared" si="126"/>
        <v>1.935483870967742E-2</v>
      </c>
      <c r="K636" s="10" t="str">
        <f t="shared" si="129"/>
        <v xml:space="preserve"> </v>
      </c>
      <c r="L636" s="10">
        <f t="shared" si="130"/>
        <v>5</v>
      </c>
      <c r="M636" s="10" t="str">
        <f t="shared" si="127"/>
        <v/>
      </c>
      <c r="N636" s="11">
        <f t="shared" si="128"/>
        <v>2.6455026455026454E-2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1</v>
      </c>
      <c r="F637" s="9">
        <v>6</v>
      </c>
      <c r="G637" s="10" t="str">
        <f t="shared" si="123"/>
        <v/>
      </c>
      <c r="H637" s="10" t="str">
        <f t="shared" si="124"/>
        <v/>
      </c>
      <c r="I637" s="10">
        <f t="shared" si="125"/>
        <v>3.3444816053511705E-3</v>
      </c>
      <c r="J637" s="10">
        <f t="shared" si="126"/>
        <v>1.935483870967742E-2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1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5.2910052910052907E-3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11">
        <f t="shared" si="128"/>
        <v>-5.2910052910052907E-3</v>
      </c>
    </row>
    <row r="640" spans="1:14" ht="26.25" thickBot="1" x14ac:dyDescent="0.25">
      <c r="A640" s="8"/>
      <c r="B640" s="27" t="s">
        <v>604</v>
      </c>
      <c r="C640" s="24">
        <v>1</v>
      </c>
      <c r="D640" s="12">
        <v>0</v>
      </c>
      <c r="E640" s="12">
        <v>3</v>
      </c>
      <c r="F640" s="12">
        <v>0</v>
      </c>
      <c r="G640" s="13">
        <f t="shared" si="123"/>
        <v>1.282051282051282E-2</v>
      </c>
      <c r="H640" s="13" t="str">
        <f t="shared" si="124"/>
        <v/>
      </c>
      <c r="I640" s="13">
        <f t="shared" si="125"/>
        <v>1.0033444816053512E-2</v>
      </c>
      <c r="J640" s="13" t="str">
        <f t="shared" si="126"/>
        <v/>
      </c>
      <c r="K640" s="13">
        <f t="shared" si="129"/>
        <v>2</v>
      </c>
      <c r="L640" s="13" t="str">
        <f t="shared" si="130"/>
        <v xml:space="preserve"> </v>
      </c>
      <c r="M640" s="13">
        <f t="shared" si="127"/>
        <v>2.564102564102564E-2</v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649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650</v>
      </c>
      <c r="C9" s="19">
        <f>+C22+C81+C188+C371+C612</f>
        <v>1219</v>
      </c>
      <c r="D9" s="20">
        <f>+D22+D81+D188+D371+D612</f>
        <v>2073</v>
      </c>
      <c r="E9" s="19">
        <f>+E22+E81+E188+E371+E612</f>
        <v>4240</v>
      </c>
      <c r="F9" s="20">
        <f>+F22+F81+F188+F371+F612</f>
        <v>4143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2.4782608695652173</v>
      </c>
      <c r="L9" s="22">
        <f t="shared" si="0"/>
        <v>0.9985528219971056</v>
      </c>
      <c r="M9" s="21">
        <f t="shared" ref="M9:N14" si="1">+IF(OR(AND(G9=""),(K9="")),"",G9*K9)</f>
        <v>2.4782608695652173</v>
      </c>
      <c r="N9" s="22">
        <f t="shared" si="1"/>
        <v>0.9985528219971056</v>
      </c>
    </row>
    <row r="10" spans="1:14" ht="26.25" customHeight="1" x14ac:dyDescent="0.2">
      <c r="A10" s="8"/>
      <c r="B10" s="25" t="s">
        <v>10</v>
      </c>
      <c r="C10" s="23">
        <f>+C22</f>
        <v>17</v>
      </c>
      <c r="D10" s="9">
        <f>+D22</f>
        <v>28</v>
      </c>
      <c r="E10" s="9">
        <f>+E22</f>
        <v>27</v>
      </c>
      <c r="F10" s="9">
        <f>+F22</f>
        <v>34</v>
      </c>
      <c r="G10" s="10">
        <f t="shared" ref="G10:J14" si="2">+C10/C$9</f>
        <v>1.3945857260049221E-2</v>
      </c>
      <c r="H10" s="10">
        <f t="shared" si="2"/>
        <v>1.3506994693680656E-2</v>
      </c>
      <c r="I10" s="10">
        <f t="shared" si="2"/>
        <v>6.3679245283018871E-3</v>
      </c>
      <c r="J10" s="10">
        <f t="shared" si="2"/>
        <v>8.2066135650494809E-3</v>
      </c>
      <c r="K10" s="10">
        <f t="shared" si="0"/>
        <v>0.58823529411764708</v>
      </c>
      <c r="L10" s="10">
        <f t="shared" si="0"/>
        <v>0.21428571428571427</v>
      </c>
      <c r="M10" s="10">
        <f t="shared" si="1"/>
        <v>8.2034454470877767E-3</v>
      </c>
      <c r="N10" s="11">
        <f t="shared" si="1"/>
        <v>2.8943560057887118E-3</v>
      </c>
    </row>
    <row r="11" spans="1:14" ht="25.5" x14ac:dyDescent="0.2">
      <c r="A11" s="8"/>
      <c r="B11" s="26" t="s">
        <v>11</v>
      </c>
      <c r="C11" s="23">
        <f>+C81</f>
        <v>506</v>
      </c>
      <c r="D11" s="9">
        <f>+D81</f>
        <v>420</v>
      </c>
      <c r="E11" s="9">
        <f>+E81</f>
        <v>1269</v>
      </c>
      <c r="F11" s="9">
        <f>+F81</f>
        <v>965</v>
      </c>
      <c r="G11" s="10">
        <f t="shared" si="2"/>
        <v>0.41509433962264153</v>
      </c>
      <c r="H11" s="10">
        <f t="shared" si="2"/>
        <v>0.20260492040520983</v>
      </c>
      <c r="I11" s="10">
        <f t="shared" si="2"/>
        <v>0.29929245283018868</v>
      </c>
      <c r="J11" s="10">
        <f t="shared" si="2"/>
        <v>0.23292300265508087</v>
      </c>
      <c r="K11" s="10">
        <f t="shared" si="0"/>
        <v>1.5079051383399209</v>
      </c>
      <c r="L11" s="10">
        <f t="shared" si="0"/>
        <v>1.2976190476190477</v>
      </c>
      <c r="M11" s="10">
        <f t="shared" si="1"/>
        <v>0.62592288761279735</v>
      </c>
      <c r="N11" s="11">
        <f t="shared" si="1"/>
        <v>0.26290400385914137</v>
      </c>
    </row>
    <row r="12" spans="1:14" ht="25.5" x14ac:dyDescent="0.2">
      <c r="A12" s="8"/>
      <c r="B12" s="26" t="s">
        <v>12</v>
      </c>
      <c r="C12" s="23">
        <f>+C188</f>
        <v>120</v>
      </c>
      <c r="D12" s="9">
        <f>+D188</f>
        <v>179</v>
      </c>
      <c r="E12" s="9">
        <f>+E188</f>
        <v>332</v>
      </c>
      <c r="F12" s="9">
        <f>+F188</f>
        <v>393</v>
      </c>
      <c r="G12" s="10">
        <f t="shared" si="2"/>
        <v>9.844134536505332E-2</v>
      </c>
      <c r="H12" s="10">
        <f t="shared" si="2"/>
        <v>8.6348287506029908E-2</v>
      </c>
      <c r="I12" s="10">
        <f t="shared" si="2"/>
        <v>7.8301886792452827E-2</v>
      </c>
      <c r="J12" s="10">
        <f t="shared" si="2"/>
        <v>9.4858797972483713E-2</v>
      </c>
      <c r="K12" s="10">
        <f t="shared" si="0"/>
        <v>1.7666666666666666</v>
      </c>
      <c r="L12" s="10">
        <f t="shared" si="0"/>
        <v>1.1955307262569832</v>
      </c>
      <c r="M12" s="10">
        <f t="shared" si="1"/>
        <v>0.17391304347826086</v>
      </c>
      <c r="N12" s="11">
        <f t="shared" si="1"/>
        <v>0.10323203087313072</v>
      </c>
    </row>
    <row r="13" spans="1:14" ht="25.5" x14ac:dyDescent="0.2">
      <c r="A13" s="8"/>
      <c r="B13" s="26" t="s">
        <v>13</v>
      </c>
      <c r="C13" s="23">
        <f>+C371</f>
        <v>539</v>
      </c>
      <c r="D13" s="9">
        <f>+D371</f>
        <v>974</v>
      </c>
      <c r="E13" s="9">
        <f>+E371</f>
        <v>2385</v>
      </c>
      <c r="F13" s="9">
        <f>+F371</f>
        <v>2322</v>
      </c>
      <c r="G13" s="10">
        <f t="shared" si="2"/>
        <v>0.4421657095980312</v>
      </c>
      <c r="H13" s="10">
        <f t="shared" si="2"/>
        <v>0.46985045827303423</v>
      </c>
      <c r="I13" s="10">
        <f t="shared" si="2"/>
        <v>0.5625</v>
      </c>
      <c r="J13" s="10">
        <f t="shared" si="2"/>
        <v>0.56046343229543805</v>
      </c>
      <c r="K13" s="10">
        <f t="shared" si="0"/>
        <v>3.424860853432282</v>
      </c>
      <c r="L13" s="10">
        <f t="shared" si="0"/>
        <v>1.3839835728952772</v>
      </c>
      <c r="M13" s="10">
        <f t="shared" si="1"/>
        <v>1.5143560295324037</v>
      </c>
      <c r="N13" s="11">
        <f t="shared" si="1"/>
        <v>0.65026531596719728</v>
      </c>
    </row>
    <row r="14" spans="1:14" ht="26.25" thickBot="1" x14ac:dyDescent="0.25">
      <c r="A14" s="8"/>
      <c r="B14" s="27" t="s">
        <v>14</v>
      </c>
      <c r="C14" s="24">
        <f>+C612</f>
        <v>37</v>
      </c>
      <c r="D14" s="12">
        <f>+D612</f>
        <v>472</v>
      </c>
      <c r="E14" s="12">
        <f>+E612</f>
        <v>227</v>
      </c>
      <c r="F14" s="12">
        <f>+F612</f>
        <v>429</v>
      </c>
      <c r="G14" s="13">
        <f t="shared" si="2"/>
        <v>3.0352748154224774E-2</v>
      </c>
      <c r="H14" s="13">
        <f t="shared" si="2"/>
        <v>0.22768933912204534</v>
      </c>
      <c r="I14" s="13">
        <f t="shared" si="2"/>
        <v>5.3537735849056606E-2</v>
      </c>
      <c r="J14" s="13">
        <f t="shared" si="2"/>
        <v>0.10354815351194786</v>
      </c>
      <c r="K14" s="13">
        <f t="shared" si="0"/>
        <v>5.1351351351351351</v>
      </c>
      <c r="L14" s="13">
        <f t="shared" si="0"/>
        <v>-9.110169491525423E-2</v>
      </c>
      <c r="M14" s="13">
        <f t="shared" si="1"/>
        <v>0.15586546349466776</v>
      </c>
      <c r="N14" s="14">
        <f t="shared" si="1"/>
        <v>-2.0742884708152432E-2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17</v>
      </c>
      <c r="D22" s="20">
        <f>SUM(D23:D73)</f>
        <v>28</v>
      </c>
      <c r="E22" s="19">
        <f>SUM(E23:E73)</f>
        <v>27</v>
      </c>
      <c r="F22" s="20">
        <f>SUM(F23:F73)</f>
        <v>34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0.58823529411764708</v>
      </c>
      <c r="L22" s="22">
        <f>+IF(AND(D22=0,F22=0),"",IF(D22=0,1,IF(F22=0,-1,(F22-D22)/D22)))</f>
        <v>0.21428571428571427</v>
      </c>
      <c r="M22" s="21">
        <f t="shared" ref="M22:M53" si="7">+IF(OR(AND(G22=""),(K22="")),"",G22*K22)</f>
        <v>0.58823529411764708</v>
      </c>
      <c r="N22" s="22">
        <f t="shared" ref="N22:N53" si="8">+IF(OR(AND(H22=""),(L22="")),"",H22*L22)</f>
        <v>0.21428571428571427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2.9411764705882353E-2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2</v>
      </c>
      <c r="E29" s="9">
        <v>0</v>
      </c>
      <c r="F29" s="9">
        <v>0</v>
      </c>
      <c r="G29" s="10" t="str">
        <f t="shared" si="3"/>
        <v/>
      </c>
      <c r="H29" s="10">
        <f t="shared" si="4"/>
        <v>7.1428571428571425E-2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1">
        <f t="shared" si="8"/>
        <v>-7.1428571428571425E-2</v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3.7037037037037035E-2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2</v>
      </c>
      <c r="F31" s="9">
        <v>1</v>
      </c>
      <c r="G31" s="10" t="str">
        <f t="shared" si="3"/>
        <v/>
      </c>
      <c r="H31" s="10" t="str">
        <f t="shared" si="4"/>
        <v/>
      </c>
      <c r="I31" s="10">
        <f t="shared" si="5"/>
        <v>7.407407407407407E-2</v>
      </c>
      <c r="J31" s="10">
        <f t="shared" si="6"/>
        <v>2.9411764705882353E-2</v>
      </c>
      <c r="K31" s="10">
        <f t="shared" si="9"/>
        <v>1</v>
      </c>
      <c r="L31" s="10">
        <f t="shared" si="10"/>
        <v>1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2</v>
      </c>
      <c r="D32" s="9">
        <v>0</v>
      </c>
      <c r="E32" s="9">
        <v>2</v>
      </c>
      <c r="F32" s="9">
        <v>2</v>
      </c>
      <c r="G32" s="10">
        <f t="shared" si="3"/>
        <v>0.11764705882352941</v>
      </c>
      <c r="H32" s="10" t="str">
        <f t="shared" si="4"/>
        <v/>
      </c>
      <c r="I32" s="10">
        <f t="shared" si="5"/>
        <v>7.407407407407407E-2</v>
      </c>
      <c r="J32" s="10">
        <f t="shared" si="6"/>
        <v>5.8823529411764705E-2</v>
      </c>
      <c r="K32" s="10">
        <f t="shared" si="9"/>
        <v>0</v>
      </c>
      <c r="L32" s="10">
        <f t="shared" si="10"/>
        <v>1</v>
      </c>
      <c r="M32" s="10">
        <f t="shared" si="7"/>
        <v>0</v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5</v>
      </c>
      <c r="D33" s="9">
        <v>3</v>
      </c>
      <c r="E33" s="9">
        <v>1</v>
      </c>
      <c r="F33" s="9">
        <v>0</v>
      </c>
      <c r="G33" s="10">
        <f t="shared" si="3"/>
        <v>0.29411764705882354</v>
      </c>
      <c r="H33" s="10">
        <f t="shared" si="4"/>
        <v>0.10714285714285714</v>
      </c>
      <c r="I33" s="10">
        <f t="shared" si="5"/>
        <v>3.7037037037037035E-2</v>
      </c>
      <c r="J33" s="10" t="str">
        <f t="shared" si="6"/>
        <v/>
      </c>
      <c r="K33" s="10">
        <f t="shared" si="9"/>
        <v>-0.8</v>
      </c>
      <c r="L33" s="10">
        <f t="shared" si="10"/>
        <v>-1</v>
      </c>
      <c r="M33" s="10">
        <f t="shared" si="7"/>
        <v>-0.23529411764705885</v>
      </c>
      <c r="N33" s="11">
        <f t="shared" si="8"/>
        <v>-0.10714285714285714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1</v>
      </c>
      <c r="D35" s="9">
        <v>0</v>
      </c>
      <c r="E35" s="9">
        <v>0</v>
      </c>
      <c r="F35" s="9">
        <v>0</v>
      </c>
      <c r="G35" s="10">
        <f t="shared" si="3"/>
        <v>5.8823529411764705E-2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-5.8823529411764705E-2</v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1</v>
      </c>
      <c r="D36" s="9">
        <v>0</v>
      </c>
      <c r="E36" s="9">
        <v>0</v>
      </c>
      <c r="F36" s="9">
        <v>0</v>
      </c>
      <c r="G36" s="10">
        <f t="shared" si="3"/>
        <v>5.8823529411764705E-2</v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 t="str">
        <f t="shared" si="10"/>
        <v xml:space="preserve"> </v>
      </c>
      <c r="M36" s="10">
        <f t="shared" si="7"/>
        <v>-5.8823529411764705E-2</v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1</v>
      </c>
      <c r="E39" s="9">
        <v>1</v>
      </c>
      <c r="F39" s="9">
        <v>1</v>
      </c>
      <c r="G39" s="10">
        <f t="shared" si="3"/>
        <v>5.8823529411764705E-2</v>
      </c>
      <c r="H39" s="10">
        <f t="shared" si="4"/>
        <v>3.5714285714285712E-2</v>
      </c>
      <c r="I39" s="10">
        <f t="shared" si="5"/>
        <v>3.7037037037037035E-2</v>
      </c>
      <c r="J39" s="10">
        <f t="shared" si="6"/>
        <v>2.9411764705882353E-2</v>
      </c>
      <c r="K39" s="10">
        <f t="shared" si="9"/>
        <v>0</v>
      </c>
      <c r="L39" s="10">
        <f t="shared" si="10"/>
        <v>0</v>
      </c>
      <c r="M39" s="10">
        <f t="shared" si="7"/>
        <v>0</v>
      </c>
      <c r="N39" s="11">
        <f t="shared" si="8"/>
        <v>0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1</v>
      </c>
      <c r="E41" s="9">
        <v>0</v>
      </c>
      <c r="F41" s="9">
        <v>1</v>
      </c>
      <c r="G41" s="10" t="str">
        <f t="shared" si="3"/>
        <v/>
      </c>
      <c r="H41" s="10">
        <f t="shared" si="4"/>
        <v>3.5714285714285712E-2</v>
      </c>
      <c r="I41" s="10" t="str">
        <f t="shared" si="5"/>
        <v/>
      </c>
      <c r="J41" s="10">
        <f t="shared" si="6"/>
        <v>2.9411764705882353E-2</v>
      </c>
      <c r="K41" s="10" t="str">
        <f t="shared" si="9"/>
        <v xml:space="preserve"> </v>
      </c>
      <c r="L41" s="10">
        <f t="shared" si="10"/>
        <v>0</v>
      </c>
      <c r="M41" s="10" t="str">
        <f t="shared" si="7"/>
        <v/>
      </c>
      <c r="N41" s="11">
        <f t="shared" si="8"/>
        <v>0</v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1</v>
      </c>
      <c r="F42" s="9">
        <v>2</v>
      </c>
      <c r="G42" s="10" t="str">
        <f t="shared" si="3"/>
        <v/>
      </c>
      <c r="H42" s="10" t="str">
        <f t="shared" si="4"/>
        <v/>
      </c>
      <c r="I42" s="10">
        <f t="shared" si="5"/>
        <v>3.7037037037037035E-2</v>
      </c>
      <c r="J42" s="10">
        <f t="shared" si="6"/>
        <v>5.8823529411764705E-2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2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7.407407407407407E-2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2</v>
      </c>
      <c r="D48" s="9">
        <v>1</v>
      </c>
      <c r="E48" s="9">
        <v>7</v>
      </c>
      <c r="F48" s="9">
        <v>4</v>
      </c>
      <c r="G48" s="10">
        <f t="shared" si="3"/>
        <v>0.11764705882352941</v>
      </c>
      <c r="H48" s="10">
        <f t="shared" si="4"/>
        <v>3.5714285714285712E-2</v>
      </c>
      <c r="I48" s="10">
        <f t="shared" si="5"/>
        <v>0.25925925925925924</v>
      </c>
      <c r="J48" s="10">
        <f t="shared" si="6"/>
        <v>0.11764705882352941</v>
      </c>
      <c r="K48" s="10">
        <f t="shared" si="9"/>
        <v>2.5</v>
      </c>
      <c r="L48" s="10">
        <f t="shared" si="10"/>
        <v>3</v>
      </c>
      <c r="M48" s="10">
        <f t="shared" si="7"/>
        <v>0.29411764705882354</v>
      </c>
      <c r="N48" s="11">
        <f t="shared" si="8"/>
        <v>0.10714285714285714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3</v>
      </c>
      <c r="D53" s="9">
        <v>10</v>
      </c>
      <c r="E53" s="9">
        <v>9</v>
      </c>
      <c r="F53" s="9">
        <v>14</v>
      </c>
      <c r="G53" s="10">
        <f t="shared" si="3"/>
        <v>0.17647058823529413</v>
      </c>
      <c r="H53" s="10">
        <f t="shared" si="4"/>
        <v>0.35714285714285715</v>
      </c>
      <c r="I53" s="10">
        <f t="shared" si="5"/>
        <v>0.33333333333333331</v>
      </c>
      <c r="J53" s="10">
        <f t="shared" si="6"/>
        <v>0.41176470588235292</v>
      </c>
      <c r="K53" s="10">
        <f t="shared" si="9"/>
        <v>2</v>
      </c>
      <c r="L53" s="10">
        <f t="shared" si="10"/>
        <v>0.4</v>
      </c>
      <c r="M53" s="10">
        <f t="shared" si="7"/>
        <v>0.35294117647058826</v>
      </c>
      <c r="N53" s="11">
        <f t="shared" si="8"/>
        <v>0.14285714285714288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2</v>
      </c>
      <c r="E57" s="9">
        <v>0</v>
      </c>
      <c r="F57" s="9">
        <v>0</v>
      </c>
      <c r="G57" s="10" t="str">
        <f t="shared" si="11"/>
        <v/>
      </c>
      <c r="H57" s="10">
        <f t="shared" si="12"/>
        <v>7.1428571428571425E-2</v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>
        <f t="shared" si="18"/>
        <v>-1</v>
      </c>
      <c r="M57" s="10" t="str">
        <f t="shared" si="15"/>
        <v/>
      </c>
      <c r="N57" s="11">
        <f t="shared" si="16"/>
        <v>-7.1428571428571425E-2</v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2</v>
      </c>
      <c r="E61" s="9">
        <v>0</v>
      </c>
      <c r="F61" s="9">
        <v>0</v>
      </c>
      <c r="G61" s="10" t="str">
        <f t="shared" si="11"/>
        <v/>
      </c>
      <c r="H61" s="10">
        <f t="shared" si="12"/>
        <v>7.1428571428571425E-2</v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>
        <f t="shared" si="18"/>
        <v>-1</v>
      </c>
      <c r="M61" s="10" t="str">
        <f t="shared" si="15"/>
        <v/>
      </c>
      <c r="N61" s="11">
        <f t="shared" si="16"/>
        <v>-7.1428571428571425E-2</v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1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3.7037037037037035E-2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3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8.8235294117647065E-2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1</v>
      </c>
      <c r="D64" s="9">
        <v>0</v>
      </c>
      <c r="E64" s="9">
        <v>0</v>
      </c>
      <c r="F64" s="9">
        <v>1</v>
      </c>
      <c r="G64" s="10">
        <f t="shared" si="11"/>
        <v>5.8823529411764705E-2</v>
      </c>
      <c r="H64" s="10" t="str">
        <f t="shared" si="12"/>
        <v/>
      </c>
      <c r="I64" s="10" t="str">
        <f t="shared" si="13"/>
        <v/>
      </c>
      <c r="J64" s="10">
        <f t="shared" si="14"/>
        <v>2.9411764705882353E-2</v>
      </c>
      <c r="K64" s="10">
        <f t="shared" si="17"/>
        <v>-1</v>
      </c>
      <c r="L64" s="10">
        <f t="shared" si="18"/>
        <v>1</v>
      </c>
      <c r="M64" s="10">
        <f t="shared" si="15"/>
        <v>-5.8823529411764705E-2</v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3.5714285714285712E-2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1">
        <f t="shared" si="16"/>
        <v>-3.5714285714285712E-2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</v>
      </c>
      <c r="D67" s="9">
        <v>4</v>
      </c>
      <c r="E67" s="9">
        <v>0</v>
      </c>
      <c r="F67" s="9">
        <v>4</v>
      </c>
      <c r="G67" s="10">
        <f t="shared" si="11"/>
        <v>5.8823529411764705E-2</v>
      </c>
      <c r="H67" s="10">
        <f t="shared" si="12"/>
        <v>0.14285714285714285</v>
      </c>
      <c r="I67" s="10" t="str">
        <f t="shared" si="13"/>
        <v/>
      </c>
      <c r="J67" s="10">
        <f t="shared" si="14"/>
        <v>0.11764705882352941</v>
      </c>
      <c r="K67" s="10">
        <f t="shared" si="17"/>
        <v>-1</v>
      </c>
      <c r="L67" s="10">
        <f t="shared" si="18"/>
        <v>0</v>
      </c>
      <c r="M67" s="10">
        <f t="shared" si="15"/>
        <v>-5.8823529411764705E-2</v>
      </c>
      <c r="N67" s="11">
        <f t="shared" si="16"/>
        <v>0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3.5714285714285712E-2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-3.5714285714285712E-2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506</v>
      </c>
      <c r="D81" s="20">
        <f>SUM(D82:D180)</f>
        <v>420</v>
      </c>
      <c r="E81" s="19">
        <f>SUM(E82:E180)</f>
        <v>1269</v>
      </c>
      <c r="F81" s="20">
        <f>SUM(F82:F180)</f>
        <v>965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1.5079051383399209</v>
      </c>
      <c r="L81" s="22">
        <f>+IF(AND(D81=0,F81=0),"",IF(D81=0,1,IF(F81=0,-1,(F81-D81)/D81)))</f>
        <v>1.2976190476190477</v>
      </c>
      <c r="M81" s="21">
        <f t="shared" ref="M81:M112" si="23">+IF(OR(AND(G81=""),(K81="")),"",G81*K81)</f>
        <v>1.5079051383399209</v>
      </c>
      <c r="N81" s="22">
        <f t="shared" ref="N81:N112" si="24">+IF(OR(AND(H81=""),(L81="")),"",H81*L81)</f>
        <v>1.2976190476190477</v>
      </c>
    </row>
    <row r="82" spans="1:14" x14ac:dyDescent="0.2">
      <c r="A82" s="8"/>
      <c r="B82" s="25" t="s">
        <v>69</v>
      </c>
      <c r="C82" s="31">
        <v>31</v>
      </c>
      <c r="D82" s="28">
        <v>9</v>
      </c>
      <c r="E82" s="28">
        <v>33</v>
      </c>
      <c r="F82" s="28">
        <v>12</v>
      </c>
      <c r="G82" s="29">
        <f t="shared" si="19"/>
        <v>6.1264822134387352E-2</v>
      </c>
      <c r="H82" s="29">
        <f t="shared" si="20"/>
        <v>2.1428571428571429E-2</v>
      </c>
      <c r="I82" s="29">
        <f t="shared" si="21"/>
        <v>2.6004728132387706E-2</v>
      </c>
      <c r="J82" s="29">
        <f t="shared" si="22"/>
        <v>1.2435233160621761E-2</v>
      </c>
      <c r="K82" s="29">
        <f t="shared" ref="K82:K113" si="25">+IF(AND(C82=0,E82=0)," ",IF(C82=0,1,IF(E82=0,-1,(E82-C82)/C82)))</f>
        <v>6.4516129032258063E-2</v>
      </c>
      <c r="L82" s="29">
        <f t="shared" ref="L82:L113" si="26">+IF(AND(D82=0,F82=0)," ",IF(D82=0,1,IF(F82=0,-1,(F82-D82)/D82)))</f>
        <v>0.33333333333333331</v>
      </c>
      <c r="M82" s="29">
        <f t="shared" si="23"/>
        <v>3.952569169960474E-3</v>
      </c>
      <c r="N82" s="30">
        <f t="shared" si="24"/>
        <v>7.1428571428571426E-3</v>
      </c>
    </row>
    <row r="83" spans="1:14" ht="24" customHeight="1" x14ac:dyDescent="0.2">
      <c r="A83" s="8"/>
      <c r="B83" s="26" t="s">
        <v>70</v>
      </c>
      <c r="C83" s="23">
        <v>1</v>
      </c>
      <c r="D83" s="9">
        <v>0</v>
      </c>
      <c r="E83" s="9">
        <v>8</v>
      </c>
      <c r="F83" s="9">
        <v>3</v>
      </c>
      <c r="G83" s="10">
        <f t="shared" si="19"/>
        <v>1.976284584980237E-3</v>
      </c>
      <c r="H83" s="10" t="str">
        <f t="shared" si="20"/>
        <v/>
      </c>
      <c r="I83" s="10">
        <f t="shared" si="21"/>
        <v>6.3041765169424748E-3</v>
      </c>
      <c r="J83" s="10">
        <f t="shared" si="22"/>
        <v>3.1088082901554403E-3</v>
      </c>
      <c r="K83" s="10">
        <f t="shared" si="25"/>
        <v>7</v>
      </c>
      <c r="L83" s="10">
        <f t="shared" si="26"/>
        <v>1</v>
      </c>
      <c r="M83" s="10">
        <f t="shared" si="23"/>
        <v>1.383399209486166E-2</v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1</v>
      </c>
      <c r="D84" s="9">
        <v>0</v>
      </c>
      <c r="E84" s="9">
        <v>1</v>
      </c>
      <c r="F84" s="9">
        <v>1</v>
      </c>
      <c r="G84" s="10">
        <f t="shared" si="19"/>
        <v>1.976284584980237E-3</v>
      </c>
      <c r="H84" s="10" t="str">
        <f t="shared" si="20"/>
        <v/>
      </c>
      <c r="I84" s="10">
        <f t="shared" si="21"/>
        <v>7.8802206461780935E-4</v>
      </c>
      <c r="J84" s="10">
        <f t="shared" si="22"/>
        <v>1.0362694300518134E-3</v>
      </c>
      <c r="K84" s="10">
        <f t="shared" si="25"/>
        <v>0</v>
      </c>
      <c r="L84" s="10">
        <f t="shared" si="26"/>
        <v>1</v>
      </c>
      <c r="M84" s="10">
        <f t="shared" si="23"/>
        <v>0</v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15</v>
      </c>
      <c r="D85" s="9">
        <v>7</v>
      </c>
      <c r="E85" s="9">
        <v>24</v>
      </c>
      <c r="F85" s="9">
        <v>12</v>
      </c>
      <c r="G85" s="10">
        <f t="shared" si="19"/>
        <v>2.9644268774703556E-2</v>
      </c>
      <c r="H85" s="10">
        <f t="shared" si="20"/>
        <v>1.6666666666666666E-2</v>
      </c>
      <c r="I85" s="10">
        <f t="shared" si="21"/>
        <v>1.8912529550827423E-2</v>
      </c>
      <c r="J85" s="10">
        <f t="shared" si="22"/>
        <v>1.2435233160621761E-2</v>
      </c>
      <c r="K85" s="10">
        <f t="shared" si="25"/>
        <v>0.6</v>
      </c>
      <c r="L85" s="10">
        <f t="shared" si="26"/>
        <v>0.7142857142857143</v>
      </c>
      <c r="M85" s="10">
        <f t="shared" si="23"/>
        <v>1.7786561264822132E-2</v>
      </c>
      <c r="N85" s="11">
        <f t="shared" si="24"/>
        <v>1.1904761904761904E-2</v>
      </c>
    </row>
    <row r="86" spans="1:14" ht="25.5" x14ac:dyDescent="0.2">
      <c r="A86" s="8"/>
      <c r="B86" s="26" t="s">
        <v>73</v>
      </c>
      <c r="C86" s="23">
        <v>5</v>
      </c>
      <c r="D86" s="9">
        <v>2</v>
      </c>
      <c r="E86" s="9">
        <v>42</v>
      </c>
      <c r="F86" s="9">
        <v>23</v>
      </c>
      <c r="G86" s="10">
        <f t="shared" si="19"/>
        <v>9.881422924901186E-3</v>
      </c>
      <c r="H86" s="10">
        <f t="shared" si="20"/>
        <v>4.7619047619047623E-3</v>
      </c>
      <c r="I86" s="10">
        <f t="shared" si="21"/>
        <v>3.309692671394799E-2</v>
      </c>
      <c r="J86" s="10">
        <f t="shared" si="22"/>
        <v>2.3834196891191709E-2</v>
      </c>
      <c r="K86" s="10">
        <f t="shared" si="25"/>
        <v>7.4</v>
      </c>
      <c r="L86" s="10">
        <f t="shared" si="26"/>
        <v>10.5</v>
      </c>
      <c r="M86" s="10">
        <f t="shared" si="23"/>
        <v>7.3122529644268783E-2</v>
      </c>
      <c r="N86" s="11">
        <f t="shared" si="24"/>
        <v>0.05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8</v>
      </c>
      <c r="F87" s="9">
        <v>8</v>
      </c>
      <c r="G87" s="10" t="str">
        <f t="shared" si="19"/>
        <v/>
      </c>
      <c r="H87" s="10" t="str">
        <f t="shared" si="20"/>
        <v/>
      </c>
      <c r="I87" s="10">
        <f t="shared" si="21"/>
        <v>6.3041765169424748E-3</v>
      </c>
      <c r="J87" s="10">
        <f t="shared" si="22"/>
        <v>8.2901554404145074E-3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1</v>
      </c>
      <c r="D88" s="9">
        <v>0</v>
      </c>
      <c r="E88" s="9">
        <v>3</v>
      </c>
      <c r="F88" s="9">
        <v>1</v>
      </c>
      <c r="G88" s="10">
        <f t="shared" si="19"/>
        <v>1.976284584980237E-3</v>
      </c>
      <c r="H88" s="10" t="str">
        <f t="shared" si="20"/>
        <v/>
      </c>
      <c r="I88" s="10">
        <f t="shared" si="21"/>
        <v>2.3640661938534278E-3</v>
      </c>
      <c r="J88" s="10">
        <f t="shared" si="22"/>
        <v>1.0362694300518134E-3</v>
      </c>
      <c r="K88" s="10">
        <f t="shared" si="25"/>
        <v>2</v>
      </c>
      <c r="L88" s="10">
        <f t="shared" si="26"/>
        <v>1</v>
      </c>
      <c r="M88" s="10">
        <f t="shared" si="23"/>
        <v>3.952569169960474E-3</v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2</v>
      </c>
      <c r="E93" s="9">
        <v>1</v>
      </c>
      <c r="F93" s="9">
        <v>2</v>
      </c>
      <c r="G93" s="10" t="str">
        <f t="shared" si="19"/>
        <v/>
      </c>
      <c r="H93" s="10">
        <f t="shared" si="20"/>
        <v>4.7619047619047623E-3</v>
      </c>
      <c r="I93" s="10">
        <f t="shared" si="21"/>
        <v>7.8802206461780935E-4</v>
      </c>
      <c r="J93" s="10">
        <f t="shared" si="22"/>
        <v>2.0725388601036268E-3</v>
      </c>
      <c r="K93" s="10">
        <f t="shared" si="25"/>
        <v>1</v>
      </c>
      <c r="L93" s="10">
        <f t="shared" si="26"/>
        <v>0</v>
      </c>
      <c r="M93" s="10" t="str">
        <f t="shared" si="23"/>
        <v/>
      </c>
      <c r="N93" s="11">
        <f t="shared" si="24"/>
        <v>0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5</v>
      </c>
      <c r="F97" s="9">
        <v>2</v>
      </c>
      <c r="G97" s="10" t="str">
        <f t="shared" si="19"/>
        <v/>
      </c>
      <c r="H97" s="10" t="str">
        <f t="shared" si="20"/>
        <v/>
      </c>
      <c r="I97" s="10">
        <f t="shared" si="21"/>
        <v>3.9401103230890461E-3</v>
      </c>
      <c r="J97" s="10">
        <f t="shared" si="22"/>
        <v>2.0725388601036268E-3</v>
      </c>
      <c r="K97" s="10">
        <f t="shared" si="25"/>
        <v>1</v>
      </c>
      <c r="L97" s="10">
        <f t="shared" si="26"/>
        <v>1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1</v>
      </c>
      <c r="F98" s="9">
        <v>5</v>
      </c>
      <c r="G98" s="10" t="str">
        <f t="shared" si="19"/>
        <v/>
      </c>
      <c r="H98" s="10" t="str">
        <f t="shared" si="20"/>
        <v/>
      </c>
      <c r="I98" s="10">
        <f t="shared" si="21"/>
        <v>7.8802206461780935E-4</v>
      </c>
      <c r="J98" s="10">
        <f t="shared" si="22"/>
        <v>5.1813471502590676E-3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1</v>
      </c>
      <c r="D99" s="9">
        <v>1</v>
      </c>
      <c r="E99" s="9">
        <v>2</v>
      </c>
      <c r="F99" s="9">
        <v>2</v>
      </c>
      <c r="G99" s="10">
        <f t="shared" si="19"/>
        <v>1.976284584980237E-3</v>
      </c>
      <c r="H99" s="10">
        <f t="shared" si="20"/>
        <v>2.3809523809523812E-3</v>
      </c>
      <c r="I99" s="10">
        <f t="shared" si="21"/>
        <v>1.5760441292356187E-3</v>
      </c>
      <c r="J99" s="10">
        <f t="shared" si="22"/>
        <v>2.0725388601036268E-3</v>
      </c>
      <c r="K99" s="10">
        <f t="shared" si="25"/>
        <v>1</v>
      </c>
      <c r="L99" s="10">
        <f t="shared" si="26"/>
        <v>1</v>
      </c>
      <c r="M99" s="10">
        <f t="shared" si="23"/>
        <v>1.976284584980237E-3</v>
      </c>
      <c r="N99" s="11">
        <f t="shared" si="24"/>
        <v>2.3809523809523812E-3</v>
      </c>
    </row>
    <row r="100" spans="1:14" x14ac:dyDescent="0.2">
      <c r="A100" s="8"/>
      <c r="B100" s="26" t="s">
        <v>88</v>
      </c>
      <c r="C100" s="23">
        <v>3</v>
      </c>
      <c r="D100" s="9">
        <v>1</v>
      </c>
      <c r="E100" s="9">
        <v>2</v>
      </c>
      <c r="F100" s="9">
        <v>5</v>
      </c>
      <c r="G100" s="10">
        <f t="shared" si="19"/>
        <v>5.9288537549407111E-3</v>
      </c>
      <c r="H100" s="10">
        <f t="shared" si="20"/>
        <v>2.3809523809523812E-3</v>
      </c>
      <c r="I100" s="10">
        <f t="shared" si="21"/>
        <v>1.5760441292356187E-3</v>
      </c>
      <c r="J100" s="10">
        <f t="shared" si="22"/>
        <v>5.1813471502590676E-3</v>
      </c>
      <c r="K100" s="10">
        <f t="shared" si="25"/>
        <v>-0.33333333333333331</v>
      </c>
      <c r="L100" s="10">
        <f t="shared" si="26"/>
        <v>4</v>
      </c>
      <c r="M100" s="10">
        <f t="shared" si="23"/>
        <v>-1.976284584980237E-3</v>
      </c>
      <c r="N100" s="11">
        <f t="shared" si="24"/>
        <v>9.5238095238095247E-3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2</v>
      </c>
      <c r="D103" s="9">
        <v>15</v>
      </c>
      <c r="E103" s="9">
        <v>10</v>
      </c>
      <c r="F103" s="9">
        <v>19</v>
      </c>
      <c r="G103" s="10">
        <f t="shared" si="19"/>
        <v>3.952569169960474E-3</v>
      </c>
      <c r="H103" s="10">
        <f t="shared" si="20"/>
        <v>3.5714285714285712E-2</v>
      </c>
      <c r="I103" s="10">
        <f t="shared" si="21"/>
        <v>7.8802206461780922E-3</v>
      </c>
      <c r="J103" s="10">
        <f t="shared" si="22"/>
        <v>1.9689119170984457E-2</v>
      </c>
      <c r="K103" s="10">
        <f t="shared" si="25"/>
        <v>4</v>
      </c>
      <c r="L103" s="10">
        <f t="shared" si="26"/>
        <v>0.26666666666666666</v>
      </c>
      <c r="M103" s="10">
        <f t="shared" si="23"/>
        <v>1.5810276679841896E-2</v>
      </c>
      <c r="N103" s="11">
        <f t="shared" si="24"/>
        <v>9.5238095238095229E-3</v>
      </c>
    </row>
    <row r="104" spans="1:14" x14ac:dyDescent="0.2">
      <c r="A104" s="8"/>
      <c r="B104" s="26" t="s">
        <v>92</v>
      </c>
      <c r="C104" s="23">
        <v>1</v>
      </c>
      <c r="D104" s="9">
        <v>6</v>
      </c>
      <c r="E104" s="9">
        <v>0</v>
      </c>
      <c r="F104" s="9">
        <v>5</v>
      </c>
      <c r="G104" s="10">
        <f t="shared" si="19"/>
        <v>1.976284584980237E-3</v>
      </c>
      <c r="H104" s="10">
        <f t="shared" si="20"/>
        <v>1.4285714285714285E-2</v>
      </c>
      <c r="I104" s="10" t="str">
        <f t="shared" si="21"/>
        <v/>
      </c>
      <c r="J104" s="10">
        <f t="shared" si="22"/>
        <v>5.1813471502590676E-3</v>
      </c>
      <c r="K104" s="10">
        <f t="shared" si="25"/>
        <v>-1</v>
      </c>
      <c r="L104" s="10">
        <f t="shared" si="26"/>
        <v>-0.16666666666666666</v>
      </c>
      <c r="M104" s="10">
        <f t="shared" si="23"/>
        <v>-1.976284584980237E-3</v>
      </c>
      <c r="N104" s="11">
        <f t="shared" si="24"/>
        <v>-2.3809523809523807E-3</v>
      </c>
    </row>
    <row r="105" spans="1:14" x14ac:dyDescent="0.2">
      <c r="A105" s="8"/>
      <c r="B105" s="26" t="s">
        <v>93</v>
      </c>
      <c r="C105" s="23">
        <v>1</v>
      </c>
      <c r="D105" s="9">
        <v>6</v>
      </c>
      <c r="E105" s="9">
        <v>1</v>
      </c>
      <c r="F105" s="9">
        <v>7</v>
      </c>
      <c r="G105" s="10">
        <f t="shared" si="19"/>
        <v>1.976284584980237E-3</v>
      </c>
      <c r="H105" s="10">
        <f t="shared" si="20"/>
        <v>1.4285714285714285E-2</v>
      </c>
      <c r="I105" s="10">
        <f t="shared" si="21"/>
        <v>7.8802206461780935E-4</v>
      </c>
      <c r="J105" s="10">
        <f t="shared" si="22"/>
        <v>7.2538860103626944E-3</v>
      </c>
      <c r="K105" s="10">
        <f t="shared" si="25"/>
        <v>0</v>
      </c>
      <c r="L105" s="10">
        <f t="shared" si="26"/>
        <v>0.16666666666666666</v>
      </c>
      <c r="M105" s="10">
        <f t="shared" si="23"/>
        <v>0</v>
      </c>
      <c r="N105" s="11">
        <f t="shared" si="24"/>
        <v>2.3809523809523807E-3</v>
      </c>
    </row>
    <row r="106" spans="1:14" x14ac:dyDescent="0.2">
      <c r="A106" s="8"/>
      <c r="B106" s="26" t="s">
        <v>94</v>
      </c>
      <c r="C106" s="23">
        <v>0</v>
      </c>
      <c r="D106" s="9">
        <v>2</v>
      </c>
      <c r="E106" s="9">
        <v>0</v>
      </c>
      <c r="F106" s="9">
        <v>2</v>
      </c>
      <c r="G106" s="10" t="str">
        <f t="shared" si="19"/>
        <v/>
      </c>
      <c r="H106" s="10">
        <f t="shared" si="20"/>
        <v>4.7619047619047623E-3</v>
      </c>
      <c r="I106" s="10" t="str">
        <f t="shared" si="21"/>
        <v/>
      </c>
      <c r="J106" s="10">
        <f t="shared" si="22"/>
        <v>2.0725388601036268E-3</v>
      </c>
      <c r="K106" s="10" t="str">
        <f t="shared" si="25"/>
        <v xml:space="preserve"> </v>
      </c>
      <c r="L106" s="10">
        <f t="shared" si="26"/>
        <v>0</v>
      </c>
      <c r="M106" s="10" t="str">
        <f t="shared" si="23"/>
        <v/>
      </c>
      <c r="N106" s="11">
        <f t="shared" si="24"/>
        <v>0</v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1.0362694300518134E-3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1.0362694300518134E-3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1</v>
      </c>
      <c r="D109" s="9">
        <v>1</v>
      </c>
      <c r="E109" s="9">
        <v>0</v>
      </c>
      <c r="F109" s="9">
        <v>0</v>
      </c>
      <c r="G109" s="10">
        <f t="shared" si="19"/>
        <v>1.976284584980237E-3</v>
      </c>
      <c r="H109" s="10">
        <f t="shared" si="20"/>
        <v>2.3809523809523812E-3</v>
      </c>
      <c r="I109" s="10" t="str">
        <f t="shared" si="21"/>
        <v/>
      </c>
      <c r="J109" s="10" t="str">
        <f t="shared" si="22"/>
        <v/>
      </c>
      <c r="K109" s="10">
        <f t="shared" si="25"/>
        <v>-1</v>
      </c>
      <c r="L109" s="10">
        <f t="shared" si="26"/>
        <v>-1</v>
      </c>
      <c r="M109" s="10">
        <f t="shared" si="23"/>
        <v>-1.976284584980237E-3</v>
      </c>
      <c r="N109" s="11">
        <f t="shared" si="24"/>
        <v>-2.3809523809523812E-3</v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6</v>
      </c>
      <c r="D111" s="9">
        <v>3</v>
      </c>
      <c r="E111" s="9">
        <v>4</v>
      </c>
      <c r="F111" s="9">
        <v>8</v>
      </c>
      <c r="G111" s="10">
        <f t="shared" si="19"/>
        <v>1.1857707509881422E-2</v>
      </c>
      <c r="H111" s="10">
        <f t="shared" si="20"/>
        <v>7.1428571428571426E-3</v>
      </c>
      <c r="I111" s="10">
        <f t="shared" si="21"/>
        <v>3.1520882584712374E-3</v>
      </c>
      <c r="J111" s="10">
        <f t="shared" si="22"/>
        <v>8.2901554404145074E-3</v>
      </c>
      <c r="K111" s="10">
        <f t="shared" si="25"/>
        <v>-0.33333333333333331</v>
      </c>
      <c r="L111" s="10">
        <f t="shared" si="26"/>
        <v>1.6666666666666667</v>
      </c>
      <c r="M111" s="10">
        <f t="shared" si="23"/>
        <v>-3.952569169960474E-3</v>
      </c>
      <c r="N111" s="11">
        <f t="shared" si="24"/>
        <v>1.1904761904761904E-2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1</v>
      </c>
      <c r="F113" s="9">
        <v>5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>
        <f t="shared" ref="I113:I144" si="29">+IF(E113=0,"",E113/E$81)</f>
        <v>7.8802206461780935E-4</v>
      </c>
      <c r="J113" s="10">
        <f t="shared" ref="J113:J144" si="30">+IF(F113=0,"",F113/F$81)</f>
        <v>5.1813471502590676E-3</v>
      </c>
      <c r="K113" s="10">
        <f t="shared" si="25"/>
        <v>1</v>
      </c>
      <c r="L113" s="10">
        <f t="shared" si="26"/>
        <v>1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1</v>
      </c>
      <c r="D115" s="9">
        <v>2</v>
      </c>
      <c r="E115" s="9">
        <v>2</v>
      </c>
      <c r="F115" s="9">
        <v>16</v>
      </c>
      <c r="G115" s="10">
        <f t="shared" si="27"/>
        <v>1.976284584980237E-3</v>
      </c>
      <c r="H115" s="10">
        <f t="shared" si="28"/>
        <v>4.7619047619047623E-3</v>
      </c>
      <c r="I115" s="10">
        <f t="shared" si="29"/>
        <v>1.5760441292356187E-3</v>
      </c>
      <c r="J115" s="10">
        <f t="shared" si="30"/>
        <v>1.6580310880829015E-2</v>
      </c>
      <c r="K115" s="10">
        <f t="shared" si="33"/>
        <v>1</v>
      </c>
      <c r="L115" s="10">
        <f t="shared" si="34"/>
        <v>7</v>
      </c>
      <c r="M115" s="10">
        <f t="shared" si="31"/>
        <v>1.976284584980237E-3</v>
      </c>
      <c r="N115" s="11">
        <f t="shared" si="32"/>
        <v>3.333333333333334E-2</v>
      </c>
    </row>
    <row r="116" spans="1:14" x14ac:dyDescent="0.2">
      <c r="A116" s="8"/>
      <c r="B116" s="26" t="s">
        <v>104</v>
      </c>
      <c r="C116" s="23">
        <v>0</v>
      </c>
      <c r="D116" s="9">
        <v>1</v>
      </c>
      <c r="E116" s="9">
        <v>3</v>
      </c>
      <c r="F116" s="9">
        <v>0</v>
      </c>
      <c r="G116" s="10" t="str">
        <f t="shared" si="27"/>
        <v/>
      </c>
      <c r="H116" s="10">
        <f t="shared" si="28"/>
        <v>2.3809523809523812E-3</v>
      </c>
      <c r="I116" s="10">
        <f t="shared" si="29"/>
        <v>2.3640661938534278E-3</v>
      </c>
      <c r="J116" s="10" t="str">
        <f t="shared" si="30"/>
        <v/>
      </c>
      <c r="K116" s="10">
        <f t="shared" si="33"/>
        <v>1</v>
      </c>
      <c r="L116" s="10">
        <f t="shared" si="34"/>
        <v>-1</v>
      </c>
      <c r="M116" s="10" t="str">
        <f t="shared" si="31"/>
        <v/>
      </c>
      <c r="N116" s="11">
        <f t="shared" si="32"/>
        <v>-2.3809523809523812E-3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2</v>
      </c>
      <c r="E118" s="9">
        <v>1</v>
      </c>
      <c r="F118" s="9">
        <v>3</v>
      </c>
      <c r="G118" s="10" t="str">
        <f t="shared" si="27"/>
        <v/>
      </c>
      <c r="H118" s="10">
        <f t="shared" si="28"/>
        <v>4.7619047619047623E-3</v>
      </c>
      <c r="I118" s="10">
        <f t="shared" si="29"/>
        <v>7.8802206461780935E-4</v>
      </c>
      <c r="J118" s="10">
        <f t="shared" si="30"/>
        <v>3.1088082901554403E-3</v>
      </c>
      <c r="K118" s="10">
        <f t="shared" si="33"/>
        <v>1</v>
      </c>
      <c r="L118" s="10">
        <f t="shared" si="34"/>
        <v>0.5</v>
      </c>
      <c r="M118" s="10" t="str">
        <f t="shared" si="31"/>
        <v/>
      </c>
      <c r="N118" s="11">
        <f t="shared" si="32"/>
        <v>2.3809523809523812E-3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3</v>
      </c>
      <c r="E120" s="9">
        <v>0</v>
      </c>
      <c r="F120" s="9">
        <v>2</v>
      </c>
      <c r="G120" s="10" t="str">
        <f t="shared" si="27"/>
        <v/>
      </c>
      <c r="H120" s="10">
        <f t="shared" si="28"/>
        <v>7.1428571428571426E-3</v>
      </c>
      <c r="I120" s="10" t="str">
        <f t="shared" si="29"/>
        <v/>
      </c>
      <c r="J120" s="10">
        <f t="shared" si="30"/>
        <v>2.0725388601036268E-3</v>
      </c>
      <c r="K120" s="10" t="str">
        <f t="shared" si="33"/>
        <v xml:space="preserve"> </v>
      </c>
      <c r="L120" s="10">
        <f t="shared" si="34"/>
        <v>-0.33333333333333331</v>
      </c>
      <c r="M120" s="10" t="str">
        <f t="shared" si="31"/>
        <v/>
      </c>
      <c r="N120" s="11">
        <f t="shared" si="32"/>
        <v>-2.3809523809523807E-3</v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7.8802206461780935E-4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632</v>
      </c>
      <c r="F122" s="9">
        <v>398</v>
      </c>
      <c r="G122" s="10" t="str">
        <f t="shared" si="27"/>
        <v/>
      </c>
      <c r="H122" s="10" t="str">
        <f t="shared" si="28"/>
        <v/>
      </c>
      <c r="I122" s="10">
        <f t="shared" si="29"/>
        <v>0.49802994483845547</v>
      </c>
      <c r="J122" s="10">
        <f t="shared" si="30"/>
        <v>0.41243523316062175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3</v>
      </c>
      <c r="F123" s="9">
        <v>2</v>
      </c>
      <c r="G123" s="10" t="str">
        <f t="shared" si="27"/>
        <v/>
      </c>
      <c r="H123" s="10" t="str">
        <f t="shared" si="28"/>
        <v/>
      </c>
      <c r="I123" s="10">
        <f t="shared" si="29"/>
        <v>2.3640661938534278E-3</v>
      </c>
      <c r="J123" s="10">
        <f t="shared" si="30"/>
        <v>2.0725388601036268E-3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2.0725388601036268E-3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6</v>
      </c>
      <c r="E125" s="9">
        <v>2</v>
      </c>
      <c r="F125" s="9">
        <v>9</v>
      </c>
      <c r="G125" s="10" t="str">
        <f t="shared" si="27"/>
        <v/>
      </c>
      <c r="H125" s="10">
        <f t="shared" si="28"/>
        <v>1.4285714285714285E-2</v>
      </c>
      <c r="I125" s="10">
        <f t="shared" si="29"/>
        <v>1.5760441292356187E-3</v>
      </c>
      <c r="J125" s="10">
        <f t="shared" si="30"/>
        <v>9.3264248704663204E-3</v>
      </c>
      <c r="K125" s="10">
        <f t="shared" si="33"/>
        <v>1</v>
      </c>
      <c r="L125" s="10">
        <f t="shared" si="34"/>
        <v>0.5</v>
      </c>
      <c r="M125" s="10" t="str">
        <f t="shared" si="31"/>
        <v/>
      </c>
      <c r="N125" s="11">
        <f t="shared" si="32"/>
        <v>7.1428571428571426E-3</v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2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2.0725388601036268E-3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2</v>
      </c>
      <c r="D127" s="9">
        <v>1</v>
      </c>
      <c r="E127" s="9">
        <v>3</v>
      </c>
      <c r="F127" s="9">
        <v>0</v>
      </c>
      <c r="G127" s="10">
        <f t="shared" si="27"/>
        <v>3.952569169960474E-3</v>
      </c>
      <c r="H127" s="10">
        <f t="shared" si="28"/>
        <v>2.3809523809523812E-3</v>
      </c>
      <c r="I127" s="10">
        <f t="shared" si="29"/>
        <v>2.3640661938534278E-3</v>
      </c>
      <c r="J127" s="10" t="str">
        <f t="shared" si="30"/>
        <v/>
      </c>
      <c r="K127" s="10">
        <f t="shared" si="33"/>
        <v>0.5</v>
      </c>
      <c r="L127" s="10">
        <f t="shared" si="34"/>
        <v>-1</v>
      </c>
      <c r="M127" s="10">
        <f t="shared" si="31"/>
        <v>1.976284584980237E-3</v>
      </c>
      <c r="N127" s="11">
        <f t="shared" si="32"/>
        <v>-2.3809523809523812E-3</v>
      </c>
    </row>
    <row r="128" spans="1:14" x14ac:dyDescent="0.2">
      <c r="A128" s="8"/>
      <c r="B128" s="26" t="s">
        <v>116</v>
      </c>
      <c r="C128" s="23">
        <v>1</v>
      </c>
      <c r="D128" s="9">
        <v>0</v>
      </c>
      <c r="E128" s="9">
        <v>0</v>
      </c>
      <c r="F128" s="9">
        <v>1</v>
      </c>
      <c r="G128" s="10">
        <f t="shared" si="27"/>
        <v>1.976284584980237E-3</v>
      </c>
      <c r="H128" s="10" t="str">
        <f t="shared" si="28"/>
        <v/>
      </c>
      <c r="I128" s="10" t="str">
        <f t="shared" si="29"/>
        <v/>
      </c>
      <c r="J128" s="10">
        <f t="shared" si="30"/>
        <v>1.0362694300518134E-3</v>
      </c>
      <c r="K128" s="10">
        <f t="shared" si="33"/>
        <v>-1</v>
      </c>
      <c r="L128" s="10">
        <f t="shared" si="34"/>
        <v>1</v>
      </c>
      <c r="M128" s="10">
        <f t="shared" si="31"/>
        <v>-1.976284584980237E-3</v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2.3809523809523812E-3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1">
        <f t="shared" si="32"/>
        <v>-2.3809523809523812E-3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2</v>
      </c>
      <c r="D132" s="9">
        <v>1</v>
      </c>
      <c r="E132" s="9">
        <v>1</v>
      </c>
      <c r="F132" s="9">
        <v>0</v>
      </c>
      <c r="G132" s="10">
        <f t="shared" si="27"/>
        <v>3.952569169960474E-3</v>
      </c>
      <c r="H132" s="10">
        <f t="shared" si="28"/>
        <v>2.3809523809523812E-3</v>
      </c>
      <c r="I132" s="10">
        <f t="shared" si="29"/>
        <v>7.8802206461780935E-4</v>
      </c>
      <c r="J132" s="10" t="str">
        <f t="shared" si="30"/>
        <v/>
      </c>
      <c r="K132" s="10">
        <f t="shared" si="33"/>
        <v>-0.5</v>
      </c>
      <c r="L132" s="10">
        <f t="shared" si="34"/>
        <v>-1</v>
      </c>
      <c r="M132" s="10">
        <f t="shared" si="31"/>
        <v>-1.976284584980237E-3</v>
      </c>
      <c r="N132" s="11">
        <f t="shared" si="32"/>
        <v>-2.3809523809523812E-3</v>
      </c>
    </row>
    <row r="133" spans="1:14" x14ac:dyDescent="0.2">
      <c r="A133" s="8"/>
      <c r="B133" s="26" t="s">
        <v>121</v>
      </c>
      <c r="C133" s="23">
        <v>11</v>
      </c>
      <c r="D133" s="9">
        <v>3</v>
      </c>
      <c r="E133" s="9">
        <v>11</v>
      </c>
      <c r="F133" s="9">
        <v>1</v>
      </c>
      <c r="G133" s="10">
        <f t="shared" si="27"/>
        <v>2.1739130434782608E-2</v>
      </c>
      <c r="H133" s="10">
        <f t="shared" si="28"/>
        <v>7.1428571428571426E-3</v>
      </c>
      <c r="I133" s="10">
        <f t="shared" si="29"/>
        <v>8.6682427107959027E-3</v>
      </c>
      <c r="J133" s="10">
        <f t="shared" si="30"/>
        <v>1.0362694300518134E-3</v>
      </c>
      <c r="K133" s="10">
        <f t="shared" si="33"/>
        <v>0</v>
      </c>
      <c r="L133" s="10">
        <f t="shared" si="34"/>
        <v>-0.66666666666666663</v>
      </c>
      <c r="M133" s="10">
        <f t="shared" si="31"/>
        <v>0</v>
      </c>
      <c r="N133" s="11">
        <f t="shared" si="32"/>
        <v>-4.7619047619047615E-3</v>
      </c>
    </row>
    <row r="134" spans="1:14" x14ac:dyDescent="0.2">
      <c r="A134" s="8"/>
      <c r="B134" s="26" t="s">
        <v>122</v>
      </c>
      <c r="C134" s="23">
        <v>1</v>
      </c>
      <c r="D134" s="9">
        <v>0</v>
      </c>
      <c r="E134" s="9">
        <v>0</v>
      </c>
      <c r="F134" s="9">
        <v>0</v>
      </c>
      <c r="G134" s="10">
        <f t="shared" si="27"/>
        <v>1.976284584980237E-3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-1.976284584980237E-3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</v>
      </c>
      <c r="D135" s="9">
        <v>0</v>
      </c>
      <c r="E135" s="9">
        <v>0</v>
      </c>
      <c r="F135" s="9">
        <v>0</v>
      </c>
      <c r="G135" s="10">
        <f t="shared" si="27"/>
        <v>1.976284584980237E-3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-1.976284584980237E-3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1</v>
      </c>
      <c r="D136" s="9">
        <v>0</v>
      </c>
      <c r="E136" s="9">
        <v>3</v>
      </c>
      <c r="F136" s="9">
        <v>0</v>
      </c>
      <c r="G136" s="10">
        <f t="shared" si="27"/>
        <v>1.976284584980237E-3</v>
      </c>
      <c r="H136" s="10" t="str">
        <f t="shared" si="28"/>
        <v/>
      </c>
      <c r="I136" s="10">
        <f t="shared" si="29"/>
        <v>2.3640661938534278E-3</v>
      </c>
      <c r="J136" s="10" t="str">
        <f t="shared" si="30"/>
        <v/>
      </c>
      <c r="K136" s="10">
        <f t="shared" si="33"/>
        <v>2</v>
      </c>
      <c r="L136" s="10" t="str">
        <f t="shared" si="34"/>
        <v xml:space="preserve"> </v>
      </c>
      <c r="M136" s="10">
        <f t="shared" si="31"/>
        <v>3.952569169960474E-3</v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3</v>
      </c>
      <c r="D137" s="9">
        <v>1</v>
      </c>
      <c r="E137" s="9">
        <v>12</v>
      </c>
      <c r="F137" s="9">
        <v>2</v>
      </c>
      <c r="G137" s="10">
        <f t="shared" si="27"/>
        <v>5.9288537549407111E-3</v>
      </c>
      <c r="H137" s="10">
        <f t="shared" si="28"/>
        <v>2.3809523809523812E-3</v>
      </c>
      <c r="I137" s="10">
        <f t="shared" si="29"/>
        <v>9.4562647754137114E-3</v>
      </c>
      <c r="J137" s="10">
        <f t="shared" si="30"/>
        <v>2.0725388601036268E-3</v>
      </c>
      <c r="K137" s="10">
        <f t="shared" si="33"/>
        <v>3</v>
      </c>
      <c r="L137" s="10">
        <f t="shared" si="34"/>
        <v>1</v>
      </c>
      <c r="M137" s="10">
        <f t="shared" si="31"/>
        <v>1.7786561264822132E-2</v>
      </c>
      <c r="N137" s="11">
        <f t="shared" si="32"/>
        <v>2.3809523809523812E-3</v>
      </c>
    </row>
    <row r="138" spans="1:14" x14ac:dyDescent="0.2">
      <c r="A138" s="8"/>
      <c r="B138" s="26" t="s">
        <v>126</v>
      </c>
      <c r="C138" s="23">
        <v>1</v>
      </c>
      <c r="D138" s="9">
        <v>0</v>
      </c>
      <c r="E138" s="9">
        <v>1</v>
      </c>
      <c r="F138" s="9">
        <v>0</v>
      </c>
      <c r="G138" s="10">
        <f t="shared" si="27"/>
        <v>1.976284584980237E-3</v>
      </c>
      <c r="H138" s="10" t="str">
        <f t="shared" si="28"/>
        <v/>
      </c>
      <c r="I138" s="10">
        <f t="shared" si="29"/>
        <v>7.8802206461780935E-4</v>
      </c>
      <c r="J138" s="10" t="str">
        <f t="shared" si="30"/>
        <v/>
      </c>
      <c r="K138" s="10">
        <f t="shared" si="33"/>
        <v>0</v>
      </c>
      <c r="L138" s="10" t="str">
        <f t="shared" si="34"/>
        <v xml:space="preserve"> </v>
      </c>
      <c r="M138" s="10">
        <f t="shared" si="31"/>
        <v>0</v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</v>
      </c>
      <c r="D139" s="9">
        <v>0</v>
      </c>
      <c r="E139" s="9">
        <v>18</v>
      </c>
      <c r="F139" s="9">
        <v>7</v>
      </c>
      <c r="G139" s="10">
        <f t="shared" si="27"/>
        <v>1.976284584980237E-3</v>
      </c>
      <c r="H139" s="10" t="str">
        <f t="shared" si="28"/>
        <v/>
      </c>
      <c r="I139" s="10">
        <f t="shared" si="29"/>
        <v>1.4184397163120567E-2</v>
      </c>
      <c r="J139" s="10">
        <f t="shared" si="30"/>
        <v>7.2538860103626944E-3</v>
      </c>
      <c r="K139" s="10">
        <f t="shared" si="33"/>
        <v>17</v>
      </c>
      <c r="L139" s="10">
        <f t="shared" si="34"/>
        <v>1</v>
      </c>
      <c r="M139" s="10">
        <f t="shared" si="31"/>
        <v>3.3596837944664032E-2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3</v>
      </c>
      <c r="D141" s="9">
        <v>0</v>
      </c>
      <c r="E141" s="9">
        <v>12</v>
      </c>
      <c r="F141" s="9">
        <v>12</v>
      </c>
      <c r="G141" s="10">
        <f t="shared" si="27"/>
        <v>5.9288537549407111E-3</v>
      </c>
      <c r="H141" s="10" t="str">
        <f t="shared" si="28"/>
        <v/>
      </c>
      <c r="I141" s="10">
        <f t="shared" si="29"/>
        <v>9.4562647754137114E-3</v>
      </c>
      <c r="J141" s="10">
        <f t="shared" si="30"/>
        <v>1.2435233160621761E-2</v>
      </c>
      <c r="K141" s="10">
        <f t="shared" si="33"/>
        <v>3</v>
      </c>
      <c r="L141" s="10">
        <f t="shared" si="34"/>
        <v>1</v>
      </c>
      <c r="M141" s="10">
        <f t="shared" si="31"/>
        <v>1.7786561264822132E-2</v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0</v>
      </c>
      <c r="D142" s="9">
        <v>1</v>
      </c>
      <c r="E142" s="9">
        <v>6</v>
      </c>
      <c r="F142" s="9">
        <v>6</v>
      </c>
      <c r="G142" s="10" t="str">
        <f t="shared" si="27"/>
        <v/>
      </c>
      <c r="H142" s="10">
        <f t="shared" si="28"/>
        <v>2.3809523809523812E-3</v>
      </c>
      <c r="I142" s="10">
        <f t="shared" si="29"/>
        <v>4.7281323877068557E-3</v>
      </c>
      <c r="J142" s="10">
        <f t="shared" si="30"/>
        <v>6.2176165803108805E-3</v>
      </c>
      <c r="K142" s="10">
        <f t="shared" si="33"/>
        <v>1</v>
      </c>
      <c r="L142" s="10">
        <f t="shared" si="34"/>
        <v>5</v>
      </c>
      <c r="M142" s="10" t="str">
        <f t="shared" si="31"/>
        <v/>
      </c>
      <c r="N142" s="11">
        <f t="shared" si="32"/>
        <v>1.1904761904761906E-2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1</v>
      </c>
      <c r="F143" s="9">
        <v>0</v>
      </c>
      <c r="G143" s="10" t="str">
        <f t="shared" si="27"/>
        <v/>
      </c>
      <c r="H143" s="10" t="str">
        <f t="shared" si="28"/>
        <v/>
      </c>
      <c r="I143" s="10">
        <f t="shared" si="29"/>
        <v>7.8802206461780935E-4</v>
      </c>
      <c r="J143" s="10" t="str">
        <f t="shared" si="30"/>
        <v/>
      </c>
      <c r="K143" s="10">
        <f t="shared" si="33"/>
        <v>1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297</v>
      </c>
      <c r="D144" s="9">
        <v>324</v>
      </c>
      <c r="E144" s="9">
        <v>287</v>
      </c>
      <c r="F144" s="9">
        <v>296</v>
      </c>
      <c r="G144" s="10">
        <f t="shared" si="27"/>
        <v>0.58695652173913049</v>
      </c>
      <c r="H144" s="10">
        <f t="shared" si="28"/>
        <v>0.77142857142857146</v>
      </c>
      <c r="I144" s="10">
        <f t="shared" si="29"/>
        <v>0.22616233254531126</v>
      </c>
      <c r="J144" s="10">
        <f t="shared" si="30"/>
        <v>0.30673575129533681</v>
      </c>
      <c r="K144" s="10">
        <f t="shared" si="33"/>
        <v>-3.3670033670033669E-2</v>
      </c>
      <c r="L144" s="10">
        <f t="shared" si="34"/>
        <v>-8.6419753086419748E-2</v>
      </c>
      <c r="M144" s="10">
        <f t="shared" si="31"/>
        <v>-1.9762845849802372E-2</v>
      </c>
      <c r="N144" s="11">
        <f t="shared" si="32"/>
        <v>-6.6666666666666666E-2</v>
      </c>
    </row>
    <row r="145" spans="1:14" ht="26.25" customHeight="1" x14ac:dyDescent="0.2">
      <c r="A145" s="8"/>
      <c r="B145" s="26" t="s">
        <v>133</v>
      </c>
      <c r="C145" s="23">
        <v>1</v>
      </c>
      <c r="D145" s="9">
        <v>0</v>
      </c>
      <c r="E145" s="9">
        <v>21</v>
      </c>
      <c r="F145" s="9">
        <v>15</v>
      </c>
      <c r="G145" s="10">
        <f t="shared" ref="G145:G180" si="35">+IF(C145=0,"",C145/C$81)</f>
        <v>1.976284584980237E-3</v>
      </c>
      <c r="H145" s="10" t="str">
        <f t="shared" ref="H145:H180" si="36">+IF(D145=0,"",D145/D$81)</f>
        <v/>
      </c>
      <c r="I145" s="10">
        <f t="shared" ref="I145:I180" si="37">+IF(E145=0,"",E145/E$81)</f>
        <v>1.6548463356973995E-2</v>
      </c>
      <c r="J145" s="10">
        <f t="shared" ref="J145:J180" si="38">+IF(F145=0,"",F145/F$81)</f>
        <v>1.5544041450777202E-2</v>
      </c>
      <c r="K145" s="10">
        <f t="shared" si="33"/>
        <v>20</v>
      </c>
      <c r="L145" s="10">
        <f t="shared" si="34"/>
        <v>1</v>
      </c>
      <c r="M145" s="10">
        <f t="shared" ref="M145:M180" si="39">+IF(OR(AND(G145=""),(K145="")),"",G145*K145)</f>
        <v>3.9525691699604737E-2</v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1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7.8802206461780935E-4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72</v>
      </c>
      <c r="D147" s="9">
        <v>6</v>
      </c>
      <c r="E147" s="9">
        <v>33</v>
      </c>
      <c r="F147" s="9">
        <v>3</v>
      </c>
      <c r="G147" s="10">
        <f t="shared" si="35"/>
        <v>0.14229249011857709</v>
      </c>
      <c r="H147" s="10">
        <f t="shared" si="36"/>
        <v>1.4285714285714285E-2</v>
      </c>
      <c r="I147" s="10">
        <f t="shared" si="37"/>
        <v>2.6004728132387706E-2</v>
      </c>
      <c r="J147" s="10">
        <f t="shared" si="38"/>
        <v>3.1088082901554403E-3</v>
      </c>
      <c r="K147" s="10">
        <f t="shared" si="41"/>
        <v>-0.54166666666666663</v>
      </c>
      <c r="L147" s="10">
        <f t="shared" si="42"/>
        <v>-0.5</v>
      </c>
      <c r="M147" s="10">
        <f t="shared" si="39"/>
        <v>-7.7075098814229248E-2</v>
      </c>
      <c r="N147" s="11">
        <f t="shared" si="40"/>
        <v>-7.1428571428571426E-3</v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7</v>
      </c>
      <c r="F148" s="9">
        <v>4</v>
      </c>
      <c r="G148" s="10" t="str">
        <f t="shared" si="35"/>
        <v/>
      </c>
      <c r="H148" s="10" t="str">
        <f t="shared" si="36"/>
        <v/>
      </c>
      <c r="I148" s="10">
        <f t="shared" si="37"/>
        <v>5.5161544523246652E-3</v>
      </c>
      <c r="J148" s="10">
        <f t="shared" si="38"/>
        <v>4.1450777202072537E-3</v>
      </c>
      <c r="K148" s="10">
        <f t="shared" si="41"/>
        <v>1</v>
      </c>
      <c r="L148" s="10">
        <f t="shared" si="42"/>
        <v>1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22</v>
      </c>
      <c r="D149" s="9">
        <v>1</v>
      </c>
      <c r="E149" s="9">
        <v>4</v>
      </c>
      <c r="F149" s="9">
        <v>1</v>
      </c>
      <c r="G149" s="10">
        <f t="shared" si="35"/>
        <v>4.3478260869565216E-2</v>
      </c>
      <c r="H149" s="10">
        <f t="shared" si="36"/>
        <v>2.3809523809523812E-3</v>
      </c>
      <c r="I149" s="10">
        <f t="shared" si="37"/>
        <v>3.1520882584712374E-3</v>
      </c>
      <c r="J149" s="10">
        <f t="shared" si="38"/>
        <v>1.0362694300518134E-3</v>
      </c>
      <c r="K149" s="10">
        <f t="shared" si="41"/>
        <v>-0.81818181818181823</v>
      </c>
      <c r="L149" s="10">
        <f t="shared" si="42"/>
        <v>0</v>
      </c>
      <c r="M149" s="10">
        <f t="shared" si="39"/>
        <v>-3.5573122529644272E-2</v>
      </c>
      <c r="N149" s="11">
        <f t="shared" si="40"/>
        <v>0</v>
      </c>
    </row>
    <row r="150" spans="1:14" x14ac:dyDescent="0.2">
      <c r="A150" s="8"/>
      <c r="B150" s="26" t="s">
        <v>138</v>
      </c>
      <c r="C150" s="23">
        <v>1</v>
      </c>
      <c r="D150" s="9">
        <v>0</v>
      </c>
      <c r="E150" s="9">
        <v>11</v>
      </c>
      <c r="F150" s="9">
        <v>2</v>
      </c>
      <c r="G150" s="10">
        <f t="shared" si="35"/>
        <v>1.976284584980237E-3</v>
      </c>
      <c r="H150" s="10" t="str">
        <f t="shared" si="36"/>
        <v/>
      </c>
      <c r="I150" s="10">
        <f t="shared" si="37"/>
        <v>8.6682427107959027E-3</v>
      </c>
      <c r="J150" s="10">
        <f t="shared" si="38"/>
        <v>2.0725388601036268E-3</v>
      </c>
      <c r="K150" s="10">
        <f t="shared" si="41"/>
        <v>10</v>
      </c>
      <c r="L150" s="10">
        <f t="shared" si="42"/>
        <v>1</v>
      </c>
      <c r="M150" s="10">
        <f t="shared" si="39"/>
        <v>1.9762845849802368E-2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3</v>
      </c>
      <c r="D152" s="9">
        <v>1</v>
      </c>
      <c r="E152" s="9">
        <v>1</v>
      </c>
      <c r="F152" s="9">
        <v>1</v>
      </c>
      <c r="G152" s="10">
        <f t="shared" si="35"/>
        <v>5.9288537549407111E-3</v>
      </c>
      <c r="H152" s="10">
        <f t="shared" si="36"/>
        <v>2.3809523809523812E-3</v>
      </c>
      <c r="I152" s="10">
        <f t="shared" si="37"/>
        <v>7.8802206461780935E-4</v>
      </c>
      <c r="J152" s="10">
        <f t="shared" si="38"/>
        <v>1.0362694300518134E-3</v>
      </c>
      <c r="K152" s="10">
        <f t="shared" si="41"/>
        <v>-0.66666666666666663</v>
      </c>
      <c r="L152" s="10">
        <f t="shared" si="42"/>
        <v>0</v>
      </c>
      <c r="M152" s="10">
        <f t="shared" si="39"/>
        <v>-3.952569169960474E-3</v>
      </c>
      <c r="N152" s="11">
        <f t="shared" si="40"/>
        <v>0</v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8</v>
      </c>
      <c r="D156" s="9">
        <v>3</v>
      </c>
      <c r="E156" s="9">
        <v>15</v>
      </c>
      <c r="F156" s="9">
        <v>10</v>
      </c>
      <c r="G156" s="10">
        <f t="shared" si="35"/>
        <v>1.5810276679841896E-2</v>
      </c>
      <c r="H156" s="10">
        <f t="shared" si="36"/>
        <v>7.1428571428571426E-3</v>
      </c>
      <c r="I156" s="10">
        <f t="shared" si="37"/>
        <v>1.1820330969267139E-2</v>
      </c>
      <c r="J156" s="10">
        <f t="shared" si="38"/>
        <v>1.0362694300518135E-2</v>
      </c>
      <c r="K156" s="10">
        <f t="shared" si="41"/>
        <v>0.875</v>
      </c>
      <c r="L156" s="10">
        <f t="shared" si="42"/>
        <v>2.3333333333333335</v>
      </c>
      <c r="M156" s="10">
        <f t="shared" si="39"/>
        <v>1.383399209486166E-2</v>
      </c>
      <c r="N156" s="11">
        <f t="shared" si="40"/>
        <v>1.6666666666666666E-2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16</v>
      </c>
      <c r="F158" s="9">
        <v>23</v>
      </c>
      <c r="G158" s="10" t="str">
        <f t="shared" si="35"/>
        <v/>
      </c>
      <c r="H158" s="10" t="str">
        <f t="shared" si="36"/>
        <v/>
      </c>
      <c r="I158" s="10">
        <f t="shared" si="37"/>
        <v>1.260835303388495E-2</v>
      </c>
      <c r="J158" s="10">
        <f t="shared" si="38"/>
        <v>2.3834196891191709E-2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1</v>
      </c>
      <c r="F161" s="9">
        <v>0</v>
      </c>
      <c r="G161" s="10" t="str">
        <f t="shared" si="35"/>
        <v/>
      </c>
      <c r="H161" s="10" t="str">
        <f t="shared" si="36"/>
        <v/>
      </c>
      <c r="I161" s="10">
        <f t="shared" si="37"/>
        <v>7.8802206461780935E-4</v>
      </c>
      <c r="J161" s="10" t="str">
        <f t="shared" si="38"/>
        <v/>
      </c>
      <c r="K161" s="10">
        <f t="shared" si="41"/>
        <v>1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2</v>
      </c>
      <c r="D166" s="9">
        <v>1</v>
      </c>
      <c r="E166" s="9">
        <v>3</v>
      </c>
      <c r="F166" s="9">
        <v>1</v>
      </c>
      <c r="G166" s="10">
        <f t="shared" si="35"/>
        <v>3.952569169960474E-3</v>
      </c>
      <c r="H166" s="10">
        <f t="shared" si="36"/>
        <v>2.3809523809523812E-3</v>
      </c>
      <c r="I166" s="10">
        <f t="shared" si="37"/>
        <v>2.3640661938534278E-3</v>
      </c>
      <c r="J166" s="10">
        <f t="shared" si="38"/>
        <v>1.0362694300518134E-3</v>
      </c>
      <c r="K166" s="10">
        <f t="shared" si="41"/>
        <v>0.5</v>
      </c>
      <c r="L166" s="10">
        <f t="shared" si="42"/>
        <v>0</v>
      </c>
      <c r="M166" s="10">
        <f t="shared" si="39"/>
        <v>1.976284584980237E-3</v>
      </c>
      <c r="N166" s="11">
        <f t="shared" si="40"/>
        <v>0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1</v>
      </c>
      <c r="D168" s="9">
        <v>0</v>
      </c>
      <c r="E168" s="9">
        <v>1</v>
      </c>
      <c r="F168" s="9">
        <v>0</v>
      </c>
      <c r="G168" s="10">
        <f t="shared" si="35"/>
        <v>1.976284584980237E-3</v>
      </c>
      <c r="H168" s="10" t="str">
        <f t="shared" si="36"/>
        <v/>
      </c>
      <c r="I168" s="10">
        <f t="shared" si="37"/>
        <v>7.8802206461780935E-4</v>
      </c>
      <c r="J168" s="10" t="str">
        <f t="shared" si="38"/>
        <v/>
      </c>
      <c r="K168" s="10">
        <f t="shared" si="41"/>
        <v>0</v>
      </c>
      <c r="L168" s="10" t="str">
        <f t="shared" si="42"/>
        <v xml:space="preserve"> </v>
      </c>
      <c r="M168" s="10">
        <f t="shared" si="39"/>
        <v>0</v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2</v>
      </c>
      <c r="F169" s="9">
        <v>1</v>
      </c>
      <c r="G169" s="10" t="str">
        <f t="shared" si="35"/>
        <v/>
      </c>
      <c r="H169" s="10" t="str">
        <f t="shared" si="36"/>
        <v/>
      </c>
      <c r="I169" s="10">
        <f t="shared" si="37"/>
        <v>1.5760441292356187E-3</v>
      </c>
      <c r="J169" s="10">
        <f t="shared" si="38"/>
        <v>1.0362694300518134E-3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2</v>
      </c>
      <c r="D177" s="9">
        <v>7</v>
      </c>
      <c r="E177" s="9">
        <v>8</v>
      </c>
      <c r="F177" s="9">
        <v>20</v>
      </c>
      <c r="G177" s="10">
        <f t="shared" si="35"/>
        <v>3.952569169960474E-3</v>
      </c>
      <c r="H177" s="10">
        <f t="shared" si="36"/>
        <v>1.6666666666666666E-2</v>
      </c>
      <c r="I177" s="10">
        <f t="shared" si="37"/>
        <v>6.3041765169424748E-3</v>
      </c>
      <c r="J177" s="10">
        <f t="shared" si="38"/>
        <v>2.072538860103627E-2</v>
      </c>
      <c r="K177" s="10">
        <f t="shared" si="41"/>
        <v>3</v>
      </c>
      <c r="L177" s="10">
        <f t="shared" si="42"/>
        <v>1.8571428571428572</v>
      </c>
      <c r="M177" s="10">
        <f t="shared" si="39"/>
        <v>1.1857707509881422E-2</v>
      </c>
      <c r="N177" s="11">
        <f t="shared" si="40"/>
        <v>3.0952380952380953E-2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1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>
        <f t="shared" si="38"/>
        <v>1.0362694300518134E-3</v>
      </c>
      <c r="K178" s="10" t="str">
        <f t="shared" si="41"/>
        <v xml:space="preserve"> </v>
      </c>
      <c r="L178" s="10">
        <f t="shared" si="42"/>
        <v>1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120</v>
      </c>
      <c r="D188" s="20">
        <f>SUM(D189:D363)</f>
        <v>179</v>
      </c>
      <c r="E188" s="19">
        <f>SUM(E189:E363)</f>
        <v>332</v>
      </c>
      <c r="F188" s="20">
        <f>SUM(F189:F363)</f>
        <v>393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1.7666666666666666</v>
      </c>
      <c r="L188" s="22">
        <f>+IF(AND(D188=0,F188=0),"",IF(D188=0,1,IF(F188=0,-1,(F188-D188)/D188)))</f>
        <v>1.1955307262569832</v>
      </c>
      <c r="M188" s="21">
        <f t="shared" ref="M188:M219" si="47">+IF(OR(AND(G188=""),(K188="")),"",G188*K188)</f>
        <v>1.7666666666666666</v>
      </c>
      <c r="N188" s="22">
        <f t="shared" ref="N188:N219" si="48">+IF(OR(AND(H188=""),(L188="")),"",H188*L188)</f>
        <v>1.1955307262569832</v>
      </c>
    </row>
    <row r="189" spans="1:14" ht="25.5" customHeight="1" x14ac:dyDescent="0.2">
      <c r="A189" s="8"/>
      <c r="B189" s="25" t="s">
        <v>169</v>
      </c>
      <c r="C189" s="31">
        <v>2</v>
      </c>
      <c r="D189" s="28">
        <v>1</v>
      </c>
      <c r="E189" s="28">
        <v>5</v>
      </c>
      <c r="F189" s="28">
        <v>1</v>
      </c>
      <c r="G189" s="29">
        <f t="shared" si="43"/>
        <v>1.6666666666666666E-2</v>
      </c>
      <c r="H189" s="29">
        <f t="shared" si="44"/>
        <v>5.5865921787709499E-3</v>
      </c>
      <c r="I189" s="29">
        <f t="shared" si="45"/>
        <v>1.5060240963855422E-2</v>
      </c>
      <c r="J189" s="29">
        <f t="shared" si="46"/>
        <v>2.5445292620865142E-3</v>
      </c>
      <c r="K189" s="29">
        <f t="shared" ref="K189:K220" si="49">+IF(AND(C189=0,E189=0)," ",IF(C189=0,1,IF(E189=0,-1,(E189-C189)/C189)))</f>
        <v>1.5</v>
      </c>
      <c r="L189" s="29">
        <f t="shared" ref="L189:L220" si="50">+IF(AND(D189=0,F189=0)," ",IF(D189=0,1,IF(F189=0,-1,(F189-D189)/D189)))</f>
        <v>0</v>
      </c>
      <c r="M189" s="29">
        <f t="shared" si="47"/>
        <v>2.5000000000000001E-2</v>
      </c>
      <c r="N189" s="30">
        <f t="shared" si="48"/>
        <v>0</v>
      </c>
    </row>
    <row r="190" spans="1:14" x14ac:dyDescent="0.2">
      <c r="A190" s="8"/>
      <c r="B190" s="26" t="s">
        <v>170</v>
      </c>
      <c r="C190" s="23">
        <v>2</v>
      </c>
      <c r="D190" s="9">
        <v>1</v>
      </c>
      <c r="E190" s="9">
        <v>0</v>
      </c>
      <c r="F190" s="9">
        <v>4</v>
      </c>
      <c r="G190" s="10">
        <f t="shared" si="43"/>
        <v>1.6666666666666666E-2</v>
      </c>
      <c r="H190" s="10">
        <f t="shared" si="44"/>
        <v>5.5865921787709499E-3</v>
      </c>
      <c r="I190" s="10" t="str">
        <f t="shared" si="45"/>
        <v/>
      </c>
      <c r="J190" s="10">
        <f t="shared" si="46"/>
        <v>1.0178117048346057E-2</v>
      </c>
      <c r="K190" s="10">
        <f t="shared" si="49"/>
        <v>-1</v>
      </c>
      <c r="L190" s="10">
        <f t="shared" si="50"/>
        <v>3</v>
      </c>
      <c r="M190" s="10">
        <f t="shared" si="47"/>
        <v>-1.6666666666666666E-2</v>
      </c>
      <c r="N190" s="11">
        <f t="shared" si="48"/>
        <v>1.6759776536312849E-2</v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80</v>
      </c>
      <c r="F191" s="9">
        <v>103</v>
      </c>
      <c r="G191" s="10" t="str">
        <f t="shared" si="43"/>
        <v/>
      </c>
      <c r="H191" s="10" t="str">
        <f t="shared" si="44"/>
        <v/>
      </c>
      <c r="I191" s="10">
        <f t="shared" si="45"/>
        <v>0.24096385542168675</v>
      </c>
      <c r="J191" s="10">
        <f t="shared" si="46"/>
        <v>0.26208651399491095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2</v>
      </c>
      <c r="D193" s="9">
        <v>8</v>
      </c>
      <c r="E193" s="9">
        <v>3</v>
      </c>
      <c r="F193" s="9">
        <v>12</v>
      </c>
      <c r="G193" s="10">
        <f t="shared" si="43"/>
        <v>1.6666666666666666E-2</v>
      </c>
      <c r="H193" s="10">
        <f t="shared" si="44"/>
        <v>4.4692737430167599E-2</v>
      </c>
      <c r="I193" s="10">
        <f t="shared" si="45"/>
        <v>9.0361445783132526E-3</v>
      </c>
      <c r="J193" s="10">
        <f t="shared" si="46"/>
        <v>3.0534351145038167E-2</v>
      </c>
      <c r="K193" s="10">
        <f t="shared" si="49"/>
        <v>0.5</v>
      </c>
      <c r="L193" s="10">
        <f t="shared" si="50"/>
        <v>0.5</v>
      </c>
      <c r="M193" s="10">
        <f t="shared" si="47"/>
        <v>8.3333333333333332E-3</v>
      </c>
      <c r="N193" s="11">
        <f t="shared" si="48"/>
        <v>2.23463687150838E-2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21</v>
      </c>
      <c r="D195" s="9">
        <v>3</v>
      </c>
      <c r="E195" s="9">
        <v>73</v>
      </c>
      <c r="F195" s="9">
        <v>12</v>
      </c>
      <c r="G195" s="10">
        <f t="shared" si="43"/>
        <v>0.17499999999999999</v>
      </c>
      <c r="H195" s="10">
        <f t="shared" si="44"/>
        <v>1.6759776536312849E-2</v>
      </c>
      <c r="I195" s="10">
        <f t="shared" si="45"/>
        <v>0.21987951807228914</v>
      </c>
      <c r="J195" s="10">
        <f t="shared" si="46"/>
        <v>3.0534351145038167E-2</v>
      </c>
      <c r="K195" s="10">
        <f t="shared" si="49"/>
        <v>2.4761904761904763</v>
      </c>
      <c r="L195" s="10">
        <f t="shared" si="50"/>
        <v>3</v>
      </c>
      <c r="M195" s="10">
        <f t="shared" si="47"/>
        <v>0.43333333333333335</v>
      </c>
      <c r="N195" s="11">
        <f t="shared" si="48"/>
        <v>5.027932960893855E-2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2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6.024096385542169E-3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1</v>
      </c>
      <c r="D197" s="9">
        <v>0</v>
      </c>
      <c r="E197" s="9">
        <v>4</v>
      </c>
      <c r="F197" s="9">
        <v>0</v>
      </c>
      <c r="G197" s="10">
        <f t="shared" si="43"/>
        <v>8.3333333333333332E-3</v>
      </c>
      <c r="H197" s="10" t="str">
        <f t="shared" si="44"/>
        <v/>
      </c>
      <c r="I197" s="10">
        <f t="shared" si="45"/>
        <v>1.2048192771084338E-2</v>
      </c>
      <c r="J197" s="10" t="str">
        <f t="shared" si="46"/>
        <v/>
      </c>
      <c r="K197" s="10">
        <f t="shared" si="49"/>
        <v>3</v>
      </c>
      <c r="L197" s="10" t="str">
        <f t="shared" si="50"/>
        <v xml:space="preserve"> </v>
      </c>
      <c r="M197" s="10">
        <f t="shared" si="47"/>
        <v>2.5000000000000001E-2</v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2</v>
      </c>
      <c r="D198" s="9">
        <v>1</v>
      </c>
      <c r="E198" s="9">
        <v>1</v>
      </c>
      <c r="F198" s="9">
        <v>0</v>
      </c>
      <c r="G198" s="10">
        <f t="shared" si="43"/>
        <v>1.6666666666666666E-2</v>
      </c>
      <c r="H198" s="10">
        <f t="shared" si="44"/>
        <v>5.5865921787709499E-3</v>
      </c>
      <c r="I198" s="10">
        <f t="shared" si="45"/>
        <v>3.0120481927710845E-3</v>
      </c>
      <c r="J198" s="10" t="str">
        <f t="shared" si="46"/>
        <v/>
      </c>
      <c r="K198" s="10">
        <f t="shared" si="49"/>
        <v>-0.5</v>
      </c>
      <c r="L198" s="10">
        <f t="shared" si="50"/>
        <v>-1</v>
      </c>
      <c r="M198" s="10">
        <f t="shared" si="47"/>
        <v>-8.3333333333333332E-3</v>
      </c>
      <c r="N198" s="11">
        <f t="shared" si="48"/>
        <v>-5.5865921787709499E-3</v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1</v>
      </c>
      <c r="E201" s="9">
        <v>1</v>
      </c>
      <c r="F201" s="9">
        <v>0</v>
      </c>
      <c r="G201" s="10" t="str">
        <f t="shared" si="43"/>
        <v/>
      </c>
      <c r="H201" s="10">
        <f t="shared" si="44"/>
        <v>5.5865921787709499E-3</v>
      </c>
      <c r="I201" s="10">
        <f t="shared" si="45"/>
        <v>3.0120481927710845E-3</v>
      </c>
      <c r="J201" s="10" t="str">
        <f t="shared" si="46"/>
        <v/>
      </c>
      <c r="K201" s="10">
        <f t="shared" si="49"/>
        <v>1</v>
      </c>
      <c r="L201" s="10">
        <f t="shared" si="50"/>
        <v>-1</v>
      </c>
      <c r="M201" s="10" t="str">
        <f t="shared" si="47"/>
        <v/>
      </c>
      <c r="N201" s="11">
        <f t="shared" si="48"/>
        <v>-5.5865921787709499E-3</v>
      </c>
    </row>
    <row r="202" spans="1:14" x14ac:dyDescent="0.2">
      <c r="A202" s="8"/>
      <c r="B202" s="26" t="s">
        <v>182</v>
      </c>
      <c r="C202" s="23">
        <v>1</v>
      </c>
      <c r="D202" s="9">
        <v>1</v>
      </c>
      <c r="E202" s="9">
        <v>1</v>
      </c>
      <c r="F202" s="9">
        <v>1</v>
      </c>
      <c r="G202" s="10">
        <f t="shared" si="43"/>
        <v>8.3333333333333332E-3</v>
      </c>
      <c r="H202" s="10">
        <f t="shared" si="44"/>
        <v>5.5865921787709499E-3</v>
      </c>
      <c r="I202" s="10">
        <f t="shared" si="45"/>
        <v>3.0120481927710845E-3</v>
      </c>
      <c r="J202" s="10">
        <f t="shared" si="46"/>
        <v>2.5445292620865142E-3</v>
      </c>
      <c r="K202" s="10">
        <f t="shared" si="49"/>
        <v>0</v>
      </c>
      <c r="L202" s="10">
        <f t="shared" si="50"/>
        <v>0</v>
      </c>
      <c r="M202" s="10">
        <f t="shared" si="47"/>
        <v>0</v>
      </c>
      <c r="N202" s="11">
        <f t="shared" si="48"/>
        <v>0</v>
      </c>
    </row>
    <row r="203" spans="1:14" x14ac:dyDescent="0.2">
      <c r="A203" s="8"/>
      <c r="B203" s="26" t="s">
        <v>183</v>
      </c>
      <c r="C203" s="23">
        <v>4</v>
      </c>
      <c r="D203" s="9">
        <v>3</v>
      </c>
      <c r="E203" s="9">
        <v>11</v>
      </c>
      <c r="F203" s="9">
        <v>5</v>
      </c>
      <c r="G203" s="10">
        <f t="shared" si="43"/>
        <v>3.3333333333333333E-2</v>
      </c>
      <c r="H203" s="10">
        <f t="shared" si="44"/>
        <v>1.6759776536312849E-2</v>
      </c>
      <c r="I203" s="10">
        <f t="shared" si="45"/>
        <v>3.313253012048193E-2</v>
      </c>
      <c r="J203" s="10">
        <f t="shared" si="46"/>
        <v>1.2722646310432569E-2</v>
      </c>
      <c r="K203" s="10">
        <f t="shared" si="49"/>
        <v>1.75</v>
      </c>
      <c r="L203" s="10">
        <f t="shared" si="50"/>
        <v>0.66666666666666663</v>
      </c>
      <c r="M203" s="10">
        <f t="shared" si="47"/>
        <v>5.8333333333333334E-2</v>
      </c>
      <c r="N203" s="11">
        <f t="shared" si="48"/>
        <v>1.1173184357541898E-2</v>
      </c>
    </row>
    <row r="204" spans="1:14" ht="25.5" x14ac:dyDescent="0.2">
      <c r="A204" s="8"/>
      <c r="B204" s="26" t="s">
        <v>184</v>
      </c>
      <c r="C204" s="23">
        <v>9</v>
      </c>
      <c r="D204" s="9">
        <v>3</v>
      </c>
      <c r="E204" s="9">
        <v>5</v>
      </c>
      <c r="F204" s="9">
        <v>3</v>
      </c>
      <c r="G204" s="10">
        <f t="shared" si="43"/>
        <v>7.4999999999999997E-2</v>
      </c>
      <c r="H204" s="10">
        <f t="shared" si="44"/>
        <v>1.6759776536312849E-2</v>
      </c>
      <c r="I204" s="10">
        <f t="shared" si="45"/>
        <v>1.5060240963855422E-2</v>
      </c>
      <c r="J204" s="10">
        <f t="shared" si="46"/>
        <v>7.6335877862595417E-3</v>
      </c>
      <c r="K204" s="10">
        <f t="shared" si="49"/>
        <v>-0.44444444444444442</v>
      </c>
      <c r="L204" s="10">
        <f t="shared" si="50"/>
        <v>0</v>
      </c>
      <c r="M204" s="10">
        <f t="shared" si="47"/>
        <v>-3.3333333333333333E-2</v>
      </c>
      <c r="N204" s="11">
        <f t="shared" si="48"/>
        <v>0</v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1</v>
      </c>
      <c r="E207" s="9">
        <v>0</v>
      </c>
      <c r="F207" s="9">
        <v>0</v>
      </c>
      <c r="G207" s="10" t="str">
        <f t="shared" si="43"/>
        <v/>
      </c>
      <c r="H207" s="10">
        <f t="shared" si="44"/>
        <v>5.5865921787709499E-3</v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>
        <f t="shared" si="50"/>
        <v>-1</v>
      </c>
      <c r="M207" s="10" t="str">
        <f t="shared" si="47"/>
        <v/>
      </c>
      <c r="N207" s="11">
        <f t="shared" si="48"/>
        <v>-5.5865921787709499E-3</v>
      </c>
    </row>
    <row r="208" spans="1:14" x14ac:dyDescent="0.2">
      <c r="A208" s="8"/>
      <c r="B208" s="26" t="s">
        <v>188</v>
      </c>
      <c r="C208" s="23">
        <v>1</v>
      </c>
      <c r="D208" s="9">
        <v>0</v>
      </c>
      <c r="E208" s="9">
        <v>1</v>
      </c>
      <c r="F208" s="9">
        <v>0</v>
      </c>
      <c r="G208" s="10">
        <f t="shared" si="43"/>
        <v>8.3333333333333332E-3</v>
      </c>
      <c r="H208" s="10" t="str">
        <f t="shared" si="44"/>
        <v/>
      </c>
      <c r="I208" s="10">
        <f t="shared" si="45"/>
        <v>3.0120481927710845E-3</v>
      </c>
      <c r="J208" s="10" t="str">
        <f t="shared" si="46"/>
        <v/>
      </c>
      <c r="K208" s="10">
        <f t="shared" si="49"/>
        <v>0</v>
      </c>
      <c r="L208" s="10" t="str">
        <f t="shared" si="50"/>
        <v xml:space="preserve"> </v>
      </c>
      <c r="M208" s="10">
        <f t="shared" si="47"/>
        <v>0</v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3</v>
      </c>
      <c r="D209" s="9">
        <v>2</v>
      </c>
      <c r="E209" s="9">
        <v>7</v>
      </c>
      <c r="F209" s="9">
        <v>9</v>
      </c>
      <c r="G209" s="10">
        <f t="shared" si="43"/>
        <v>2.5000000000000001E-2</v>
      </c>
      <c r="H209" s="10">
        <f t="shared" si="44"/>
        <v>1.11731843575419E-2</v>
      </c>
      <c r="I209" s="10">
        <f t="shared" si="45"/>
        <v>2.1084337349397589E-2</v>
      </c>
      <c r="J209" s="10">
        <f t="shared" si="46"/>
        <v>2.2900763358778626E-2</v>
      </c>
      <c r="K209" s="10">
        <f t="shared" si="49"/>
        <v>1.3333333333333333</v>
      </c>
      <c r="L209" s="10">
        <f t="shared" si="50"/>
        <v>3.5</v>
      </c>
      <c r="M209" s="10">
        <f t="shared" si="47"/>
        <v>3.3333333333333333E-2</v>
      </c>
      <c r="N209" s="11">
        <f t="shared" si="48"/>
        <v>3.9106145251396648E-2</v>
      </c>
    </row>
    <row r="210" spans="1:14" x14ac:dyDescent="0.2">
      <c r="A210" s="8"/>
      <c r="B210" s="26" t="s">
        <v>190</v>
      </c>
      <c r="C210" s="23">
        <v>1</v>
      </c>
      <c r="D210" s="9">
        <v>3</v>
      </c>
      <c r="E210" s="9">
        <v>1</v>
      </c>
      <c r="F210" s="9">
        <v>1</v>
      </c>
      <c r="G210" s="10">
        <f t="shared" si="43"/>
        <v>8.3333333333333332E-3</v>
      </c>
      <c r="H210" s="10">
        <f t="shared" si="44"/>
        <v>1.6759776536312849E-2</v>
      </c>
      <c r="I210" s="10">
        <f t="shared" si="45"/>
        <v>3.0120481927710845E-3</v>
      </c>
      <c r="J210" s="10">
        <f t="shared" si="46"/>
        <v>2.5445292620865142E-3</v>
      </c>
      <c r="K210" s="10">
        <f t="shared" si="49"/>
        <v>0</v>
      </c>
      <c r="L210" s="10">
        <f t="shared" si="50"/>
        <v>-0.66666666666666663</v>
      </c>
      <c r="M210" s="10">
        <f t="shared" si="47"/>
        <v>0</v>
      </c>
      <c r="N210" s="11">
        <f t="shared" si="48"/>
        <v>-1.1173184357541898E-2</v>
      </c>
    </row>
    <row r="211" spans="1:14" x14ac:dyDescent="0.2">
      <c r="A211" s="8"/>
      <c r="B211" s="26" t="s">
        <v>191</v>
      </c>
      <c r="C211" s="23">
        <v>0</v>
      </c>
      <c r="D211" s="9">
        <v>1</v>
      </c>
      <c r="E211" s="9">
        <v>0</v>
      </c>
      <c r="F211" s="9">
        <v>0</v>
      </c>
      <c r="G211" s="10" t="str">
        <f t="shared" si="43"/>
        <v/>
      </c>
      <c r="H211" s="10">
        <f t="shared" si="44"/>
        <v>5.5865921787709499E-3</v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>
        <f t="shared" si="50"/>
        <v>-1</v>
      </c>
      <c r="M211" s="10" t="str">
        <f t="shared" si="47"/>
        <v/>
      </c>
      <c r="N211" s="11">
        <f t="shared" si="48"/>
        <v>-5.5865921787709499E-3</v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5.5865921787709499E-3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1">
        <f t="shared" si="48"/>
        <v>-5.5865921787709499E-3</v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1</v>
      </c>
      <c r="D215" s="9">
        <v>0</v>
      </c>
      <c r="E215" s="9">
        <v>13</v>
      </c>
      <c r="F215" s="9">
        <v>18</v>
      </c>
      <c r="G215" s="10">
        <f t="shared" si="43"/>
        <v>8.3333333333333332E-3</v>
      </c>
      <c r="H215" s="10" t="str">
        <f t="shared" si="44"/>
        <v/>
      </c>
      <c r="I215" s="10">
        <f t="shared" si="45"/>
        <v>3.9156626506024098E-2</v>
      </c>
      <c r="J215" s="10">
        <f t="shared" si="46"/>
        <v>4.5801526717557252E-2</v>
      </c>
      <c r="K215" s="10">
        <f t="shared" si="49"/>
        <v>12</v>
      </c>
      <c r="L215" s="10">
        <f t="shared" si="50"/>
        <v>1</v>
      </c>
      <c r="M215" s="10">
        <f t="shared" si="47"/>
        <v>0.1</v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4</v>
      </c>
      <c r="E216" s="9">
        <v>2</v>
      </c>
      <c r="F216" s="9">
        <v>2</v>
      </c>
      <c r="G216" s="10" t="str">
        <f t="shared" si="43"/>
        <v/>
      </c>
      <c r="H216" s="10">
        <f t="shared" si="44"/>
        <v>2.23463687150838E-2</v>
      </c>
      <c r="I216" s="10">
        <f t="shared" si="45"/>
        <v>6.024096385542169E-3</v>
      </c>
      <c r="J216" s="10">
        <f t="shared" si="46"/>
        <v>5.0890585241730284E-3</v>
      </c>
      <c r="K216" s="10">
        <f t="shared" si="49"/>
        <v>1</v>
      </c>
      <c r="L216" s="10">
        <f t="shared" si="50"/>
        <v>-0.5</v>
      </c>
      <c r="M216" s="10" t="str">
        <f t="shared" si="47"/>
        <v/>
      </c>
      <c r="N216" s="11">
        <f t="shared" si="48"/>
        <v>-1.11731843575419E-2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2</v>
      </c>
      <c r="D218" s="9">
        <v>6</v>
      </c>
      <c r="E218" s="9">
        <v>1</v>
      </c>
      <c r="F218" s="9">
        <v>6</v>
      </c>
      <c r="G218" s="10">
        <f t="shared" si="43"/>
        <v>1.6666666666666666E-2</v>
      </c>
      <c r="H218" s="10">
        <f t="shared" si="44"/>
        <v>3.3519553072625698E-2</v>
      </c>
      <c r="I218" s="10">
        <f t="shared" si="45"/>
        <v>3.0120481927710845E-3</v>
      </c>
      <c r="J218" s="10">
        <f t="shared" si="46"/>
        <v>1.5267175572519083E-2</v>
      </c>
      <c r="K218" s="10">
        <f t="shared" si="49"/>
        <v>-0.5</v>
      </c>
      <c r="L218" s="10">
        <f t="shared" si="50"/>
        <v>0</v>
      </c>
      <c r="M218" s="10">
        <f t="shared" si="47"/>
        <v>-8.3333333333333332E-3</v>
      </c>
      <c r="N218" s="11">
        <f t="shared" si="48"/>
        <v>0</v>
      </c>
    </row>
    <row r="219" spans="1:14" x14ac:dyDescent="0.2">
      <c r="A219" s="8"/>
      <c r="B219" s="26" t="s">
        <v>199</v>
      </c>
      <c r="C219" s="23">
        <v>0</v>
      </c>
      <c r="D219" s="9">
        <v>5</v>
      </c>
      <c r="E219" s="9">
        <v>0</v>
      </c>
      <c r="F219" s="9">
        <v>3</v>
      </c>
      <c r="G219" s="10" t="str">
        <f t="shared" si="43"/>
        <v/>
      </c>
      <c r="H219" s="10">
        <f t="shared" si="44"/>
        <v>2.7932960893854747E-2</v>
      </c>
      <c r="I219" s="10" t="str">
        <f t="shared" si="45"/>
        <v/>
      </c>
      <c r="J219" s="10">
        <f t="shared" si="46"/>
        <v>7.6335877862595417E-3</v>
      </c>
      <c r="K219" s="10" t="str">
        <f t="shared" si="49"/>
        <v xml:space="preserve"> </v>
      </c>
      <c r="L219" s="10">
        <f t="shared" si="50"/>
        <v>-0.4</v>
      </c>
      <c r="M219" s="10" t="str">
        <f t="shared" si="47"/>
        <v/>
      </c>
      <c r="N219" s="11">
        <f t="shared" si="48"/>
        <v>-1.11731843575419E-2</v>
      </c>
    </row>
    <row r="220" spans="1:14" x14ac:dyDescent="0.2">
      <c r="A220" s="8"/>
      <c r="B220" s="26" t="s">
        <v>200</v>
      </c>
      <c r="C220" s="23">
        <v>5</v>
      </c>
      <c r="D220" s="9">
        <v>5</v>
      </c>
      <c r="E220" s="9">
        <v>8</v>
      </c>
      <c r="F220" s="9">
        <v>4</v>
      </c>
      <c r="G220" s="10">
        <f t="shared" ref="G220:G251" si="51">+IF(C220=0,"",C220/C$188)</f>
        <v>4.1666666666666664E-2</v>
      </c>
      <c r="H220" s="10">
        <f t="shared" ref="H220:H251" si="52">+IF(D220=0,"",D220/D$188)</f>
        <v>2.7932960893854747E-2</v>
      </c>
      <c r="I220" s="10">
        <f t="shared" ref="I220:I251" si="53">+IF(E220=0,"",E220/E$188)</f>
        <v>2.4096385542168676E-2</v>
      </c>
      <c r="J220" s="10">
        <f t="shared" ref="J220:J251" si="54">+IF(F220=0,"",F220/F$188)</f>
        <v>1.0178117048346057E-2</v>
      </c>
      <c r="K220" s="10">
        <f t="shared" si="49"/>
        <v>0.6</v>
      </c>
      <c r="L220" s="10">
        <f t="shared" si="50"/>
        <v>-0.2</v>
      </c>
      <c r="M220" s="10">
        <f t="shared" ref="M220:M251" si="55">+IF(OR(AND(G220=""),(K220="")),"",G220*K220)</f>
        <v>2.4999999999999998E-2</v>
      </c>
      <c r="N220" s="11">
        <f t="shared" ref="N220:N251" si="56">+IF(OR(AND(H220=""),(L220="")),"",H220*L220)</f>
        <v>-5.5865921787709499E-3</v>
      </c>
    </row>
    <row r="221" spans="1:14" x14ac:dyDescent="0.2">
      <c r="A221" s="8"/>
      <c r="B221" s="26" t="s">
        <v>201</v>
      </c>
      <c r="C221" s="23">
        <v>0</v>
      </c>
      <c r="D221" s="9">
        <v>13</v>
      </c>
      <c r="E221" s="9">
        <v>1</v>
      </c>
      <c r="F221" s="9">
        <v>28</v>
      </c>
      <c r="G221" s="10" t="str">
        <f t="shared" si="51"/>
        <v/>
      </c>
      <c r="H221" s="10">
        <f t="shared" si="52"/>
        <v>7.2625698324022353E-2</v>
      </c>
      <c r="I221" s="10">
        <f t="shared" si="53"/>
        <v>3.0120481927710845E-3</v>
      </c>
      <c r="J221" s="10">
        <f t="shared" si="54"/>
        <v>7.124681933842239E-2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1.1538461538461537</v>
      </c>
      <c r="M221" s="10" t="str">
        <f t="shared" si="55"/>
        <v/>
      </c>
      <c r="N221" s="11">
        <f t="shared" si="56"/>
        <v>8.3798882681564241E-2</v>
      </c>
    </row>
    <row r="222" spans="1:14" x14ac:dyDescent="0.2">
      <c r="A222" s="8"/>
      <c r="B222" s="26" t="s">
        <v>202</v>
      </c>
      <c r="C222" s="23">
        <v>0</v>
      </c>
      <c r="D222" s="9">
        <v>4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2.23463687150838E-2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1">
        <f t="shared" si="56"/>
        <v>-2.23463687150838E-2</v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6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>
        <f t="shared" si="54"/>
        <v>1.5267175572519083E-2</v>
      </c>
      <c r="K223" s="10" t="str">
        <f t="shared" si="57"/>
        <v xml:space="preserve"> </v>
      </c>
      <c r="L223" s="10">
        <f t="shared" si="58"/>
        <v>1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3</v>
      </c>
      <c r="E225" s="9">
        <v>0</v>
      </c>
      <c r="F225" s="9">
        <v>7</v>
      </c>
      <c r="G225" s="10" t="str">
        <f t="shared" si="51"/>
        <v/>
      </c>
      <c r="H225" s="10">
        <f t="shared" si="52"/>
        <v>1.6759776536312849E-2</v>
      </c>
      <c r="I225" s="10" t="str">
        <f t="shared" si="53"/>
        <v/>
      </c>
      <c r="J225" s="10">
        <f t="shared" si="54"/>
        <v>1.7811704834605598E-2</v>
      </c>
      <c r="K225" s="10" t="str">
        <f t="shared" si="57"/>
        <v xml:space="preserve"> </v>
      </c>
      <c r="L225" s="10">
        <f t="shared" si="58"/>
        <v>1.3333333333333333</v>
      </c>
      <c r="M225" s="10" t="str">
        <f t="shared" si="55"/>
        <v/>
      </c>
      <c r="N225" s="11">
        <f t="shared" si="56"/>
        <v>2.2346368715083796E-2</v>
      </c>
    </row>
    <row r="226" spans="1:14" x14ac:dyDescent="0.2">
      <c r="A226" s="8"/>
      <c r="B226" s="26" t="s">
        <v>206</v>
      </c>
      <c r="C226" s="23">
        <v>1</v>
      </c>
      <c r="D226" s="9">
        <v>1</v>
      </c>
      <c r="E226" s="9">
        <v>0</v>
      </c>
      <c r="F226" s="9">
        <v>2</v>
      </c>
      <c r="G226" s="10">
        <f t="shared" si="51"/>
        <v>8.3333333333333332E-3</v>
      </c>
      <c r="H226" s="10">
        <f t="shared" si="52"/>
        <v>5.5865921787709499E-3</v>
      </c>
      <c r="I226" s="10" t="str">
        <f t="shared" si="53"/>
        <v/>
      </c>
      <c r="J226" s="10">
        <f t="shared" si="54"/>
        <v>5.0890585241730284E-3</v>
      </c>
      <c r="K226" s="10">
        <f t="shared" si="57"/>
        <v>-1</v>
      </c>
      <c r="L226" s="10">
        <f t="shared" si="58"/>
        <v>1</v>
      </c>
      <c r="M226" s="10">
        <f t="shared" si="55"/>
        <v>-8.3333333333333332E-3</v>
      </c>
      <c r="N226" s="11">
        <f t="shared" si="56"/>
        <v>5.5865921787709499E-3</v>
      </c>
    </row>
    <row r="227" spans="1:14" x14ac:dyDescent="0.2">
      <c r="A227" s="8"/>
      <c r="B227" s="26" t="s">
        <v>207</v>
      </c>
      <c r="C227" s="23">
        <v>1</v>
      </c>
      <c r="D227" s="9">
        <v>17</v>
      </c>
      <c r="E227" s="9">
        <v>4</v>
      </c>
      <c r="F227" s="9">
        <v>10</v>
      </c>
      <c r="G227" s="10">
        <f t="shared" si="51"/>
        <v>8.3333333333333332E-3</v>
      </c>
      <c r="H227" s="10">
        <f t="shared" si="52"/>
        <v>9.4972067039106142E-2</v>
      </c>
      <c r="I227" s="10">
        <f t="shared" si="53"/>
        <v>1.2048192771084338E-2</v>
      </c>
      <c r="J227" s="10">
        <f t="shared" si="54"/>
        <v>2.5445292620865138E-2</v>
      </c>
      <c r="K227" s="10">
        <f t="shared" si="57"/>
        <v>3</v>
      </c>
      <c r="L227" s="10">
        <f t="shared" si="58"/>
        <v>-0.41176470588235292</v>
      </c>
      <c r="M227" s="10">
        <f t="shared" si="55"/>
        <v>2.5000000000000001E-2</v>
      </c>
      <c r="N227" s="11">
        <f t="shared" si="56"/>
        <v>-3.9106145251396641E-2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4</v>
      </c>
      <c r="D230" s="9">
        <v>8</v>
      </c>
      <c r="E230" s="9">
        <v>11</v>
      </c>
      <c r="F230" s="9">
        <v>9</v>
      </c>
      <c r="G230" s="10">
        <f t="shared" si="51"/>
        <v>3.3333333333333333E-2</v>
      </c>
      <c r="H230" s="10">
        <f t="shared" si="52"/>
        <v>4.4692737430167599E-2</v>
      </c>
      <c r="I230" s="10">
        <f t="shared" si="53"/>
        <v>3.313253012048193E-2</v>
      </c>
      <c r="J230" s="10">
        <f t="shared" si="54"/>
        <v>2.2900763358778626E-2</v>
      </c>
      <c r="K230" s="10">
        <f t="shared" si="57"/>
        <v>1.75</v>
      </c>
      <c r="L230" s="10">
        <f t="shared" si="58"/>
        <v>0.125</v>
      </c>
      <c r="M230" s="10">
        <f t="shared" si="55"/>
        <v>5.8333333333333334E-2</v>
      </c>
      <c r="N230" s="11">
        <f t="shared" si="56"/>
        <v>5.5865921787709499E-3</v>
      </c>
    </row>
    <row r="231" spans="1:14" x14ac:dyDescent="0.2">
      <c r="A231" s="8"/>
      <c r="B231" s="26" t="s">
        <v>211</v>
      </c>
      <c r="C231" s="23">
        <v>2</v>
      </c>
      <c r="D231" s="9">
        <v>8</v>
      </c>
      <c r="E231" s="9">
        <v>1</v>
      </c>
      <c r="F231" s="9">
        <v>3</v>
      </c>
      <c r="G231" s="10">
        <f t="shared" si="51"/>
        <v>1.6666666666666666E-2</v>
      </c>
      <c r="H231" s="10">
        <f t="shared" si="52"/>
        <v>4.4692737430167599E-2</v>
      </c>
      <c r="I231" s="10">
        <f t="shared" si="53"/>
        <v>3.0120481927710845E-3</v>
      </c>
      <c r="J231" s="10">
        <f t="shared" si="54"/>
        <v>7.6335877862595417E-3</v>
      </c>
      <c r="K231" s="10">
        <f t="shared" si="57"/>
        <v>-0.5</v>
      </c>
      <c r="L231" s="10">
        <f t="shared" si="58"/>
        <v>-0.625</v>
      </c>
      <c r="M231" s="10">
        <f t="shared" si="55"/>
        <v>-8.3333333333333332E-3</v>
      </c>
      <c r="N231" s="11">
        <f t="shared" si="56"/>
        <v>-2.793296089385475E-2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5</v>
      </c>
      <c r="D235" s="9">
        <v>3</v>
      </c>
      <c r="E235" s="9">
        <v>7</v>
      </c>
      <c r="F235" s="9">
        <v>14</v>
      </c>
      <c r="G235" s="10">
        <f t="shared" si="51"/>
        <v>4.1666666666666664E-2</v>
      </c>
      <c r="H235" s="10">
        <f t="shared" si="52"/>
        <v>1.6759776536312849E-2</v>
      </c>
      <c r="I235" s="10">
        <f t="shared" si="53"/>
        <v>2.1084337349397589E-2</v>
      </c>
      <c r="J235" s="10">
        <f t="shared" si="54"/>
        <v>3.5623409669211195E-2</v>
      </c>
      <c r="K235" s="10">
        <f t="shared" si="57"/>
        <v>0.4</v>
      </c>
      <c r="L235" s="10">
        <f t="shared" si="58"/>
        <v>3.6666666666666665</v>
      </c>
      <c r="M235" s="10">
        <f t="shared" si="55"/>
        <v>1.6666666666666666E-2</v>
      </c>
      <c r="N235" s="11">
        <f t="shared" si="56"/>
        <v>6.1452513966480445E-2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1</v>
      </c>
      <c r="D242" s="9">
        <v>11</v>
      </c>
      <c r="E242" s="9">
        <v>0</v>
      </c>
      <c r="F242" s="9">
        <v>13</v>
      </c>
      <c r="G242" s="10">
        <f t="shared" si="51"/>
        <v>8.3333333333333332E-3</v>
      </c>
      <c r="H242" s="10">
        <f t="shared" si="52"/>
        <v>6.1452513966480445E-2</v>
      </c>
      <c r="I242" s="10" t="str">
        <f t="shared" si="53"/>
        <v/>
      </c>
      <c r="J242" s="10">
        <f t="shared" si="54"/>
        <v>3.3078880407124679E-2</v>
      </c>
      <c r="K242" s="10">
        <f t="shared" si="57"/>
        <v>-1</v>
      </c>
      <c r="L242" s="10">
        <f t="shared" si="58"/>
        <v>0.18181818181818182</v>
      </c>
      <c r="M242" s="10">
        <f t="shared" si="55"/>
        <v>-8.3333333333333332E-3</v>
      </c>
      <c r="N242" s="11">
        <f t="shared" si="56"/>
        <v>1.11731843575419E-2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1</v>
      </c>
      <c r="D245" s="9">
        <v>0</v>
      </c>
      <c r="E245" s="9">
        <v>0</v>
      </c>
      <c r="F245" s="9">
        <v>0</v>
      </c>
      <c r="G245" s="10">
        <f t="shared" si="51"/>
        <v>8.3333333333333332E-3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-8.3333333333333332E-3</v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7</v>
      </c>
      <c r="D248" s="9">
        <v>1</v>
      </c>
      <c r="E248" s="9">
        <v>6</v>
      </c>
      <c r="F248" s="9">
        <v>1</v>
      </c>
      <c r="G248" s="10">
        <f t="shared" si="51"/>
        <v>5.8333333333333334E-2</v>
      </c>
      <c r="H248" s="10">
        <f t="shared" si="52"/>
        <v>5.5865921787709499E-3</v>
      </c>
      <c r="I248" s="10">
        <f t="shared" si="53"/>
        <v>1.8072289156626505E-2</v>
      </c>
      <c r="J248" s="10">
        <f t="shared" si="54"/>
        <v>2.5445292620865142E-3</v>
      </c>
      <c r="K248" s="10">
        <f t="shared" si="57"/>
        <v>-0.14285714285714285</v>
      </c>
      <c r="L248" s="10">
        <f t="shared" si="58"/>
        <v>0</v>
      </c>
      <c r="M248" s="10">
        <f t="shared" si="55"/>
        <v>-8.3333333333333332E-3</v>
      </c>
      <c r="N248" s="11">
        <f t="shared" si="56"/>
        <v>0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1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2.5445292620865142E-3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2.5445292620865142E-3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</v>
      </c>
      <c r="D255" s="9">
        <v>1</v>
      </c>
      <c r="E255" s="9">
        <v>4</v>
      </c>
      <c r="F255" s="9">
        <v>7</v>
      </c>
      <c r="G255" s="10">
        <f t="shared" si="59"/>
        <v>8.3333333333333332E-3</v>
      </c>
      <c r="H255" s="10">
        <f t="shared" si="60"/>
        <v>5.5865921787709499E-3</v>
      </c>
      <c r="I255" s="10">
        <f t="shared" si="61"/>
        <v>1.2048192771084338E-2</v>
      </c>
      <c r="J255" s="10">
        <f t="shared" si="62"/>
        <v>1.7811704834605598E-2</v>
      </c>
      <c r="K255" s="10">
        <f t="shared" si="65"/>
        <v>3</v>
      </c>
      <c r="L255" s="10">
        <f t="shared" si="66"/>
        <v>6</v>
      </c>
      <c r="M255" s="10">
        <f t="shared" si="63"/>
        <v>2.5000000000000001E-2</v>
      </c>
      <c r="N255" s="11">
        <f t="shared" si="64"/>
        <v>3.3519553072625698E-2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4</v>
      </c>
      <c r="F256" s="9">
        <v>5</v>
      </c>
      <c r="G256" s="10" t="str">
        <f t="shared" si="59"/>
        <v/>
      </c>
      <c r="H256" s="10" t="str">
        <f t="shared" si="60"/>
        <v/>
      </c>
      <c r="I256" s="10">
        <f t="shared" si="61"/>
        <v>1.2048192771084338E-2</v>
      </c>
      <c r="J256" s="10">
        <f t="shared" si="62"/>
        <v>1.2722646310432569E-2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15</v>
      </c>
      <c r="D258" s="9">
        <v>15</v>
      </c>
      <c r="E258" s="9">
        <v>11</v>
      </c>
      <c r="F258" s="9">
        <v>15</v>
      </c>
      <c r="G258" s="10">
        <f t="shared" si="59"/>
        <v>0.125</v>
      </c>
      <c r="H258" s="10">
        <f t="shared" si="60"/>
        <v>8.3798882681564241E-2</v>
      </c>
      <c r="I258" s="10">
        <f t="shared" si="61"/>
        <v>3.313253012048193E-2</v>
      </c>
      <c r="J258" s="10">
        <f t="shared" si="62"/>
        <v>3.8167938931297711E-2</v>
      </c>
      <c r="K258" s="10">
        <f t="shared" si="65"/>
        <v>-0.26666666666666666</v>
      </c>
      <c r="L258" s="10">
        <f t="shared" si="66"/>
        <v>0</v>
      </c>
      <c r="M258" s="10">
        <f t="shared" si="63"/>
        <v>-3.3333333333333333E-2</v>
      </c>
      <c r="N258" s="11">
        <f t="shared" si="64"/>
        <v>0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2</v>
      </c>
      <c r="D261" s="9">
        <v>2</v>
      </c>
      <c r="E261" s="9">
        <v>4</v>
      </c>
      <c r="F261" s="9">
        <v>0</v>
      </c>
      <c r="G261" s="10">
        <f t="shared" si="59"/>
        <v>1.6666666666666666E-2</v>
      </c>
      <c r="H261" s="10">
        <f t="shared" si="60"/>
        <v>1.11731843575419E-2</v>
      </c>
      <c r="I261" s="10">
        <f t="shared" si="61"/>
        <v>1.2048192771084338E-2</v>
      </c>
      <c r="J261" s="10" t="str">
        <f t="shared" si="62"/>
        <v/>
      </c>
      <c r="K261" s="10">
        <f t="shared" si="65"/>
        <v>1</v>
      </c>
      <c r="L261" s="10">
        <f t="shared" si="66"/>
        <v>-1</v>
      </c>
      <c r="M261" s="10">
        <f t="shared" si="63"/>
        <v>1.6666666666666666E-2</v>
      </c>
      <c r="N261" s="11">
        <f t="shared" si="64"/>
        <v>-1.11731843575419E-2</v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2.5445292620865142E-3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3.0120481927710845E-3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1</v>
      </c>
      <c r="F267" s="9">
        <v>0</v>
      </c>
      <c r="G267" s="10" t="str">
        <f t="shared" si="59"/>
        <v/>
      </c>
      <c r="H267" s="10" t="str">
        <f t="shared" si="60"/>
        <v/>
      </c>
      <c r="I267" s="10">
        <f t="shared" si="61"/>
        <v>3.0120481927710845E-3</v>
      </c>
      <c r="J267" s="10" t="str">
        <f t="shared" si="62"/>
        <v/>
      </c>
      <c r="K267" s="10">
        <f t="shared" si="65"/>
        <v>1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3.0120481927710845E-3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2.5445292620865142E-3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2</v>
      </c>
      <c r="F276" s="9">
        <v>0</v>
      </c>
      <c r="G276" s="10" t="str">
        <f t="shared" si="59"/>
        <v/>
      </c>
      <c r="H276" s="10" t="str">
        <f t="shared" si="60"/>
        <v/>
      </c>
      <c r="I276" s="10">
        <f t="shared" si="61"/>
        <v>6.024096385542169E-3</v>
      </c>
      <c r="J276" s="10" t="str">
        <f t="shared" si="62"/>
        <v/>
      </c>
      <c r="K276" s="10">
        <f t="shared" si="65"/>
        <v>1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1</v>
      </c>
      <c r="D277" s="9">
        <v>2</v>
      </c>
      <c r="E277" s="9">
        <v>0</v>
      </c>
      <c r="F277" s="9">
        <v>1</v>
      </c>
      <c r="G277" s="10">
        <f t="shared" si="59"/>
        <v>8.3333333333333332E-3</v>
      </c>
      <c r="H277" s="10">
        <f t="shared" si="60"/>
        <v>1.11731843575419E-2</v>
      </c>
      <c r="I277" s="10" t="str">
        <f t="shared" si="61"/>
        <v/>
      </c>
      <c r="J277" s="10">
        <f t="shared" si="62"/>
        <v>2.5445292620865142E-3</v>
      </c>
      <c r="K277" s="10">
        <f t="shared" si="65"/>
        <v>-1</v>
      </c>
      <c r="L277" s="10">
        <f t="shared" si="66"/>
        <v>-0.5</v>
      </c>
      <c r="M277" s="10">
        <f t="shared" si="63"/>
        <v>-8.3333333333333332E-3</v>
      </c>
      <c r="N277" s="11">
        <f t="shared" si="64"/>
        <v>-5.5865921787709499E-3</v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2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5.0890585241730284E-3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1</v>
      </c>
      <c r="E281" s="9">
        <v>2</v>
      </c>
      <c r="F281" s="9">
        <v>12</v>
      </c>
      <c r="G281" s="10" t="str">
        <f t="shared" si="59"/>
        <v/>
      </c>
      <c r="H281" s="10">
        <f t="shared" si="60"/>
        <v>5.5865921787709499E-3</v>
      </c>
      <c r="I281" s="10">
        <f t="shared" si="61"/>
        <v>6.024096385542169E-3</v>
      </c>
      <c r="J281" s="10">
        <f t="shared" si="62"/>
        <v>3.0534351145038167E-2</v>
      </c>
      <c r="K281" s="10">
        <f t="shared" si="65"/>
        <v>1</v>
      </c>
      <c r="L281" s="10">
        <f t="shared" si="66"/>
        <v>11</v>
      </c>
      <c r="M281" s="10" t="str">
        <f t="shared" si="63"/>
        <v/>
      </c>
      <c r="N281" s="11">
        <f t="shared" si="64"/>
        <v>6.1452513966480452E-2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7</v>
      </c>
      <c r="D292" s="9">
        <v>8</v>
      </c>
      <c r="E292" s="9">
        <v>2</v>
      </c>
      <c r="F292" s="9">
        <v>7</v>
      </c>
      <c r="G292" s="10">
        <f t="shared" si="67"/>
        <v>5.8333333333333334E-2</v>
      </c>
      <c r="H292" s="10">
        <f t="shared" si="68"/>
        <v>4.4692737430167599E-2</v>
      </c>
      <c r="I292" s="10">
        <f t="shared" si="69"/>
        <v>6.024096385542169E-3</v>
      </c>
      <c r="J292" s="10">
        <f t="shared" si="70"/>
        <v>1.7811704834605598E-2</v>
      </c>
      <c r="K292" s="10">
        <f t="shared" si="73"/>
        <v>-0.7142857142857143</v>
      </c>
      <c r="L292" s="10">
        <f t="shared" si="74"/>
        <v>-0.125</v>
      </c>
      <c r="M292" s="10">
        <f t="shared" si="71"/>
        <v>-4.1666666666666671E-2</v>
      </c>
      <c r="N292" s="11">
        <f t="shared" si="72"/>
        <v>-5.5865921787709499E-3</v>
      </c>
    </row>
    <row r="293" spans="1:14" ht="25.5" x14ac:dyDescent="0.2">
      <c r="A293" s="8"/>
      <c r="B293" s="26" t="s">
        <v>273</v>
      </c>
      <c r="C293" s="23">
        <v>6</v>
      </c>
      <c r="D293" s="9">
        <v>8</v>
      </c>
      <c r="E293" s="9">
        <v>12</v>
      </c>
      <c r="F293" s="9">
        <v>7</v>
      </c>
      <c r="G293" s="10">
        <f t="shared" si="67"/>
        <v>0.05</v>
      </c>
      <c r="H293" s="10">
        <f t="shared" si="68"/>
        <v>4.4692737430167599E-2</v>
      </c>
      <c r="I293" s="10">
        <f t="shared" si="69"/>
        <v>3.614457831325301E-2</v>
      </c>
      <c r="J293" s="10">
        <f t="shared" si="70"/>
        <v>1.7811704834605598E-2</v>
      </c>
      <c r="K293" s="10">
        <f t="shared" si="73"/>
        <v>1</v>
      </c>
      <c r="L293" s="10">
        <f t="shared" si="74"/>
        <v>-0.125</v>
      </c>
      <c r="M293" s="10">
        <f t="shared" si="71"/>
        <v>0.05</v>
      </c>
      <c r="N293" s="11">
        <f t="shared" si="72"/>
        <v>-5.5865921787709499E-3</v>
      </c>
    </row>
    <row r="294" spans="1:14" x14ac:dyDescent="0.2">
      <c r="A294" s="8"/>
      <c r="B294" s="26" t="s">
        <v>274</v>
      </c>
      <c r="C294" s="23">
        <v>0</v>
      </c>
      <c r="D294" s="9">
        <v>1</v>
      </c>
      <c r="E294" s="9">
        <v>2</v>
      </c>
      <c r="F294" s="9">
        <v>0</v>
      </c>
      <c r="G294" s="10" t="str">
        <f t="shared" si="67"/>
        <v/>
      </c>
      <c r="H294" s="10">
        <f t="shared" si="68"/>
        <v>5.5865921787709499E-3</v>
      </c>
      <c r="I294" s="10">
        <f t="shared" si="69"/>
        <v>6.024096385542169E-3</v>
      </c>
      <c r="J294" s="10" t="str">
        <f t="shared" si="70"/>
        <v/>
      </c>
      <c r="K294" s="10">
        <f t="shared" si="73"/>
        <v>1</v>
      </c>
      <c r="L294" s="10">
        <f t="shared" si="74"/>
        <v>-1</v>
      </c>
      <c r="M294" s="10" t="str">
        <f t="shared" si="71"/>
        <v/>
      </c>
      <c r="N294" s="11">
        <f t="shared" si="72"/>
        <v>-5.5865921787709499E-3</v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1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2.5445292620865142E-3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1</v>
      </c>
      <c r="E300" s="9">
        <v>0</v>
      </c>
      <c r="F300" s="9">
        <v>1</v>
      </c>
      <c r="G300" s="10" t="str">
        <f t="shared" si="67"/>
        <v/>
      </c>
      <c r="H300" s="10">
        <f t="shared" si="68"/>
        <v>5.5865921787709499E-3</v>
      </c>
      <c r="I300" s="10" t="str">
        <f t="shared" si="69"/>
        <v/>
      </c>
      <c r="J300" s="10">
        <f t="shared" si="70"/>
        <v>2.5445292620865142E-3</v>
      </c>
      <c r="K300" s="10" t="str">
        <f t="shared" si="73"/>
        <v xml:space="preserve"> </v>
      </c>
      <c r="L300" s="10">
        <f t="shared" si="74"/>
        <v>0</v>
      </c>
      <c r="M300" s="10" t="str">
        <f t="shared" si="71"/>
        <v/>
      </c>
      <c r="N300" s="11">
        <f t="shared" si="72"/>
        <v>0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4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1.2048192771084338E-2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1</v>
      </c>
      <c r="D306" s="9">
        <v>0</v>
      </c>
      <c r="E306" s="9">
        <v>1</v>
      </c>
      <c r="F306" s="9">
        <v>2</v>
      </c>
      <c r="G306" s="10">
        <f t="shared" si="67"/>
        <v>8.3333333333333332E-3</v>
      </c>
      <c r="H306" s="10" t="str">
        <f t="shared" si="68"/>
        <v/>
      </c>
      <c r="I306" s="10">
        <f t="shared" si="69"/>
        <v>3.0120481927710845E-3</v>
      </c>
      <c r="J306" s="10">
        <f t="shared" si="70"/>
        <v>5.0890585241730284E-3</v>
      </c>
      <c r="K306" s="10">
        <f t="shared" si="73"/>
        <v>0</v>
      </c>
      <c r="L306" s="10">
        <f t="shared" si="74"/>
        <v>1</v>
      </c>
      <c r="M306" s="10">
        <f t="shared" si="71"/>
        <v>0</v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16</v>
      </c>
      <c r="F308" s="9">
        <v>7</v>
      </c>
      <c r="G308" s="10" t="str">
        <f t="shared" si="67"/>
        <v/>
      </c>
      <c r="H308" s="10" t="str">
        <f t="shared" si="68"/>
        <v/>
      </c>
      <c r="I308" s="10">
        <f t="shared" si="69"/>
        <v>4.8192771084337352E-2</v>
      </c>
      <c r="J308" s="10">
        <f t="shared" si="70"/>
        <v>1.7811704834605598E-2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1</v>
      </c>
      <c r="D309" s="9">
        <v>1</v>
      </c>
      <c r="E309" s="9">
        <v>2</v>
      </c>
      <c r="F309" s="9">
        <v>4</v>
      </c>
      <c r="G309" s="10">
        <f t="shared" si="67"/>
        <v>8.3333333333333332E-3</v>
      </c>
      <c r="H309" s="10">
        <f t="shared" si="68"/>
        <v>5.5865921787709499E-3</v>
      </c>
      <c r="I309" s="10">
        <f t="shared" si="69"/>
        <v>6.024096385542169E-3</v>
      </c>
      <c r="J309" s="10">
        <f t="shared" si="70"/>
        <v>1.0178117048346057E-2</v>
      </c>
      <c r="K309" s="10">
        <f t="shared" si="73"/>
        <v>1</v>
      </c>
      <c r="L309" s="10">
        <f t="shared" si="74"/>
        <v>3</v>
      </c>
      <c r="M309" s="10">
        <f t="shared" si="71"/>
        <v>8.3333333333333332E-3</v>
      </c>
      <c r="N309" s="11">
        <f t="shared" si="72"/>
        <v>1.6759776536312849E-2</v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1</v>
      </c>
      <c r="D311" s="9">
        <v>0</v>
      </c>
      <c r="E311" s="9">
        <v>0</v>
      </c>
      <c r="F311" s="9">
        <v>0</v>
      </c>
      <c r="G311" s="10">
        <f t="shared" si="67"/>
        <v>8.3333333333333332E-3</v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>
        <f t="shared" si="73"/>
        <v>-1</v>
      </c>
      <c r="L311" s="10" t="str">
        <f t="shared" si="74"/>
        <v xml:space="preserve"> </v>
      </c>
      <c r="M311" s="10">
        <f t="shared" si="71"/>
        <v>-8.3333333333333332E-3</v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1</v>
      </c>
      <c r="D312" s="9">
        <v>2</v>
      </c>
      <c r="E312" s="9">
        <v>1</v>
      </c>
      <c r="F312" s="9">
        <v>5</v>
      </c>
      <c r="G312" s="10">
        <f t="shared" si="67"/>
        <v>8.3333333333333332E-3</v>
      </c>
      <c r="H312" s="10">
        <f t="shared" si="68"/>
        <v>1.11731843575419E-2</v>
      </c>
      <c r="I312" s="10">
        <f t="shared" si="69"/>
        <v>3.0120481927710845E-3</v>
      </c>
      <c r="J312" s="10">
        <f t="shared" si="70"/>
        <v>1.2722646310432569E-2</v>
      </c>
      <c r="K312" s="10">
        <f t="shared" si="73"/>
        <v>0</v>
      </c>
      <c r="L312" s="10">
        <f t="shared" si="74"/>
        <v>1.5</v>
      </c>
      <c r="M312" s="10">
        <f t="shared" si="71"/>
        <v>0</v>
      </c>
      <c r="N312" s="11">
        <f t="shared" si="72"/>
        <v>1.6759776536312849E-2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3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9.0361445783132526E-3</v>
      </c>
      <c r="J316" s="10">
        <f t="shared" ref="J316:J347" si="78">+IF(F316=0,"",F316/F$188)</f>
        <v>2.5445292620865142E-3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2</v>
      </c>
      <c r="E320" s="9">
        <v>0</v>
      </c>
      <c r="F320" s="9">
        <v>3</v>
      </c>
      <c r="G320" s="10" t="str">
        <f t="shared" si="75"/>
        <v/>
      </c>
      <c r="H320" s="10">
        <f t="shared" si="76"/>
        <v>1.11731843575419E-2</v>
      </c>
      <c r="I320" s="10" t="str">
        <f t="shared" si="77"/>
        <v/>
      </c>
      <c r="J320" s="10">
        <f t="shared" si="78"/>
        <v>7.6335877862595417E-3</v>
      </c>
      <c r="K320" s="10" t="str">
        <f t="shared" si="81"/>
        <v xml:space="preserve"> </v>
      </c>
      <c r="L320" s="10">
        <f t="shared" si="82"/>
        <v>0.5</v>
      </c>
      <c r="M320" s="10" t="str">
        <f t="shared" si="79"/>
        <v/>
      </c>
      <c r="N320" s="11">
        <f t="shared" si="80"/>
        <v>5.5865921787709499E-3</v>
      </c>
    </row>
    <row r="321" spans="1:14" ht="25.5" x14ac:dyDescent="0.2">
      <c r="A321" s="8"/>
      <c r="B321" s="26" t="s">
        <v>301</v>
      </c>
      <c r="C321" s="23">
        <v>2</v>
      </c>
      <c r="D321" s="9">
        <v>4</v>
      </c>
      <c r="E321" s="9">
        <v>3</v>
      </c>
      <c r="F321" s="9">
        <v>1</v>
      </c>
      <c r="G321" s="10">
        <f t="shared" si="75"/>
        <v>1.6666666666666666E-2</v>
      </c>
      <c r="H321" s="10">
        <f t="shared" si="76"/>
        <v>2.23463687150838E-2</v>
      </c>
      <c r="I321" s="10">
        <f t="shared" si="77"/>
        <v>9.0361445783132526E-3</v>
      </c>
      <c r="J321" s="10">
        <f t="shared" si="78"/>
        <v>2.5445292620865142E-3</v>
      </c>
      <c r="K321" s="10">
        <f t="shared" si="81"/>
        <v>0.5</v>
      </c>
      <c r="L321" s="10">
        <f t="shared" si="82"/>
        <v>-0.75</v>
      </c>
      <c r="M321" s="10">
        <f t="shared" si="79"/>
        <v>8.3333333333333332E-3</v>
      </c>
      <c r="N321" s="11">
        <f t="shared" si="80"/>
        <v>-1.6759776536312849E-2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2.5445292620865142E-3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1</v>
      </c>
      <c r="F324" s="9">
        <v>1</v>
      </c>
      <c r="G324" s="10" t="str">
        <f t="shared" si="75"/>
        <v/>
      </c>
      <c r="H324" s="10" t="str">
        <f t="shared" si="76"/>
        <v/>
      </c>
      <c r="I324" s="10">
        <f t="shared" si="77"/>
        <v>3.0120481927710845E-3</v>
      </c>
      <c r="J324" s="10">
        <f t="shared" si="78"/>
        <v>2.5445292620865142E-3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1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>
        <f t="shared" si="78"/>
        <v>2.5445292620865142E-3</v>
      </c>
      <c r="K326" s="10" t="str">
        <f t="shared" si="81"/>
        <v xml:space="preserve"> </v>
      </c>
      <c r="L326" s="10">
        <f t="shared" si="82"/>
        <v>1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2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>
        <f t="shared" si="78"/>
        <v>5.0890585241730284E-3</v>
      </c>
      <c r="K327" s="10" t="str">
        <f t="shared" si="81"/>
        <v xml:space="preserve"> </v>
      </c>
      <c r="L327" s="10">
        <f t="shared" si="82"/>
        <v>1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2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1.11731843575419E-2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-1.11731843575419E-2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1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>
        <f t="shared" si="78"/>
        <v>2.5445292620865142E-3</v>
      </c>
      <c r="K333" s="10" t="str">
        <f t="shared" si="81"/>
        <v xml:space="preserve"> </v>
      </c>
      <c r="L333" s="10">
        <f t="shared" si="82"/>
        <v>1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5.5865921787709499E-3</v>
      </c>
      <c r="I336" s="10" t="str">
        <f t="shared" si="77"/>
        <v/>
      </c>
      <c r="J336" s="10">
        <f t="shared" si="78"/>
        <v>7.6335877862595417E-3</v>
      </c>
      <c r="K336" s="10" t="str">
        <f t="shared" si="81"/>
        <v xml:space="preserve"> </v>
      </c>
      <c r="L336" s="10">
        <f t="shared" si="82"/>
        <v>2</v>
      </c>
      <c r="M336" s="10" t="str">
        <f t="shared" si="79"/>
        <v/>
      </c>
      <c r="N336" s="11">
        <f t="shared" si="80"/>
        <v>1.11731843575419E-2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3</v>
      </c>
      <c r="D338" s="9">
        <v>6</v>
      </c>
      <c r="E338" s="9">
        <v>1</v>
      </c>
      <c r="F338" s="9">
        <v>17</v>
      </c>
      <c r="G338" s="10">
        <f t="shared" si="75"/>
        <v>2.5000000000000001E-2</v>
      </c>
      <c r="H338" s="10">
        <f t="shared" si="76"/>
        <v>3.3519553072625698E-2</v>
      </c>
      <c r="I338" s="10">
        <f t="shared" si="77"/>
        <v>3.0120481927710845E-3</v>
      </c>
      <c r="J338" s="10">
        <f t="shared" si="78"/>
        <v>4.3256997455470736E-2</v>
      </c>
      <c r="K338" s="10">
        <f t="shared" si="81"/>
        <v>-0.66666666666666663</v>
      </c>
      <c r="L338" s="10">
        <f t="shared" si="82"/>
        <v>1.8333333333333333</v>
      </c>
      <c r="M338" s="10">
        <f t="shared" si="79"/>
        <v>-1.6666666666666666E-2</v>
      </c>
      <c r="N338" s="11">
        <f t="shared" si="80"/>
        <v>6.1452513966480445E-2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1</v>
      </c>
      <c r="E340" s="9">
        <v>0</v>
      </c>
      <c r="F340" s="9">
        <v>0</v>
      </c>
      <c r="G340" s="10" t="str">
        <f t="shared" si="75"/>
        <v/>
      </c>
      <c r="H340" s="10">
        <f t="shared" si="76"/>
        <v>5.5865921787709499E-3</v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>
        <f t="shared" si="82"/>
        <v>-1</v>
      </c>
      <c r="M340" s="10" t="str">
        <f t="shared" si="79"/>
        <v/>
      </c>
      <c r="N340" s="11">
        <f t="shared" si="80"/>
        <v>-5.5865921787709499E-3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1</v>
      </c>
      <c r="E343" s="9">
        <v>1</v>
      </c>
      <c r="F343" s="9">
        <v>1</v>
      </c>
      <c r="G343" s="10" t="str">
        <f t="shared" si="75"/>
        <v/>
      </c>
      <c r="H343" s="10">
        <f t="shared" si="76"/>
        <v>5.5865921787709499E-3</v>
      </c>
      <c r="I343" s="10">
        <f t="shared" si="77"/>
        <v>3.0120481927710845E-3</v>
      </c>
      <c r="J343" s="10">
        <f t="shared" si="78"/>
        <v>2.5445292620865142E-3</v>
      </c>
      <c r="K343" s="10">
        <f t="shared" si="81"/>
        <v>1</v>
      </c>
      <c r="L343" s="10">
        <f t="shared" si="82"/>
        <v>0</v>
      </c>
      <c r="M343" s="10" t="str">
        <f t="shared" si="79"/>
        <v/>
      </c>
      <c r="N343" s="11">
        <f t="shared" si="80"/>
        <v>0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3</v>
      </c>
      <c r="F347" s="9">
        <v>2</v>
      </c>
      <c r="G347" s="10" t="str">
        <f t="shared" si="75"/>
        <v/>
      </c>
      <c r="H347" s="10" t="str">
        <f t="shared" si="76"/>
        <v/>
      </c>
      <c r="I347" s="10">
        <f t="shared" si="77"/>
        <v>9.0361445783132526E-3</v>
      </c>
      <c r="J347" s="10">
        <f t="shared" si="78"/>
        <v>5.0890585241730284E-3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1</v>
      </c>
      <c r="F352" s="9">
        <v>1</v>
      </c>
      <c r="G352" s="10" t="str">
        <f t="shared" si="83"/>
        <v/>
      </c>
      <c r="H352" s="10" t="str">
        <f t="shared" si="84"/>
        <v/>
      </c>
      <c r="I352" s="10">
        <f t="shared" si="85"/>
        <v>3.0120481927710845E-3</v>
      </c>
      <c r="J352" s="10">
        <f t="shared" si="86"/>
        <v>2.5445292620865142E-3</v>
      </c>
      <c r="K352" s="10">
        <f t="shared" si="89"/>
        <v>1</v>
      </c>
      <c r="L352" s="10">
        <f t="shared" si="90"/>
        <v>1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5.5865921787709499E-3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-5.5865921787709499E-3</v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1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>
        <f t="shared" si="86"/>
        <v>2.5445292620865142E-3</v>
      </c>
      <c r="K361" s="10" t="str">
        <f t="shared" si="89"/>
        <v xml:space="preserve"> </v>
      </c>
      <c r="L361" s="10">
        <f t="shared" si="90"/>
        <v>1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539</v>
      </c>
      <c r="D371" s="20">
        <f>SUM(D372:D604)</f>
        <v>974</v>
      </c>
      <c r="E371" s="19">
        <f>SUM(E372:E604)</f>
        <v>2385</v>
      </c>
      <c r="F371" s="20">
        <f>SUM(F372:F604)</f>
        <v>2322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3.424860853432282</v>
      </c>
      <c r="L371" s="22">
        <f>+IF(AND(D371=0,F371=0),"",IF(D371=0,1,IF(F371=0,-1,(F371-D371)/D371)))</f>
        <v>1.3839835728952772</v>
      </c>
      <c r="M371" s="21">
        <f t="shared" ref="M371:M434" si="95">+IF(OR(AND(G371=""),(K371="")),"",G371*K371)</f>
        <v>3.424860853432282</v>
      </c>
      <c r="N371" s="22">
        <f t="shared" ref="N371:N434" si="96">+IF(OR(AND(H371=""),(L371="")),"",H371*L371)</f>
        <v>1.3839835728952772</v>
      </c>
    </row>
    <row r="372" spans="1:14" x14ac:dyDescent="0.2">
      <c r="A372" s="8"/>
      <c r="B372" s="25" t="s">
        <v>344</v>
      </c>
      <c r="C372" s="31">
        <v>14</v>
      </c>
      <c r="D372" s="28">
        <v>2</v>
      </c>
      <c r="E372" s="28">
        <v>30</v>
      </c>
      <c r="F372" s="28">
        <v>2</v>
      </c>
      <c r="G372" s="29">
        <f t="shared" si="91"/>
        <v>2.5974025974025976E-2</v>
      </c>
      <c r="H372" s="29">
        <f t="shared" si="92"/>
        <v>2.0533880903490761E-3</v>
      </c>
      <c r="I372" s="29">
        <f t="shared" si="93"/>
        <v>1.2578616352201259E-2</v>
      </c>
      <c r="J372" s="29">
        <f t="shared" si="94"/>
        <v>8.6132644272179156E-4</v>
      </c>
      <c r="K372" s="29">
        <f t="shared" ref="K372:K435" si="97">+IF(AND(C372=0,E372=0)," ",IF(C372=0,1,IF(E372=0,-1,(E372-C372)/C372)))</f>
        <v>1.1428571428571428</v>
      </c>
      <c r="L372" s="29">
        <f t="shared" ref="L372:L435" si="98">+IF(AND(D372=0,F372=0)," ",IF(D372=0,1,IF(F372=0,-1,(F372-D372)/D372)))</f>
        <v>0</v>
      </c>
      <c r="M372" s="29">
        <f t="shared" si="95"/>
        <v>2.9684601113172542E-2</v>
      </c>
      <c r="N372" s="30">
        <f t="shared" si="96"/>
        <v>0</v>
      </c>
    </row>
    <row r="373" spans="1:14" x14ac:dyDescent="0.2">
      <c r="A373" s="8"/>
      <c r="B373" s="26" t="s">
        <v>345</v>
      </c>
      <c r="C373" s="23">
        <v>4</v>
      </c>
      <c r="D373" s="9">
        <v>3</v>
      </c>
      <c r="E373" s="9">
        <v>4</v>
      </c>
      <c r="F373" s="9">
        <v>0</v>
      </c>
      <c r="G373" s="10">
        <f t="shared" si="91"/>
        <v>7.4211502782931356E-3</v>
      </c>
      <c r="H373" s="10">
        <f t="shared" si="92"/>
        <v>3.0800821355236141E-3</v>
      </c>
      <c r="I373" s="10">
        <f t="shared" si="93"/>
        <v>1.6771488469601676E-3</v>
      </c>
      <c r="J373" s="10" t="str">
        <f t="shared" si="94"/>
        <v/>
      </c>
      <c r="K373" s="10">
        <f t="shared" si="97"/>
        <v>0</v>
      </c>
      <c r="L373" s="10">
        <f t="shared" si="98"/>
        <v>-1</v>
      </c>
      <c r="M373" s="10">
        <f t="shared" si="95"/>
        <v>0</v>
      </c>
      <c r="N373" s="11">
        <f t="shared" si="96"/>
        <v>-3.0800821355236141E-3</v>
      </c>
    </row>
    <row r="374" spans="1:14" x14ac:dyDescent="0.2">
      <c r="A374" s="8"/>
      <c r="B374" s="26" t="s">
        <v>346</v>
      </c>
      <c r="C374" s="23">
        <v>2</v>
      </c>
      <c r="D374" s="9">
        <v>1</v>
      </c>
      <c r="E374" s="9">
        <v>1</v>
      </c>
      <c r="F374" s="9">
        <v>1</v>
      </c>
      <c r="G374" s="10">
        <f t="shared" si="91"/>
        <v>3.7105751391465678E-3</v>
      </c>
      <c r="H374" s="10">
        <f t="shared" si="92"/>
        <v>1.026694045174538E-3</v>
      </c>
      <c r="I374" s="10">
        <f t="shared" si="93"/>
        <v>4.1928721174004191E-4</v>
      </c>
      <c r="J374" s="10">
        <f t="shared" si="94"/>
        <v>4.3066322136089578E-4</v>
      </c>
      <c r="K374" s="10">
        <f t="shared" si="97"/>
        <v>-0.5</v>
      </c>
      <c r="L374" s="10">
        <f t="shared" si="98"/>
        <v>0</v>
      </c>
      <c r="M374" s="10">
        <f t="shared" si="95"/>
        <v>-1.8552875695732839E-3</v>
      </c>
      <c r="N374" s="11">
        <f t="shared" si="96"/>
        <v>0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1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>
        <f t="shared" si="94"/>
        <v>4.3066322136089578E-4</v>
      </c>
      <c r="K376" s="10" t="str">
        <f t="shared" si="97"/>
        <v xml:space="preserve"> </v>
      </c>
      <c r="L376" s="10">
        <f t="shared" si="98"/>
        <v>1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80</v>
      </c>
      <c r="D377" s="9">
        <v>21</v>
      </c>
      <c r="E377" s="9">
        <v>154</v>
      </c>
      <c r="F377" s="9">
        <v>37</v>
      </c>
      <c r="G377" s="10">
        <f t="shared" si="91"/>
        <v>0.14842300556586271</v>
      </c>
      <c r="H377" s="10">
        <f t="shared" si="92"/>
        <v>2.1560574948665298E-2</v>
      </c>
      <c r="I377" s="10">
        <f t="shared" si="93"/>
        <v>6.4570230607966461E-2</v>
      </c>
      <c r="J377" s="10">
        <f t="shared" si="94"/>
        <v>1.5934539190353144E-2</v>
      </c>
      <c r="K377" s="10">
        <f t="shared" si="97"/>
        <v>0.92500000000000004</v>
      </c>
      <c r="L377" s="10">
        <f t="shared" si="98"/>
        <v>0.76190476190476186</v>
      </c>
      <c r="M377" s="10">
        <f t="shared" si="95"/>
        <v>0.13729128014842301</v>
      </c>
      <c r="N377" s="11">
        <f t="shared" si="96"/>
        <v>1.6427104722792608E-2</v>
      </c>
    </row>
    <row r="378" spans="1:14" x14ac:dyDescent="0.2">
      <c r="A378" s="8"/>
      <c r="B378" s="26" t="s">
        <v>350</v>
      </c>
      <c r="C378" s="23">
        <v>3</v>
      </c>
      <c r="D378" s="9">
        <v>0</v>
      </c>
      <c r="E378" s="9">
        <v>0</v>
      </c>
      <c r="F378" s="9">
        <v>1</v>
      </c>
      <c r="G378" s="10">
        <f t="shared" si="91"/>
        <v>5.5658627087198514E-3</v>
      </c>
      <c r="H378" s="10" t="str">
        <f t="shared" si="92"/>
        <v/>
      </c>
      <c r="I378" s="10" t="str">
        <f t="shared" si="93"/>
        <v/>
      </c>
      <c r="J378" s="10">
        <f t="shared" si="94"/>
        <v>4.3066322136089578E-4</v>
      </c>
      <c r="K378" s="10">
        <f t="shared" si="97"/>
        <v>-1</v>
      </c>
      <c r="L378" s="10">
        <f t="shared" si="98"/>
        <v>1</v>
      </c>
      <c r="M378" s="10">
        <f t="shared" si="95"/>
        <v>-5.5658627087198514E-3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1</v>
      </c>
      <c r="D379" s="9">
        <v>0</v>
      </c>
      <c r="E379" s="9">
        <v>0</v>
      </c>
      <c r="F379" s="9">
        <v>0</v>
      </c>
      <c r="G379" s="10">
        <f t="shared" si="91"/>
        <v>1.8552875695732839E-3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-1.8552875695732839E-3</v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22</v>
      </c>
      <c r="D380" s="9">
        <v>11</v>
      </c>
      <c r="E380" s="9">
        <v>5</v>
      </c>
      <c r="F380" s="9">
        <v>3</v>
      </c>
      <c r="G380" s="10">
        <f t="shared" si="91"/>
        <v>4.0816326530612242E-2</v>
      </c>
      <c r="H380" s="10">
        <f t="shared" si="92"/>
        <v>1.1293634496919919E-2</v>
      </c>
      <c r="I380" s="10">
        <f t="shared" si="93"/>
        <v>2.0964360587002098E-3</v>
      </c>
      <c r="J380" s="10">
        <f t="shared" si="94"/>
        <v>1.2919896640826874E-3</v>
      </c>
      <c r="K380" s="10">
        <f t="shared" si="97"/>
        <v>-0.77272727272727271</v>
      </c>
      <c r="L380" s="10">
        <f t="shared" si="98"/>
        <v>-0.72727272727272729</v>
      </c>
      <c r="M380" s="10">
        <f t="shared" si="95"/>
        <v>-3.153988868274582E-2</v>
      </c>
      <c r="N380" s="11">
        <f t="shared" si="96"/>
        <v>-8.2135523613963042E-3</v>
      </c>
    </row>
    <row r="381" spans="1:14" x14ac:dyDescent="0.2">
      <c r="A381" s="8"/>
      <c r="B381" s="26" t="s">
        <v>353</v>
      </c>
      <c r="C381" s="23">
        <v>1</v>
      </c>
      <c r="D381" s="9">
        <v>1</v>
      </c>
      <c r="E381" s="9">
        <v>5</v>
      </c>
      <c r="F381" s="9">
        <v>2</v>
      </c>
      <c r="G381" s="10">
        <f t="shared" si="91"/>
        <v>1.8552875695732839E-3</v>
      </c>
      <c r="H381" s="10">
        <f t="shared" si="92"/>
        <v>1.026694045174538E-3</v>
      </c>
      <c r="I381" s="10">
        <f t="shared" si="93"/>
        <v>2.0964360587002098E-3</v>
      </c>
      <c r="J381" s="10">
        <f t="shared" si="94"/>
        <v>8.6132644272179156E-4</v>
      </c>
      <c r="K381" s="10">
        <f t="shared" si="97"/>
        <v>4</v>
      </c>
      <c r="L381" s="10">
        <f t="shared" si="98"/>
        <v>1</v>
      </c>
      <c r="M381" s="10">
        <f t="shared" si="95"/>
        <v>7.4211502782931356E-3</v>
      </c>
      <c r="N381" s="11">
        <f t="shared" si="96"/>
        <v>1.026694045174538E-3</v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21</v>
      </c>
      <c r="D383" s="9">
        <v>3</v>
      </c>
      <c r="E383" s="9">
        <v>43</v>
      </c>
      <c r="F383" s="9">
        <v>10</v>
      </c>
      <c r="G383" s="10">
        <f t="shared" si="91"/>
        <v>3.896103896103896E-2</v>
      </c>
      <c r="H383" s="10">
        <f t="shared" si="92"/>
        <v>3.0800821355236141E-3</v>
      </c>
      <c r="I383" s="10">
        <f t="shared" si="93"/>
        <v>1.8029350104821804E-2</v>
      </c>
      <c r="J383" s="10">
        <f t="shared" si="94"/>
        <v>4.3066322136089581E-3</v>
      </c>
      <c r="K383" s="10">
        <f t="shared" si="97"/>
        <v>1.0476190476190477</v>
      </c>
      <c r="L383" s="10">
        <f t="shared" si="98"/>
        <v>2.3333333333333335</v>
      </c>
      <c r="M383" s="10">
        <f t="shared" si="95"/>
        <v>4.0816326530612249E-2</v>
      </c>
      <c r="N383" s="11">
        <f t="shared" si="96"/>
        <v>7.1868583162217666E-3</v>
      </c>
    </row>
    <row r="384" spans="1:14" x14ac:dyDescent="0.2">
      <c r="A384" s="8"/>
      <c r="B384" s="26" t="s">
        <v>356</v>
      </c>
      <c r="C384" s="23">
        <v>1</v>
      </c>
      <c r="D384" s="9">
        <v>0</v>
      </c>
      <c r="E384" s="9">
        <v>4</v>
      </c>
      <c r="F384" s="9">
        <v>8</v>
      </c>
      <c r="G384" s="10">
        <f t="shared" si="91"/>
        <v>1.8552875695732839E-3</v>
      </c>
      <c r="H384" s="10" t="str">
        <f t="shared" si="92"/>
        <v/>
      </c>
      <c r="I384" s="10">
        <f t="shared" si="93"/>
        <v>1.6771488469601676E-3</v>
      </c>
      <c r="J384" s="10">
        <f t="shared" si="94"/>
        <v>3.4453057708871662E-3</v>
      </c>
      <c r="K384" s="10">
        <f t="shared" si="97"/>
        <v>3</v>
      </c>
      <c r="L384" s="10">
        <f t="shared" si="98"/>
        <v>1</v>
      </c>
      <c r="M384" s="10">
        <f t="shared" si="95"/>
        <v>5.5658627087198514E-3</v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3</v>
      </c>
      <c r="D386" s="9">
        <v>0</v>
      </c>
      <c r="E386" s="9">
        <v>3</v>
      </c>
      <c r="F386" s="9">
        <v>1</v>
      </c>
      <c r="G386" s="10">
        <f t="shared" si="91"/>
        <v>5.5658627087198514E-3</v>
      </c>
      <c r="H386" s="10" t="str">
        <f t="shared" si="92"/>
        <v/>
      </c>
      <c r="I386" s="10">
        <f t="shared" si="93"/>
        <v>1.2578616352201257E-3</v>
      </c>
      <c r="J386" s="10">
        <f t="shared" si="94"/>
        <v>4.3066322136089578E-4</v>
      </c>
      <c r="K386" s="10">
        <f t="shared" si="97"/>
        <v>0</v>
      </c>
      <c r="L386" s="10">
        <f t="shared" si="98"/>
        <v>1</v>
      </c>
      <c r="M386" s="10">
        <f t="shared" si="95"/>
        <v>0</v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5</v>
      </c>
      <c r="D387" s="9">
        <v>0</v>
      </c>
      <c r="E387" s="9">
        <v>1</v>
      </c>
      <c r="F387" s="9">
        <v>2</v>
      </c>
      <c r="G387" s="10">
        <f t="shared" si="91"/>
        <v>9.2764378478664197E-3</v>
      </c>
      <c r="H387" s="10" t="str">
        <f t="shared" si="92"/>
        <v/>
      </c>
      <c r="I387" s="10">
        <f t="shared" si="93"/>
        <v>4.1928721174004191E-4</v>
      </c>
      <c r="J387" s="10">
        <f t="shared" si="94"/>
        <v>8.6132644272179156E-4</v>
      </c>
      <c r="K387" s="10">
        <f t="shared" si="97"/>
        <v>-0.8</v>
      </c>
      <c r="L387" s="10">
        <f t="shared" si="98"/>
        <v>1</v>
      </c>
      <c r="M387" s="10">
        <f t="shared" si="95"/>
        <v>-7.4211502782931364E-3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2</v>
      </c>
      <c r="F388" s="9">
        <v>0</v>
      </c>
      <c r="G388" s="10" t="str">
        <f t="shared" si="91"/>
        <v/>
      </c>
      <c r="H388" s="10" t="str">
        <f t="shared" si="92"/>
        <v/>
      </c>
      <c r="I388" s="10">
        <f t="shared" si="93"/>
        <v>8.3857442348008382E-4</v>
      </c>
      <c r="J388" s="10" t="str">
        <f t="shared" si="94"/>
        <v/>
      </c>
      <c r="K388" s="10">
        <f t="shared" si="97"/>
        <v>1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1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4.1928721174004191E-4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15</v>
      </c>
      <c r="D391" s="9">
        <v>7</v>
      </c>
      <c r="E391" s="9">
        <v>851</v>
      </c>
      <c r="F391" s="9">
        <v>540</v>
      </c>
      <c r="G391" s="10">
        <f t="shared" si="91"/>
        <v>2.7829313543599257E-2</v>
      </c>
      <c r="H391" s="10">
        <f t="shared" si="92"/>
        <v>7.1868583162217657E-3</v>
      </c>
      <c r="I391" s="10">
        <f t="shared" si="93"/>
        <v>0.35681341719077569</v>
      </c>
      <c r="J391" s="10">
        <f t="shared" si="94"/>
        <v>0.23255813953488372</v>
      </c>
      <c r="K391" s="10">
        <f t="shared" si="97"/>
        <v>55.733333333333334</v>
      </c>
      <c r="L391" s="10">
        <f t="shared" si="98"/>
        <v>76.142857142857139</v>
      </c>
      <c r="M391" s="10">
        <f t="shared" si="95"/>
        <v>1.5510204081632653</v>
      </c>
      <c r="N391" s="11">
        <f t="shared" si="96"/>
        <v>0.54722792607802873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1</v>
      </c>
      <c r="D394" s="9">
        <v>2</v>
      </c>
      <c r="E394" s="9">
        <v>0</v>
      </c>
      <c r="F394" s="9">
        <v>7</v>
      </c>
      <c r="G394" s="10">
        <f t="shared" si="91"/>
        <v>1.8552875695732839E-3</v>
      </c>
      <c r="H394" s="10">
        <f t="shared" si="92"/>
        <v>2.0533880903490761E-3</v>
      </c>
      <c r="I394" s="10" t="str">
        <f t="shared" si="93"/>
        <v/>
      </c>
      <c r="J394" s="10">
        <f t="shared" si="94"/>
        <v>3.0146425495262705E-3</v>
      </c>
      <c r="K394" s="10">
        <f t="shared" si="97"/>
        <v>-1</v>
      </c>
      <c r="L394" s="10">
        <f t="shared" si="98"/>
        <v>2.5</v>
      </c>
      <c r="M394" s="10">
        <f t="shared" si="95"/>
        <v>-1.8552875695732839E-3</v>
      </c>
      <c r="N394" s="11">
        <f t="shared" si="96"/>
        <v>5.1334702258726897E-3</v>
      </c>
    </row>
    <row r="395" spans="1:14" x14ac:dyDescent="0.2">
      <c r="A395" s="8"/>
      <c r="B395" s="26" t="s">
        <v>367</v>
      </c>
      <c r="C395" s="23">
        <v>7</v>
      </c>
      <c r="D395" s="9">
        <v>42</v>
      </c>
      <c r="E395" s="9">
        <v>9</v>
      </c>
      <c r="F395" s="9">
        <v>92</v>
      </c>
      <c r="G395" s="10">
        <f t="shared" si="91"/>
        <v>1.2987012987012988E-2</v>
      </c>
      <c r="H395" s="10">
        <f t="shared" si="92"/>
        <v>4.3121149897330596E-2</v>
      </c>
      <c r="I395" s="10">
        <f t="shared" si="93"/>
        <v>3.7735849056603774E-3</v>
      </c>
      <c r="J395" s="10">
        <f t="shared" si="94"/>
        <v>3.9621016365202412E-2</v>
      </c>
      <c r="K395" s="10">
        <f t="shared" si="97"/>
        <v>0.2857142857142857</v>
      </c>
      <c r="L395" s="10">
        <f t="shared" si="98"/>
        <v>1.1904761904761905</v>
      </c>
      <c r="M395" s="10">
        <f t="shared" si="95"/>
        <v>3.7105751391465678E-3</v>
      </c>
      <c r="N395" s="11">
        <f t="shared" si="96"/>
        <v>5.1334702258726897E-2</v>
      </c>
    </row>
    <row r="396" spans="1:14" x14ac:dyDescent="0.2">
      <c r="A396" s="8"/>
      <c r="B396" s="26" t="s">
        <v>368</v>
      </c>
      <c r="C396" s="23">
        <v>2</v>
      </c>
      <c r="D396" s="9">
        <v>4</v>
      </c>
      <c r="E396" s="9">
        <v>4</v>
      </c>
      <c r="F396" s="9">
        <v>3</v>
      </c>
      <c r="G396" s="10">
        <f t="shared" si="91"/>
        <v>3.7105751391465678E-3</v>
      </c>
      <c r="H396" s="10">
        <f t="shared" si="92"/>
        <v>4.1067761806981521E-3</v>
      </c>
      <c r="I396" s="10">
        <f t="shared" si="93"/>
        <v>1.6771488469601676E-3</v>
      </c>
      <c r="J396" s="10">
        <f t="shared" si="94"/>
        <v>1.2919896640826874E-3</v>
      </c>
      <c r="K396" s="10">
        <f t="shared" si="97"/>
        <v>1</v>
      </c>
      <c r="L396" s="10">
        <f t="shared" si="98"/>
        <v>-0.25</v>
      </c>
      <c r="M396" s="10">
        <f t="shared" si="95"/>
        <v>3.7105751391465678E-3</v>
      </c>
      <c r="N396" s="11">
        <f t="shared" si="96"/>
        <v>-1.026694045174538E-3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2</v>
      </c>
      <c r="D401" s="9">
        <v>0</v>
      </c>
      <c r="E401" s="9">
        <v>0</v>
      </c>
      <c r="F401" s="9">
        <v>2</v>
      </c>
      <c r="G401" s="10">
        <f t="shared" si="91"/>
        <v>3.7105751391465678E-3</v>
      </c>
      <c r="H401" s="10" t="str">
        <f t="shared" si="92"/>
        <v/>
      </c>
      <c r="I401" s="10" t="str">
        <f t="shared" si="93"/>
        <v/>
      </c>
      <c r="J401" s="10">
        <f t="shared" si="94"/>
        <v>8.6132644272179156E-4</v>
      </c>
      <c r="K401" s="10">
        <f t="shared" si="97"/>
        <v>-1</v>
      </c>
      <c r="L401" s="10">
        <f t="shared" si="98"/>
        <v>1</v>
      </c>
      <c r="M401" s="10">
        <f t="shared" si="95"/>
        <v>-3.7105751391465678E-3</v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1</v>
      </c>
      <c r="D402" s="9">
        <v>0</v>
      </c>
      <c r="E402" s="9">
        <v>10</v>
      </c>
      <c r="F402" s="9">
        <v>3</v>
      </c>
      <c r="G402" s="10">
        <f t="shared" si="91"/>
        <v>1.8552875695732839E-3</v>
      </c>
      <c r="H402" s="10" t="str">
        <f t="shared" si="92"/>
        <v/>
      </c>
      <c r="I402" s="10">
        <f t="shared" si="93"/>
        <v>4.1928721174004195E-3</v>
      </c>
      <c r="J402" s="10">
        <f t="shared" si="94"/>
        <v>1.2919896640826874E-3</v>
      </c>
      <c r="K402" s="10">
        <f t="shared" si="97"/>
        <v>9</v>
      </c>
      <c r="L402" s="10">
        <f t="shared" si="98"/>
        <v>1</v>
      </c>
      <c r="M402" s="10">
        <f t="shared" si="95"/>
        <v>1.6697588126159554E-2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42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1.8087855297157621E-2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11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4.7372954349698534E-3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1</v>
      </c>
      <c r="D405" s="9">
        <v>2</v>
      </c>
      <c r="E405" s="9">
        <v>268</v>
      </c>
      <c r="F405" s="9">
        <v>172</v>
      </c>
      <c r="G405" s="10">
        <f t="shared" si="91"/>
        <v>1.8552875695732839E-3</v>
      </c>
      <c r="H405" s="10">
        <f t="shared" si="92"/>
        <v>2.0533880903490761E-3</v>
      </c>
      <c r="I405" s="10">
        <f t="shared" si="93"/>
        <v>0.11236897274633123</v>
      </c>
      <c r="J405" s="10">
        <f t="shared" si="94"/>
        <v>7.407407407407407E-2</v>
      </c>
      <c r="K405" s="10">
        <f t="shared" si="97"/>
        <v>267</v>
      </c>
      <c r="L405" s="10">
        <f t="shared" si="98"/>
        <v>85</v>
      </c>
      <c r="M405" s="10">
        <f t="shared" si="95"/>
        <v>0.49536178107606682</v>
      </c>
      <c r="N405" s="11">
        <f t="shared" si="96"/>
        <v>0.17453798767967146</v>
      </c>
    </row>
    <row r="406" spans="1:14" x14ac:dyDescent="0.2">
      <c r="A406" s="8"/>
      <c r="B406" s="26" t="s">
        <v>378</v>
      </c>
      <c r="C406" s="23">
        <v>11</v>
      </c>
      <c r="D406" s="9">
        <v>1</v>
      </c>
      <c r="E406" s="9">
        <v>22</v>
      </c>
      <c r="F406" s="9">
        <v>1</v>
      </c>
      <c r="G406" s="10">
        <f t="shared" si="91"/>
        <v>2.0408163265306121E-2</v>
      </c>
      <c r="H406" s="10">
        <f t="shared" si="92"/>
        <v>1.026694045174538E-3</v>
      </c>
      <c r="I406" s="10">
        <f t="shared" si="93"/>
        <v>9.2243186582809233E-3</v>
      </c>
      <c r="J406" s="10">
        <f t="shared" si="94"/>
        <v>4.3066322136089578E-4</v>
      </c>
      <c r="K406" s="10">
        <f t="shared" si="97"/>
        <v>1</v>
      </c>
      <c r="L406" s="10">
        <f t="shared" si="98"/>
        <v>0</v>
      </c>
      <c r="M406" s="10">
        <f t="shared" si="95"/>
        <v>2.0408163265306121E-2</v>
      </c>
      <c r="N406" s="11">
        <f t="shared" si="96"/>
        <v>0</v>
      </c>
    </row>
    <row r="407" spans="1:14" x14ac:dyDescent="0.2">
      <c r="A407" s="8"/>
      <c r="B407" s="26" t="s">
        <v>379</v>
      </c>
      <c r="C407" s="23">
        <v>1</v>
      </c>
      <c r="D407" s="9">
        <v>0</v>
      </c>
      <c r="E407" s="9">
        <v>3</v>
      </c>
      <c r="F407" s="9">
        <v>0</v>
      </c>
      <c r="G407" s="10">
        <f t="shared" si="91"/>
        <v>1.8552875695732839E-3</v>
      </c>
      <c r="H407" s="10" t="str">
        <f t="shared" si="92"/>
        <v/>
      </c>
      <c r="I407" s="10">
        <f t="shared" si="93"/>
        <v>1.2578616352201257E-3</v>
      </c>
      <c r="J407" s="10" t="str">
        <f t="shared" si="94"/>
        <v/>
      </c>
      <c r="K407" s="10">
        <f t="shared" si="97"/>
        <v>2</v>
      </c>
      <c r="L407" s="10" t="str">
        <f t="shared" si="98"/>
        <v xml:space="preserve"> </v>
      </c>
      <c r="M407" s="10">
        <f t="shared" si="95"/>
        <v>3.7105751391465678E-3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5</v>
      </c>
      <c r="F408" s="9">
        <v>1</v>
      </c>
      <c r="G408" s="10" t="str">
        <f t="shared" si="91"/>
        <v/>
      </c>
      <c r="H408" s="10" t="str">
        <f t="shared" si="92"/>
        <v/>
      </c>
      <c r="I408" s="10">
        <f t="shared" si="93"/>
        <v>2.0964360587002098E-3</v>
      </c>
      <c r="J408" s="10">
        <f t="shared" si="94"/>
        <v>4.3066322136089578E-4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4.1928721174004191E-4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6</v>
      </c>
      <c r="D410" s="9">
        <v>4</v>
      </c>
      <c r="E410" s="9">
        <v>14</v>
      </c>
      <c r="F410" s="9">
        <v>3</v>
      </c>
      <c r="G410" s="10">
        <f t="shared" si="91"/>
        <v>1.1131725417439703E-2</v>
      </c>
      <c r="H410" s="10">
        <f t="shared" si="92"/>
        <v>4.1067761806981521E-3</v>
      </c>
      <c r="I410" s="10">
        <f t="shared" si="93"/>
        <v>5.8700209643605871E-3</v>
      </c>
      <c r="J410" s="10">
        <f t="shared" si="94"/>
        <v>1.2919896640826874E-3</v>
      </c>
      <c r="K410" s="10">
        <f t="shared" si="97"/>
        <v>1.3333333333333333</v>
      </c>
      <c r="L410" s="10">
        <f t="shared" si="98"/>
        <v>-0.25</v>
      </c>
      <c r="M410" s="10">
        <f t="shared" si="95"/>
        <v>1.4842300556586269E-2</v>
      </c>
      <c r="N410" s="11">
        <f t="shared" si="96"/>
        <v>-1.026694045174538E-3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67</v>
      </c>
      <c r="D413" s="9">
        <v>2</v>
      </c>
      <c r="E413" s="9">
        <v>170</v>
      </c>
      <c r="F413" s="9">
        <v>6</v>
      </c>
      <c r="G413" s="10">
        <f t="shared" si="91"/>
        <v>0.12430426716141002</v>
      </c>
      <c r="H413" s="10">
        <f t="shared" si="92"/>
        <v>2.0533880903490761E-3</v>
      </c>
      <c r="I413" s="10">
        <f t="shared" si="93"/>
        <v>7.1278825995807121E-2</v>
      </c>
      <c r="J413" s="10">
        <f t="shared" si="94"/>
        <v>2.5839793281653748E-3</v>
      </c>
      <c r="K413" s="10">
        <f t="shared" si="97"/>
        <v>1.5373134328358209</v>
      </c>
      <c r="L413" s="10">
        <f t="shared" si="98"/>
        <v>2</v>
      </c>
      <c r="M413" s="10">
        <f t="shared" si="95"/>
        <v>0.19109461966604824</v>
      </c>
      <c r="N413" s="11">
        <f t="shared" si="96"/>
        <v>4.1067761806981521E-3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96</v>
      </c>
      <c r="D419" s="9">
        <v>50</v>
      </c>
      <c r="E419" s="9">
        <v>109</v>
      </c>
      <c r="F419" s="9">
        <v>113</v>
      </c>
      <c r="G419" s="10">
        <f t="shared" si="91"/>
        <v>0.17810760667903525</v>
      </c>
      <c r="H419" s="10">
        <f t="shared" si="92"/>
        <v>5.1334702258726897E-2</v>
      </c>
      <c r="I419" s="10">
        <f t="shared" si="93"/>
        <v>4.5702306079664572E-2</v>
      </c>
      <c r="J419" s="10">
        <f t="shared" si="94"/>
        <v>4.8664944013781221E-2</v>
      </c>
      <c r="K419" s="10">
        <f t="shared" si="97"/>
        <v>0.13541666666666666</v>
      </c>
      <c r="L419" s="10">
        <f t="shared" si="98"/>
        <v>1.26</v>
      </c>
      <c r="M419" s="10">
        <f t="shared" si="95"/>
        <v>2.4118738404452687E-2</v>
      </c>
      <c r="N419" s="11">
        <f t="shared" si="96"/>
        <v>6.4681724845995894E-2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1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>
        <f t="shared" si="94"/>
        <v>4.3066322136089578E-4</v>
      </c>
      <c r="K420" s="10" t="str">
        <f t="shared" si="97"/>
        <v xml:space="preserve"> 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12</v>
      </c>
      <c r="D422" s="9">
        <v>10</v>
      </c>
      <c r="E422" s="9">
        <v>32</v>
      </c>
      <c r="F422" s="9">
        <v>26</v>
      </c>
      <c r="G422" s="10">
        <f t="shared" si="91"/>
        <v>2.2263450834879406E-2</v>
      </c>
      <c r="H422" s="10">
        <f t="shared" si="92"/>
        <v>1.0266940451745379E-2</v>
      </c>
      <c r="I422" s="10">
        <f t="shared" si="93"/>
        <v>1.3417190775681341E-2</v>
      </c>
      <c r="J422" s="10">
        <f t="shared" si="94"/>
        <v>1.119724375538329E-2</v>
      </c>
      <c r="K422" s="10">
        <f t="shared" si="97"/>
        <v>1.6666666666666667</v>
      </c>
      <c r="L422" s="10">
        <f t="shared" si="98"/>
        <v>1.6</v>
      </c>
      <c r="M422" s="10">
        <f t="shared" si="95"/>
        <v>3.7105751391465679E-2</v>
      </c>
      <c r="N422" s="11">
        <f t="shared" si="96"/>
        <v>1.6427104722792608E-2</v>
      </c>
    </row>
    <row r="423" spans="1:14" x14ac:dyDescent="0.2">
      <c r="A423" s="8"/>
      <c r="B423" s="26" t="s">
        <v>395</v>
      </c>
      <c r="C423" s="23">
        <v>110</v>
      </c>
      <c r="D423" s="9">
        <v>62</v>
      </c>
      <c r="E423" s="9">
        <v>68</v>
      </c>
      <c r="F423" s="9">
        <v>14</v>
      </c>
      <c r="G423" s="10">
        <f t="shared" si="91"/>
        <v>0.20408163265306123</v>
      </c>
      <c r="H423" s="10">
        <f t="shared" si="92"/>
        <v>6.3655030800821355E-2</v>
      </c>
      <c r="I423" s="10">
        <f t="shared" si="93"/>
        <v>2.8511530398322851E-2</v>
      </c>
      <c r="J423" s="10">
        <f t="shared" si="94"/>
        <v>6.029285099052541E-3</v>
      </c>
      <c r="K423" s="10">
        <f t="shared" si="97"/>
        <v>-0.38181818181818183</v>
      </c>
      <c r="L423" s="10">
        <f t="shared" si="98"/>
        <v>-0.77419354838709675</v>
      </c>
      <c r="M423" s="10">
        <f t="shared" si="95"/>
        <v>-7.792207792207792E-2</v>
      </c>
      <c r="N423" s="11">
        <f t="shared" si="96"/>
        <v>-4.9281314168377825E-2</v>
      </c>
    </row>
    <row r="424" spans="1:14" x14ac:dyDescent="0.2">
      <c r="A424" s="8"/>
      <c r="B424" s="26" t="s">
        <v>396</v>
      </c>
      <c r="C424" s="23">
        <v>18</v>
      </c>
      <c r="D424" s="9">
        <v>8</v>
      </c>
      <c r="E424" s="9">
        <v>40</v>
      </c>
      <c r="F424" s="9">
        <v>9</v>
      </c>
      <c r="G424" s="10">
        <f t="shared" si="91"/>
        <v>3.3395176252319109E-2</v>
      </c>
      <c r="H424" s="10">
        <f t="shared" si="92"/>
        <v>8.2135523613963042E-3</v>
      </c>
      <c r="I424" s="10">
        <f t="shared" si="93"/>
        <v>1.6771488469601678E-2</v>
      </c>
      <c r="J424" s="10">
        <f t="shared" si="94"/>
        <v>3.875968992248062E-3</v>
      </c>
      <c r="K424" s="10">
        <f t="shared" si="97"/>
        <v>1.2222222222222223</v>
      </c>
      <c r="L424" s="10">
        <f t="shared" si="98"/>
        <v>0.125</v>
      </c>
      <c r="M424" s="10">
        <f t="shared" si="95"/>
        <v>4.0816326530612249E-2</v>
      </c>
      <c r="N424" s="11">
        <f t="shared" si="96"/>
        <v>1.026694045174538E-3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1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>
        <f t="shared" si="94"/>
        <v>4.3066322136089578E-4</v>
      </c>
      <c r="K426" s="10" t="str">
        <f t="shared" si="97"/>
        <v xml:space="preserve"> </v>
      </c>
      <c r="L426" s="10">
        <f t="shared" si="98"/>
        <v>1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4</v>
      </c>
      <c r="D428" s="9">
        <v>3</v>
      </c>
      <c r="E428" s="9">
        <v>2</v>
      </c>
      <c r="F428" s="9">
        <v>1</v>
      </c>
      <c r="G428" s="10">
        <f t="shared" si="91"/>
        <v>7.4211502782931356E-3</v>
      </c>
      <c r="H428" s="10">
        <f t="shared" si="92"/>
        <v>3.0800821355236141E-3</v>
      </c>
      <c r="I428" s="10">
        <f t="shared" si="93"/>
        <v>8.3857442348008382E-4</v>
      </c>
      <c r="J428" s="10">
        <f t="shared" si="94"/>
        <v>4.3066322136089578E-4</v>
      </c>
      <c r="K428" s="10">
        <f t="shared" si="97"/>
        <v>-0.5</v>
      </c>
      <c r="L428" s="10">
        <f t="shared" si="98"/>
        <v>-0.66666666666666663</v>
      </c>
      <c r="M428" s="10">
        <f t="shared" si="95"/>
        <v>-3.7105751391465678E-3</v>
      </c>
      <c r="N428" s="11">
        <f t="shared" si="96"/>
        <v>-2.0533880903490761E-3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1</v>
      </c>
      <c r="F430" s="9">
        <v>0</v>
      </c>
      <c r="G430" s="10" t="str">
        <f t="shared" si="91"/>
        <v/>
      </c>
      <c r="H430" s="10" t="str">
        <f t="shared" si="92"/>
        <v/>
      </c>
      <c r="I430" s="10">
        <f t="shared" si="93"/>
        <v>4.1928721174004191E-4</v>
      </c>
      <c r="J430" s="10" t="str">
        <f t="shared" si="94"/>
        <v/>
      </c>
      <c r="K430" s="10">
        <f t="shared" si="97"/>
        <v>1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1</v>
      </c>
      <c r="E433" s="9">
        <v>1</v>
      </c>
      <c r="F433" s="9">
        <v>6</v>
      </c>
      <c r="G433" s="10" t="str">
        <f t="shared" si="91"/>
        <v/>
      </c>
      <c r="H433" s="10">
        <f t="shared" si="92"/>
        <v>1.026694045174538E-3</v>
      </c>
      <c r="I433" s="10">
        <f t="shared" si="93"/>
        <v>4.1928721174004191E-4</v>
      </c>
      <c r="J433" s="10">
        <f t="shared" si="94"/>
        <v>2.5839793281653748E-3</v>
      </c>
      <c r="K433" s="10">
        <f t="shared" si="97"/>
        <v>1</v>
      </c>
      <c r="L433" s="10">
        <f t="shared" si="98"/>
        <v>5</v>
      </c>
      <c r="M433" s="10" t="str">
        <f t="shared" si="95"/>
        <v/>
      </c>
      <c r="N433" s="11">
        <f t="shared" si="96"/>
        <v>5.1334702258726897E-3</v>
      </c>
    </row>
    <row r="434" spans="1:14" x14ac:dyDescent="0.2">
      <c r="A434" s="8"/>
      <c r="B434" s="26" t="s">
        <v>406</v>
      </c>
      <c r="C434" s="23">
        <v>1</v>
      </c>
      <c r="D434" s="9">
        <v>6</v>
      </c>
      <c r="E434" s="9">
        <v>2</v>
      </c>
      <c r="F434" s="9">
        <v>19</v>
      </c>
      <c r="G434" s="10">
        <f t="shared" si="91"/>
        <v>1.8552875695732839E-3</v>
      </c>
      <c r="H434" s="10">
        <f t="shared" si="92"/>
        <v>6.1601642710472282E-3</v>
      </c>
      <c r="I434" s="10">
        <f t="shared" si="93"/>
        <v>8.3857442348008382E-4</v>
      </c>
      <c r="J434" s="10">
        <f t="shared" si="94"/>
        <v>8.1826012058570201E-3</v>
      </c>
      <c r="K434" s="10">
        <f t="shared" si="97"/>
        <v>1</v>
      </c>
      <c r="L434" s="10">
        <f t="shared" si="98"/>
        <v>2.1666666666666665</v>
      </c>
      <c r="M434" s="10">
        <f t="shared" si="95"/>
        <v>1.8552875695732839E-3</v>
      </c>
      <c r="N434" s="11">
        <f t="shared" si="96"/>
        <v>1.3347022587268994E-2</v>
      </c>
    </row>
    <row r="435" spans="1:14" x14ac:dyDescent="0.2">
      <c r="A435" s="8"/>
      <c r="B435" s="26" t="s">
        <v>407</v>
      </c>
      <c r="C435" s="23">
        <v>1</v>
      </c>
      <c r="D435" s="9">
        <v>9</v>
      </c>
      <c r="E435" s="9">
        <v>3</v>
      </c>
      <c r="F435" s="9">
        <v>14</v>
      </c>
      <c r="G435" s="10">
        <f t="shared" ref="G435:G498" si="99">+IF(C435=0,"",C435/C$371)</f>
        <v>1.8552875695732839E-3</v>
      </c>
      <c r="H435" s="10">
        <f t="shared" ref="H435:H498" si="100">+IF(D435=0,"",D435/D$371)</f>
        <v>9.2402464065708418E-3</v>
      </c>
      <c r="I435" s="10">
        <f t="shared" ref="I435:I498" si="101">+IF(E435=0,"",E435/E$371)</f>
        <v>1.2578616352201257E-3</v>
      </c>
      <c r="J435" s="10">
        <f t="shared" ref="J435:J498" si="102">+IF(F435=0,"",F435/F$371)</f>
        <v>6.029285099052541E-3</v>
      </c>
      <c r="K435" s="10">
        <f t="shared" si="97"/>
        <v>2</v>
      </c>
      <c r="L435" s="10">
        <f t="shared" si="98"/>
        <v>0.55555555555555558</v>
      </c>
      <c r="M435" s="10">
        <f t="shared" ref="M435:M498" si="103">+IF(OR(AND(G435=""),(K435="")),"",G435*K435)</f>
        <v>3.7105751391465678E-3</v>
      </c>
      <c r="N435" s="11">
        <f t="shared" ref="N435:N498" si="104">+IF(OR(AND(H435=""),(L435="")),"",H435*L435)</f>
        <v>5.1334702258726897E-3</v>
      </c>
    </row>
    <row r="436" spans="1:14" x14ac:dyDescent="0.2">
      <c r="A436" s="8"/>
      <c r="B436" s="26" t="s">
        <v>408</v>
      </c>
      <c r="C436" s="23">
        <v>2</v>
      </c>
      <c r="D436" s="9">
        <v>0</v>
      </c>
      <c r="E436" s="9">
        <v>0</v>
      </c>
      <c r="F436" s="9">
        <v>2</v>
      </c>
      <c r="G436" s="10">
        <f t="shared" si="99"/>
        <v>3.7105751391465678E-3</v>
      </c>
      <c r="H436" s="10" t="str">
        <f t="shared" si="100"/>
        <v/>
      </c>
      <c r="I436" s="10" t="str">
        <f t="shared" si="101"/>
        <v/>
      </c>
      <c r="J436" s="10">
        <f t="shared" si="102"/>
        <v>8.6132644272179156E-4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1</v>
      </c>
      <c r="M436" s="10">
        <f t="shared" si="103"/>
        <v>-3.7105751391465678E-3</v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2</v>
      </c>
      <c r="E437" s="9">
        <v>3</v>
      </c>
      <c r="F437" s="9">
        <v>8</v>
      </c>
      <c r="G437" s="10" t="str">
        <f t="shared" si="99"/>
        <v/>
      </c>
      <c r="H437" s="10">
        <f t="shared" si="100"/>
        <v>2.0533880903490761E-3</v>
      </c>
      <c r="I437" s="10">
        <f t="shared" si="101"/>
        <v>1.2578616352201257E-3</v>
      </c>
      <c r="J437" s="10">
        <f t="shared" si="102"/>
        <v>3.4453057708871662E-3</v>
      </c>
      <c r="K437" s="10">
        <f t="shared" si="105"/>
        <v>1</v>
      </c>
      <c r="L437" s="10">
        <f t="shared" si="106"/>
        <v>3</v>
      </c>
      <c r="M437" s="10" t="str">
        <f t="shared" si="103"/>
        <v/>
      </c>
      <c r="N437" s="11">
        <f t="shared" si="104"/>
        <v>6.1601642710472282E-3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1</v>
      </c>
      <c r="F438" s="9">
        <v>1</v>
      </c>
      <c r="G438" s="10" t="str">
        <f t="shared" si="99"/>
        <v/>
      </c>
      <c r="H438" s="10" t="str">
        <f t="shared" si="100"/>
        <v/>
      </c>
      <c r="I438" s="10">
        <f t="shared" si="101"/>
        <v>4.1928721174004191E-4</v>
      </c>
      <c r="J438" s="10">
        <f t="shared" si="102"/>
        <v>4.3066322136089578E-4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2</v>
      </c>
      <c r="F442" s="9">
        <v>0</v>
      </c>
      <c r="G442" s="10" t="str">
        <f t="shared" si="99"/>
        <v/>
      </c>
      <c r="H442" s="10" t="str">
        <f t="shared" si="100"/>
        <v/>
      </c>
      <c r="I442" s="10">
        <f t="shared" si="101"/>
        <v>8.3857442348008382E-4</v>
      </c>
      <c r="J442" s="10" t="str">
        <f t="shared" si="102"/>
        <v/>
      </c>
      <c r="K442" s="10">
        <f t="shared" si="105"/>
        <v>1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0</v>
      </c>
      <c r="D446" s="9">
        <v>21</v>
      </c>
      <c r="E446" s="9">
        <v>0</v>
      </c>
      <c r="F446" s="9">
        <v>21</v>
      </c>
      <c r="G446" s="10" t="str">
        <f t="shared" si="99"/>
        <v/>
      </c>
      <c r="H446" s="10">
        <f t="shared" si="100"/>
        <v>2.1560574948665298E-2</v>
      </c>
      <c r="I446" s="10" t="str">
        <f t="shared" si="101"/>
        <v/>
      </c>
      <c r="J446" s="10">
        <f t="shared" si="102"/>
        <v>9.0439276485788107E-3</v>
      </c>
      <c r="K446" s="10" t="str">
        <f t="shared" si="105"/>
        <v xml:space="preserve"> </v>
      </c>
      <c r="L446" s="10">
        <f t="shared" si="106"/>
        <v>0</v>
      </c>
      <c r="M446" s="10" t="str">
        <f t="shared" si="103"/>
        <v/>
      </c>
      <c r="N446" s="11">
        <f t="shared" si="104"/>
        <v>0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2</v>
      </c>
      <c r="D449" s="9">
        <v>0</v>
      </c>
      <c r="E449" s="9">
        <v>0</v>
      </c>
      <c r="F449" s="9">
        <v>0</v>
      </c>
      <c r="G449" s="10">
        <f t="shared" si="99"/>
        <v>3.7105751391465678E-3</v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>
        <f t="shared" si="105"/>
        <v>-1</v>
      </c>
      <c r="L449" s="10" t="str">
        <f t="shared" si="106"/>
        <v xml:space="preserve"> </v>
      </c>
      <c r="M449" s="10">
        <f t="shared" si="103"/>
        <v>-3.7105751391465678E-3</v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3</v>
      </c>
      <c r="E450" s="9">
        <v>2</v>
      </c>
      <c r="F450" s="9">
        <v>0</v>
      </c>
      <c r="G450" s="10" t="str">
        <f t="shared" si="99"/>
        <v/>
      </c>
      <c r="H450" s="10">
        <f t="shared" si="100"/>
        <v>3.0800821355236141E-3</v>
      </c>
      <c r="I450" s="10">
        <f t="shared" si="101"/>
        <v>8.3857442348008382E-4</v>
      </c>
      <c r="J450" s="10" t="str">
        <f t="shared" si="102"/>
        <v/>
      </c>
      <c r="K450" s="10">
        <f t="shared" si="105"/>
        <v>1</v>
      </c>
      <c r="L450" s="10">
        <f t="shared" si="106"/>
        <v>-1</v>
      </c>
      <c r="M450" s="10" t="str">
        <f t="shared" si="103"/>
        <v/>
      </c>
      <c r="N450" s="11">
        <f t="shared" si="104"/>
        <v>-3.0800821355236141E-3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1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>
        <f t="shared" si="102"/>
        <v>4.3066322136089578E-4</v>
      </c>
      <c r="K452" s="10" t="str">
        <f t="shared" si="105"/>
        <v xml:space="preserve"> </v>
      </c>
      <c r="L452" s="10">
        <f t="shared" si="106"/>
        <v>1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3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1.2578616352201257E-3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3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1.2578616352201257E-3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1</v>
      </c>
      <c r="E459" s="9">
        <v>0</v>
      </c>
      <c r="F459" s="9">
        <v>1</v>
      </c>
      <c r="G459" s="10" t="str">
        <f t="shared" si="99"/>
        <v/>
      </c>
      <c r="H459" s="10">
        <f t="shared" si="100"/>
        <v>1.026694045174538E-3</v>
      </c>
      <c r="I459" s="10" t="str">
        <f t="shared" si="101"/>
        <v/>
      </c>
      <c r="J459" s="10">
        <f t="shared" si="102"/>
        <v>4.3066322136089578E-4</v>
      </c>
      <c r="K459" s="10" t="str">
        <f t="shared" si="105"/>
        <v xml:space="preserve"> </v>
      </c>
      <c r="L459" s="10">
        <f t="shared" si="106"/>
        <v>0</v>
      </c>
      <c r="M459" s="10" t="str">
        <f t="shared" si="103"/>
        <v/>
      </c>
      <c r="N459" s="11">
        <f t="shared" si="104"/>
        <v>0</v>
      </c>
    </row>
    <row r="460" spans="1:14" ht="25.5" x14ac:dyDescent="0.2">
      <c r="A460" s="8"/>
      <c r="B460" s="26" t="s">
        <v>432</v>
      </c>
      <c r="C460" s="23">
        <v>0</v>
      </c>
      <c r="D460" s="9">
        <v>2</v>
      </c>
      <c r="E460" s="9">
        <v>3</v>
      </c>
      <c r="F460" s="9">
        <v>18</v>
      </c>
      <c r="G460" s="10" t="str">
        <f t="shared" si="99"/>
        <v/>
      </c>
      <c r="H460" s="10">
        <f t="shared" si="100"/>
        <v>2.0533880903490761E-3</v>
      </c>
      <c r="I460" s="10">
        <f t="shared" si="101"/>
        <v>1.2578616352201257E-3</v>
      </c>
      <c r="J460" s="10">
        <f t="shared" si="102"/>
        <v>7.7519379844961239E-3</v>
      </c>
      <c r="K460" s="10">
        <f t="shared" si="105"/>
        <v>1</v>
      </c>
      <c r="L460" s="10">
        <f t="shared" si="106"/>
        <v>8</v>
      </c>
      <c r="M460" s="10" t="str">
        <f t="shared" si="103"/>
        <v/>
      </c>
      <c r="N460" s="11">
        <f t="shared" si="104"/>
        <v>1.6427104722792608E-2</v>
      </c>
    </row>
    <row r="461" spans="1:14" x14ac:dyDescent="0.2">
      <c r="A461" s="8"/>
      <c r="B461" s="26" t="s">
        <v>433</v>
      </c>
      <c r="C461" s="23">
        <v>7</v>
      </c>
      <c r="D461" s="9">
        <v>272</v>
      </c>
      <c r="E461" s="9">
        <v>1</v>
      </c>
      <c r="F461" s="9">
        <v>64</v>
      </c>
      <c r="G461" s="10">
        <f t="shared" si="99"/>
        <v>1.2987012987012988E-2</v>
      </c>
      <c r="H461" s="10">
        <f t="shared" si="100"/>
        <v>0.27926078028747431</v>
      </c>
      <c r="I461" s="10">
        <f t="shared" si="101"/>
        <v>4.1928721174004191E-4</v>
      </c>
      <c r="J461" s="10">
        <f t="shared" si="102"/>
        <v>2.756244616709733E-2</v>
      </c>
      <c r="K461" s="10">
        <f t="shared" si="105"/>
        <v>-0.8571428571428571</v>
      </c>
      <c r="L461" s="10">
        <f t="shared" si="106"/>
        <v>-0.76470588235294112</v>
      </c>
      <c r="M461" s="10">
        <f t="shared" si="103"/>
        <v>-1.1131725417439703E-2</v>
      </c>
      <c r="N461" s="11">
        <f t="shared" si="104"/>
        <v>-0.21355236139630387</v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1.026694045174538E-3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1">
        <f t="shared" si="104"/>
        <v>-1.026694045174538E-3</v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7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>
        <f t="shared" si="102"/>
        <v>3.0146425495262705E-3</v>
      </c>
      <c r="K467" s="10" t="str">
        <f t="shared" si="105"/>
        <v xml:space="preserve"> </v>
      </c>
      <c r="L467" s="10">
        <f t="shared" si="106"/>
        <v>1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1.026694045174538E-3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1">
        <f t="shared" si="104"/>
        <v>-1.026694045174538E-3</v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44</v>
      </c>
      <c r="F469" s="9">
        <v>158</v>
      </c>
      <c r="G469" s="10" t="str">
        <f t="shared" si="99"/>
        <v/>
      </c>
      <c r="H469" s="10" t="str">
        <f t="shared" si="100"/>
        <v/>
      </c>
      <c r="I469" s="10">
        <f t="shared" si="101"/>
        <v>1.8448637316561847E-2</v>
      </c>
      <c r="J469" s="10">
        <f t="shared" si="102"/>
        <v>6.8044788975021531E-2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1</v>
      </c>
      <c r="D470" s="9">
        <v>0</v>
      </c>
      <c r="E470" s="9">
        <v>6</v>
      </c>
      <c r="F470" s="9">
        <v>26</v>
      </c>
      <c r="G470" s="10">
        <f t="shared" si="99"/>
        <v>1.8552875695732839E-3</v>
      </c>
      <c r="H470" s="10" t="str">
        <f t="shared" si="100"/>
        <v/>
      </c>
      <c r="I470" s="10">
        <f t="shared" si="101"/>
        <v>2.5157232704402514E-3</v>
      </c>
      <c r="J470" s="10">
        <f t="shared" si="102"/>
        <v>1.119724375538329E-2</v>
      </c>
      <c r="K470" s="10">
        <f t="shared" si="105"/>
        <v>5</v>
      </c>
      <c r="L470" s="10">
        <f t="shared" si="106"/>
        <v>1</v>
      </c>
      <c r="M470" s="10">
        <f t="shared" si="103"/>
        <v>9.2764378478664197E-3</v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2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8.6132644272179156E-4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407</v>
      </c>
      <c r="F472" s="9">
        <v>366</v>
      </c>
      <c r="G472" s="10" t="str">
        <f t="shared" si="99"/>
        <v/>
      </c>
      <c r="H472" s="10" t="str">
        <f t="shared" si="100"/>
        <v/>
      </c>
      <c r="I472" s="10">
        <f t="shared" si="101"/>
        <v>0.17064989517819706</v>
      </c>
      <c r="J472" s="10">
        <f t="shared" si="102"/>
        <v>0.15762273901808785</v>
      </c>
      <c r="K472" s="10">
        <f t="shared" si="105"/>
        <v>1</v>
      </c>
      <c r="L472" s="10">
        <f t="shared" si="106"/>
        <v>1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1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1.026694045174538E-3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11">
        <f t="shared" si="104"/>
        <v>-1.026694045174538E-3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1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>
        <f t="shared" si="102"/>
        <v>4.3066322136089578E-4</v>
      </c>
      <c r="K478" s="10" t="str">
        <f t="shared" si="105"/>
        <v xml:space="preserve"> </v>
      </c>
      <c r="L478" s="10">
        <f t="shared" si="106"/>
        <v>1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4</v>
      </c>
      <c r="E481" s="9">
        <v>0</v>
      </c>
      <c r="F481" s="9">
        <v>6</v>
      </c>
      <c r="G481" s="10" t="str">
        <f t="shared" si="99"/>
        <v/>
      </c>
      <c r="H481" s="10">
        <f t="shared" si="100"/>
        <v>4.1067761806981521E-3</v>
      </c>
      <c r="I481" s="10" t="str">
        <f t="shared" si="101"/>
        <v/>
      </c>
      <c r="J481" s="10">
        <f t="shared" si="102"/>
        <v>2.5839793281653748E-3</v>
      </c>
      <c r="K481" s="10" t="str">
        <f t="shared" si="105"/>
        <v xml:space="preserve"> </v>
      </c>
      <c r="L481" s="10">
        <f t="shared" si="106"/>
        <v>0.5</v>
      </c>
      <c r="M481" s="10" t="str">
        <f t="shared" si="103"/>
        <v/>
      </c>
      <c r="N481" s="11">
        <f t="shared" si="104"/>
        <v>2.0533880903490761E-3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13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1.3347022587268994E-2</v>
      </c>
      <c r="I483" s="10" t="str">
        <f t="shared" si="101"/>
        <v/>
      </c>
      <c r="J483" s="10">
        <f t="shared" si="102"/>
        <v>1.7226528854435831E-3</v>
      </c>
      <c r="K483" s="10" t="str">
        <f t="shared" si="105"/>
        <v xml:space="preserve"> </v>
      </c>
      <c r="L483" s="10">
        <f t="shared" si="106"/>
        <v>-0.69230769230769229</v>
      </c>
      <c r="M483" s="10" t="str">
        <f t="shared" si="103"/>
        <v/>
      </c>
      <c r="N483" s="11">
        <f t="shared" si="104"/>
        <v>-9.2402464065708418E-3</v>
      </c>
    </row>
    <row r="484" spans="1:14" x14ac:dyDescent="0.2">
      <c r="A484" s="8"/>
      <c r="B484" s="26" t="s">
        <v>456</v>
      </c>
      <c r="C484" s="23">
        <v>0</v>
      </c>
      <c r="D484" s="9">
        <v>9</v>
      </c>
      <c r="E484" s="9">
        <v>0</v>
      </c>
      <c r="F484" s="9">
        <v>14</v>
      </c>
      <c r="G484" s="10" t="str">
        <f t="shared" si="99"/>
        <v/>
      </c>
      <c r="H484" s="10">
        <f t="shared" si="100"/>
        <v>9.2402464065708418E-3</v>
      </c>
      <c r="I484" s="10" t="str">
        <f t="shared" si="101"/>
        <v/>
      </c>
      <c r="J484" s="10">
        <f t="shared" si="102"/>
        <v>6.029285099052541E-3</v>
      </c>
      <c r="K484" s="10" t="str">
        <f t="shared" si="105"/>
        <v xml:space="preserve"> </v>
      </c>
      <c r="L484" s="10">
        <f t="shared" si="106"/>
        <v>0.55555555555555558</v>
      </c>
      <c r="M484" s="10" t="str">
        <f t="shared" si="103"/>
        <v/>
      </c>
      <c r="N484" s="11">
        <f t="shared" si="104"/>
        <v>5.1334702258726897E-3</v>
      </c>
    </row>
    <row r="485" spans="1:14" x14ac:dyDescent="0.2">
      <c r="A485" s="8"/>
      <c r="B485" s="26" t="s">
        <v>457</v>
      </c>
      <c r="C485" s="23">
        <v>0</v>
      </c>
      <c r="D485" s="9">
        <v>10</v>
      </c>
      <c r="E485" s="9">
        <v>0</v>
      </c>
      <c r="F485" s="9">
        <v>2</v>
      </c>
      <c r="G485" s="10" t="str">
        <f t="shared" si="99"/>
        <v/>
      </c>
      <c r="H485" s="10">
        <f t="shared" si="100"/>
        <v>1.0266940451745379E-2</v>
      </c>
      <c r="I485" s="10" t="str">
        <f t="shared" si="101"/>
        <v/>
      </c>
      <c r="J485" s="10">
        <f t="shared" si="102"/>
        <v>8.6132644272179156E-4</v>
      </c>
      <c r="K485" s="10" t="str">
        <f t="shared" si="105"/>
        <v xml:space="preserve"> </v>
      </c>
      <c r="L485" s="10">
        <f t="shared" si="106"/>
        <v>-0.8</v>
      </c>
      <c r="M485" s="10" t="str">
        <f t="shared" si="103"/>
        <v/>
      </c>
      <c r="N485" s="11">
        <f t="shared" si="104"/>
        <v>-8.2135523613963042E-3</v>
      </c>
    </row>
    <row r="486" spans="1:14" ht="25.5" x14ac:dyDescent="0.2">
      <c r="A486" s="8"/>
      <c r="B486" s="26" t="s">
        <v>458</v>
      </c>
      <c r="C486" s="23">
        <v>0</v>
      </c>
      <c r="D486" s="9">
        <v>4</v>
      </c>
      <c r="E486" s="9">
        <v>0</v>
      </c>
      <c r="F486" s="9">
        <v>1</v>
      </c>
      <c r="G486" s="10" t="str">
        <f t="shared" si="99"/>
        <v/>
      </c>
      <c r="H486" s="10">
        <f t="shared" si="100"/>
        <v>4.1067761806981521E-3</v>
      </c>
      <c r="I486" s="10" t="str">
        <f t="shared" si="101"/>
        <v/>
      </c>
      <c r="J486" s="10">
        <f t="shared" si="102"/>
        <v>4.3066322136089578E-4</v>
      </c>
      <c r="K486" s="10" t="str">
        <f t="shared" si="105"/>
        <v xml:space="preserve"> </v>
      </c>
      <c r="L486" s="10">
        <f t="shared" si="106"/>
        <v>-0.75</v>
      </c>
      <c r="M486" s="10" t="str">
        <f t="shared" si="103"/>
        <v/>
      </c>
      <c r="N486" s="11">
        <f t="shared" si="104"/>
        <v>-3.0800821355236141E-3</v>
      </c>
    </row>
    <row r="487" spans="1:14" ht="25.5" x14ac:dyDescent="0.2">
      <c r="A487" s="8"/>
      <c r="B487" s="26" t="s">
        <v>459</v>
      </c>
      <c r="C487" s="23">
        <v>0</v>
      </c>
      <c r="D487" s="9">
        <v>38</v>
      </c>
      <c r="E487" s="9">
        <v>0</v>
      </c>
      <c r="F487" s="9">
        <v>10</v>
      </c>
      <c r="G487" s="10" t="str">
        <f t="shared" si="99"/>
        <v/>
      </c>
      <c r="H487" s="10">
        <f t="shared" si="100"/>
        <v>3.9014373716632446E-2</v>
      </c>
      <c r="I487" s="10" t="str">
        <f t="shared" si="101"/>
        <v/>
      </c>
      <c r="J487" s="10">
        <f t="shared" si="102"/>
        <v>4.3066322136089581E-3</v>
      </c>
      <c r="K487" s="10" t="str">
        <f t="shared" si="105"/>
        <v xml:space="preserve"> </v>
      </c>
      <c r="L487" s="10">
        <f t="shared" si="106"/>
        <v>-0.73684210526315785</v>
      </c>
      <c r="M487" s="10" t="str">
        <f t="shared" si="103"/>
        <v/>
      </c>
      <c r="N487" s="11">
        <f t="shared" si="104"/>
        <v>-2.8747433264887063E-2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6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2.5839793281653748E-3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4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1.7226528854435831E-3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2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2.0533880903490761E-3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1">
        <f t="shared" si="104"/>
        <v>-2.0533880903490761E-3</v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2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8.6132644272179156E-4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1</v>
      </c>
      <c r="D493" s="9">
        <v>18</v>
      </c>
      <c r="E493" s="9">
        <v>0</v>
      </c>
      <c r="F493" s="9">
        <v>44</v>
      </c>
      <c r="G493" s="10">
        <f t="shared" si="99"/>
        <v>1.8552875695732839E-3</v>
      </c>
      <c r="H493" s="10">
        <f t="shared" si="100"/>
        <v>1.8480492813141684E-2</v>
      </c>
      <c r="I493" s="10" t="str">
        <f t="shared" si="101"/>
        <v/>
      </c>
      <c r="J493" s="10">
        <f t="shared" si="102"/>
        <v>1.8949181739879414E-2</v>
      </c>
      <c r="K493" s="10">
        <f t="shared" si="105"/>
        <v>-1</v>
      </c>
      <c r="L493" s="10">
        <f t="shared" si="106"/>
        <v>1.4444444444444444</v>
      </c>
      <c r="M493" s="10">
        <f t="shared" si="103"/>
        <v>-1.8552875695732839E-3</v>
      </c>
      <c r="N493" s="11">
        <f t="shared" si="104"/>
        <v>2.6694045174537988E-2</v>
      </c>
    </row>
    <row r="494" spans="1:14" x14ac:dyDescent="0.2">
      <c r="A494" s="8"/>
      <c r="B494" s="26" t="s">
        <v>466</v>
      </c>
      <c r="C494" s="23">
        <v>0</v>
      </c>
      <c r="D494" s="9">
        <v>1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1.026694045174538E-3</v>
      </c>
      <c r="I494" s="10" t="str">
        <f t="shared" si="101"/>
        <v/>
      </c>
      <c r="J494" s="10">
        <f t="shared" si="102"/>
        <v>8.6132644272179156E-4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>
        <f t="shared" si="104"/>
        <v>1.026694045174538E-3</v>
      </c>
    </row>
    <row r="495" spans="1:14" x14ac:dyDescent="0.2">
      <c r="A495" s="8"/>
      <c r="B495" s="26" t="s">
        <v>467</v>
      </c>
      <c r="C495" s="23">
        <v>0</v>
      </c>
      <c r="D495" s="9">
        <v>1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1.026694045174538E-3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1">
        <f t="shared" si="104"/>
        <v>-1.026694045174538E-3</v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3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1.2919896640826874E-3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5</v>
      </c>
      <c r="E497" s="9">
        <v>1</v>
      </c>
      <c r="F497" s="9">
        <v>3</v>
      </c>
      <c r="G497" s="10" t="str">
        <f t="shared" si="99"/>
        <v/>
      </c>
      <c r="H497" s="10">
        <f t="shared" si="100"/>
        <v>5.1334702258726897E-3</v>
      </c>
      <c r="I497" s="10">
        <f t="shared" si="101"/>
        <v>4.1928721174004191E-4</v>
      </c>
      <c r="J497" s="10">
        <f t="shared" si="102"/>
        <v>1.2919896640826874E-3</v>
      </c>
      <c r="K497" s="10">
        <f t="shared" si="105"/>
        <v>1</v>
      </c>
      <c r="L497" s="10">
        <f t="shared" si="106"/>
        <v>-0.4</v>
      </c>
      <c r="M497" s="10" t="str">
        <f t="shared" si="103"/>
        <v/>
      </c>
      <c r="N497" s="11">
        <f t="shared" si="104"/>
        <v>-2.0533880903490761E-3</v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1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4.3066322136089578E-4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1</v>
      </c>
      <c r="D499" s="9">
        <v>86</v>
      </c>
      <c r="E499" s="9">
        <v>0</v>
      </c>
      <c r="F499" s="9">
        <v>61</v>
      </c>
      <c r="G499" s="10">
        <f t="shared" ref="G499:G562" si="107">+IF(C499=0,"",C499/C$371)</f>
        <v>1.8552875695732839E-3</v>
      </c>
      <c r="H499" s="10">
        <f t="shared" ref="H499:H562" si="108">+IF(D499=0,"",D499/D$371)</f>
        <v>8.8295687885010271E-2</v>
      </c>
      <c r="I499" s="10" t="str">
        <f t="shared" ref="I499:I562" si="109">+IF(E499=0,"",E499/E$371)</f>
        <v/>
      </c>
      <c r="J499" s="10">
        <f t="shared" ref="J499:J562" si="110">+IF(F499=0,"",F499/F$371)</f>
        <v>2.6270456503014641E-2</v>
      </c>
      <c r="K499" s="10">
        <f t="shared" si="105"/>
        <v>-1</v>
      </c>
      <c r="L499" s="10">
        <f t="shared" si="106"/>
        <v>-0.29069767441860467</v>
      </c>
      <c r="M499" s="10">
        <f t="shared" ref="M499:M562" si="111">+IF(OR(AND(G499=""),(K499="")),"",G499*K499)</f>
        <v>-1.8552875695732839E-3</v>
      </c>
      <c r="N499" s="11">
        <f t="shared" ref="N499:N562" si="112">+IF(OR(AND(H499=""),(L499="")),"",H499*L499)</f>
        <v>-2.5667351129363452E-2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9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3.875968992248062E-3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4.3066322136089578E-4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4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1.7226528854435831E-3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7</v>
      </c>
      <c r="E507" s="9">
        <v>0</v>
      </c>
      <c r="F507" s="9">
        <v>13</v>
      </c>
      <c r="G507" s="10" t="str">
        <f t="shared" si="107"/>
        <v/>
      </c>
      <c r="H507" s="10">
        <f t="shared" si="108"/>
        <v>7.1868583162217657E-3</v>
      </c>
      <c r="I507" s="10" t="str">
        <f t="shared" si="109"/>
        <v/>
      </c>
      <c r="J507" s="10">
        <f t="shared" si="110"/>
        <v>5.5986218776916449E-3</v>
      </c>
      <c r="K507" s="10" t="str">
        <f t="shared" si="113"/>
        <v xml:space="preserve"> </v>
      </c>
      <c r="L507" s="10">
        <f t="shared" si="114"/>
        <v>0.8571428571428571</v>
      </c>
      <c r="M507" s="10" t="str">
        <f t="shared" si="111"/>
        <v/>
      </c>
      <c r="N507" s="11">
        <f t="shared" si="112"/>
        <v>6.1601642710472273E-3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2</v>
      </c>
      <c r="E509" s="9">
        <v>0</v>
      </c>
      <c r="F509" s="9">
        <v>4</v>
      </c>
      <c r="G509" s="10" t="str">
        <f t="shared" si="107"/>
        <v/>
      </c>
      <c r="H509" s="10">
        <f t="shared" si="108"/>
        <v>2.0533880903490761E-3</v>
      </c>
      <c r="I509" s="10" t="str">
        <f t="shared" si="109"/>
        <v/>
      </c>
      <c r="J509" s="10">
        <f t="shared" si="110"/>
        <v>1.7226528854435831E-3</v>
      </c>
      <c r="K509" s="10" t="str">
        <f t="shared" si="113"/>
        <v xml:space="preserve"> </v>
      </c>
      <c r="L509" s="10">
        <f t="shared" si="114"/>
        <v>1</v>
      </c>
      <c r="M509" s="10" t="str">
        <f t="shared" si="111"/>
        <v/>
      </c>
      <c r="N509" s="11">
        <f t="shared" si="112"/>
        <v>2.0533880903490761E-3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4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1.7226528854435831E-3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6</v>
      </c>
      <c r="E512" s="9">
        <v>0</v>
      </c>
      <c r="F512" s="9">
        <v>6</v>
      </c>
      <c r="G512" s="10" t="str">
        <f t="shared" si="107"/>
        <v/>
      </c>
      <c r="H512" s="10">
        <f t="shared" si="108"/>
        <v>6.1601642710472282E-3</v>
      </c>
      <c r="I512" s="10" t="str">
        <f t="shared" si="109"/>
        <v/>
      </c>
      <c r="J512" s="10">
        <f t="shared" si="110"/>
        <v>2.5839793281653748E-3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11">
        <f t="shared" si="112"/>
        <v>0</v>
      </c>
    </row>
    <row r="513" spans="1:14" x14ac:dyDescent="0.2">
      <c r="A513" s="8"/>
      <c r="B513" s="26" t="s">
        <v>485</v>
      </c>
      <c r="C513" s="23">
        <v>0</v>
      </c>
      <c r="D513" s="9">
        <v>2</v>
      </c>
      <c r="E513" s="9">
        <v>0</v>
      </c>
      <c r="F513" s="9">
        <v>3</v>
      </c>
      <c r="G513" s="10" t="str">
        <f t="shared" si="107"/>
        <v/>
      </c>
      <c r="H513" s="10">
        <f t="shared" si="108"/>
        <v>2.0533880903490761E-3</v>
      </c>
      <c r="I513" s="10" t="str">
        <f t="shared" si="109"/>
        <v/>
      </c>
      <c r="J513" s="10">
        <f t="shared" si="110"/>
        <v>1.2919896640826874E-3</v>
      </c>
      <c r="K513" s="10" t="str">
        <f t="shared" si="113"/>
        <v xml:space="preserve"> </v>
      </c>
      <c r="L513" s="10">
        <f t="shared" si="114"/>
        <v>0.5</v>
      </c>
      <c r="M513" s="10" t="str">
        <f t="shared" si="111"/>
        <v/>
      </c>
      <c r="N513" s="11">
        <f t="shared" si="112"/>
        <v>1.026694045174538E-3</v>
      </c>
    </row>
    <row r="514" spans="1:14" x14ac:dyDescent="0.2">
      <c r="A514" s="8"/>
      <c r="B514" s="26" t="s">
        <v>486</v>
      </c>
      <c r="C514" s="23">
        <v>0</v>
      </c>
      <c r="D514" s="9">
        <v>1</v>
      </c>
      <c r="E514" s="9">
        <v>0</v>
      </c>
      <c r="F514" s="9">
        <v>4</v>
      </c>
      <c r="G514" s="10" t="str">
        <f t="shared" si="107"/>
        <v/>
      </c>
      <c r="H514" s="10">
        <f t="shared" si="108"/>
        <v>1.026694045174538E-3</v>
      </c>
      <c r="I514" s="10" t="str">
        <f t="shared" si="109"/>
        <v/>
      </c>
      <c r="J514" s="10">
        <f t="shared" si="110"/>
        <v>1.7226528854435831E-3</v>
      </c>
      <c r="K514" s="10" t="str">
        <f t="shared" si="113"/>
        <v xml:space="preserve"> </v>
      </c>
      <c r="L514" s="10">
        <f t="shared" si="114"/>
        <v>3</v>
      </c>
      <c r="M514" s="10" t="str">
        <f t="shared" si="111"/>
        <v/>
      </c>
      <c r="N514" s="11">
        <f t="shared" si="112"/>
        <v>3.0800821355236141E-3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1</v>
      </c>
      <c r="E516" s="9">
        <v>0</v>
      </c>
      <c r="F516" s="9">
        <v>0</v>
      </c>
      <c r="G516" s="10" t="str">
        <f t="shared" si="107"/>
        <v/>
      </c>
      <c r="H516" s="10">
        <f t="shared" si="108"/>
        <v>1.026694045174538E-3</v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>
        <f t="shared" si="114"/>
        <v>-1</v>
      </c>
      <c r="M516" s="10" t="str">
        <f t="shared" si="111"/>
        <v/>
      </c>
      <c r="N516" s="11">
        <f t="shared" si="112"/>
        <v>-1.026694045174538E-3</v>
      </c>
    </row>
    <row r="517" spans="1:14" x14ac:dyDescent="0.2">
      <c r="A517" s="8"/>
      <c r="B517" s="26" t="s">
        <v>489</v>
      </c>
      <c r="C517" s="23">
        <v>0</v>
      </c>
      <c r="D517" s="9">
        <v>4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4.1067761806981521E-3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11">
        <f t="shared" si="112"/>
        <v>-4.1067761806981521E-3</v>
      </c>
    </row>
    <row r="518" spans="1:14" x14ac:dyDescent="0.2">
      <c r="A518" s="8"/>
      <c r="B518" s="26" t="s">
        <v>490</v>
      </c>
      <c r="C518" s="23">
        <v>0</v>
      </c>
      <c r="D518" s="9">
        <v>1</v>
      </c>
      <c r="E518" s="9">
        <v>0</v>
      </c>
      <c r="F518" s="9">
        <v>4</v>
      </c>
      <c r="G518" s="10" t="str">
        <f t="shared" si="107"/>
        <v/>
      </c>
      <c r="H518" s="10">
        <f t="shared" si="108"/>
        <v>1.026694045174538E-3</v>
      </c>
      <c r="I518" s="10" t="str">
        <f t="shared" si="109"/>
        <v/>
      </c>
      <c r="J518" s="10">
        <f t="shared" si="110"/>
        <v>1.7226528854435831E-3</v>
      </c>
      <c r="K518" s="10" t="str">
        <f t="shared" si="113"/>
        <v xml:space="preserve"> </v>
      </c>
      <c r="L518" s="10">
        <f t="shared" si="114"/>
        <v>3</v>
      </c>
      <c r="M518" s="10" t="str">
        <f t="shared" si="111"/>
        <v/>
      </c>
      <c r="N518" s="11">
        <f t="shared" si="112"/>
        <v>3.0800821355236141E-3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1</v>
      </c>
      <c r="E520" s="9">
        <v>0</v>
      </c>
      <c r="F520" s="9">
        <v>7</v>
      </c>
      <c r="G520" s="10" t="str">
        <f t="shared" si="107"/>
        <v/>
      </c>
      <c r="H520" s="10">
        <f t="shared" si="108"/>
        <v>1.026694045174538E-3</v>
      </c>
      <c r="I520" s="10" t="str">
        <f t="shared" si="109"/>
        <v/>
      </c>
      <c r="J520" s="10">
        <f t="shared" si="110"/>
        <v>3.0146425495262705E-3</v>
      </c>
      <c r="K520" s="10" t="str">
        <f t="shared" si="113"/>
        <v xml:space="preserve"> </v>
      </c>
      <c r="L520" s="10">
        <f t="shared" si="114"/>
        <v>6</v>
      </c>
      <c r="M520" s="10" t="str">
        <f t="shared" si="111"/>
        <v/>
      </c>
      <c r="N520" s="11">
        <f t="shared" si="112"/>
        <v>6.1601642710472282E-3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4.3066322136089578E-4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16</v>
      </c>
      <c r="E525" s="9">
        <v>0</v>
      </c>
      <c r="F525" s="9">
        <v>9</v>
      </c>
      <c r="G525" s="10" t="str">
        <f t="shared" si="107"/>
        <v/>
      </c>
      <c r="H525" s="10">
        <f t="shared" si="108"/>
        <v>1.6427104722792608E-2</v>
      </c>
      <c r="I525" s="10" t="str">
        <f t="shared" si="109"/>
        <v/>
      </c>
      <c r="J525" s="10">
        <f t="shared" si="110"/>
        <v>3.875968992248062E-3</v>
      </c>
      <c r="K525" s="10" t="str">
        <f t="shared" si="113"/>
        <v xml:space="preserve"> </v>
      </c>
      <c r="L525" s="10">
        <f t="shared" si="114"/>
        <v>-0.4375</v>
      </c>
      <c r="M525" s="10" t="str">
        <f t="shared" si="111"/>
        <v/>
      </c>
      <c r="N525" s="11">
        <f t="shared" si="112"/>
        <v>-7.1868583162217666E-3</v>
      </c>
    </row>
    <row r="526" spans="1:14" ht="25.5" x14ac:dyDescent="0.2">
      <c r="A526" s="8"/>
      <c r="B526" s="26" t="s">
        <v>498</v>
      </c>
      <c r="C526" s="23">
        <v>1</v>
      </c>
      <c r="D526" s="9">
        <v>0</v>
      </c>
      <c r="E526" s="9">
        <v>0</v>
      </c>
      <c r="F526" s="9">
        <v>1</v>
      </c>
      <c r="G526" s="10">
        <f t="shared" si="107"/>
        <v>1.8552875695732839E-3</v>
      </c>
      <c r="H526" s="10" t="str">
        <f t="shared" si="108"/>
        <v/>
      </c>
      <c r="I526" s="10" t="str">
        <f t="shared" si="109"/>
        <v/>
      </c>
      <c r="J526" s="10">
        <f t="shared" si="110"/>
        <v>4.3066322136089578E-4</v>
      </c>
      <c r="K526" s="10">
        <f t="shared" si="113"/>
        <v>-1</v>
      </c>
      <c r="L526" s="10">
        <f t="shared" si="114"/>
        <v>1</v>
      </c>
      <c r="M526" s="10">
        <f t="shared" si="111"/>
        <v>-1.8552875695732839E-3</v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1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>
        <f t="shared" si="110"/>
        <v>4.3066322136089578E-4</v>
      </c>
      <c r="K536" s="10" t="str">
        <f t="shared" si="113"/>
        <v xml:space="preserve"> </v>
      </c>
      <c r="L536" s="10">
        <f t="shared" si="114"/>
        <v>1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1</v>
      </c>
      <c r="E537" s="9">
        <v>2</v>
      </c>
      <c r="F537" s="9">
        <v>1</v>
      </c>
      <c r="G537" s="10" t="str">
        <f t="shared" si="107"/>
        <v/>
      </c>
      <c r="H537" s="10">
        <f t="shared" si="108"/>
        <v>1.026694045174538E-3</v>
      </c>
      <c r="I537" s="10">
        <f t="shared" si="109"/>
        <v>8.3857442348008382E-4</v>
      </c>
      <c r="J537" s="10">
        <f t="shared" si="110"/>
        <v>4.3066322136089578E-4</v>
      </c>
      <c r="K537" s="10">
        <f t="shared" si="113"/>
        <v>1</v>
      </c>
      <c r="L537" s="10">
        <f t="shared" si="114"/>
        <v>0</v>
      </c>
      <c r="M537" s="10" t="str">
        <f t="shared" si="111"/>
        <v/>
      </c>
      <c r="N537" s="11">
        <f t="shared" si="112"/>
        <v>0</v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4.1928721174004191E-4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2</v>
      </c>
      <c r="D539" s="9">
        <v>4</v>
      </c>
      <c r="E539" s="9">
        <v>22</v>
      </c>
      <c r="F539" s="9">
        <v>14</v>
      </c>
      <c r="G539" s="10">
        <f t="shared" si="107"/>
        <v>3.7105751391465678E-3</v>
      </c>
      <c r="H539" s="10">
        <f t="shared" si="108"/>
        <v>4.1067761806981521E-3</v>
      </c>
      <c r="I539" s="10">
        <f t="shared" si="109"/>
        <v>9.2243186582809233E-3</v>
      </c>
      <c r="J539" s="10">
        <f t="shared" si="110"/>
        <v>6.029285099052541E-3</v>
      </c>
      <c r="K539" s="10">
        <f t="shared" si="113"/>
        <v>10</v>
      </c>
      <c r="L539" s="10">
        <f t="shared" si="114"/>
        <v>2.5</v>
      </c>
      <c r="M539" s="10">
        <f t="shared" si="111"/>
        <v>3.7105751391465679E-2</v>
      </c>
      <c r="N539" s="11">
        <f t="shared" si="112"/>
        <v>1.0266940451745379E-2</v>
      </c>
    </row>
    <row r="540" spans="1:14" x14ac:dyDescent="0.2">
      <c r="A540" s="8"/>
      <c r="B540" s="26" t="s">
        <v>512</v>
      </c>
      <c r="C540" s="23">
        <v>1</v>
      </c>
      <c r="D540" s="9">
        <v>2</v>
      </c>
      <c r="E540" s="9">
        <v>3</v>
      </c>
      <c r="F540" s="9">
        <v>4</v>
      </c>
      <c r="G540" s="10">
        <f t="shared" si="107"/>
        <v>1.8552875695732839E-3</v>
      </c>
      <c r="H540" s="10">
        <f t="shared" si="108"/>
        <v>2.0533880903490761E-3</v>
      </c>
      <c r="I540" s="10">
        <f t="shared" si="109"/>
        <v>1.2578616352201257E-3</v>
      </c>
      <c r="J540" s="10">
        <f t="shared" si="110"/>
        <v>1.7226528854435831E-3</v>
      </c>
      <c r="K540" s="10">
        <f t="shared" si="113"/>
        <v>2</v>
      </c>
      <c r="L540" s="10">
        <f t="shared" si="114"/>
        <v>1</v>
      </c>
      <c r="M540" s="10">
        <f t="shared" si="111"/>
        <v>3.7105751391465678E-3</v>
      </c>
      <c r="N540" s="11">
        <f t="shared" si="112"/>
        <v>2.0533880903490761E-3</v>
      </c>
    </row>
    <row r="541" spans="1:14" ht="38.25" x14ac:dyDescent="0.2">
      <c r="A541" s="8"/>
      <c r="B541" s="26" t="s">
        <v>513</v>
      </c>
      <c r="C541" s="23">
        <v>0</v>
      </c>
      <c r="D541" s="9">
        <v>3</v>
      </c>
      <c r="E541" s="9">
        <v>3</v>
      </c>
      <c r="F541" s="9">
        <v>10</v>
      </c>
      <c r="G541" s="10" t="str">
        <f t="shared" si="107"/>
        <v/>
      </c>
      <c r="H541" s="10">
        <f t="shared" si="108"/>
        <v>3.0800821355236141E-3</v>
      </c>
      <c r="I541" s="10">
        <f t="shared" si="109"/>
        <v>1.2578616352201257E-3</v>
      </c>
      <c r="J541" s="10">
        <f t="shared" si="110"/>
        <v>4.3066322136089581E-3</v>
      </c>
      <c r="K541" s="10">
        <f t="shared" si="113"/>
        <v>1</v>
      </c>
      <c r="L541" s="10">
        <f t="shared" si="114"/>
        <v>2.3333333333333335</v>
      </c>
      <c r="M541" s="10" t="str">
        <f t="shared" si="111"/>
        <v/>
      </c>
      <c r="N541" s="11">
        <f t="shared" si="112"/>
        <v>7.1868583162217666E-3</v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1</v>
      </c>
      <c r="D543" s="9">
        <v>0</v>
      </c>
      <c r="E543" s="9">
        <v>0</v>
      </c>
      <c r="F543" s="9">
        <v>0</v>
      </c>
      <c r="G543" s="10">
        <f t="shared" si="107"/>
        <v>1.8552875695732839E-3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-1.8552875695732839E-3</v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3</v>
      </c>
      <c r="E544" s="9">
        <v>1</v>
      </c>
      <c r="F544" s="9">
        <v>2</v>
      </c>
      <c r="G544" s="10" t="str">
        <f t="shared" si="107"/>
        <v/>
      </c>
      <c r="H544" s="10">
        <f t="shared" si="108"/>
        <v>3.0800821355236141E-3</v>
      </c>
      <c r="I544" s="10">
        <f t="shared" si="109"/>
        <v>4.1928721174004191E-4</v>
      </c>
      <c r="J544" s="10">
        <f t="shared" si="110"/>
        <v>8.6132644272179156E-4</v>
      </c>
      <c r="K544" s="10">
        <f t="shared" si="113"/>
        <v>1</v>
      </c>
      <c r="L544" s="10">
        <f t="shared" si="114"/>
        <v>-0.33333333333333331</v>
      </c>
      <c r="M544" s="10" t="str">
        <f t="shared" si="111"/>
        <v/>
      </c>
      <c r="N544" s="11">
        <f t="shared" si="112"/>
        <v>-1.026694045174538E-3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1</v>
      </c>
      <c r="E546" s="9">
        <v>1</v>
      </c>
      <c r="F546" s="9">
        <v>1</v>
      </c>
      <c r="G546" s="10" t="str">
        <f t="shared" si="107"/>
        <v/>
      </c>
      <c r="H546" s="10">
        <f t="shared" si="108"/>
        <v>1.026694045174538E-3</v>
      </c>
      <c r="I546" s="10">
        <f t="shared" si="109"/>
        <v>4.1928721174004191E-4</v>
      </c>
      <c r="J546" s="10">
        <f t="shared" si="110"/>
        <v>4.3066322136089578E-4</v>
      </c>
      <c r="K546" s="10">
        <f t="shared" si="113"/>
        <v>1</v>
      </c>
      <c r="L546" s="10">
        <f t="shared" si="114"/>
        <v>0</v>
      </c>
      <c r="M546" s="10" t="str">
        <f t="shared" si="111"/>
        <v/>
      </c>
      <c r="N546" s="11">
        <f t="shared" si="112"/>
        <v>0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4.3066322136089578E-4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2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>
        <f t="shared" si="110"/>
        <v>8.6132644272179156E-4</v>
      </c>
      <c r="K560" s="10" t="str">
        <f t="shared" si="113"/>
        <v xml:space="preserve"> </v>
      </c>
      <c r="L560" s="10">
        <f t="shared" si="114"/>
        <v>1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3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3.0800821355236141E-3</v>
      </c>
      <c r="I561" s="10" t="str">
        <f t="shared" si="109"/>
        <v/>
      </c>
      <c r="J561" s="10">
        <f t="shared" si="110"/>
        <v>8.6132644272179156E-4</v>
      </c>
      <c r="K561" s="10" t="str">
        <f t="shared" si="113"/>
        <v xml:space="preserve"> </v>
      </c>
      <c r="L561" s="10">
        <f t="shared" si="114"/>
        <v>-0.33333333333333331</v>
      </c>
      <c r="M561" s="10" t="str">
        <f t="shared" si="111"/>
        <v/>
      </c>
      <c r="N561" s="11">
        <f t="shared" si="112"/>
        <v>-1.026694045174538E-3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1</v>
      </c>
      <c r="D564" s="9">
        <v>0</v>
      </c>
      <c r="E564" s="9">
        <v>3</v>
      </c>
      <c r="F564" s="9">
        <v>11</v>
      </c>
      <c r="G564" s="10">
        <f t="shared" si="115"/>
        <v>1.8552875695732839E-3</v>
      </c>
      <c r="H564" s="10" t="str">
        <f t="shared" si="116"/>
        <v/>
      </c>
      <c r="I564" s="10">
        <f t="shared" si="117"/>
        <v>1.2578616352201257E-3</v>
      </c>
      <c r="J564" s="10">
        <f t="shared" si="118"/>
        <v>4.7372954349698534E-3</v>
      </c>
      <c r="K564" s="10">
        <f t="shared" ref="K564:K604" si="121">+IF(AND(C564=0,E564=0)," ",IF(C564=0,1,IF(E564=0,-1,(E564-C564)/C564)))</f>
        <v>2</v>
      </c>
      <c r="L564" s="10">
        <f t="shared" ref="L564:L604" si="122">+IF(AND(D564=0,F564=0)," ",IF(D564=0,1,IF(F564=0,-1,(F564-D564)/D564)))</f>
        <v>1</v>
      </c>
      <c r="M564" s="10">
        <f t="shared" si="119"/>
        <v>3.7105751391465678E-3</v>
      </c>
      <c r="N564" s="11" t="str">
        <f t="shared" si="120"/>
        <v/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6</v>
      </c>
      <c r="E567" s="9">
        <v>0</v>
      </c>
      <c r="F567" s="9">
        <v>20</v>
      </c>
      <c r="G567" s="10" t="str">
        <f t="shared" si="115"/>
        <v/>
      </c>
      <c r="H567" s="10">
        <f t="shared" si="116"/>
        <v>6.1601642710472282E-3</v>
      </c>
      <c r="I567" s="10" t="str">
        <f t="shared" si="117"/>
        <v/>
      </c>
      <c r="J567" s="10">
        <f t="shared" si="118"/>
        <v>8.6132644272179162E-3</v>
      </c>
      <c r="K567" s="10" t="str">
        <f t="shared" si="121"/>
        <v xml:space="preserve"> </v>
      </c>
      <c r="L567" s="10">
        <f t="shared" si="122"/>
        <v>2.3333333333333335</v>
      </c>
      <c r="M567" s="10" t="str">
        <f t="shared" si="119"/>
        <v/>
      </c>
      <c r="N567" s="11">
        <f t="shared" si="120"/>
        <v>1.4373716632443533E-2</v>
      </c>
    </row>
    <row r="568" spans="1:14" x14ac:dyDescent="0.2">
      <c r="A568" s="8"/>
      <c r="B568" s="26" t="s">
        <v>540</v>
      </c>
      <c r="C568" s="23">
        <v>0</v>
      </c>
      <c r="D568" s="9">
        <v>2</v>
      </c>
      <c r="E568" s="9">
        <v>0</v>
      </c>
      <c r="F568" s="9">
        <v>15</v>
      </c>
      <c r="G568" s="10" t="str">
        <f t="shared" si="115"/>
        <v/>
      </c>
      <c r="H568" s="10">
        <f t="shared" si="116"/>
        <v>2.0533880903490761E-3</v>
      </c>
      <c r="I568" s="10" t="str">
        <f t="shared" si="117"/>
        <v/>
      </c>
      <c r="J568" s="10">
        <f t="shared" si="118"/>
        <v>6.4599483204134363E-3</v>
      </c>
      <c r="K568" s="10" t="str">
        <f t="shared" si="121"/>
        <v xml:space="preserve"> </v>
      </c>
      <c r="L568" s="10">
        <f t="shared" si="122"/>
        <v>6.5</v>
      </c>
      <c r="M568" s="10" t="str">
        <f t="shared" si="119"/>
        <v/>
      </c>
      <c r="N568" s="11">
        <f t="shared" si="120"/>
        <v>1.3347022587268994E-2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6</v>
      </c>
      <c r="E580" s="9">
        <v>0</v>
      </c>
      <c r="F580" s="9">
        <v>5</v>
      </c>
      <c r="G580" s="10" t="str">
        <f t="shared" si="115"/>
        <v/>
      </c>
      <c r="H580" s="10">
        <f t="shared" si="116"/>
        <v>6.1601642710472282E-3</v>
      </c>
      <c r="I580" s="10" t="str">
        <f t="shared" si="117"/>
        <v/>
      </c>
      <c r="J580" s="10">
        <f t="shared" si="118"/>
        <v>2.1533161068044791E-3</v>
      </c>
      <c r="K580" s="10" t="str">
        <f t="shared" si="121"/>
        <v xml:space="preserve"> </v>
      </c>
      <c r="L580" s="10">
        <f t="shared" si="122"/>
        <v>-0.16666666666666666</v>
      </c>
      <c r="M580" s="10" t="str">
        <f t="shared" si="119"/>
        <v/>
      </c>
      <c r="N580" s="11">
        <f t="shared" si="120"/>
        <v>-1.026694045174538E-3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4.3066322136089578E-4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1</v>
      </c>
      <c r="D583" s="9">
        <v>41</v>
      </c>
      <c r="E583" s="9">
        <v>0</v>
      </c>
      <c r="F583" s="9">
        <v>30</v>
      </c>
      <c r="G583" s="10">
        <f t="shared" si="115"/>
        <v>1.8552875695732839E-3</v>
      </c>
      <c r="H583" s="10">
        <f t="shared" si="116"/>
        <v>4.2094455852156057E-2</v>
      </c>
      <c r="I583" s="10" t="str">
        <f t="shared" si="117"/>
        <v/>
      </c>
      <c r="J583" s="10">
        <f t="shared" si="118"/>
        <v>1.2919896640826873E-2</v>
      </c>
      <c r="K583" s="10">
        <f t="shared" si="121"/>
        <v>-1</v>
      </c>
      <c r="L583" s="10">
        <f t="shared" si="122"/>
        <v>-0.26829268292682928</v>
      </c>
      <c r="M583" s="10">
        <f t="shared" si="119"/>
        <v>-1.8552875695732839E-3</v>
      </c>
      <c r="N583" s="11">
        <f t="shared" si="120"/>
        <v>-1.1293634496919919E-2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10</v>
      </c>
      <c r="E588" s="9">
        <v>0</v>
      </c>
      <c r="F588" s="9">
        <v>53</v>
      </c>
      <c r="G588" s="10" t="str">
        <f t="shared" si="115"/>
        <v/>
      </c>
      <c r="H588" s="10">
        <f t="shared" si="116"/>
        <v>1.0266940451745379E-2</v>
      </c>
      <c r="I588" s="10" t="str">
        <f t="shared" si="117"/>
        <v/>
      </c>
      <c r="J588" s="10">
        <f t="shared" si="118"/>
        <v>2.2825150732127476E-2</v>
      </c>
      <c r="K588" s="10" t="str">
        <f t="shared" si="121"/>
        <v xml:space="preserve"> </v>
      </c>
      <c r="L588" s="10">
        <f t="shared" si="122"/>
        <v>4.3</v>
      </c>
      <c r="M588" s="10" t="str">
        <f t="shared" si="119"/>
        <v/>
      </c>
      <c r="N588" s="11">
        <f t="shared" si="120"/>
        <v>4.4147843942505129E-2</v>
      </c>
    </row>
    <row r="589" spans="1:14" ht="25.5" x14ac:dyDescent="0.2">
      <c r="A589" s="8"/>
      <c r="B589" s="26" t="s">
        <v>561</v>
      </c>
      <c r="C589" s="23">
        <v>0</v>
      </c>
      <c r="D589" s="9">
        <v>37</v>
      </c>
      <c r="E589" s="9">
        <v>1</v>
      </c>
      <c r="F589" s="9">
        <v>11</v>
      </c>
      <c r="G589" s="10" t="str">
        <f t="shared" si="115"/>
        <v/>
      </c>
      <c r="H589" s="10">
        <f t="shared" si="116"/>
        <v>3.7987679671457907E-2</v>
      </c>
      <c r="I589" s="10">
        <f t="shared" si="117"/>
        <v>4.1928721174004191E-4</v>
      </c>
      <c r="J589" s="10">
        <f t="shared" si="118"/>
        <v>4.7372954349698534E-3</v>
      </c>
      <c r="K589" s="10">
        <f t="shared" si="121"/>
        <v>1</v>
      </c>
      <c r="L589" s="10">
        <f t="shared" si="122"/>
        <v>-0.70270270270270274</v>
      </c>
      <c r="M589" s="10" t="str">
        <f t="shared" si="119"/>
        <v/>
      </c>
      <c r="N589" s="11">
        <f t="shared" si="120"/>
        <v>-2.6694045174537991E-2</v>
      </c>
    </row>
    <row r="590" spans="1:14" x14ac:dyDescent="0.2">
      <c r="A590" s="8"/>
      <c r="B590" s="26" t="s">
        <v>562</v>
      </c>
      <c r="C590" s="23">
        <v>2</v>
      </c>
      <c r="D590" s="9">
        <v>53</v>
      </c>
      <c r="E590" s="9">
        <v>1</v>
      </c>
      <c r="F590" s="9">
        <v>51</v>
      </c>
      <c r="G590" s="10">
        <f t="shared" si="115"/>
        <v>3.7105751391465678E-3</v>
      </c>
      <c r="H590" s="10">
        <f t="shared" si="116"/>
        <v>5.4414784394250515E-2</v>
      </c>
      <c r="I590" s="10">
        <f t="shared" si="117"/>
        <v>4.1928721174004191E-4</v>
      </c>
      <c r="J590" s="10">
        <f t="shared" si="118"/>
        <v>2.1963824289405683E-2</v>
      </c>
      <c r="K590" s="10">
        <f t="shared" si="121"/>
        <v>-0.5</v>
      </c>
      <c r="L590" s="10">
        <f t="shared" si="122"/>
        <v>-3.7735849056603772E-2</v>
      </c>
      <c r="M590" s="10">
        <f t="shared" si="119"/>
        <v>-1.8552875695732839E-3</v>
      </c>
      <c r="N590" s="11">
        <f t="shared" si="120"/>
        <v>-2.0533880903490761E-3</v>
      </c>
    </row>
    <row r="591" spans="1:14" x14ac:dyDescent="0.2">
      <c r="A591" s="8"/>
      <c r="B591" s="26" t="s">
        <v>563</v>
      </c>
      <c r="C591" s="23">
        <v>0</v>
      </c>
      <c r="D591" s="9">
        <v>1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1.026694045174538E-3</v>
      </c>
      <c r="I591" s="10" t="str">
        <f t="shared" si="117"/>
        <v/>
      </c>
      <c r="J591" s="10">
        <f t="shared" si="118"/>
        <v>1.2919896640826874E-3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11">
        <f t="shared" si="120"/>
        <v>2.0533880903490761E-3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3</v>
      </c>
      <c r="D597" s="9">
        <v>6</v>
      </c>
      <c r="E597" s="9">
        <v>3</v>
      </c>
      <c r="F597" s="9">
        <v>12</v>
      </c>
      <c r="G597" s="10">
        <f t="shared" si="115"/>
        <v>5.5658627087198514E-3</v>
      </c>
      <c r="H597" s="10">
        <f t="shared" si="116"/>
        <v>6.1601642710472282E-3</v>
      </c>
      <c r="I597" s="10">
        <f t="shared" si="117"/>
        <v>1.2578616352201257E-3</v>
      </c>
      <c r="J597" s="10">
        <f t="shared" si="118"/>
        <v>5.1679586563307496E-3</v>
      </c>
      <c r="K597" s="10">
        <f t="shared" si="121"/>
        <v>0</v>
      </c>
      <c r="L597" s="10">
        <f t="shared" si="122"/>
        <v>1</v>
      </c>
      <c r="M597" s="10">
        <f t="shared" si="119"/>
        <v>0</v>
      </c>
      <c r="N597" s="11">
        <f t="shared" si="120"/>
        <v>6.1601642710472282E-3</v>
      </c>
    </row>
    <row r="598" spans="1:14" x14ac:dyDescent="0.2">
      <c r="A598" s="8"/>
      <c r="B598" s="26" t="s">
        <v>570</v>
      </c>
      <c r="C598" s="23">
        <v>0</v>
      </c>
      <c r="D598" s="9">
        <v>2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2.0533880903490761E-3</v>
      </c>
      <c r="I598" s="10" t="str">
        <f t="shared" si="117"/>
        <v/>
      </c>
      <c r="J598" s="10">
        <f t="shared" si="118"/>
        <v>8.6132644272179156E-4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11">
        <f t="shared" si="120"/>
        <v>0</v>
      </c>
    </row>
    <row r="599" spans="1:14" ht="25.5" x14ac:dyDescent="0.2">
      <c r="A599" s="8"/>
      <c r="B599" s="26" t="s">
        <v>571</v>
      </c>
      <c r="C599" s="23">
        <v>0</v>
      </c>
      <c r="D599" s="9">
        <v>1</v>
      </c>
      <c r="E599" s="9">
        <v>0</v>
      </c>
      <c r="F599" s="9">
        <v>1</v>
      </c>
      <c r="G599" s="10" t="str">
        <f t="shared" si="115"/>
        <v/>
      </c>
      <c r="H599" s="10">
        <f t="shared" si="116"/>
        <v>1.026694045174538E-3</v>
      </c>
      <c r="I599" s="10" t="str">
        <f t="shared" si="117"/>
        <v/>
      </c>
      <c r="J599" s="10">
        <f t="shared" si="118"/>
        <v>4.3066322136089578E-4</v>
      </c>
      <c r="K599" s="10" t="str">
        <f t="shared" si="121"/>
        <v xml:space="preserve"> </v>
      </c>
      <c r="L599" s="10">
        <f t="shared" si="122"/>
        <v>0</v>
      </c>
      <c r="M599" s="10" t="str">
        <f t="shared" si="119"/>
        <v/>
      </c>
      <c r="N599" s="11">
        <f t="shared" si="120"/>
        <v>0</v>
      </c>
    </row>
    <row r="600" spans="1:14" x14ac:dyDescent="0.2">
      <c r="A600" s="8"/>
      <c r="B600" s="26" t="s">
        <v>572</v>
      </c>
      <c r="C600" s="23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1.026694045174538E-3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1">
        <f t="shared" si="120"/>
        <v>-1.026694045174538E-3</v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5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>
        <f t="shared" si="118"/>
        <v>2.1533161068044791E-3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37</v>
      </c>
      <c r="D612" s="20">
        <f>SUM(D613:D640)</f>
        <v>472</v>
      </c>
      <c r="E612" s="19">
        <f>SUM(E613:E640)</f>
        <v>227</v>
      </c>
      <c r="F612" s="20">
        <f>SUM(F613:F640)</f>
        <v>429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5.1351351351351351</v>
      </c>
      <c r="L612" s="22">
        <f>+IF(AND(D612=0,F612=0),"",IF(D612=0,1,IF(F612=0,-1,(F612-D612)/D612)))</f>
        <v>-9.110169491525423E-2</v>
      </c>
      <c r="M612" s="21">
        <f t="shared" ref="M612:M640" si="127">+IF(OR(AND(G612=""),(K612="")),"",G612*K612)</f>
        <v>5.1351351351351351</v>
      </c>
      <c r="N612" s="22">
        <f t="shared" ref="N612:N640" si="128">+IF(OR(AND(H612=""),(L612="")),"",H612*L612)</f>
        <v>-9.110169491525423E-2</v>
      </c>
    </row>
    <row r="613" spans="1:14" x14ac:dyDescent="0.2">
      <c r="A613" s="8"/>
      <c r="B613" s="25" t="s">
        <v>577</v>
      </c>
      <c r="C613" s="31">
        <v>0</v>
      </c>
      <c r="D613" s="28">
        <v>1</v>
      </c>
      <c r="E613" s="28">
        <v>1</v>
      </c>
      <c r="F613" s="28">
        <v>5</v>
      </c>
      <c r="G613" s="29" t="str">
        <f t="shared" si="123"/>
        <v/>
      </c>
      <c r="H613" s="29">
        <f t="shared" si="124"/>
        <v>2.1186440677966102E-3</v>
      </c>
      <c r="I613" s="29">
        <f t="shared" si="125"/>
        <v>4.4052863436123352E-3</v>
      </c>
      <c r="J613" s="29">
        <f t="shared" si="126"/>
        <v>1.1655011655011656E-2</v>
      </c>
      <c r="K613" s="29">
        <f t="shared" ref="K613:K640" si="129">+IF(AND(C613=0,E613=0)," ",IF(C613=0,1,IF(E613=0,-1,(E613-C613)/C613)))</f>
        <v>1</v>
      </c>
      <c r="L613" s="29">
        <f t="shared" ref="L613:L640" si="130">+IF(AND(D613=0,F613=0)," ",IF(D613=0,1,IF(F613=0,-1,(F613-D613)/D613)))</f>
        <v>4</v>
      </c>
      <c r="M613" s="29" t="str">
        <f t="shared" si="127"/>
        <v/>
      </c>
      <c r="N613" s="30">
        <f t="shared" si="128"/>
        <v>8.4745762711864406E-3</v>
      </c>
    </row>
    <row r="614" spans="1:14" x14ac:dyDescent="0.2">
      <c r="A614" s="8"/>
      <c r="B614" s="26" t="s">
        <v>578</v>
      </c>
      <c r="C614" s="23">
        <v>0</v>
      </c>
      <c r="D614" s="9">
        <v>10</v>
      </c>
      <c r="E614" s="9">
        <v>0</v>
      </c>
      <c r="F614" s="9">
        <v>6</v>
      </c>
      <c r="G614" s="10" t="str">
        <f t="shared" si="123"/>
        <v/>
      </c>
      <c r="H614" s="10">
        <f t="shared" si="124"/>
        <v>2.1186440677966101E-2</v>
      </c>
      <c r="I614" s="10" t="str">
        <f t="shared" si="125"/>
        <v/>
      </c>
      <c r="J614" s="10">
        <f t="shared" si="126"/>
        <v>1.3986013986013986E-2</v>
      </c>
      <c r="K614" s="10" t="str">
        <f t="shared" si="129"/>
        <v xml:space="preserve"> </v>
      </c>
      <c r="L614" s="10">
        <f t="shared" si="130"/>
        <v>-0.4</v>
      </c>
      <c r="M614" s="10" t="str">
        <f t="shared" si="127"/>
        <v/>
      </c>
      <c r="N614" s="11">
        <f t="shared" si="128"/>
        <v>-8.4745762711864406E-3</v>
      </c>
    </row>
    <row r="615" spans="1:14" ht="25.5" x14ac:dyDescent="0.2">
      <c r="A615" s="8"/>
      <c r="B615" s="26" t="s">
        <v>579</v>
      </c>
      <c r="C615" s="23">
        <v>13</v>
      </c>
      <c r="D615" s="9">
        <v>4</v>
      </c>
      <c r="E615" s="9">
        <v>45</v>
      </c>
      <c r="F615" s="9">
        <v>22</v>
      </c>
      <c r="G615" s="10">
        <f t="shared" si="123"/>
        <v>0.35135135135135137</v>
      </c>
      <c r="H615" s="10">
        <f t="shared" si="124"/>
        <v>8.4745762711864406E-3</v>
      </c>
      <c r="I615" s="10">
        <f t="shared" si="125"/>
        <v>0.19823788546255505</v>
      </c>
      <c r="J615" s="10">
        <f t="shared" si="126"/>
        <v>5.128205128205128E-2</v>
      </c>
      <c r="K615" s="10">
        <f t="shared" si="129"/>
        <v>2.4615384615384617</v>
      </c>
      <c r="L615" s="10">
        <f t="shared" si="130"/>
        <v>4.5</v>
      </c>
      <c r="M615" s="10">
        <f t="shared" si="127"/>
        <v>0.86486486486486491</v>
      </c>
      <c r="N615" s="11">
        <f t="shared" si="128"/>
        <v>3.8135593220338986E-2</v>
      </c>
    </row>
    <row r="616" spans="1:14" x14ac:dyDescent="0.2">
      <c r="A616" s="8"/>
      <c r="B616" s="26" t="s">
        <v>580</v>
      </c>
      <c r="C616" s="23">
        <v>12</v>
      </c>
      <c r="D616" s="9">
        <v>1</v>
      </c>
      <c r="E616" s="9">
        <v>128</v>
      </c>
      <c r="F616" s="9">
        <v>19</v>
      </c>
      <c r="G616" s="10">
        <f t="shared" si="123"/>
        <v>0.32432432432432434</v>
      </c>
      <c r="H616" s="10">
        <f t="shared" si="124"/>
        <v>2.1186440677966102E-3</v>
      </c>
      <c r="I616" s="10">
        <f t="shared" si="125"/>
        <v>0.56387665198237891</v>
      </c>
      <c r="J616" s="10">
        <f t="shared" si="126"/>
        <v>4.4289044289044288E-2</v>
      </c>
      <c r="K616" s="10">
        <f t="shared" si="129"/>
        <v>9.6666666666666661</v>
      </c>
      <c r="L616" s="10">
        <f t="shared" si="130"/>
        <v>18</v>
      </c>
      <c r="M616" s="10">
        <f t="shared" si="127"/>
        <v>3.1351351351351351</v>
      </c>
      <c r="N616" s="11">
        <f t="shared" si="128"/>
        <v>3.8135593220338986E-2</v>
      </c>
    </row>
    <row r="617" spans="1:14" x14ac:dyDescent="0.2">
      <c r="A617" s="8"/>
      <c r="B617" s="26" t="s">
        <v>581</v>
      </c>
      <c r="C617" s="23">
        <v>0</v>
      </c>
      <c r="D617" s="9">
        <v>3</v>
      </c>
      <c r="E617" s="9">
        <v>1</v>
      </c>
      <c r="F617" s="9">
        <v>3</v>
      </c>
      <c r="G617" s="10" t="str">
        <f t="shared" si="123"/>
        <v/>
      </c>
      <c r="H617" s="10">
        <f t="shared" si="124"/>
        <v>6.3559322033898309E-3</v>
      </c>
      <c r="I617" s="10">
        <f t="shared" si="125"/>
        <v>4.4052863436123352E-3</v>
      </c>
      <c r="J617" s="10">
        <f t="shared" si="126"/>
        <v>6.993006993006993E-3</v>
      </c>
      <c r="K617" s="10">
        <f t="shared" si="129"/>
        <v>1</v>
      </c>
      <c r="L617" s="10">
        <f t="shared" si="130"/>
        <v>0</v>
      </c>
      <c r="M617" s="10" t="str">
        <f t="shared" si="127"/>
        <v/>
      </c>
      <c r="N617" s="11">
        <f t="shared" si="128"/>
        <v>0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2.331002331002331E-3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1</v>
      </c>
      <c r="F620" s="9">
        <v>1</v>
      </c>
      <c r="G620" s="10" t="str">
        <f t="shared" si="123"/>
        <v/>
      </c>
      <c r="H620" s="10" t="str">
        <f t="shared" si="124"/>
        <v/>
      </c>
      <c r="I620" s="10">
        <f t="shared" si="125"/>
        <v>4.4052863436123352E-3</v>
      </c>
      <c r="J620" s="10">
        <f t="shared" si="126"/>
        <v>2.331002331002331E-3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1</v>
      </c>
      <c r="F621" s="9">
        <v>0</v>
      </c>
      <c r="G621" s="10" t="str">
        <f t="shared" si="123"/>
        <v/>
      </c>
      <c r="H621" s="10" t="str">
        <f t="shared" si="124"/>
        <v/>
      </c>
      <c r="I621" s="10">
        <f t="shared" si="125"/>
        <v>4.4052863436123352E-3</v>
      </c>
      <c r="J621" s="10" t="str">
        <f t="shared" si="126"/>
        <v/>
      </c>
      <c r="K621" s="10">
        <f t="shared" si="129"/>
        <v>1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2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4.2372881355932203E-3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1">
        <f t="shared" si="128"/>
        <v>-4.2372881355932203E-3</v>
      </c>
    </row>
    <row r="623" spans="1:14" x14ac:dyDescent="0.2">
      <c r="A623" s="8"/>
      <c r="B623" s="26" t="s">
        <v>587</v>
      </c>
      <c r="C623" s="23">
        <v>3</v>
      </c>
      <c r="D623" s="9">
        <v>0</v>
      </c>
      <c r="E623" s="9">
        <v>9</v>
      </c>
      <c r="F623" s="9">
        <v>1</v>
      </c>
      <c r="G623" s="10">
        <f t="shared" si="123"/>
        <v>8.1081081081081086E-2</v>
      </c>
      <c r="H623" s="10" t="str">
        <f t="shared" si="124"/>
        <v/>
      </c>
      <c r="I623" s="10">
        <f t="shared" si="125"/>
        <v>3.9647577092511016E-2</v>
      </c>
      <c r="J623" s="10">
        <f t="shared" si="126"/>
        <v>2.331002331002331E-3</v>
      </c>
      <c r="K623" s="10">
        <f t="shared" si="129"/>
        <v>2</v>
      </c>
      <c r="L623" s="10">
        <f t="shared" si="130"/>
        <v>1</v>
      </c>
      <c r="M623" s="10">
        <f t="shared" si="127"/>
        <v>0.16216216216216217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1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2.331002331002331E-3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2</v>
      </c>
      <c r="E626" s="9">
        <v>0</v>
      </c>
      <c r="F626" s="9">
        <v>0</v>
      </c>
      <c r="G626" s="10" t="str">
        <f t="shared" si="123"/>
        <v/>
      </c>
      <c r="H626" s="10">
        <f t="shared" si="124"/>
        <v>4.2372881355932203E-3</v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>
        <f t="shared" si="130"/>
        <v>-1</v>
      </c>
      <c r="M626" s="10" t="str">
        <f t="shared" si="127"/>
        <v/>
      </c>
      <c r="N626" s="11">
        <f t="shared" si="128"/>
        <v>-4.2372881355932203E-3</v>
      </c>
    </row>
    <row r="627" spans="1:14" ht="25.5" x14ac:dyDescent="0.2">
      <c r="A627" s="8"/>
      <c r="B627" s="26" t="s">
        <v>591</v>
      </c>
      <c r="C627" s="23">
        <v>1</v>
      </c>
      <c r="D627" s="9">
        <v>1</v>
      </c>
      <c r="E627" s="9">
        <v>0</v>
      </c>
      <c r="F627" s="9">
        <v>1</v>
      </c>
      <c r="G627" s="10">
        <f t="shared" si="123"/>
        <v>2.7027027027027029E-2</v>
      </c>
      <c r="H627" s="10">
        <f t="shared" si="124"/>
        <v>2.1186440677966102E-3</v>
      </c>
      <c r="I627" s="10" t="str">
        <f t="shared" si="125"/>
        <v/>
      </c>
      <c r="J627" s="10">
        <f t="shared" si="126"/>
        <v>2.331002331002331E-3</v>
      </c>
      <c r="K627" s="10">
        <f t="shared" si="129"/>
        <v>-1</v>
      </c>
      <c r="L627" s="10">
        <f t="shared" si="130"/>
        <v>0</v>
      </c>
      <c r="M627" s="10">
        <f t="shared" si="127"/>
        <v>-2.7027027027027029E-2</v>
      </c>
      <c r="N627" s="11">
        <f t="shared" si="128"/>
        <v>0</v>
      </c>
    </row>
    <row r="628" spans="1:14" x14ac:dyDescent="0.2">
      <c r="A628" s="8"/>
      <c r="B628" s="26" t="s">
        <v>592</v>
      </c>
      <c r="C628" s="23">
        <v>0</v>
      </c>
      <c r="D628" s="9">
        <v>1</v>
      </c>
      <c r="E628" s="9">
        <v>6</v>
      </c>
      <c r="F628" s="9">
        <v>76</v>
      </c>
      <c r="G628" s="10" t="str">
        <f t="shared" si="123"/>
        <v/>
      </c>
      <c r="H628" s="10">
        <f t="shared" si="124"/>
        <v>2.1186440677966102E-3</v>
      </c>
      <c r="I628" s="10">
        <f t="shared" si="125"/>
        <v>2.643171806167401E-2</v>
      </c>
      <c r="J628" s="10">
        <f t="shared" si="126"/>
        <v>0.17715617715617715</v>
      </c>
      <c r="K628" s="10">
        <f t="shared" si="129"/>
        <v>1</v>
      </c>
      <c r="L628" s="10">
        <f t="shared" si="130"/>
        <v>75</v>
      </c>
      <c r="M628" s="10" t="str">
        <f t="shared" si="127"/>
        <v/>
      </c>
      <c r="N628" s="11">
        <f t="shared" si="128"/>
        <v>0.15889830508474576</v>
      </c>
    </row>
    <row r="629" spans="1:14" x14ac:dyDescent="0.2">
      <c r="A629" s="8"/>
      <c r="B629" s="26" t="s">
        <v>593</v>
      </c>
      <c r="C629" s="23">
        <v>0</v>
      </c>
      <c r="D629" s="9">
        <v>1</v>
      </c>
      <c r="E629" s="9">
        <v>0</v>
      </c>
      <c r="F629" s="9">
        <v>7</v>
      </c>
      <c r="G629" s="10" t="str">
        <f t="shared" si="123"/>
        <v/>
      </c>
      <c r="H629" s="10">
        <f t="shared" si="124"/>
        <v>2.1186440677966102E-3</v>
      </c>
      <c r="I629" s="10" t="str">
        <f t="shared" si="125"/>
        <v/>
      </c>
      <c r="J629" s="10">
        <f t="shared" si="126"/>
        <v>1.6317016317016316E-2</v>
      </c>
      <c r="K629" s="10" t="str">
        <f t="shared" si="129"/>
        <v xml:space="preserve"> </v>
      </c>
      <c r="L629" s="10">
        <f t="shared" si="130"/>
        <v>6</v>
      </c>
      <c r="M629" s="10" t="str">
        <f t="shared" si="127"/>
        <v/>
      </c>
      <c r="N629" s="11">
        <f t="shared" si="128"/>
        <v>1.2711864406779662E-2</v>
      </c>
    </row>
    <row r="630" spans="1:14" x14ac:dyDescent="0.2">
      <c r="A630" s="8"/>
      <c r="B630" s="26" t="s">
        <v>594</v>
      </c>
      <c r="C630" s="23">
        <v>5</v>
      </c>
      <c r="D630" s="9">
        <v>389</v>
      </c>
      <c r="E630" s="9">
        <v>21</v>
      </c>
      <c r="F630" s="9">
        <v>235</v>
      </c>
      <c r="G630" s="10">
        <f t="shared" si="123"/>
        <v>0.13513513513513514</v>
      </c>
      <c r="H630" s="10">
        <f t="shared" si="124"/>
        <v>0.82415254237288138</v>
      </c>
      <c r="I630" s="10">
        <f t="shared" si="125"/>
        <v>9.2511013215859028E-2</v>
      </c>
      <c r="J630" s="10">
        <f t="shared" si="126"/>
        <v>0.54778554778554778</v>
      </c>
      <c r="K630" s="10">
        <f t="shared" si="129"/>
        <v>3.2</v>
      </c>
      <c r="L630" s="10">
        <f t="shared" si="130"/>
        <v>-0.39588688946015427</v>
      </c>
      <c r="M630" s="10">
        <f t="shared" si="127"/>
        <v>0.43243243243243246</v>
      </c>
      <c r="N630" s="11">
        <f t="shared" si="128"/>
        <v>-0.32627118644067798</v>
      </c>
    </row>
    <row r="631" spans="1:14" x14ac:dyDescent="0.2">
      <c r="A631" s="8"/>
      <c r="B631" s="26" t="s">
        <v>595</v>
      </c>
      <c r="C631" s="23">
        <v>0</v>
      </c>
      <c r="D631" s="9">
        <v>7</v>
      </c>
      <c r="E631" s="9">
        <v>3</v>
      </c>
      <c r="F631" s="9">
        <v>15</v>
      </c>
      <c r="G631" s="10" t="str">
        <f t="shared" si="123"/>
        <v/>
      </c>
      <c r="H631" s="10">
        <f t="shared" si="124"/>
        <v>1.4830508474576272E-2</v>
      </c>
      <c r="I631" s="10">
        <f t="shared" si="125"/>
        <v>1.3215859030837005E-2</v>
      </c>
      <c r="J631" s="10">
        <f t="shared" si="126"/>
        <v>3.4965034965034968E-2</v>
      </c>
      <c r="K631" s="10">
        <f t="shared" si="129"/>
        <v>1</v>
      </c>
      <c r="L631" s="10">
        <f t="shared" si="130"/>
        <v>1.1428571428571428</v>
      </c>
      <c r="M631" s="10" t="str">
        <f t="shared" si="127"/>
        <v/>
      </c>
      <c r="N631" s="11">
        <f t="shared" si="128"/>
        <v>1.6949152542372881E-2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1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2.331002331002331E-3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2</v>
      </c>
      <c r="D633" s="9">
        <v>1</v>
      </c>
      <c r="E633" s="9">
        <v>0</v>
      </c>
      <c r="F633" s="9">
        <v>3</v>
      </c>
      <c r="G633" s="10">
        <f t="shared" si="123"/>
        <v>5.4054054054054057E-2</v>
      </c>
      <c r="H633" s="10">
        <f t="shared" si="124"/>
        <v>2.1186440677966102E-3</v>
      </c>
      <c r="I633" s="10" t="str">
        <f t="shared" si="125"/>
        <v/>
      </c>
      <c r="J633" s="10">
        <f t="shared" si="126"/>
        <v>6.993006993006993E-3</v>
      </c>
      <c r="K633" s="10">
        <f t="shared" si="129"/>
        <v>-1</v>
      </c>
      <c r="L633" s="10">
        <f t="shared" si="130"/>
        <v>2</v>
      </c>
      <c r="M633" s="10">
        <f t="shared" si="127"/>
        <v>-5.4054054054054057E-2</v>
      </c>
      <c r="N633" s="11">
        <f t="shared" si="128"/>
        <v>4.2372881355932203E-3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4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9.324009324009324E-3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40</v>
      </c>
      <c r="E637" s="9">
        <v>2</v>
      </c>
      <c r="F637" s="9">
        <v>14</v>
      </c>
      <c r="G637" s="10" t="str">
        <f t="shared" si="123"/>
        <v/>
      </c>
      <c r="H637" s="10">
        <f t="shared" si="124"/>
        <v>8.4745762711864403E-2</v>
      </c>
      <c r="I637" s="10">
        <f t="shared" si="125"/>
        <v>8.8105726872246704E-3</v>
      </c>
      <c r="J637" s="10">
        <f t="shared" si="126"/>
        <v>3.2634032634032632E-2</v>
      </c>
      <c r="K637" s="10">
        <f t="shared" si="129"/>
        <v>1</v>
      </c>
      <c r="L637" s="10">
        <f t="shared" si="130"/>
        <v>-0.65</v>
      </c>
      <c r="M637" s="10" t="str">
        <f t="shared" si="127"/>
        <v/>
      </c>
      <c r="N637" s="11">
        <f t="shared" si="128"/>
        <v>-5.5084745762711863E-2</v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5</v>
      </c>
      <c r="F639" s="9">
        <v>3</v>
      </c>
      <c r="G639" s="10" t="str">
        <f t="shared" si="123"/>
        <v/>
      </c>
      <c r="H639" s="10" t="str">
        <f t="shared" si="124"/>
        <v/>
      </c>
      <c r="I639" s="10">
        <f t="shared" si="125"/>
        <v>2.2026431718061675E-2</v>
      </c>
      <c r="J639" s="10">
        <f t="shared" si="126"/>
        <v>6.993006993006993E-3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1</v>
      </c>
      <c r="D640" s="12">
        <v>9</v>
      </c>
      <c r="E640" s="12">
        <v>4</v>
      </c>
      <c r="F640" s="12">
        <v>11</v>
      </c>
      <c r="G640" s="13">
        <f t="shared" si="123"/>
        <v>2.7027027027027029E-2</v>
      </c>
      <c r="H640" s="13">
        <f t="shared" si="124"/>
        <v>1.9067796610169493E-2</v>
      </c>
      <c r="I640" s="13">
        <f t="shared" si="125"/>
        <v>1.7621145374449341E-2</v>
      </c>
      <c r="J640" s="13">
        <f t="shared" si="126"/>
        <v>2.564102564102564E-2</v>
      </c>
      <c r="K640" s="13">
        <f t="shared" si="129"/>
        <v>3</v>
      </c>
      <c r="L640" s="13">
        <f t="shared" si="130"/>
        <v>0.22222222222222221</v>
      </c>
      <c r="M640" s="13">
        <f t="shared" si="127"/>
        <v>8.1081081081081086E-2</v>
      </c>
      <c r="N640" s="14">
        <f t="shared" si="128"/>
        <v>4.2372881355932203E-3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651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652</v>
      </c>
      <c r="C9" s="19">
        <f>+C22+C81+C188+C371+C612</f>
        <v>749</v>
      </c>
      <c r="D9" s="20">
        <f>+D22+D81+D188+D371+D612</f>
        <v>877</v>
      </c>
      <c r="E9" s="19">
        <f>+E22+E81+E188+E371+E612</f>
        <v>559</v>
      </c>
      <c r="F9" s="20">
        <f>+F22+F81+F188+F371+F612</f>
        <v>613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-0.25367156208277702</v>
      </c>
      <c r="L9" s="22">
        <f t="shared" si="0"/>
        <v>-0.30102622576966931</v>
      </c>
      <c r="M9" s="21">
        <f t="shared" ref="M9:N14" si="1">+IF(OR(AND(G9=""),(K9="")),"",G9*K9)</f>
        <v>-0.25367156208277702</v>
      </c>
      <c r="N9" s="22">
        <f t="shared" si="1"/>
        <v>-0.30102622576966931</v>
      </c>
    </row>
    <row r="10" spans="1:14" ht="26.25" customHeight="1" x14ac:dyDescent="0.2">
      <c r="A10" s="8"/>
      <c r="B10" s="25" t="s">
        <v>10</v>
      </c>
      <c r="C10" s="23">
        <f>+C22</f>
        <v>17</v>
      </c>
      <c r="D10" s="9">
        <f>+D22</f>
        <v>20</v>
      </c>
      <c r="E10" s="9">
        <f>+E22</f>
        <v>5</v>
      </c>
      <c r="F10" s="9">
        <f>+F22</f>
        <v>6</v>
      </c>
      <c r="G10" s="10">
        <f t="shared" ref="G10:J14" si="2">+C10/C$9</f>
        <v>2.2696929238985315E-2</v>
      </c>
      <c r="H10" s="10">
        <f t="shared" si="2"/>
        <v>2.2805017103762829E-2</v>
      </c>
      <c r="I10" s="10">
        <f t="shared" si="2"/>
        <v>8.9445438282647581E-3</v>
      </c>
      <c r="J10" s="10">
        <f t="shared" si="2"/>
        <v>9.7879282218597055E-3</v>
      </c>
      <c r="K10" s="10">
        <f t="shared" si="0"/>
        <v>-0.70588235294117652</v>
      </c>
      <c r="L10" s="10">
        <f t="shared" si="0"/>
        <v>-0.7</v>
      </c>
      <c r="M10" s="10">
        <f t="shared" si="1"/>
        <v>-1.602136181575434E-2</v>
      </c>
      <c r="N10" s="11">
        <f t="shared" si="1"/>
        <v>-1.596351197263398E-2</v>
      </c>
    </row>
    <row r="11" spans="1:14" ht="25.5" x14ac:dyDescent="0.2">
      <c r="A11" s="8"/>
      <c r="B11" s="26" t="s">
        <v>11</v>
      </c>
      <c r="C11" s="23">
        <f>+C81</f>
        <v>178</v>
      </c>
      <c r="D11" s="9">
        <f>+D81</f>
        <v>129</v>
      </c>
      <c r="E11" s="9">
        <f>+E81</f>
        <v>41</v>
      </c>
      <c r="F11" s="9">
        <f>+F81</f>
        <v>53</v>
      </c>
      <c r="G11" s="10">
        <f t="shared" si="2"/>
        <v>0.23765020026702269</v>
      </c>
      <c r="H11" s="10">
        <f t="shared" si="2"/>
        <v>0.14709236031927023</v>
      </c>
      <c r="I11" s="10">
        <f t="shared" si="2"/>
        <v>7.3345259391771014E-2</v>
      </c>
      <c r="J11" s="10">
        <f t="shared" si="2"/>
        <v>8.6460032626427402E-2</v>
      </c>
      <c r="K11" s="10">
        <f t="shared" si="0"/>
        <v>-0.7696629213483146</v>
      </c>
      <c r="L11" s="10">
        <f t="shared" si="0"/>
        <v>-0.58914728682170547</v>
      </c>
      <c r="M11" s="10">
        <f t="shared" si="1"/>
        <v>-0.18291054739652871</v>
      </c>
      <c r="N11" s="11">
        <f t="shared" si="1"/>
        <v>-8.6659064994298748E-2</v>
      </c>
    </row>
    <row r="12" spans="1:14" ht="25.5" x14ac:dyDescent="0.2">
      <c r="A12" s="8"/>
      <c r="B12" s="26" t="s">
        <v>12</v>
      </c>
      <c r="C12" s="23">
        <f>+C188</f>
        <v>139</v>
      </c>
      <c r="D12" s="9">
        <f>+D188</f>
        <v>133</v>
      </c>
      <c r="E12" s="9">
        <f>+E188</f>
        <v>89</v>
      </c>
      <c r="F12" s="9">
        <f>+F188</f>
        <v>66</v>
      </c>
      <c r="G12" s="10">
        <f t="shared" si="2"/>
        <v>0.1855807743658211</v>
      </c>
      <c r="H12" s="10">
        <f t="shared" si="2"/>
        <v>0.15165336374002281</v>
      </c>
      <c r="I12" s="10">
        <f t="shared" si="2"/>
        <v>0.15921288014311269</v>
      </c>
      <c r="J12" s="10">
        <f t="shared" si="2"/>
        <v>0.10766721044045677</v>
      </c>
      <c r="K12" s="10">
        <f t="shared" si="0"/>
        <v>-0.35971223021582732</v>
      </c>
      <c r="L12" s="10">
        <f t="shared" si="0"/>
        <v>-0.50375939849624063</v>
      </c>
      <c r="M12" s="10">
        <f t="shared" si="1"/>
        <v>-6.6755674232309742E-2</v>
      </c>
      <c r="N12" s="11">
        <f t="shared" si="1"/>
        <v>-7.6396807297605479E-2</v>
      </c>
    </row>
    <row r="13" spans="1:14" ht="25.5" x14ac:dyDescent="0.2">
      <c r="A13" s="8"/>
      <c r="B13" s="26" t="s">
        <v>13</v>
      </c>
      <c r="C13" s="23">
        <f>+C371</f>
        <v>363</v>
      </c>
      <c r="D13" s="9">
        <f>+D371</f>
        <v>301</v>
      </c>
      <c r="E13" s="9">
        <f>+E371</f>
        <v>310</v>
      </c>
      <c r="F13" s="9">
        <f>+F371</f>
        <v>357</v>
      </c>
      <c r="G13" s="10">
        <f t="shared" si="2"/>
        <v>0.48464619492656874</v>
      </c>
      <c r="H13" s="10">
        <f t="shared" si="2"/>
        <v>0.34321550741163054</v>
      </c>
      <c r="I13" s="10">
        <f t="shared" si="2"/>
        <v>0.554561717352415</v>
      </c>
      <c r="J13" s="10">
        <f t="shared" si="2"/>
        <v>0.58238172920065256</v>
      </c>
      <c r="K13" s="10">
        <f t="shared" si="0"/>
        <v>-0.14600550964187328</v>
      </c>
      <c r="L13" s="10">
        <f t="shared" si="0"/>
        <v>0.18604651162790697</v>
      </c>
      <c r="M13" s="10">
        <f t="shared" si="1"/>
        <v>-7.0761014686248333E-2</v>
      </c>
      <c r="N13" s="11">
        <f t="shared" si="1"/>
        <v>6.385404789053592E-2</v>
      </c>
    </row>
    <row r="14" spans="1:14" ht="26.25" thickBot="1" x14ac:dyDescent="0.25">
      <c r="A14" s="8"/>
      <c r="B14" s="27" t="s">
        <v>14</v>
      </c>
      <c r="C14" s="24">
        <f>+C612</f>
        <v>52</v>
      </c>
      <c r="D14" s="12">
        <f>+D612</f>
        <v>294</v>
      </c>
      <c r="E14" s="12">
        <f>+E612</f>
        <v>114</v>
      </c>
      <c r="F14" s="12">
        <f>+F612</f>
        <v>131</v>
      </c>
      <c r="G14" s="13">
        <f t="shared" si="2"/>
        <v>6.9425901201602136E-2</v>
      </c>
      <c r="H14" s="13">
        <f t="shared" si="2"/>
        <v>0.33523375142531359</v>
      </c>
      <c r="I14" s="13">
        <f t="shared" si="2"/>
        <v>0.2039355992844365</v>
      </c>
      <c r="J14" s="13">
        <f t="shared" si="2"/>
        <v>0.21370309951060359</v>
      </c>
      <c r="K14" s="13">
        <f t="shared" si="0"/>
        <v>1.1923076923076923</v>
      </c>
      <c r="L14" s="13">
        <f t="shared" si="0"/>
        <v>-0.55442176870748294</v>
      </c>
      <c r="M14" s="13">
        <f t="shared" si="1"/>
        <v>8.2777036048064079E-2</v>
      </c>
      <c r="N14" s="14">
        <f t="shared" si="1"/>
        <v>-0.18586088939566703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17</v>
      </c>
      <c r="D22" s="20">
        <f>SUM(D23:D73)</f>
        <v>20</v>
      </c>
      <c r="E22" s="19">
        <f>SUM(E23:E73)</f>
        <v>5</v>
      </c>
      <c r="F22" s="20">
        <f>SUM(F23:F73)</f>
        <v>6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-0.70588235294117652</v>
      </c>
      <c r="L22" s="22">
        <f>+IF(AND(D22=0,F22=0),"",IF(D22=0,1,IF(F22=0,-1,(F22-D22)/D22)))</f>
        <v>-0.7</v>
      </c>
      <c r="M22" s="21">
        <f t="shared" ref="M22:M53" si="7">+IF(OR(AND(G22=""),(K22="")),"",G22*K22)</f>
        <v>-0.70588235294117652</v>
      </c>
      <c r="N22" s="22">
        <f t="shared" ref="N22:N53" si="8">+IF(OR(AND(H22=""),(L22="")),"",H22*L22)</f>
        <v>-0.7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1</v>
      </c>
      <c r="D27" s="9">
        <v>0</v>
      </c>
      <c r="E27" s="9">
        <v>0</v>
      </c>
      <c r="F27" s="9">
        <v>0</v>
      </c>
      <c r="G27" s="10">
        <f t="shared" si="3"/>
        <v>5.8823529411764705E-2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-5.8823529411764705E-2</v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0.05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1">
        <f t="shared" si="8"/>
        <v>-0.05</v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1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0.05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1">
        <f t="shared" si="8"/>
        <v>-0.05</v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3</v>
      </c>
      <c r="D33" s="9">
        <v>9</v>
      </c>
      <c r="E33" s="9">
        <v>3</v>
      </c>
      <c r="F33" s="9">
        <v>4</v>
      </c>
      <c r="G33" s="10">
        <f t="shared" si="3"/>
        <v>0.17647058823529413</v>
      </c>
      <c r="H33" s="10">
        <f t="shared" si="4"/>
        <v>0.45</v>
      </c>
      <c r="I33" s="10">
        <f t="shared" si="5"/>
        <v>0.6</v>
      </c>
      <c r="J33" s="10">
        <f t="shared" si="6"/>
        <v>0.66666666666666663</v>
      </c>
      <c r="K33" s="10">
        <f t="shared" si="9"/>
        <v>0</v>
      </c>
      <c r="L33" s="10">
        <f t="shared" si="10"/>
        <v>-0.55555555555555558</v>
      </c>
      <c r="M33" s="10">
        <f t="shared" si="7"/>
        <v>0</v>
      </c>
      <c r="N33" s="11">
        <f t="shared" si="8"/>
        <v>-0.25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2</v>
      </c>
      <c r="E39" s="9">
        <v>0</v>
      </c>
      <c r="F39" s="9">
        <v>1</v>
      </c>
      <c r="G39" s="10">
        <f t="shared" si="3"/>
        <v>5.8823529411764705E-2</v>
      </c>
      <c r="H39" s="10">
        <f t="shared" si="4"/>
        <v>0.1</v>
      </c>
      <c r="I39" s="10" t="str">
        <f t="shared" si="5"/>
        <v/>
      </c>
      <c r="J39" s="10">
        <f t="shared" si="6"/>
        <v>0.16666666666666666</v>
      </c>
      <c r="K39" s="10">
        <f t="shared" si="9"/>
        <v>-1</v>
      </c>
      <c r="L39" s="10">
        <f t="shared" si="10"/>
        <v>-0.5</v>
      </c>
      <c r="M39" s="10">
        <f t="shared" si="7"/>
        <v>-5.8823529411764705E-2</v>
      </c>
      <c r="N39" s="11">
        <f t="shared" si="8"/>
        <v>-0.05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4</v>
      </c>
      <c r="D42" s="9">
        <v>2</v>
      </c>
      <c r="E42" s="9">
        <v>0</v>
      </c>
      <c r="F42" s="9">
        <v>0</v>
      </c>
      <c r="G42" s="10">
        <f t="shared" si="3"/>
        <v>0.23529411764705882</v>
      </c>
      <c r="H42" s="10">
        <f t="shared" si="4"/>
        <v>0.1</v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>
        <f t="shared" si="10"/>
        <v>-1</v>
      </c>
      <c r="M42" s="10">
        <f t="shared" si="7"/>
        <v>-0.23529411764705882</v>
      </c>
      <c r="N42" s="11">
        <f t="shared" si="8"/>
        <v>-0.1</v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1</v>
      </c>
      <c r="D52" s="9">
        <v>0</v>
      </c>
      <c r="E52" s="9">
        <v>0</v>
      </c>
      <c r="F52" s="9">
        <v>0</v>
      </c>
      <c r="G52" s="10">
        <f t="shared" si="3"/>
        <v>5.8823529411764705E-2</v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>
        <f t="shared" si="9"/>
        <v>-1</v>
      </c>
      <c r="L52" s="10" t="str">
        <f t="shared" si="10"/>
        <v xml:space="preserve"> </v>
      </c>
      <c r="M52" s="10">
        <f t="shared" si="7"/>
        <v>-5.8823529411764705E-2</v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0</v>
      </c>
      <c r="E53" s="9">
        <v>0</v>
      </c>
      <c r="F53" s="9">
        <v>0</v>
      </c>
      <c r="G53" s="10">
        <f t="shared" si="3"/>
        <v>5.8823529411764705E-2</v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>
        <f t="shared" si="9"/>
        <v>-1</v>
      </c>
      <c r="L53" s="10" t="str">
        <f t="shared" si="10"/>
        <v xml:space="preserve"> </v>
      </c>
      <c r="M53" s="10">
        <f t="shared" si="7"/>
        <v>-5.8823529411764705E-2</v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1</v>
      </c>
      <c r="D57" s="9">
        <v>0</v>
      </c>
      <c r="E57" s="9">
        <v>0</v>
      </c>
      <c r="F57" s="9">
        <v>0</v>
      </c>
      <c r="G57" s="10">
        <f t="shared" si="11"/>
        <v>5.8823529411764705E-2</v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>
        <f t="shared" si="17"/>
        <v>-1</v>
      </c>
      <c r="L57" s="10" t="str">
        <f t="shared" si="18"/>
        <v xml:space="preserve"> </v>
      </c>
      <c r="M57" s="10">
        <f t="shared" si="15"/>
        <v>-5.8823529411764705E-2</v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1</v>
      </c>
      <c r="F61" s="9">
        <v>0</v>
      </c>
      <c r="G61" s="10" t="str">
        <f t="shared" si="11"/>
        <v/>
      </c>
      <c r="H61" s="10" t="str">
        <f t="shared" si="12"/>
        <v/>
      </c>
      <c r="I61" s="10">
        <f t="shared" si="13"/>
        <v>0.2</v>
      </c>
      <c r="J61" s="10" t="str">
        <f t="shared" si="14"/>
        <v/>
      </c>
      <c r="K61" s="10">
        <f t="shared" si="17"/>
        <v>1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2</v>
      </c>
      <c r="D64" s="9">
        <v>2</v>
      </c>
      <c r="E64" s="9">
        <v>0</v>
      </c>
      <c r="F64" s="9">
        <v>0</v>
      </c>
      <c r="G64" s="10">
        <f t="shared" si="11"/>
        <v>0.11764705882352941</v>
      </c>
      <c r="H64" s="10">
        <f t="shared" si="12"/>
        <v>0.1</v>
      </c>
      <c r="I64" s="10" t="str">
        <f t="shared" si="13"/>
        <v/>
      </c>
      <c r="J64" s="10" t="str">
        <f t="shared" si="14"/>
        <v/>
      </c>
      <c r="K64" s="10">
        <f t="shared" si="17"/>
        <v>-1</v>
      </c>
      <c r="L64" s="10">
        <f t="shared" si="18"/>
        <v>-1</v>
      </c>
      <c r="M64" s="10">
        <f t="shared" si="15"/>
        <v>-0.11764705882352941</v>
      </c>
      <c r="N64" s="11">
        <f t="shared" si="16"/>
        <v>-0.1</v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</v>
      </c>
      <c r="D67" s="9">
        <v>0</v>
      </c>
      <c r="E67" s="9">
        <v>0</v>
      </c>
      <c r="F67" s="9">
        <v>1</v>
      </c>
      <c r="G67" s="10">
        <f t="shared" si="11"/>
        <v>5.8823529411764705E-2</v>
      </c>
      <c r="H67" s="10" t="str">
        <f t="shared" si="12"/>
        <v/>
      </c>
      <c r="I67" s="10" t="str">
        <f t="shared" si="13"/>
        <v/>
      </c>
      <c r="J67" s="10">
        <f t="shared" si="14"/>
        <v>0.16666666666666666</v>
      </c>
      <c r="K67" s="10">
        <f t="shared" si="17"/>
        <v>-1</v>
      </c>
      <c r="L67" s="10">
        <f t="shared" si="18"/>
        <v>1</v>
      </c>
      <c r="M67" s="10">
        <f t="shared" si="15"/>
        <v>-5.8823529411764705E-2</v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1</v>
      </c>
      <c r="D70" s="9">
        <v>0</v>
      </c>
      <c r="E70" s="9">
        <v>0</v>
      </c>
      <c r="F70" s="9">
        <v>0</v>
      </c>
      <c r="G70" s="10">
        <f t="shared" si="11"/>
        <v>5.8823529411764705E-2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-5.8823529411764705E-2</v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3</v>
      </c>
      <c r="E71" s="9">
        <v>0</v>
      </c>
      <c r="F71" s="9">
        <v>0</v>
      </c>
      <c r="G71" s="10" t="str">
        <f t="shared" si="11"/>
        <v/>
      </c>
      <c r="H71" s="10">
        <f t="shared" si="12"/>
        <v>0.15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-0.15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1</v>
      </c>
      <c r="D73" s="12">
        <v>0</v>
      </c>
      <c r="E73" s="12">
        <v>0</v>
      </c>
      <c r="F73" s="12">
        <v>0</v>
      </c>
      <c r="G73" s="13">
        <f t="shared" si="11"/>
        <v>5.8823529411764705E-2</v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>
        <f t="shared" si="17"/>
        <v>-1</v>
      </c>
      <c r="L73" s="13" t="str">
        <f t="shared" si="18"/>
        <v xml:space="preserve"> </v>
      </c>
      <c r="M73" s="13">
        <f t="shared" si="15"/>
        <v>-5.8823529411764705E-2</v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178</v>
      </c>
      <c r="D81" s="20">
        <f>SUM(D82:D180)</f>
        <v>129</v>
      </c>
      <c r="E81" s="19">
        <f>SUM(E82:E180)</f>
        <v>41</v>
      </c>
      <c r="F81" s="20">
        <f>SUM(F82:F180)</f>
        <v>53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-0.7696629213483146</v>
      </c>
      <c r="L81" s="22">
        <f>+IF(AND(D81=0,F81=0),"",IF(D81=0,1,IF(F81=0,-1,(F81-D81)/D81)))</f>
        <v>-0.58914728682170547</v>
      </c>
      <c r="M81" s="21">
        <f t="shared" ref="M81:M112" si="23">+IF(OR(AND(G81=""),(K81="")),"",G81*K81)</f>
        <v>-0.7696629213483146</v>
      </c>
      <c r="N81" s="22">
        <f t="shared" ref="N81:N112" si="24">+IF(OR(AND(H81=""),(L81="")),"",H81*L81)</f>
        <v>-0.58914728682170547</v>
      </c>
    </row>
    <row r="82" spans="1:14" x14ac:dyDescent="0.2">
      <c r="A82" s="8"/>
      <c r="B82" s="25" t="s">
        <v>69</v>
      </c>
      <c r="C82" s="31">
        <v>5</v>
      </c>
      <c r="D82" s="28">
        <v>3</v>
      </c>
      <c r="E82" s="28">
        <v>2</v>
      </c>
      <c r="F82" s="28">
        <v>4</v>
      </c>
      <c r="G82" s="29">
        <f t="shared" si="19"/>
        <v>2.8089887640449437E-2</v>
      </c>
      <c r="H82" s="29">
        <f t="shared" si="20"/>
        <v>2.3255813953488372E-2</v>
      </c>
      <c r="I82" s="29">
        <f t="shared" si="21"/>
        <v>4.878048780487805E-2</v>
      </c>
      <c r="J82" s="29">
        <f t="shared" si="22"/>
        <v>7.5471698113207544E-2</v>
      </c>
      <c r="K82" s="29">
        <f t="shared" ref="K82:K113" si="25">+IF(AND(C82=0,E82=0)," ",IF(C82=0,1,IF(E82=0,-1,(E82-C82)/C82)))</f>
        <v>-0.6</v>
      </c>
      <c r="L82" s="29">
        <f t="shared" ref="L82:L113" si="26">+IF(AND(D82=0,F82=0)," ",IF(D82=0,1,IF(F82=0,-1,(F82-D82)/D82)))</f>
        <v>0.33333333333333331</v>
      </c>
      <c r="M82" s="29">
        <f t="shared" si="23"/>
        <v>-1.6853932584269662E-2</v>
      </c>
      <c r="N82" s="30">
        <f t="shared" si="24"/>
        <v>7.7519379844961239E-3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2</v>
      </c>
      <c r="D84" s="9">
        <v>0</v>
      </c>
      <c r="E84" s="9">
        <v>1</v>
      </c>
      <c r="F84" s="9">
        <v>0</v>
      </c>
      <c r="G84" s="10">
        <f t="shared" si="19"/>
        <v>1.1235955056179775E-2</v>
      </c>
      <c r="H84" s="10" t="str">
        <f t="shared" si="20"/>
        <v/>
      </c>
      <c r="I84" s="10">
        <f t="shared" si="21"/>
        <v>2.4390243902439025E-2</v>
      </c>
      <c r="J84" s="10" t="str">
        <f t="shared" si="22"/>
        <v/>
      </c>
      <c r="K84" s="10">
        <f t="shared" si="25"/>
        <v>-0.5</v>
      </c>
      <c r="L84" s="10" t="str">
        <f t="shared" si="26"/>
        <v xml:space="preserve"> </v>
      </c>
      <c r="M84" s="10">
        <f t="shared" si="23"/>
        <v>-5.6179775280898875E-3</v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3</v>
      </c>
      <c r="D85" s="9">
        <v>2</v>
      </c>
      <c r="E85" s="9">
        <v>0</v>
      </c>
      <c r="F85" s="9">
        <v>3</v>
      </c>
      <c r="G85" s="10">
        <f t="shared" si="19"/>
        <v>1.6853932584269662E-2</v>
      </c>
      <c r="H85" s="10">
        <f t="shared" si="20"/>
        <v>1.5503875968992248E-2</v>
      </c>
      <c r="I85" s="10" t="str">
        <f t="shared" si="21"/>
        <v/>
      </c>
      <c r="J85" s="10">
        <f t="shared" si="22"/>
        <v>5.6603773584905662E-2</v>
      </c>
      <c r="K85" s="10">
        <f t="shared" si="25"/>
        <v>-1</v>
      </c>
      <c r="L85" s="10">
        <f t="shared" si="26"/>
        <v>0.5</v>
      </c>
      <c r="M85" s="10">
        <f t="shared" si="23"/>
        <v>-1.6853932584269662E-2</v>
      </c>
      <c r="N85" s="11">
        <f t="shared" si="24"/>
        <v>7.7519379844961239E-3</v>
      </c>
    </row>
    <row r="86" spans="1:14" ht="25.5" x14ac:dyDescent="0.2">
      <c r="A86" s="8"/>
      <c r="B86" s="26" t="s">
        <v>73</v>
      </c>
      <c r="C86" s="23">
        <v>5</v>
      </c>
      <c r="D86" s="9">
        <v>5</v>
      </c>
      <c r="E86" s="9">
        <v>2</v>
      </c>
      <c r="F86" s="9">
        <v>2</v>
      </c>
      <c r="G86" s="10">
        <f t="shared" si="19"/>
        <v>2.8089887640449437E-2</v>
      </c>
      <c r="H86" s="10">
        <f t="shared" si="20"/>
        <v>3.875968992248062E-2</v>
      </c>
      <c r="I86" s="10">
        <f t="shared" si="21"/>
        <v>4.878048780487805E-2</v>
      </c>
      <c r="J86" s="10">
        <f t="shared" si="22"/>
        <v>3.7735849056603772E-2</v>
      </c>
      <c r="K86" s="10">
        <f t="shared" si="25"/>
        <v>-0.6</v>
      </c>
      <c r="L86" s="10">
        <f t="shared" si="26"/>
        <v>-0.6</v>
      </c>
      <c r="M86" s="10">
        <f t="shared" si="23"/>
        <v>-1.6853932584269662E-2</v>
      </c>
      <c r="N86" s="11">
        <f t="shared" si="24"/>
        <v>-2.3255813953488372E-2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2</v>
      </c>
      <c r="F88" s="9">
        <v>4</v>
      </c>
      <c r="G88" s="10" t="str">
        <f t="shared" si="19"/>
        <v/>
      </c>
      <c r="H88" s="10" t="str">
        <f t="shared" si="20"/>
        <v/>
      </c>
      <c r="I88" s="10">
        <f t="shared" si="21"/>
        <v>4.878048780487805E-2</v>
      </c>
      <c r="J88" s="10">
        <f t="shared" si="22"/>
        <v>7.5471698113207544E-2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1</v>
      </c>
      <c r="D93" s="9">
        <v>3</v>
      </c>
      <c r="E93" s="9">
        <v>0</v>
      </c>
      <c r="F93" s="9">
        <v>0</v>
      </c>
      <c r="G93" s="10">
        <f t="shared" si="19"/>
        <v>5.6179775280898875E-3</v>
      </c>
      <c r="H93" s="10">
        <f t="shared" si="20"/>
        <v>2.3255813953488372E-2</v>
      </c>
      <c r="I93" s="10" t="str">
        <f t="shared" si="21"/>
        <v/>
      </c>
      <c r="J93" s="10" t="str">
        <f t="shared" si="22"/>
        <v/>
      </c>
      <c r="K93" s="10">
        <f t="shared" si="25"/>
        <v>-1</v>
      </c>
      <c r="L93" s="10">
        <f t="shared" si="26"/>
        <v>-1</v>
      </c>
      <c r="M93" s="10">
        <f t="shared" si="23"/>
        <v>-5.6179775280898875E-3</v>
      </c>
      <c r="N93" s="11">
        <f t="shared" si="24"/>
        <v>-2.3255813953488372E-2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12</v>
      </c>
      <c r="D97" s="9">
        <v>3</v>
      </c>
      <c r="E97" s="9">
        <v>3</v>
      </c>
      <c r="F97" s="9">
        <v>0</v>
      </c>
      <c r="G97" s="10">
        <f t="shared" si="19"/>
        <v>6.741573033707865E-2</v>
      </c>
      <c r="H97" s="10">
        <f t="shared" si="20"/>
        <v>2.3255813953488372E-2</v>
      </c>
      <c r="I97" s="10">
        <f t="shared" si="21"/>
        <v>7.3170731707317069E-2</v>
      </c>
      <c r="J97" s="10" t="str">
        <f t="shared" si="22"/>
        <v/>
      </c>
      <c r="K97" s="10">
        <f t="shared" si="25"/>
        <v>-0.75</v>
      </c>
      <c r="L97" s="10">
        <f t="shared" si="26"/>
        <v>-1</v>
      </c>
      <c r="M97" s="10">
        <f t="shared" si="23"/>
        <v>-5.0561797752808987E-2</v>
      </c>
      <c r="N97" s="11">
        <f t="shared" si="24"/>
        <v>-2.3255813953488372E-2</v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1.8867924528301886E-2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3</v>
      </c>
      <c r="D99" s="9">
        <v>0</v>
      </c>
      <c r="E99" s="9">
        <v>0</v>
      </c>
      <c r="F99" s="9">
        <v>0</v>
      </c>
      <c r="G99" s="10">
        <f t="shared" si="19"/>
        <v>1.6853932584269662E-2</v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 t="str">
        <f t="shared" si="26"/>
        <v xml:space="preserve"> </v>
      </c>
      <c r="M99" s="10">
        <f t="shared" si="23"/>
        <v>-1.6853932584269662E-2</v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2</v>
      </c>
      <c r="D100" s="9">
        <v>1</v>
      </c>
      <c r="E100" s="9">
        <v>2</v>
      </c>
      <c r="F100" s="9">
        <v>0</v>
      </c>
      <c r="G100" s="10">
        <f t="shared" si="19"/>
        <v>1.1235955056179775E-2</v>
      </c>
      <c r="H100" s="10">
        <f t="shared" si="20"/>
        <v>7.7519379844961239E-3</v>
      </c>
      <c r="I100" s="10">
        <f t="shared" si="21"/>
        <v>4.878048780487805E-2</v>
      </c>
      <c r="J100" s="10" t="str">
        <f t="shared" si="22"/>
        <v/>
      </c>
      <c r="K100" s="10">
        <f t="shared" si="25"/>
        <v>0</v>
      </c>
      <c r="L100" s="10">
        <f t="shared" si="26"/>
        <v>-1</v>
      </c>
      <c r="M100" s="10">
        <f t="shared" si="23"/>
        <v>0</v>
      </c>
      <c r="N100" s="11">
        <f t="shared" si="24"/>
        <v>-7.7519379844961239E-3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1</v>
      </c>
      <c r="D103" s="9">
        <v>10</v>
      </c>
      <c r="E103" s="9">
        <v>1</v>
      </c>
      <c r="F103" s="9">
        <v>6</v>
      </c>
      <c r="G103" s="10">
        <f t="shared" si="19"/>
        <v>5.6179775280898875E-3</v>
      </c>
      <c r="H103" s="10">
        <f t="shared" si="20"/>
        <v>7.7519379844961239E-2</v>
      </c>
      <c r="I103" s="10">
        <f t="shared" si="21"/>
        <v>2.4390243902439025E-2</v>
      </c>
      <c r="J103" s="10">
        <f t="shared" si="22"/>
        <v>0.11320754716981132</v>
      </c>
      <c r="K103" s="10">
        <f t="shared" si="25"/>
        <v>0</v>
      </c>
      <c r="L103" s="10">
        <f t="shared" si="26"/>
        <v>-0.4</v>
      </c>
      <c r="M103" s="10">
        <f t="shared" si="23"/>
        <v>0</v>
      </c>
      <c r="N103" s="11">
        <f t="shared" si="24"/>
        <v>-3.1007751937984496E-2</v>
      </c>
    </row>
    <row r="104" spans="1:14" x14ac:dyDescent="0.2">
      <c r="A104" s="8"/>
      <c r="B104" s="26" t="s">
        <v>92</v>
      </c>
      <c r="C104" s="23">
        <v>0</v>
      </c>
      <c r="D104" s="9">
        <v>1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7.7519379844961239E-3</v>
      </c>
      <c r="I104" s="10" t="str">
        <f t="shared" si="21"/>
        <v/>
      </c>
      <c r="J104" s="10">
        <f t="shared" si="22"/>
        <v>1.8867924528301886E-2</v>
      </c>
      <c r="K104" s="10" t="str">
        <f t="shared" si="25"/>
        <v xml:space="preserve"> </v>
      </c>
      <c r="L104" s="10">
        <f t="shared" si="26"/>
        <v>0</v>
      </c>
      <c r="M104" s="10" t="str">
        <f t="shared" si="23"/>
        <v/>
      </c>
      <c r="N104" s="11">
        <f t="shared" si="24"/>
        <v>0</v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1.8867924528301886E-2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1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7.7519379844961239E-3</v>
      </c>
      <c r="I106" s="10" t="str">
        <f t="shared" si="21"/>
        <v/>
      </c>
      <c r="J106" s="10">
        <f t="shared" si="22"/>
        <v>1.8867924528301886E-2</v>
      </c>
      <c r="K106" s="10" t="str">
        <f t="shared" si="25"/>
        <v xml:space="preserve"> </v>
      </c>
      <c r="L106" s="10">
        <f t="shared" si="26"/>
        <v>0</v>
      </c>
      <c r="M106" s="10" t="str">
        <f t="shared" si="23"/>
        <v/>
      </c>
      <c r="N106" s="11">
        <f t="shared" si="24"/>
        <v>0</v>
      </c>
    </row>
    <row r="107" spans="1:14" x14ac:dyDescent="0.2">
      <c r="A107" s="8"/>
      <c r="B107" s="26" t="s">
        <v>95</v>
      </c>
      <c r="C107" s="23">
        <v>0</v>
      </c>
      <c r="D107" s="9">
        <v>1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7.7519379844961239E-3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11">
        <f t="shared" si="24"/>
        <v>-7.7519379844961239E-3</v>
      </c>
    </row>
    <row r="108" spans="1:14" x14ac:dyDescent="0.2">
      <c r="A108" s="8"/>
      <c r="B108" s="26" t="s">
        <v>96</v>
      </c>
      <c r="C108" s="23">
        <v>0</v>
      </c>
      <c r="D108" s="9">
        <v>1</v>
      </c>
      <c r="E108" s="9">
        <v>0</v>
      </c>
      <c r="F108" s="9">
        <v>0</v>
      </c>
      <c r="G108" s="10" t="str">
        <f t="shared" si="19"/>
        <v/>
      </c>
      <c r="H108" s="10">
        <f t="shared" si="20"/>
        <v>7.7519379844961239E-3</v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>
        <f t="shared" si="26"/>
        <v>-1</v>
      </c>
      <c r="M108" s="10" t="str">
        <f t="shared" si="23"/>
        <v/>
      </c>
      <c r="N108" s="11">
        <f t="shared" si="24"/>
        <v>-7.7519379844961239E-3</v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1</v>
      </c>
      <c r="D111" s="9">
        <v>0</v>
      </c>
      <c r="E111" s="9">
        <v>0</v>
      </c>
      <c r="F111" s="9">
        <v>0</v>
      </c>
      <c r="G111" s="10">
        <f t="shared" si="19"/>
        <v>5.6179775280898875E-3</v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 t="str">
        <f t="shared" si="26"/>
        <v xml:space="preserve"> </v>
      </c>
      <c r="M111" s="10">
        <f t="shared" si="23"/>
        <v>-5.6179775280898875E-3</v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1</v>
      </c>
      <c r="E114" s="9">
        <v>0</v>
      </c>
      <c r="F114" s="9">
        <v>0</v>
      </c>
      <c r="G114" s="10" t="str">
        <f t="shared" si="27"/>
        <v/>
      </c>
      <c r="H114" s="10">
        <f t="shared" si="28"/>
        <v>7.7519379844961239E-3</v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-1</v>
      </c>
      <c r="M114" s="10" t="str">
        <f t="shared" si="31"/>
        <v/>
      </c>
      <c r="N114" s="11">
        <f t="shared" si="32"/>
        <v>-7.7519379844961239E-3</v>
      </c>
    </row>
    <row r="115" spans="1:14" x14ac:dyDescent="0.2">
      <c r="A115" s="8"/>
      <c r="B115" s="26" t="s">
        <v>103</v>
      </c>
      <c r="C115" s="23">
        <v>0</v>
      </c>
      <c r="D115" s="9">
        <v>4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3.1007751937984496E-2</v>
      </c>
      <c r="I115" s="10" t="str">
        <f t="shared" si="29"/>
        <v/>
      </c>
      <c r="J115" s="10">
        <f t="shared" si="30"/>
        <v>1.8867924528301886E-2</v>
      </c>
      <c r="K115" s="10" t="str">
        <f t="shared" si="33"/>
        <v xml:space="preserve"> </v>
      </c>
      <c r="L115" s="10">
        <f t="shared" si="34"/>
        <v>-0.75</v>
      </c>
      <c r="M115" s="10" t="str">
        <f t="shared" si="31"/>
        <v/>
      </c>
      <c r="N115" s="11">
        <f t="shared" si="32"/>
        <v>-2.3255813953488372E-2</v>
      </c>
    </row>
    <row r="116" spans="1:14" x14ac:dyDescent="0.2">
      <c r="A116" s="8"/>
      <c r="B116" s="26" t="s">
        <v>104</v>
      </c>
      <c r="C116" s="23">
        <v>1</v>
      </c>
      <c r="D116" s="9">
        <v>3</v>
      </c>
      <c r="E116" s="9">
        <v>2</v>
      </c>
      <c r="F116" s="9">
        <v>2</v>
      </c>
      <c r="G116" s="10">
        <f t="shared" si="27"/>
        <v>5.6179775280898875E-3</v>
      </c>
      <c r="H116" s="10">
        <f t="shared" si="28"/>
        <v>2.3255813953488372E-2</v>
      </c>
      <c r="I116" s="10">
        <f t="shared" si="29"/>
        <v>4.878048780487805E-2</v>
      </c>
      <c r="J116" s="10">
        <f t="shared" si="30"/>
        <v>3.7735849056603772E-2</v>
      </c>
      <c r="K116" s="10">
        <f t="shared" si="33"/>
        <v>1</v>
      </c>
      <c r="L116" s="10">
        <f t="shared" si="34"/>
        <v>-0.33333333333333331</v>
      </c>
      <c r="M116" s="10">
        <f t="shared" si="31"/>
        <v>5.6179775280898875E-3</v>
      </c>
      <c r="N116" s="11">
        <f t="shared" si="32"/>
        <v>-7.7519379844961239E-3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1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1.8867924528301886E-2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1</v>
      </c>
      <c r="E121" s="9">
        <v>0</v>
      </c>
      <c r="F121" s="9">
        <v>0</v>
      </c>
      <c r="G121" s="10" t="str">
        <f t="shared" si="27"/>
        <v/>
      </c>
      <c r="H121" s="10">
        <f t="shared" si="28"/>
        <v>7.7519379844961239E-3</v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>
        <f t="shared" si="34"/>
        <v>-1</v>
      </c>
      <c r="M121" s="10" t="str">
        <f t="shared" si="31"/>
        <v/>
      </c>
      <c r="N121" s="11">
        <f t="shared" si="32"/>
        <v>-7.7519379844961239E-3</v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1</v>
      </c>
      <c r="D123" s="9">
        <v>0</v>
      </c>
      <c r="E123" s="9">
        <v>0</v>
      </c>
      <c r="F123" s="9">
        <v>0</v>
      </c>
      <c r="G123" s="10">
        <f t="shared" si="27"/>
        <v>5.6179775280898875E-3</v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>
        <f t="shared" si="33"/>
        <v>-1</v>
      </c>
      <c r="L123" s="10" t="str">
        <f t="shared" si="34"/>
        <v xml:space="preserve"> </v>
      </c>
      <c r="M123" s="10">
        <f t="shared" si="31"/>
        <v>-5.6179775280898875E-3</v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7</v>
      </c>
      <c r="D126" s="9">
        <v>5</v>
      </c>
      <c r="E126" s="9">
        <v>0</v>
      </c>
      <c r="F126" s="9">
        <v>1</v>
      </c>
      <c r="G126" s="10">
        <f t="shared" si="27"/>
        <v>3.9325842696629212E-2</v>
      </c>
      <c r="H126" s="10">
        <f t="shared" si="28"/>
        <v>3.875968992248062E-2</v>
      </c>
      <c r="I126" s="10" t="str">
        <f t="shared" si="29"/>
        <v/>
      </c>
      <c r="J126" s="10">
        <f t="shared" si="30"/>
        <v>1.8867924528301886E-2</v>
      </c>
      <c r="K126" s="10">
        <f t="shared" si="33"/>
        <v>-1</v>
      </c>
      <c r="L126" s="10">
        <f t="shared" si="34"/>
        <v>-0.8</v>
      </c>
      <c r="M126" s="10">
        <f t="shared" si="31"/>
        <v>-3.9325842696629212E-2</v>
      </c>
      <c r="N126" s="11">
        <f t="shared" si="32"/>
        <v>-3.1007751937984496E-2</v>
      </c>
    </row>
    <row r="127" spans="1:14" x14ac:dyDescent="0.2">
      <c r="A127" s="8"/>
      <c r="B127" s="26" t="s">
        <v>115</v>
      </c>
      <c r="C127" s="23">
        <v>44</v>
      </c>
      <c r="D127" s="9">
        <v>40</v>
      </c>
      <c r="E127" s="9">
        <v>8</v>
      </c>
      <c r="F127" s="9">
        <v>10</v>
      </c>
      <c r="G127" s="10">
        <f t="shared" si="27"/>
        <v>0.24719101123595505</v>
      </c>
      <c r="H127" s="10">
        <f t="shared" si="28"/>
        <v>0.31007751937984496</v>
      </c>
      <c r="I127" s="10">
        <f t="shared" si="29"/>
        <v>0.1951219512195122</v>
      </c>
      <c r="J127" s="10">
        <f t="shared" si="30"/>
        <v>0.18867924528301888</v>
      </c>
      <c r="K127" s="10">
        <f t="shared" si="33"/>
        <v>-0.81818181818181823</v>
      </c>
      <c r="L127" s="10">
        <f t="shared" si="34"/>
        <v>-0.75</v>
      </c>
      <c r="M127" s="10">
        <f t="shared" si="31"/>
        <v>-0.20224719101123595</v>
      </c>
      <c r="N127" s="11">
        <f t="shared" si="32"/>
        <v>-0.23255813953488372</v>
      </c>
    </row>
    <row r="128" spans="1:14" x14ac:dyDescent="0.2">
      <c r="A128" s="8"/>
      <c r="B128" s="26" t="s">
        <v>116</v>
      </c>
      <c r="C128" s="23">
        <v>5</v>
      </c>
      <c r="D128" s="9">
        <v>2</v>
      </c>
      <c r="E128" s="9">
        <v>1</v>
      </c>
      <c r="F128" s="9">
        <v>0</v>
      </c>
      <c r="G128" s="10">
        <f t="shared" si="27"/>
        <v>2.8089887640449437E-2</v>
      </c>
      <c r="H128" s="10">
        <f t="shared" si="28"/>
        <v>1.5503875968992248E-2</v>
      </c>
      <c r="I128" s="10">
        <f t="shared" si="29"/>
        <v>2.4390243902439025E-2</v>
      </c>
      <c r="J128" s="10" t="str">
        <f t="shared" si="30"/>
        <v/>
      </c>
      <c r="K128" s="10">
        <f t="shared" si="33"/>
        <v>-0.8</v>
      </c>
      <c r="L128" s="10">
        <f t="shared" si="34"/>
        <v>-1</v>
      </c>
      <c r="M128" s="10">
        <f t="shared" si="31"/>
        <v>-2.247191011235955E-2</v>
      </c>
      <c r="N128" s="11">
        <f t="shared" si="32"/>
        <v>-1.5503875968992248E-2</v>
      </c>
    </row>
    <row r="129" spans="1:14" x14ac:dyDescent="0.2">
      <c r="A129" s="8"/>
      <c r="B129" s="26" t="s">
        <v>117</v>
      </c>
      <c r="C129" s="23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7.7519379844961239E-3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1">
        <f t="shared" si="32"/>
        <v>-7.7519379844961239E-3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1</v>
      </c>
      <c r="F133" s="9">
        <v>0</v>
      </c>
      <c r="G133" s="10">
        <f t="shared" si="27"/>
        <v>1.1235955056179775E-2</v>
      </c>
      <c r="H133" s="10" t="str">
        <f t="shared" si="28"/>
        <v/>
      </c>
      <c r="I133" s="10">
        <f t="shared" si="29"/>
        <v>2.4390243902439025E-2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-5.6179775280898875E-3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3</v>
      </c>
      <c r="D135" s="9">
        <v>2</v>
      </c>
      <c r="E135" s="9">
        <v>0</v>
      </c>
      <c r="F135" s="9">
        <v>0</v>
      </c>
      <c r="G135" s="10">
        <f t="shared" si="27"/>
        <v>1.6853932584269662E-2</v>
      </c>
      <c r="H135" s="10">
        <f t="shared" si="28"/>
        <v>1.5503875968992248E-2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-1.6853932584269662E-2</v>
      </c>
      <c r="N135" s="11">
        <f t="shared" si="32"/>
        <v>-1.5503875968992248E-2</v>
      </c>
    </row>
    <row r="136" spans="1:14" x14ac:dyDescent="0.2">
      <c r="A136" s="8"/>
      <c r="B136" s="26" t="s">
        <v>124</v>
      </c>
      <c r="C136" s="23">
        <v>1</v>
      </c>
      <c r="D136" s="9">
        <v>0</v>
      </c>
      <c r="E136" s="9">
        <v>0</v>
      </c>
      <c r="F136" s="9">
        <v>0</v>
      </c>
      <c r="G136" s="10">
        <f t="shared" si="27"/>
        <v>5.6179775280898875E-3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-5.6179775280898875E-3</v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46</v>
      </c>
      <c r="D137" s="9">
        <v>12</v>
      </c>
      <c r="E137" s="9">
        <v>5</v>
      </c>
      <c r="F137" s="9">
        <v>5</v>
      </c>
      <c r="G137" s="10">
        <f t="shared" si="27"/>
        <v>0.25842696629213485</v>
      </c>
      <c r="H137" s="10">
        <f t="shared" si="28"/>
        <v>9.3023255813953487E-2</v>
      </c>
      <c r="I137" s="10">
        <f t="shared" si="29"/>
        <v>0.12195121951219512</v>
      </c>
      <c r="J137" s="10">
        <f t="shared" si="30"/>
        <v>9.4339622641509441E-2</v>
      </c>
      <c r="K137" s="10">
        <f t="shared" si="33"/>
        <v>-0.89130434782608692</v>
      </c>
      <c r="L137" s="10">
        <f t="shared" si="34"/>
        <v>-0.58333333333333337</v>
      </c>
      <c r="M137" s="10">
        <f t="shared" si="31"/>
        <v>-0.2303370786516854</v>
      </c>
      <c r="N137" s="11">
        <f t="shared" si="32"/>
        <v>-5.4263565891472867E-2</v>
      </c>
    </row>
    <row r="138" spans="1:14" x14ac:dyDescent="0.2">
      <c r="A138" s="8"/>
      <c r="B138" s="26" t="s">
        <v>126</v>
      </c>
      <c r="C138" s="23">
        <v>4</v>
      </c>
      <c r="D138" s="9">
        <v>2</v>
      </c>
      <c r="E138" s="9">
        <v>0</v>
      </c>
      <c r="F138" s="9">
        <v>0</v>
      </c>
      <c r="G138" s="10">
        <f t="shared" si="27"/>
        <v>2.247191011235955E-2</v>
      </c>
      <c r="H138" s="10">
        <f t="shared" si="28"/>
        <v>1.5503875968992248E-2</v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>
        <f t="shared" si="34"/>
        <v>-1</v>
      </c>
      <c r="M138" s="10">
        <f t="shared" si="31"/>
        <v>-2.247191011235955E-2</v>
      </c>
      <c r="N138" s="11">
        <f t="shared" si="32"/>
        <v>-1.5503875968992248E-2</v>
      </c>
    </row>
    <row r="139" spans="1:14" x14ac:dyDescent="0.2">
      <c r="A139" s="8"/>
      <c r="B139" s="26" t="s">
        <v>127</v>
      </c>
      <c r="C139" s="23">
        <v>2</v>
      </c>
      <c r="D139" s="9">
        <v>1</v>
      </c>
      <c r="E139" s="9">
        <v>2</v>
      </c>
      <c r="F139" s="9">
        <v>0</v>
      </c>
      <c r="G139" s="10">
        <f t="shared" si="27"/>
        <v>1.1235955056179775E-2</v>
      </c>
      <c r="H139" s="10">
        <f t="shared" si="28"/>
        <v>7.7519379844961239E-3</v>
      </c>
      <c r="I139" s="10">
        <f t="shared" si="29"/>
        <v>4.878048780487805E-2</v>
      </c>
      <c r="J139" s="10" t="str">
        <f t="shared" si="30"/>
        <v/>
      </c>
      <c r="K139" s="10">
        <f t="shared" si="33"/>
        <v>0</v>
      </c>
      <c r="L139" s="10">
        <f t="shared" si="34"/>
        <v>-1</v>
      </c>
      <c r="M139" s="10">
        <f t="shared" si="31"/>
        <v>0</v>
      </c>
      <c r="N139" s="11">
        <f t="shared" si="32"/>
        <v>-7.7519379844961239E-3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14</v>
      </c>
      <c r="D141" s="9">
        <v>7</v>
      </c>
      <c r="E141" s="9">
        <v>1</v>
      </c>
      <c r="F141" s="9">
        <v>2</v>
      </c>
      <c r="G141" s="10">
        <f t="shared" si="27"/>
        <v>7.8651685393258425E-2</v>
      </c>
      <c r="H141" s="10">
        <f t="shared" si="28"/>
        <v>5.4263565891472867E-2</v>
      </c>
      <c r="I141" s="10">
        <f t="shared" si="29"/>
        <v>2.4390243902439025E-2</v>
      </c>
      <c r="J141" s="10">
        <f t="shared" si="30"/>
        <v>3.7735849056603772E-2</v>
      </c>
      <c r="K141" s="10">
        <f t="shared" si="33"/>
        <v>-0.9285714285714286</v>
      </c>
      <c r="L141" s="10">
        <f t="shared" si="34"/>
        <v>-0.7142857142857143</v>
      </c>
      <c r="M141" s="10">
        <f t="shared" si="31"/>
        <v>-7.3033707865168537E-2</v>
      </c>
      <c r="N141" s="11">
        <f t="shared" si="32"/>
        <v>-3.875968992248062E-2</v>
      </c>
    </row>
    <row r="142" spans="1:14" x14ac:dyDescent="0.2">
      <c r="A142" s="8"/>
      <c r="B142" s="26" t="s">
        <v>130</v>
      </c>
      <c r="C142" s="23">
        <v>3</v>
      </c>
      <c r="D142" s="9">
        <v>1</v>
      </c>
      <c r="E142" s="9">
        <v>0</v>
      </c>
      <c r="F142" s="9">
        <v>0</v>
      </c>
      <c r="G142" s="10">
        <f t="shared" si="27"/>
        <v>1.6853932584269662E-2</v>
      </c>
      <c r="H142" s="10">
        <f t="shared" si="28"/>
        <v>7.7519379844961239E-3</v>
      </c>
      <c r="I142" s="10" t="str">
        <f t="shared" si="29"/>
        <v/>
      </c>
      <c r="J142" s="10" t="str">
        <f t="shared" si="30"/>
        <v/>
      </c>
      <c r="K142" s="10">
        <f t="shared" si="33"/>
        <v>-1</v>
      </c>
      <c r="L142" s="10">
        <f t="shared" si="34"/>
        <v>-1</v>
      </c>
      <c r="M142" s="10">
        <f t="shared" si="31"/>
        <v>-1.6853932584269662E-2</v>
      </c>
      <c r="N142" s="11">
        <f t="shared" si="32"/>
        <v>-7.7519379844961239E-3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</v>
      </c>
      <c r="D144" s="9">
        <v>7</v>
      </c>
      <c r="E144" s="9">
        <v>7</v>
      </c>
      <c r="F144" s="9">
        <v>7</v>
      </c>
      <c r="G144" s="10">
        <f t="shared" si="27"/>
        <v>1.1235955056179775E-2</v>
      </c>
      <c r="H144" s="10">
        <f t="shared" si="28"/>
        <v>5.4263565891472867E-2</v>
      </c>
      <c r="I144" s="10">
        <f t="shared" si="29"/>
        <v>0.17073170731707318</v>
      </c>
      <c r="J144" s="10">
        <f t="shared" si="30"/>
        <v>0.13207547169811321</v>
      </c>
      <c r="K144" s="10">
        <f t="shared" si="33"/>
        <v>2.5</v>
      </c>
      <c r="L144" s="10">
        <f t="shared" si="34"/>
        <v>0</v>
      </c>
      <c r="M144" s="10">
        <f t="shared" si="31"/>
        <v>2.8089887640449437E-2</v>
      </c>
      <c r="N144" s="11">
        <f t="shared" si="32"/>
        <v>0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4</v>
      </c>
      <c r="D149" s="9">
        <v>2</v>
      </c>
      <c r="E149" s="9">
        <v>0</v>
      </c>
      <c r="F149" s="9">
        <v>0</v>
      </c>
      <c r="G149" s="10">
        <f t="shared" si="35"/>
        <v>2.247191011235955E-2</v>
      </c>
      <c r="H149" s="10">
        <f t="shared" si="36"/>
        <v>1.5503875968992248E-2</v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>
        <f t="shared" si="42"/>
        <v>-1</v>
      </c>
      <c r="M149" s="10">
        <f t="shared" si="39"/>
        <v>-2.247191011235955E-2</v>
      </c>
      <c r="N149" s="11">
        <f t="shared" si="40"/>
        <v>-1.5503875968992248E-2</v>
      </c>
    </row>
    <row r="150" spans="1:14" x14ac:dyDescent="0.2">
      <c r="A150" s="8"/>
      <c r="B150" s="26" t="s">
        <v>138</v>
      </c>
      <c r="C150" s="23">
        <v>2</v>
      </c>
      <c r="D150" s="9">
        <v>4</v>
      </c>
      <c r="E150" s="9">
        <v>0</v>
      </c>
      <c r="F150" s="9">
        <v>0</v>
      </c>
      <c r="G150" s="10">
        <f t="shared" si="35"/>
        <v>1.1235955056179775E-2</v>
      </c>
      <c r="H150" s="10">
        <f t="shared" si="36"/>
        <v>3.1007751937984496E-2</v>
      </c>
      <c r="I150" s="10" t="str">
        <f t="shared" si="37"/>
        <v/>
      </c>
      <c r="J150" s="10" t="str">
        <f t="shared" si="38"/>
        <v/>
      </c>
      <c r="K150" s="10">
        <f t="shared" si="41"/>
        <v>-1</v>
      </c>
      <c r="L150" s="10">
        <f t="shared" si="42"/>
        <v>-1</v>
      </c>
      <c r="M150" s="10">
        <f t="shared" si="39"/>
        <v>-1.1235955056179775E-2</v>
      </c>
      <c r="N150" s="11">
        <f t="shared" si="40"/>
        <v>-3.1007751937984496E-2</v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1</v>
      </c>
      <c r="D154" s="9">
        <v>0</v>
      </c>
      <c r="E154" s="9">
        <v>0</v>
      </c>
      <c r="F154" s="9">
        <v>0</v>
      </c>
      <c r="G154" s="10">
        <f t="shared" si="35"/>
        <v>5.6179775280898875E-3</v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 t="str">
        <f t="shared" si="42"/>
        <v xml:space="preserve"> </v>
      </c>
      <c r="M154" s="10">
        <f t="shared" si="39"/>
        <v>-5.6179775280898875E-3</v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2</v>
      </c>
      <c r="E156" s="9">
        <v>0</v>
      </c>
      <c r="F156" s="9">
        <v>0</v>
      </c>
      <c r="G156" s="10" t="str">
        <f t="shared" si="35"/>
        <v/>
      </c>
      <c r="H156" s="10">
        <f t="shared" si="36"/>
        <v>1.5503875968992248E-2</v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>
        <f t="shared" si="42"/>
        <v>-1</v>
      </c>
      <c r="M156" s="10" t="str">
        <f t="shared" si="39"/>
        <v/>
      </c>
      <c r="N156" s="11">
        <f t="shared" si="40"/>
        <v>-1.5503875968992248E-2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1</v>
      </c>
      <c r="D161" s="9">
        <v>0</v>
      </c>
      <c r="E161" s="9">
        <v>0</v>
      </c>
      <c r="F161" s="9">
        <v>0</v>
      </c>
      <c r="G161" s="10">
        <f t="shared" si="35"/>
        <v>5.6179775280898875E-3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-5.6179775280898875E-3</v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1</v>
      </c>
      <c r="F166" s="9">
        <v>1</v>
      </c>
      <c r="G166" s="10" t="str">
        <f t="shared" si="35"/>
        <v/>
      </c>
      <c r="H166" s="10" t="str">
        <f t="shared" si="36"/>
        <v/>
      </c>
      <c r="I166" s="10">
        <f t="shared" si="37"/>
        <v>2.4390243902439025E-2</v>
      </c>
      <c r="J166" s="10">
        <f t="shared" si="38"/>
        <v>1.8867924528301886E-2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7.7519379844961239E-3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1">
        <f t="shared" si="40"/>
        <v>-7.7519379844961239E-3</v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139</v>
      </c>
      <c r="D188" s="20">
        <f>SUM(D189:D363)</f>
        <v>133</v>
      </c>
      <c r="E188" s="19">
        <f>SUM(E189:E363)</f>
        <v>89</v>
      </c>
      <c r="F188" s="20">
        <f>SUM(F189:F363)</f>
        <v>66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-0.35971223021582732</v>
      </c>
      <c r="L188" s="22">
        <f>+IF(AND(D188=0,F188=0),"",IF(D188=0,1,IF(F188=0,-1,(F188-D188)/D188)))</f>
        <v>-0.50375939849624063</v>
      </c>
      <c r="M188" s="21">
        <f t="shared" ref="M188:M219" si="47">+IF(OR(AND(G188=""),(K188="")),"",G188*K188)</f>
        <v>-0.35971223021582732</v>
      </c>
      <c r="N188" s="22">
        <f t="shared" ref="N188:N219" si="48">+IF(OR(AND(H188=""),(L188="")),"",H188*L188)</f>
        <v>-0.50375939849624063</v>
      </c>
    </row>
    <row r="189" spans="1:14" ht="25.5" customHeight="1" x14ac:dyDescent="0.2">
      <c r="A189" s="8"/>
      <c r="B189" s="25" t="s">
        <v>169</v>
      </c>
      <c r="C189" s="31">
        <v>3</v>
      </c>
      <c r="D189" s="28">
        <v>2</v>
      </c>
      <c r="E189" s="28">
        <v>1</v>
      </c>
      <c r="F189" s="28">
        <v>2</v>
      </c>
      <c r="G189" s="29">
        <f t="shared" si="43"/>
        <v>2.1582733812949641E-2</v>
      </c>
      <c r="H189" s="29">
        <f t="shared" si="44"/>
        <v>1.5037593984962405E-2</v>
      </c>
      <c r="I189" s="29">
        <f t="shared" si="45"/>
        <v>1.1235955056179775E-2</v>
      </c>
      <c r="J189" s="29">
        <f t="shared" si="46"/>
        <v>3.0303030303030304E-2</v>
      </c>
      <c r="K189" s="29">
        <f t="shared" ref="K189:K220" si="49">+IF(AND(C189=0,E189=0)," ",IF(C189=0,1,IF(E189=0,-1,(E189-C189)/C189)))</f>
        <v>-0.66666666666666663</v>
      </c>
      <c r="L189" s="29">
        <f t="shared" ref="L189:L220" si="50">+IF(AND(D189=0,F189=0)," ",IF(D189=0,1,IF(F189=0,-1,(F189-D189)/D189)))</f>
        <v>0</v>
      </c>
      <c r="M189" s="29">
        <f t="shared" si="47"/>
        <v>-1.4388489208633094E-2</v>
      </c>
      <c r="N189" s="30">
        <f t="shared" si="48"/>
        <v>0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2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3.0303030303030304E-2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38</v>
      </c>
      <c r="D195" s="9">
        <v>14</v>
      </c>
      <c r="E195" s="9">
        <v>14</v>
      </c>
      <c r="F195" s="9">
        <v>7</v>
      </c>
      <c r="G195" s="10">
        <f t="shared" si="43"/>
        <v>0.2733812949640288</v>
      </c>
      <c r="H195" s="10">
        <f t="shared" si="44"/>
        <v>0.10526315789473684</v>
      </c>
      <c r="I195" s="10">
        <f t="shared" si="45"/>
        <v>0.15730337078651685</v>
      </c>
      <c r="J195" s="10">
        <f t="shared" si="46"/>
        <v>0.10606060606060606</v>
      </c>
      <c r="K195" s="10">
        <f t="shared" si="49"/>
        <v>-0.63157894736842102</v>
      </c>
      <c r="L195" s="10">
        <f t="shared" si="50"/>
        <v>-0.5</v>
      </c>
      <c r="M195" s="10">
        <f t="shared" si="47"/>
        <v>-0.17266187050359713</v>
      </c>
      <c r="N195" s="11">
        <f t="shared" si="48"/>
        <v>-5.2631578947368418E-2</v>
      </c>
    </row>
    <row r="196" spans="1:14" x14ac:dyDescent="0.2">
      <c r="A196" s="8"/>
      <c r="B196" s="26" t="s">
        <v>176</v>
      </c>
      <c r="C196" s="23">
        <v>1</v>
      </c>
      <c r="D196" s="9">
        <v>0</v>
      </c>
      <c r="E196" s="9">
        <v>0</v>
      </c>
      <c r="F196" s="9">
        <v>0</v>
      </c>
      <c r="G196" s="10">
        <f t="shared" si="43"/>
        <v>7.1942446043165471E-3</v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 t="str">
        <f t="shared" si="50"/>
        <v xml:space="preserve"> </v>
      </c>
      <c r="M196" s="10">
        <f t="shared" si="47"/>
        <v>-7.1942446043165471E-3</v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2</v>
      </c>
      <c r="E197" s="9">
        <v>1</v>
      </c>
      <c r="F197" s="9">
        <v>0</v>
      </c>
      <c r="G197" s="10" t="str">
        <f t="shared" si="43"/>
        <v/>
      </c>
      <c r="H197" s="10">
        <f t="shared" si="44"/>
        <v>1.5037593984962405E-2</v>
      </c>
      <c r="I197" s="10">
        <f t="shared" si="45"/>
        <v>1.1235955056179775E-2</v>
      </c>
      <c r="J197" s="10" t="str">
        <f t="shared" si="46"/>
        <v/>
      </c>
      <c r="K197" s="10">
        <f t="shared" si="49"/>
        <v>1</v>
      </c>
      <c r="L197" s="10">
        <f t="shared" si="50"/>
        <v>-1</v>
      </c>
      <c r="M197" s="10" t="str">
        <f t="shared" si="47"/>
        <v/>
      </c>
      <c r="N197" s="11">
        <f t="shared" si="48"/>
        <v>-1.5037593984962405E-2</v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3</v>
      </c>
      <c r="D202" s="9">
        <v>2</v>
      </c>
      <c r="E202" s="9">
        <v>1</v>
      </c>
      <c r="F202" s="9">
        <v>0</v>
      </c>
      <c r="G202" s="10">
        <f t="shared" si="43"/>
        <v>2.1582733812949641E-2</v>
      </c>
      <c r="H202" s="10">
        <f t="shared" si="44"/>
        <v>1.5037593984962405E-2</v>
      </c>
      <c r="I202" s="10">
        <f t="shared" si="45"/>
        <v>1.1235955056179775E-2</v>
      </c>
      <c r="J202" s="10" t="str">
        <f t="shared" si="46"/>
        <v/>
      </c>
      <c r="K202" s="10">
        <f t="shared" si="49"/>
        <v>-0.66666666666666663</v>
      </c>
      <c r="L202" s="10">
        <f t="shared" si="50"/>
        <v>-1</v>
      </c>
      <c r="M202" s="10">
        <f t="shared" si="47"/>
        <v>-1.4388489208633094E-2</v>
      </c>
      <c r="N202" s="11">
        <f t="shared" si="48"/>
        <v>-1.5037593984962405E-2</v>
      </c>
    </row>
    <row r="203" spans="1:14" x14ac:dyDescent="0.2">
      <c r="A203" s="8"/>
      <c r="B203" s="26" t="s">
        <v>183</v>
      </c>
      <c r="C203" s="23">
        <v>5</v>
      </c>
      <c r="D203" s="9">
        <v>5</v>
      </c>
      <c r="E203" s="9">
        <v>1</v>
      </c>
      <c r="F203" s="9">
        <v>0</v>
      </c>
      <c r="G203" s="10">
        <f t="shared" si="43"/>
        <v>3.5971223021582732E-2</v>
      </c>
      <c r="H203" s="10">
        <f t="shared" si="44"/>
        <v>3.7593984962406013E-2</v>
      </c>
      <c r="I203" s="10">
        <f t="shared" si="45"/>
        <v>1.1235955056179775E-2</v>
      </c>
      <c r="J203" s="10" t="str">
        <f t="shared" si="46"/>
        <v/>
      </c>
      <c r="K203" s="10">
        <f t="shared" si="49"/>
        <v>-0.8</v>
      </c>
      <c r="L203" s="10">
        <f t="shared" si="50"/>
        <v>-1</v>
      </c>
      <c r="M203" s="10">
        <f t="shared" si="47"/>
        <v>-2.8776978417266189E-2</v>
      </c>
      <c r="N203" s="11">
        <f t="shared" si="48"/>
        <v>-3.7593984962406013E-2</v>
      </c>
    </row>
    <row r="204" spans="1:14" ht="25.5" x14ac:dyDescent="0.2">
      <c r="A204" s="8"/>
      <c r="B204" s="26" t="s">
        <v>184</v>
      </c>
      <c r="C204" s="23">
        <v>1</v>
      </c>
      <c r="D204" s="9">
        <v>0</v>
      </c>
      <c r="E204" s="9">
        <v>1</v>
      </c>
      <c r="F204" s="9">
        <v>0</v>
      </c>
      <c r="G204" s="10">
        <f t="shared" si="43"/>
        <v>7.1942446043165471E-3</v>
      </c>
      <c r="H204" s="10" t="str">
        <f t="shared" si="44"/>
        <v/>
      </c>
      <c r="I204" s="10">
        <f t="shared" si="45"/>
        <v>1.1235955056179775E-2</v>
      </c>
      <c r="J204" s="10" t="str">
        <f t="shared" si="46"/>
        <v/>
      </c>
      <c r="K204" s="10">
        <f t="shared" si="49"/>
        <v>0</v>
      </c>
      <c r="L204" s="10" t="str">
        <f t="shared" si="50"/>
        <v xml:space="preserve"> </v>
      </c>
      <c r="M204" s="10">
        <f t="shared" si="47"/>
        <v>0</v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1</v>
      </c>
      <c r="E207" s="9">
        <v>0</v>
      </c>
      <c r="F207" s="9">
        <v>0</v>
      </c>
      <c r="G207" s="10" t="str">
        <f t="shared" si="43"/>
        <v/>
      </c>
      <c r="H207" s="10">
        <f t="shared" si="44"/>
        <v>7.5187969924812026E-3</v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>
        <f t="shared" si="50"/>
        <v>-1</v>
      </c>
      <c r="M207" s="10" t="str">
        <f t="shared" si="47"/>
        <v/>
      </c>
      <c r="N207" s="11">
        <f t="shared" si="48"/>
        <v>-7.5187969924812026E-3</v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2</v>
      </c>
      <c r="D209" s="9">
        <v>0</v>
      </c>
      <c r="E209" s="9">
        <v>0</v>
      </c>
      <c r="F209" s="9">
        <v>0</v>
      </c>
      <c r="G209" s="10">
        <f t="shared" si="43"/>
        <v>1.4388489208633094E-2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-1.4388489208633094E-2</v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5</v>
      </c>
      <c r="D215" s="9">
        <v>6</v>
      </c>
      <c r="E215" s="9">
        <v>3</v>
      </c>
      <c r="F215" s="9">
        <v>1</v>
      </c>
      <c r="G215" s="10">
        <f t="shared" si="43"/>
        <v>3.5971223021582732E-2</v>
      </c>
      <c r="H215" s="10">
        <f t="shared" si="44"/>
        <v>4.5112781954887216E-2</v>
      </c>
      <c r="I215" s="10">
        <f t="shared" si="45"/>
        <v>3.3707865168539325E-2</v>
      </c>
      <c r="J215" s="10">
        <f t="shared" si="46"/>
        <v>1.5151515151515152E-2</v>
      </c>
      <c r="K215" s="10">
        <f t="shared" si="49"/>
        <v>-0.4</v>
      </c>
      <c r="L215" s="10">
        <f t="shared" si="50"/>
        <v>-0.83333333333333337</v>
      </c>
      <c r="M215" s="10">
        <f t="shared" si="47"/>
        <v>-1.4388489208633094E-2</v>
      </c>
      <c r="N215" s="11">
        <f t="shared" si="48"/>
        <v>-3.7593984962406013E-2</v>
      </c>
    </row>
    <row r="216" spans="1:14" ht="23.25" customHeight="1" x14ac:dyDescent="0.2">
      <c r="A216" s="8"/>
      <c r="B216" s="26" t="s">
        <v>196</v>
      </c>
      <c r="C216" s="23">
        <v>3</v>
      </c>
      <c r="D216" s="9">
        <v>2</v>
      </c>
      <c r="E216" s="9">
        <v>1</v>
      </c>
      <c r="F216" s="9">
        <v>2</v>
      </c>
      <c r="G216" s="10">
        <f t="shared" si="43"/>
        <v>2.1582733812949641E-2</v>
      </c>
      <c r="H216" s="10">
        <f t="shared" si="44"/>
        <v>1.5037593984962405E-2</v>
      </c>
      <c r="I216" s="10">
        <f t="shared" si="45"/>
        <v>1.1235955056179775E-2</v>
      </c>
      <c r="J216" s="10">
        <f t="shared" si="46"/>
        <v>3.0303030303030304E-2</v>
      </c>
      <c r="K216" s="10">
        <f t="shared" si="49"/>
        <v>-0.66666666666666663</v>
      </c>
      <c r="L216" s="10">
        <f t="shared" si="50"/>
        <v>0</v>
      </c>
      <c r="M216" s="10">
        <f t="shared" si="47"/>
        <v>-1.4388489208633094E-2</v>
      </c>
      <c r="N216" s="11">
        <f t="shared" si="48"/>
        <v>0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</v>
      </c>
      <c r="D218" s="9">
        <v>6</v>
      </c>
      <c r="E218" s="9">
        <v>0</v>
      </c>
      <c r="F218" s="9">
        <v>2</v>
      </c>
      <c r="G218" s="10">
        <f t="shared" si="43"/>
        <v>7.1942446043165471E-3</v>
      </c>
      <c r="H218" s="10">
        <f t="shared" si="44"/>
        <v>4.5112781954887216E-2</v>
      </c>
      <c r="I218" s="10" t="str">
        <f t="shared" si="45"/>
        <v/>
      </c>
      <c r="J218" s="10">
        <f t="shared" si="46"/>
        <v>3.0303030303030304E-2</v>
      </c>
      <c r="K218" s="10">
        <f t="shared" si="49"/>
        <v>-1</v>
      </c>
      <c r="L218" s="10">
        <f t="shared" si="50"/>
        <v>-0.66666666666666663</v>
      </c>
      <c r="M218" s="10">
        <f t="shared" si="47"/>
        <v>-7.1942446043165471E-3</v>
      </c>
      <c r="N218" s="11">
        <f t="shared" si="48"/>
        <v>-3.007518796992481E-2</v>
      </c>
    </row>
    <row r="219" spans="1:14" x14ac:dyDescent="0.2">
      <c r="A219" s="8"/>
      <c r="B219" s="26" t="s">
        <v>199</v>
      </c>
      <c r="C219" s="23">
        <v>0</v>
      </c>
      <c r="D219" s="9">
        <v>2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1.5037593984962405E-2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1">
        <f t="shared" si="48"/>
        <v>-1.5037593984962405E-2</v>
      </c>
    </row>
    <row r="220" spans="1:14" x14ac:dyDescent="0.2">
      <c r="A220" s="8"/>
      <c r="B220" s="26" t="s">
        <v>200</v>
      </c>
      <c r="C220" s="23">
        <v>2</v>
      </c>
      <c r="D220" s="9">
        <v>0</v>
      </c>
      <c r="E220" s="9">
        <v>5</v>
      </c>
      <c r="F220" s="9">
        <v>3</v>
      </c>
      <c r="G220" s="10">
        <f t="shared" ref="G220:G251" si="51">+IF(C220=0,"",C220/C$188)</f>
        <v>1.4388489208633094E-2</v>
      </c>
      <c r="H220" s="10" t="str">
        <f t="shared" ref="H220:H251" si="52">+IF(D220=0,"",D220/D$188)</f>
        <v/>
      </c>
      <c r="I220" s="10">
        <f t="shared" ref="I220:I251" si="53">+IF(E220=0,"",E220/E$188)</f>
        <v>5.6179775280898875E-2</v>
      </c>
      <c r="J220" s="10">
        <f t="shared" ref="J220:J251" si="54">+IF(F220=0,"",F220/F$188)</f>
        <v>4.5454545454545456E-2</v>
      </c>
      <c r="K220" s="10">
        <f t="shared" si="49"/>
        <v>1.5</v>
      </c>
      <c r="L220" s="10">
        <f t="shared" si="50"/>
        <v>1</v>
      </c>
      <c r="M220" s="10">
        <f t="shared" ref="M220:M251" si="55">+IF(OR(AND(G220=""),(K220="")),"",G220*K220)</f>
        <v>2.1582733812949641E-2</v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5</v>
      </c>
      <c r="E221" s="9">
        <v>3</v>
      </c>
      <c r="F221" s="9">
        <v>3</v>
      </c>
      <c r="G221" s="10" t="str">
        <f t="shared" si="51"/>
        <v/>
      </c>
      <c r="H221" s="10">
        <f t="shared" si="52"/>
        <v>3.7593984962406013E-2</v>
      </c>
      <c r="I221" s="10">
        <f t="shared" si="53"/>
        <v>3.3707865168539325E-2</v>
      </c>
      <c r="J221" s="10">
        <f t="shared" si="54"/>
        <v>4.5454545454545456E-2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-0.4</v>
      </c>
      <c r="M221" s="10" t="str">
        <f t="shared" si="55"/>
        <v/>
      </c>
      <c r="N221" s="11">
        <f t="shared" si="56"/>
        <v>-1.5037593984962405E-2</v>
      </c>
    </row>
    <row r="222" spans="1:14" x14ac:dyDescent="0.2">
      <c r="A222" s="8"/>
      <c r="B222" s="26" t="s">
        <v>202</v>
      </c>
      <c r="C222" s="23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7.5187969924812026E-3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1">
        <f t="shared" si="56"/>
        <v>-7.5187969924812026E-3</v>
      </c>
    </row>
    <row r="223" spans="1:14" x14ac:dyDescent="0.2">
      <c r="A223" s="8"/>
      <c r="B223" s="26" t="s">
        <v>203</v>
      </c>
      <c r="C223" s="23">
        <v>0</v>
      </c>
      <c r="D223" s="9">
        <v>2</v>
      </c>
      <c r="E223" s="9">
        <v>0</v>
      </c>
      <c r="F223" s="9">
        <v>0</v>
      </c>
      <c r="G223" s="10" t="str">
        <f t="shared" si="51"/>
        <v/>
      </c>
      <c r="H223" s="10">
        <f t="shared" si="52"/>
        <v>1.5037593984962405E-2</v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>
        <f t="shared" si="58"/>
        <v>-1</v>
      </c>
      <c r="M223" s="10" t="str">
        <f t="shared" si="55"/>
        <v/>
      </c>
      <c r="N223" s="11">
        <f t="shared" si="56"/>
        <v>-1.5037593984962405E-2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2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3.0303030303030304E-2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6</v>
      </c>
      <c r="E226" s="9">
        <v>2</v>
      </c>
      <c r="F226" s="9">
        <v>3</v>
      </c>
      <c r="G226" s="10" t="str">
        <f t="shared" si="51"/>
        <v/>
      </c>
      <c r="H226" s="10">
        <f t="shared" si="52"/>
        <v>4.5112781954887216E-2</v>
      </c>
      <c r="I226" s="10">
        <f t="shared" si="53"/>
        <v>2.247191011235955E-2</v>
      </c>
      <c r="J226" s="10">
        <f t="shared" si="54"/>
        <v>4.5454545454545456E-2</v>
      </c>
      <c r="K226" s="10">
        <f t="shared" si="57"/>
        <v>1</v>
      </c>
      <c r="L226" s="10">
        <f t="shared" si="58"/>
        <v>-0.5</v>
      </c>
      <c r="M226" s="10" t="str">
        <f t="shared" si="55"/>
        <v/>
      </c>
      <c r="N226" s="11">
        <f t="shared" si="56"/>
        <v>-2.2556390977443608E-2</v>
      </c>
    </row>
    <row r="227" spans="1:14" x14ac:dyDescent="0.2">
      <c r="A227" s="8"/>
      <c r="B227" s="26" t="s">
        <v>207</v>
      </c>
      <c r="C227" s="23">
        <v>3</v>
      </c>
      <c r="D227" s="9">
        <v>20</v>
      </c>
      <c r="E227" s="9">
        <v>0</v>
      </c>
      <c r="F227" s="9">
        <v>4</v>
      </c>
      <c r="G227" s="10">
        <f t="shared" si="51"/>
        <v>2.1582733812949641E-2</v>
      </c>
      <c r="H227" s="10">
        <f t="shared" si="52"/>
        <v>0.15037593984962405</v>
      </c>
      <c r="I227" s="10" t="str">
        <f t="shared" si="53"/>
        <v/>
      </c>
      <c r="J227" s="10">
        <f t="shared" si="54"/>
        <v>6.0606060606060608E-2</v>
      </c>
      <c r="K227" s="10">
        <f t="shared" si="57"/>
        <v>-1</v>
      </c>
      <c r="L227" s="10">
        <f t="shared" si="58"/>
        <v>-0.8</v>
      </c>
      <c r="M227" s="10">
        <f t="shared" si="55"/>
        <v>-2.1582733812949641E-2</v>
      </c>
      <c r="N227" s="11">
        <f t="shared" si="56"/>
        <v>-0.12030075187969924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21</v>
      </c>
      <c r="D230" s="9">
        <v>5</v>
      </c>
      <c r="E230" s="9">
        <v>1</v>
      </c>
      <c r="F230" s="9">
        <v>0</v>
      </c>
      <c r="G230" s="10">
        <f t="shared" si="51"/>
        <v>0.15107913669064749</v>
      </c>
      <c r="H230" s="10">
        <f t="shared" si="52"/>
        <v>3.7593984962406013E-2</v>
      </c>
      <c r="I230" s="10">
        <f t="shared" si="53"/>
        <v>1.1235955056179775E-2</v>
      </c>
      <c r="J230" s="10" t="str">
        <f t="shared" si="54"/>
        <v/>
      </c>
      <c r="K230" s="10">
        <f t="shared" si="57"/>
        <v>-0.95238095238095233</v>
      </c>
      <c r="L230" s="10">
        <f t="shared" si="58"/>
        <v>-1</v>
      </c>
      <c r="M230" s="10">
        <f t="shared" si="55"/>
        <v>-0.14388489208633093</v>
      </c>
      <c r="N230" s="11">
        <f t="shared" si="56"/>
        <v>-3.7593984962406013E-2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2</v>
      </c>
      <c r="D235" s="9">
        <v>3</v>
      </c>
      <c r="E235" s="9">
        <v>1</v>
      </c>
      <c r="F235" s="9">
        <v>0</v>
      </c>
      <c r="G235" s="10">
        <f t="shared" si="51"/>
        <v>1.4388489208633094E-2</v>
      </c>
      <c r="H235" s="10">
        <f t="shared" si="52"/>
        <v>2.2556390977443608E-2</v>
      </c>
      <c r="I235" s="10">
        <f t="shared" si="53"/>
        <v>1.1235955056179775E-2</v>
      </c>
      <c r="J235" s="10" t="str">
        <f t="shared" si="54"/>
        <v/>
      </c>
      <c r="K235" s="10">
        <f t="shared" si="57"/>
        <v>-0.5</v>
      </c>
      <c r="L235" s="10">
        <f t="shared" si="58"/>
        <v>-1</v>
      </c>
      <c r="M235" s="10">
        <f t="shared" si="55"/>
        <v>-7.1942446043165471E-3</v>
      </c>
      <c r="N235" s="11">
        <f t="shared" si="56"/>
        <v>-2.2556390977443608E-2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8</v>
      </c>
      <c r="D242" s="9">
        <v>5</v>
      </c>
      <c r="E242" s="9">
        <v>12</v>
      </c>
      <c r="F242" s="9">
        <v>4</v>
      </c>
      <c r="G242" s="10">
        <f t="shared" si="51"/>
        <v>5.7553956834532377E-2</v>
      </c>
      <c r="H242" s="10">
        <f t="shared" si="52"/>
        <v>3.7593984962406013E-2</v>
      </c>
      <c r="I242" s="10">
        <f t="shared" si="53"/>
        <v>0.1348314606741573</v>
      </c>
      <c r="J242" s="10">
        <f t="shared" si="54"/>
        <v>6.0606060606060608E-2</v>
      </c>
      <c r="K242" s="10">
        <f t="shared" si="57"/>
        <v>0.5</v>
      </c>
      <c r="L242" s="10">
        <f t="shared" si="58"/>
        <v>-0.2</v>
      </c>
      <c r="M242" s="10">
        <f t="shared" si="55"/>
        <v>2.8776978417266189E-2</v>
      </c>
      <c r="N242" s="11">
        <f t="shared" si="56"/>
        <v>-7.5187969924812026E-3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2</v>
      </c>
      <c r="D244" s="9">
        <v>0</v>
      </c>
      <c r="E244" s="9">
        <v>0</v>
      </c>
      <c r="F244" s="9">
        <v>0</v>
      </c>
      <c r="G244" s="10">
        <f t="shared" si="51"/>
        <v>1.4388489208633094E-2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-1.4388489208633094E-2</v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1</v>
      </c>
      <c r="D245" s="9">
        <v>1</v>
      </c>
      <c r="E245" s="9">
        <v>1</v>
      </c>
      <c r="F245" s="9">
        <v>0</v>
      </c>
      <c r="G245" s="10">
        <f t="shared" si="51"/>
        <v>7.1942446043165471E-3</v>
      </c>
      <c r="H245" s="10">
        <f t="shared" si="52"/>
        <v>7.5187969924812026E-3</v>
      </c>
      <c r="I245" s="10">
        <f t="shared" si="53"/>
        <v>1.1235955056179775E-2</v>
      </c>
      <c r="J245" s="10" t="str">
        <f t="shared" si="54"/>
        <v/>
      </c>
      <c r="K245" s="10">
        <f t="shared" si="57"/>
        <v>0</v>
      </c>
      <c r="L245" s="10">
        <f t="shared" si="58"/>
        <v>-1</v>
      </c>
      <c r="M245" s="10">
        <f t="shared" si="55"/>
        <v>0</v>
      </c>
      <c r="N245" s="11">
        <f t="shared" si="56"/>
        <v>-7.5187969924812026E-3</v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3</v>
      </c>
      <c r="D248" s="9">
        <v>0</v>
      </c>
      <c r="E248" s="9">
        <v>1</v>
      </c>
      <c r="F248" s="9">
        <v>1</v>
      </c>
      <c r="G248" s="10">
        <f t="shared" si="51"/>
        <v>2.1582733812949641E-2</v>
      </c>
      <c r="H248" s="10" t="str">
        <f t="shared" si="52"/>
        <v/>
      </c>
      <c r="I248" s="10">
        <f t="shared" si="53"/>
        <v>1.1235955056179775E-2</v>
      </c>
      <c r="J248" s="10">
        <f t="shared" si="54"/>
        <v>1.5151515151515152E-2</v>
      </c>
      <c r="K248" s="10">
        <f t="shared" si="57"/>
        <v>-0.66666666666666663</v>
      </c>
      <c r="L248" s="10">
        <f t="shared" si="58"/>
        <v>1</v>
      </c>
      <c r="M248" s="10">
        <f t="shared" si="55"/>
        <v>-1.4388489208633094E-2</v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5</v>
      </c>
      <c r="D249" s="9">
        <v>0</v>
      </c>
      <c r="E249" s="9">
        <v>0</v>
      </c>
      <c r="F249" s="9">
        <v>0</v>
      </c>
      <c r="G249" s="10">
        <f t="shared" si="51"/>
        <v>3.5971223021582732E-2</v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>
        <f t="shared" si="57"/>
        <v>-1</v>
      </c>
      <c r="L249" s="10" t="str">
        <f t="shared" si="58"/>
        <v xml:space="preserve"> </v>
      </c>
      <c r="M249" s="10">
        <f t="shared" si="55"/>
        <v>-3.5971223021582732E-2</v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1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>
        <f t="shared" ref="I252:I283" si="61">+IF(E252=0,"",E252/E$188)</f>
        <v>1.1235955056179775E-2</v>
      </c>
      <c r="J252" s="10" t="str">
        <f t="shared" ref="J252:J283" si="62">+IF(F252=0,"",F252/F$188)</f>
        <v/>
      </c>
      <c r="K252" s="10">
        <f t="shared" si="57"/>
        <v>1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1</v>
      </c>
      <c r="F253" s="9">
        <v>0</v>
      </c>
      <c r="G253" s="10" t="str">
        <f t="shared" si="59"/>
        <v/>
      </c>
      <c r="H253" s="10" t="str">
        <f t="shared" si="60"/>
        <v/>
      </c>
      <c r="I253" s="10">
        <f t="shared" si="61"/>
        <v>1.1235955056179775E-2</v>
      </c>
      <c r="J253" s="10" t="str">
        <f t="shared" si="62"/>
        <v/>
      </c>
      <c r="K253" s="10">
        <f t="shared" ref="K253:K284" si="65">+IF(AND(C253=0,E253=0)," ",IF(C253=0,1,IF(E253=0,-1,(E253-C253)/C253)))</f>
        <v>1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10</v>
      </c>
      <c r="D255" s="9">
        <v>0</v>
      </c>
      <c r="E255" s="9">
        <v>7</v>
      </c>
      <c r="F255" s="9">
        <v>1</v>
      </c>
      <c r="G255" s="10">
        <f t="shared" si="59"/>
        <v>7.1942446043165464E-2</v>
      </c>
      <c r="H255" s="10" t="str">
        <f t="shared" si="60"/>
        <v/>
      </c>
      <c r="I255" s="10">
        <f t="shared" si="61"/>
        <v>7.8651685393258425E-2</v>
      </c>
      <c r="J255" s="10">
        <f t="shared" si="62"/>
        <v>1.5151515151515152E-2</v>
      </c>
      <c r="K255" s="10">
        <f t="shared" si="65"/>
        <v>-0.3</v>
      </c>
      <c r="L255" s="10">
        <f t="shared" si="66"/>
        <v>1</v>
      </c>
      <c r="M255" s="10">
        <f t="shared" si="63"/>
        <v>-2.1582733812949638E-2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1</v>
      </c>
      <c r="E257" s="9">
        <v>0</v>
      </c>
      <c r="F257" s="9">
        <v>0</v>
      </c>
      <c r="G257" s="10" t="str">
        <f t="shared" si="59"/>
        <v/>
      </c>
      <c r="H257" s="10">
        <f t="shared" si="60"/>
        <v>7.5187969924812026E-3</v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>
        <f t="shared" si="66"/>
        <v>-1</v>
      </c>
      <c r="M257" s="10" t="str">
        <f t="shared" si="63"/>
        <v/>
      </c>
      <c r="N257" s="11">
        <f t="shared" si="64"/>
        <v>-7.5187969924812026E-3</v>
      </c>
    </row>
    <row r="258" spans="1:14" x14ac:dyDescent="0.2">
      <c r="A258" s="8"/>
      <c r="B258" s="26" t="s">
        <v>238</v>
      </c>
      <c r="C258" s="23">
        <v>1</v>
      </c>
      <c r="D258" s="9">
        <v>1</v>
      </c>
      <c r="E258" s="9">
        <v>0</v>
      </c>
      <c r="F258" s="9">
        <v>0</v>
      </c>
      <c r="G258" s="10">
        <f t="shared" si="59"/>
        <v>7.1942446043165471E-3</v>
      </c>
      <c r="H258" s="10">
        <f t="shared" si="60"/>
        <v>7.5187969924812026E-3</v>
      </c>
      <c r="I258" s="10" t="str">
        <f t="shared" si="61"/>
        <v/>
      </c>
      <c r="J258" s="10" t="str">
        <f t="shared" si="62"/>
        <v/>
      </c>
      <c r="K258" s="10">
        <f t="shared" si="65"/>
        <v>-1</v>
      </c>
      <c r="L258" s="10">
        <f t="shared" si="66"/>
        <v>-1</v>
      </c>
      <c r="M258" s="10">
        <f t="shared" si="63"/>
        <v>-7.1942446043165471E-3</v>
      </c>
      <c r="N258" s="11">
        <f t="shared" si="64"/>
        <v>-7.5187969924812026E-3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4</v>
      </c>
      <c r="D261" s="9">
        <v>4</v>
      </c>
      <c r="E261" s="9">
        <v>0</v>
      </c>
      <c r="F261" s="9">
        <v>0</v>
      </c>
      <c r="G261" s="10">
        <f t="shared" si="59"/>
        <v>2.8776978417266189E-2</v>
      </c>
      <c r="H261" s="10">
        <f t="shared" si="60"/>
        <v>3.007518796992481E-2</v>
      </c>
      <c r="I261" s="10" t="str">
        <f t="shared" si="61"/>
        <v/>
      </c>
      <c r="J261" s="10" t="str">
        <f t="shared" si="62"/>
        <v/>
      </c>
      <c r="K261" s="10">
        <f t="shared" si="65"/>
        <v>-1</v>
      </c>
      <c r="L261" s="10">
        <f t="shared" si="66"/>
        <v>-1</v>
      </c>
      <c r="M261" s="10">
        <f t="shared" si="63"/>
        <v>-2.8776978417266189E-2</v>
      </c>
      <c r="N261" s="11">
        <f t="shared" si="64"/>
        <v>-3.007518796992481E-2</v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1</v>
      </c>
      <c r="D264" s="9">
        <v>0</v>
      </c>
      <c r="E264" s="9">
        <v>0</v>
      </c>
      <c r="F264" s="9">
        <v>0</v>
      </c>
      <c r="G264" s="10">
        <f t="shared" si="59"/>
        <v>7.1942446043165471E-3</v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>
        <f t="shared" si="65"/>
        <v>-1</v>
      </c>
      <c r="L264" s="10" t="str">
        <f t="shared" si="66"/>
        <v xml:space="preserve"> </v>
      </c>
      <c r="M264" s="10">
        <f t="shared" si="63"/>
        <v>-7.1942446043165471E-3</v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1</v>
      </c>
      <c r="F265" s="9">
        <v>0</v>
      </c>
      <c r="G265" s="10" t="str">
        <f t="shared" si="59"/>
        <v/>
      </c>
      <c r="H265" s="10" t="str">
        <f t="shared" si="60"/>
        <v/>
      </c>
      <c r="I265" s="10">
        <f t="shared" si="61"/>
        <v>1.1235955056179775E-2</v>
      </c>
      <c r="J265" s="10" t="str">
        <f t="shared" si="62"/>
        <v/>
      </c>
      <c r="K265" s="10">
        <f t="shared" si="65"/>
        <v>1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1</v>
      </c>
      <c r="F270" s="9">
        <v>0</v>
      </c>
      <c r="G270" s="10" t="str">
        <f t="shared" si="59"/>
        <v/>
      </c>
      <c r="H270" s="10" t="str">
        <f t="shared" si="60"/>
        <v/>
      </c>
      <c r="I270" s="10">
        <f t="shared" si="61"/>
        <v>1.1235955056179775E-2</v>
      </c>
      <c r="J270" s="10" t="str">
        <f t="shared" si="62"/>
        <v/>
      </c>
      <c r="K270" s="10">
        <f t="shared" si="65"/>
        <v>1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2</v>
      </c>
      <c r="D281" s="9">
        <v>8</v>
      </c>
      <c r="E281" s="9">
        <v>0</v>
      </c>
      <c r="F281" s="9">
        <v>0</v>
      </c>
      <c r="G281" s="10">
        <f t="shared" si="59"/>
        <v>1.4388489208633094E-2</v>
      </c>
      <c r="H281" s="10">
        <f t="shared" si="60"/>
        <v>6.0150375939849621E-2</v>
      </c>
      <c r="I281" s="10" t="str">
        <f t="shared" si="61"/>
        <v/>
      </c>
      <c r="J281" s="10" t="str">
        <f t="shared" si="62"/>
        <v/>
      </c>
      <c r="K281" s="10">
        <f t="shared" si="65"/>
        <v>-1</v>
      </c>
      <c r="L281" s="10">
        <f t="shared" si="66"/>
        <v>-1</v>
      </c>
      <c r="M281" s="10">
        <f t="shared" si="63"/>
        <v>-1.4388489208633094E-2</v>
      </c>
      <c r="N281" s="11">
        <f t="shared" si="64"/>
        <v>-6.0150375939849621E-2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1</v>
      </c>
      <c r="F292" s="9">
        <v>1</v>
      </c>
      <c r="G292" s="10" t="str">
        <f t="shared" si="67"/>
        <v/>
      </c>
      <c r="H292" s="10" t="str">
        <f t="shared" si="68"/>
        <v/>
      </c>
      <c r="I292" s="10">
        <f t="shared" si="69"/>
        <v>1.1235955056179775E-2</v>
      </c>
      <c r="J292" s="10">
        <f t="shared" si="70"/>
        <v>1.5151515151515152E-2</v>
      </c>
      <c r="K292" s="10">
        <f t="shared" si="73"/>
        <v>1</v>
      </c>
      <c r="L292" s="10">
        <f t="shared" si="74"/>
        <v>1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7</v>
      </c>
      <c r="D293" s="9">
        <v>4</v>
      </c>
      <c r="E293" s="9">
        <v>15</v>
      </c>
      <c r="F293" s="9">
        <v>8</v>
      </c>
      <c r="G293" s="10">
        <f t="shared" si="67"/>
        <v>5.0359712230215826E-2</v>
      </c>
      <c r="H293" s="10">
        <f t="shared" si="68"/>
        <v>3.007518796992481E-2</v>
      </c>
      <c r="I293" s="10">
        <f t="shared" si="69"/>
        <v>0.16853932584269662</v>
      </c>
      <c r="J293" s="10">
        <f t="shared" si="70"/>
        <v>0.12121212121212122</v>
      </c>
      <c r="K293" s="10">
        <f t="shared" si="73"/>
        <v>1.1428571428571428</v>
      </c>
      <c r="L293" s="10">
        <f t="shared" si="74"/>
        <v>1</v>
      </c>
      <c r="M293" s="10">
        <f t="shared" si="71"/>
        <v>5.755395683453237E-2</v>
      </c>
      <c r="N293" s="11">
        <f t="shared" si="72"/>
        <v>3.007518796992481E-2</v>
      </c>
    </row>
    <row r="294" spans="1:14" x14ac:dyDescent="0.2">
      <c r="A294" s="8"/>
      <c r="B294" s="26" t="s">
        <v>274</v>
      </c>
      <c r="C294" s="23">
        <v>0</v>
      </c>
      <c r="D294" s="9">
        <v>2</v>
      </c>
      <c r="E294" s="9">
        <v>1</v>
      </c>
      <c r="F294" s="9">
        <v>0</v>
      </c>
      <c r="G294" s="10" t="str">
        <f t="shared" si="67"/>
        <v/>
      </c>
      <c r="H294" s="10">
        <f t="shared" si="68"/>
        <v>1.5037593984962405E-2</v>
      </c>
      <c r="I294" s="10">
        <f t="shared" si="69"/>
        <v>1.1235955056179775E-2</v>
      </c>
      <c r="J294" s="10" t="str">
        <f t="shared" si="70"/>
        <v/>
      </c>
      <c r="K294" s="10">
        <f t="shared" si="73"/>
        <v>1</v>
      </c>
      <c r="L294" s="10">
        <f t="shared" si="74"/>
        <v>-1</v>
      </c>
      <c r="M294" s="10" t="str">
        <f t="shared" si="71"/>
        <v/>
      </c>
      <c r="N294" s="11">
        <f t="shared" si="72"/>
        <v>-1.5037593984962405E-2</v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1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1.5151515151515152E-2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1.1235955056179775E-2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1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7.5187969924812026E-3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1">
        <f t="shared" si="72"/>
        <v>-7.5187969924812026E-3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7.5187969924812026E-3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11">
        <f t="shared" si="72"/>
        <v>-7.5187969924812026E-3</v>
      </c>
    </row>
    <row r="306" spans="1:14" x14ac:dyDescent="0.2">
      <c r="A306" s="8"/>
      <c r="B306" s="26" t="s">
        <v>286</v>
      </c>
      <c r="C306" s="23">
        <v>1</v>
      </c>
      <c r="D306" s="9">
        <v>0</v>
      </c>
      <c r="E306" s="9">
        <v>0</v>
      </c>
      <c r="F306" s="9">
        <v>0</v>
      </c>
      <c r="G306" s="10">
        <f t="shared" si="67"/>
        <v>7.1942446043165471E-3</v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>
        <f t="shared" si="73"/>
        <v>-1</v>
      </c>
      <c r="L306" s="10" t="str">
        <f t="shared" si="74"/>
        <v xml:space="preserve"> </v>
      </c>
      <c r="M306" s="10">
        <f t="shared" si="71"/>
        <v>-7.1942446043165471E-3</v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1</v>
      </c>
      <c r="D307" s="9">
        <v>0</v>
      </c>
      <c r="E307" s="9">
        <v>0</v>
      </c>
      <c r="F307" s="9">
        <v>0</v>
      </c>
      <c r="G307" s="10">
        <f t="shared" si="67"/>
        <v>7.1942446043165471E-3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-7.1942446043165471E-3</v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1</v>
      </c>
      <c r="E311" s="9">
        <v>0</v>
      </c>
      <c r="F311" s="9">
        <v>0</v>
      </c>
      <c r="G311" s="10" t="str">
        <f t="shared" si="67"/>
        <v/>
      </c>
      <c r="H311" s="10">
        <f t="shared" si="68"/>
        <v>7.5187969924812026E-3</v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>
        <f t="shared" si="74"/>
        <v>-1</v>
      </c>
      <c r="M311" s="10" t="str">
        <f t="shared" si="71"/>
        <v/>
      </c>
      <c r="N311" s="11">
        <f t="shared" si="72"/>
        <v>-7.5187969924812026E-3</v>
      </c>
    </row>
    <row r="312" spans="1:14" x14ac:dyDescent="0.2">
      <c r="A312" s="8"/>
      <c r="B312" s="26" t="s">
        <v>292</v>
      </c>
      <c r="C312" s="23">
        <v>1</v>
      </c>
      <c r="D312" s="9">
        <v>1</v>
      </c>
      <c r="E312" s="9">
        <v>1</v>
      </c>
      <c r="F312" s="9">
        <v>1</v>
      </c>
      <c r="G312" s="10">
        <f t="shared" si="67"/>
        <v>7.1942446043165471E-3</v>
      </c>
      <c r="H312" s="10">
        <f t="shared" si="68"/>
        <v>7.5187969924812026E-3</v>
      </c>
      <c r="I312" s="10">
        <f t="shared" si="69"/>
        <v>1.1235955056179775E-2</v>
      </c>
      <c r="J312" s="10">
        <f t="shared" si="70"/>
        <v>1.5151515151515152E-2</v>
      </c>
      <c r="K312" s="10">
        <f t="shared" si="73"/>
        <v>0</v>
      </c>
      <c r="L312" s="10">
        <f t="shared" si="74"/>
        <v>0</v>
      </c>
      <c r="M312" s="10">
        <f t="shared" si="71"/>
        <v>0</v>
      </c>
      <c r="N312" s="11">
        <f t="shared" si="72"/>
        <v>0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1</v>
      </c>
      <c r="D318" s="9">
        <v>1</v>
      </c>
      <c r="E318" s="9">
        <v>5</v>
      </c>
      <c r="F318" s="9">
        <v>1</v>
      </c>
      <c r="G318" s="10">
        <f t="shared" si="75"/>
        <v>7.1942446043165471E-3</v>
      </c>
      <c r="H318" s="10">
        <f t="shared" si="76"/>
        <v>7.5187969924812026E-3</v>
      </c>
      <c r="I318" s="10">
        <f t="shared" si="77"/>
        <v>5.6179775280898875E-2</v>
      </c>
      <c r="J318" s="10">
        <f t="shared" si="78"/>
        <v>1.5151515151515152E-2</v>
      </c>
      <c r="K318" s="10">
        <f t="shared" si="81"/>
        <v>4</v>
      </c>
      <c r="L318" s="10">
        <f t="shared" si="82"/>
        <v>0</v>
      </c>
      <c r="M318" s="10">
        <f t="shared" si="79"/>
        <v>2.8776978417266189E-2</v>
      </c>
      <c r="N318" s="11">
        <f t="shared" si="80"/>
        <v>0</v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7.5187969924812026E-3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1">
        <f t="shared" si="80"/>
        <v>-7.5187969924812026E-3</v>
      </c>
    </row>
    <row r="321" spans="1:14" ht="25.5" x14ac:dyDescent="0.2">
      <c r="A321" s="8"/>
      <c r="B321" s="26" t="s">
        <v>301</v>
      </c>
      <c r="C321" s="23">
        <v>0</v>
      </c>
      <c r="D321" s="9">
        <v>4</v>
      </c>
      <c r="E321" s="9">
        <v>3</v>
      </c>
      <c r="F321" s="9">
        <v>5</v>
      </c>
      <c r="G321" s="10" t="str">
        <f t="shared" si="75"/>
        <v/>
      </c>
      <c r="H321" s="10">
        <f t="shared" si="76"/>
        <v>3.007518796992481E-2</v>
      </c>
      <c r="I321" s="10">
        <f t="shared" si="77"/>
        <v>3.3707865168539325E-2</v>
      </c>
      <c r="J321" s="10">
        <f t="shared" si="78"/>
        <v>7.575757575757576E-2</v>
      </c>
      <c r="K321" s="10">
        <f t="shared" si="81"/>
        <v>1</v>
      </c>
      <c r="L321" s="10">
        <f t="shared" si="82"/>
        <v>0.25</v>
      </c>
      <c r="M321" s="10" t="str">
        <f t="shared" si="79"/>
        <v/>
      </c>
      <c r="N321" s="11">
        <f t="shared" si="80"/>
        <v>7.5187969924812026E-3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1</v>
      </c>
      <c r="D327" s="9">
        <v>0</v>
      </c>
      <c r="E327" s="9">
        <v>1</v>
      </c>
      <c r="F327" s="9">
        <v>0</v>
      </c>
      <c r="G327" s="10">
        <f t="shared" si="75"/>
        <v>7.1942446043165471E-3</v>
      </c>
      <c r="H327" s="10" t="str">
        <f t="shared" si="76"/>
        <v/>
      </c>
      <c r="I327" s="10">
        <f t="shared" si="77"/>
        <v>1.1235955056179775E-2</v>
      </c>
      <c r="J327" s="10" t="str">
        <f t="shared" si="78"/>
        <v/>
      </c>
      <c r="K327" s="10">
        <f t="shared" si="81"/>
        <v>0</v>
      </c>
      <c r="L327" s="10" t="str">
        <f t="shared" si="82"/>
        <v xml:space="preserve"> </v>
      </c>
      <c r="M327" s="10">
        <f t="shared" si="79"/>
        <v>0</v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1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7.5187969924812026E-3</v>
      </c>
      <c r="I332" s="10" t="str">
        <f t="shared" si="77"/>
        <v/>
      </c>
      <c r="J332" s="10">
        <f t="shared" si="78"/>
        <v>3.0303030303030304E-2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>
        <f t="shared" si="80"/>
        <v>7.5187969924812026E-3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1.5151515151515152E-2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</v>
      </c>
      <c r="E336" s="9">
        <v>0</v>
      </c>
      <c r="F336" s="9">
        <v>2</v>
      </c>
      <c r="G336" s="10" t="str">
        <f t="shared" si="75"/>
        <v/>
      </c>
      <c r="H336" s="10">
        <f t="shared" si="76"/>
        <v>7.5187969924812026E-3</v>
      </c>
      <c r="I336" s="10" t="str">
        <f t="shared" si="77"/>
        <v/>
      </c>
      <c r="J336" s="10">
        <f t="shared" si="78"/>
        <v>3.0303030303030304E-2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>
        <f t="shared" si="80"/>
        <v>7.5187969924812026E-3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9</v>
      </c>
      <c r="E338" s="9">
        <v>0</v>
      </c>
      <c r="F338" s="9">
        <v>7</v>
      </c>
      <c r="G338" s="10" t="str">
        <f t="shared" si="75"/>
        <v/>
      </c>
      <c r="H338" s="10">
        <f t="shared" si="76"/>
        <v>6.7669172932330823E-2</v>
      </c>
      <c r="I338" s="10" t="str">
        <f t="shared" si="77"/>
        <v/>
      </c>
      <c r="J338" s="10">
        <f t="shared" si="78"/>
        <v>0.10606060606060606</v>
      </c>
      <c r="K338" s="10" t="str">
        <f t="shared" si="81"/>
        <v xml:space="preserve"> </v>
      </c>
      <c r="L338" s="10">
        <f t="shared" si="82"/>
        <v>-0.22222222222222221</v>
      </c>
      <c r="M338" s="10" t="str">
        <f t="shared" si="79"/>
        <v/>
      </c>
      <c r="N338" s="11">
        <f t="shared" si="80"/>
        <v>-1.5037593984962405E-2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1</v>
      </c>
      <c r="F340" s="9">
        <v>0</v>
      </c>
      <c r="G340" s="10" t="str">
        <f t="shared" si="75"/>
        <v/>
      </c>
      <c r="H340" s="10" t="str">
        <f t="shared" si="76"/>
        <v/>
      </c>
      <c r="I340" s="10">
        <f t="shared" si="77"/>
        <v>1.1235955056179775E-2</v>
      </c>
      <c r="J340" s="10" t="str">
        <f t="shared" si="78"/>
        <v/>
      </c>
      <c r="K340" s="10">
        <f t="shared" si="81"/>
        <v>1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2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1.5037593984962405E-2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1">
        <f t="shared" si="80"/>
        <v>-1.5037593984962405E-2</v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363</v>
      </c>
      <c r="D371" s="20">
        <f>SUM(D372:D604)</f>
        <v>301</v>
      </c>
      <c r="E371" s="19">
        <f>SUM(E372:E604)</f>
        <v>310</v>
      </c>
      <c r="F371" s="20">
        <f>SUM(F372:F604)</f>
        <v>357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-0.14600550964187328</v>
      </c>
      <c r="L371" s="22">
        <f>+IF(AND(D371=0,F371=0),"",IF(D371=0,1,IF(F371=0,-1,(F371-D371)/D371)))</f>
        <v>0.18604651162790697</v>
      </c>
      <c r="M371" s="21">
        <f t="shared" ref="M371:M434" si="95">+IF(OR(AND(G371=""),(K371="")),"",G371*K371)</f>
        <v>-0.14600550964187328</v>
      </c>
      <c r="N371" s="22">
        <f t="shared" ref="N371:N434" si="96">+IF(OR(AND(H371=""),(L371="")),"",H371*L371)</f>
        <v>0.18604651162790697</v>
      </c>
    </row>
    <row r="372" spans="1:14" x14ac:dyDescent="0.2">
      <c r="A372" s="8"/>
      <c r="B372" s="25" t="s">
        <v>344</v>
      </c>
      <c r="C372" s="31">
        <v>10</v>
      </c>
      <c r="D372" s="28">
        <v>1</v>
      </c>
      <c r="E372" s="28">
        <v>6</v>
      </c>
      <c r="F372" s="28">
        <v>0</v>
      </c>
      <c r="G372" s="29">
        <f t="shared" si="91"/>
        <v>2.7548209366391185E-2</v>
      </c>
      <c r="H372" s="29">
        <f t="shared" si="92"/>
        <v>3.3222591362126247E-3</v>
      </c>
      <c r="I372" s="29">
        <f t="shared" si="93"/>
        <v>1.935483870967742E-2</v>
      </c>
      <c r="J372" s="29" t="str">
        <f t="shared" si="94"/>
        <v/>
      </c>
      <c r="K372" s="29">
        <f t="shared" ref="K372:K435" si="97">+IF(AND(C372=0,E372=0)," ",IF(C372=0,1,IF(E372=0,-1,(E372-C372)/C372)))</f>
        <v>-0.4</v>
      </c>
      <c r="L372" s="29">
        <f t="shared" ref="L372:L435" si="98">+IF(AND(D372=0,F372=0)," ",IF(D372=0,1,IF(F372=0,-1,(F372-D372)/D372)))</f>
        <v>-1</v>
      </c>
      <c r="M372" s="29">
        <f t="shared" si="95"/>
        <v>-1.1019283746556474E-2</v>
      </c>
      <c r="N372" s="30">
        <f t="shared" si="96"/>
        <v>-3.3222591362126247E-3</v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2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6.4516129032258064E-3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1</v>
      </c>
      <c r="E374" s="9">
        <v>0</v>
      </c>
      <c r="F374" s="9">
        <v>0</v>
      </c>
      <c r="G374" s="10" t="str">
        <f t="shared" si="91"/>
        <v/>
      </c>
      <c r="H374" s="10">
        <f t="shared" si="92"/>
        <v>3.3222591362126247E-3</v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>
        <f t="shared" si="98"/>
        <v>-1</v>
      </c>
      <c r="M374" s="10" t="str">
        <f t="shared" si="95"/>
        <v/>
      </c>
      <c r="N374" s="11">
        <f t="shared" si="96"/>
        <v>-3.3222591362126247E-3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21</v>
      </c>
      <c r="D377" s="9">
        <v>4</v>
      </c>
      <c r="E377" s="9">
        <v>21</v>
      </c>
      <c r="F377" s="9">
        <v>11</v>
      </c>
      <c r="G377" s="10">
        <f t="shared" si="91"/>
        <v>5.7851239669421489E-2</v>
      </c>
      <c r="H377" s="10">
        <f t="shared" si="92"/>
        <v>1.3289036544850499E-2</v>
      </c>
      <c r="I377" s="10">
        <f t="shared" si="93"/>
        <v>6.7741935483870974E-2</v>
      </c>
      <c r="J377" s="10">
        <f t="shared" si="94"/>
        <v>3.081232492997199E-2</v>
      </c>
      <c r="K377" s="10">
        <f t="shared" si="97"/>
        <v>0</v>
      </c>
      <c r="L377" s="10">
        <f t="shared" si="98"/>
        <v>1.75</v>
      </c>
      <c r="M377" s="10">
        <f t="shared" si="95"/>
        <v>0</v>
      </c>
      <c r="N377" s="11">
        <f t="shared" si="96"/>
        <v>2.3255813953488372E-2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3.2258064516129032E-3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1</v>
      </c>
      <c r="D379" s="9">
        <v>0</v>
      </c>
      <c r="E379" s="9">
        <v>1</v>
      </c>
      <c r="F379" s="9">
        <v>3</v>
      </c>
      <c r="G379" s="10">
        <f t="shared" si="91"/>
        <v>2.7548209366391185E-3</v>
      </c>
      <c r="H379" s="10" t="str">
        <f t="shared" si="92"/>
        <v/>
      </c>
      <c r="I379" s="10">
        <f t="shared" si="93"/>
        <v>3.2258064516129032E-3</v>
      </c>
      <c r="J379" s="10">
        <f t="shared" si="94"/>
        <v>8.4033613445378148E-3</v>
      </c>
      <c r="K379" s="10">
        <f t="shared" si="97"/>
        <v>0</v>
      </c>
      <c r="L379" s="10">
        <f t="shared" si="98"/>
        <v>1</v>
      </c>
      <c r="M379" s="10">
        <f t="shared" si="95"/>
        <v>0</v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1</v>
      </c>
      <c r="D380" s="9">
        <v>1</v>
      </c>
      <c r="E380" s="9">
        <v>3</v>
      </c>
      <c r="F380" s="9">
        <v>2</v>
      </c>
      <c r="G380" s="10">
        <f t="shared" si="91"/>
        <v>2.7548209366391185E-3</v>
      </c>
      <c r="H380" s="10">
        <f t="shared" si="92"/>
        <v>3.3222591362126247E-3</v>
      </c>
      <c r="I380" s="10">
        <f t="shared" si="93"/>
        <v>9.6774193548387101E-3</v>
      </c>
      <c r="J380" s="10">
        <f t="shared" si="94"/>
        <v>5.6022408963585435E-3</v>
      </c>
      <c r="K380" s="10">
        <f t="shared" si="97"/>
        <v>2</v>
      </c>
      <c r="L380" s="10">
        <f t="shared" si="98"/>
        <v>1</v>
      </c>
      <c r="M380" s="10">
        <f t="shared" si="95"/>
        <v>5.5096418732782371E-3</v>
      </c>
      <c r="N380" s="11">
        <f t="shared" si="96"/>
        <v>3.3222591362126247E-3</v>
      </c>
    </row>
    <row r="381" spans="1:14" x14ac:dyDescent="0.2">
      <c r="A381" s="8"/>
      <c r="B381" s="26" t="s">
        <v>353</v>
      </c>
      <c r="C381" s="23">
        <v>2</v>
      </c>
      <c r="D381" s="9">
        <v>0</v>
      </c>
      <c r="E381" s="9">
        <v>0</v>
      </c>
      <c r="F381" s="9">
        <v>0</v>
      </c>
      <c r="G381" s="10">
        <f t="shared" si="91"/>
        <v>5.5096418732782371E-3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-5.5096418732782371E-3</v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29</v>
      </c>
      <c r="D383" s="9">
        <v>11</v>
      </c>
      <c r="E383" s="9">
        <v>36</v>
      </c>
      <c r="F383" s="9">
        <v>14</v>
      </c>
      <c r="G383" s="10">
        <f t="shared" si="91"/>
        <v>7.9889807162534437E-2</v>
      </c>
      <c r="H383" s="10">
        <f t="shared" si="92"/>
        <v>3.6544850498338874E-2</v>
      </c>
      <c r="I383" s="10">
        <f t="shared" si="93"/>
        <v>0.11612903225806452</v>
      </c>
      <c r="J383" s="10">
        <f t="shared" si="94"/>
        <v>3.9215686274509803E-2</v>
      </c>
      <c r="K383" s="10">
        <f t="shared" si="97"/>
        <v>0.2413793103448276</v>
      </c>
      <c r="L383" s="10">
        <f t="shared" si="98"/>
        <v>0.27272727272727271</v>
      </c>
      <c r="M383" s="10">
        <f t="shared" si="95"/>
        <v>1.928374655647383E-2</v>
      </c>
      <c r="N383" s="11">
        <f t="shared" si="96"/>
        <v>9.9667774086378731E-3</v>
      </c>
    </row>
    <row r="384" spans="1:14" x14ac:dyDescent="0.2">
      <c r="A384" s="8"/>
      <c r="B384" s="26" t="s">
        <v>356</v>
      </c>
      <c r="C384" s="23">
        <v>10</v>
      </c>
      <c r="D384" s="9">
        <v>10</v>
      </c>
      <c r="E384" s="9">
        <v>3</v>
      </c>
      <c r="F384" s="9">
        <v>1</v>
      </c>
      <c r="G384" s="10">
        <f t="shared" si="91"/>
        <v>2.7548209366391185E-2</v>
      </c>
      <c r="H384" s="10">
        <f t="shared" si="92"/>
        <v>3.3222591362126248E-2</v>
      </c>
      <c r="I384" s="10">
        <f t="shared" si="93"/>
        <v>9.6774193548387101E-3</v>
      </c>
      <c r="J384" s="10">
        <f t="shared" si="94"/>
        <v>2.8011204481792717E-3</v>
      </c>
      <c r="K384" s="10">
        <f t="shared" si="97"/>
        <v>-0.7</v>
      </c>
      <c r="L384" s="10">
        <f t="shared" si="98"/>
        <v>-0.9</v>
      </c>
      <c r="M384" s="10">
        <f t="shared" si="95"/>
        <v>-1.928374655647383E-2</v>
      </c>
      <c r="N384" s="11">
        <f t="shared" si="96"/>
        <v>-2.9900332225913623E-2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16</v>
      </c>
      <c r="D386" s="9">
        <v>0</v>
      </c>
      <c r="E386" s="9">
        <v>15</v>
      </c>
      <c r="F386" s="9">
        <v>2</v>
      </c>
      <c r="G386" s="10">
        <f t="shared" si="91"/>
        <v>4.4077134986225897E-2</v>
      </c>
      <c r="H386" s="10" t="str">
        <f t="shared" si="92"/>
        <v/>
      </c>
      <c r="I386" s="10">
        <f t="shared" si="93"/>
        <v>4.8387096774193547E-2</v>
      </c>
      <c r="J386" s="10">
        <f t="shared" si="94"/>
        <v>5.6022408963585435E-3</v>
      </c>
      <c r="K386" s="10">
        <f t="shared" si="97"/>
        <v>-6.25E-2</v>
      </c>
      <c r="L386" s="10">
        <f t="shared" si="98"/>
        <v>1</v>
      </c>
      <c r="M386" s="10">
        <f t="shared" si="95"/>
        <v>-2.7548209366391185E-3</v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4</v>
      </c>
      <c r="D387" s="9">
        <v>0</v>
      </c>
      <c r="E387" s="9">
        <v>4</v>
      </c>
      <c r="F387" s="9">
        <v>4</v>
      </c>
      <c r="G387" s="10">
        <f t="shared" si="91"/>
        <v>1.1019283746556474E-2</v>
      </c>
      <c r="H387" s="10" t="str">
        <f t="shared" si="92"/>
        <v/>
      </c>
      <c r="I387" s="10">
        <f t="shared" si="93"/>
        <v>1.2903225806451613E-2</v>
      </c>
      <c r="J387" s="10">
        <f t="shared" si="94"/>
        <v>1.1204481792717087E-2</v>
      </c>
      <c r="K387" s="10">
        <f t="shared" si="97"/>
        <v>0</v>
      </c>
      <c r="L387" s="10">
        <f t="shared" si="98"/>
        <v>1</v>
      </c>
      <c r="M387" s="10">
        <f t="shared" si="95"/>
        <v>0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3</v>
      </c>
      <c r="D389" s="9">
        <v>0</v>
      </c>
      <c r="E389" s="9">
        <v>0</v>
      </c>
      <c r="F389" s="9">
        <v>0</v>
      </c>
      <c r="G389" s="10">
        <f t="shared" si="91"/>
        <v>8.2644628099173556E-3</v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>
        <f t="shared" si="97"/>
        <v>-1</v>
      </c>
      <c r="L389" s="10" t="str">
        <f t="shared" si="98"/>
        <v xml:space="preserve"> </v>
      </c>
      <c r="M389" s="10">
        <f t="shared" si="95"/>
        <v>-8.2644628099173556E-3</v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</v>
      </c>
      <c r="D391" s="9">
        <v>0</v>
      </c>
      <c r="E391" s="9">
        <v>5</v>
      </c>
      <c r="F391" s="9">
        <v>0</v>
      </c>
      <c r="G391" s="10">
        <f t="shared" si="91"/>
        <v>5.5096418732782371E-3</v>
      </c>
      <c r="H391" s="10" t="str">
        <f t="shared" si="92"/>
        <v/>
      </c>
      <c r="I391" s="10">
        <f t="shared" si="93"/>
        <v>1.6129032258064516E-2</v>
      </c>
      <c r="J391" s="10" t="str">
        <f t="shared" si="94"/>
        <v/>
      </c>
      <c r="K391" s="10">
        <f t="shared" si="97"/>
        <v>1.5</v>
      </c>
      <c r="L391" s="10" t="str">
        <f t="shared" si="98"/>
        <v xml:space="preserve"> </v>
      </c>
      <c r="M391" s="10">
        <f t="shared" si="95"/>
        <v>8.2644628099173556E-3</v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1</v>
      </c>
      <c r="E392" s="9">
        <v>2</v>
      </c>
      <c r="F392" s="9">
        <v>2</v>
      </c>
      <c r="G392" s="10" t="str">
        <f t="shared" si="91"/>
        <v/>
      </c>
      <c r="H392" s="10">
        <f t="shared" si="92"/>
        <v>3.3222591362126247E-3</v>
      </c>
      <c r="I392" s="10">
        <f t="shared" si="93"/>
        <v>6.4516129032258064E-3</v>
      </c>
      <c r="J392" s="10">
        <f t="shared" si="94"/>
        <v>5.6022408963585435E-3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11">
        <f t="shared" si="96"/>
        <v>3.3222591362126247E-3</v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2</v>
      </c>
      <c r="E394" s="9">
        <v>1</v>
      </c>
      <c r="F394" s="9">
        <v>2</v>
      </c>
      <c r="G394" s="10" t="str">
        <f t="shared" si="91"/>
        <v/>
      </c>
      <c r="H394" s="10">
        <f t="shared" si="92"/>
        <v>6.6445182724252493E-3</v>
      </c>
      <c r="I394" s="10">
        <f t="shared" si="93"/>
        <v>3.2258064516129032E-3</v>
      </c>
      <c r="J394" s="10">
        <f t="shared" si="94"/>
        <v>5.6022408963585435E-3</v>
      </c>
      <c r="K394" s="10">
        <f t="shared" si="97"/>
        <v>1</v>
      </c>
      <c r="L394" s="10">
        <f t="shared" si="98"/>
        <v>0</v>
      </c>
      <c r="M394" s="10" t="str">
        <f t="shared" si="95"/>
        <v/>
      </c>
      <c r="N394" s="11">
        <f t="shared" si="96"/>
        <v>0</v>
      </c>
    </row>
    <row r="395" spans="1:14" x14ac:dyDescent="0.2">
      <c r="A395" s="8"/>
      <c r="B395" s="26" t="s">
        <v>367</v>
      </c>
      <c r="C395" s="23">
        <v>6</v>
      </c>
      <c r="D395" s="9">
        <v>2</v>
      </c>
      <c r="E395" s="9">
        <v>1</v>
      </c>
      <c r="F395" s="9">
        <v>6</v>
      </c>
      <c r="G395" s="10">
        <f t="shared" si="91"/>
        <v>1.6528925619834711E-2</v>
      </c>
      <c r="H395" s="10">
        <f t="shared" si="92"/>
        <v>6.6445182724252493E-3</v>
      </c>
      <c r="I395" s="10">
        <f t="shared" si="93"/>
        <v>3.2258064516129032E-3</v>
      </c>
      <c r="J395" s="10">
        <f t="shared" si="94"/>
        <v>1.680672268907563E-2</v>
      </c>
      <c r="K395" s="10">
        <f t="shared" si="97"/>
        <v>-0.83333333333333337</v>
      </c>
      <c r="L395" s="10">
        <f t="shared" si="98"/>
        <v>2</v>
      </c>
      <c r="M395" s="10">
        <f t="shared" si="95"/>
        <v>-1.3774104683195593E-2</v>
      </c>
      <c r="N395" s="11">
        <f t="shared" si="96"/>
        <v>1.3289036544850499E-2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1</v>
      </c>
      <c r="D401" s="9">
        <v>0</v>
      </c>
      <c r="E401" s="9">
        <v>2</v>
      </c>
      <c r="F401" s="9">
        <v>3</v>
      </c>
      <c r="G401" s="10">
        <f t="shared" si="91"/>
        <v>2.7548209366391185E-3</v>
      </c>
      <c r="H401" s="10" t="str">
        <f t="shared" si="92"/>
        <v/>
      </c>
      <c r="I401" s="10">
        <f t="shared" si="93"/>
        <v>6.4516129032258064E-3</v>
      </c>
      <c r="J401" s="10">
        <f t="shared" si="94"/>
        <v>8.4033613445378148E-3</v>
      </c>
      <c r="K401" s="10">
        <f t="shared" si="97"/>
        <v>1</v>
      </c>
      <c r="L401" s="10">
        <f t="shared" si="98"/>
        <v>1</v>
      </c>
      <c r="M401" s="10">
        <f t="shared" si="95"/>
        <v>2.7548209366391185E-3</v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4</v>
      </c>
      <c r="D402" s="9">
        <v>1</v>
      </c>
      <c r="E402" s="9">
        <v>0</v>
      </c>
      <c r="F402" s="9">
        <v>0</v>
      </c>
      <c r="G402" s="10">
        <f t="shared" si="91"/>
        <v>1.1019283746556474E-2</v>
      </c>
      <c r="H402" s="10">
        <f t="shared" si="92"/>
        <v>3.3222591362126247E-3</v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>
        <f t="shared" si="98"/>
        <v>-1</v>
      </c>
      <c r="M402" s="10">
        <f t="shared" si="95"/>
        <v>-1.1019283746556474E-2</v>
      </c>
      <c r="N402" s="11">
        <f t="shared" si="96"/>
        <v>-3.3222591362126247E-3</v>
      </c>
    </row>
    <row r="403" spans="1:14" x14ac:dyDescent="0.2">
      <c r="A403" s="8"/>
      <c r="B403" s="26" t="s">
        <v>375</v>
      </c>
      <c r="C403" s="23">
        <v>1</v>
      </c>
      <c r="D403" s="9">
        <v>3</v>
      </c>
      <c r="E403" s="9">
        <v>0</v>
      </c>
      <c r="F403" s="9">
        <v>0</v>
      </c>
      <c r="G403" s="10">
        <f t="shared" si="91"/>
        <v>2.7548209366391185E-3</v>
      </c>
      <c r="H403" s="10">
        <f t="shared" si="92"/>
        <v>9.9667774086378731E-3</v>
      </c>
      <c r="I403" s="10" t="str">
        <f t="shared" si="93"/>
        <v/>
      </c>
      <c r="J403" s="10" t="str">
        <f t="shared" si="94"/>
        <v/>
      </c>
      <c r="K403" s="10">
        <f t="shared" si="97"/>
        <v>-1</v>
      </c>
      <c r="L403" s="10">
        <f t="shared" si="98"/>
        <v>-1</v>
      </c>
      <c r="M403" s="10">
        <f t="shared" si="95"/>
        <v>-2.7548209366391185E-3</v>
      </c>
      <c r="N403" s="11">
        <f t="shared" si="96"/>
        <v>-9.9667774086378731E-3</v>
      </c>
    </row>
    <row r="404" spans="1:14" ht="25.5" x14ac:dyDescent="0.2">
      <c r="A404" s="8"/>
      <c r="B404" s="26" t="s">
        <v>376</v>
      </c>
      <c r="C404" s="23">
        <v>0</v>
      </c>
      <c r="D404" s="9">
        <v>1</v>
      </c>
      <c r="E404" s="9">
        <v>0</v>
      </c>
      <c r="F404" s="9">
        <v>0</v>
      </c>
      <c r="G404" s="10" t="str">
        <f t="shared" si="91"/>
        <v/>
      </c>
      <c r="H404" s="10">
        <f t="shared" si="92"/>
        <v>3.3222591362126247E-3</v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>
        <f t="shared" si="98"/>
        <v>-1</v>
      </c>
      <c r="M404" s="10" t="str">
        <f t="shared" si="95"/>
        <v/>
      </c>
      <c r="N404" s="11">
        <f t="shared" si="96"/>
        <v>-3.3222591362126247E-3</v>
      </c>
    </row>
    <row r="405" spans="1:14" ht="25.5" x14ac:dyDescent="0.2">
      <c r="A405" s="8"/>
      <c r="B405" s="26" t="s">
        <v>377</v>
      </c>
      <c r="C405" s="23">
        <v>1</v>
      </c>
      <c r="D405" s="9">
        <v>5</v>
      </c>
      <c r="E405" s="9">
        <v>2</v>
      </c>
      <c r="F405" s="9">
        <v>2</v>
      </c>
      <c r="G405" s="10">
        <f t="shared" si="91"/>
        <v>2.7548209366391185E-3</v>
      </c>
      <c r="H405" s="10">
        <f t="shared" si="92"/>
        <v>1.6611295681063124E-2</v>
      </c>
      <c r="I405" s="10">
        <f t="shared" si="93"/>
        <v>6.4516129032258064E-3</v>
      </c>
      <c r="J405" s="10">
        <f t="shared" si="94"/>
        <v>5.6022408963585435E-3</v>
      </c>
      <c r="K405" s="10">
        <f t="shared" si="97"/>
        <v>1</v>
      </c>
      <c r="L405" s="10">
        <f t="shared" si="98"/>
        <v>-0.6</v>
      </c>
      <c r="M405" s="10">
        <f t="shared" si="95"/>
        <v>2.7548209366391185E-3</v>
      </c>
      <c r="N405" s="11">
        <f t="shared" si="96"/>
        <v>-9.9667774086378749E-3</v>
      </c>
    </row>
    <row r="406" spans="1:14" x14ac:dyDescent="0.2">
      <c r="A406" s="8"/>
      <c r="B406" s="26" t="s">
        <v>378</v>
      </c>
      <c r="C406" s="23">
        <v>130</v>
      </c>
      <c r="D406" s="9">
        <v>23</v>
      </c>
      <c r="E406" s="9">
        <v>34</v>
      </c>
      <c r="F406" s="9">
        <v>9</v>
      </c>
      <c r="G406" s="10">
        <f t="shared" si="91"/>
        <v>0.35812672176308541</v>
      </c>
      <c r="H406" s="10">
        <f t="shared" si="92"/>
        <v>7.6411960132890366E-2</v>
      </c>
      <c r="I406" s="10">
        <f t="shared" si="93"/>
        <v>0.10967741935483871</v>
      </c>
      <c r="J406" s="10">
        <f t="shared" si="94"/>
        <v>2.5210084033613446E-2</v>
      </c>
      <c r="K406" s="10">
        <f t="shared" si="97"/>
        <v>-0.7384615384615385</v>
      </c>
      <c r="L406" s="10">
        <f t="shared" si="98"/>
        <v>-0.60869565217391308</v>
      </c>
      <c r="M406" s="10">
        <f t="shared" si="95"/>
        <v>-0.26446280991735538</v>
      </c>
      <c r="N406" s="11">
        <f t="shared" si="96"/>
        <v>-4.651162790697675E-2</v>
      </c>
    </row>
    <row r="407" spans="1:14" x14ac:dyDescent="0.2">
      <c r="A407" s="8"/>
      <c r="B407" s="26" t="s">
        <v>379</v>
      </c>
      <c r="C407" s="23">
        <v>6</v>
      </c>
      <c r="D407" s="9">
        <v>0</v>
      </c>
      <c r="E407" s="9">
        <v>2</v>
      </c>
      <c r="F407" s="9">
        <v>0</v>
      </c>
      <c r="G407" s="10">
        <f t="shared" si="91"/>
        <v>1.6528925619834711E-2</v>
      </c>
      <c r="H407" s="10" t="str">
        <f t="shared" si="92"/>
        <v/>
      </c>
      <c r="I407" s="10">
        <f t="shared" si="93"/>
        <v>6.4516129032258064E-3</v>
      </c>
      <c r="J407" s="10" t="str">
        <f t="shared" si="94"/>
        <v/>
      </c>
      <c r="K407" s="10">
        <f t="shared" si="97"/>
        <v>-0.66666666666666663</v>
      </c>
      <c r="L407" s="10" t="str">
        <f t="shared" si="98"/>
        <v xml:space="preserve"> </v>
      </c>
      <c r="M407" s="10">
        <f t="shared" si="95"/>
        <v>-1.1019283746556474E-2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3</v>
      </c>
      <c r="D408" s="9">
        <v>0</v>
      </c>
      <c r="E408" s="9">
        <v>0</v>
      </c>
      <c r="F408" s="9">
        <v>0</v>
      </c>
      <c r="G408" s="10">
        <f t="shared" si="91"/>
        <v>8.2644628099173556E-3</v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 t="str">
        <f t="shared" si="98"/>
        <v xml:space="preserve"> </v>
      </c>
      <c r="M408" s="10">
        <f t="shared" si="95"/>
        <v>-8.2644628099173556E-3</v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9</v>
      </c>
      <c r="D409" s="9">
        <v>0</v>
      </c>
      <c r="E409" s="9">
        <v>0</v>
      </c>
      <c r="F409" s="9">
        <v>0</v>
      </c>
      <c r="G409" s="10">
        <f t="shared" si="91"/>
        <v>2.4793388429752067E-2</v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>
        <f t="shared" si="97"/>
        <v>-1</v>
      </c>
      <c r="L409" s="10" t="str">
        <f t="shared" si="98"/>
        <v xml:space="preserve"> </v>
      </c>
      <c r="M409" s="10">
        <f t="shared" si="95"/>
        <v>-2.4793388429752067E-2</v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13</v>
      </c>
      <c r="D410" s="9">
        <v>0</v>
      </c>
      <c r="E410" s="9">
        <v>2</v>
      </c>
      <c r="F410" s="9">
        <v>2</v>
      </c>
      <c r="G410" s="10">
        <f t="shared" si="91"/>
        <v>3.5812672176308541E-2</v>
      </c>
      <c r="H410" s="10" t="str">
        <f t="shared" si="92"/>
        <v/>
      </c>
      <c r="I410" s="10">
        <f t="shared" si="93"/>
        <v>6.4516129032258064E-3</v>
      </c>
      <c r="J410" s="10">
        <f t="shared" si="94"/>
        <v>5.6022408963585435E-3</v>
      </c>
      <c r="K410" s="10">
        <f t="shared" si="97"/>
        <v>-0.84615384615384615</v>
      </c>
      <c r="L410" s="10">
        <f t="shared" si="98"/>
        <v>1</v>
      </c>
      <c r="M410" s="10">
        <f t="shared" si="95"/>
        <v>-3.0303030303030304E-2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2</v>
      </c>
      <c r="D413" s="9">
        <v>0</v>
      </c>
      <c r="E413" s="9">
        <v>2</v>
      </c>
      <c r="F413" s="9">
        <v>0</v>
      </c>
      <c r="G413" s="10">
        <f t="shared" si="91"/>
        <v>5.5096418732782371E-3</v>
      </c>
      <c r="H413" s="10" t="str">
        <f t="shared" si="92"/>
        <v/>
      </c>
      <c r="I413" s="10">
        <f t="shared" si="93"/>
        <v>6.4516129032258064E-3</v>
      </c>
      <c r="J413" s="10" t="str">
        <f t="shared" si="94"/>
        <v/>
      </c>
      <c r="K413" s="10">
        <f t="shared" si="97"/>
        <v>0</v>
      </c>
      <c r="L413" s="10" t="str">
        <f t="shared" si="98"/>
        <v xml:space="preserve"> </v>
      </c>
      <c r="M413" s="10">
        <f t="shared" si="95"/>
        <v>0</v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3.3222591362126247E-3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1">
        <f t="shared" si="96"/>
        <v>-3.3222591362126247E-3</v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12</v>
      </c>
      <c r="D419" s="9">
        <v>4</v>
      </c>
      <c r="E419" s="9">
        <v>21</v>
      </c>
      <c r="F419" s="9">
        <v>16</v>
      </c>
      <c r="G419" s="10">
        <f t="shared" si="91"/>
        <v>3.3057851239669422E-2</v>
      </c>
      <c r="H419" s="10">
        <f t="shared" si="92"/>
        <v>1.3289036544850499E-2</v>
      </c>
      <c r="I419" s="10">
        <f t="shared" si="93"/>
        <v>6.7741935483870974E-2</v>
      </c>
      <c r="J419" s="10">
        <f t="shared" si="94"/>
        <v>4.4817927170868348E-2</v>
      </c>
      <c r="K419" s="10">
        <f t="shared" si="97"/>
        <v>0.75</v>
      </c>
      <c r="L419" s="10">
        <f t="shared" si="98"/>
        <v>3</v>
      </c>
      <c r="M419" s="10">
        <f t="shared" si="95"/>
        <v>2.4793388429752067E-2</v>
      </c>
      <c r="N419" s="11">
        <f t="shared" si="96"/>
        <v>3.9867109634551492E-2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5</v>
      </c>
      <c r="D422" s="9">
        <v>1</v>
      </c>
      <c r="E422" s="9">
        <v>12</v>
      </c>
      <c r="F422" s="9">
        <v>6</v>
      </c>
      <c r="G422" s="10">
        <f t="shared" si="91"/>
        <v>1.3774104683195593E-2</v>
      </c>
      <c r="H422" s="10">
        <f t="shared" si="92"/>
        <v>3.3222591362126247E-3</v>
      </c>
      <c r="I422" s="10">
        <f t="shared" si="93"/>
        <v>3.870967741935484E-2</v>
      </c>
      <c r="J422" s="10">
        <f t="shared" si="94"/>
        <v>1.680672268907563E-2</v>
      </c>
      <c r="K422" s="10">
        <f t="shared" si="97"/>
        <v>1.4</v>
      </c>
      <c r="L422" s="10">
        <f t="shared" si="98"/>
        <v>5</v>
      </c>
      <c r="M422" s="10">
        <f t="shared" si="95"/>
        <v>1.928374655647383E-2</v>
      </c>
      <c r="N422" s="11">
        <f t="shared" si="96"/>
        <v>1.6611295681063124E-2</v>
      </c>
    </row>
    <row r="423" spans="1:14" x14ac:dyDescent="0.2">
      <c r="A423" s="8"/>
      <c r="B423" s="26" t="s">
        <v>395</v>
      </c>
      <c r="C423" s="23">
        <v>4</v>
      </c>
      <c r="D423" s="9">
        <v>2</v>
      </c>
      <c r="E423" s="9">
        <v>39</v>
      </c>
      <c r="F423" s="9">
        <v>20</v>
      </c>
      <c r="G423" s="10">
        <f t="shared" si="91"/>
        <v>1.1019283746556474E-2</v>
      </c>
      <c r="H423" s="10">
        <f t="shared" si="92"/>
        <v>6.6445182724252493E-3</v>
      </c>
      <c r="I423" s="10">
        <f t="shared" si="93"/>
        <v>0.12580645161290321</v>
      </c>
      <c r="J423" s="10">
        <f t="shared" si="94"/>
        <v>5.6022408963585436E-2</v>
      </c>
      <c r="K423" s="10">
        <f t="shared" si="97"/>
        <v>8.75</v>
      </c>
      <c r="L423" s="10">
        <f t="shared" si="98"/>
        <v>9</v>
      </c>
      <c r="M423" s="10">
        <f t="shared" si="95"/>
        <v>9.6418732782369149E-2</v>
      </c>
      <c r="N423" s="11">
        <f t="shared" si="96"/>
        <v>5.9800664451827246E-2</v>
      </c>
    </row>
    <row r="424" spans="1:14" x14ac:dyDescent="0.2">
      <c r="A424" s="8"/>
      <c r="B424" s="26" t="s">
        <v>396</v>
      </c>
      <c r="C424" s="23">
        <v>2</v>
      </c>
      <c r="D424" s="9">
        <v>0</v>
      </c>
      <c r="E424" s="9">
        <v>2</v>
      </c>
      <c r="F424" s="9">
        <v>7</v>
      </c>
      <c r="G424" s="10">
        <f t="shared" si="91"/>
        <v>5.5096418732782371E-3</v>
      </c>
      <c r="H424" s="10" t="str">
        <f t="shared" si="92"/>
        <v/>
      </c>
      <c r="I424" s="10">
        <f t="shared" si="93"/>
        <v>6.4516129032258064E-3</v>
      </c>
      <c r="J424" s="10">
        <f t="shared" si="94"/>
        <v>1.9607843137254902E-2</v>
      </c>
      <c r="K424" s="10">
        <f t="shared" si="97"/>
        <v>0</v>
      </c>
      <c r="L424" s="10">
        <f t="shared" si="98"/>
        <v>1</v>
      </c>
      <c r="M424" s="10">
        <f t="shared" si="95"/>
        <v>0</v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3.2258064516129032E-3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1</v>
      </c>
      <c r="E430" s="9">
        <v>0</v>
      </c>
      <c r="F430" s="9">
        <v>0</v>
      </c>
      <c r="G430" s="10" t="str">
        <f t="shared" si="91"/>
        <v/>
      </c>
      <c r="H430" s="10">
        <f t="shared" si="92"/>
        <v>3.3222591362126247E-3</v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>
        <f t="shared" si="98"/>
        <v>-1</v>
      </c>
      <c r="M430" s="10" t="str">
        <f t="shared" si="95"/>
        <v/>
      </c>
      <c r="N430" s="11">
        <f t="shared" si="96"/>
        <v>-3.3222591362126247E-3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3.3222591362126247E-3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1">
        <f t="shared" si="96"/>
        <v>-3.3222591362126247E-3</v>
      </c>
    </row>
    <row r="435" spans="1:14" x14ac:dyDescent="0.2">
      <c r="A435" s="8"/>
      <c r="B435" s="26" t="s">
        <v>407</v>
      </c>
      <c r="C435" s="23">
        <v>1</v>
      </c>
      <c r="D435" s="9">
        <v>0</v>
      </c>
      <c r="E435" s="9">
        <v>20</v>
      </c>
      <c r="F435" s="9">
        <v>7</v>
      </c>
      <c r="G435" s="10">
        <f t="shared" ref="G435:G498" si="99">+IF(C435=0,"",C435/C$371)</f>
        <v>2.7548209366391185E-3</v>
      </c>
      <c r="H435" s="10" t="str">
        <f t="shared" ref="H435:H498" si="100">+IF(D435=0,"",D435/D$371)</f>
        <v/>
      </c>
      <c r="I435" s="10">
        <f t="shared" ref="I435:I498" si="101">+IF(E435=0,"",E435/E$371)</f>
        <v>6.4516129032258063E-2</v>
      </c>
      <c r="J435" s="10">
        <f t="shared" ref="J435:J498" si="102">+IF(F435=0,"",F435/F$371)</f>
        <v>1.9607843137254902E-2</v>
      </c>
      <c r="K435" s="10">
        <f t="shared" si="97"/>
        <v>19</v>
      </c>
      <c r="L435" s="10">
        <f t="shared" si="98"/>
        <v>1</v>
      </c>
      <c r="M435" s="10">
        <f t="shared" ref="M435:M498" si="103">+IF(OR(AND(G435=""),(K435="")),"",G435*K435)</f>
        <v>5.2341597796143252E-2</v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1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>
        <f t="shared" si="102"/>
        <v>2.8011204481792717E-3</v>
      </c>
      <c r="K437" s="10" t="str">
        <f t="shared" si="105"/>
        <v xml:space="preserve"> </v>
      </c>
      <c r="L437" s="10">
        <f t="shared" si="106"/>
        <v>1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2</v>
      </c>
      <c r="E440" s="9">
        <v>0</v>
      </c>
      <c r="F440" s="9">
        <v>0</v>
      </c>
      <c r="G440" s="10" t="str">
        <f t="shared" si="99"/>
        <v/>
      </c>
      <c r="H440" s="10">
        <f t="shared" si="100"/>
        <v>6.6445182724252493E-3</v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>
        <f t="shared" si="106"/>
        <v>-1</v>
      </c>
      <c r="M440" s="10" t="str">
        <f t="shared" si="103"/>
        <v/>
      </c>
      <c r="N440" s="11">
        <f t="shared" si="104"/>
        <v>-6.6445182724252493E-3</v>
      </c>
    </row>
    <row r="441" spans="1:14" x14ac:dyDescent="0.2">
      <c r="A441" s="8"/>
      <c r="B441" s="26" t="s">
        <v>413</v>
      </c>
      <c r="C441" s="23">
        <v>0</v>
      </c>
      <c r="D441" s="9">
        <v>1</v>
      </c>
      <c r="E441" s="9">
        <v>0</v>
      </c>
      <c r="F441" s="9">
        <v>2</v>
      </c>
      <c r="G441" s="10" t="str">
        <f t="shared" si="99"/>
        <v/>
      </c>
      <c r="H441" s="10">
        <f t="shared" si="100"/>
        <v>3.3222591362126247E-3</v>
      </c>
      <c r="I441" s="10" t="str">
        <f t="shared" si="101"/>
        <v/>
      </c>
      <c r="J441" s="10">
        <f t="shared" si="102"/>
        <v>5.6022408963585435E-3</v>
      </c>
      <c r="K441" s="10" t="str">
        <f t="shared" si="105"/>
        <v xml:space="preserve"> </v>
      </c>
      <c r="L441" s="10">
        <f t="shared" si="106"/>
        <v>1</v>
      </c>
      <c r="M441" s="10" t="str">
        <f t="shared" si="103"/>
        <v/>
      </c>
      <c r="N441" s="11">
        <f t="shared" si="104"/>
        <v>3.3222591362126247E-3</v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3</v>
      </c>
      <c r="F442" s="9">
        <v>1</v>
      </c>
      <c r="G442" s="10" t="str">
        <f t="shared" si="99"/>
        <v/>
      </c>
      <c r="H442" s="10" t="str">
        <f t="shared" si="100"/>
        <v/>
      </c>
      <c r="I442" s="10">
        <f t="shared" si="101"/>
        <v>9.6774193548387101E-3</v>
      </c>
      <c r="J442" s="10">
        <f t="shared" si="102"/>
        <v>2.8011204481792717E-3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33</v>
      </c>
      <c r="D446" s="9">
        <v>49</v>
      </c>
      <c r="E446" s="9">
        <v>53</v>
      </c>
      <c r="F446" s="9">
        <v>96</v>
      </c>
      <c r="G446" s="10">
        <f t="shared" si="99"/>
        <v>9.0909090909090912E-2</v>
      </c>
      <c r="H446" s="10">
        <f t="shared" si="100"/>
        <v>0.16279069767441862</v>
      </c>
      <c r="I446" s="10">
        <f t="shared" si="101"/>
        <v>0.17096774193548386</v>
      </c>
      <c r="J446" s="10">
        <f t="shared" si="102"/>
        <v>0.26890756302521007</v>
      </c>
      <c r="K446" s="10">
        <f t="shared" si="105"/>
        <v>0.60606060606060608</v>
      </c>
      <c r="L446" s="10">
        <f t="shared" si="106"/>
        <v>0.95918367346938771</v>
      </c>
      <c r="M446" s="10">
        <f t="shared" si="103"/>
        <v>5.5096418732782371E-2</v>
      </c>
      <c r="N446" s="11">
        <f t="shared" si="104"/>
        <v>0.15614617940199335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5</v>
      </c>
      <c r="D450" s="9">
        <v>0</v>
      </c>
      <c r="E450" s="9">
        <v>6</v>
      </c>
      <c r="F450" s="9">
        <v>1</v>
      </c>
      <c r="G450" s="10">
        <f t="shared" si="99"/>
        <v>1.3774104683195593E-2</v>
      </c>
      <c r="H450" s="10" t="str">
        <f t="shared" si="100"/>
        <v/>
      </c>
      <c r="I450" s="10">
        <f t="shared" si="101"/>
        <v>1.935483870967742E-2</v>
      </c>
      <c r="J450" s="10">
        <f t="shared" si="102"/>
        <v>2.8011204481792717E-3</v>
      </c>
      <c r="K450" s="10">
        <f t="shared" si="105"/>
        <v>0.2</v>
      </c>
      <c r="L450" s="10">
        <f t="shared" si="106"/>
        <v>1</v>
      </c>
      <c r="M450" s="10">
        <f t="shared" si="103"/>
        <v>2.7548209366391185E-3</v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1</v>
      </c>
      <c r="E451" s="9">
        <v>0</v>
      </c>
      <c r="F451" s="9">
        <v>0</v>
      </c>
      <c r="G451" s="10" t="str">
        <f t="shared" si="99"/>
        <v/>
      </c>
      <c r="H451" s="10">
        <f t="shared" si="100"/>
        <v>3.3222591362126247E-3</v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>
        <f t="shared" si="106"/>
        <v>-1</v>
      </c>
      <c r="M451" s="10" t="str">
        <f t="shared" si="103"/>
        <v/>
      </c>
      <c r="N451" s="11">
        <f t="shared" si="104"/>
        <v>-3.3222591362126247E-3</v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13</v>
      </c>
      <c r="D460" s="9">
        <v>35</v>
      </c>
      <c r="E460" s="9">
        <v>3</v>
      </c>
      <c r="F460" s="9">
        <v>25</v>
      </c>
      <c r="G460" s="10">
        <f t="shared" si="99"/>
        <v>3.5812672176308541E-2</v>
      </c>
      <c r="H460" s="10">
        <f t="shared" si="100"/>
        <v>0.11627906976744186</v>
      </c>
      <c r="I460" s="10">
        <f t="shared" si="101"/>
        <v>9.6774193548387101E-3</v>
      </c>
      <c r="J460" s="10">
        <f t="shared" si="102"/>
        <v>7.0028011204481794E-2</v>
      </c>
      <c r="K460" s="10">
        <f t="shared" si="105"/>
        <v>-0.76923076923076927</v>
      </c>
      <c r="L460" s="10">
        <f t="shared" si="106"/>
        <v>-0.2857142857142857</v>
      </c>
      <c r="M460" s="10">
        <f t="shared" si="103"/>
        <v>-2.7548209366391185E-2</v>
      </c>
      <c r="N460" s="11">
        <f t="shared" si="104"/>
        <v>-3.3222591362126241E-2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1</v>
      </c>
      <c r="D462" s="9">
        <v>0</v>
      </c>
      <c r="E462" s="9">
        <v>0</v>
      </c>
      <c r="F462" s="9">
        <v>0</v>
      </c>
      <c r="G462" s="10">
        <f t="shared" si="99"/>
        <v>2.7548209366391185E-3</v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>
        <f t="shared" si="105"/>
        <v>-1</v>
      </c>
      <c r="L462" s="10" t="str">
        <f t="shared" si="106"/>
        <v xml:space="preserve"> </v>
      </c>
      <c r="M462" s="10">
        <f t="shared" si="103"/>
        <v>-2.7548209366391185E-3</v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6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1.9933554817275746E-2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-1.9933554817275746E-2</v>
      </c>
    </row>
    <row r="466" spans="1:14" x14ac:dyDescent="0.2">
      <c r="A466" s="8"/>
      <c r="B466" s="26" t="s">
        <v>438</v>
      </c>
      <c r="C466" s="23">
        <v>0</v>
      </c>
      <c r="D466" s="9">
        <v>6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1.9933554817275746E-2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1">
        <f t="shared" si="104"/>
        <v>-1.9933554817275746E-2</v>
      </c>
    </row>
    <row r="467" spans="1:14" x14ac:dyDescent="0.2">
      <c r="A467" s="8"/>
      <c r="B467" s="26" t="s">
        <v>439</v>
      </c>
      <c r="C467" s="23">
        <v>0</v>
      </c>
      <c r="D467" s="9">
        <v>3</v>
      </c>
      <c r="E467" s="9">
        <v>0</v>
      </c>
      <c r="F467" s="9">
        <v>11</v>
      </c>
      <c r="G467" s="10" t="str">
        <f t="shared" si="99"/>
        <v/>
      </c>
      <c r="H467" s="10">
        <f t="shared" si="100"/>
        <v>9.9667774086378731E-3</v>
      </c>
      <c r="I467" s="10" t="str">
        <f t="shared" si="101"/>
        <v/>
      </c>
      <c r="J467" s="10">
        <f t="shared" si="102"/>
        <v>3.081232492997199E-2</v>
      </c>
      <c r="K467" s="10" t="str">
        <f t="shared" si="105"/>
        <v xml:space="preserve"> </v>
      </c>
      <c r="L467" s="10">
        <f t="shared" si="106"/>
        <v>2.6666666666666665</v>
      </c>
      <c r="M467" s="10" t="str">
        <f t="shared" si="103"/>
        <v/>
      </c>
      <c r="N467" s="11">
        <f t="shared" si="104"/>
        <v>2.6578073089700994E-2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4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1.1204481792717087E-2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1</v>
      </c>
      <c r="F471" s="9">
        <v>0</v>
      </c>
      <c r="G471" s="10" t="str">
        <f t="shared" si="99"/>
        <v/>
      </c>
      <c r="H471" s="10" t="str">
        <f t="shared" si="100"/>
        <v/>
      </c>
      <c r="I471" s="10">
        <f t="shared" si="101"/>
        <v>3.2258064516129032E-3</v>
      </c>
      <c r="J471" s="10" t="str">
        <f t="shared" si="102"/>
        <v/>
      </c>
      <c r="K471" s="10">
        <f t="shared" si="105"/>
        <v>1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8</v>
      </c>
      <c r="E481" s="9">
        <v>0</v>
      </c>
      <c r="F481" s="9">
        <v>0</v>
      </c>
      <c r="G481" s="10" t="str">
        <f t="shared" si="99"/>
        <v/>
      </c>
      <c r="H481" s="10">
        <f t="shared" si="100"/>
        <v>2.6578073089700997E-2</v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>
        <f t="shared" si="106"/>
        <v>-1</v>
      </c>
      <c r="M481" s="10" t="str">
        <f t="shared" si="103"/>
        <v/>
      </c>
      <c r="N481" s="11">
        <f t="shared" si="104"/>
        <v>-2.6578073089700997E-2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1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3.3222591362126247E-3</v>
      </c>
      <c r="I484" s="10" t="str">
        <f t="shared" si="101"/>
        <v/>
      </c>
      <c r="J484" s="10">
        <f t="shared" si="102"/>
        <v>1.4005602240896359E-2</v>
      </c>
      <c r="K484" s="10" t="str">
        <f t="shared" si="105"/>
        <v xml:space="preserve"> </v>
      </c>
      <c r="L484" s="10">
        <f t="shared" si="106"/>
        <v>4</v>
      </c>
      <c r="M484" s="10" t="str">
        <f t="shared" si="103"/>
        <v/>
      </c>
      <c r="N484" s="11">
        <f t="shared" si="104"/>
        <v>1.3289036544850499E-2</v>
      </c>
    </row>
    <row r="485" spans="1:14" x14ac:dyDescent="0.2">
      <c r="A485" s="8"/>
      <c r="B485" s="26" t="s">
        <v>457</v>
      </c>
      <c r="C485" s="23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3.3222591362126247E-3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1">
        <f t="shared" si="104"/>
        <v>-3.3222591362126247E-3</v>
      </c>
    </row>
    <row r="486" spans="1:14" ht="25.5" x14ac:dyDescent="0.2">
      <c r="A486" s="8"/>
      <c r="B486" s="26" t="s">
        <v>458</v>
      </c>
      <c r="C486" s="23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3.3222591362126247E-3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-3.3222591362126247E-3</v>
      </c>
    </row>
    <row r="487" spans="1:14" ht="25.5" x14ac:dyDescent="0.2">
      <c r="A487" s="8"/>
      <c r="B487" s="26" t="s">
        <v>459</v>
      </c>
      <c r="C487" s="23">
        <v>0</v>
      </c>
      <c r="D487" s="9">
        <v>1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3.3222591362126247E-3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11">
        <f t="shared" si="104"/>
        <v>-3.3222591362126247E-3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4</v>
      </c>
      <c r="E493" s="9">
        <v>0</v>
      </c>
      <c r="F493" s="9">
        <v>6</v>
      </c>
      <c r="G493" s="10" t="str">
        <f t="shared" si="99"/>
        <v/>
      </c>
      <c r="H493" s="10">
        <f t="shared" si="100"/>
        <v>1.3289036544850499E-2</v>
      </c>
      <c r="I493" s="10" t="str">
        <f t="shared" si="101"/>
        <v/>
      </c>
      <c r="J493" s="10">
        <f t="shared" si="102"/>
        <v>1.680672268907563E-2</v>
      </c>
      <c r="K493" s="10" t="str">
        <f t="shared" si="105"/>
        <v xml:space="preserve"> </v>
      </c>
      <c r="L493" s="10">
        <f t="shared" si="106"/>
        <v>0.5</v>
      </c>
      <c r="M493" s="10" t="str">
        <f t="shared" si="103"/>
        <v/>
      </c>
      <c r="N493" s="11">
        <f t="shared" si="104"/>
        <v>6.6445182724252493E-3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1</v>
      </c>
      <c r="E498" s="9">
        <v>0</v>
      </c>
      <c r="F498" s="9">
        <v>0</v>
      </c>
      <c r="G498" s="10" t="str">
        <f t="shared" si="99"/>
        <v/>
      </c>
      <c r="H498" s="10">
        <f t="shared" si="100"/>
        <v>3.3222591362126247E-3</v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>
        <f t="shared" si="106"/>
        <v>-1</v>
      </c>
      <c r="M498" s="10" t="str">
        <f t="shared" si="103"/>
        <v/>
      </c>
      <c r="N498" s="11">
        <f t="shared" si="104"/>
        <v>-3.3222591362126247E-3</v>
      </c>
    </row>
    <row r="499" spans="1:14" x14ac:dyDescent="0.2">
      <c r="A499" s="8"/>
      <c r="B499" s="26" t="s">
        <v>471</v>
      </c>
      <c r="C499" s="23">
        <v>0</v>
      </c>
      <c r="D499" s="9">
        <v>4</v>
      </c>
      <c r="E499" s="9">
        <v>0</v>
      </c>
      <c r="F499" s="9">
        <v>12</v>
      </c>
      <c r="G499" s="10" t="str">
        <f t="shared" ref="G499:G562" si="107">+IF(C499=0,"",C499/C$371)</f>
        <v/>
      </c>
      <c r="H499" s="10">
        <f t="shared" ref="H499:H562" si="108">+IF(D499=0,"",D499/D$371)</f>
        <v>1.3289036544850499E-2</v>
      </c>
      <c r="I499" s="10" t="str">
        <f t="shared" ref="I499:I562" si="109">+IF(E499=0,"",E499/E$371)</f>
        <v/>
      </c>
      <c r="J499" s="10">
        <f t="shared" ref="J499:J562" si="110">+IF(F499=0,"",F499/F$371)</f>
        <v>3.3613445378151259E-2</v>
      </c>
      <c r="K499" s="10" t="str">
        <f t="shared" si="105"/>
        <v xml:space="preserve"> </v>
      </c>
      <c r="L499" s="10">
        <f t="shared" si="106"/>
        <v>2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2.6578073089700997E-2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1</v>
      </c>
      <c r="E507" s="9">
        <v>0</v>
      </c>
      <c r="F507" s="9">
        <v>0</v>
      </c>
      <c r="G507" s="10" t="str">
        <f t="shared" si="107"/>
        <v/>
      </c>
      <c r="H507" s="10">
        <f t="shared" si="108"/>
        <v>3.3222591362126247E-3</v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>
        <f t="shared" si="114"/>
        <v>-1</v>
      </c>
      <c r="M507" s="10" t="str">
        <f t="shared" si="111"/>
        <v/>
      </c>
      <c r="N507" s="11">
        <f t="shared" si="112"/>
        <v>-3.3222591362126247E-3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1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3.3222591362126247E-3</v>
      </c>
      <c r="I509" s="10" t="str">
        <f t="shared" si="109"/>
        <v/>
      </c>
      <c r="J509" s="10">
        <f t="shared" si="110"/>
        <v>2.8011204481792717E-3</v>
      </c>
      <c r="K509" s="10" t="str">
        <f t="shared" si="113"/>
        <v xml:space="preserve"> </v>
      </c>
      <c r="L509" s="10">
        <f t="shared" si="114"/>
        <v>0</v>
      </c>
      <c r="M509" s="10" t="str">
        <f t="shared" si="111"/>
        <v/>
      </c>
      <c r="N509" s="11">
        <f t="shared" si="112"/>
        <v>0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3</v>
      </c>
      <c r="E512" s="9">
        <v>1</v>
      </c>
      <c r="F512" s="9">
        <v>6</v>
      </c>
      <c r="G512" s="10" t="str">
        <f t="shared" si="107"/>
        <v/>
      </c>
      <c r="H512" s="10">
        <f t="shared" si="108"/>
        <v>9.9667774086378731E-3</v>
      </c>
      <c r="I512" s="10">
        <f t="shared" si="109"/>
        <v>3.2258064516129032E-3</v>
      </c>
      <c r="J512" s="10">
        <f t="shared" si="110"/>
        <v>1.680672268907563E-2</v>
      </c>
      <c r="K512" s="10">
        <f t="shared" si="113"/>
        <v>1</v>
      </c>
      <c r="L512" s="10">
        <f t="shared" si="114"/>
        <v>1</v>
      </c>
      <c r="M512" s="10" t="str">
        <f t="shared" si="111"/>
        <v/>
      </c>
      <c r="N512" s="11">
        <f t="shared" si="112"/>
        <v>9.9667774086378731E-3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5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1.4005602240896359E-2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2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>
        <f t="shared" si="110"/>
        <v>5.6022408963585435E-3</v>
      </c>
      <c r="K517" s="10" t="str">
        <f t="shared" si="113"/>
        <v xml:space="preserve"> </v>
      </c>
      <c r="L517" s="10">
        <f t="shared" si="114"/>
        <v>1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2</v>
      </c>
      <c r="E518" s="9">
        <v>0</v>
      </c>
      <c r="F518" s="9">
        <v>5</v>
      </c>
      <c r="G518" s="10" t="str">
        <f t="shared" si="107"/>
        <v/>
      </c>
      <c r="H518" s="10">
        <f t="shared" si="108"/>
        <v>6.6445182724252493E-3</v>
      </c>
      <c r="I518" s="10" t="str">
        <f t="shared" si="109"/>
        <v/>
      </c>
      <c r="J518" s="10">
        <f t="shared" si="110"/>
        <v>1.4005602240896359E-2</v>
      </c>
      <c r="K518" s="10" t="str">
        <f t="shared" si="113"/>
        <v xml:space="preserve"> </v>
      </c>
      <c r="L518" s="10">
        <f t="shared" si="114"/>
        <v>1.5</v>
      </c>
      <c r="M518" s="10" t="str">
        <f t="shared" si="111"/>
        <v/>
      </c>
      <c r="N518" s="11">
        <f t="shared" si="112"/>
        <v>9.9667774086378731E-3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5</v>
      </c>
      <c r="E528" s="9">
        <v>0</v>
      </c>
      <c r="F528" s="9">
        <v>2</v>
      </c>
      <c r="G528" s="10" t="str">
        <f t="shared" si="107"/>
        <v/>
      </c>
      <c r="H528" s="10">
        <f t="shared" si="108"/>
        <v>1.6611295681063124E-2</v>
      </c>
      <c r="I528" s="10" t="str">
        <f t="shared" si="109"/>
        <v/>
      </c>
      <c r="J528" s="10">
        <f t="shared" si="110"/>
        <v>5.6022408963585435E-3</v>
      </c>
      <c r="K528" s="10" t="str">
        <f t="shared" si="113"/>
        <v xml:space="preserve"> </v>
      </c>
      <c r="L528" s="10">
        <f t="shared" si="114"/>
        <v>-0.6</v>
      </c>
      <c r="M528" s="10" t="str">
        <f t="shared" si="111"/>
        <v/>
      </c>
      <c r="N528" s="11">
        <f t="shared" si="112"/>
        <v>-9.9667774086378749E-3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2.8011204481792717E-3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1</v>
      </c>
      <c r="D535" s="9">
        <v>0</v>
      </c>
      <c r="E535" s="9">
        <v>0</v>
      </c>
      <c r="F535" s="9">
        <v>0</v>
      </c>
      <c r="G535" s="10">
        <f t="shared" si="107"/>
        <v>2.7548209366391185E-3</v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>
        <f t="shared" si="113"/>
        <v>-1</v>
      </c>
      <c r="L535" s="10" t="str">
        <f t="shared" si="114"/>
        <v xml:space="preserve"> </v>
      </c>
      <c r="M535" s="10">
        <f t="shared" si="111"/>
        <v>-2.7548209366391185E-3</v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2</v>
      </c>
      <c r="F539" s="9">
        <v>1</v>
      </c>
      <c r="G539" s="10" t="str">
        <f t="shared" si="107"/>
        <v/>
      </c>
      <c r="H539" s="10" t="str">
        <f t="shared" si="108"/>
        <v/>
      </c>
      <c r="I539" s="10">
        <f t="shared" si="109"/>
        <v>6.4516129032258064E-3</v>
      </c>
      <c r="J539" s="10">
        <f t="shared" si="110"/>
        <v>2.8011204481792717E-3</v>
      </c>
      <c r="K539" s="10">
        <f t="shared" si="113"/>
        <v>1</v>
      </c>
      <c r="L539" s="10">
        <f t="shared" si="114"/>
        <v>1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1</v>
      </c>
      <c r="D540" s="9">
        <v>0</v>
      </c>
      <c r="E540" s="9">
        <v>1</v>
      </c>
      <c r="F540" s="9">
        <v>0</v>
      </c>
      <c r="G540" s="10">
        <f t="shared" si="107"/>
        <v>2.7548209366391185E-3</v>
      </c>
      <c r="H540" s="10" t="str">
        <f t="shared" si="108"/>
        <v/>
      </c>
      <c r="I540" s="10">
        <f t="shared" si="109"/>
        <v>3.2258064516129032E-3</v>
      </c>
      <c r="J540" s="10" t="str">
        <f t="shared" si="110"/>
        <v/>
      </c>
      <c r="K540" s="10">
        <f t="shared" si="113"/>
        <v>0</v>
      </c>
      <c r="L540" s="10" t="str">
        <f t="shared" si="114"/>
        <v xml:space="preserve"> </v>
      </c>
      <c r="M540" s="10">
        <f t="shared" si="111"/>
        <v>0</v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6</v>
      </c>
      <c r="D563" s="9">
        <v>4</v>
      </c>
      <c r="E563" s="9">
        <v>0</v>
      </c>
      <c r="F563" s="9">
        <v>2</v>
      </c>
      <c r="G563" s="10">
        <f t="shared" ref="G563:G604" si="115">+IF(C563=0,"",C563/C$371)</f>
        <v>1.6528925619834711E-2</v>
      </c>
      <c r="H563" s="10">
        <f t="shared" ref="H563:H604" si="116">+IF(D563=0,"",D563/D$371)</f>
        <v>1.3289036544850499E-2</v>
      </c>
      <c r="I563" s="10" t="str">
        <f t="shared" ref="I563:I604" si="117">+IF(E563=0,"",E563/E$371)</f>
        <v/>
      </c>
      <c r="J563" s="10">
        <f t="shared" ref="J563:J604" si="118">+IF(F563=0,"",F563/F$371)</f>
        <v>5.6022408963585435E-3</v>
      </c>
      <c r="K563" s="10">
        <f t="shared" si="113"/>
        <v>-1</v>
      </c>
      <c r="L563" s="10">
        <f t="shared" si="114"/>
        <v>-0.5</v>
      </c>
      <c r="M563" s="10">
        <f t="shared" ref="M563:M604" si="119">+IF(OR(AND(G563=""),(K563="")),"",G563*K563)</f>
        <v>-1.6528925619834711E-2</v>
      </c>
      <c r="N563" s="11">
        <f t="shared" ref="N563:N604" si="120">+IF(OR(AND(H563=""),(L563="")),"",H563*L563)</f>
        <v>-6.6445182724252493E-3</v>
      </c>
    </row>
    <row r="564" spans="1:14" x14ac:dyDescent="0.2">
      <c r="A564" s="8"/>
      <c r="B564" s="26" t="s">
        <v>536</v>
      </c>
      <c r="C564" s="23">
        <v>0</v>
      </c>
      <c r="D564" s="9">
        <v>1</v>
      </c>
      <c r="E564" s="9">
        <v>0</v>
      </c>
      <c r="F564" s="9">
        <v>5</v>
      </c>
      <c r="G564" s="10" t="str">
        <f t="shared" si="115"/>
        <v/>
      </c>
      <c r="H564" s="10">
        <f t="shared" si="116"/>
        <v>3.3222591362126247E-3</v>
      </c>
      <c r="I564" s="10" t="str">
        <f t="shared" si="117"/>
        <v/>
      </c>
      <c r="J564" s="10">
        <f t="shared" si="118"/>
        <v>1.4005602240896359E-2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4</v>
      </c>
      <c r="M564" s="10" t="str">
        <f t="shared" si="119"/>
        <v/>
      </c>
      <c r="N564" s="11">
        <f t="shared" si="120"/>
        <v>1.3289036544850499E-2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16</v>
      </c>
      <c r="E567" s="9">
        <v>0</v>
      </c>
      <c r="F567" s="9">
        <v>3</v>
      </c>
      <c r="G567" s="10" t="str">
        <f t="shared" si="115"/>
        <v/>
      </c>
      <c r="H567" s="10">
        <f t="shared" si="116"/>
        <v>5.3156146179401995E-2</v>
      </c>
      <c r="I567" s="10" t="str">
        <f t="shared" si="117"/>
        <v/>
      </c>
      <c r="J567" s="10">
        <f t="shared" si="118"/>
        <v>8.4033613445378148E-3</v>
      </c>
      <c r="K567" s="10" t="str">
        <f t="shared" si="121"/>
        <v xml:space="preserve"> </v>
      </c>
      <c r="L567" s="10">
        <f t="shared" si="122"/>
        <v>-0.8125</v>
      </c>
      <c r="M567" s="10" t="str">
        <f t="shared" si="119"/>
        <v/>
      </c>
      <c r="N567" s="11">
        <f t="shared" si="120"/>
        <v>-4.3189368770764118E-2</v>
      </c>
    </row>
    <row r="568" spans="1:14" x14ac:dyDescent="0.2">
      <c r="A568" s="8"/>
      <c r="B568" s="26" t="s">
        <v>540</v>
      </c>
      <c r="C568" s="23">
        <v>0</v>
      </c>
      <c r="D568" s="9">
        <v>3</v>
      </c>
      <c r="E568" s="9">
        <v>0</v>
      </c>
      <c r="F568" s="9">
        <v>4</v>
      </c>
      <c r="G568" s="10" t="str">
        <f t="shared" si="115"/>
        <v/>
      </c>
      <c r="H568" s="10">
        <f t="shared" si="116"/>
        <v>9.9667774086378731E-3</v>
      </c>
      <c r="I568" s="10" t="str">
        <f t="shared" si="117"/>
        <v/>
      </c>
      <c r="J568" s="10">
        <f t="shared" si="118"/>
        <v>1.1204481792717087E-2</v>
      </c>
      <c r="K568" s="10" t="str">
        <f t="shared" si="121"/>
        <v xml:space="preserve"> </v>
      </c>
      <c r="L568" s="10">
        <f t="shared" si="122"/>
        <v>0.33333333333333331</v>
      </c>
      <c r="M568" s="10" t="str">
        <f t="shared" si="119"/>
        <v/>
      </c>
      <c r="N568" s="11">
        <f t="shared" si="120"/>
        <v>3.3222591362126242E-3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1</v>
      </c>
      <c r="E571" s="9">
        <v>0</v>
      </c>
      <c r="F571" s="9">
        <v>0</v>
      </c>
      <c r="G571" s="10" t="str">
        <f t="shared" si="115"/>
        <v/>
      </c>
      <c r="H571" s="10">
        <f t="shared" si="116"/>
        <v>3.3222591362126247E-3</v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>
        <f t="shared" si="122"/>
        <v>-1</v>
      </c>
      <c r="M571" s="10" t="str">
        <f t="shared" si="119"/>
        <v/>
      </c>
      <c r="N571" s="11">
        <f t="shared" si="120"/>
        <v>-3.3222591362126247E-3</v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5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1.6611295681063124E-2</v>
      </c>
      <c r="I580" s="10" t="str">
        <f t="shared" si="117"/>
        <v/>
      </c>
      <c r="J580" s="10">
        <f t="shared" si="118"/>
        <v>5.6022408963585435E-3</v>
      </c>
      <c r="K580" s="10" t="str">
        <f t="shared" si="121"/>
        <v xml:space="preserve"> </v>
      </c>
      <c r="L580" s="10">
        <f t="shared" si="122"/>
        <v>-0.6</v>
      </c>
      <c r="M580" s="10" t="str">
        <f t="shared" si="119"/>
        <v/>
      </c>
      <c r="N580" s="11">
        <f t="shared" si="120"/>
        <v>-9.9667774086378749E-3</v>
      </c>
    </row>
    <row r="581" spans="1:14" ht="25.5" x14ac:dyDescent="0.2">
      <c r="A581" s="8"/>
      <c r="B581" s="26" t="s">
        <v>553</v>
      </c>
      <c r="C581" s="23">
        <v>0</v>
      </c>
      <c r="D581" s="9">
        <v>15</v>
      </c>
      <c r="E581" s="9">
        <v>0</v>
      </c>
      <c r="F581" s="9">
        <v>0</v>
      </c>
      <c r="G581" s="10" t="str">
        <f t="shared" si="115"/>
        <v/>
      </c>
      <c r="H581" s="10">
        <f t="shared" si="116"/>
        <v>4.9833887043189369E-2</v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>
        <f t="shared" si="122"/>
        <v>-1</v>
      </c>
      <c r="M581" s="10" t="str">
        <f t="shared" si="119"/>
        <v/>
      </c>
      <c r="N581" s="11">
        <f t="shared" si="120"/>
        <v>-4.9833887043189369E-2</v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7</v>
      </c>
      <c r="E583" s="9">
        <v>0</v>
      </c>
      <c r="F583" s="9">
        <v>8</v>
      </c>
      <c r="G583" s="10" t="str">
        <f t="shared" si="115"/>
        <v/>
      </c>
      <c r="H583" s="10">
        <f t="shared" si="116"/>
        <v>2.3255813953488372E-2</v>
      </c>
      <c r="I583" s="10" t="str">
        <f t="shared" si="117"/>
        <v/>
      </c>
      <c r="J583" s="10">
        <f t="shared" si="118"/>
        <v>2.2408963585434174E-2</v>
      </c>
      <c r="K583" s="10" t="str">
        <f t="shared" si="121"/>
        <v xml:space="preserve"> </v>
      </c>
      <c r="L583" s="10">
        <f t="shared" si="122"/>
        <v>0.14285714285714285</v>
      </c>
      <c r="M583" s="10" t="str">
        <f t="shared" si="119"/>
        <v/>
      </c>
      <c r="N583" s="11">
        <f t="shared" si="120"/>
        <v>3.3222591362126242E-3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3</v>
      </c>
      <c r="D588" s="9">
        <v>11</v>
      </c>
      <c r="E588" s="9">
        <v>0</v>
      </c>
      <c r="F588" s="9">
        <v>2</v>
      </c>
      <c r="G588" s="10">
        <f t="shared" si="115"/>
        <v>8.2644628099173556E-3</v>
      </c>
      <c r="H588" s="10">
        <f t="shared" si="116"/>
        <v>3.6544850498338874E-2</v>
      </c>
      <c r="I588" s="10" t="str">
        <f t="shared" si="117"/>
        <v/>
      </c>
      <c r="J588" s="10">
        <f t="shared" si="118"/>
        <v>5.6022408963585435E-3</v>
      </c>
      <c r="K588" s="10">
        <f t="shared" si="121"/>
        <v>-1</v>
      </c>
      <c r="L588" s="10">
        <f t="shared" si="122"/>
        <v>-0.81818181818181823</v>
      </c>
      <c r="M588" s="10">
        <f t="shared" si="119"/>
        <v>-8.2644628099173556E-3</v>
      </c>
      <c r="N588" s="11">
        <f t="shared" si="120"/>
        <v>-2.9900332225913626E-2</v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1</v>
      </c>
      <c r="D590" s="9">
        <v>20</v>
      </c>
      <c r="E590" s="9">
        <v>0</v>
      </c>
      <c r="F590" s="9">
        <v>10</v>
      </c>
      <c r="G590" s="10">
        <f t="shared" si="115"/>
        <v>2.7548209366391185E-3</v>
      </c>
      <c r="H590" s="10">
        <f t="shared" si="116"/>
        <v>6.6445182724252497E-2</v>
      </c>
      <c r="I590" s="10" t="str">
        <f t="shared" si="117"/>
        <v/>
      </c>
      <c r="J590" s="10">
        <f t="shared" si="118"/>
        <v>2.8011204481792718E-2</v>
      </c>
      <c r="K590" s="10">
        <f t="shared" si="121"/>
        <v>-1</v>
      </c>
      <c r="L590" s="10">
        <f t="shared" si="122"/>
        <v>-0.5</v>
      </c>
      <c r="M590" s="10">
        <f t="shared" si="119"/>
        <v>-2.7548209366391185E-3</v>
      </c>
      <c r="N590" s="11">
        <f t="shared" si="120"/>
        <v>-3.3222591362126248E-2</v>
      </c>
    </row>
    <row r="591" spans="1:14" x14ac:dyDescent="0.2">
      <c r="A591" s="8"/>
      <c r="B591" s="26" t="s">
        <v>563</v>
      </c>
      <c r="C591" s="23">
        <v>0</v>
      </c>
      <c r="D591" s="9">
        <v>1</v>
      </c>
      <c r="E591" s="9">
        <v>0</v>
      </c>
      <c r="F591" s="9">
        <v>3</v>
      </c>
      <c r="G591" s="10" t="str">
        <f t="shared" si="115"/>
        <v/>
      </c>
      <c r="H591" s="10">
        <f t="shared" si="116"/>
        <v>3.3222591362126247E-3</v>
      </c>
      <c r="I591" s="10" t="str">
        <f t="shared" si="117"/>
        <v/>
      </c>
      <c r="J591" s="10">
        <f t="shared" si="118"/>
        <v>8.4033613445378148E-3</v>
      </c>
      <c r="K591" s="10" t="str">
        <f t="shared" si="121"/>
        <v xml:space="preserve"> </v>
      </c>
      <c r="L591" s="10">
        <f t="shared" si="122"/>
        <v>2</v>
      </c>
      <c r="M591" s="10" t="str">
        <f t="shared" si="119"/>
        <v/>
      </c>
      <c r="N591" s="11">
        <f t="shared" si="120"/>
        <v>6.6445182724252493E-3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1</v>
      </c>
      <c r="E597" s="9">
        <v>0</v>
      </c>
      <c r="F597" s="9">
        <v>4</v>
      </c>
      <c r="G597" s="10" t="str">
        <f t="shared" si="115"/>
        <v/>
      </c>
      <c r="H597" s="10">
        <f t="shared" si="116"/>
        <v>3.3222591362126247E-3</v>
      </c>
      <c r="I597" s="10" t="str">
        <f t="shared" si="117"/>
        <v/>
      </c>
      <c r="J597" s="10">
        <f t="shared" si="118"/>
        <v>1.1204481792717087E-2</v>
      </c>
      <c r="K597" s="10" t="str">
        <f t="shared" si="121"/>
        <v xml:space="preserve"> </v>
      </c>
      <c r="L597" s="10">
        <f t="shared" si="122"/>
        <v>3</v>
      </c>
      <c r="M597" s="10" t="str">
        <f t="shared" si="119"/>
        <v/>
      </c>
      <c r="N597" s="11">
        <f t="shared" si="120"/>
        <v>9.9667774086378731E-3</v>
      </c>
    </row>
    <row r="598" spans="1:14" x14ac:dyDescent="0.2">
      <c r="A598" s="8"/>
      <c r="B598" s="26" t="s">
        <v>570</v>
      </c>
      <c r="C598" s="23">
        <v>0</v>
      </c>
      <c r="D598" s="9">
        <v>4</v>
      </c>
      <c r="E598" s="9">
        <v>0</v>
      </c>
      <c r="F598" s="9">
        <v>8</v>
      </c>
      <c r="G598" s="10" t="str">
        <f t="shared" si="115"/>
        <v/>
      </c>
      <c r="H598" s="10">
        <f t="shared" si="116"/>
        <v>1.3289036544850499E-2</v>
      </c>
      <c r="I598" s="10" t="str">
        <f t="shared" si="117"/>
        <v/>
      </c>
      <c r="J598" s="10">
        <f t="shared" si="118"/>
        <v>2.2408963585434174E-2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>
        <f t="shared" si="120"/>
        <v>1.3289036544850499E-2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52</v>
      </c>
      <c r="D612" s="20">
        <f>SUM(D613:D640)</f>
        <v>294</v>
      </c>
      <c r="E612" s="19">
        <f>SUM(E613:E640)</f>
        <v>114</v>
      </c>
      <c r="F612" s="20">
        <f>SUM(F613:F640)</f>
        <v>131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1.1923076923076923</v>
      </c>
      <c r="L612" s="22">
        <f>+IF(AND(D612=0,F612=0),"",IF(D612=0,1,IF(F612=0,-1,(F612-D612)/D612)))</f>
        <v>-0.55442176870748294</v>
      </c>
      <c r="M612" s="21">
        <f t="shared" ref="M612:M640" si="127">+IF(OR(AND(G612=""),(K612="")),"",G612*K612)</f>
        <v>1.1923076923076923</v>
      </c>
      <c r="N612" s="22">
        <f t="shared" ref="N612:N640" si="128">+IF(OR(AND(H612=""),(L612="")),"",H612*L612)</f>
        <v>-0.55442176870748294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1</v>
      </c>
      <c r="D615" s="9">
        <v>3</v>
      </c>
      <c r="E615" s="9">
        <v>22</v>
      </c>
      <c r="F615" s="9">
        <v>13</v>
      </c>
      <c r="G615" s="10">
        <f t="shared" si="123"/>
        <v>1.9230769230769232E-2</v>
      </c>
      <c r="H615" s="10">
        <f t="shared" si="124"/>
        <v>1.020408163265306E-2</v>
      </c>
      <c r="I615" s="10">
        <f t="shared" si="125"/>
        <v>0.19298245614035087</v>
      </c>
      <c r="J615" s="10">
        <f t="shared" si="126"/>
        <v>9.9236641221374045E-2</v>
      </c>
      <c r="K615" s="10">
        <f t="shared" si="129"/>
        <v>21</v>
      </c>
      <c r="L615" s="10">
        <f t="shared" si="130"/>
        <v>3.3333333333333335</v>
      </c>
      <c r="M615" s="10">
        <f t="shared" si="127"/>
        <v>0.40384615384615385</v>
      </c>
      <c r="N615" s="11">
        <f t="shared" si="128"/>
        <v>3.4013605442176867E-2</v>
      </c>
    </row>
    <row r="616" spans="1:14" x14ac:dyDescent="0.2">
      <c r="A616" s="8"/>
      <c r="B616" s="26" t="s">
        <v>580</v>
      </c>
      <c r="C616" s="23">
        <v>34</v>
      </c>
      <c r="D616" s="9">
        <v>7</v>
      </c>
      <c r="E616" s="9">
        <v>47</v>
      </c>
      <c r="F616" s="9">
        <v>3</v>
      </c>
      <c r="G616" s="10">
        <f t="shared" si="123"/>
        <v>0.65384615384615385</v>
      </c>
      <c r="H616" s="10">
        <f t="shared" si="124"/>
        <v>2.3809523809523808E-2</v>
      </c>
      <c r="I616" s="10">
        <f t="shared" si="125"/>
        <v>0.41228070175438597</v>
      </c>
      <c r="J616" s="10">
        <f t="shared" si="126"/>
        <v>2.2900763358778626E-2</v>
      </c>
      <c r="K616" s="10">
        <f t="shared" si="129"/>
        <v>0.38235294117647056</v>
      </c>
      <c r="L616" s="10">
        <f t="shared" si="130"/>
        <v>-0.5714285714285714</v>
      </c>
      <c r="M616" s="10">
        <f t="shared" si="127"/>
        <v>0.25</v>
      </c>
      <c r="N616" s="11">
        <f t="shared" si="128"/>
        <v>-1.3605442176870746E-2</v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2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1.5267175572519083E-2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3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1.020408163265306E-2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11">
        <f t="shared" si="128"/>
        <v>-1.020408163265306E-2</v>
      </c>
    </row>
    <row r="621" spans="1:14" x14ac:dyDescent="0.2">
      <c r="A621" s="8"/>
      <c r="B621" s="26" t="s">
        <v>585</v>
      </c>
      <c r="C621" s="23">
        <v>2</v>
      </c>
      <c r="D621" s="9">
        <v>0</v>
      </c>
      <c r="E621" s="9">
        <v>0</v>
      </c>
      <c r="F621" s="9">
        <v>0</v>
      </c>
      <c r="G621" s="10">
        <f t="shared" si="123"/>
        <v>3.8461538461538464E-2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-3.8461538461538464E-2</v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10</v>
      </c>
      <c r="F623" s="9">
        <v>2</v>
      </c>
      <c r="G623" s="10" t="str">
        <f t="shared" si="123"/>
        <v/>
      </c>
      <c r="H623" s="10" t="str">
        <f t="shared" si="124"/>
        <v/>
      </c>
      <c r="I623" s="10">
        <f t="shared" si="125"/>
        <v>8.771929824561403E-2</v>
      </c>
      <c r="J623" s="10">
        <f t="shared" si="126"/>
        <v>1.5267175572519083E-2</v>
      </c>
      <c r="K623" s="10">
        <f t="shared" si="129"/>
        <v>1</v>
      </c>
      <c r="L623" s="10">
        <f t="shared" si="130"/>
        <v>1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1</v>
      </c>
      <c r="F625" s="9">
        <v>6</v>
      </c>
      <c r="G625" s="10" t="str">
        <f t="shared" si="123"/>
        <v/>
      </c>
      <c r="H625" s="10" t="str">
        <f t="shared" si="124"/>
        <v/>
      </c>
      <c r="I625" s="10">
        <f t="shared" si="125"/>
        <v>8.771929824561403E-3</v>
      </c>
      <c r="J625" s="10">
        <f t="shared" si="126"/>
        <v>4.5801526717557252E-2</v>
      </c>
      <c r="K625" s="10">
        <f t="shared" si="129"/>
        <v>1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16</v>
      </c>
      <c r="E627" s="9">
        <v>1</v>
      </c>
      <c r="F627" s="9">
        <v>7</v>
      </c>
      <c r="G627" s="10" t="str">
        <f t="shared" si="123"/>
        <v/>
      </c>
      <c r="H627" s="10">
        <f t="shared" si="124"/>
        <v>5.4421768707482991E-2</v>
      </c>
      <c r="I627" s="10">
        <f t="shared" si="125"/>
        <v>8.771929824561403E-3</v>
      </c>
      <c r="J627" s="10">
        <f t="shared" si="126"/>
        <v>5.3435114503816793E-2</v>
      </c>
      <c r="K627" s="10">
        <f t="shared" si="129"/>
        <v>1</v>
      </c>
      <c r="L627" s="10">
        <f t="shared" si="130"/>
        <v>-0.5625</v>
      </c>
      <c r="M627" s="10" t="str">
        <f t="shared" si="127"/>
        <v/>
      </c>
      <c r="N627" s="11">
        <f t="shared" si="128"/>
        <v>-3.0612244897959183E-2</v>
      </c>
    </row>
    <row r="628" spans="1:14" x14ac:dyDescent="0.2">
      <c r="A628" s="8"/>
      <c r="B628" s="26" t="s">
        <v>592</v>
      </c>
      <c r="C628" s="23">
        <v>0</v>
      </c>
      <c r="D628" s="9">
        <v>21</v>
      </c>
      <c r="E628" s="9">
        <v>1</v>
      </c>
      <c r="F628" s="9">
        <v>5</v>
      </c>
      <c r="G628" s="10" t="str">
        <f t="shared" si="123"/>
        <v/>
      </c>
      <c r="H628" s="10">
        <f t="shared" si="124"/>
        <v>7.1428571428571425E-2</v>
      </c>
      <c r="I628" s="10">
        <f t="shared" si="125"/>
        <v>8.771929824561403E-3</v>
      </c>
      <c r="J628" s="10">
        <f t="shared" si="126"/>
        <v>3.8167938931297711E-2</v>
      </c>
      <c r="K628" s="10">
        <f t="shared" si="129"/>
        <v>1</v>
      </c>
      <c r="L628" s="10">
        <f t="shared" si="130"/>
        <v>-0.76190476190476186</v>
      </c>
      <c r="M628" s="10" t="str">
        <f t="shared" si="127"/>
        <v/>
      </c>
      <c r="N628" s="11">
        <f t="shared" si="128"/>
        <v>-5.4421768707482984E-2</v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7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5.3435114503816793E-2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12</v>
      </c>
      <c r="D630" s="9">
        <v>228</v>
      </c>
      <c r="E630" s="9">
        <v>29</v>
      </c>
      <c r="F630" s="9">
        <v>78</v>
      </c>
      <c r="G630" s="10">
        <f t="shared" si="123"/>
        <v>0.23076923076923078</v>
      </c>
      <c r="H630" s="10">
        <f t="shared" si="124"/>
        <v>0.77551020408163263</v>
      </c>
      <c r="I630" s="10">
        <f t="shared" si="125"/>
        <v>0.25438596491228072</v>
      </c>
      <c r="J630" s="10">
        <f t="shared" si="126"/>
        <v>0.59541984732824427</v>
      </c>
      <c r="K630" s="10">
        <f t="shared" si="129"/>
        <v>1.4166666666666667</v>
      </c>
      <c r="L630" s="10">
        <f t="shared" si="130"/>
        <v>-0.65789473684210531</v>
      </c>
      <c r="M630" s="10">
        <f t="shared" si="127"/>
        <v>0.32692307692307698</v>
      </c>
      <c r="N630" s="11">
        <f t="shared" si="128"/>
        <v>-0.51020408163265307</v>
      </c>
    </row>
    <row r="631" spans="1:14" x14ac:dyDescent="0.2">
      <c r="A631" s="8"/>
      <c r="B631" s="26" t="s">
        <v>595</v>
      </c>
      <c r="C631" s="23">
        <v>0</v>
      </c>
      <c r="D631" s="9">
        <v>3</v>
      </c>
      <c r="E631" s="9">
        <v>3</v>
      </c>
      <c r="F631" s="9">
        <v>2</v>
      </c>
      <c r="G631" s="10" t="str">
        <f t="shared" si="123"/>
        <v/>
      </c>
      <c r="H631" s="10">
        <f t="shared" si="124"/>
        <v>1.020408163265306E-2</v>
      </c>
      <c r="I631" s="10">
        <f t="shared" si="125"/>
        <v>2.6315789473684209E-2</v>
      </c>
      <c r="J631" s="10">
        <f t="shared" si="126"/>
        <v>1.5267175572519083E-2</v>
      </c>
      <c r="K631" s="10">
        <f t="shared" si="129"/>
        <v>1</v>
      </c>
      <c r="L631" s="10">
        <f t="shared" si="130"/>
        <v>-0.33333333333333331</v>
      </c>
      <c r="M631" s="10" t="str">
        <f t="shared" si="127"/>
        <v/>
      </c>
      <c r="N631" s="11">
        <f t="shared" si="128"/>
        <v>-3.4013605442176865E-3</v>
      </c>
    </row>
    <row r="632" spans="1:14" x14ac:dyDescent="0.2">
      <c r="A632" s="8"/>
      <c r="B632" s="26" t="s">
        <v>596</v>
      </c>
      <c r="C632" s="23">
        <v>2</v>
      </c>
      <c r="D632" s="9">
        <v>12</v>
      </c>
      <c r="E632" s="9">
        <v>0</v>
      </c>
      <c r="F632" s="9">
        <v>3</v>
      </c>
      <c r="G632" s="10">
        <f t="shared" si="123"/>
        <v>3.8461538461538464E-2</v>
      </c>
      <c r="H632" s="10">
        <f t="shared" si="124"/>
        <v>4.0816326530612242E-2</v>
      </c>
      <c r="I632" s="10" t="str">
        <f t="shared" si="125"/>
        <v/>
      </c>
      <c r="J632" s="10">
        <f t="shared" si="126"/>
        <v>2.2900763358778626E-2</v>
      </c>
      <c r="K632" s="10">
        <f t="shared" si="129"/>
        <v>-1</v>
      </c>
      <c r="L632" s="10">
        <f t="shared" si="130"/>
        <v>-0.75</v>
      </c>
      <c r="M632" s="10">
        <f t="shared" si="127"/>
        <v>-3.8461538461538464E-2</v>
      </c>
      <c r="N632" s="11">
        <f t="shared" si="128"/>
        <v>-3.0612244897959183E-2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3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2.2900763358778626E-2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1</v>
      </c>
      <c r="D640" s="12">
        <v>1</v>
      </c>
      <c r="E640" s="12">
        <v>0</v>
      </c>
      <c r="F640" s="12">
        <v>0</v>
      </c>
      <c r="G640" s="13">
        <f t="shared" si="123"/>
        <v>1.9230769230769232E-2</v>
      </c>
      <c r="H640" s="13">
        <f t="shared" si="124"/>
        <v>3.4013605442176869E-3</v>
      </c>
      <c r="I640" s="13" t="str">
        <f t="shared" si="125"/>
        <v/>
      </c>
      <c r="J640" s="13" t="str">
        <f t="shared" si="126"/>
        <v/>
      </c>
      <c r="K640" s="13">
        <f t="shared" si="129"/>
        <v>-1</v>
      </c>
      <c r="L640" s="13">
        <f t="shared" si="130"/>
        <v>-1</v>
      </c>
      <c r="M640" s="13">
        <f t="shared" si="127"/>
        <v>-1.9230769230769232E-2</v>
      </c>
      <c r="N640" s="14">
        <f t="shared" si="128"/>
        <v>-3.4013605442176869E-3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653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654</v>
      </c>
      <c r="C9" s="19">
        <f>+C22+C81+C188+C371+C612</f>
        <v>1555</v>
      </c>
      <c r="D9" s="20">
        <f>+D22+D81+D188+D371+D612</f>
        <v>2464</v>
      </c>
      <c r="E9" s="19">
        <f>+E22+E81+E188+E371+E612</f>
        <v>1719</v>
      </c>
      <c r="F9" s="20">
        <f>+F22+F81+F188+F371+F612</f>
        <v>2161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0.10546623794212219</v>
      </c>
      <c r="L9" s="22">
        <f t="shared" si="0"/>
        <v>-0.12297077922077922</v>
      </c>
      <c r="M9" s="21">
        <f t="shared" ref="M9:N14" si="1">+IF(OR(AND(G9=""),(K9="")),"",G9*K9)</f>
        <v>0.10546623794212219</v>
      </c>
      <c r="N9" s="22">
        <f t="shared" si="1"/>
        <v>-0.12297077922077922</v>
      </c>
    </row>
    <row r="10" spans="1:14" ht="26.25" customHeight="1" x14ac:dyDescent="0.2">
      <c r="A10" s="8"/>
      <c r="B10" s="25" t="s">
        <v>10</v>
      </c>
      <c r="C10" s="23">
        <f>+C22</f>
        <v>16</v>
      </c>
      <c r="D10" s="9">
        <f>+D22</f>
        <v>18</v>
      </c>
      <c r="E10" s="9">
        <f>+E22</f>
        <v>28</v>
      </c>
      <c r="F10" s="9">
        <f>+F22</f>
        <v>23</v>
      </c>
      <c r="G10" s="10">
        <f t="shared" ref="G10:J14" si="2">+C10/C$9</f>
        <v>1.0289389067524116E-2</v>
      </c>
      <c r="H10" s="10">
        <f t="shared" si="2"/>
        <v>7.305194805194805E-3</v>
      </c>
      <c r="I10" s="10">
        <f t="shared" si="2"/>
        <v>1.6288539848749273E-2</v>
      </c>
      <c r="J10" s="10">
        <f t="shared" si="2"/>
        <v>1.064322073114299E-2</v>
      </c>
      <c r="K10" s="10">
        <f t="shared" si="0"/>
        <v>0.75</v>
      </c>
      <c r="L10" s="10">
        <f t="shared" si="0"/>
        <v>0.27777777777777779</v>
      </c>
      <c r="M10" s="10">
        <f t="shared" si="1"/>
        <v>7.7170418006430874E-3</v>
      </c>
      <c r="N10" s="11">
        <f t="shared" si="1"/>
        <v>2.0292207792207795E-3</v>
      </c>
    </row>
    <row r="11" spans="1:14" ht="25.5" x14ac:dyDescent="0.2">
      <c r="A11" s="8"/>
      <c r="B11" s="26" t="s">
        <v>11</v>
      </c>
      <c r="C11" s="23">
        <f>+C81</f>
        <v>757</v>
      </c>
      <c r="D11" s="9">
        <f>+D81</f>
        <v>826</v>
      </c>
      <c r="E11" s="9">
        <f>+E81</f>
        <v>566</v>
      </c>
      <c r="F11" s="9">
        <f>+F81</f>
        <v>595</v>
      </c>
      <c r="G11" s="10">
        <f t="shared" si="2"/>
        <v>0.48681672025723471</v>
      </c>
      <c r="H11" s="10">
        <f t="shared" si="2"/>
        <v>0.33522727272727271</v>
      </c>
      <c r="I11" s="10">
        <f t="shared" si="2"/>
        <v>0.32926119837114604</v>
      </c>
      <c r="J11" s="10">
        <f t="shared" si="2"/>
        <v>0.27533549282739472</v>
      </c>
      <c r="K11" s="10">
        <f t="shared" si="0"/>
        <v>-0.2523117569352708</v>
      </c>
      <c r="L11" s="10">
        <f t="shared" si="0"/>
        <v>-0.27966101694915252</v>
      </c>
      <c r="M11" s="10">
        <f t="shared" si="1"/>
        <v>-0.12282958199356912</v>
      </c>
      <c r="N11" s="11">
        <f t="shared" si="1"/>
        <v>-9.3749999999999986E-2</v>
      </c>
    </row>
    <row r="12" spans="1:14" ht="25.5" x14ac:dyDescent="0.2">
      <c r="A12" s="8"/>
      <c r="B12" s="26" t="s">
        <v>12</v>
      </c>
      <c r="C12" s="23">
        <f>+C188</f>
        <v>168</v>
      </c>
      <c r="D12" s="9">
        <f>+D188</f>
        <v>168</v>
      </c>
      <c r="E12" s="9">
        <f>+E188</f>
        <v>169</v>
      </c>
      <c r="F12" s="9">
        <f>+F188</f>
        <v>165</v>
      </c>
      <c r="G12" s="10">
        <f t="shared" si="2"/>
        <v>0.10803858520900321</v>
      </c>
      <c r="H12" s="10">
        <f t="shared" si="2"/>
        <v>6.8181818181818177E-2</v>
      </c>
      <c r="I12" s="10">
        <f t="shared" si="2"/>
        <v>9.8312972658522402E-2</v>
      </c>
      <c r="J12" s="10">
        <f t="shared" si="2"/>
        <v>7.6353540027764927E-2</v>
      </c>
      <c r="K12" s="10">
        <f t="shared" si="0"/>
        <v>5.9523809523809521E-3</v>
      </c>
      <c r="L12" s="10">
        <f t="shared" si="0"/>
        <v>-1.7857142857142856E-2</v>
      </c>
      <c r="M12" s="10">
        <f t="shared" si="1"/>
        <v>6.4308681672025714E-4</v>
      </c>
      <c r="N12" s="11">
        <f t="shared" si="1"/>
        <v>-1.2175324675324673E-3</v>
      </c>
    </row>
    <row r="13" spans="1:14" ht="25.5" x14ac:dyDescent="0.2">
      <c r="A13" s="8"/>
      <c r="B13" s="26" t="s">
        <v>13</v>
      </c>
      <c r="C13" s="23">
        <f>+C371</f>
        <v>388</v>
      </c>
      <c r="D13" s="9">
        <f>+D371</f>
        <v>833</v>
      </c>
      <c r="E13" s="9">
        <f>+E371</f>
        <v>585</v>
      </c>
      <c r="F13" s="9">
        <f>+F371</f>
        <v>583</v>
      </c>
      <c r="G13" s="10">
        <f t="shared" si="2"/>
        <v>0.24951768488745982</v>
      </c>
      <c r="H13" s="10">
        <f t="shared" si="2"/>
        <v>0.33806818181818182</v>
      </c>
      <c r="I13" s="10">
        <f t="shared" si="2"/>
        <v>0.34031413612565448</v>
      </c>
      <c r="J13" s="10">
        <f t="shared" si="2"/>
        <v>0.26978250809810272</v>
      </c>
      <c r="K13" s="10">
        <f t="shared" si="0"/>
        <v>0.50773195876288657</v>
      </c>
      <c r="L13" s="10">
        <f t="shared" si="0"/>
        <v>-0.30012004801920766</v>
      </c>
      <c r="M13" s="10">
        <f t="shared" si="1"/>
        <v>0.12668810289389068</v>
      </c>
      <c r="N13" s="11">
        <f t="shared" si="1"/>
        <v>-0.10146103896103896</v>
      </c>
    </row>
    <row r="14" spans="1:14" ht="26.25" thickBot="1" x14ac:dyDescent="0.25">
      <c r="A14" s="8"/>
      <c r="B14" s="27" t="s">
        <v>14</v>
      </c>
      <c r="C14" s="24">
        <f>+C612</f>
        <v>226</v>
      </c>
      <c r="D14" s="12">
        <f>+D612</f>
        <v>619</v>
      </c>
      <c r="E14" s="12">
        <f>+E612</f>
        <v>371</v>
      </c>
      <c r="F14" s="12">
        <f>+F612</f>
        <v>795</v>
      </c>
      <c r="G14" s="13">
        <f t="shared" si="2"/>
        <v>0.14533762057877814</v>
      </c>
      <c r="H14" s="13">
        <f t="shared" si="2"/>
        <v>0.25121753246753248</v>
      </c>
      <c r="I14" s="13">
        <f t="shared" si="2"/>
        <v>0.21582315299592786</v>
      </c>
      <c r="J14" s="13">
        <f t="shared" si="2"/>
        <v>0.36788523831559461</v>
      </c>
      <c r="K14" s="13">
        <f t="shared" si="0"/>
        <v>0.6415929203539823</v>
      </c>
      <c r="L14" s="13">
        <f t="shared" si="0"/>
        <v>0.28432956381260099</v>
      </c>
      <c r="M14" s="13">
        <f t="shared" si="1"/>
        <v>9.3247588424437297E-2</v>
      </c>
      <c r="N14" s="14">
        <f t="shared" si="1"/>
        <v>7.1428571428571438E-2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16</v>
      </c>
      <c r="D22" s="20">
        <f>SUM(D23:D73)</f>
        <v>18</v>
      </c>
      <c r="E22" s="19">
        <f>SUM(E23:E73)</f>
        <v>28</v>
      </c>
      <c r="F22" s="20">
        <f>SUM(F23:F73)</f>
        <v>23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0.75</v>
      </c>
      <c r="L22" s="22">
        <f>+IF(AND(D22=0,F22=0),"",IF(D22=0,1,IF(F22=0,-1,(F22-D22)/D22)))</f>
        <v>0.27777777777777779</v>
      </c>
      <c r="M22" s="21">
        <f t="shared" ref="M22:M53" si="7">+IF(OR(AND(G22=""),(K22="")),"",G22*K22)</f>
        <v>0.75</v>
      </c>
      <c r="N22" s="22">
        <f t="shared" ref="N22:N53" si="8">+IF(OR(AND(H22=""),(L22="")),"",H22*L22)</f>
        <v>0.27777777777777779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1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>
        <f t="shared" si="6"/>
        <v>4.3478260869565216E-2</v>
      </c>
      <c r="K26" s="10" t="str">
        <f t="shared" si="9"/>
        <v xml:space="preserve"> </v>
      </c>
      <c r="L26" s="10">
        <f t="shared" si="10"/>
        <v>1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3</v>
      </c>
      <c r="F30" s="9">
        <v>0</v>
      </c>
      <c r="G30" s="10">
        <f t="shared" si="3"/>
        <v>6.25E-2</v>
      </c>
      <c r="H30" s="10" t="str">
        <f t="shared" si="4"/>
        <v/>
      </c>
      <c r="I30" s="10">
        <f t="shared" si="5"/>
        <v>0.10714285714285714</v>
      </c>
      <c r="J30" s="10" t="str">
        <f t="shared" si="6"/>
        <v/>
      </c>
      <c r="K30" s="10">
        <f t="shared" si="9"/>
        <v>2</v>
      </c>
      <c r="L30" s="10" t="str">
        <f t="shared" si="10"/>
        <v xml:space="preserve"> </v>
      </c>
      <c r="M30" s="10">
        <f t="shared" si="7"/>
        <v>0.125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1</v>
      </c>
      <c r="F32" s="9">
        <v>7</v>
      </c>
      <c r="G32" s="10" t="str">
        <f t="shared" si="3"/>
        <v/>
      </c>
      <c r="H32" s="10" t="str">
        <f t="shared" si="4"/>
        <v/>
      </c>
      <c r="I32" s="10">
        <f t="shared" si="5"/>
        <v>3.5714285714285712E-2</v>
      </c>
      <c r="J32" s="10">
        <f t="shared" si="6"/>
        <v>0.30434782608695654</v>
      </c>
      <c r="K32" s="10">
        <f t="shared" si="9"/>
        <v>1</v>
      </c>
      <c r="L32" s="10">
        <f t="shared" si="10"/>
        <v>1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9</v>
      </c>
      <c r="D33" s="9">
        <v>12</v>
      </c>
      <c r="E33" s="9">
        <v>16</v>
      </c>
      <c r="F33" s="9">
        <v>11</v>
      </c>
      <c r="G33" s="10">
        <f t="shared" si="3"/>
        <v>0.5625</v>
      </c>
      <c r="H33" s="10">
        <f t="shared" si="4"/>
        <v>0.66666666666666663</v>
      </c>
      <c r="I33" s="10">
        <f t="shared" si="5"/>
        <v>0.5714285714285714</v>
      </c>
      <c r="J33" s="10">
        <f t="shared" si="6"/>
        <v>0.47826086956521741</v>
      </c>
      <c r="K33" s="10">
        <f t="shared" si="9"/>
        <v>0.77777777777777779</v>
      </c>
      <c r="L33" s="10">
        <f t="shared" si="10"/>
        <v>-8.3333333333333329E-2</v>
      </c>
      <c r="M33" s="10">
        <f t="shared" si="7"/>
        <v>0.4375</v>
      </c>
      <c r="N33" s="11">
        <f t="shared" si="8"/>
        <v>-5.5555555555555552E-2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1</v>
      </c>
      <c r="D35" s="9">
        <v>0</v>
      </c>
      <c r="E35" s="9">
        <v>0</v>
      </c>
      <c r="F35" s="9">
        <v>0</v>
      </c>
      <c r="G35" s="10">
        <f t="shared" si="3"/>
        <v>6.25E-2</v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>
        <f t="shared" si="9"/>
        <v>-1</v>
      </c>
      <c r="L35" s="10" t="str">
        <f t="shared" si="10"/>
        <v xml:space="preserve"> </v>
      </c>
      <c r="M35" s="10">
        <f t="shared" si="7"/>
        <v>-6.25E-2</v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3</v>
      </c>
      <c r="F53" s="9">
        <v>3</v>
      </c>
      <c r="G53" s="10" t="str">
        <f t="shared" si="3"/>
        <v/>
      </c>
      <c r="H53" s="10" t="str">
        <f t="shared" si="4"/>
        <v/>
      </c>
      <c r="I53" s="10">
        <f t="shared" si="5"/>
        <v>0.10714285714285714</v>
      </c>
      <c r="J53" s="10">
        <f t="shared" si="6"/>
        <v>0.13043478260869565</v>
      </c>
      <c r="K53" s="10">
        <f t="shared" si="9"/>
        <v>1</v>
      </c>
      <c r="L53" s="10">
        <f t="shared" si="10"/>
        <v>1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3.5714285714285712E-2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3.5714285714285712E-2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1</v>
      </c>
      <c r="D57" s="9">
        <v>1</v>
      </c>
      <c r="E57" s="9">
        <v>3</v>
      </c>
      <c r="F57" s="9">
        <v>1</v>
      </c>
      <c r="G57" s="10">
        <f t="shared" si="11"/>
        <v>6.25E-2</v>
      </c>
      <c r="H57" s="10">
        <f t="shared" si="12"/>
        <v>5.5555555555555552E-2</v>
      </c>
      <c r="I57" s="10">
        <f t="shared" si="13"/>
        <v>0.10714285714285714</v>
      </c>
      <c r="J57" s="10">
        <f t="shared" si="14"/>
        <v>4.3478260869565216E-2</v>
      </c>
      <c r="K57" s="10">
        <f t="shared" si="17"/>
        <v>2</v>
      </c>
      <c r="L57" s="10">
        <f t="shared" si="18"/>
        <v>0</v>
      </c>
      <c r="M57" s="10">
        <f t="shared" si="15"/>
        <v>0.125</v>
      </c>
      <c r="N57" s="11">
        <f t="shared" si="16"/>
        <v>0</v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4</v>
      </c>
      <c r="E67" s="9">
        <v>0</v>
      </c>
      <c r="F67" s="9">
        <v>0</v>
      </c>
      <c r="G67" s="10" t="str">
        <f t="shared" si="11"/>
        <v/>
      </c>
      <c r="H67" s="10">
        <f t="shared" si="12"/>
        <v>0.22222222222222221</v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>
        <f t="shared" si="18"/>
        <v>-1</v>
      </c>
      <c r="M67" s="10" t="str">
        <f t="shared" si="15"/>
        <v/>
      </c>
      <c r="N67" s="11">
        <f t="shared" si="16"/>
        <v>-0.22222222222222221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3</v>
      </c>
      <c r="D70" s="9">
        <v>0</v>
      </c>
      <c r="E70" s="9">
        <v>0</v>
      </c>
      <c r="F70" s="9">
        <v>0</v>
      </c>
      <c r="G70" s="10">
        <f t="shared" si="11"/>
        <v>0.1875</v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>
        <f t="shared" si="17"/>
        <v>-1</v>
      </c>
      <c r="L70" s="10" t="str">
        <f t="shared" si="18"/>
        <v xml:space="preserve"> </v>
      </c>
      <c r="M70" s="10">
        <f t="shared" si="15"/>
        <v>-0.1875</v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5.5555555555555552E-2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-5.5555555555555552E-2</v>
      </c>
    </row>
    <row r="72" spans="1:14" x14ac:dyDescent="0.2">
      <c r="A72" s="8"/>
      <c r="B72" s="26" t="s">
        <v>67</v>
      </c>
      <c r="C72" s="23">
        <v>1</v>
      </c>
      <c r="D72" s="9">
        <v>0</v>
      </c>
      <c r="E72" s="9">
        <v>0</v>
      </c>
      <c r="F72" s="9">
        <v>0</v>
      </c>
      <c r="G72" s="10">
        <f t="shared" si="11"/>
        <v>6.25E-2</v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>
        <f t="shared" si="17"/>
        <v>-1</v>
      </c>
      <c r="L72" s="10" t="str">
        <f t="shared" si="18"/>
        <v xml:space="preserve"> </v>
      </c>
      <c r="M72" s="10">
        <f t="shared" si="15"/>
        <v>-6.25E-2</v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757</v>
      </c>
      <c r="D81" s="20">
        <f>SUM(D82:D180)</f>
        <v>826</v>
      </c>
      <c r="E81" s="19">
        <f>SUM(E82:E180)</f>
        <v>566</v>
      </c>
      <c r="F81" s="20">
        <f>SUM(F82:F180)</f>
        <v>595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-0.2523117569352708</v>
      </c>
      <c r="L81" s="22">
        <f>+IF(AND(D81=0,F81=0),"",IF(D81=0,1,IF(F81=0,-1,(F81-D81)/D81)))</f>
        <v>-0.27966101694915252</v>
      </c>
      <c r="M81" s="21">
        <f t="shared" ref="M81:M112" si="23">+IF(OR(AND(G81=""),(K81="")),"",G81*K81)</f>
        <v>-0.2523117569352708</v>
      </c>
      <c r="N81" s="22">
        <f t="shared" ref="N81:N112" si="24">+IF(OR(AND(H81=""),(L81="")),"",H81*L81)</f>
        <v>-0.27966101694915252</v>
      </c>
    </row>
    <row r="82" spans="1:14" x14ac:dyDescent="0.2">
      <c r="A82" s="8"/>
      <c r="B82" s="25" t="s">
        <v>69</v>
      </c>
      <c r="C82" s="31">
        <v>2</v>
      </c>
      <c r="D82" s="28">
        <v>4</v>
      </c>
      <c r="E82" s="28">
        <v>5</v>
      </c>
      <c r="F82" s="28">
        <v>3</v>
      </c>
      <c r="G82" s="29">
        <f t="shared" si="19"/>
        <v>2.6420079260237781E-3</v>
      </c>
      <c r="H82" s="29">
        <f t="shared" si="20"/>
        <v>4.8426150121065378E-3</v>
      </c>
      <c r="I82" s="29">
        <f t="shared" si="21"/>
        <v>8.8339222614840993E-3</v>
      </c>
      <c r="J82" s="29">
        <f t="shared" si="22"/>
        <v>5.0420168067226894E-3</v>
      </c>
      <c r="K82" s="29">
        <f t="shared" ref="K82:K113" si="25">+IF(AND(C82=0,E82=0)," ",IF(C82=0,1,IF(E82=0,-1,(E82-C82)/C82)))</f>
        <v>1.5</v>
      </c>
      <c r="L82" s="29">
        <f t="shared" ref="L82:L113" si="26">+IF(AND(D82=0,F82=0)," ",IF(D82=0,1,IF(F82=0,-1,(F82-D82)/D82)))</f>
        <v>-0.25</v>
      </c>
      <c r="M82" s="29">
        <f t="shared" si="23"/>
        <v>3.9630118890356669E-3</v>
      </c>
      <c r="N82" s="30">
        <f t="shared" si="24"/>
        <v>-1.2106537530266344E-3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1</v>
      </c>
      <c r="D84" s="9">
        <v>1</v>
      </c>
      <c r="E84" s="9">
        <v>6</v>
      </c>
      <c r="F84" s="9">
        <v>4</v>
      </c>
      <c r="G84" s="10">
        <f t="shared" si="19"/>
        <v>1.321003963011889E-3</v>
      </c>
      <c r="H84" s="10">
        <f t="shared" si="20"/>
        <v>1.2106537530266344E-3</v>
      </c>
      <c r="I84" s="10">
        <f t="shared" si="21"/>
        <v>1.0600706713780919E-2</v>
      </c>
      <c r="J84" s="10">
        <f t="shared" si="22"/>
        <v>6.7226890756302525E-3</v>
      </c>
      <c r="K84" s="10">
        <f t="shared" si="25"/>
        <v>5</v>
      </c>
      <c r="L84" s="10">
        <f t="shared" si="26"/>
        <v>3</v>
      </c>
      <c r="M84" s="10">
        <f t="shared" si="23"/>
        <v>6.6050198150594455E-3</v>
      </c>
      <c r="N84" s="11">
        <f t="shared" si="24"/>
        <v>3.6319612590799033E-3</v>
      </c>
    </row>
    <row r="85" spans="1:14" x14ac:dyDescent="0.2">
      <c r="A85" s="8"/>
      <c r="B85" s="26" t="s">
        <v>72</v>
      </c>
      <c r="C85" s="23">
        <v>3</v>
      </c>
      <c r="D85" s="9">
        <v>0</v>
      </c>
      <c r="E85" s="9">
        <v>2</v>
      </c>
      <c r="F85" s="9">
        <v>1</v>
      </c>
      <c r="G85" s="10">
        <f t="shared" si="19"/>
        <v>3.9630118890356669E-3</v>
      </c>
      <c r="H85" s="10" t="str">
        <f t="shared" si="20"/>
        <v/>
      </c>
      <c r="I85" s="10">
        <f t="shared" si="21"/>
        <v>3.5335689045936395E-3</v>
      </c>
      <c r="J85" s="10">
        <f t="shared" si="22"/>
        <v>1.6806722689075631E-3</v>
      </c>
      <c r="K85" s="10">
        <f t="shared" si="25"/>
        <v>-0.33333333333333331</v>
      </c>
      <c r="L85" s="10">
        <f t="shared" si="26"/>
        <v>1</v>
      </c>
      <c r="M85" s="10">
        <f t="shared" si="23"/>
        <v>-1.3210039630118888E-3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9</v>
      </c>
      <c r="D86" s="9">
        <v>7</v>
      </c>
      <c r="E86" s="9">
        <v>8</v>
      </c>
      <c r="F86" s="9">
        <v>10</v>
      </c>
      <c r="G86" s="10">
        <f t="shared" si="19"/>
        <v>1.1889035667107001E-2</v>
      </c>
      <c r="H86" s="10">
        <f t="shared" si="20"/>
        <v>8.4745762711864406E-3</v>
      </c>
      <c r="I86" s="10">
        <f t="shared" si="21"/>
        <v>1.4134275618374558E-2</v>
      </c>
      <c r="J86" s="10">
        <f t="shared" si="22"/>
        <v>1.680672268907563E-2</v>
      </c>
      <c r="K86" s="10">
        <f t="shared" si="25"/>
        <v>-0.1111111111111111</v>
      </c>
      <c r="L86" s="10">
        <f t="shared" si="26"/>
        <v>0.42857142857142855</v>
      </c>
      <c r="M86" s="10">
        <f t="shared" si="23"/>
        <v>-1.3210039630118888E-3</v>
      </c>
      <c r="N86" s="11">
        <f t="shared" si="24"/>
        <v>3.6319612590799029E-3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5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>
        <f t="shared" si="22"/>
        <v>8.4033613445378148E-3</v>
      </c>
      <c r="K87" s="10" t="str">
        <f t="shared" si="25"/>
        <v xml:space="preserve"> </v>
      </c>
      <c r="L87" s="10">
        <f t="shared" si="26"/>
        <v>1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</v>
      </c>
      <c r="D97" s="9">
        <v>0</v>
      </c>
      <c r="E97" s="9">
        <v>1</v>
      </c>
      <c r="F97" s="9">
        <v>0</v>
      </c>
      <c r="G97" s="10">
        <f t="shared" si="19"/>
        <v>1.321003963011889E-3</v>
      </c>
      <c r="H97" s="10" t="str">
        <f t="shared" si="20"/>
        <v/>
      </c>
      <c r="I97" s="10">
        <f t="shared" si="21"/>
        <v>1.7667844522968198E-3</v>
      </c>
      <c r="J97" s="10" t="str">
        <f t="shared" si="22"/>
        <v/>
      </c>
      <c r="K97" s="10">
        <f t="shared" si="25"/>
        <v>0</v>
      </c>
      <c r="L97" s="10" t="str">
        <f t="shared" si="26"/>
        <v xml:space="preserve"> </v>
      </c>
      <c r="M97" s="10">
        <f t="shared" si="23"/>
        <v>0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1.6806722689075631E-3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0</v>
      </c>
      <c r="D100" s="9">
        <v>0</v>
      </c>
      <c r="E100" s="9">
        <v>1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1.7667844522968198E-3</v>
      </c>
      <c r="J100" s="10">
        <f t="shared" si="22"/>
        <v>1.6806722689075631E-3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4</v>
      </c>
      <c r="E103" s="9">
        <v>1</v>
      </c>
      <c r="F103" s="9">
        <v>2</v>
      </c>
      <c r="G103" s="10" t="str">
        <f t="shared" si="19"/>
        <v/>
      </c>
      <c r="H103" s="10">
        <f t="shared" si="20"/>
        <v>4.8426150121065378E-3</v>
      </c>
      <c r="I103" s="10">
        <f t="shared" si="21"/>
        <v>1.7667844522968198E-3</v>
      </c>
      <c r="J103" s="10">
        <f t="shared" si="22"/>
        <v>3.3613445378151263E-3</v>
      </c>
      <c r="K103" s="10">
        <f t="shared" si="25"/>
        <v>1</v>
      </c>
      <c r="L103" s="10">
        <f t="shared" si="26"/>
        <v>-0.5</v>
      </c>
      <c r="M103" s="10" t="str">
        <f t="shared" si="23"/>
        <v/>
      </c>
      <c r="N103" s="11">
        <f t="shared" si="24"/>
        <v>-2.4213075060532689E-3</v>
      </c>
    </row>
    <row r="104" spans="1:14" x14ac:dyDescent="0.2">
      <c r="A104" s="8"/>
      <c r="B104" s="26" t="s">
        <v>92</v>
      </c>
      <c r="C104" s="23">
        <v>0</v>
      </c>
      <c r="D104" s="9">
        <v>1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1.2106537530266344E-3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1">
        <f t="shared" si="24"/>
        <v>-1.2106537530266344E-3</v>
      </c>
    </row>
    <row r="105" spans="1:14" x14ac:dyDescent="0.2">
      <c r="A105" s="8"/>
      <c r="B105" s="26" t="s">
        <v>93</v>
      </c>
      <c r="C105" s="23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1.2106537530266344E-3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1">
        <f t="shared" si="24"/>
        <v>-1.2106537530266344E-3</v>
      </c>
    </row>
    <row r="106" spans="1:14" x14ac:dyDescent="0.2">
      <c r="A106" s="8"/>
      <c r="B106" s="26" t="s">
        <v>94</v>
      </c>
      <c r="C106" s="23">
        <v>0</v>
      </c>
      <c r="D106" s="9">
        <v>1</v>
      </c>
      <c r="E106" s="9">
        <v>1</v>
      </c>
      <c r="F106" s="9">
        <v>0</v>
      </c>
      <c r="G106" s="10" t="str">
        <f t="shared" si="19"/>
        <v/>
      </c>
      <c r="H106" s="10">
        <f t="shared" si="20"/>
        <v>1.2106537530266344E-3</v>
      </c>
      <c r="I106" s="10">
        <f t="shared" si="21"/>
        <v>1.7667844522968198E-3</v>
      </c>
      <c r="J106" s="10" t="str">
        <f t="shared" si="22"/>
        <v/>
      </c>
      <c r="K106" s="10">
        <f t="shared" si="25"/>
        <v>1</v>
      </c>
      <c r="L106" s="10">
        <f t="shared" si="26"/>
        <v>-1</v>
      </c>
      <c r="M106" s="10" t="str">
        <f t="shared" si="23"/>
        <v/>
      </c>
      <c r="N106" s="11">
        <f t="shared" si="24"/>
        <v>-1.2106537530266344E-3</v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1.6806722689075631E-3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2</v>
      </c>
      <c r="D111" s="9">
        <v>0</v>
      </c>
      <c r="E111" s="9">
        <v>1</v>
      </c>
      <c r="F111" s="9">
        <v>2</v>
      </c>
      <c r="G111" s="10">
        <f t="shared" si="19"/>
        <v>2.6420079260237781E-3</v>
      </c>
      <c r="H111" s="10" t="str">
        <f t="shared" si="20"/>
        <v/>
      </c>
      <c r="I111" s="10">
        <f t="shared" si="21"/>
        <v>1.7667844522968198E-3</v>
      </c>
      <c r="J111" s="10">
        <f t="shared" si="22"/>
        <v>3.3613445378151263E-3</v>
      </c>
      <c r="K111" s="10">
        <f t="shared" si="25"/>
        <v>-0.5</v>
      </c>
      <c r="L111" s="10">
        <f t="shared" si="26"/>
        <v>1</v>
      </c>
      <c r="M111" s="10">
        <f t="shared" si="23"/>
        <v>-1.321003963011889E-3</v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2</v>
      </c>
      <c r="D115" s="9">
        <v>0</v>
      </c>
      <c r="E115" s="9">
        <v>2</v>
      </c>
      <c r="F115" s="9">
        <v>4</v>
      </c>
      <c r="G115" s="10">
        <f t="shared" si="27"/>
        <v>2.6420079260237781E-3</v>
      </c>
      <c r="H115" s="10" t="str">
        <f t="shared" si="28"/>
        <v/>
      </c>
      <c r="I115" s="10">
        <f t="shared" si="29"/>
        <v>3.5335689045936395E-3</v>
      </c>
      <c r="J115" s="10">
        <f t="shared" si="30"/>
        <v>6.7226890756302525E-3</v>
      </c>
      <c r="K115" s="10">
        <f t="shared" si="33"/>
        <v>0</v>
      </c>
      <c r="L115" s="10">
        <f t="shared" si="34"/>
        <v>1</v>
      </c>
      <c r="M115" s="10">
        <f t="shared" si="31"/>
        <v>0</v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2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>
        <f t="shared" si="30"/>
        <v>3.3613445378151263E-3</v>
      </c>
      <c r="K118" s="10" t="str">
        <f t="shared" si="33"/>
        <v xml:space="preserve"> 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3</v>
      </c>
      <c r="F120" s="9">
        <v>1</v>
      </c>
      <c r="G120" s="10" t="str">
        <f t="shared" si="27"/>
        <v/>
      </c>
      <c r="H120" s="10" t="str">
        <f t="shared" si="28"/>
        <v/>
      </c>
      <c r="I120" s="10">
        <f t="shared" si="29"/>
        <v>5.3003533568904597E-3</v>
      </c>
      <c r="J120" s="10">
        <f t="shared" si="30"/>
        <v>1.6806722689075631E-3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1</v>
      </c>
      <c r="F121" s="9">
        <v>0</v>
      </c>
      <c r="G121" s="10" t="str">
        <f t="shared" si="27"/>
        <v/>
      </c>
      <c r="H121" s="10" t="str">
        <f t="shared" si="28"/>
        <v/>
      </c>
      <c r="I121" s="10">
        <f t="shared" si="29"/>
        <v>1.7667844522968198E-3</v>
      </c>
      <c r="J121" s="10" t="str">
        <f t="shared" si="30"/>
        <v/>
      </c>
      <c r="K121" s="10">
        <f t="shared" si="33"/>
        <v>1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2</v>
      </c>
      <c r="D123" s="9">
        <v>5</v>
      </c>
      <c r="E123" s="9">
        <v>0</v>
      </c>
      <c r="F123" s="9">
        <v>2</v>
      </c>
      <c r="G123" s="10">
        <f t="shared" si="27"/>
        <v>2.6420079260237781E-3</v>
      </c>
      <c r="H123" s="10">
        <f t="shared" si="28"/>
        <v>6.0532687651331718E-3</v>
      </c>
      <c r="I123" s="10" t="str">
        <f t="shared" si="29"/>
        <v/>
      </c>
      <c r="J123" s="10">
        <f t="shared" si="30"/>
        <v>3.3613445378151263E-3</v>
      </c>
      <c r="K123" s="10">
        <f t="shared" si="33"/>
        <v>-1</v>
      </c>
      <c r="L123" s="10">
        <f t="shared" si="34"/>
        <v>-0.6</v>
      </c>
      <c r="M123" s="10">
        <f t="shared" si="31"/>
        <v>-2.6420079260237781E-3</v>
      </c>
      <c r="N123" s="11">
        <f t="shared" si="32"/>
        <v>-3.6319612590799029E-3</v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1</v>
      </c>
      <c r="F124" s="9">
        <v>4</v>
      </c>
      <c r="G124" s="10" t="str">
        <f t="shared" si="27"/>
        <v/>
      </c>
      <c r="H124" s="10" t="str">
        <f t="shared" si="28"/>
        <v/>
      </c>
      <c r="I124" s="10">
        <f t="shared" si="29"/>
        <v>1.7667844522968198E-3</v>
      </c>
      <c r="J124" s="10">
        <f t="shared" si="30"/>
        <v>6.7226890756302525E-3</v>
      </c>
      <c r="K124" s="10">
        <f t="shared" si="33"/>
        <v>1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17</v>
      </c>
      <c r="E125" s="9">
        <v>0</v>
      </c>
      <c r="F125" s="9">
        <v>0</v>
      </c>
      <c r="G125" s="10" t="str">
        <f t="shared" si="27"/>
        <v/>
      </c>
      <c r="H125" s="10">
        <f t="shared" si="28"/>
        <v>2.0581113801452784E-2</v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>
        <f t="shared" si="34"/>
        <v>-1</v>
      </c>
      <c r="M125" s="10" t="str">
        <f t="shared" si="31"/>
        <v/>
      </c>
      <c r="N125" s="11">
        <f t="shared" si="32"/>
        <v>-2.0581113801452784E-2</v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5</v>
      </c>
      <c r="D127" s="9">
        <v>5</v>
      </c>
      <c r="E127" s="9">
        <v>11</v>
      </c>
      <c r="F127" s="9">
        <v>16</v>
      </c>
      <c r="G127" s="10">
        <f t="shared" si="27"/>
        <v>6.6050198150594455E-3</v>
      </c>
      <c r="H127" s="10">
        <f t="shared" si="28"/>
        <v>6.0532687651331718E-3</v>
      </c>
      <c r="I127" s="10">
        <f t="shared" si="29"/>
        <v>1.9434628975265017E-2</v>
      </c>
      <c r="J127" s="10">
        <f t="shared" si="30"/>
        <v>2.689075630252101E-2</v>
      </c>
      <c r="K127" s="10">
        <f t="shared" si="33"/>
        <v>1.2</v>
      </c>
      <c r="L127" s="10">
        <f t="shared" si="34"/>
        <v>2.2000000000000002</v>
      </c>
      <c r="M127" s="10">
        <f t="shared" si="31"/>
        <v>7.9260237780713338E-3</v>
      </c>
      <c r="N127" s="11">
        <f t="shared" si="32"/>
        <v>1.3317191283292978E-2</v>
      </c>
    </row>
    <row r="128" spans="1:14" x14ac:dyDescent="0.2">
      <c r="A128" s="8"/>
      <c r="B128" s="26" t="s">
        <v>116</v>
      </c>
      <c r="C128" s="23">
        <v>2</v>
      </c>
      <c r="D128" s="9">
        <v>0</v>
      </c>
      <c r="E128" s="9">
        <v>2</v>
      </c>
      <c r="F128" s="9">
        <v>1</v>
      </c>
      <c r="G128" s="10">
        <f t="shared" si="27"/>
        <v>2.6420079260237781E-3</v>
      </c>
      <c r="H128" s="10" t="str">
        <f t="shared" si="28"/>
        <v/>
      </c>
      <c r="I128" s="10">
        <f t="shared" si="29"/>
        <v>3.5335689045936395E-3</v>
      </c>
      <c r="J128" s="10">
        <f t="shared" si="30"/>
        <v>1.6806722689075631E-3</v>
      </c>
      <c r="K128" s="10">
        <f t="shared" si="33"/>
        <v>0</v>
      </c>
      <c r="L128" s="10">
        <f t="shared" si="34"/>
        <v>1</v>
      </c>
      <c r="M128" s="10">
        <f t="shared" si="31"/>
        <v>0</v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1</v>
      </c>
      <c r="D129" s="9">
        <v>0</v>
      </c>
      <c r="E129" s="9">
        <v>2</v>
      </c>
      <c r="F129" s="9">
        <v>0</v>
      </c>
      <c r="G129" s="10">
        <f t="shared" si="27"/>
        <v>1.321003963011889E-3</v>
      </c>
      <c r="H129" s="10" t="str">
        <f t="shared" si="28"/>
        <v/>
      </c>
      <c r="I129" s="10">
        <f t="shared" si="29"/>
        <v>3.5335689045936395E-3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>
        <f t="shared" si="31"/>
        <v>1.321003963011889E-3</v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2</v>
      </c>
      <c r="D132" s="9">
        <v>0</v>
      </c>
      <c r="E132" s="9">
        <v>1</v>
      </c>
      <c r="F132" s="9">
        <v>0</v>
      </c>
      <c r="G132" s="10">
        <f t="shared" si="27"/>
        <v>2.6420079260237781E-3</v>
      </c>
      <c r="H132" s="10" t="str">
        <f t="shared" si="28"/>
        <v/>
      </c>
      <c r="I132" s="10">
        <f t="shared" si="29"/>
        <v>1.7667844522968198E-3</v>
      </c>
      <c r="J132" s="10" t="str">
        <f t="shared" si="30"/>
        <v/>
      </c>
      <c r="K132" s="10">
        <f t="shared" si="33"/>
        <v>-0.5</v>
      </c>
      <c r="L132" s="10" t="str">
        <f t="shared" si="34"/>
        <v xml:space="preserve"> </v>
      </c>
      <c r="M132" s="10">
        <f t="shared" si="31"/>
        <v>-1.321003963011889E-3</v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1.7667844522968198E-3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8</v>
      </c>
      <c r="F134" s="9">
        <v>2</v>
      </c>
      <c r="G134" s="10" t="str">
        <f t="shared" si="27"/>
        <v/>
      </c>
      <c r="H134" s="10" t="str">
        <f t="shared" si="28"/>
        <v/>
      </c>
      <c r="I134" s="10">
        <f t="shared" si="29"/>
        <v>1.4134275618374558E-2</v>
      </c>
      <c r="J134" s="10">
        <f t="shared" si="30"/>
        <v>3.3613445378151263E-3</v>
      </c>
      <c r="K134" s="10">
        <f t="shared" si="33"/>
        <v>1</v>
      </c>
      <c r="L134" s="10">
        <f t="shared" si="34"/>
        <v>1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15</v>
      </c>
      <c r="F135" s="9">
        <v>9</v>
      </c>
      <c r="G135" s="10" t="str">
        <f t="shared" si="27"/>
        <v/>
      </c>
      <c r="H135" s="10" t="str">
        <f t="shared" si="28"/>
        <v/>
      </c>
      <c r="I135" s="10">
        <f t="shared" si="29"/>
        <v>2.6501766784452298E-2</v>
      </c>
      <c r="J135" s="10">
        <f t="shared" si="30"/>
        <v>1.5126050420168067E-2</v>
      </c>
      <c r="K135" s="10">
        <f t="shared" si="33"/>
        <v>1</v>
      </c>
      <c r="L135" s="10">
        <f t="shared" si="34"/>
        <v>1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8</v>
      </c>
      <c r="F136" s="9">
        <v>1</v>
      </c>
      <c r="G136" s="10" t="str">
        <f t="shared" si="27"/>
        <v/>
      </c>
      <c r="H136" s="10" t="str">
        <f t="shared" si="28"/>
        <v/>
      </c>
      <c r="I136" s="10">
        <f t="shared" si="29"/>
        <v>1.4134275618374558E-2</v>
      </c>
      <c r="J136" s="10">
        <f t="shared" si="30"/>
        <v>1.6806722689075631E-3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3</v>
      </c>
      <c r="D137" s="9">
        <v>2</v>
      </c>
      <c r="E137" s="9">
        <v>1</v>
      </c>
      <c r="F137" s="9">
        <v>3</v>
      </c>
      <c r="G137" s="10">
        <f t="shared" si="27"/>
        <v>3.9630118890356669E-3</v>
      </c>
      <c r="H137" s="10">
        <f t="shared" si="28"/>
        <v>2.4213075060532689E-3</v>
      </c>
      <c r="I137" s="10">
        <f t="shared" si="29"/>
        <v>1.7667844522968198E-3</v>
      </c>
      <c r="J137" s="10">
        <f t="shared" si="30"/>
        <v>5.0420168067226894E-3</v>
      </c>
      <c r="K137" s="10">
        <f t="shared" si="33"/>
        <v>-0.66666666666666663</v>
      </c>
      <c r="L137" s="10">
        <f t="shared" si="34"/>
        <v>0.5</v>
      </c>
      <c r="M137" s="10">
        <f t="shared" si="31"/>
        <v>-2.6420079260237777E-3</v>
      </c>
      <c r="N137" s="11">
        <f t="shared" si="32"/>
        <v>1.2106537530266344E-3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</v>
      </c>
      <c r="D139" s="9">
        <v>0</v>
      </c>
      <c r="E139" s="9">
        <v>4</v>
      </c>
      <c r="F139" s="9">
        <v>2</v>
      </c>
      <c r="G139" s="10">
        <f t="shared" si="27"/>
        <v>1.321003963011889E-3</v>
      </c>
      <c r="H139" s="10" t="str">
        <f t="shared" si="28"/>
        <v/>
      </c>
      <c r="I139" s="10">
        <f t="shared" si="29"/>
        <v>7.0671378091872791E-3</v>
      </c>
      <c r="J139" s="10">
        <f t="shared" si="30"/>
        <v>3.3613445378151263E-3</v>
      </c>
      <c r="K139" s="10">
        <f t="shared" si="33"/>
        <v>3</v>
      </c>
      <c r="L139" s="10">
        <f t="shared" si="34"/>
        <v>1</v>
      </c>
      <c r="M139" s="10">
        <f t="shared" si="31"/>
        <v>3.9630118890356669E-3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2</v>
      </c>
      <c r="D141" s="9">
        <v>2</v>
      </c>
      <c r="E141" s="9">
        <v>2</v>
      </c>
      <c r="F141" s="9">
        <v>5</v>
      </c>
      <c r="G141" s="10">
        <f t="shared" si="27"/>
        <v>2.6420079260237781E-3</v>
      </c>
      <c r="H141" s="10">
        <f t="shared" si="28"/>
        <v>2.4213075060532689E-3</v>
      </c>
      <c r="I141" s="10">
        <f t="shared" si="29"/>
        <v>3.5335689045936395E-3</v>
      </c>
      <c r="J141" s="10">
        <f t="shared" si="30"/>
        <v>8.4033613445378148E-3</v>
      </c>
      <c r="K141" s="10">
        <f t="shared" si="33"/>
        <v>0</v>
      </c>
      <c r="L141" s="10">
        <f t="shared" si="34"/>
        <v>1.5</v>
      </c>
      <c r="M141" s="10">
        <f t="shared" si="31"/>
        <v>0</v>
      </c>
      <c r="N141" s="11">
        <f t="shared" si="32"/>
        <v>3.6319612590799033E-3</v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1</v>
      </c>
      <c r="F142" s="9">
        <v>1</v>
      </c>
      <c r="G142" s="10" t="str">
        <f t="shared" si="27"/>
        <v/>
      </c>
      <c r="H142" s="10" t="str">
        <f t="shared" si="28"/>
        <v/>
      </c>
      <c r="I142" s="10">
        <f t="shared" si="29"/>
        <v>1.7667844522968198E-3</v>
      </c>
      <c r="J142" s="10">
        <f t="shared" si="30"/>
        <v>1.6806722689075631E-3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177</v>
      </c>
      <c r="D144" s="9">
        <v>219</v>
      </c>
      <c r="E144" s="9">
        <v>176</v>
      </c>
      <c r="F144" s="9">
        <v>226</v>
      </c>
      <c r="G144" s="10">
        <f t="shared" si="27"/>
        <v>0.23381770145310435</v>
      </c>
      <c r="H144" s="10">
        <f t="shared" si="28"/>
        <v>0.26513317191283292</v>
      </c>
      <c r="I144" s="10">
        <f t="shared" si="29"/>
        <v>0.31095406360424027</v>
      </c>
      <c r="J144" s="10">
        <f t="shared" si="30"/>
        <v>0.37983193277310923</v>
      </c>
      <c r="K144" s="10">
        <f t="shared" si="33"/>
        <v>-5.6497175141242938E-3</v>
      </c>
      <c r="L144" s="10">
        <f t="shared" si="34"/>
        <v>3.1963470319634701E-2</v>
      </c>
      <c r="M144" s="10">
        <f t="shared" si="31"/>
        <v>-1.321003963011889E-3</v>
      </c>
      <c r="N144" s="11">
        <f t="shared" si="32"/>
        <v>8.4745762711864406E-3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1.6806722689075631E-3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6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1.0600706713780919E-2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1.7667844522968198E-3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1</v>
      </c>
      <c r="F152" s="9">
        <v>2</v>
      </c>
      <c r="G152" s="10" t="str">
        <f t="shared" si="35"/>
        <v/>
      </c>
      <c r="H152" s="10" t="str">
        <f t="shared" si="36"/>
        <v/>
      </c>
      <c r="I152" s="10">
        <f t="shared" si="37"/>
        <v>1.7667844522968198E-3</v>
      </c>
      <c r="J152" s="10">
        <f t="shared" si="38"/>
        <v>3.3613445378151263E-3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1.6806722689075631E-3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1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1.7667844522968198E-3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541</v>
      </c>
      <c r="D157" s="9">
        <v>555</v>
      </c>
      <c r="E157" s="9">
        <v>286</v>
      </c>
      <c r="F157" s="9">
        <v>277</v>
      </c>
      <c r="G157" s="10">
        <f t="shared" si="35"/>
        <v>0.71466314398943198</v>
      </c>
      <c r="H157" s="10">
        <f t="shared" si="36"/>
        <v>0.6719128329297821</v>
      </c>
      <c r="I157" s="10">
        <f t="shared" si="37"/>
        <v>0.5053003533568905</v>
      </c>
      <c r="J157" s="10">
        <f t="shared" si="38"/>
        <v>0.46554621848739497</v>
      </c>
      <c r="K157" s="10">
        <f t="shared" si="41"/>
        <v>-0.4713493530499076</v>
      </c>
      <c r="L157" s="10">
        <f t="shared" si="42"/>
        <v>-0.50090090090090089</v>
      </c>
      <c r="M157" s="10">
        <f t="shared" si="39"/>
        <v>-0.33685601056803172</v>
      </c>
      <c r="N157" s="11">
        <f t="shared" si="40"/>
        <v>-0.33656174334140437</v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4</v>
      </c>
      <c r="F161" s="9">
        <v>1</v>
      </c>
      <c r="G161" s="10" t="str">
        <f t="shared" si="35"/>
        <v/>
      </c>
      <c r="H161" s="10" t="str">
        <f t="shared" si="36"/>
        <v/>
      </c>
      <c r="I161" s="10">
        <f t="shared" si="37"/>
        <v>7.0671378091872791E-3</v>
      </c>
      <c r="J161" s="10">
        <f t="shared" si="38"/>
        <v>1.6806722689075631E-3</v>
      </c>
      <c r="K161" s="10">
        <f t="shared" si="41"/>
        <v>1</v>
      </c>
      <c r="L161" s="10">
        <f t="shared" si="42"/>
        <v>1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1</v>
      </c>
      <c r="E166" s="9">
        <v>2</v>
      </c>
      <c r="F166" s="9">
        <v>2</v>
      </c>
      <c r="G166" s="10" t="str">
        <f t="shared" si="35"/>
        <v/>
      </c>
      <c r="H166" s="10">
        <f t="shared" si="36"/>
        <v>1.2106537530266344E-3</v>
      </c>
      <c r="I166" s="10">
        <f t="shared" si="37"/>
        <v>3.5335689045936395E-3</v>
      </c>
      <c r="J166" s="10">
        <f t="shared" si="38"/>
        <v>3.3613445378151263E-3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11">
        <f t="shared" si="40"/>
        <v>1.2106537530266344E-3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1.6806722689075631E-3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1</v>
      </c>
      <c r="D177" s="9">
        <v>1</v>
      </c>
      <c r="E177" s="9">
        <v>0</v>
      </c>
      <c r="F177" s="9">
        <v>1</v>
      </c>
      <c r="G177" s="10">
        <f t="shared" si="35"/>
        <v>1.321003963011889E-3</v>
      </c>
      <c r="H177" s="10">
        <f t="shared" si="36"/>
        <v>1.2106537530266344E-3</v>
      </c>
      <c r="I177" s="10" t="str">
        <f t="shared" si="37"/>
        <v/>
      </c>
      <c r="J177" s="10">
        <f t="shared" si="38"/>
        <v>1.6806722689075631E-3</v>
      </c>
      <c r="K177" s="10">
        <f t="shared" si="41"/>
        <v>-1</v>
      </c>
      <c r="L177" s="10">
        <f t="shared" si="42"/>
        <v>0</v>
      </c>
      <c r="M177" s="10">
        <f t="shared" si="39"/>
        <v>-1.321003963011889E-3</v>
      </c>
      <c r="N177" s="11">
        <f t="shared" si="40"/>
        <v>0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168</v>
      </c>
      <c r="D188" s="20">
        <f>SUM(D189:D363)</f>
        <v>168</v>
      </c>
      <c r="E188" s="19">
        <f>SUM(E189:E363)</f>
        <v>169</v>
      </c>
      <c r="F188" s="20">
        <f>SUM(F189:F363)</f>
        <v>165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5.9523809523809521E-3</v>
      </c>
      <c r="L188" s="22">
        <f>+IF(AND(D188=0,F188=0),"",IF(D188=0,1,IF(F188=0,-1,(F188-D188)/D188)))</f>
        <v>-1.7857142857142856E-2</v>
      </c>
      <c r="M188" s="21">
        <f t="shared" ref="M188:M219" si="47">+IF(OR(AND(G188=""),(K188="")),"",G188*K188)</f>
        <v>5.9523809523809521E-3</v>
      </c>
      <c r="N188" s="22">
        <f t="shared" ref="N188:N219" si="48">+IF(OR(AND(H188=""),(L188="")),"",H188*L188)</f>
        <v>-1.7857142857142856E-2</v>
      </c>
    </row>
    <row r="189" spans="1:14" ht="25.5" customHeight="1" x14ac:dyDescent="0.2">
      <c r="A189" s="8"/>
      <c r="B189" s="25" t="s">
        <v>169</v>
      </c>
      <c r="C189" s="31">
        <v>10</v>
      </c>
      <c r="D189" s="28">
        <v>12</v>
      </c>
      <c r="E189" s="28">
        <v>13</v>
      </c>
      <c r="F189" s="28">
        <v>20</v>
      </c>
      <c r="G189" s="29">
        <f t="shared" si="43"/>
        <v>5.9523809523809521E-2</v>
      </c>
      <c r="H189" s="29">
        <f t="shared" si="44"/>
        <v>7.1428571428571425E-2</v>
      </c>
      <c r="I189" s="29">
        <f t="shared" si="45"/>
        <v>7.6923076923076927E-2</v>
      </c>
      <c r="J189" s="29">
        <f t="shared" si="46"/>
        <v>0.12121212121212122</v>
      </c>
      <c r="K189" s="29">
        <f t="shared" ref="K189:K220" si="49">+IF(AND(C189=0,E189=0)," ",IF(C189=0,1,IF(E189=0,-1,(E189-C189)/C189)))</f>
        <v>0.3</v>
      </c>
      <c r="L189" s="29">
        <f t="shared" ref="L189:L220" si="50">+IF(AND(D189=0,F189=0)," ",IF(D189=0,1,IF(F189=0,-1,(F189-D189)/D189)))</f>
        <v>0.66666666666666663</v>
      </c>
      <c r="M189" s="29">
        <f t="shared" si="47"/>
        <v>1.7857142857142856E-2</v>
      </c>
      <c r="N189" s="30">
        <f t="shared" si="48"/>
        <v>4.7619047619047616E-2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8</v>
      </c>
      <c r="F191" s="9">
        <v>6</v>
      </c>
      <c r="G191" s="10" t="str">
        <f t="shared" si="43"/>
        <v/>
      </c>
      <c r="H191" s="10" t="str">
        <f t="shared" si="44"/>
        <v/>
      </c>
      <c r="I191" s="10">
        <f t="shared" si="45"/>
        <v>4.7337278106508875E-2</v>
      </c>
      <c r="J191" s="10">
        <f t="shared" si="46"/>
        <v>3.6363636363636362E-2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3</v>
      </c>
      <c r="E193" s="9">
        <v>0</v>
      </c>
      <c r="F193" s="9">
        <v>1</v>
      </c>
      <c r="G193" s="10" t="str">
        <f t="shared" si="43"/>
        <v/>
      </c>
      <c r="H193" s="10">
        <f t="shared" si="44"/>
        <v>1.7857142857142856E-2</v>
      </c>
      <c r="I193" s="10" t="str">
        <f t="shared" si="45"/>
        <v/>
      </c>
      <c r="J193" s="10">
        <f t="shared" si="46"/>
        <v>6.0606060606060606E-3</v>
      </c>
      <c r="K193" s="10" t="str">
        <f t="shared" si="49"/>
        <v xml:space="preserve"> </v>
      </c>
      <c r="L193" s="10">
        <f t="shared" si="50"/>
        <v>-0.66666666666666663</v>
      </c>
      <c r="M193" s="10" t="str">
        <f t="shared" si="47"/>
        <v/>
      </c>
      <c r="N193" s="11">
        <f t="shared" si="48"/>
        <v>-1.1904761904761904E-2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94</v>
      </c>
      <c r="D195" s="9">
        <v>66</v>
      </c>
      <c r="E195" s="9">
        <v>85</v>
      </c>
      <c r="F195" s="9">
        <v>54</v>
      </c>
      <c r="G195" s="10">
        <f t="shared" si="43"/>
        <v>0.55952380952380953</v>
      </c>
      <c r="H195" s="10">
        <f t="shared" si="44"/>
        <v>0.39285714285714285</v>
      </c>
      <c r="I195" s="10">
        <f t="shared" si="45"/>
        <v>0.50295857988165682</v>
      </c>
      <c r="J195" s="10">
        <f t="shared" si="46"/>
        <v>0.32727272727272727</v>
      </c>
      <c r="K195" s="10">
        <f t="shared" si="49"/>
        <v>-9.5744680851063829E-2</v>
      </c>
      <c r="L195" s="10">
        <f t="shared" si="50"/>
        <v>-0.18181818181818182</v>
      </c>
      <c r="M195" s="10">
        <f t="shared" si="47"/>
        <v>-5.3571428571428575E-2</v>
      </c>
      <c r="N195" s="11">
        <f t="shared" si="48"/>
        <v>-7.1428571428571425E-2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1</v>
      </c>
      <c r="D198" s="9">
        <v>0</v>
      </c>
      <c r="E198" s="9">
        <v>0</v>
      </c>
      <c r="F198" s="9">
        <v>0</v>
      </c>
      <c r="G198" s="10">
        <f t="shared" si="43"/>
        <v>5.9523809523809521E-3</v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>
        <f t="shared" si="49"/>
        <v>-1</v>
      </c>
      <c r="L198" s="10" t="str">
        <f t="shared" si="50"/>
        <v xml:space="preserve"> </v>
      </c>
      <c r="M198" s="10">
        <f t="shared" si="47"/>
        <v>-5.9523809523809521E-3</v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1</v>
      </c>
      <c r="D201" s="9">
        <v>0</v>
      </c>
      <c r="E201" s="9">
        <v>0</v>
      </c>
      <c r="F201" s="9">
        <v>0</v>
      </c>
      <c r="G201" s="10">
        <f t="shared" si="43"/>
        <v>5.9523809523809521E-3</v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>
        <f t="shared" si="49"/>
        <v>-1</v>
      </c>
      <c r="L201" s="10" t="str">
        <f t="shared" si="50"/>
        <v xml:space="preserve"> </v>
      </c>
      <c r="M201" s="10">
        <f t="shared" si="47"/>
        <v>-5.9523809523809521E-3</v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</v>
      </c>
      <c r="D202" s="9">
        <v>0</v>
      </c>
      <c r="E202" s="9">
        <v>3</v>
      </c>
      <c r="F202" s="9">
        <v>1</v>
      </c>
      <c r="G202" s="10">
        <f t="shared" si="43"/>
        <v>5.9523809523809521E-3</v>
      </c>
      <c r="H202" s="10" t="str">
        <f t="shared" si="44"/>
        <v/>
      </c>
      <c r="I202" s="10">
        <f t="shared" si="45"/>
        <v>1.7751479289940829E-2</v>
      </c>
      <c r="J202" s="10">
        <f t="shared" si="46"/>
        <v>6.0606060606060606E-3</v>
      </c>
      <c r="K202" s="10">
        <f t="shared" si="49"/>
        <v>2</v>
      </c>
      <c r="L202" s="10">
        <f t="shared" si="50"/>
        <v>1</v>
      </c>
      <c r="M202" s="10">
        <f t="shared" si="47"/>
        <v>1.1904761904761904E-2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3</v>
      </c>
      <c r="D203" s="9">
        <v>2</v>
      </c>
      <c r="E203" s="9">
        <v>0</v>
      </c>
      <c r="F203" s="9">
        <v>0</v>
      </c>
      <c r="G203" s="10">
        <f t="shared" si="43"/>
        <v>1.7857142857142856E-2</v>
      </c>
      <c r="H203" s="10">
        <f t="shared" si="44"/>
        <v>1.1904761904761904E-2</v>
      </c>
      <c r="I203" s="10" t="str">
        <f t="shared" si="45"/>
        <v/>
      </c>
      <c r="J203" s="10" t="str">
        <f t="shared" si="46"/>
        <v/>
      </c>
      <c r="K203" s="10">
        <f t="shared" si="49"/>
        <v>-1</v>
      </c>
      <c r="L203" s="10">
        <f t="shared" si="50"/>
        <v>-1</v>
      </c>
      <c r="M203" s="10">
        <f t="shared" si="47"/>
        <v>-1.7857142857142856E-2</v>
      </c>
      <c r="N203" s="11">
        <f t="shared" si="48"/>
        <v>-1.1904761904761904E-2</v>
      </c>
    </row>
    <row r="204" spans="1:14" ht="25.5" x14ac:dyDescent="0.2">
      <c r="A204" s="8"/>
      <c r="B204" s="26" t="s">
        <v>184</v>
      </c>
      <c r="C204" s="23">
        <v>1</v>
      </c>
      <c r="D204" s="9">
        <v>0</v>
      </c>
      <c r="E204" s="9">
        <v>0</v>
      </c>
      <c r="F204" s="9">
        <v>0</v>
      </c>
      <c r="G204" s="10">
        <f t="shared" si="43"/>
        <v>5.9523809523809521E-3</v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>
        <f t="shared" si="49"/>
        <v>-1</v>
      </c>
      <c r="L204" s="10" t="str">
        <f t="shared" si="50"/>
        <v xml:space="preserve"> </v>
      </c>
      <c r="M204" s="10">
        <f t="shared" si="47"/>
        <v>-5.9523809523809521E-3</v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7</v>
      </c>
      <c r="D209" s="9">
        <v>6</v>
      </c>
      <c r="E209" s="9">
        <v>9</v>
      </c>
      <c r="F209" s="9">
        <v>9</v>
      </c>
      <c r="G209" s="10">
        <f t="shared" si="43"/>
        <v>4.1666666666666664E-2</v>
      </c>
      <c r="H209" s="10">
        <f t="shared" si="44"/>
        <v>3.5714285714285712E-2</v>
      </c>
      <c r="I209" s="10">
        <f t="shared" si="45"/>
        <v>5.3254437869822487E-2</v>
      </c>
      <c r="J209" s="10">
        <f t="shared" si="46"/>
        <v>5.4545454545454543E-2</v>
      </c>
      <c r="K209" s="10">
        <f t="shared" si="49"/>
        <v>0.2857142857142857</v>
      </c>
      <c r="L209" s="10">
        <f t="shared" si="50"/>
        <v>0.5</v>
      </c>
      <c r="M209" s="10">
        <f t="shared" si="47"/>
        <v>1.1904761904761904E-2</v>
      </c>
      <c r="N209" s="11">
        <f t="shared" si="48"/>
        <v>1.7857142857142856E-2</v>
      </c>
    </row>
    <row r="210" spans="1:14" x14ac:dyDescent="0.2">
      <c r="A210" s="8"/>
      <c r="B210" s="26" t="s">
        <v>190</v>
      </c>
      <c r="C210" s="23">
        <v>1</v>
      </c>
      <c r="D210" s="9">
        <v>0</v>
      </c>
      <c r="E210" s="9">
        <v>6</v>
      </c>
      <c r="F210" s="9">
        <v>5</v>
      </c>
      <c r="G210" s="10">
        <f t="shared" si="43"/>
        <v>5.9523809523809521E-3</v>
      </c>
      <c r="H210" s="10" t="str">
        <f t="shared" si="44"/>
        <v/>
      </c>
      <c r="I210" s="10">
        <f t="shared" si="45"/>
        <v>3.5502958579881658E-2</v>
      </c>
      <c r="J210" s="10">
        <f t="shared" si="46"/>
        <v>3.0303030303030304E-2</v>
      </c>
      <c r="K210" s="10">
        <f t="shared" si="49"/>
        <v>5</v>
      </c>
      <c r="L210" s="10">
        <f t="shared" si="50"/>
        <v>1</v>
      </c>
      <c r="M210" s="10">
        <f t="shared" si="47"/>
        <v>2.976190476190476E-2</v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1</v>
      </c>
      <c r="E215" s="9">
        <v>0</v>
      </c>
      <c r="F215" s="9">
        <v>2</v>
      </c>
      <c r="G215" s="10" t="str">
        <f t="shared" si="43"/>
        <v/>
      </c>
      <c r="H215" s="10">
        <f t="shared" si="44"/>
        <v>5.9523809523809521E-3</v>
      </c>
      <c r="I215" s="10" t="str">
        <f t="shared" si="45"/>
        <v/>
      </c>
      <c r="J215" s="10">
        <f t="shared" si="46"/>
        <v>1.2121212121212121E-2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11">
        <f t="shared" si="48"/>
        <v>5.9523809523809521E-3</v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</v>
      </c>
      <c r="D218" s="9">
        <v>0</v>
      </c>
      <c r="E218" s="9">
        <v>0</v>
      </c>
      <c r="F218" s="9">
        <v>2</v>
      </c>
      <c r="G218" s="10">
        <f t="shared" si="43"/>
        <v>5.9523809523809521E-3</v>
      </c>
      <c r="H218" s="10" t="str">
        <f t="shared" si="44"/>
        <v/>
      </c>
      <c r="I218" s="10" t="str">
        <f t="shared" si="45"/>
        <v/>
      </c>
      <c r="J218" s="10">
        <f t="shared" si="46"/>
        <v>1.2121212121212121E-2</v>
      </c>
      <c r="K218" s="10">
        <f t="shared" si="49"/>
        <v>-1</v>
      </c>
      <c r="L218" s="10">
        <f t="shared" si="50"/>
        <v>1</v>
      </c>
      <c r="M218" s="10">
        <f t="shared" si="47"/>
        <v>-5.9523809523809521E-3</v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0</v>
      </c>
      <c r="E219" s="9">
        <v>0</v>
      </c>
      <c r="F219" s="9">
        <v>9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5.4545454545454543E-2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26" t="s">
        <v>200</v>
      </c>
      <c r="C220" s="23">
        <v>1</v>
      </c>
      <c r="D220" s="9">
        <v>1</v>
      </c>
      <c r="E220" s="9">
        <v>4</v>
      </c>
      <c r="F220" s="9">
        <v>3</v>
      </c>
      <c r="G220" s="10">
        <f t="shared" ref="G220:G251" si="51">+IF(C220=0,"",C220/C$188)</f>
        <v>5.9523809523809521E-3</v>
      </c>
      <c r="H220" s="10">
        <f t="shared" ref="H220:H251" si="52">+IF(D220=0,"",D220/D$188)</f>
        <v>5.9523809523809521E-3</v>
      </c>
      <c r="I220" s="10">
        <f t="shared" ref="I220:I251" si="53">+IF(E220=0,"",E220/E$188)</f>
        <v>2.3668639053254437E-2</v>
      </c>
      <c r="J220" s="10">
        <f t="shared" ref="J220:J251" si="54">+IF(F220=0,"",F220/F$188)</f>
        <v>1.8181818181818181E-2</v>
      </c>
      <c r="K220" s="10">
        <f t="shared" si="49"/>
        <v>3</v>
      </c>
      <c r="L220" s="10">
        <f t="shared" si="50"/>
        <v>2</v>
      </c>
      <c r="M220" s="10">
        <f t="shared" ref="M220:M251" si="55">+IF(OR(AND(G220=""),(K220="")),"",G220*K220)</f>
        <v>1.7857142857142856E-2</v>
      </c>
      <c r="N220" s="11">
        <f t="shared" ref="N220:N251" si="56">+IF(OR(AND(H220=""),(L220="")),"",H220*L220)</f>
        <v>1.1904761904761904E-2</v>
      </c>
    </row>
    <row r="221" spans="1:14" x14ac:dyDescent="0.2">
      <c r="A221" s="8"/>
      <c r="B221" s="26" t="s">
        <v>201</v>
      </c>
      <c r="C221" s="23">
        <v>1</v>
      </c>
      <c r="D221" s="9">
        <v>2</v>
      </c>
      <c r="E221" s="9">
        <v>0</v>
      </c>
      <c r="F221" s="9">
        <v>0</v>
      </c>
      <c r="G221" s="10">
        <f t="shared" si="51"/>
        <v>5.9523809523809521E-3</v>
      </c>
      <c r="H221" s="10">
        <f t="shared" si="52"/>
        <v>1.1904761904761904E-2</v>
      </c>
      <c r="I221" s="10" t="str">
        <f t="shared" si="53"/>
        <v/>
      </c>
      <c r="J221" s="10" t="str">
        <f t="shared" si="54"/>
        <v/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-1</v>
      </c>
      <c r="M221" s="10">
        <f t="shared" si="55"/>
        <v>-5.9523809523809521E-3</v>
      </c>
      <c r="N221" s="11">
        <f t="shared" si="56"/>
        <v>-1.1904761904761904E-2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1</v>
      </c>
      <c r="F222" s="9">
        <v>0</v>
      </c>
      <c r="G222" s="10" t="str">
        <f t="shared" si="51"/>
        <v/>
      </c>
      <c r="H222" s="10" t="str">
        <f t="shared" si="52"/>
        <v/>
      </c>
      <c r="I222" s="10">
        <f t="shared" si="53"/>
        <v>5.9171597633136093E-3</v>
      </c>
      <c r="J222" s="10" t="str">
        <f t="shared" si="54"/>
        <v/>
      </c>
      <c r="K222" s="10">
        <f t="shared" si="57"/>
        <v>1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3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>
        <f t="shared" si="54"/>
        <v>1.8181818181818181E-2</v>
      </c>
      <c r="K226" s="10" t="str">
        <f t="shared" si="57"/>
        <v xml:space="preserve"> 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7</v>
      </c>
      <c r="D230" s="9">
        <v>2</v>
      </c>
      <c r="E230" s="9">
        <v>2</v>
      </c>
      <c r="F230" s="9">
        <v>1</v>
      </c>
      <c r="G230" s="10">
        <f t="shared" si="51"/>
        <v>4.1666666666666664E-2</v>
      </c>
      <c r="H230" s="10">
        <f t="shared" si="52"/>
        <v>1.1904761904761904E-2</v>
      </c>
      <c r="I230" s="10">
        <f t="shared" si="53"/>
        <v>1.1834319526627219E-2</v>
      </c>
      <c r="J230" s="10">
        <f t="shared" si="54"/>
        <v>6.0606060606060606E-3</v>
      </c>
      <c r="K230" s="10">
        <f t="shared" si="57"/>
        <v>-0.7142857142857143</v>
      </c>
      <c r="L230" s="10">
        <f t="shared" si="58"/>
        <v>-0.5</v>
      </c>
      <c r="M230" s="10">
        <f t="shared" si="55"/>
        <v>-2.976190476190476E-2</v>
      </c>
      <c r="N230" s="11">
        <f t="shared" si="56"/>
        <v>-5.9523809523809521E-3</v>
      </c>
    </row>
    <row r="231" spans="1:14" x14ac:dyDescent="0.2">
      <c r="A231" s="8"/>
      <c r="B231" s="26" t="s">
        <v>211</v>
      </c>
      <c r="C231" s="23">
        <v>1</v>
      </c>
      <c r="D231" s="9">
        <v>4</v>
      </c>
      <c r="E231" s="9">
        <v>1</v>
      </c>
      <c r="F231" s="9">
        <v>0</v>
      </c>
      <c r="G231" s="10">
        <f t="shared" si="51"/>
        <v>5.9523809523809521E-3</v>
      </c>
      <c r="H231" s="10">
        <f t="shared" si="52"/>
        <v>2.3809523809523808E-2</v>
      </c>
      <c r="I231" s="10">
        <f t="shared" si="53"/>
        <v>5.9171597633136093E-3</v>
      </c>
      <c r="J231" s="10" t="str">
        <f t="shared" si="54"/>
        <v/>
      </c>
      <c r="K231" s="10">
        <f t="shared" si="57"/>
        <v>0</v>
      </c>
      <c r="L231" s="10">
        <f t="shared" si="58"/>
        <v>-1</v>
      </c>
      <c r="M231" s="10">
        <f t="shared" si="55"/>
        <v>0</v>
      </c>
      <c r="N231" s="11">
        <f t="shared" si="56"/>
        <v>-2.3809523809523808E-2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3</v>
      </c>
      <c r="D235" s="9">
        <v>2</v>
      </c>
      <c r="E235" s="9">
        <v>0</v>
      </c>
      <c r="F235" s="9">
        <v>0</v>
      </c>
      <c r="G235" s="10">
        <f t="shared" si="51"/>
        <v>1.7857142857142856E-2</v>
      </c>
      <c r="H235" s="10">
        <f t="shared" si="52"/>
        <v>1.1904761904761904E-2</v>
      </c>
      <c r="I235" s="10" t="str">
        <f t="shared" si="53"/>
        <v/>
      </c>
      <c r="J235" s="10" t="str">
        <f t="shared" si="54"/>
        <v/>
      </c>
      <c r="K235" s="10">
        <f t="shared" si="57"/>
        <v>-1</v>
      </c>
      <c r="L235" s="10">
        <f t="shared" si="58"/>
        <v>-1</v>
      </c>
      <c r="M235" s="10">
        <f t="shared" si="55"/>
        <v>-1.7857142857142856E-2</v>
      </c>
      <c r="N235" s="11">
        <f t="shared" si="56"/>
        <v>-1.1904761904761904E-2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1</v>
      </c>
      <c r="D242" s="9">
        <v>0</v>
      </c>
      <c r="E242" s="9">
        <v>1</v>
      </c>
      <c r="F242" s="9">
        <v>1</v>
      </c>
      <c r="G242" s="10">
        <f t="shared" si="51"/>
        <v>5.9523809523809521E-3</v>
      </c>
      <c r="H242" s="10" t="str">
        <f t="shared" si="52"/>
        <v/>
      </c>
      <c r="I242" s="10">
        <f t="shared" si="53"/>
        <v>5.9171597633136093E-3</v>
      </c>
      <c r="J242" s="10">
        <f t="shared" si="54"/>
        <v>6.0606060606060606E-3</v>
      </c>
      <c r="K242" s="10">
        <f t="shared" si="57"/>
        <v>0</v>
      </c>
      <c r="L242" s="10">
        <f t="shared" si="58"/>
        <v>1</v>
      </c>
      <c r="M242" s="10">
        <f t="shared" si="55"/>
        <v>0</v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1</v>
      </c>
      <c r="F248" s="9">
        <v>1</v>
      </c>
      <c r="G248" s="10" t="str">
        <f t="shared" si="51"/>
        <v/>
      </c>
      <c r="H248" s="10" t="str">
        <f t="shared" si="52"/>
        <v/>
      </c>
      <c r="I248" s="10">
        <f t="shared" si="53"/>
        <v>5.9171597633136093E-3</v>
      </c>
      <c r="J248" s="10">
        <f t="shared" si="54"/>
        <v>6.0606060606060606E-3</v>
      </c>
      <c r="K248" s="10">
        <f t="shared" si="57"/>
        <v>1</v>
      </c>
      <c r="L248" s="10">
        <f t="shared" si="58"/>
        <v>1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1</v>
      </c>
      <c r="D249" s="9">
        <v>0</v>
      </c>
      <c r="E249" s="9">
        <v>1</v>
      </c>
      <c r="F249" s="9">
        <v>0</v>
      </c>
      <c r="G249" s="10">
        <f t="shared" si="51"/>
        <v>5.9523809523809521E-3</v>
      </c>
      <c r="H249" s="10" t="str">
        <f t="shared" si="52"/>
        <v/>
      </c>
      <c r="I249" s="10">
        <f t="shared" si="53"/>
        <v>5.9171597633136093E-3</v>
      </c>
      <c r="J249" s="10" t="str">
        <f t="shared" si="54"/>
        <v/>
      </c>
      <c r="K249" s="10">
        <f t="shared" si="57"/>
        <v>0</v>
      </c>
      <c r="L249" s="10" t="str">
        <f t="shared" si="58"/>
        <v xml:space="preserve"> </v>
      </c>
      <c r="M249" s="10">
        <f t="shared" si="55"/>
        <v>0</v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3</v>
      </c>
      <c r="D255" s="9">
        <v>0</v>
      </c>
      <c r="E255" s="9">
        <v>0</v>
      </c>
      <c r="F255" s="9">
        <v>0</v>
      </c>
      <c r="G255" s="10">
        <f t="shared" si="59"/>
        <v>1.7857142857142856E-2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-1.7857142857142856E-2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5</v>
      </c>
      <c r="D256" s="9">
        <v>2</v>
      </c>
      <c r="E256" s="9">
        <v>6</v>
      </c>
      <c r="F256" s="9">
        <v>3</v>
      </c>
      <c r="G256" s="10">
        <f t="shared" si="59"/>
        <v>2.976190476190476E-2</v>
      </c>
      <c r="H256" s="10">
        <f t="shared" si="60"/>
        <v>1.1904761904761904E-2</v>
      </c>
      <c r="I256" s="10">
        <f t="shared" si="61"/>
        <v>3.5502958579881658E-2</v>
      </c>
      <c r="J256" s="10">
        <f t="shared" si="62"/>
        <v>1.8181818181818181E-2</v>
      </c>
      <c r="K256" s="10">
        <f t="shared" si="65"/>
        <v>0.2</v>
      </c>
      <c r="L256" s="10">
        <f t="shared" si="66"/>
        <v>0.5</v>
      </c>
      <c r="M256" s="10">
        <f t="shared" si="63"/>
        <v>5.9523809523809521E-3</v>
      </c>
      <c r="N256" s="11">
        <f t="shared" si="64"/>
        <v>5.9523809523809521E-3</v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3</v>
      </c>
      <c r="E258" s="9">
        <v>1</v>
      </c>
      <c r="F258" s="9">
        <v>1</v>
      </c>
      <c r="G258" s="10" t="str">
        <f t="shared" si="59"/>
        <v/>
      </c>
      <c r="H258" s="10">
        <f t="shared" si="60"/>
        <v>1.7857142857142856E-2</v>
      </c>
      <c r="I258" s="10">
        <f t="shared" si="61"/>
        <v>5.9171597633136093E-3</v>
      </c>
      <c r="J258" s="10">
        <f t="shared" si="62"/>
        <v>6.0606060606060606E-3</v>
      </c>
      <c r="K258" s="10">
        <f t="shared" si="65"/>
        <v>1</v>
      </c>
      <c r="L258" s="10">
        <f t="shared" si="66"/>
        <v>-0.66666666666666663</v>
      </c>
      <c r="M258" s="10" t="str">
        <f t="shared" si="63"/>
        <v/>
      </c>
      <c r="N258" s="11">
        <f t="shared" si="64"/>
        <v>-1.1904761904761904E-2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5.9171597633136093E-3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2</v>
      </c>
      <c r="E271" s="9">
        <v>0</v>
      </c>
      <c r="F271" s="9">
        <v>0</v>
      </c>
      <c r="G271" s="10" t="str">
        <f t="shared" si="59"/>
        <v/>
      </c>
      <c r="H271" s="10">
        <f t="shared" si="60"/>
        <v>1.1904761904761904E-2</v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>
        <f t="shared" si="66"/>
        <v>-1</v>
      </c>
      <c r="M271" s="10" t="str">
        <f t="shared" si="63"/>
        <v/>
      </c>
      <c r="N271" s="11">
        <f t="shared" si="64"/>
        <v>-1.1904761904761904E-2</v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5.9523809523809521E-3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11">
        <f t="shared" si="64"/>
        <v>-5.9523809523809521E-3</v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2</v>
      </c>
      <c r="E280" s="9">
        <v>0</v>
      </c>
      <c r="F280" s="9">
        <v>0</v>
      </c>
      <c r="G280" s="10" t="str">
        <f t="shared" si="59"/>
        <v/>
      </c>
      <c r="H280" s="10">
        <f t="shared" si="60"/>
        <v>1.1904761904761904E-2</v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>
        <f t="shared" si="66"/>
        <v>-1</v>
      </c>
      <c r="M280" s="10" t="str">
        <f t="shared" si="63"/>
        <v/>
      </c>
      <c r="N280" s="11">
        <f t="shared" si="64"/>
        <v>-1.1904761904761904E-2</v>
      </c>
    </row>
    <row r="281" spans="1:14" x14ac:dyDescent="0.2">
      <c r="A281" s="8"/>
      <c r="B281" s="26" t="s">
        <v>261</v>
      </c>
      <c r="C281" s="23">
        <v>0</v>
      </c>
      <c r="D281" s="9">
        <v>6</v>
      </c>
      <c r="E281" s="9">
        <v>0</v>
      </c>
      <c r="F281" s="9">
        <v>6</v>
      </c>
      <c r="G281" s="10" t="str">
        <f t="shared" si="59"/>
        <v/>
      </c>
      <c r="H281" s="10">
        <f t="shared" si="60"/>
        <v>3.5714285714285712E-2</v>
      </c>
      <c r="I281" s="10" t="str">
        <f t="shared" si="61"/>
        <v/>
      </c>
      <c r="J281" s="10">
        <f t="shared" si="62"/>
        <v>3.6363636363636362E-2</v>
      </c>
      <c r="K281" s="10" t="str">
        <f t="shared" si="65"/>
        <v xml:space="preserve"> </v>
      </c>
      <c r="L281" s="10">
        <f t="shared" si="66"/>
        <v>0</v>
      </c>
      <c r="M281" s="10" t="str">
        <f t="shared" si="63"/>
        <v/>
      </c>
      <c r="N281" s="11">
        <f t="shared" si="64"/>
        <v>0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8</v>
      </c>
      <c r="D293" s="9">
        <v>15</v>
      </c>
      <c r="E293" s="9">
        <v>1</v>
      </c>
      <c r="F293" s="9">
        <v>1</v>
      </c>
      <c r="G293" s="10">
        <f t="shared" si="67"/>
        <v>4.7619047619047616E-2</v>
      </c>
      <c r="H293" s="10">
        <f t="shared" si="68"/>
        <v>8.9285714285714288E-2</v>
      </c>
      <c r="I293" s="10">
        <f t="shared" si="69"/>
        <v>5.9171597633136093E-3</v>
      </c>
      <c r="J293" s="10">
        <f t="shared" si="70"/>
        <v>6.0606060606060606E-3</v>
      </c>
      <c r="K293" s="10">
        <f t="shared" si="73"/>
        <v>-0.875</v>
      </c>
      <c r="L293" s="10">
        <f t="shared" si="74"/>
        <v>-0.93333333333333335</v>
      </c>
      <c r="M293" s="10">
        <f t="shared" si="71"/>
        <v>-4.1666666666666664E-2</v>
      </c>
      <c r="N293" s="11">
        <f t="shared" si="72"/>
        <v>-8.3333333333333343E-2</v>
      </c>
    </row>
    <row r="294" spans="1:14" x14ac:dyDescent="0.2">
      <c r="A294" s="8"/>
      <c r="B294" s="26" t="s">
        <v>274</v>
      </c>
      <c r="C294" s="23">
        <v>2</v>
      </c>
      <c r="D294" s="9">
        <v>1</v>
      </c>
      <c r="E294" s="9">
        <v>3</v>
      </c>
      <c r="F294" s="9">
        <v>0</v>
      </c>
      <c r="G294" s="10">
        <f t="shared" si="67"/>
        <v>1.1904761904761904E-2</v>
      </c>
      <c r="H294" s="10">
        <f t="shared" si="68"/>
        <v>5.9523809523809521E-3</v>
      </c>
      <c r="I294" s="10">
        <f t="shared" si="69"/>
        <v>1.7751479289940829E-2</v>
      </c>
      <c r="J294" s="10" t="str">
        <f t="shared" si="70"/>
        <v/>
      </c>
      <c r="K294" s="10">
        <f t="shared" si="73"/>
        <v>0.5</v>
      </c>
      <c r="L294" s="10">
        <f t="shared" si="74"/>
        <v>-1</v>
      </c>
      <c r="M294" s="10">
        <f t="shared" si="71"/>
        <v>5.9523809523809521E-3</v>
      </c>
      <c r="N294" s="11">
        <f t="shared" si="72"/>
        <v>-5.9523809523809521E-3</v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3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1.8181818181818181E-2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1</v>
      </c>
      <c r="D300" s="9">
        <v>3</v>
      </c>
      <c r="E300" s="9">
        <v>0</v>
      </c>
      <c r="F300" s="9">
        <v>0</v>
      </c>
      <c r="G300" s="10">
        <f t="shared" si="67"/>
        <v>5.9523809523809521E-3</v>
      </c>
      <c r="H300" s="10">
        <f t="shared" si="68"/>
        <v>1.7857142857142856E-2</v>
      </c>
      <c r="I300" s="10" t="str">
        <f t="shared" si="69"/>
        <v/>
      </c>
      <c r="J300" s="10" t="str">
        <f t="shared" si="70"/>
        <v/>
      </c>
      <c r="K300" s="10">
        <f t="shared" si="73"/>
        <v>-1</v>
      </c>
      <c r="L300" s="10">
        <f t="shared" si="74"/>
        <v>-1</v>
      </c>
      <c r="M300" s="10">
        <f t="shared" si="71"/>
        <v>-5.9523809523809521E-3</v>
      </c>
      <c r="N300" s="11">
        <f t="shared" si="72"/>
        <v>-1.7857142857142856E-2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3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>
        <f t="shared" si="70"/>
        <v>1.8181818181818181E-2</v>
      </c>
      <c r="K305" s="10" t="str">
        <f t="shared" si="73"/>
        <v xml:space="preserve"> </v>
      </c>
      <c r="L305" s="10">
        <f t="shared" si="74"/>
        <v>1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1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>
        <f t="shared" si="70"/>
        <v>6.0606060606060606E-3</v>
      </c>
      <c r="K306" s="10" t="str">
        <f t="shared" si="73"/>
        <v xml:space="preserve"> </v>
      </c>
      <c r="L306" s="10">
        <f t="shared" si="74"/>
        <v>1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6.0606060606060606E-3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8</v>
      </c>
      <c r="D308" s="9">
        <v>8</v>
      </c>
      <c r="E308" s="9">
        <v>10</v>
      </c>
      <c r="F308" s="9">
        <v>2</v>
      </c>
      <c r="G308" s="10">
        <f t="shared" si="67"/>
        <v>4.7619047619047616E-2</v>
      </c>
      <c r="H308" s="10">
        <f t="shared" si="68"/>
        <v>4.7619047619047616E-2</v>
      </c>
      <c r="I308" s="10">
        <f t="shared" si="69"/>
        <v>5.9171597633136092E-2</v>
      </c>
      <c r="J308" s="10">
        <f t="shared" si="70"/>
        <v>1.2121212121212121E-2</v>
      </c>
      <c r="K308" s="10">
        <f t="shared" si="73"/>
        <v>0.25</v>
      </c>
      <c r="L308" s="10">
        <f t="shared" si="74"/>
        <v>-0.75</v>
      </c>
      <c r="M308" s="10">
        <f t="shared" si="71"/>
        <v>1.1904761904761904E-2</v>
      </c>
      <c r="N308" s="11">
        <f t="shared" si="72"/>
        <v>-3.5714285714285712E-2</v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1</v>
      </c>
      <c r="D311" s="9">
        <v>1</v>
      </c>
      <c r="E311" s="9">
        <v>4</v>
      </c>
      <c r="F311" s="9">
        <v>0</v>
      </c>
      <c r="G311" s="10">
        <f t="shared" si="67"/>
        <v>5.9523809523809521E-3</v>
      </c>
      <c r="H311" s="10">
        <f t="shared" si="68"/>
        <v>5.9523809523809521E-3</v>
      </c>
      <c r="I311" s="10">
        <f t="shared" si="69"/>
        <v>2.3668639053254437E-2</v>
      </c>
      <c r="J311" s="10" t="str">
        <f t="shared" si="70"/>
        <v/>
      </c>
      <c r="K311" s="10">
        <f t="shared" si="73"/>
        <v>3</v>
      </c>
      <c r="L311" s="10">
        <f t="shared" si="74"/>
        <v>-1</v>
      </c>
      <c r="M311" s="10">
        <f t="shared" si="71"/>
        <v>1.7857142857142856E-2</v>
      </c>
      <c r="N311" s="11">
        <f t="shared" si="72"/>
        <v>-5.9523809523809521E-3</v>
      </c>
    </row>
    <row r="312" spans="1:14" x14ac:dyDescent="0.2">
      <c r="A312" s="8"/>
      <c r="B312" s="26" t="s">
        <v>292</v>
      </c>
      <c r="C312" s="23">
        <v>3</v>
      </c>
      <c r="D312" s="9">
        <v>4</v>
      </c>
      <c r="E312" s="9">
        <v>1</v>
      </c>
      <c r="F312" s="9">
        <v>4</v>
      </c>
      <c r="G312" s="10">
        <f t="shared" si="67"/>
        <v>1.7857142857142856E-2</v>
      </c>
      <c r="H312" s="10">
        <f t="shared" si="68"/>
        <v>2.3809523809523808E-2</v>
      </c>
      <c r="I312" s="10">
        <f t="shared" si="69"/>
        <v>5.9171597633136093E-3</v>
      </c>
      <c r="J312" s="10">
        <f t="shared" si="70"/>
        <v>2.4242424242424242E-2</v>
      </c>
      <c r="K312" s="10">
        <f t="shared" si="73"/>
        <v>-0.66666666666666663</v>
      </c>
      <c r="L312" s="10">
        <f t="shared" si="74"/>
        <v>0</v>
      </c>
      <c r="M312" s="10">
        <f t="shared" si="71"/>
        <v>-1.1904761904761904E-2</v>
      </c>
      <c r="N312" s="11">
        <f t="shared" si="72"/>
        <v>0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1</v>
      </c>
      <c r="F315" s="9">
        <v>3</v>
      </c>
      <c r="G315" s="10" t="str">
        <f t="shared" si="67"/>
        <v/>
      </c>
      <c r="H315" s="10" t="str">
        <f t="shared" si="68"/>
        <v/>
      </c>
      <c r="I315" s="10">
        <f t="shared" si="69"/>
        <v>5.9171597633136093E-3</v>
      </c>
      <c r="J315" s="10">
        <f t="shared" si="70"/>
        <v>1.8181818181818181E-2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6.0606060606060606E-3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1</v>
      </c>
      <c r="D324" s="9">
        <v>5</v>
      </c>
      <c r="E324" s="9">
        <v>0</v>
      </c>
      <c r="F324" s="9">
        <v>1</v>
      </c>
      <c r="G324" s="10">
        <f t="shared" si="75"/>
        <v>5.9523809523809521E-3</v>
      </c>
      <c r="H324" s="10">
        <f t="shared" si="76"/>
        <v>2.976190476190476E-2</v>
      </c>
      <c r="I324" s="10" t="str">
        <f t="shared" si="77"/>
        <v/>
      </c>
      <c r="J324" s="10">
        <f t="shared" si="78"/>
        <v>6.0606060606060606E-3</v>
      </c>
      <c r="K324" s="10">
        <f t="shared" si="81"/>
        <v>-1</v>
      </c>
      <c r="L324" s="10">
        <f t="shared" si="82"/>
        <v>-0.8</v>
      </c>
      <c r="M324" s="10">
        <f t="shared" si="79"/>
        <v>-5.9523809523809521E-3</v>
      </c>
      <c r="N324" s="11">
        <f t="shared" si="80"/>
        <v>-2.3809523809523808E-2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7</v>
      </c>
      <c r="E327" s="9">
        <v>3</v>
      </c>
      <c r="F327" s="9">
        <v>5</v>
      </c>
      <c r="G327" s="10" t="str">
        <f t="shared" si="75"/>
        <v/>
      </c>
      <c r="H327" s="10">
        <f t="shared" si="76"/>
        <v>4.1666666666666664E-2</v>
      </c>
      <c r="I327" s="10">
        <f t="shared" si="77"/>
        <v>1.7751479289940829E-2</v>
      </c>
      <c r="J327" s="10">
        <f t="shared" si="78"/>
        <v>3.0303030303030304E-2</v>
      </c>
      <c r="K327" s="10">
        <f t="shared" si="81"/>
        <v>1</v>
      </c>
      <c r="L327" s="10">
        <f t="shared" si="82"/>
        <v>-0.2857142857142857</v>
      </c>
      <c r="M327" s="10" t="str">
        <f t="shared" si="79"/>
        <v/>
      </c>
      <c r="N327" s="11">
        <f t="shared" si="80"/>
        <v>-1.1904761904761904E-2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</v>
      </c>
      <c r="E336" s="9">
        <v>0</v>
      </c>
      <c r="F336" s="9">
        <v>0</v>
      </c>
      <c r="G336" s="10" t="str">
        <f t="shared" si="75"/>
        <v/>
      </c>
      <c r="H336" s="10">
        <f t="shared" si="76"/>
        <v>5.9523809523809521E-3</v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>
        <f t="shared" si="82"/>
        <v>-1</v>
      </c>
      <c r="M336" s="10" t="str">
        <f t="shared" si="79"/>
        <v/>
      </c>
      <c r="N336" s="11">
        <f t="shared" si="80"/>
        <v>-5.9523809523809521E-3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1</v>
      </c>
      <c r="D338" s="9">
        <v>5</v>
      </c>
      <c r="E338" s="9">
        <v>1</v>
      </c>
      <c r="F338" s="9">
        <v>4</v>
      </c>
      <c r="G338" s="10">
        <f t="shared" si="75"/>
        <v>5.9523809523809521E-3</v>
      </c>
      <c r="H338" s="10">
        <f t="shared" si="76"/>
        <v>2.976190476190476E-2</v>
      </c>
      <c r="I338" s="10">
        <f t="shared" si="77"/>
        <v>5.9171597633136093E-3</v>
      </c>
      <c r="J338" s="10">
        <f t="shared" si="78"/>
        <v>2.4242424242424242E-2</v>
      </c>
      <c r="K338" s="10">
        <f t="shared" si="81"/>
        <v>0</v>
      </c>
      <c r="L338" s="10">
        <f t="shared" si="82"/>
        <v>-0.2</v>
      </c>
      <c r="M338" s="10">
        <f t="shared" si="79"/>
        <v>0</v>
      </c>
      <c r="N338" s="11">
        <f t="shared" si="80"/>
        <v>-5.9523809523809521E-3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1</v>
      </c>
      <c r="E340" s="9">
        <v>0</v>
      </c>
      <c r="F340" s="9">
        <v>4</v>
      </c>
      <c r="G340" s="10" t="str">
        <f t="shared" si="75"/>
        <v/>
      </c>
      <c r="H340" s="10">
        <f t="shared" si="76"/>
        <v>5.9523809523809521E-3</v>
      </c>
      <c r="I340" s="10" t="str">
        <f t="shared" si="77"/>
        <v/>
      </c>
      <c r="J340" s="10">
        <f t="shared" si="78"/>
        <v>2.4242424242424242E-2</v>
      </c>
      <c r="K340" s="10" t="str">
        <f t="shared" si="81"/>
        <v xml:space="preserve"> </v>
      </c>
      <c r="L340" s="10">
        <f t="shared" si="82"/>
        <v>3</v>
      </c>
      <c r="M340" s="10" t="str">
        <f t="shared" si="79"/>
        <v/>
      </c>
      <c r="N340" s="11">
        <f t="shared" si="80"/>
        <v>1.7857142857142856E-2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2</v>
      </c>
      <c r="F343" s="9">
        <v>2</v>
      </c>
      <c r="G343" s="10" t="str">
        <f t="shared" si="75"/>
        <v/>
      </c>
      <c r="H343" s="10" t="str">
        <f t="shared" si="76"/>
        <v/>
      </c>
      <c r="I343" s="10">
        <f t="shared" si="77"/>
        <v>1.1834319526627219E-2</v>
      </c>
      <c r="J343" s="10">
        <f t="shared" si="78"/>
        <v>1.2121212121212121E-2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2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>
        <f t="shared" si="78"/>
        <v>1.2121212121212121E-2</v>
      </c>
      <c r="K346" s="10" t="str">
        <f t="shared" si="81"/>
        <v xml:space="preserve"> </v>
      </c>
      <c r="L346" s="10">
        <f t="shared" si="82"/>
        <v>1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388</v>
      </c>
      <c r="D371" s="20">
        <f>SUM(D372:D604)</f>
        <v>833</v>
      </c>
      <c r="E371" s="19">
        <f>SUM(E372:E604)</f>
        <v>585</v>
      </c>
      <c r="F371" s="20">
        <f>SUM(F372:F604)</f>
        <v>583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0.50773195876288657</v>
      </c>
      <c r="L371" s="22">
        <f>+IF(AND(D371=0,F371=0),"",IF(D371=0,1,IF(F371=0,-1,(F371-D371)/D371)))</f>
        <v>-0.30012004801920766</v>
      </c>
      <c r="M371" s="21">
        <f t="shared" ref="M371:M434" si="95">+IF(OR(AND(G371=""),(K371="")),"",G371*K371)</f>
        <v>0.50773195876288657</v>
      </c>
      <c r="N371" s="22">
        <f t="shared" ref="N371:N434" si="96">+IF(OR(AND(H371=""),(L371="")),"",H371*L371)</f>
        <v>-0.30012004801920766</v>
      </c>
    </row>
    <row r="372" spans="1:14" x14ac:dyDescent="0.2">
      <c r="A372" s="8"/>
      <c r="B372" s="25" t="s">
        <v>344</v>
      </c>
      <c r="C372" s="31">
        <v>5</v>
      </c>
      <c r="D372" s="28">
        <v>0</v>
      </c>
      <c r="E372" s="28">
        <v>4</v>
      </c>
      <c r="F372" s="28">
        <v>0</v>
      </c>
      <c r="G372" s="29">
        <f t="shared" si="91"/>
        <v>1.2886597938144329E-2</v>
      </c>
      <c r="H372" s="29" t="str">
        <f t="shared" si="92"/>
        <v/>
      </c>
      <c r="I372" s="29">
        <f t="shared" si="93"/>
        <v>6.8376068376068376E-3</v>
      </c>
      <c r="J372" s="29" t="str">
        <f t="shared" si="94"/>
        <v/>
      </c>
      <c r="K372" s="29">
        <f t="shared" ref="K372:K435" si="97">+IF(AND(C372=0,E372=0)," ",IF(C372=0,1,IF(E372=0,-1,(E372-C372)/C372)))</f>
        <v>-0.2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-2.5773195876288659E-3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5</v>
      </c>
      <c r="D373" s="9">
        <v>2</v>
      </c>
      <c r="E373" s="9">
        <v>8</v>
      </c>
      <c r="F373" s="9">
        <v>1</v>
      </c>
      <c r="G373" s="10">
        <f t="shared" si="91"/>
        <v>1.2886597938144329E-2</v>
      </c>
      <c r="H373" s="10">
        <f t="shared" si="92"/>
        <v>2.4009603841536613E-3</v>
      </c>
      <c r="I373" s="10">
        <f t="shared" si="93"/>
        <v>1.3675213675213675E-2</v>
      </c>
      <c r="J373" s="10">
        <f t="shared" si="94"/>
        <v>1.7152658662092624E-3</v>
      </c>
      <c r="K373" s="10">
        <f t="shared" si="97"/>
        <v>0.6</v>
      </c>
      <c r="L373" s="10">
        <f t="shared" si="98"/>
        <v>-0.5</v>
      </c>
      <c r="M373" s="10">
        <f t="shared" si="95"/>
        <v>7.7319587628865974E-3</v>
      </c>
      <c r="N373" s="11">
        <f t="shared" si="96"/>
        <v>-1.2004801920768306E-3</v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9</v>
      </c>
      <c r="D377" s="9">
        <v>3</v>
      </c>
      <c r="E377" s="9">
        <v>15</v>
      </c>
      <c r="F377" s="9">
        <v>4</v>
      </c>
      <c r="G377" s="10">
        <f t="shared" si="91"/>
        <v>2.3195876288659795E-2</v>
      </c>
      <c r="H377" s="10">
        <f t="shared" si="92"/>
        <v>3.6014405762304922E-3</v>
      </c>
      <c r="I377" s="10">
        <f t="shared" si="93"/>
        <v>2.564102564102564E-2</v>
      </c>
      <c r="J377" s="10">
        <f t="shared" si="94"/>
        <v>6.8610634648370496E-3</v>
      </c>
      <c r="K377" s="10">
        <f t="shared" si="97"/>
        <v>0.66666666666666663</v>
      </c>
      <c r="L377" s="10">
        <f t="shared" si="98"/>
        <v>0.33333333333333331</v>
      </c>
      <c r="M377" s="10">
        <f t="shared" si="95"/>
        <v>1.5463917525773196E-2</v>
      </c>
      <c r="N377" s="11">
        <f t="shared" si="96"/>
        <v>1.2004801920768306E-3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4</v>
      </c>
      <c r="F379" s="9">
        <v>1</v>
      </c>
      <c r="G379" s="10" t="str">
        <f t="shared" si="91"/>
        <v/>
      </c>
      <c r="H379" s="10" t="str">
        <f t="shared" si="92"/>
        <v/>
      </c>
      <c r="I379" s="10">
        <f t="shared" si="93"/>
        <v>6.8376068376068376E-3</v>
      </c>
      <c r="J379" s="10">
        <f t="shared" si="94"/>
        <v>1.7152658662092624E-3</v>
      </c>
      <c r="K379" s="10">
        <f t="shared" si="97"/>
        <v>1</v>
      </c>
      <c r="L379" s="10">
        <f t="shared" si="98"/>
        <v>1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4</v>
      </c>
      <c r="D380" s="9">
        <v>7</v>
      </c>
      <c r="E380" s="9">
        <v>1</v>
      </c>
      <c r="F380" s="9">
        <v>0</v>
      </c>
      <c r="G380" s="10">
        <f t="shared" si="91"/>
        <v>1.0309278350515464E-2</v>
      </c>
      <c r="H380" s="10">
        <f t="shared" si="92"/>
        <v>8.4033613445378148E-3</v>
      </c>
      <c r="I380" s="10">
        <f t="shared" si="93"/>
        <v>1.7094017094017094E-3</v>
      </c>
      <c r="J380" s="10" t="str">
        <f t="shared" si="94"/>
        <v/>
      </c>
      <c r="K380" s="10">
        <f t="shared" si="97"/>
        <v>-0.75</v>
      </c>
      <c r="L380" s="10">
        <f t="shared" si="98"/>
        <v>-1</v>
      </c>
      <c r="M380" s="10">
        <f t="shared" si="95"/>
        <v>-7.7319587628865982E-3</v>
      </c>
      <c r="N380" s="11">
        <f t="shared" si="96"/>
        <v>-8.4033613445378148E-3</v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1.7094017094017094E-3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20</v>
      </c>
      <c r="D383" s="9">
        <v>11</v>
      </c>
      <c r="E383" s="9">
        <v>60</v>
      </c>
      <c r="F383" s="9">
        <v>42</v>
      </c>
      <c r="G383" s="10">
        <f t="shared" si="91"/>
        <v>5.1546391752577317E-2</v>
      </c>
      <c r="H383" s="10">
        <f t="shared" si="92"/>
        <v>1.3205282112845138E-2</v>
      </c>
      <c r="I383" s="10">
        <f t="shared" si="93"/>
        <v>0.10256410256410256</v>
      </c>
      <c r="J383" s="10">
        <f t="shared" si="94"/>
        <v>7.2041166380789029E-2</v>
      </c>
      <c r="K383" s="10">
        <f t="shared" si="97"/>
        <v>2</v>
      </c>
      <c r="L383" s="10">
        <f t="shared" si="98"/>
        <v>2.8181818181818183</v>
      </c>
      <c r="M383" s="10">
        <f t="shared" si="95"/>
        <v>0.10309278350515463</v>
      </c>
      <c r="N383" s="11">
        <f t="shared" si="96"/>
        <v>3.7214885954381757E-2</v>
      </c>
    </row>
    <row r="384" spans="1:14" x14ac:dyDescent="0.2">
      <c r="A384" s="8"/>
      <c r="B384" s="26" t="s">
        <v>356</v>
      </c>
      <c r="C384" s="23">
        <v>0</v>
      </c>
      <c r="D384" s="9">
        <v>0</v>
      </c>
      <c r="E384" s="9">
        <v>1</v>
      </c>
      <c r="F384" s="9">
        <v>2</v>
      </c>
      <c r="G384" s="10" t="str">
        <f t="shared" si="91"/>
        <v/>
      </c>
      <c r="H384" s="10" t="str">
        <f t="shared" si="92"/>
        <v/>
      </c>
      <c r="I384" s="10">
        <f t="shared" si="93"/>
        <v>1.7094017094017094E-3</v>
      </c>
      <c r="J384" s="10">
        <f t="shared" si="94"/>
        <v>3.4305317324185248E-3</v>
      </c>
      <c r="K384" s="10">
        <f t="shared" si="97"/>
        <v>1</v>
      </c>
      <c r="L384" s="10">
        <f t="shared" si="98"/>
        <v>1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15</v>
      </c>
      <c r="F386" s="9">
        <v>10</v>
      </c>
      <c r="G386" s="10" t="str">
        <f t="shared" si="91"/>
        <v/>
      </c>
      <c r="H386" s="10" t="str">
        <f t="shared" si="92"/>
        <v/>
      </c>
      <c r="I386" s="10">
        <f t="shared" si="93"/>
        <v>2.564102564102564E-2</v>
      </c>
      <c r="J386" s="10">
        <f t="shared" si="94"/>
        <v>1.7152658662092625E-2</v>
      </c>
      <c r="K386" s="10">
        <f t="shared" si="97"/>
        <v>1</v>
      </c>
      <c r="L386" s="10">
        <f t="shared" si="98"/>
        <v>1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7</v>
      </c>
      <c r="D387" s="9">
        <v>0</v>
      </c>
      <c r="E387" s="9">
        <v>11</v>
      </c>
      <c r="F387" s="9">
        <v>0</v>
      </c>
      <c r="G387" s="10">
        <f t="shared" si="91"/>
        <v>1.804123711340206E-2</v>
      </c>
      <c r="H387" s="10" t="str">
        <f t="shared" si="92"/>
        <v/>
      </c>
      <c r="I387" s="10">
        <f t="shared" si="93"/>
        <v>1.8803418803418803E-2</v>
      </c>
      <c r="J387" s="10" t="str">
        <f t="shared" si="94"/>
        <v/>
      </c>
      <c r="K387" s="10">
        <f t="shared" si="97"/>
        <v>0.5714285714285714</v>
      </c>
      <c r="L387" s="10" t="str">
        <f t="shared" si="98"/>
        <v xml:space="preserve"> </v>
      </c>
      <c r="M387" s="10">
        <f t="shared" si="95"/>
        <v>1.0309278350515462E-2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23</v>
      </c>
      <c r="D391" s="9">
        <v>10</v>
      </c>
      <c r="E391" s="9">
        <v>119</v>
      </c>
      <c r="F391" s="9">
        <v>68</v>
      </c>
      <c r="G391" s="10">
        <f t="shared" si="91"/>
        <v>5.9278350515463915E-2</v>
      </c>
      <c r="H391" s="10">
        <f t="shared" si="92"/>
        <v>1.2004801920768308E-2</v>
      </c>
      <c r="I391" s="10">
        <f t="shared" si="93"/>
        <v>0.20341880341880342</v>
      </c>
      <c r="J391" s="10">
        <f t="shared" si="94"/>
        <v>0.11663807890222985</v>
      </c>
      <c r="K391" s="10">
        <f t="shared" si="97"/>
        <v>4.1739130434782608</v>
      </c>
      <c r="L391" s="10">
        <f t="shared" si="98"/>
        <v>5.8</v>
      </c>
      <c r="M391" s="10">
        <f t="shared" si="95"/>
        <v>0.24742268041237112</v>
      </c>
      <c r="N391" s="11">
        <f t="shared" si="96"/>
        <v>6.9627851140456179E-2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1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1.2004801920768306E-3</v>
      </c>
      <c r="I394" s="10" t="str">
        <f t="shared" si="93"/>
        <v/>
      </c>
      <c r="J394" s="10">
        <f t="shared" si="94"/>
        <v>1.7152658662092624E-3</v>
      </c>
      <c r="K394" s="10" t="str">
        <f t="shared" si="97"/>
        <v xml:space="preserve"> </v>
      </c>
      <c r="L394" s="10">
        <f t="shared" si="98"/>
        <v>0</v>
      </c>
      <c r="M394" s="10" t="str">
        <f t="shared" si="95"/>
        <v/>
      </c>
      <c r="N394" s="11">
        <f t="shared" si="96"/>
        <v>0</v>
      </c>
    </row>
    <row r="395" spans="1:14" x14ac:dyDescent="0.2">
      <c r="A395" s="8"/>
      <c r="B395" s="26" t="s">
        <v>367</v>
      </c>
      <c r="C395" s="23">
        <v>1</v>
      </c>
      <c r="D395" s="9">
        <v>13</v>
      </c>
      <c r="E395" s="9">
        <v>6</v>
      </c>
      <c r="F395" s="9">
        <v>85</v>
      </c>
      <c r="G395" s="10">
        <f t="shared" si="91"/>
        <v>2.5773195876288659E-3</v>
      </c>
      <c r="H395" s="10">
        <f t="shared" si="92"/>
        <v>1.5606242496998799E-2</v>
      </c>
      <c r="I395" s="10">
        <f t="shared" si="93"/>
        <v>1.0256410256410256E-2</v>
      </c>
      <c r="J395" s="10">
        <f t="shared" si="94"/>
        <v>0.14579759862778729</v>
      </c>
      <c r="K395" s="10">
        <f t="shared" si="97"/>
        <v>5</v>
      </c>
      <c r="L395" s="10">
        <f t="shared" si="98"/>
        <v>5.5384615384615383</v>
      </c>
      <c r="M395" s="10">
        <f t="shared" si="95"/>
        <v>1.2886597938144329E-2</v>
      </c>
      <c r="N395" s="11">
        <f t="shared" si="96"/>
        <v>8.6434573829531805E-2</v>
      </c>
    </row>
    <row r="396" spans="1:14" x14ac:dyDescent="0.2">
      <c r="A396" s="8"/>
      <c r="B396" s="26" t="s">
        <v>368</v>
      </c>
      <c r="C396" s="23">
        <v>0</v>
      </c>
      <c r="D396" s="9">
        <v>6</v>
      </c>
      <c r="E396" s="9">
        <v>1</v>
      </c>
      <c r="F396" s="9">
        <v>4</v>
      </c>
      <c r="G396" s="10" t="str">
        <f t="shared" si="91"/>
        <v/>
      </c>
      <c r="H396" s="10">
        <f t="shared" si="92"/>
        <v>7.2028811524609843E-3</v>
      </c>
      <c r="I396" s="10">
        <f t="shared" si="93"/>
        <v>1.7094017094017094E-3</v>
      </c>
      <c r="J396" s="10">
        <f t="shared" si="94"/>
        <v>6.8610634648370496E-3</v>
      </c>
      <c r="K396" s="10">
        <f t="shared" si="97"/>
        <v>1</v>
      </c>
      <c r="L396" s="10">
        <f t="shared" si="98"/>
        <v>-0.33333333333333331</v>
      </c>
      <c r="M396" s="10" t="str">
        <f t="shared" si="95"/>
        <v/>
      </c>
      <c r="N396" s="11">
        <f t="shared" si="96"/>
        <v>-2.4009603841536613E-3</v>
      </c>
    </row>
    <row r="397" spans="1:14" x14ac:dyDescent="0.2">
      <c r="A397" s="8"/>
      <c r="B397" s="26" t="s">
        <v>369</v>
      </c>
      <c r="C397" s="23">
        <v>4</v>
      </c>
      <c r="D397" s="9">
        <v>3</v>
      </c>
      <c r="E397" s="9">
        <v>0</v>
      </c>
      <c r="F397" s="9">
        <v>0</v>
      </c>
      <c r="G397" s="10">
        <f t="shared" si="91"/>
        <v>1.0309278350515464E-2</v>
      </c>
      <c r="H397" s="10">
        <f t="shared" si="92"/>
        <v>3.6014405762304922E-3</v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>
        <f t="shared" si="98"/>
        <v>-1</v>
      </c>
      <c r="M397" s="10">
        <f t="shared" si="95"/>
        <v>-1.0309278350515464E-2</v>
      </c>
      <c r="N397" s="11">
        <f t="shared" si="96"/>
        <v>-3.6014405762304922E-3</v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1</v>
      </c>
      <c r="E401" s="9">
        <v>0</v>
      </c>
      <c r="F401" s="9">
        <v>0</v>
      </c>
      <c r="G401" s="10" t="str">
        <f t="shared" si="91"/>
        <v/>
      </c>
      <c r="H401" s="10">
        <f t="shared" si="92"/>
        <v>1.2004801920768306E-3</v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>
        <f t="shared" si="98"/>
        <v>-1</v>
      </c>
      <c r="M401" s="10" t="str">
        <f t="shared" si="95"/>
        <v/>
      </c>
      <c r="N401" s="11">
        <f t="shared" si="96"/>
        <v>-1.2004801920768306E-3</v>
      </c>
    </row>
    <row r="402" spans="1:14" x14ac:dyDescent="0.2">
      <c r="A402" s="8"/>
      <c r="B402" s="26" t="s">
        <v>374</v>
      </c>
      <c r="C402" s="23">
        <v>0</v>
      </c>
      <c r="D402" s="9">
        <v>1</v>
      </c>
      <c r="E402" s="9">
        <v>0</v>
      </c>
      <c r="F402" s="9">
        <v>0</v>
      </c>
      <c r="G402" s="10" t="str">
        <f t="shared" si="91"/>
        <v/>
      </c>
      <c r="H402" s="10">
        <f t="shared" si="92"/>
        <v>1.2004801920768306E-3</v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>
        <f t="shared" si="98"/>
        <v>-1</v>
      </c>
      <c r="M402" s="10" t="str">
        <f t="shared" si="95"/>
        <v/>
      </c>
      <c r="N402" s="11">
        <f t="shared" si="96"/>
        <v>-1.2004801920768306E-3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0</v>
      </c>
      <c r="F405" s="9">
        <v>1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>
        <f t="shared" si="94"/>
        <v>1.7152658662092624E-3</v>
      </c>
      <c r="K405" s="10" t="str">
        <f t="shared" si="97"/>
        <v xml:space="preserve"> </v>
      </c>
      <c r="L405" s="10">
        <f t="shared" si="98"/>
        <v>1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9</v>
      </c>
      <c r="D406" s="9">
        <v>1</v>
      </c>
      <c r="E406" s="9">
        <v>132</v>
      </c>
      <c r="F406" s="9">
        <v>19</v>
      </c>
      <c r="G406" s="10">
        <f t="shared" si="91"/>
        <v>2.3195876288659795E-2</v>
      </c>
      <c r="H406" s="10">
        <f t="shared" si="92"/>
        <v>1.2004801920768306E-3</v>
      </c>
      <c r="I406" s="10">
        <f t="shared" si="93"/>
        <v>0.22564102564102564</v>
      </c>
      <c r="J406" s="10">
        <f t="shared" si="94"/>
        <v>3.2590051457975985E-2</v>
      </c>
      <c r="K406" s="10">
        <f t="shared" si="97"/>
        <v>13.666666666666666</v>
      </c>
      <c r="L406" s="10">
        <f t="shared" si="98"/>
        <v>18</v>
      </c>
      <c r="M406" s="10">
        <f t="shared" si="95"/>
        <v>0.3170103092783505</v>
      </c>
      <c r="N406" s="11">
        <f t="shared" si="96"/>
        <v>2.1608643457382951E-2</v>
      </c>
    </row>
    <row r="407" spans="1:14" x14ac:dyDescent="0.2">
      <c r="A407" s="8"/>
      <c r="B407" s="26" t="s">
        <v>379</v>
      </c>
      <c r="C407" s="23">
        <v>2</v>
      </c>
      <c r="D407" s="9">
        <v>0</v>
      </c>
      <c r="E407" s="9">
        <v>2</v>
      </c>
      <c r="F407" s="9">
        <v>0</v>
      </c>
      <c r="G407" s="10">
        <f t="shared" si="91"/>
        <v>5.1546391752577319E-3</v>
      </c>
      <c r="H407" s="10" t="str">
        <f t="shared" si="92"/>
        <v/>
      </c>
      <c r="I407" s="10">
        <f t="shared" si="93"/>
        <v>3.4188034188034188E-3</v>
      </c>
      <c r="J407" s="10" t="str">
        <f t="shared" si="94"/>
        <v/>
      </c>
      <c r="K407" s="10">
        <f t="shared" si="97"/>
        <v>0</v>
      </c>
      <c r="L407" s="10" t="str">
        <f t="shared" si="98"/>
        <v xml:space="preserve"> </v>
      </c>
      <c r="M407" s="10">
        <f t="shared" si="95"/>
        <v>0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4</v>
      </c>
      <c r="D408" s="9">
        <v>0</v>
      </c>
      <c r="E408" s="9">
        <v>4</v>
      </c>
      <c r="F408" s="9">
        <v>0</v>
      </c>
      <c r="G408" s="10">
        <f t="shared" si="91"/>
        <v>1.0309278350515464E-2</v>
      </c>
      <c r="H408" s="10" t="str">
        <f t="shared" si="92"/>
        <v/>
      </c>
      <c r="I408" s="10">
        <f t="shared" si="93"/>
        <v>6.8376068376068376E-3</v>
      </c>
      <c r="J408" s="10" t="str">
        <f t="shared" si="94"/>
        <v/>
      </c>
      <c r="K408" s="10">
        <f t="shared" si="97"/>
        <v>0</v>
      </c>
      <c r="L408" s="10" t="str">
        <f t="shared" si="98"/>
        <v xml:space="preserve"> </v>
      </c>
      <c r="M408" s="10">
        <f t="shared" si="95"/>
        <v>0</v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0</v>
      </c>
      <c r="D410" s="9">
        <v>1</v>
      </c>
      <c r="E410" s="9">
        <v>3</v>
      </c>
      <c r="F410" s="9">
        <v>1</v>
      </c>
      <c r="G410" s="10" t="str">
        <f t="shared" si="91"/>
        <v/>
      </c>
      <c r="H410" s="10">
        <f t="shared" si="92"/>
        <v>1.2004801920768306E-3</v>
      </c>
      <c r="I410" s="10">
        <f t="shared" si="93"/>
        <v>5.1282051282051282E-3</v>
      </c>
      <c r="J410" s="10">
        <f t="shared" si="94"/>
        <v>1.7152658662092624E-3</v>
      </c>
      <c r="K410" s="10">
        <f t="shared" si="97"/>
        <v>1</v>
      </c>
      <c r="L410" s="10">
        <f t="shared" si="98"/>
        <v>0</v>
      </c>
      <c r="M410" s="10" t="str">
        <f t="shared" si="95"/>
        <v/>
      </c>
      <c r="N410" s="11">
        <f t="shared" si="96"/>
        <v>0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6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1.0256410256410256E-2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14</v>
      </c>
      <c r="D419" s="9">
        <v>7</v>
      </c>
      <c r="E419" s="9">
        <v>26</v>
      </c>
      <c r="F419" s="9">
        <v>10</v>
      </c>
      <c r="G419" s="10">
        <f t="shared" si="91"/>
        <v>3.608247422680412E-2</v>
      </c>
      <c r="H419" s="10">
        <f t="shared" si="92"/>
        <v>8.4033613445378148E-3</v>
      </c>
      <c r="I419" s="10">
        <f t="shared" si="93"/>
        <v>4.4444444444444446E-2</v>
      </c>
      <c r="J419" s="10">
        <f t="shared" si="94"/>
        <v>1.7152658662092625E-2</v>
      </c>
      <c r="K419" s="10">
        <f t="shared" si="97"/>
        <v>0.8571428571428571</v>
      </c>
      <c r="L419" s="10">
        <f t="shared" si="98"/>
        <v>0.42857142857142855</v>
      </c>
      <c r="M419" s="10">
        <f t="shared" si="95"/>
        <v>3.0927835051546386E-2</v>
      </c>
      <c r="N419" s="11">
        <f t="shared" si="96"/>
        <v>3.6014405762304917E-3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3</v>
      </c>
      <c r="D422" s="9">
        <v>5</v>
      </c>
      <c r="E422" s="9">
        <v>3</v>
      </c>
      <c r="F422" s="9">
        <v>0</v>
      </c>
      <c r="G422" s="10">
        <f t="shared" si="91"/>
        <v>7.7319587628865982E-3</v>
      </c>
      <c r="H422" s="10">
        <f t="shared" si="92"/>
        <v>6.0024009603841539E-3</v>
      </c>
      <c r="I422" s="10">
        <f t="shared" si="93"/>
        <v>5.1282051282051282E-3</v>
      </c>
      <c r="J422" s="10" t="str">
        <f t="shared" si="94"/>
        <v/>
      </c>
      <c r="K422" s="10">
        <f t="shared" si="97"/>
        <v>0</v>
      </c>
      <c r="L422" s="10">
        <f t="shared" si="98"/>
        <v>-1</v>
      </c>
      <c r="M422" s="10">
        <f t="shared" si="95"/>
        <v>0</v>
      </c>
      <c r="N422" s="11">
        <f t="shared" si="96"/>
        <v>-6.0024009603841539E-3</v>
      </c>
    </row>
    <row r="423" spans="1:14" x14ac:dyDescent="0.2">
      <c r="A423" s="8"/>
      <c r="B423" s="26" t="s">
        <v>395</v>
      </c>
      <c r="C423" s="23">
        <v>55</v>
      </c>
      <c r="D423" s="9">
        <v>21</v>
      </c>
      <c r="E423" s="9">
        <v>18</v>
      </c>
      <c r="F423" s="9">
        <v>4</v>
      </c>
      <c r="G423" s="10">
        <f t="shared" si="91"/>
        <v>0.14175257731958762</v>
      </c>
      <c r="H423" s="10">
        <f t="shared" si="92"/>
        <v>2.5210084033613446E-2</v>
      </c>
      <c r="I423" s="10">
        <f t="shared" si="93"/>
        <v>3.0769230769230771E-2</v>
      </c>
      <c r="J423" s="10">
        <f t="shared" si="94"/>
        <v>6.8610634648370496E-3</v>
      </c>
      <c r="K423" s="10">
        <f t="shared" si="97"/>
        <v>-0.67272727272727273</v>
      </c>
      <c r="L423" s="10">
        <f t="shared" si="98"/>
        <v>-0.80952380952380953</v>
      </c>
      <c r="M423" s="10">
        <f t="shared" si="95"/>
        <v>-9.5360824742268036E-2</v>
      </c>
      <c r="N423" s="11">
        <f t="shared" si="96"/>
        <v>-2.0408163265306124E-2</v>
      </c>
    </row>
    <row r="424" spans="1:14" x14ac:dyDescent="0.2">
      <c r="A424" s="8"/>
      <c r="B424" s="26" t="s">
        <v>396</v>
      </c>
      <c r="C424" s="23">
        <v>27</v>
      </c>
      <c r="D424" s="9">
        <v>4</v>
      </c>
      <c r="E424" s="9">
        <v>12</v>
      </c>
      <c r="F424" s="9">
        <v>5</v>
      </c>
      <c r="G424" s="10">
        <f t="shared" si="91"/>
        <v>6.9587628865979384E-2</v>
      </c>
      <c r="H424" s="10">
        <f t="shared" si="92"/>
        <v>4.8019207683073226E-3</v>
      </c>
      <c r="I424" s="10">
        <f t="shared" si="93"/>
        <v>2.0512820512820513E-2</v>
      </c>
      <c r="J424" s="10">
        <f t="shared" si="94"/>
        <v>8.5763293310463125E-3</v>
      </c>
      <c r="K424" s="10">
        <f t="shared" si="97"/>
        <v>-0.55555555555555558</v>
      </c>
      <c r="L424" s="10">
        <f t="shared" si="98"/>
        <v>0.25</v>
      </c>
      <c r="M424" s="10">
        <f t="shared" si="95"/>
        <v>-3.8659793814432991E-2</v>
      </c>
      <c r="N424" s="11">
        <f t="shared" si="96"/>
        <v>1.2004801920768306E-3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2</v>
      </c>
      <c r="E428" s="9">
        <v>2</v>
      </c>
      <c r="F428" s="9">
        <v>1</v>
      </c>
      <c r="G428" s="10" t="str">
        <f t="shared" si="91"/>
        <v/>
      </c>
      <c r="H428" s="10">
        <f t="shared" si="92"/>
        <v>2.4009603841536613E-3</v>
      </c>
      <c r="I428" s="10">
        <f t="shared" si="93"/>
        <v>3.4188034188034188E-3</v>
      </c>
      <c r="J428" s="10">
        <f t="shared" si="94"/>
        <v>1.7152658662092624E-3</v>
      </c>
      <c r="K428" s="10">
        <f t="shared" si="97"/>
        <v>1</v>
      </c>
      <c r="L428" s="10">
        <f t="shared" si="98"/>
        <v>-0.5</v>
      </c>
      <c r="M428" s="10" t="str">
        <f t="shared" si="95"/>
        <v/>
      </c>
      <c r="N428" s="11">
        <f t="shared" si="96"/>
        <v>-1.2004801920768306E-3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5</v>
      </c>
      <c r="E433" s="9">
        <v>0</v>
      </c>
      <c r="F433" s="9">
        <v>2</v>
      </c>
      <c r="G433" s="10" t="str">
        <f t="shared" si="91"/>
        <v/>
      </c>
      <c r="H433" s="10">
        <f t="shared" si="92"/>
        <v>6.0024009603841539E-3</v>
      </c>
      <c r="I433" s="10" t="str">
        <f t="shared" si="93"/>
        <v/>
      </c>
      <c r="J433" s="10">
        <f t="shared" si="94"/>
        <v>3.4305317324185248E-3</v>
      </c>
      <c r="K433" s="10" t="str">
        <f t="shared" si="97"/>
        <v xml:space="preserve"> </v>
      </c>
      <c r="L433" s="10">
        <f t="shared" si="98"/>
        <v>-0.6</v>
      </c>
      <c r="M433" s="10" t="str">
        <f t="shared" si="95"/>
        <v/>
      </c>
      <c r="N433" s="11">
        <f t="shared" si="96"/>
        <v>-3.6014405762304922E-3</v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0</v>
      </c>
      <c r="G434" s="10" t="str">
        <f t="shared" si="91"/>
        <v/>
      </c>
      <c r="H434" s="10">
        <f t="shared" si="92"/>
        <v>1.2004801920768306E-3</v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>
        <f t="shared" si="98"/>
        <v>-1</v>
      </c>
      <c r="M434" s="10" t="str">
        <f t="shared" si="95"/>
        <v/>
      </c>
      <c r="N434" s="11">
        <f t="shared" si="96"/>
        <v>-1.2004801920768306E-3</v>
      </c>
    </row>
    <row r="435" spans="1:14" x14ac:dyDescent="0.2">
      <c r="A435" s="8"/>
      <c r="B435" s="26" t="s">
        <v>407</v>
      </c>
      <c r="C435" s="23">
        <v>13</v>
      </c>
      <c r="D435" s="9">
        <v>24</v>
      </c>
      <c r="E435" s="9">
        <v>7</v>
      </c>
      <c r="F435" s="9">
        <v>7</v>
      </c>
      <c r="G435" s="10">
        <f t="shared" ref="G435:G498" si="99">+IF(C435=0,"",C435/C$371)</f>
        <v>3.3505154639175257E-2</v>
      </c>
      <c r="H435" s="10">
        <f t="shared" ref="H435:H498" si="100">+IF(D435=0,"",D435/D$371)</f>
        <v>2.8811524609843937E-2</v>
      </c>
      <c r="I435" s="10">
        <f t="shared" ref="I435:I498" si="101">+IF(E435=0,"",E435/E$371)</f>
        <v>1.1965811965811967E-2</v>
      </c>
      <c r="J435" s="10">
        <f t="shared" ref="J435:J498" si="102">+IF(F435=0,"",F435/F$371)</f>
        <v>1.2006861063464836E-2</v>
      </c>
      <c r="K435" s="10">
        <f t="shared" si="97"/>
        <v>-0.46153846153846156</v>
      </c>
      <c r="L435" s="10">
        <f t="shared" si="98"/>
        <v>-0.70833333333333337</v>
      </c>
      <c r="M435" s="10">
        <f t="shared" ref="M435:M498" si="103">+IF(OR(AND(G435=""),(K435="")),"",G435*K435)</f>
        <v>-1.5463917525773196E-2</v>
      </c>
      <c r="N435" s="11">
        <f t="shared" ref="N435:N498" si="104">+IF(OR(AND(H435=""),(L435="")),"",H435*L435)</f>
        <v>-2.0408163265306124E-2</v>
      </c>
    </row>
    <row r="436" spans="1:14" x14ac:dyDescent="0.2">
      <c r="A436" s="8"/>
      <c r="B436" s="26" t="s">
        <v>408</v>
      </c>
      <c r="C436" s="23">
        <v>0</v>
      </c>
      <c r="D436" s="9">
        <v>1</v>
      </c>
      <c r="E436" s="9">
        <v>1</v>
      </c>
      <c r="F436" s="9">
        <v>2</v>
      </c>
      <c r="G436" s="10" t="str">
        <f t="shared" si="99"/>
        <v/>
      </c>
      <c r="H436" s="10">
        <f t="shared" si="100"/>
        <v>1.2004801920768306E-3</v>
      </c>
      <c r="I436" s="10">
        <f t="shared" si="101"/>
        <v>1.7094017094017094E-3</v>
      </c>
      <c r="J436" s="10">
        <f t="shared" si="102"/>
        <v>3.4305317324185248E-3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>
        <f t="shared" si="104"/>
        <v>1.2004801920768306E-3</v>
      </c>
    </row>
    <row r="437" spans="1:14" x14ac:dyDescent="0.2">
      <c r="A437" s="8"/>
      <c r="B437" s="26" t="s">
        <v>409</v>
      </c>
      <c r="C437" s="23">
        <v>7</v>
      </c>
      <c r="D437" s="9">
        <v>15</v>
      </c>
      <c r="E437" s="9">
        <v>3</v>
      </c>
      <c r="F437" s="9">
        <v>6</v>
      </c>
      <c r="G437" s="10">
        <f t="shared" si="99"/>
        <v>1.804123711340206E-2</v>
      </c>
      <c r="H437" s="10">
        <f t="shared" si="100"/>
        <v>1.800720288115246E-2</v>
      </c>
      <c r="I437" s="10">
        <f t="shared" si="101"/>
        <v>5.1282051282051282E-3</v>
      </c>
      <c r="J437" s="10">
        <f t="shared" si="102"/>
        <v>1.0291595197255575E-2</v>
      </c>
      <c r="K437" s="10">
        <f t="shared" si="105"/>
        <v>-0.5714285714285714</v>
      </c>
      <c r="L437" s="10">
        <f t="shared" si="106"/>
        <v>-0.6</v>
      </c>
      <c r="M437" s="10">
        <f t="shared" si="103"/>
        <v>-1.0309278350515462E-2</v>
      </c>
      <c r="N437" s="11">
        <f t="shared" si="104"/>
        <v>-1.0804321728691476E-2</v>
      </c>
    </row>
    <row r="438" spans="1:14" x14ac:dyDescent="0.2">
      <c r="A438" s="8"/>
      <c r="B438" s="26" t="s">
        <v>410</v>
      </c>
      <c r="C438" s="23">
        <v>6</v>
      </c>
      <c r="D438" s="9">
        <v>3</v>
      </c>
      <c r="E438" s="9">
        <v>2</v>
      </c>
      <c r="F438" s="9">
        <v>1</v>
      </c>
      <c r="G438" s="10">
        <f t="shared" si="99"/>
        <v>1.5463917525773196E-2</v>
      </c>
      <c r="H438" s="10">
        <f t="shared" si="100"/>
        <v>3.6014405762304922E-3</v>
      </c>
      <c r="I438" s="10">
        <f t="shared" si="101"/>
        <v>3.4188034188034188E-3</v>
      </c>
      <c r="J438" s="10">
        <f t="shared" si="102"/>
        <v>1.7152658662092624E-3</v>
      </c>
      <c r="K438" s="10">
        <f t="shared" si="105"/>
        <v>-0.66666666666666663</v>
      </c>
      <c r="L438" s="10">
        <f t="shared" si="106"/>
        <v>-0.66666666666666663</v>
      </c>
      <c r="M438" s="10">
        <f t="shared" si="103"/>
        <v>-1.0309278350515464E-2</v>
      </c>
      <c r="N438" s="11">
        <f t="shared" si="104"/>
        <v>-2.4009603841536613E-3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73</v>
      </c>
      <c r="D446" s="9">
        <v>178</v>
      </c>
      <c r="E446" s="9">
        <v>3</v>
      </c>
      <c r="F446" s="9">
        <v>8</v>
      </c>
      <c r="G446" s="10">
        <f t="shared" si="99"/>
        <v>0.18814432989690721</v>
      </c>
      <c r="H446" s="10">
        <f t="shared" si="100"/>
        <v>0.21368547418967587</v>
      </c>
      <c r="I446" s="10">
        <f t="shared" si="101"/>
        <v>5.1282051282051282E-3</v>
      </c>
      <c r="J446" s="10">
        <f t="shared" si="102"/>
        <v>1.3722126929674099E-2</v>
      </c>
      <c r="K446" s="10">
        <f t="shared" si="105"/>
        <v>-0.95890410958904104</v>
      </c>
      <c r="L446" s="10">
        <f t="shared" si="106"/>
        <v>-0.9550561797752809</v>
      </c>
      <c r="M446" s="10">
        <f t="shared" si="103"/>
        <v>-0.18041237113402062</v>
      </c>
      <c r="N446" s="11">
        <f t="shared" si="104"/>
        <v>-0.20408163265306123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1.7094017094017094E-3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4</v>
      </c>
      <c r="D450" s="9">
        <v>1</v>
      </c>
      <c r="E450" s="9">
        <v>0</v>
      </c>
      <c r="F450" s="9">
        <v>0</v>
      </c>
      <c r="G450" s="10">
        <f t="shared" si="99"/>
        <v>1.0309278350515464E-2</v>
      </c>
      <c r="H450" s="10">
        <f t="shared" si="100"/>
        <v>1.2004801920768306E-3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-1.0309278350515464E-2</v>
      </c>
      <c r="N450" s="11">
        <f t="shared" si="104"/>
        <v>-1.2004801920768306E-3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1</v>
      </c>
      <c r="F451" s="9">
        <v>0</v>
      </c>
      <c r="G451" s="10" t="str">
        <f t="shared" si="99"/>
        <v/>
      </c>
      <c r="H451" s="10" t="str">
        <f t="shared" si="100"/>
        <v/>
      </c>
      <c r="I451" s="10">
        <f t="shared" si="101"/>
        <v>1.7094017094017094E-3</v>
      </c>
      <c r="J451" s="10" t="str">
        <f t="shared" si="102"/>
        <v/>
      </c>
      <c r="K451" s="10">
        <f t="shared" si="105"/>
        <v>1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6</v>
      </c>
      <c r="D454" s="9">
        <v>0</v>
      </c>
      <c r="E454" s="9">
        <v>0</v>
      </c>
      <c r="F454" s="9">
        <v>0</v>
      </c>
      <c r="G454" s="10">
        <f t="shared" si="99"/>
        <v>1.5463917525773196E-2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-1.5463917525773196E-2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1</v>
      </c>
      <c r="D470" s="9">
        <v>1</v>
      </c>
      <c r="E470" s="9">
        <v>1</v>
      </c>
      <c r="F470" s="9">
        <v>4</v>
      </c>
      <c r="G470" s="10">
        <f t="shared" si="99"/>
        <v>2.5773195876288659E-3</v>
      </c>
      <c r="H470" s="10">
        <f t="shared" si="100"/>
        <v>1.2004801920768306E-3</v>
      </c>
      <c r="I470" s="10">
        <f t="shared" si="101"/>
        <v>1.7094017094017094E-3</v>
      </c>
      <c r="J470" s="10">
        <f t="shared" si="102"/>
        <v>6.8610634648370496E-3</v>
      </c>
      <c r="K470" s="10">
        <f t="shared" si="105"/>
        <v>0</v>
      </c>
      <c r="L470" s="10">
        <f t="shared" si="106"/>
        <v>3</v>
      </c>
      <c r="M470" s="10">
        <f t="shared" si="103"/>
        <v>0</v>
      </c>
      <c r="N470" s="11">
        <f t="shared" si="104"/>
        <v>3.6014405762304922E-3</v>
      </c>
    </row>
    <row r="471" spans="1:14" x14ac:dyDescent="0.2">
      <c r="A471" s="8"/>
      <c r="B471" s="26" t="s">
        <v>443</v>
      </c>
      <c r="C471" s="23">
        <v>0</v>
      </c>
      <c r="D471" s="9">
        <v>5</v>
      </c>
      <c r="E471" s="9">
        <v>0</v>
      </c>
      <c r="F471" s="9">
        <v>10</v>
      </c>
      <c r="G471" s="10" t="str">
        <f t="shared" si="99"/>
        <v/>
      </c>
      <c r="H471" s="10">
        <f t="shared" si="100"/>
        <v>6.0024009603841539E-3</v>
      </c>
      <c r="I471" s="10" t="str">
        <f t="shared" si="101"/>
        <v/>
      </c>
      <c r="J471" s="10">
        <f t="shared" si="102"/>
        <v>1.7152658662092625E-2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11">
        <f t="shared" si="104"/>
        <v>6.0024009603841539E-3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17</v>
      </c>
      <c r="D473" s="9">
        <v>74</v>
      </c>
      <c r="E473" s="9">
        <v>4</v>
      </c>
      <c r="F473" s="9">
        <v>9</v>
      </c>
      <c r="G473" s="10">
        <f t="shared" si="99"/>
        <v>4.3814432989690719E-2</v>
      </c>
      <c r="H473" s="10">
        <f t="shared" si="100"/>
        <v>8.883553421368548E-2</v>
      </c>
      <c r="I473" s="10">
        <f t="shared" si="101"/>
        <v>6.8376068376068376E-3</v>
      </c>
      <c r="J473" s="10">
        <f t="shared" si="102"/>
        <v>1.5437392795883362E-2</v>
      </c>
      <c r="K473" s="10">
        <f t="shared" si="105"/>
        <v>-0.76470588235294112</v>
      </c>
      <c r="L473" s="10">
        <f t="shared" si="106"/>
        <v>-0.8783783783783784</v>
      </c>
      <c r="M473" s="10">
        <f t="shared" si="103"/>
        <v>-3.350515463917525E-2</v>
      </c>
      <c r="N473" s="11">
        <f t="shared" si="104"/>
        <v>-7.8031212484994006E-2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1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1.7152658662092624E-3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3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>
        <f t="shared" si="102"/>
        <v>5.1457975986277877E-3</v>
      </c>
      <c r="K484" s="10" t="str">
        <f t="shared" si="105"/>
        <v xml:space="preserve"> </v>
      </c>
      <c r="L484" s="10">
        <f t="shared" si="106"/>
        <v>1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1</v>
      </c>
      <c r="D487" s="9">
        <v>3</v>
      </c>
      <c r="E487" s="9">
        <v>0</v>
      </c>
      <c r="F487" s="9">
        <v>0</v>
      </c>
      <c r="G487" s="10">
        <f t="shared" si="99"/>
        <v>2.5773195876288659E-3</v>
      </c>
      <c r="H487" s="10">
        <f t="shared" si="100"/>
        <v>3.6014405762304922E-3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-2.5773195876288659E-3</v>
      </c>
      <c r="N487" s="11">
        <f t="shared" si="104"/>
        <v>-3.6014405762304922E-3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2</v>
      </c>
      <c r="E493" s="9">
        <v>0</v>
      </c>
      <c r="F493" s="9">
        <v>2</v>
      </c>
      <c r="G493" s="10" t="str">
        <f t="shared" si="99"/>
        <v/>
      </c>
      <c r="H493" s="10">
        <f t="shared" si="100"/>
        <v>2.4009603841536613E-3</v>
      </c>
      <c r="I493" s="10" t="str">
        <f t="shared" si="101"/>
        <v/>
      </c>
      <c r="J493" s="10">
        <f t="shared" si="102"/>
        <v>3.4305317324185248E-3</v>
      </c>
      <c r="K493" s="10" t="str">
        <f t="shared" si="105"/>
        <v xml:space="preserve"> </v>
      </c>
      <c r="L493" s="10">
        <f t="shared" si="106"/>
        <v>0</v>
      </c>
      <c r="M493" s="10" t="str">
        <f t="shared" si="103"/>
        <v/>
      </c>
      <c r="N493" s="11">
        <f t="shared" si="104"/>
        <v>0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1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1.7152658662092624E-3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2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>
        <f t="shared" si="102"/>
        <v>3.4305317324185248E-3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4</v>
      </c>
      <c r="D499" s="9">
        <v>102</v>
      </c>
      <c r="E499" s="9">
        <v>0</v>
      </c>
      <c r="F499" s="9">
        <v>7</v>
      </c>
      <c r="G499" s="10">
        <f t="shared" ref="G499:G562" si="107">+IF(C499=0,"",C499/C$371)</f>
        <v>1.0309278350515464E-2</v>
      </c>
      <c r="H499" s="10">
        <f t="shared" ref="H499:H562" si="108">+IF(D499=0,"",D499/D$371)</f>
        <v>0.12244897959183673</v>
      </c>
      <c r="I499" s="10" t="str">
        <f t="shared" ref="I499:I562" si="109">+IF(E499=0,"",E499/E$371)</f>
        <v/>
      </c>
      <c r="J499" s="10">
        <f t="shared" ref="J499:J562" si="110">+IF(F499=0,"",F499/F$371)</f>
        <v>1.2006861063464836E-2</v>
      </c>
      <c r="K499" s="10">
        <f t="shared" si="105"/>
        <v>-1</v>
      </c>
      <c r="L499" s="10">
        <f t="shared" si="106"/>
        <v>-0.93137254901960786</v>
      </c>
      <c r="M499" s="10">
        <f t="shared" ref="M499:M562" si="111">+IF(OR(AND(G499=""),(K499="")),"",G499*K499)</f>
        <v>-1.0309278350515464E-2</v>
      </c>
      <c r="N499" s="11">
        <f t="shared" ref="N499:N562" si="112">+IF(OR(AND(H499=""),(L499="")),"",H499*L499)</f>
        <v>-0.11404561824729892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1.7152658662092624E-3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4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>
        <f t="shared" si="110"/>
        <v>6.8610634648370496E-3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3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3.6014405762304922E-3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1">
        <f t="shared" si="112"/>
        <v>-3.6014405762304922E-3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1</v>
      </c>
      <c r="F512" s="9">
        <v>5</v>
      </c>
      <c r="G512" s="10" t="str">
        <f t="shared" si="107"/>
        <v/>
      </c>
      <c r="H512" s="10" t="str">
        <f t="shared" si="108"/>
        <v/>
      </c>
      <c r="I512" s="10">
        <f t="shared" si="109"/>
        <v>1.7094017094017094E-3</v>
      </c>
      <c r="J512" s="10">
        <f t="shared" si="110"/>
        <v>8.5763293310463125E-3</v>
      </c>
      <c r="K512" s="10">
        <f t="shared" si="113"/>
        <v>1</v>
      </c>
      <c r="L512" s="10">
        <f t="shared" si="114"/>
        <v>1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1.7152658662092624E-3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1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1.7152658662092624E-3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1</v>
      </c>
      <c r="E518" s="9">
        <v>1</v>
      </c>
      <c r="F518" s="9">
        <v>11</v>
      </c>
      <c r="G518" s="10" t="str">
        <f t="shared" si="107"/>
        <v/>
      </c>
      <c r="H518" s="10">
        <f t="shared" si="108"/>
        <v>1.2004801920768306E-3</v>
      </c>
      <c r="I518" s="10">
        <f t="shared" si="109"/>
        <v>1.7094017094017094E-3</v>
      </c>
      <c r="J518" s="10">
        <f t="shared" si="110"/>
        <v>1.8867924528301886E-2</v>
      </c>
      <c r="K518" s="10">
        <f t="shared" si="113"/>
        <v>1</v>
      </c>
      <c r="L518" s="10">
        <f t="shared" si="114"/>
        <v>10</v>
      </c>
      <c r="M518" s="10" t="str">
        <f t="shared" si="111"/>
        <v/>
      </c>
      <c r="N518" s="11">
        <f t="shared" si="112"/>
        <v>1.2004801920768306E-2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1</v>
      </c>
      <c r="D525" s="9">
        <v>0</v>
      </c>
      <c r="E525" s="9">
        <v>0</v>
      </c>
      <c r="F525" s="9">
        <v>0</v>
      </c>
      <c r="G525" s="10">
        <f t="shared" si="107"/>
        <v>2.5773195876288659E-3</v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 t="str">
        <f t="shared" si="114"/>
        <v xml:space="preserve"> </v>
      </c>
      <c r="M525" s="10">
        <f t="shared" si="111"/>
        <v>-2.5773195876288659E-3</v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2</v>
      </c>
      <c r="E526" s="9">
        <v>2</v>
      </c>
      <c r="F526" s="9">
        <v>1</v>
      </c>
      <c r="G526" s="10" t="str">
        <f t="shared" si="107"/>
        <v/>
      </c>
      <c r="H526" s="10">
        <f t="shared" si="108"/>
        <v>2.4009603841536613E-3</v>
      </c>
      <c r="I526" s="10">
        <f t="shared" si="109"/>
        <v>3.4188034188034188E-3</v>
      </c>
      <c r="J526" s="10">
        <f t="shared" si="110"/>
        <v>1.7152658662092624E-3</v>
      </c>
      <c r="K526" s="10">
        <f t="shared" si="113"/>
        <v>1</v>
      </c>
      <c r="L526" s="10">
        <f t="shared" si="114"/>
        <v>-0.5</v>
      </c>
      <c r="M526" s="10" t="str">
        <f t="shared" si="111"/>
        <v/>
      </c>
      <c r="N526" s="11">
        <f t="shared" si="112"/>
        <v>-1.2004801920768306E-3</v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4</v>
      </c>
      <c r="D528" s="9">
        <v>3</v>
      </c>
      <c r="E528" s="9">
        <v>0</v>
      </c>
      <c r="F528" s="9">
        <v>4</v>
      </c>
      <c r="G528" s="10">
        <f t="shared" si="107"/>
        <v>1.0309278350515464E-2</v>
      </c>
      <c r="H528" s="10">
        <f t="shared" si="108"/>
        <v>3.6014405762304922E-3</v>
      </c>
      <c r="I528" s="10" t="str">
        <f t="shared" si="109"/>
        <v/>
      </c>
      <c r="J528" s="10">
        <f t="shared" si="110"/>
        <v>6.8610634648370496E-3</v>
      </c>
      <c r="K528" s="10">
        <f t="shared" si="113"/>
        <v>-1</v>
      </c>
      <c r="L528" s="10">
        <f t="shared" si="114"/>
        <v>0.33333333333333331</v>
      </c>
      <c r="M528" s="10">
        <f t="shared" si="111"/>
        <v>-1.0309278350515464E-2</v>
      </c>
      <c r="N528" s="11">
        <f t="shared" si="112"/>
        <v>1.2004801920768306E-3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1</v>
      </c>
      <c r="F538" s="9">
        <v>2</v>
      </c>
      <c r="G538" s="10" t="str">
        <f t="shared" si="107"/>
        <v/>
      </c>
      <c r="H538" s="10" t="str">
        <f t="shared" si="108"/>
        <v/>
      </c>
      <c r="I538" s="10">
        <f t="shared" si="109"/>
        <v>1.7094017094017094E-3</v>
      </c>
      <c r="J538" s="10">
        <f t="shared" si="110"/>
        <v>3.4305317324185248E-3</v>
      </c>
      <c r="K538" s="10">
        <f t="shared" si="113"/>
        <v>1</v>
      </c>
      <c r="L538" s="10">
        <f t="shared" si="114"/>
        <v>1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43</v>
      </c>
      <c r="D539" s="9">
        <v>30</v>
      </c>
      <c r="E539" s="9">
        <v>77</v>
      </c>
      <c r="F539" s="9">
        <v>13</v>
      </c>
      <c r="G539" s="10">
        <f t="shared" si="107"/>
        <v>0.11082474226804123</v>
      </c>
      <c r="H539" s="10">
        <f t="shared" si="108"/>
        <v>3.601440576230492E-2</v>
      </c>
      <c r="I539" s="10">
        <f t="shared" si="109"/>
        <v>0.13162393162393163</v>
      </c>
      <c r="J539" s="10">
        <f t="shared" si="110"/>
        <v>2.2298456260720412E-2</v>
      </c>
      <c r="K539" s="10">
        <f t="shared" si="113"/>
        <v>0.79069767441860461</v>
      </c>
      <c r="L539" s="10">
        <f t="shared" si="114"/>
        <v>-0.56666666666666665</v>
      </c>
      <c r="M539" s="10">
        <f t="shared" si="111"/>
        <v>8.7628865979381437E-2</v>
      </c>
      <c r="N539" s="11">
        <f t="shared" si="112"/>
        <v>-2.0408163265306121E-2</v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11</v>
      </c>
      <c r="F543" s="9">
        <v>5</v>
      </c>
      <c r="G543" s="10" t="str">
        <f t="shared" si="107"/>
        <v/>
      </c>
      <c r="H543" s="10" t="str">
        <f t="shared" si="108"/>
        <v/>
      </c>
      <c r="I543" s="10">
        <f t="shared" si="109"/>
        <v>1.8803418803418803E-2</v>
      </c>
      <c r="J543" s="10">
        <f t="shared" si="110"/>
        <v>8.5763293310463125E-3</v>
      </c>
      <c r="K543" s="10">
        <f t="shared" si="113"/>
        <v>1</v>
      </c>
      <c r="L543" s="10">
        <f t="shared" si="114"/>
        <v>1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2</v>
      </c>
      <c r="E544" s="9">
        <v>0</v>
      </c>
      <c r="F544" s="9">
        <v>0</v>
      </c>
      <c r="G544" s="10" t="str">
        <f t="shared" si="107"/>
        <v/>
      </c>
      <c r="H544" s="10">
        <f t="shared" si="108"/>
        <v>2.4009603841536613E-3</v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>
        <f t="shared" si="114"/>
        <v>-1</v>
      </c>
      <c r="M544" s="10" t="str">
        <f t="shared" si="111"/>
        <v/>
      </c>
      <c r="N544" s="11">
        <f t="shared" si="112"/>
        <v>-2.4009603841536613E-3</v>
      </c>
    </row>
    <row r="545" spans="1:14" x14ac:dyDescent="0.2">
      <c r="A545" s="8"/>
      <c r="B545" s="26" t="s">
        <v>517</v>
      </c>
      <c r="C545" s="23">
        <v>2</v>
      </c>
      <c r="D545" s="9">
        <v>81</v>
      </c>
      <c r="E545" s="9">
        <v>1</v>
      </c>
      <c r="F545" s="9">
        <v>64</v>
      </c>
      <c r="G545" s="10">
        <f t="shared" si="107"/>
        <v>5.1546391752577319E-3</v>
      </c>
      <c r="H545" s="10">
        <f t="shared" si="108"/>
        <v>9.7238895558223293E-2</v>
      </c>
      <c r="I545" s="10">
        <f t="shared" si="109"/>
        <v>1.7094017094017094E-3</v>
      </c>
      <c r="J545" s="10">
        <f t="shared" si="110"/>
        <v>0.10977701543739279</v>
      </c>
      <c r="K545" s="10">
        <f t="shared" si="113"/>
        <v>-0.5</v>
      </c>
      <c r="L545" s="10">
        <f t="shared" si="114"/>
        <v>-0.20987654320987653</v>
      </c>
      <c r="M545" s="10">
        <f t="shared" si="111"/>
        <v>-2.5773195876288659E-3</v>
      </c>
      <c r="N545" s="11">
        <f t="shared" si="112"/>
        <v>-2.0408163265306121E-2</v>
      </c>
    </row>
    <row r="546" spans="1:14" ht="25.5" x14ac:dyDescent="0.2">
      <c r="A546" s="8"/>
      <c r="B546" s="26" t="s">
        <v>518</v>
      </c>
      <c r="C546" s="23">
        <v>0</v>
      </c>
      <c r="D546" s="9">
        <v>16</v>
      </c>
      <c r="E546" s="9">
        <v>7</v>
      </c>
      <c r="F546" s="9">
        <v>0</v>
      </c>
      <c r="G546" s="10" t="str">
        <f t="shared" si="107"/>
        <v/>
      </c>
      <c r="H546" s="10">
        <f t="shared" si="108"/>
        <v>1.920768307322929E-2</v>
      </c>
      <c r="I546" s="10">
        <f t="shared" si="109"/>
        <v>1.1965811965811967E-2</v>
      </c>
      <c r="J546" s="10" t="str">
        <f t="shared" si="110"/>
        <v/>
      </c>
      <c r="K546" s="10">
        <f t="shared" si="113"/>
        <v>1</v>
      </c>
      <c r="L546" s="10">
        <f t="shared" si="114"/>
        <v>-1</v>
      </c>
      <c r="M546" s="10" t="str">
        <f t="shared" si="111"/>
        <v/>
      </c>
      <c r="N546" s="11">
        <f t="shared" si="112"/>
        <v>-1.920768307322929E-2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2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3.4305317324185248E-3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1</v>
      </c>
      <c r="D564" s="9">
        <v>4</v>
      </c>
      <c r="E564" s="9">
        <v>1</v>
      </c>
      <c r="F564" s="9">
        <v>7</v>
      </c>
      <c r="G564" s="10">
        <f t="shared" si="115"/>
        <v>2.5773195876288659E-3</v>
      </c>
      <c r="H564" s="10">
        <f t="shared" si="116"/>
        <v>4.8019207683073226E-3</v>
      </c>
      <c r="I564" s="10">
        <f t="shared" si="117"/>
        <v>1.7094017094017094E-3</v>
      </c>
      <c r="J564" s="10">
        <f t="shared" si="118"/>
        <v>1.2006861063464836E-2</v>
      </c>
      <c r="K564" s="10">
        <f t="shared" ref="K564:K604" si="121">+IF(AND(C564=0,E564=0)," ",IF(C564=0,1,IF(E564=0,-1,(E564-C564)/C564)))</f>
        <v>0</v>
      </c>
      <c r="L564" s="10">
        <f t="shared" ref="L564:L604" si="122">+IF(AND(D564=0,F564=0)," ",IF(D564=0,1,IF(F564=0,-1,(F564-D564)/D564)))</f>
        <v>0.75</v>
      </c>
      <c r="M564" s="10">
        <f t="shared" si="119"/>
        <v>0</v>
      </c>
      <c r="N564" s="11">
        <f t="shared" si="120"/>
        <v>3.6014405762304922E-3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</v>
      </c>
      <c r="E567" s="9">
        <v>0</v>
      </c>
      <c r="F567" s="9">
        <v>0</v>
      </c>
      <c r="G567" s="10" t="str">
        <f t="shared" si="115"/>
        <v/>
      </c>
      <c r="H567" s="10">
        <f t="shared" si="116"/>
        <v>1.2004801920768306E-3</v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>
        <f t="shared" si="122"/>
        <v>-1</v>
      </c>
      <c r="M567" s="10" t="str">
        <f t="shared" si="119"/>
        <v/>
      </c>
      <c r="N567" s="11">
        <f t="shared" si="120"/>
        <v>-1.2004801920768306E-3</v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1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>
        <f t="shared" si="118"/>
        <v>1.7152658662092624E-3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8</v>
      </c>
      <c r="D577" s="9">
        <v>2</v>
      </c>
      <c r="E577" s="9">
        <v>0</v>
      </c>
      <c r="F577" s="9">
        <v>0</v>
      </c>
      <c r="G577" s="10">
        <f t="shared" si="115"/>
        <v>2.0618556701030927E-2</v>
      </c>
      <c r="H577" s="10">
        <f t="shared" si="116"/>
        <v>2.4009603841536613E-3</v>
      </c>
      <c r="I577" s="10" t="str">
        <f t="shared" si="117"/>
        <v/>
      </c>
      <c r="J577" s="10" t="str">
        <f t="shared" si="118"/>
        <v/>
      </c>
      <c r="K577" s="10">
        <f t="shared" si="121"/>
        <v>-1</v>
      </c>
      <c r="L577" s="10">
        <f t="shared" si="122"/>
        <v>-1</v>
      </c>
      <c r="M577" s="10">
        <f t="shared" si="119"/>
        <v>-2.0618556701030927E-2</v>
      </c>
      <c r="N577" s="11">
        <f t="shared" si="120"/>
        <v>-2.4009603841536613E-3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1.2004801920768306E-3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1">
        <f t="shared" si="120"/>
        <v>-1.2004801920768306E-3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3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5.1457975986277877E-3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21</v>
      </c>
      <c r="E588" s="9">
        <v>0</v>
      </c>
      <c r="F588" s="9">
        <v>3</v>
      </c>
      <c r="G588" s="10" t="str">
        <f t="shared" si="115"/>
        <v/>
      </c>
      <c r="H588" s="10">
        <f t="shared" si="116"/>
        <v>2.5210084033613446E-2</v>
      </c>
      <c r="I588" s="10" t="str">
        <f t="shared" si="117"/>
        <v/>
      </c>
      <c r="J588" s="10">
        <f t="shared" si="118"/>
        <v>5.1457975986277877E-3</v>
      </c>
      <c r="K588" s="10" t="str">
        <f t="shared" si="121"/>
        <v xml:space="preserve"> </v>
      </c>
      <c r="L588" s="10">
        <f t="shared" si="122"/>
        <v>-0.8571428571428571</v>
      </c>
      <c r="M588" s="10" t="str">
        <f t="shared" si="119"/>
        <v/>
      </c>
      <c r="N588" s="11">
        <f t="shared" si="120"/>
        <v>-2.1608643457382951E-2</v>
      </c>
    </row>
    <row r="589" spans="1:14" ht="25.5" x14ac:dyDescent="0.2">
      <c r="A589" s="8"/>
      <c r="B589" s="26" t="s">
        <v>561</v>
      </c>
      <c r="C589" s="23">
        <v>0</v>
      </c>
      <c r="D589" s="9">
        <v>43</v>
      </c>
      <c r="E589" s="9">
        <v>0</v>
      </c>
      <c r="F589" s="9">
        <v>40</v>
      </c>
      <c r="G589" s="10" t="str">
        <f t="shared" si="115"/>
        <v/>
      </c>
      <c r="H589" s="10">
        <f t="shared" si="116"/>
        <v>5.1620648259303722E-2</v>
      </c>
      <c r="I589" s="10" t="str">
        <f t="shared" si="117"/>
        <v/>
      </c>
      <c r="J589" s="10">
        <f t="shared" si="118"/>
        <v>6.86106346483705E-2</v>
      </c>
      <c r="K589" s="10" t="str">
        <f t="shared" si="121"/>
        <v xml:space="preserve"> </v>
      </c>
      <c r="L589" s="10">
        <f t="shared" si="122"/>
        <v>-6.9767441860465115E-2</v>
      </c>
      <c r="M589" s="10" t="str">
        <f t="shared" si="119"/>
        <v/>
      </c>
      <c r="N589" s="11">
        <f t="shared" si="120"/>
        <v>-3.6014405762304922E-3</v>
      </c>
    </row>
    <row r="590" spans="1:14" x14ac:dyDescent="0.2">
      <c r="A590" s="8"/>
      <c r="B590" s="26" t="s">
        <v>562</v>
      </c>
      <c r="C590" s="23">
        <v>2</v>
      </c>
      <c r="D590" s="9">
        <v>79</v>
      </c>
      <c r="E590" s="9">
        <v>5</v>
      </c>
      <c r="F590" s="9">
        <v>80</v>
      </c>
      <c r="G590" s="10">
        <f t="shared" si="115"/>
        <v>5.1546391752577319E-3</v>
      </c>
      <c r="H590" s="10">
        <f t="shared" si="116"/>
        <v>9.4837935174069632E-2</v>
      </c>
      <c r="I590" s="10">
        <f t="shared" si="117"/>
        <v>8.5470085470085479E-3</v>
      </c>
      <c r="J590" s="10">
        <f t="shared" si="118"/>
        <v>0.137221269296741</v>
      </c>
      <c r="K590" s="10">
        <f t="shared" si="121"/>
        <v>1.5</v>
      </c>
      <c r="L590" s="10">
        <f t="shared" si="122"/>
        <v>1.2658227848101266E-2</v>
      </c>
      <c r="M590" s="10">
        <f t="shared" si="119"/>
        <v>7.7319587628865982E-3</v>
      </c>
      <c r="N590" s="11">
        <f t="shared" si="120"/>
        <v>1.2004801920768309E-3</v>
      </c>
    </row>
    <row r="591" spans="1:14" x14ac:dyDescent="0.2">
      <c r="A591" s="8"/>
      <c r="B591" s="26" t="s">
        <v>563</v>
      </c>
      <c r="C591" s="23">
        <v>2</v>
      </c>
      <c r="D591" s="9">
        <v>27</v>
      </c>
      <c r="E591" s="9">
        <v>0</v>
      </c>
      <c r="F591" s="9">
        <v>0</v>
      </c>
      <c r="G591" s="10">
        <f t="shared" si="115"/>
        <v>5.1546391752577319E-3</v>
      </c>
      <c r="H591" s="10">
        <f t="shared" si="116"/>
        <v>3.2412965186074429E-2</v>
      </c>
      <c r="I591" s="10" t="str">
        <f t="shared" si="117"/>
        <v/>
      </c>
      <c r="J591" s="10" t="str">
        <f t="shared" si="118"/>
        <v/>
      </c>
      <c r="K591" s="10">
        <f t="shared" si="121"/>
        <v>-1</v>
      </c>
      <c r="L591" s="10">
        <f t="shared" si="122"/>
        <v>-1</v>
      </c>
      <c r="M591" s="10">
        <f t="shared" si="119"/>
        <v>-5.1546391752577319E-3</v>
      </c>
      <c r="N591" s="11">
        <f t="shared" si="120"/>
        <v>-3.2412965186074429E-2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1</v>
      </c>
      <c r="D597" s="9">
        <v>3</v>
      </c>
      <c r="E597" s="9">
        <v>1</v>
      </c>
      <c r="F597" s="9">
        <v>11</v>
      </c>
      <c r="G597" s="10">
        <f t="shared" si="115"/>
        <v>2.5773195876288659E-3</v>
      </c>
      <c r="H597" s="10">
        <f t="shared" si="116"/>
        <v>3.6014405762304922E-3</v>
      </c>
      <c r="I597" s="10">
        <f t="shared" si="117"/>
        <v>1.7094017094017094E-3</v>
      </c>
      <c r="J597" s="10">
        <f t="shared" si="118"/>
        <v>1.8867924528301886E-2</v>
      </c>
      <c r="K597" s="10">
        <f t="shared" si="121"/>
        <v>0</v>
      </c>
      <c r="L597" s="10">
        <f t="shared" si="122"/>
        <v>2.6666666666666665</v>
      </c>
      <c r="M597" s="10">
        <f t="shared" si="119"/>
        <v>0</v>
      </c>
      <c r="N597" s="11">
        <f t="shared" si="120"/>
        <v>9.6038415366146452E-3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226</v>
      </c>
      <c r="D612" s="20">
        <f>SUM(D613:D640)</f>
        <v>619</v>
      </c>
      <c r="E612" s="19">
        <f>SUM(E613:E640)</f>
        <v>371</v>
      </c>
      <c r="F612" s="20">
        <f>SUM(F613:F640)</f>
        <v>795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0.6415929203539823</v>
      </c>
      <c r="L612" s="22">
        <f>+IF(AND(D612=0,F612=0),"",IF(D612=0,1,IF(F612=0,-1,(F612-D612)/D612)))</f>
        <v>0.28432956381260099</v>
      </c>
      <c r="M612" s="21">
        <f t="shared" ref="M612:M640" si="127">+IF(OR(AND(G612=""),(K612="")),"",G612*K612)</f>
        <v>0.6415929203539823</v>
      </c>
      <c r="N612" s="22">
        <f t="shared" ref="N612:N640" si="128">+IF(OR(AND(H612=""),(L612="")),"",H612*L612)</f>
        <v>0.28432956381260099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1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>
        <f t="shared" si="126"/>
        <v>1.2578616352201257E-3</v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1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2</v>
      </c>
      <c r="D614" s="9">
        <v>29</v>
      </c>
      <c r="E614" s="9">
        <v>0</v>
      </c>
      <c r="F614" s="9">
        <v>22</v>
      </c>
      <c r="G614" s="10">
        <f t="shared" si="123"/>
        <v>8.8495575221238937E-3</v>
      </c>
      <c r="H614" s="10">
        <f t="shared" si="124"/>
        <v>4.6849757673667204E-2</v>
      </c>
      <c r="I614" s="10" t="str">
        <f t="shared" si="125"/>
        <v/>
      </c>
      <c r="J614" s="10">
        <f t="shared" si="126"/>
        <v>2.7672955974842768E-2</v>
      </c>
      <c r="K614" s="10">
        <f t="shared" si="129"/>
        <v>-1</v>
      </c>
      <c r="L614" s="10">
        <f t="shared" si="130"/>
        <v>-0.2413793103448276</v>
      </c>
      <c r="M614" s="10">
        <f t="shared" si="127"/>
        <v>-8.8495575221238937E-3</v>
      </c>
      <c r="N614" s="11">
        <f t="shared" si="128"/>
        <v>-1.1308562197092083E-2</v>
      </c>
    </row>
    <row r="615" spans="1:14" ht="25.5" x14ac:dyDescent="0.2">
      <c r="A615" s="8"/>
      <c r="B615" s="26" t="s">
        <v>579</v>
      </c>
      <c r="C615" s="23">
        <v>12</v>
      </c>
      <c r="D615" s="9">
        <v>3</v>
      </c>
      <c r="E615" s="9">
        <v>20</v>
      </c>
      <c r="F615" s="9">
        <v>8</v>
      </c>
      <c r="G615" s="10">
        <f t="shared" si="123"/>
        <v>5.3097345132743362E-2</v>
      </c>
      <c r="H615" s="10">
        <f t="shared" si="124"/>
        <v>4.8465266558966073E-3</v>
      </c>
      <c r="I615" s="10">
        <f t="shared" si="125"/>
        <v>5.3908355795148251E-2</v>
      </c>
      <c r="J615" s="10">
        <f t="shared" si="126"/>
        <v>1.0062893081761006E-2</v>
      </c>
      <c r="K615" s="10">
        <f t="shared" si="129"/>
        <v>0.66666666666666663</v>
      </c>
      <c r="L615" s="10">
        <f t="shared" si="130"/>
        <v>1.6666666666666667</v>
      </c>
      <c r="M615" s="10">
        <f t="shared" si="127"/>
        <v>3.5398230088495575E-2</v>
      </c>
      <c r="N615" s="11">
        <f t="shared" si="128"/>
        <v>8.0775444264943458E-3</v>
      </c>
    </row>
    <row r="616" spans="1:14" x14ac:dyDescent="0.2">
      <c r="A616" s="8"/>
      <c r="B616" s="26" t="s">
        <v>580</v>
      </c>
      <c r="C616" s="23">
        <v>8</v>
      </c>
      <c r="D616" s="9">
        <v>4</v>
      </c>
      <c r="E616" s="9">
        <v>110</v>
      </c>
      <c r="F616" s="9">
        <v>69</v>
      </c>
      <c r="G616" s="10">
        <f t="shared" si="123"/>
        <v>3.5398230088495575E-2</v>
      </c>
      <c r="H616" s="10">
        <f t="shared" si="124"/>
        <v>6.462035541195477E-3</v>
      </c>
      <c r="I616" s="10">
        <f t="shared" si="125"/>
        <v>0.29649595687331537</v>
      </c>
      <c r="J616" s="10">
        <f t="shared" si="126"/>
        <v>8.6792452830188674E-2</v>
      </c>
      <c r="K616" s="10">
        <f t="shared" si="129"/>
        <v>12.75</v>
      </c>
      <c r="L616" s="10">
        <f t="shared" si="130"/>
        <v>16.25</v>
      </c>
      <c r="M616" s="10">
        <f t="shared" si="127"/>
        <v>0.45132743362831856</v>
      </c>
      <c r="N616" s="11">
        <f t="shared" si="128"/>
        <v>0.1050080775444265</v>
      </c>
    </row>
    <row r="617" spans="1:14" x14ac:dyDescent="0.2">
      <c r="A617" s="8"/>
      <c r="B617" s="26" t="s">
        <v>581</v>
      </c>
      <c r="C617" s="23">
        <v>9</v>
      </c>
      <c r="D617" s="9">
        <v>10</v>
      </c>
      <c r="E617" s="9">
        <v>0</v>
      </c>
      <c r="F617" s="9">
        <v>5</v>
      </c>
      <c r="G617" s="10">
        <f t="shared" si="123"/>
        <v>3.9823008849557522E-2</v>
      </c>
      <c r="H617" s="10">
        <f t="shared" si="124"/>
        <v>1.6155088852988692E-2</v>
      </c>
      <c r="I617" s="10" t="str">
        <f t="shared" si="125"/>
        <v/>
      </c>
      <c r="J617" s="10">
        <f t="shared" si="126"/>
        <v>6.2893081761006293E-3</v>
      </c>
      <c r="K617" s="10">
        <f t="shared" si="129"/>
        <v>-1</v>
      </c>
      <c r="L617" s="10">
        <f t="shared" si="130"/>
        <v>-0.5</v>
      </c>
      <c r="M617" s="10">
        <f t="shared" si="127"/>
        <v>-3.9823008849557522E-2</v>
      </c>
      <c r="N617" s="11">
        <f t="shared" si="128"/>
        <v>-8.0775444264943458E-3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1.2578616352201257E-3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2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2.5157232704402514E-3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2</v>
      </c>
      <c r="D623" s="9">
        <v>0</v>
      </c>
      <c r="E623" s="9">
        <v>5</v>
      </c>
      <c r="F623" s="9">
        <v>1</v>
      </c>
      <c r="G623" s="10">
        <f t="shared" si="123"/>
        <v>8.8495575221238937E-3</v>
      </c>
      <c r="H623" s="10" t="str">
        <f t="shared" si="124"/>
        <v/>
      </c>
      <c r="I623" s="10">
        <f t="shared" si="125"/>
        <v>1.3477088948787063E-2</v>
      </c>
      <c r="J623" s="10">
        <f t="shared" si="126"/>
        <v>1.2578616352201257E-3</v>
      </c>
      <c r="K623" s="10">
        <f t="shared" si="129"/>
        <v>1.5</v>
      </c>
      <c r="L623" s="10">
        <f t="shared" si="130"/>
        <v>1</v>
      </c>
      <c r="M623" s="10">
        <f t="shared" si="127"/>
        <v>1.3274336283185841E-2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2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>
        <f t="shared" si="126"/>
        <v>2.5157232704402514E-3</v>
      </c>
      <c r="K624" s="10" t="str">
        <f t="shared" si="129"/>
        <v xml:space="preserve"> </v>
      </c>
      <c r="L624" s="10">
        <f t="shared" si="130"/>
        <v>1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1</v>
      </c>
      <c r="E628" s="9">
        <v>14</v>
      </c>
      <c r="F628" s="9">
        <v>20</v>
      </c>
      <c r="G628" s="10" t="str">
        <f t="shared" si="123"/>
        <v/>
      </c>
      <c r="H628" s="10">
        <f t="shared" si="124"/>
        <v>1.6155088852988692E-3</v>
      </c>
      <c r="I628" s="10">
        <f t="shared" si="125"/>
        <v>3.7735849056603772E-2</v>
      </c>
      <c r="J628" s="10">
        <f t="shared" si="126"/>
        <v>2.5157232704402517E-2</v>
      </c>
      <c r="K628" s="10">
        <f t="shared" si="129"/>
        <v>1</v>
      </c>
      <c r="L628" s="10">
        <f t="shared" si="130"/>
        <v>19</v>
      </c>
      <c r="M628" s="10" t="str">
        <f t="shared" si="127"/>
        <v/>
      </c>
      <c r="N628" s="11">
        <f t="shared" si="128"/>
        <v>3.0694668820678516E-2</v>
      </c>
    </row>
    <row r="629" spans="1:14" x14ac:dyDescent="0.2">
      <c r="A629" s="8"/>
      <c r="B629" s="26" t="s">
        <v>593</v>
      </c>
      <c r="C629" s="23">
        <v>0</v>
      </c>
      <c r="D629" s="9">
        <v>1</v>
      </c>
      <c r="E629" s="9">
        <v>0</v>
      </c>
      <c r="F629" s="9">
        <v>3</v>
      </c>
      <c r="G629" s="10" t="str">
        <f t="shared" si="123"/>
        <v/>
      </c>
      <c r="H629" s="10">
        <f t="shared" si="124"/>
        <v>1.6155088852988692E-3</v>
      </c>
      <c r="I629" s="10" t="str">
        <f t="shared" si="125"/>
        <v/>
      </c>
      <c r="J629" s="10">
        <f t="shared" si="126"/>
        <v>3.7735849056603774E-3</v>
      </c>
      <c r="K629" s="10" t="str">
        <f t="shared" si="129"/>
        <v xml:space="preserve"> </v>
      </c>
      <c r="L629" s="10">
        <f t="shared" si="130"/>
        <v>2</v>
      </c>
      <c r="M629" s="10" t="str">
        <f t="shared" si="127"/>
        <v/>
      </c>
      <c r="N629" s="11">
        <f t="shared" si="128"/>
        <v>3.2310177705977385E-3</v>
      </c>
    </row>
    <row r="630" spans="1:14" x14ac:dyDescent="0.2">
      <c r="A630" s="8"/>
      <c r="B630" s="26" t="s">
        <v>594</v>
      </c>
      <c r="C630" s="23">
        <v>5</v>
      </c>
      <c r="D630" s="9">
        <v>147</v>
      </c>
      <c r="E630" s="9">
        <v>2</v>
      </c>
      <c r="F630" s="9">
        <v>25</v>
      </c>
      <c r="G630" s="10">
        <f t="shared" si="123"/>
        <v>2.2123893805309734E-2</v>
      </c>
      <c r="H630" s="10">
        <f t="shared" si="124"/>
        <v>0.23747980613893377</v>
      </c>
      <c r="I630" s="10">
        <f t="shared" si="125"/>
        <v>5.3908355795148251E-3</v>
      </c>
      <c r="J630" s="10">
        <f t="shared" si="126"/>
        <v>3.1446540880503145E-2</v>
      </c>
      <c r="K630" s="10">
        <f t="shared" si="129"/>
        <v>-0.6</v>
      </c>
      <c r="L630" s="10">
        <f t="shared" si="130"/>
        <v>-0.82993197278911568</v>
      </c>
      <c r="M630" s="10">
        <f t="shared" si="127"/>
        <v>-1.3274336283185841E-2</v>
      </c>
      <c r="N630" s="11">
        <f t="shared" si="128"/>
        <v>-0.19709208400646205</v>
      </c>
    </row>
    <row r="631" spans="1:14" x14ac:dyDescent="0.2">
      <c r="A631" s="8"/>
      <c r="B631" s="26" t="s">
        <v>595</v>
      </c>
      <c r="C631" s="23">
        <v>90</v>
      </c>
      <c r="D631" s="9">
        <v>164</v>
      </c>
      <c r="E631" s="9">
        <v>78</v>
      </c>
      <c r="F631" s="9">
        <v>271</v>
      </c>
      <c r="G631" s="10">
        <f t="shared" si="123"/>
        <v>0.39823008849557523</v>
      </c>
      <c r="H631" s="10">
        <f t="shared" si="124"/>
        <v>0.26494345718901452</v>
      </c>
      <c r="I631" s="10">
        <f t="shared" si="125"/>
        <v>0.21024258760107817</v>
      </c>
      <c r="J631" s="10">
        <f t="shared" si="126"/>
        <v>0.34088050314465407</v>
      </c>
      <c r="K631" s="10">
        <f t="shared" si="129"/>
        <v>-0.13333333333333333</v>
      </c>
      <c r="L631" s="10">
        <f t="shared" si="130"/>
        <v>0.65243902439024393</v>
      </c>
      <c r="M631" s="10">
        <f t="shared" si="127"/>
        <v>-5.3097345132743362E-2</v>
      </c>
      <c r="N631" s="11">
        <f t="shared" si="128"/>
        <v>0.172859450726979</v>
      </c>
    </row>
    <row r="632" spans="1:14" x14ac:dyDescent="0.2">
      <c r="A632" s="8"/>
      <c r="B632" s="26" t="s">
        <v>596</v>
      </c>
      <c r="C632" s="23">
        <v>0</v>
      </c>
      <c r="D632" s="9">
        <v>15</v>
      </c>
      <c r="E632" s="9">
        <v>0</v>
      </c>
      <c r="F632" s="9">
        <v>12</v>
      </c>
      <c r="G632" s="10" t="str">
        <f t="shared" si="123"/>
        <v/>
      </c>
      <c r="H632" s="10">
        <f t="shared" si="124"/>
        <v>2.4232633279483037E-2</v>
      </c>
      <c r="I632" s="10" t="str">
        <f t="shared" si="125"/>
        <v/>
      </c>
      <c r="J632" s="10">
        <f t="shared" si="126"/>
        <v>1.509433962264151E-2</v>
      </c>
      <c r="K632" s="10" t="str">
        <f t="shared" si="129"/>
        <v xml:space="preserve"> </v>
      </c>
      <c r="L632" s="10">
        <f t="shared" si="130"/>
        <v>-0.2</v>
      </c>
      <c r="M632" s="10" t="str">
        <f t="shared" si="127"/>
        <v/>
      </c>
      <c r="N632" s="11">
        <f t="shared" si="128"/>
        <v>-4.8465266558966082E-3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1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>
        <f t="shared" si="126"/>
        <v>1.2578616352201257E-3</v>
      </c>
      <c r="K636" s="10" t="str">
        <f t="shared" si="129"/>
        <v xml:space="preserve"> </v>
      </c>
      <c r="L636" s="10">
        <f t="shared" si="130"/>
        <v>1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1</v>
      </c>
      <c r="F639" s="9">
        <v>1</v>
      </c>
      <c r="G639" s="10" t="str">
        <f t="shared" si="123"/>
        <v/>
      </c>
      <c r="H639" s="10" t="str">
        <f t="shared" si="124"/>
        <v/>
      </c>
      <c r="I639" s="10">
        <f t="shared" si="125"/>
        <v>2.6954177897574125E-3</v>
      </c>
      <c r="J639" s="10">
        <f t="shared" si="126"/>
        <v>1.2578616352201257E-3</v>
      </c>
      <c r="K639" s="10">
        <f t="shared" si="129"/>
        <v>1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98</v>
      </c>
      <c r="D640" s="12">
        <v>245</v>
      </c>
      <c r="E640" s="12">
        <v>141</v>
      </c>
      <c r="F640" s="12">
        <v>351</v>
      </c>
      <c r="G640" s="13">
        <f t="shared" si="123"/>
        <v>0.4336283185840708</v>
      </c>
      <c r="H640" s="13">
        <f t="shared" si="124"/>
        <v>0.39579967689822293</v>
      </c>
      <c r="I640" s="13">
        <f t="shared" si="125"/>
        <v>0.38005390835579517</v>
      </c>
      <c r="J640" s="13">
        <f t="shared" si="126"/>
        <v>0.44150943396226416</v>
      </c>
      <c r="K640" s="13">
        <f t="shared" si="129"/>
        <v>0.43877551020408162</v>
      </c>
      <c r="L640" s="13">
        <f t="shared" si="130"/>
        <v>0.43265306122448982</v>
      </c>
      <c r="M640" s="13">
        <f t="shared" si="127"/>
        <v>0.19026548672566371</v>
      </c>
      <c r="N640" s="14">
        <f t="shared" si="128"/>
        <v>0.17124394184168013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655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656</v>
      </c>
      <c r="C9" s="19">
        <f>+C22+C81+C188+C371+C612</f>
        <v>3783</v>
      </c>
      <c r="D9" s="20">
        <f>+D22+D81+D188+D371+D612</f>
        <v>3969</v>
      </c>
      <c r="E9" s="19">
        <f>+E22+E81+E188+E371+E612</f>
        <v>2897</v>
      </c>
      <c r="F9" s="20">
        <f>+F22+F81+F188+F371+F612</f>
        <v>4641</v>
      </c>
      <c r="G9" s="21">
        <f>SUM(G10:G14)</f>
        <v>1</v>
      </c>
      <c r="H9" s="22">
        <f>SUM(H10:H14)</f>
        <v>0.99999999999999989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-0.23420565688606926</v>
      </c>
      <c r="L9" s="22">
        <f t="shared" si="0"/>
        <v>0.1693121693121693</v>
      </c>
      <c r="M9" s="21">
        <f t="shared" ref="M9:N14" si="1">+IF(OR(AND(G9=""),(K9="")),"",G9*K9)</f>
        <v>-0.23420565688606926</v>
      </c>
      <c r="N9" s="22">
        <f t="shared" si="1"/>
        <v>0.16931216931216928</v>
      </c>
    </row>
    <row r="10" spans="1:14" ht="26.25" customHeight="1" x14ac:dyDescent="0.2">
      <c r="A10" s="8"/>
      <c r="B10" s="25" t="s">
        <v>10</v>
      </c>
      <c r="C10" s="23">
        <f>+C22</f>
        <v>8</v>
      </c>
      <c r="D10" s="9">
        <f>+D22</f>
        <v>11</v>
      </c>
      <c r="E10" s="9">
        <f>+E22</f>
        <v>16</v>
      </c>
      <c r="F10" s="9">
        <f>+F22</f>
        <v>17</v>
      </c>
      <c r="G10" s="10">
        <f t="shared" ref="G10:J14" si="2">+C10/C$9</f>
        <v>2.1147237642083002E-3</v>
      </c>
      <c r="H10" s="10">
        <f t="shared" si="2"/>
        <v>2.7714789619551522E-3</v>
      </c>
      <c r="I10" s="10">
        <f t="shared" si="2"/>
        <v>5.5229547808077319E-3</v>
      </c>
      <c r="J10" s="10">
        <f t="shared" si="2"/>
        <v>3.663003663003663E-3</v>
      </c>
      <c r="K10" s="10">
        <f t="shared" si="0"/>
        <v>1</v>
      </c>
      <c r="L10" s="10">
        <f t="shared" si="0"/>
        <v>0.54545454545454541</v>
      </c>
      <c r="M10" s="10">
        <f t="shared" si="1"/>
        <v>2.1147237642083002E-3</v>
      </c>
      <c r="N10" s="11">
        <f t="shared" si="1"/>
        <v>1.511715797430083E-3</v>
      </c>
    </row>
    <row r="11" spans="1:14" ht="25.5" x14ac:dyDescent="0.2">
      <c r="A11" s="8"/>
      <c r="B11" s="26" t="s">
        <v>11</v>
      </c>
      <c r="C11" s="23">
        <f>+C81</f>
        <v>146</v>
      </c>
      <c r="D11" s="9">
        <f>+D81</f>
        <v>85</v>
      </c>
      <c r="E11" s="9">
        <f>+E81</f>
        <v>368</v>
      </c>
      <c r="F11" s="9">
        <f>+F81</f>
        <v>355</v>
      </c>
      <c r="G11" s="10">
        <f t="shared" si="2"/>
        <v>3.8593708696801482E-2</v>
      </c>
      <c r="H11" s="10">
        <f t="shared" si="2"/>
        <v>2.1415973796926179E-2</v>
      </c>
      <c r="I11" s="10">
        <f t="shared" si="2"/>
        <v>0.12702795995857785</v>
      </c>
      <c r="J11" s="10">
        <f t="shared" si="2"/>
        <v>7.6492135315664733E-2</v>
      </c>
      <c r="K11" s="10">
        <f t="shared" si="0"/>
        <v>1.5205479452054795</v>
      </c>
      <c r="L11" s="10">
        <f t="shared" si="0"/>
        <v>3.1764705882352939</v>
      </c>
      <c r="M11" s="10">
        <f t="shared" si="1"/>
        <v>5.868358445678034E-2</v>
      </c>
      <c r="N11" s="11">
        <f t="shared" si="1"/>
        <v>6.8027210884353748E-2</v>
      </c>
    </row>
    <row r="12" spans="1:14" ht="25.5" x14ac:dyDescent="0.2">
      <c r="A12" s="8"/>
      <c r="B12" s="26" t="s">
        <v>12</v>
      </c>
      <c r="C12" s="23">
        <f>+C188</f>
        <v>597</v>
      </c>
      <c r="D12" s="9">
        <f>+D188</f>
        <v>415</v>
      </c>
      <c r="E12" s="9">
        <f>+E188</f>
        <v>404</v>
      </c>
      <c r="F12" s="9">
        <f>+F188</f>
        <v>337</v>
      </c>
      <c r="G12" s="10">
        <f t="shared" si="2"/>
        <v>0.1578112609040444</v>
      </c>
      <c r="H12" s="10">
        <f t="shared" si="2"/>
        <v>0.10456034265558076</v>
      </c>
      <c r="I12" s="10">
        <f t="shared" si="2"/>
        <v>0.13945460821539524</v>
      </c>
      <c r="J12" s="10">
        <f t="shared" si="2"/>
        <v>7.2613660848954972E-2</v>
      </c>
      <c r="K12" s="10">
        <f t="shared" si="0"/>
        <v>-0.32328308207705192</v>
      </c>
      <c r="L12" s="10">
        <f t="shared" si="0"/>
        <v>-0.18795180722891566</v>
      </c>
      <c r="M12" s="10">
        <f t="shared" si="1"/>
        <v>-5.1017710811525244E-2</v>
      </c>
      <c r="N12" s="11">
        <f t="shared" si="1"/>
        <v>-1.9652305366591082E-2</v>
      </c>
    </row>
    <row r="13" spans="1:14" ht="25.5" x14ac:dyDescent="0.2">
      <c r="A13" s="8"/>
      <c r="B13" s="26" t="s">
        <v>13</v>
      </c>
      <c r="C13" s="23">
        <f>+C371</f>
        <v>2674</v>
      </c>
      <c r="D13" s="9">
        <f>+D371</f>
        <v>2382</v>
      </c>
      <c r="E13" s="9">
        <f>+E371</f>
        <v>1704</v>
      </c>
      <c r="F13" s="9">
        <f>+F371</f>
        <v>3086</v>
      </c>
      <c r="G13" s="10">
        <f t="shared" si="2"/>
        <v>0.70684641818662441</v>
      </c>
      <c r="H13" s="10">
        <f t="shared" si="2"/>
        <v>0.60015117157974296</v>
      </c>
      <c r="I13" s="10">
        <f t="shared" si="2"/>
        <v>0.5881946841560235</v>
      </c>
      <c r="J13" s="10">
        <f t="shared" si="2"/>
        <v>0.66494290023701785</v>
      </c>
      <c r="K13" s="10">
        <f t="shared" si="0"/>
        <v>-0.36275243081525804</v>
      </c>
      <c r="L13" s="10">
        <f t="shared" si="0"/>
        <v>0.29554995801847189</v>
      </c>
      <c r="M13" s="10">
        <f t="shared" si="1"/>
        <v>-0.25641025641025644</v>
      </c>
      <c r="N13" s="11">
        <f t="shared" si="1"/>
        <v>0.17737465356512974</v>
      </c>
    </row>
    <row r="14" spans="1:14" ht="26.25" thickBot="1" x14ac:dyDescent="0.25">
      <c r="A14" s="8"/>
      <c r="B14" s="27" t="s">
        <v>14</v>
      </c>
      <c r="C14" s="24">
        <f>+C612</f>
        <v>358</v>
      </c>
      <c r="D14" s="12">
        <f>+D612</f>
        <v>1076</v>
      </c>
      <c r="E14" s="12">
        <f>+E612</f>
        <v>405</v>
      </c>
      <c r="F14" s="12">
        <f>+F612</f>
        <v>846</v>
      </c>
      <c r="G14" s="13">
        <f t="shared" si="2"/>
        <v>9.4633888448321435E-2</v>
      </c>
      <c r="H14" s="13">
        <f t="shared" si="2"/>
        <v>0.27110103300579491</v>
      </c>
      <c r="I14" s="13">
        <f t="shared" si="2"/>
        <v>0.13979979288919572</v>
      </c>
      <c r="J14" s="13">
        <f t="shared" si="2"/>
        <v>0.18228829993535875</v>
      </c>
      <c r="K14" s="13">
        <f t="shared" si="0"/>
        <v>0.13128491620111732</v>
      </c>
      <c r="L14" s="13">
        <f t="shared" si="0"/>
        <v>-0.21375464684014869</v>
      </c>
      <c r="M14" s="13">
        <f t="shared" si="1"/>
        <v>1.2424002114723763E-2</v>
      </c>
      <c r="N14" s="14">
        <f t="shared" si="1"/>
        <v>-5.7949105568153185E-2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8</v>
      </c>
      <c r="D22" s="20">
        <f>SUM(D23:D73)</f>
        <v>11</v>
      </c>
      <c r="E22" s="19">
        <f>SUM(E23:E73)</f>
        <v>16</v>
      </c>
      <c r="F22" s="20">
        <f>SUM(F23:F73)</f>
        <v>17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1</v>
      </c>
      <c r="L22" s="22">
        <f>+IF(AND(D22=0,F22=0),"",IF(D22=0,1,IF(F22=0,-1,(F22-D22)/D22)))</f>
        <v>0.54545454545454541</v>
      </c>
      <c r="M22" s="21">
        <f t="shared" ref="M22:M53" si="7">+IF(OR(AND(G22=""),(K22="")),"",G22*K22)</f>
        <v>1</v>
      </c>
      <c r="N22" s="22">
        <f t="shared" ref="N22:N53" si="8">+IF(OR(AND(H22=""),(L22="")),"",H22*L22)</f>
        <v>0.54545454545454541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3</v>
      </c>
      <c r="F30" s="9">
        <v>0</v>
      </c>
      <c r="G30" s="10">
        <f t="shared" si="3"/>
        <v>0.125</v>
      </c>
      <c r="H30" s="10" t="str">
        <f t="shared" si="4"/>
        <v/>
      </c>
      <c r="I30" s="10">
        <f t="shared" si="5"/>
        <v>0.1875</v>
      </c>
      <c r="J30" s="10" t="str">
        <f t="shared" si="6"/>
        <v/>
      </c>
      <c r="K30" s="10">
        <f t="shared" si="9"/>
        <v>2</v>
      </c>
      <c r="L30" s="10" t="str">
        <f t="shared" si="10"/>
        <v xml:space="preserve"> </v>
      </c>
      <c r="M30" s="10">
        <f t="shared" si="7"/>
        <v>0.25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2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0.125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4</v>
      </c>
      <c r="D33" s="9">
        <v>10</v>
      </c>
      <c r="E33" s="9">
        <v>3</v>
      </c>
      <c r="F33" s="9">
        <v>4</v>
      </c>
      <c r="G33" s="10">
        <f t="shared" si="3"/>
        <v>0.5</v>
      </c>
      <c r="H33" s="10">
        <f t="shared" si="4"/>
        <v>0.90909090909090906</v>
      </c>
      <c r="I33" s="10">
        <f t="shared" si="5"/>
        <v>0.1875</v>
      </c>
      <c r="J33" s="10">
        <f t="shared" si="6"/>
        <v>0.23529411764705882</v>
      </c>
      <c r="K33" s="10">
        <f t="shared" si="9"/>
        <v>-0.25</v>
      </c>
      <c r="L33" s="10">
        <f t="shared" si="10"/>
        <v>-0.6</v>
      </c>
      <c r="M33" s="10">
        <f t="shared" si="7"/>
        <v>-0.125</v>
      </c>
      <c r="N33" s="11">
        <f t="shared" si="8"/>
        <v>-0.54545454545454541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1</v>
      </c>
      <c r="F39" s="9">
        <v>0</v>
      </c>
      <c r="G39" s="10" t="str">
        <f t="shared" si="3"/>
        <v/>
      </c>
      <c r="H39" s="10" t="str">
        <f t="shared" si="4"/>
        <v/>
      </c>
      <c r="I39" s="10">
        <f t="shared" si="5"/>
        <v>6.25E-2</v>
      </c>
      <c r="J39" s="10" t="str">
        <f t="shared" si="6"/>
        <v/>
      </c>
      <c r="K39" s="10">
        <f t="shared" si="9"/>
        <v>1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5.8823529411764705E-2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2</v>
      </c>
      <c r="F48" s="9">
        <v>2</v>
      </c>
      <c r="G48" s="10" t="str">
        <f t="shared" si="3"/>
        <v/>
      </c>
      <c r="H48" s="10" t="str">
        <f t="shared" si="4"/>
        <v/>
      </c>
      <c r="I48" s="10">
        <f t="shared" si="5"/>
        <v>0.125</v>
      </c>
      <c r="J48" s="10">
        <f t="shared" si="6"/>
        <v>0.11764705882352941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0</v>
      </c>
      <c r="E53" s="9">
        <v>3</v>
      </c>
      <c r="F53" s="9">
        <v>4</v>
      </c>
      <c r="G53" s="10">
        <f t="shared" si="3"/>
        <v>0.125</v>
      </c>
      <c r="H53" s="10" t="str">
        <f t="shared" si="4"/>
        <v/>
      </c>
      <c r="I53" s="10">
        <f t="shared" si="5"/>
        <v>0.1875</v>
      </c>
      <c r="J53" s="10">
        <f t="shared" si="6"/>
        <v>0.23529411764705882</v>
      </c>
      <c r="K53" s="10">
        <f t="shared" si="9"/>
        <v>2</v>
      </c>
      <c r="L53" s="10">
        <f t="shared" si="10"/>
        <v>1</v>
      </c>
      <c r="M53" s="10">
        <f t="shared" si="7"/>
        <v>0.25</v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6.25E-2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1</v>
      </c>
      <c r="D56" s="9">
        <v>0</v>
      </c>
      <c r="E56" s="9">
        <v>0</v>
      </c>
      <c r="F56" s="9">
        <v>2</v>
      </c>
      <c r="G56" s="10">
        <f t="shared" si="11"/>
        <v>0.125</v>
      </c>
      <c r="H56" s="10" t="str">
        <f t="shared" si="12"/>
        <v/>
      </c>
      <c r="I56" s="10" t="str">
        <f t="shared" si="13"/>
        <v/>
      </c>
      <c r="J56" s="10">
        <f t="shared" si="14"/>
        <v>0.11764705882352941</v>
      </c>
      <c r="K56" s="10">
        <f t="shared" si="17"/>
        <v>-1</v>
      </c>
      <c r="L56" s="10">
        <f t="shared" si="18"/>
        <v>1</v>
      </c>
      <c r="M56" s="10">
        <f t="shared" si="15"/>
        <v>-0.125</v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6.25E-2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1</v>
      </c>
      <c r="D64" s="9">
        <v>1</v>
      </c>
      <c r="E64" s="9">
        <v>0</v>
      </c>
      <c r="F64" s="9">
        <v>1</v>
      </c>
      <c r="G64" s="10">
        <f t="shared" si="11"/>
        <v>0.125</v>
      </c>
      <c r="H64" s="10">
        <f t="shared" si="12"/>
        <v>9.0909090909090912E-2</v>
      </c>
      <c r="I64" s="10" t="str">
        <f t="shared" si="13"/>
        <v/>
      </c>
      <c r="J64" s="10">
        <f t="shared" si="14"/>
        <v>5.8823529411764705E-2</v>
      </c>
      <c r="K64" s="10">
        <f t="shared" si="17"/>
        <v>-1</v>
      </c>
      <c r="L64" s="10">
        <f t="shared" si="18"/>
        <v>0</v>
      </c>
      <c r="M64" s="10">
        <f t="shared" si="15"/>
        <v>-0.125</v>
      </c>
      <c r="N64" s="11">
        <f t="shared" si="16"/>
        <v>0</v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3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0.17647058823529413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146</v>
      </c>
      <c r="D81" s="20">
        <f>SUM(D82:D180)</f>
        <v>85</v>
      </c>
      <c r="E81" s="19">
        <f>SUM(E82:E180)</f>
        <v>368</v>
      </c>
      <c r="F81" s="20">
        <f>SUM(F82:F180)</f>
        <v>355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1.5205479452054795</v>
      </c>
      <c r="L81" s="22">
        <f>+IF(AND(D81=0,F81=0),"",IF(D81=0,1,IF(F81=0,-1,(F81-D81)/D81)))</f>
        <v>3.1764705882352939</v>
      </c>
      <c r="M81" s="21">
        <f t="shared" ref="M81:M112" si="23">+IF(OR(AND(G81=""),(K81="")),"",G81*K81)</f>
        <v>1.5205479452054795</v>
      </c>
      <c r="N81" s="22">
        <f t="shared" ref="N81:N112" si="24">+IF(OR(AND(H81=""),(L81="")),"",H81*L81)</f>
        <v>3.1764705882352939</v>
      </c>
    </row>
    <row r="82" spans="1:14" x14ac:dyDescent="0.2">
      <c r="A82" s="8"/>
      <c r="B82" s="25" t="s">
        <v>69</v>
      </c>
      <c r="C82" s="31">
        <v>0</v>
      </c>
      <c r="D82" s="28">
        <v>2</v>
      </c>
      <c r="E82" s="28">
        <v>8</v>
      </c>
      <c r="F82" s="28">
        <v>6</v>
      </c>
      <c r="G82" s="29" t="str">
        <f t="shared" si="19"/>
        <v/>
      </c>
      <c r="H82" s="29">
        <f t="shared" si="20"/>
        <v>2.3529411764705882E-2</v>
      </c>
      <c r="I82" s="29">
        <f t="shared" si="21"/>
        <v>2.1739130434782608E-2</v>
      </c>
      <c r="J82" s="29">
        <f t="shared" si="22"/>
        <v>1.6901408450704224E-2</v>
      </c>
      <c r="K82" s="29">
        <f t="shared" ref="K82:K113" si="25">+IF(AND(C82=0,E82=0)," ",IF(C82=0,1,IF(E82=0,-1,(E82-C82)/C82)))</f>
        <v>1</v>
      </c>
      <c r="L82" s="29">
        <f t="shared" ref="L82:L113" si="26">+IF(AND(D82=0,F82=0)," ",IF(D82=0,1,IF(F82=0,-1,(F82-D82)/D82)))</f>
        <v>2</v>
      </c>
      <c r="M82" s="29" t="str">
        <f t="shared" si="23"/>
        <v/>
      </c>
      <c r="N82" s="30">
        <f t="shared" si="24"/>
        <v>4.7058823529411764E-2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2</v>
      </c>
      <c r="D85" s="9">
        <v>0</v>
      </c>
      <c r="E85" s="9">
        <v>7</v>
      </c>
      <c r="F85" s="9">
        <v>1</v>
      </c>
      <c r="G85" s="10">
        <f t="shared" si="19"/>
        <v>1.3698630136986301E-2</v>
      </c>
      <c r="H85" s="10" t="str">
        <f t="shared" si="20"/>
        <v/>
      </c>
      <c r="I85" s="10">
        <f t="shared" si="21"/>
        <v>1.9021739130434784E-2</v>
      </c>
      <c r="J85" s="10">
        <f t="shared" si="22"/>
        <v>2.8169014084507044E-3</v>
      </c>
      <c r="K85" s="10">
        <f t="shared" si="25"/>
        <v>2.5</v>
      </c>
      <c r="L85" s="10">
        <f t="shared" si="26"/>
        <v>1</v>
      </c>
      <c r="M85" s="10">
        <f t="shared" si="23"/>
        <v>3.4246575342465752E-2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3</v>
      </c>
      <c r="D86" s="9">
        <v>4</v>
      </c>
      <c r="E86" s="9">
        <v>33</v>
      </c>
      <c r="F86" s="9">
        <v>24</v>
      </c>
      <c r="G86" s="10">
        <f t="shared" si="19"/>
        <v>2.0547945205479451E-2</v>
      </c>
      <c r="H86" s="10">
        <f t="shared" si="20"/>
        <v>4.7058823529411764E-2</v>
      </c>
      <c r="I86" s="10">
        <f t="shared" si="21"/>
        <v>8.9673913043478257E-2</v>
      </c>
      <c r="J86" s="10">
        <f t="shared" si="22"/>
        <v>6.7605633802816895E-2</v>
      </c>
      <c r="K86" s="10">
        <f t="shared" si="25"/>
        <v>10</v>
      </c>
      <c r="L86" s="10">
        <f t="shared" si="26"/>
        <v>5</v>
      </c>
      <c r="M86" s="10">
        <f t="shared" si="23"/>
        <v>0.20547945205479451</v>
      </c>
      <c r="N86" s="11">
        <f t="shared" si="24"/>
        <v>0.23529411764705882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1</v>
      </c>
      <c r="F87" s="9">
        <v>2</v>
      </c>
      <c r="G87" s="10" t="str">
        <f t="shared" si="19"/>
        <v/>
      </c>
      <c r="H87" s="10" t="str">
        <f t="shared" si="20"/>
        <v/>
      </c>
      <c r="I87" s="10">
        <f t="shared" si="21"/>
        <v>2.717391304347826E-3</v>
      </c>
      <c r="J87" s="10">
        <f t="shared" si="22"/>
        <v>5.6338028169014088E-3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58</v>
      </c>
      <c r="D88" s="9">
        <v>46</v>
      </c>
      <c r="E88" s="9">
        <v>40</v>
      </c>
      <c r="F88" s="9">
        <v>6</v>
      </c>
      <c r="G88" s="10">
        <f t="shared" si="19"/>
        <v>0.39726027397260272</v>
      </c>
      <c r="H88" s="10">
        <f t="shared" si="20"/>
        <v>0.54117647058823526</v>
      </c>
      <c r="I88" s="10">
        <f t="shared" si="21"/>
        <v>0.10869565217391304</v>
      </c>
      <c r="J88" s="10">
        <f t="shared" si="22"/>
        <v>1.6901408450704224E-2</v>
      </c>
      <c r="K88" s="10">
        <f t="shared" si="25"/>
        <v>-0.31034482758620691</v>
      </c>
      <c r="L88" s="10">
        <f t="shared" si="26"/>
        <v>-0.86956521739130432</v>
      </c>
      <c r="M88" s="10">
        <f t="shared" si="23"/>
        <v>-0.12328767123287671</v>
      </c>
      <c r="N88" s="11">
        <f t="shared" si="24"/>
        <v>-0.47058823529411759</v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0</v>
      </c>
      <c r="F97" s="9">
        <v>1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>
        <f t="shared" si="22"/>
        <v>2.8169014084507044E-3</v>
      </c>
      <c r="K97" s="10" t="str">
        <f t="shared" si="25"/>
        <v xml:space="preserve"> </v>
      </c>
      <c r="L97" s="10">
        <f t="shared" si="26"/>
        <v>1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2.8169014084507044E-3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2.717391304347826E-3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1</v>
      </c>
      <c r="E103" s="9">
        <v>1</v>
      </c>
      <c r="F103" s="9">
        <v>2</v>
      </c>
      <c r="G103" s="10" t="str">
        <f t="shared" si="19"/>
        <v/>
      </c>
      <c r="H103" s="10">
        <f t="shared" si="20"/>
        <v>1.1764705882352941E-2</v>
      </c>
      <c r="I103" s="10">
        <f t="shared" si="21"/>
        <v>2.717391304347826E-3</v>
      </c>
      <c r="J103" s="10">
        <f t="shared" si="22"/>
        <v>5.6338028169014088E-3</v>
      </c>
      <c r="K103" s="10">
        <f t="shared" si="25"/>
        <v>1</v>
      </c>
      <c r="L103" s="10">
        <f t="shared" si="26"/>
        <v>1</v>
      </c>
      <c r="M103" s="10" t="str">
        <f t="shared" si="23"/>
        <v/>
      </c>
      <c r="N103" s="11">
        <f t="shared" si="24"/>
        <v>1.1764705882352941E-2</v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1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>
        <f t="shared" si="22"/>
        <v>2.8169014084507044E-3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1</v>
      </c>
      <c r="D107" s="9">
        <v>0</v>
      </c>
      <c r="E107" s="9">
        <v>0</v>
      </c>
      <c r="F107" s="9">
        <v>0</v>
      </c>
      <c r="G107" s="10">
        <f t="shared" si="19"/>
        <v>6.8493150684931503E-3</v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>
        <f t="shared" si="25"/>
        <v>-1</v>
      </c>
      <c r="L107" s="10" t="str">
        <f t="shared" si="26"/>
        <v xml:space="preserve"> </v>
      </c>
      <c r="M107" s="10">
        <f t="shared" si="23"/>
        <v>-6.8493150684931503E-3</v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0</v>
      </c>
      <c r="F111" s="9">
        <v>2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>
        <f t="shared" si="22"/>
        <v>5.6338028169014088E-3</v>
      </c>
      <c r="K111" s="10" t="str">
        <f t="shared" si="25"/>
        <v xml:space="preserve"> </v>
      </c>
      <c r="L111" s="10">
        <f t="shared" si="26"/>
        <v>1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1</v>
      </c>
      <c r="E115" s="9">
        <v>0</v>
      </c>
      <c r="F115" s="9">
        <v>2</v>
      </c>
      <c r="G115" s="10" t="str">
        <f t="shared" si="27"/>
        <v/>
      </c>
      <c r="H115" s="10">
        <f t="shared" si="28"/>
        <v>1.1764705882352941E-2</v>
      </c>
      <c r="I115" s="10" t="str">
        <f t="shared" si="29"/>
        <v/>
      </c>
      <c r="J115" s="10">
        <f t="shared" si="30"/>
        <v>5.6338028169014088E-3</v>
      </c>
      <c r="K115" s="10" t="str">
        <f t="shared" si="33"/>
        <v xml:space="preserve"> </v>
      </c>
      <c r="L115" s="10">
        <f t="shared" si="34"/>
        <v>1</v>
      </c>
      <c r="M115" s="10" t="str">
        <f t="shared" si="31"/>
        <v/>
      </c>
      <c r="N115" s="11">
        <f t="shared" si="32"/>
        <v>1.1764705882352941E-2</v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25</v>
      </c>
      <c r="D121" s="9">
        <v>0</v>
      </c>
      <c r="E121" s="9">
        <v>0</v>
      </c>
      <c r="F121" s="9">
        <v>0</v>
      </c>
      <c r="G121" s="10">
        <f t="shared" si="27"/>
        <v>0.17123287671232876</v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 t="str">
        <f t="shared" si="34"/>
        <v xml:space="preserve"> </v>
      </c>
      <c r="M121" s="10">
        <f t="shared" si="31"/>
        <v>-0.17123287671232876</v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7</v>
      </c>
      <c r="D124" s="9">
        <v>8</v>
      </c>
      <c r="E124" s="9">
        <v>3</v>
      </c>
      <c r="F124" s="9">
        <v>16</v>
      </c>
      <c r="G124" s="10">
        <f t="shared" si="27"/>
        <v>4.7945205479452052E-2</v>
      </c>
      <c r="H124" s="10">
        <f t="shared" si="28"/>
        <v>9.4117647058823528E-2</v>
      </c>
      <c r="I124" s="10">
        <f t="shared" si="29"/>
        <v>8.152173913043478E-3</v>
      </c>
      <c r="J124" s="10">
        <f t="shared" si="30"/>
        <v>4.507042253521127E-2</v>
      </c>
      <c r="K124" s="10">
        <f t="shared" si="33"/>
        <v>-0.5714285714285714</v>
      </c>
      <c r="L124" s="10">
        <f t="shared" si="34"/>
        <v>1</v>
      </c>
      <c r="M124" s="10">
        <f t="shared" si="31"/>
        <v>-2.7397260273972601E-2</v>
      </c>
      <c r="N124" s="11">
        <f t="shared" si="32"/>
        <v>9.4117647058823528E-2</v>
      </c>
    </row>
    <row r="125" spans="1:14" ht="25.5" x14ac:dyDescent="0.2">
      <c r="A125" s="8"/>
      <c r="B125" s="26" t="s">
        <v>113</v>
      </c>
      <c r="C125" s="23">
        <v>3</v>
      </c>
      <c r="D125" s="9">
        <v>4</v>
      </c>
      <c r="E125" s="9">
        <v>0</v>
      </c>
      <c r="F125" s="9">
        <v>5</v>
      </c>
      <c r="G125" s="10">
        <f t="shared" si="27"/>
        <v>2.0547945205479451E-2</v>
      </c>
      <c r="H125" s="10">
        <f t="shared" si="28"/>
        <v>4.7058823529411764E-2</v>
      </c>
      <c r="I125" s="10" t="str">
        <f t="shared" si="29"/>
        <v/>
      </c>
      <c r="J125" s="10">
        <f t="shared" si="30"/>
        <v>1.4084507042253521E-2</v>
      </c>
      <c r="K125" s="10">
        <f t="shared" si="33"/>
        <v>-1</v>
      </c>
      <c r="L125" s="10">
        <f t="shared" si="34"/>
        <v>0.25</v>
      </c>
      <c r="M125" s="10">
        <f t="shared" si="31"/>
        <v>-2.0547945205479451E-2</v>
      </c>
      <c r="N125" s="11">
        <f t="shared" si="32"/>
        <v>1.1764705882352941E-2</v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1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>
        <f t="shared" si="30"/>
        <v>2.8169014084507044E-3</v>
      </c>
      <c r="K129" s="10" t="str">
        <f t="shared" si="33"/>
        <v xml:space="preserve"> 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2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5.434782608695652E-3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1</v>
      </c>
      <c r="D133" s="9">
        <v>0</v>
      </c>
      <c r="E133" s="9">
        <v>0</v>
      </c>
      <c r="F133" s="9">
        <v>0</v>
      </c>
      <c r="G133" s="10">
        <f t="shared" si="27"/>
        <v>6.8493150684931503E-3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-6.8493150684931503E-3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1</v>
      </c>
      <c r="D134" s="9">
        <v>0</v>
      </c>
      <c r="E134" s="9">
        <v>0</v>
      </c>
      <c r="F134" s="9">
        <v>0</v>
      </c>
      <c r="G134" s="10">
        <f t="shared" si="27"/>
        <v>6.8493150684931503E-3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-6.8493150684931503E-3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2</v>
      </c>
      <c r="D137" s="9">
        <v>0</v>
      </c>
      <c r="E137" s="9">
        <v>1</v>
      </c>
      <c r="F137" s="9">
        <v>0</v>
      </c>
      <c r="G137" s="10">
        <f t="shared" si="27"/>
        <v>1.3698630136986301E-2</v>
      </c>
      <c r="H137" s="10" t="str">
        <f t="shared" si="28"/>
        <v/>
      </c>
      <c r="I137" s="10">
        <f t="shared" si="29"/>
        <v>2.717391304347826E-3</v>
      </c>
      <c r="J137" s="10" t="str">
        <f t="shared" si="30"/>
        <v/>
      </c>
      <c r="K137" s="10">
        <f t="shared" si="33"/>
        <v>-0.5</v>
      </c>
      <c r="L137" s="10" t="str">
        <f t="shared" si="34"/>
        <v xml:space="preserve"> </v>
      </c>
      <c r="M137" s="10">
        <f t="shared" si="31"/>
        <v>-6.8493150684931503E-3</v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0</v>
      </c>
      <c r="D139" s="9">
        <v>0</v>
      </c>
      <c r="E139" s="9">
        <v>1</v>
      </c>
      <c r="F139" s="9">
        <v>1</v>
      </c>
      <c r="G139" s="10" t="str">
        <f t="shared" si="27"/>
        <v/>
      </c>
      <c r="H139" s="10" t="str">
        <f t="shared" si="28"/>
        <v/>
      </c>
      <c r="I139" s="10">
        <f t="shared" si="29"/>
        <v>2.717391304347826E-3</v>
      </c>
      <c r="J139" s="10">
        <f t="shared" si="30"/>
        <v>2.8169014084507044E-3</v>
      </c>
      <c r="K139" s="10">
        <f t="shared" si="33"/>
        <v>1</v>
      </c>
      <c r="L139" s="10">
        <f t="shared" si="34"/>
        <v>1</v>
      </c>
      <c r="M139" s="10" t="str">
        <f t="shared" si="31"/>
        <v/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0</v>
      </c>
      <c r="E141" s="9">
        <v>3</v>
      </c>
      <c r="F141" s="9">
        <v>1</v>
      </c>
      <c r="G141" s="10" t="str">
        <f t="shared" si="27"/>
        <v/>
      </c>
      <c r="H141" s="10" t="str">
        <f t="shared" si="28"/>
        <v/>
      </c>
      <c r="I141" s="10">
        <f t="shared" si="29"/>
        <v>8.152173913043478E-3</v>
      </c>
      <c r="J141" s="10">
        <f t="shared" si="30"/>
        <v>2.8169014084507044E-3</v>
      </c>
      <c r="K141" s="10">
        <f t="shared" si="33"/>
        <v>1</v>
      </c>
      <c r="L141" s="10">
        <f t="shared" si="34"/>
        <v>1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1</v>
      </c>
      <c r="F142" s="9">
        <v>1</v>
      </c>
      <c r="G142" s="10" t="str">
        <f t="shared" si="27"/>
        <v/>
      </c>
      <c r="H142" s="10" t="str">
        <f t="shared" si="28"/>
        <v/>
      </c>
      <c r="I142" s="10">
        <f t="shared" si="29"/>
        <v>2.717391304347826E-3</v>
      </c>
      <c r="J142" s="10">
        <f t="shared" si="30"/>
        <v>2.8169014084507044E-3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39</v>
      </c>
      <c r="D144" s="9">
        <v>17</v>
      </c>
      <c r="E144" s="9">
        <v>245</v>
      </c>
      <c r="F144" s="9">
        <v>266</v>
      </c>
      <c r="G144" s="10">
        <f t="shared" si="27"/>
        <v>0.26712328767123289</v>
      </c>
      <c r="H144" s="10">
        <f t="shared" si="28"/>
        <v>0.2</v>
      </c>
      <c r="I144" s="10">
        <f t="shared" si="29"/>
        <v>0.66576086956521741</v>
      </c>
      <c r="J144" s="10">
        <f t="shared" si="30"/>
        <v>0.74929577464788732</v>
      </c>
      <c r="K144" s="10">
        <f t="shared" si="33"/>
        <v>5.2820512820512819</v>
      </c>
      <c r="L144" s="10">
        <f t="shared" si="34"/>
        <v>14.647058823529411</v>
      </c>
      <c r="M144" s="10">
        <f t="shared" si="31"/>
        <v>1.4109589041095891</v>
      </c>
      <c r="N144" s="11">
        <f t="shared" si="32"/>
        <v>2.9294117647058826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1</v>
      </c>
      <c r="E145" s="9">
        <v>0</v>
      </c>
      <c r="F145" s="9">
        <v>0</v>
      </c>
      <c r="G145" s="10" t="str">
        <f t="shared" ref="G145:G180" si="35">+IF(C145=0,"",C145/C$81)</f>
        <v/>
      </c>
      <c r="H145" s="10">
        <f t="shared" ref="H145:H180" si="36">+IF(D145=0,"",D145/D$81)</f>
        <v>1.1764705882352941E-2</v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>
        <f t="shared" si="34"/>
        <v>-1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-1.1764705882352941E-2</v>
      </c>
    </row>
    <row r="146" spans="1:14" x14ac:dyDescent="0.2">
      <c r="A146" s="8"/>
      <c r="B146" s="26" t="s">
        <v>134</v>
      </c>
      <c r="C146" s="23">
        <v>1</v>
      </c>
      <c r="D146" s="9">
        <v>0</v>
      </c>
      <c r="E146" s="9">
        <v>0</v>
      </c>
      <c r="F146" s="9">
        <v>0</v>
      </c>
      <c r="G146" s="10">
        <f t="shared" si="35"/>
        <v>6.8493150684931503E-3</v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>
        <f t="shared" ref="K146:K180" si="41">+IF(AND(C146=0,E146=0)," ",IF(C146=0,1,IF(E146=0,-1,(E146-C146)/C146)))</f>
        <v>-1</v>
      </c>
      <c r="L146" s="10" t="str">
        <f t="shared" ref="L146:L180" si="42">+IF(AND(D146=0,F146=0)," ",IF(D146=0,1,IF(F146=0,-1,(F146-D146)/D146)))</f>
        <v xml:space="preserve"> </v>
      </c>
      <c r="M146" s="10">
        <f t="shared" si="39"/>
        <v>-6.8493150684931503E-3</v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1</v>
      </c>
      <c r="D148" s="9">
        <v>0</v>
      </c>
      <c r="E148" s="9">
        <v>0</v>
      </c>
      <c r="F148" s="9">
        <v>0</v>
      </c>
      <c r="G148" s="10">
        <f t="shared" si="35"/>
        <v>6.8493150684931503E-3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-6.8493150684931503E-3</v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2.717391304347826E-3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1</v>
      </c>
      <c r="D155" s="9">
        <v>0</v>
      </c>
      <c r="E155" s="9">
        <v>0</v>
      </c>
      <c r="F155" s="9">
        <v>0</v>
      </c>
      <c r="G155" s="10">
        <f t="shared" si="35"/>
        <v>6.8493150684931503E-3</v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 t="str">
        <f t="shared" si="42"/>
        <v xml:space="preserve"> </v>
      </c>
      <c r="M155" s="10">
        <f t="shared" si="39"/>
        <v>-6.8493150684931503E-3</v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3</v>
      </c>
      <c r="F156" s="9">
        <v>1</v>
      </c>
      <c r="G156" s="10" t="str">
        <f t="shared" si="35"/>
        <v/>
      </c>
      <c r="H156" s="10" t="str">
        <f t="shared" si="36"/>
        <v/>
      </c>
      <c r="I156" s="10">
        <f t="shared" si="37"/>
        <v>8.152173913043478E-3</v>
      </c>
      <c r="J156" s="10">
        <f t="shared" si="38"/>
        <v>2.8169014084507044E-3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15</v>
      </c>
      <c r="F169" s="9">
        <v>13</v>
      </c>
      <c r="G169" s="10" t="str">
        <f t="shared" si="35"/>
        <v/>
      </c>
      <c r="H169" s="10" t="str">
        <f t="shared" si="36"/>
        <v/>
      </c>
      <c r="I169" s="10">
        <f t="shared" si="37"/>
        <v>4.0760869565217392E-2</v>
      </c>
      <c r="J169" s="10">
        <f t="shared" si="38"/>
        <v>3.6619718309859155E-2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2.8169014084507044E-3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1</v>
      </c>
      <c r="D177" s="9">
        <v>1</v>
      </c>
      <c r="E177" s="9">
        <v>2</v>
      </c>
      <c r="F177" s="9">
        <v>1</v>
      </c>
      <c r="G177" s="10">
        <f t="shared" si="35"/>
        <v>6.8493150684931503E-3</v>
      </c>
      <c r="H177" s="10">
        <f t="shared" si="36"/>
        <v>1.1764705882352941E-2</v>
      </c>
      <c r="I177" s="10">
        <f t="shared" si="37"/>
        <v>5.434782608695652E-3</v>
      </c>
      <c r="J177" s="10">
        <f t="shared" si="38"/>
        <v>2.8169014084507044E-3</v>
      </c>
      <c r="K177" s="10">
        <f t="shared" si="41"/>
        <v>1</v>
      </c>
      <c r="L177" s="10">
        <f t="shared" si="42"/>
        <v>0</v>
      </c>
      <c r="M177" s="10">
        <f t="shared" si="39"/>
        <v>6.8493150684931503E-3</v>
      </c>
      <c r="N177" s="11">
        <f t="shared" si="40"/>
        <v>0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597</v>
      </c>
      <c r="D188" s="20">
        <f>SUM(D189:D363)</f>
        <v>415</v>
      </c>
      <c r="E188" s="19">
        <f>SUM(E189:E363)</f>
        <v>404</v>
      </c>
      <c r="F188" s="20">
        <f>SUM(F189:F363)</f>
        <v>337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-0.32328308207705192</v>
      </c>
      <c r="L188" s="22">
        <f>+IF(AND(D188=0,F188=0),"",IF(D188=0,1,IF(F188=0,-1,(F188-D188)/D188)))</f>
        <v>-0.18795180722891566</v>
      </c>
      <c r="M188" s="21">
        <f t="shared" ref="M188:M219" si="47">+IF(OR(AND(G188=""),(K188="")),"",G188*K188)</f>
        <v>-0.32328308207705192</v>
      </c>
      <c r="N188" s="22">
        <f t="shared" ref="N188:N219" si="48">+IF(OR(AND(H188=""),(L188="")),"",H188*L188)</f>
        <v>-0.18795180722891566</v>
      </c>
    </row>
    <row r="189" spans="1:14" ht="25.5" customHeight="1" x14ac:dyDescent="0.2">
      <c r="A189" s="8"/>
      <c r="B189" s="25" t="s">
        <v>169</v>
      </c>
      <c r="C189" s="31">
        <v>8</v>
      </c>
      <c r="D189" s="28">
        <v>7</v>
      </c>
      <c r="E189" s="28">
        <v>3</v>
      </c>
      <c r="F189" s="28">
        <v>11</v>
      </c>
      <c r="G189" s="29">
        <f t="shared" si="43"/>
        <v>1.340033500837521E-2</v>
      </c>
      <c r="H189" s="29">
        <f t="shared" si="44"/>
        <v>1.6867469879518072E-2</v>
      </c>
      <c r="I189" s="29">
        <f t="shared" si="45"/>
        <v>7.4257425742574254E-3</v>
      </c>
      <c r="J189" s="29">
        <f t="shared" si="46"/>
        <v>3.2640949554896145E-2</v>
      </c>
      <c r="K189" s="29">
        <f t="shared" ref="K189:K220" si="49">+IF(AND(C189=0,E189=0)," ",IF(C189=0,1,IF(E189=0,-1,(E189-C189)/C189)))</f>
        <v>-0.625</v>
      </c>
      <c r="L189" s="29">
        <f t="shared" ref="L189:L220" si="50">+IF(AND(D189=0,F189=0)," ",IF(D189=0,1,IF(F189=0,-1,(F189-D189)/D189)))</f>
        <v>0.5714285714285714</v>
      </c>
      <c r="M189" s="29">
        <f t="shared" si="47"/>
        <v>-8.3752093802345051E-3</v>
      </c>
      <c r="N189" s="30">
        <f t="shared" si="48"/>
        <v>9.638554216867469E-3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1</v>
      </c>
      <c r="D191" s="9">
        <v>0</v>
      </c>
      <c r="E191" s="9">
        <v>2</v>
      </c>
      <c r="F191" s="9">
        <v>4</v>
      </c>
      <c r="G191" s="10">
        <f t="shared" si="43"/>
        <v>1.6750418760469012E-3</v>
      </c>
      <c r="H191" s="10" t="str">
        <f t="shared" si="44"/>
        <v/>
      </c>
      <c r="I191" s="10">
        <f t="shared" si="45"/>
        <v>4.9504950495049506E-3</v>
      </c>
      <c r="J191" s="10">
        <f t="shared" si="46"/>
        <v>1.1869436201780416E-2</v>
      </c>
      <c r="K191" s="10">
        <f t="shared" si="49"/>
        <v>1</v>
      </c>
      <c r="L191" s="10">
        <f t="shared" si="50"/>
        <v>1</v>
      </c>
      <c r="M191" s="10">
        <f t="shared" si="47"/>
        <v>1.6750418760469012E-3</v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2</v>
      </c>
      <c r="D193" s="9">
        <v>19</v>
      </c>
      <c r="E193" s="9">
        <v>1</v>
      </c>
      <c r="F193" s="9">
        <v>1</v>
      </c>
      <c r="G193" s="10">
        <f t="shared" si="43"/>
        <v>3.3500837520938024E-3</v>
      </c>
      <c r="H193" s="10">
        <f t="shared" si="44"/>
        <v>4.5783132530120479E-2</v>
      </c>
      <c r="I193" s="10">
        <f t="shared" si="45"/>
        <v>2.4752475247524753E-3</v>
      </c>
      <c r="J193" s="10">
        <f t="shared" si="46"/>
        <v>2.967359050445104E-3</v>
      </c>
      <c r="K193" s="10">
        <f t="shared" si="49"/>
        <v>-0.5</v>
      </c>
      <c r="L193" s="10">
        <f t="shared" si="50"/>
        <v>-0.94736842105263153</v>
      </c>
      <c r="M193" s="10">
        <f t="shared" si="47"/>
        <v>-1.6750418760469012E-3</v>
      </c>
      <c r="N193" s="11">
        <f t="shared" si="48"/>
        <v>-4.3373493975903607E-2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47</v>
      </c>
      <c r="D195" s="9">
        <v>31</v>
      </c>
      <c r="E195" s="9">
        <v>37</v>
      </c>
      <c r="F195" s="9">
        <v>8</v>
      </c>
      <c r="G195" s="10">
        <f t="shared" si="43"/>
        <v>7.8726968174204354E-2</v>
      </c>
      <c r="H195" s="10">
        <f t="shared" si="44"/>
        <v>7.4698795180722893E-2</v>
      </c>
      <c r="I195" s="10">
        <f t="shared" si="45"/>
        <v>9.1584158415841582E-2</v>
      </c>
      <c r="J195" s="10">
        <f t="shared" si="46"/>
        <v>2.3738872403560832E-2</v>
      </c>
      <c r="K195" s="10">
        <f t="shared" si="49"/>
        <v>-0.21276595744680851</v>
      </c>
      <c r="L195" s="10">
        <f t="shared" si="50"/>
        <v>-0.74193548387096775</v>
      </c>
      <c r="M195" s="10">
        <f t="shared" si="47"/>
        <v>-1.675041876046901E-2</v>
      </c>
      <c r="N195" s="11">
        <f t="shared" si="48"/>
        <v>-5.5421686746987955E-2</v>
      </c>
    </row>
    <row r="196" spans="1:14" x14ac:dyDescent="0.2">
      <c r="A196" s="8"/>
      <c r="B196" s="26" t="s">
        <v>176</v>
      </c>
      <c r="C196" s="23">
        <v>1</v>
      </c>
      <c r="D196" s="9">
        <v>0</v>
      </c>
      <c r="E196" s="9">
        <v>0</v>
      </c>
      <c r="F196" s="9">
        <v>2</v>
      </c>
      <c r="G196" s="10">
        <f t="shared" si="43"/>
        <v>1.6750418760469012E-3</v>
      </c>
      <c r="H196" s="10" t="str">
        <f t="shared" si="44"/>
        <v/>
      </c>
      <c r="I196" s="10" t="str">
        <f t="shared" si="45"/>
        <v/>
      </c>
      <c r="J196" s="10">
        <f t="shared" si="46"/>
        <v>5.9347181008902079E-3</v>
      </c>
      <c r="K196" s="10">
        <f t="shared" si="49"/>
        <v>-1</v>
      </c>
      <c r="L196" s="10">
        <f t="shared" si="50"/>
        <v>1</v>
      </c>
      <c r="M196" s="10">
        <f t="shared" si="47"/>
        <v>-1.6750418760469012E-3</v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29</v>
      </c>
      <c r="D197" s="9">
        <v>2</v>
      </c>
      <c r="E197" s="9">
        <v>9</v>
      </c>
      <c r="F197" s="9">
        <v>0</v>
      </c>
      <c r="G197" s="10">
        <f t="shared" si="43"/>
        <v>4.8576214405360134E-2</v>
      </c>
      <c r="H197" s="10">
        <f t="shared" si="44"/>
        <v>4.8192771084337354E-3</v>
      </c>
      <c r="I197" s="10">
        <f t="shared" si="45"/>
        <v>2.2277227722772276E-2</v>
      </c>
      <c r="J197" s="10" t="str">
        <f t="shared" si="46"/>
        <v/>
      </c>
      <c r="K197" s="10">
        <f t="shared" si="49"/>
        <v>-0.68965517241379315</v>
      </c>
      <c r="L197" s="10">
        <f t="shared" si="50"/>
        <v>-1</v>
      </c>
      <c r="M197" s="10">
        <f t="shared" si="47"/>
        <v>-3.3500837520938027E-2</v>
      </c>
      <c r="N197" s="11">
        <f t="shared" si="48"/>
        <v>-4.8192771084337354E-3</v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2</v>
      </c>
      <c r="F198" s="9">
        <v>1</v>
      </c>
      <c r="G198" s="10" t="str">
        <f t="shared" si="43"/>
        <v/>
      </c>
      <c r="H198" s="10" t="str">
        <f t="shared" si="44"/>
        <v/>
      </c>
      <c r="I198" s="10">
        <f t="shared" si="45"/>
        <v>4.9504950495049506E-3</v>
      </c>
      <c r="J198" s="10">
        <f t="shared" si="46"/>
        <v>2.967359050445104E-3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1</v>
      </c>
      <c r="F201" s="9">
        <v>1</v>
      </c>
      <c r="G201" s="10" t="str">
        <f t="shared" si="43"/>
        <v/>
      </c>
      <c r="H201" s="10" t="str">
        <f t="shared" si="44"/>
        <v/>
      </c>
      <c r="I201" s="10">
        <f t="shared" si="45"/>
        <v>2.4752475247524753E-3</v>
      </c>
      <c r="J201" s="10">
        <f t="shared" si="46"/>
        <v>2.967359050445104E-3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50</v>
      </c>
      <c r="D202" s="9">
        <v>36</v>
      </c>
      <c r="E202" s="9">
        <v>63</v>
      </c>
      <c r="F202" s="9">
        <v>18</v>
      </c>
      <c r="G202" s="10">
        <f t="shared" si="43"/>
        <v>8.3752093802345065E-2</v>
      </c>
      <c r="H202" s="10">
        <f t="shared" si="44"/>
        <v>8.6746987951807228E-2</v>
      </c>
      <c r="I202" s="10">
        <f t="shared" si="45"/>
        <v>0.15594059405940594</v>
      </c>
      <c r="J202" s="10">
        <f t="shared" si="46"/>
        <v>5.3412462908011868E-2</v>
      </c>
      <c r="K202" s="10">
        <f t="shared" si="49"/>
        <v>0.26</v>
      </c>
      <c r="L202" s="10">
        <f t="shared" si="50"/>
        <v>-0.5</v>
      </c>
      <c r="M202" s="10">
        <f t="shared" si="47"/>
        <v>2.1775544388609718E-2</v>
      </c>
      <c r="N202" s="11">
        <f t="shared" si="48"/>
        <v>-4.3373493975903614E-2</v>
      </c>
    </row>
    <row r="203" spans="1:14" x14ac:dyDescent="0.2">
      <c r="A203" s="8"/>
      <c r="B203" s="26" t="s">
        <v>183</v>
      </c>
      <c r="C203" s="23">
        <v>2</v>
      </c>
      <c r="D203" s="9">
        <v>0</v>
      </c>
      <c r="E203" s="9">
        <v>3</v>
      </c>
      <c r="F203" s="9">
        <v>1</v>
      </c>
      <c r="G203" s="10">
        <f t="shared" si="43"/>
        <v>3.3500837520938024E-3</v>
      </c>
      <c r="H203" s="10" t="str">
        <f t="shared" si="44"/>
        <v/>
      </c>
      <c r="I203" s="10">
        <f t="shared" si="45"/>
        <v>7.4257425742574254E-3</v>
      </c>
      <c r="J203" s="10">
        <f t="shared" si="46"/>
        <v>2.967359050445104E-3</v>
      </c>
      <c r="K203" s="10">
        <f t="shared" si="49"/>
        <v>0.5</v>
      </c>
      <c r="L203" s="10">
        <f t="shared" si="50"/>
        <v>1</v>
      </c>
      <c r="M203" s="10">
        <f t="shared" si="47"/>
        <v>1.6750418760469012E-3</v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108</v>
      </c>
      <c r="D204" s="9">
        <v>31</v>
      </c>
      <c r="E204" s="9">
        <v>1</v>
      </c>
      <c r="F204" s="9">
        <v>0</v>
      </c>
      <c r="G204" s="10">
        <f t="shared" si="43"/>
        <v>0.18090452261306533</v>
      </c>
      <c r="H204" s="10">
        <f t="shared" si="44"/>
        <v>7.4698795180722893E-2</v>
      </c>
      <c r="I204" s="10">
        <f t="shared" si="45"/>
        <v>2.4752475247524753E-3</v>
      </c>
      <c r="J204" s="10" t="str">
        <f t="shared" si="46"/>
        <v/>
      </c>
      <c r="K204" s="10">
        <f t="shared" si="49"/>
        <v>-0.9907407407407407</v>
      </c>
      <c r="L204" s="10">
        <f t="shared" si="50"/>
        <v>-1</v>
      </c>
      <c r="M204" s="10">
        <f t="shared" si="47"/>
        <v>-0.17922948073701842</v>
      </c>
      <c r="N204" s="11">
        <f t="shared" si="48"/>
        <v>-7.4698795180722893E-2</v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105</v>
      </c>
      <c r="D209" s="9">
        <v>61</v>
      </c>
      <c r="E209" s="9">
        <v>66</v>
      </c>
      <c r="F209" s="9">
        <v>37</v>
      </c>
      <c r="G209" s="10">
        <f t="shared" si="43"/>
        <v>0.17587939698492464</v>
      </c>
      <c r="H209" s="10">
        <f t="shared" si="44"/>
        <v>0.14698795180722893</v>
      </c>
      <c r="I209" s="10">
        <f t="shared" si="45"/>
        <v>0.16336633663366337</v>
      </c>
      <c r="J209" s="10">
        <f t="shared" si="46"/>
        <v>0.10979228486646884</v>
      </c>
      <c r="K209" s="10">
        <f t="shared" si="49"/>
        <v>-0.37142857142857144</v>
      </c>
      <c r="L209" s="10">
        <f t="shared" si="50"/>
        <v>-0.39344262295081966</v>
      </c>
      <c r="M209" s="10">
        <f t="shared" si="47"/>
        <v>-6.5326633165829151E-2</v>
      </c>
      <c r="N209" s="11">
        <f t="shared" si="48"/>
        <v>-5.7831325301204821E-2</v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2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5.9347181008902079E-3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1</v>
      </c>
      <c r="F216" s="9">
        <v>0</v>
      </c>
      <c r="G216" s="10" t="str">
        <f t="shared" si="43"/>
        <v/>
      </c>
      <c r="H216" s="10" t="str">
        <f t="shared" si="44"/>
        <v/>
      </c>
      <c r="I216" s="10">
        <f t="shared" si="45"/>
        <v>2.4752475247524753E-3</v>
      </c>
      <c r="J216" s="10" t="str">
        <f t="shared" si="46"/>
        <v/>
      </c>
      <c r="K216" s="10">
        <f t="shared" si="49"/>
        <v>1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14</v>
      </c>
      <c r="D218" s="9">
        <v>6</v>
      </c>
      <c r="E218" s="9">
        <v>2</v>
      </c>
      <c r="F218" s="9">
        <v>33</v>
      </c>
      <c r="G218" s="10">
        <f t="shared" si="43"/>
        <v>2.3450586264656615E-2</v>
      </c>
      <c r="H218" s="10">
        <f t="shared" si="44"/>
        <v>1.4457831325301205E-2</v>
      </c>
      <c r="I218" s="10">
        <f t="shared" si="45"/>
        <v>4.9504950495049506E-3</v>
      </c>
      <c r="J218" s="10">
        <f t="shared" si="46"/>
        <v>9.7922848664688422E-2</v>
      </c>
      <c r="K218" s="10">
        <f t="shared" si="49"/>
        <v>-0.8571428571428571</v>
      </c>
      <c r="L218" s="10">
        <f t="shared" si="50"/>
        <v>4.5</v>
      </c>
      <c r="M218" s="10">
        <f t="shared" si="47"/>
        <v>-2.0100502512562811E-2</v>
      </c>
      <c r="N218" s="11">
        <f t="shared" si="48"/>
        <v>6.5060240963855417E-2</v>
      </c>
    </row>
    <row r="219" spans="1:14" x14ac:dyDescent="0.2">
      <c r="A219" s="8"/>
      <c r="B219" s="26" t="s">
        <v>199</v>
      </c>
      <c r="C219" s="23">
        <v>0</v>
      </c>
      <c r="D219" s="9">
        <v>3</v>
      </c>
      <c r="E219" s="9">
        <v>0</v>
      </c>
      <c r="F219" s="9">
        <v>7</v>
      </c>
      <c r="G219" s="10" t="str">
        <f t="shared" si="43"/>
        <v/>
      </c>
      <c r="H219" s="10">
        <f t="shared" si="44"/>
        <v>7.2289156626506026E-3</v>
      </c>
      <c r="I219" s="10" t="str">
        <f t="shared" si="45"/>
        <v/>
      </c>
      <c r="J219" s="10">
        <f t="shared" si="46"/>
        <v>2.0771513353115726E-2</v>
      </c>
      <c r="K219" s="10" t="str">
        <f t="shared" si="49"/>
        <v xml:space="preserve"> </v>
      </c>
      <c r="L219" s="10">
        <f t="shared" si="50"/>
        <v>1.3333333333333333</v>
      </c>
      <c r="M219" s="10" t="str">
        <f t="shared" si="47"/>
        <v/>
      </c>
      <c r="N219" s="11">
        <f t="shared" si="48"/>
        <v>9.638554216867469E-3</v>
      </c>
    </row>
    <row r="220" spans="1:14" x14ac:dyDescent="0.2">
      <c r="A220" s="8"/>
      <c r="B220" s="26" t="s">
        <v>200</v>
      </c>
      <c r="C220" s="23">
        <v>0</v>
      </c>
      <c r="D220" s="9">
        <v>1</v>
      </c>
      <c r="E220" s="9">
        <v>8</v>
      </c>
      <c r="F220" s="9">
        <v>30</v>
      </c>
      <c r="G220" s="10" t="str">
        <f t="shared" ref="G220:G251" si="51">+IF(C220=0,"",C220/C$188)</f>
        <v/>
      </c>
      <c r="H220" s="10">
        <f t="shared" ref="H220:H251" si="52">+IF(D220=0,"",D220/D$188)</f>
        <v>2.4096385542168677E-3</v>
      </c>
      <c r="I220" s="10">
        <f t="shared" ref="I220:I251" si="53">+IF(E220=0,"",E220/E$188)</f>
        <v>1.9801980198019802E-2</v>
      </c>
      <c r="J220" s="10">
        <f t="shared" ref="J220:J251" si="54">+IF(F220=0,"",F220/F$188)</f>
        <v>8.9020771513353122E-2</v>
      </c>
      <c r="K220" s="10">
        <f t="shared" si="49"/>
        <v>1</v>
      </c>
      <c r="L220" s="10">
        <f t="shared" si="50"/>
        <v>29</v>
      </c>
      <c r="M220" s="10" t="str">
        <f t="shared" ref="M220:M251" si="55">+IF(OR(AND(G220=""),(K220="")),"",G220*K220)</f>
        <v/>
      </c>
      <c r="N220" s="11">
        <f t="shared" ref="N220:N251" si="56">+IF(OR(AND(H220=""),(L220="")),"",H220*L220)</f>
        <v>6.9879518072289162E-2</v>
      </c>
    </row>
    <row r="221" spans="1:14" x14ac:dyDescent="0.2">
      <c r="A221" s="8"/>
      <c r="B221" s="26" t="s">
        <v>201</v>
      </c>
      <c r="C221" s="23">
        <v>0</v>
      </c>
      <c r="D221" s="9">
        <v>0</v>
      </c>
      <c r="E221" s="9">
        <v>0</v>
      </c>
      <c r="F221" s="9">
        <v>2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>
        <f t="shared" si="54"/>
        <v>5.9347181008902079E-3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1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26" t="s">
        <v>202</v>
      </c>
      <c r="C222" s="23">
        <v>0</v>
      </c>
      <c r="D222" s="9">
        <v>1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2.4096385542168677E-3</v>
      </c>
      <c r="I222" s="10" t="str">
        <f t="shared" si="53"/>
        <v/>
      </c>
      <c r="J222" s="10">
        <f t="shared" si="54"/>
        <v>2.967359050445104E-3</v>
      </c>
      <c r="K222" s="10" t="str">
        <f t="shared" si="57"/>
        <v xml:space="preserve"> </v>
      </c>
      <c r="L222" s="10">
        <f t="shared" si="58"/>
        <v>0</v>
      </c>
      <c r="M222" s="10" t="str">
        <f t="shared" si="55"/>
        <v/>
      </c>
      <c r="N222" s="11">
        <f t="shared" si="56"/>
        <v>0</v>
      </c>
    </row>
    <row r="223" spans="1:14" x14ac:dyDescent="0.2">
      <c r="A223" s="8"/>
      <c r="B223" s="26" t="s">
        <v>203</v>
      </c>
      <c r="C223" s="23">
        <v>3</v>
      </c>
      <c r="D223" s="9">
        <v>51</v>
      </c>
      <c r="E223" s="9">
        <v>0</v>
      </c>
      <c r="F223" s="9">
        <v>0</v>
      </c>
      <c r="G223" s="10">
        <f t="shared" si="51"/>
        <v>5.0251256281407036E-3</v>
      </c>
      <c r="H223" s="10">
        <f t="shared" si="52"/>
        <v>0.12289156626506025</v>
      </c>
      <c r="I223" s="10" t="str">
        <f t="shared" si="53"/>
        <v/>
      </c>
      <c r="J223" s="10" t="str">
        <f t="shared" si="54"/>
        <v/>
      </c>
      <c r="K223" s="10">
        <f t="shared" si="57"/>
        <v>-1</v>
      </c>
      <c r="L223" s="10">
        <f t="shared" si="58"/>
        <v>-1</v>
      </c>
      <c r="M223" s="10">
        <f t="shared" si="55"/>
        <v>-5.0251256281407036E-3</v>
      </c>
      <c r="N223" s="11">
        <f t="shared" si="56"/>
        <v>-0.12289156626506025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3</v>
      </c>
      <c r="F225" s="9">
        <v>12</v>
      </c>
      <c r="G225" s="10" t="str">
        <f t="shared" si="51"/>
        <v/>
      </c>
      <c r="H225" s="10" t="str">
        <f t="shared" si="52"/>
        <v/>
      </c>
      <c r="I225" s="10">
        <f t="shared" si="53"/>
        <v>7.4257425742574254E-3</v>
      </c>
      <c r="J225" s="10">
        <f t="shared" si="54"/>
        <v>3.5608308605341248E-2</v>
      </c>
      <c r="K225" s="10">
        <f t="shared" si="57"/>
        <v>1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2</v>
      </c>
      <c r="F226" s="9">
        <v>14</v>
      </c>
      <c r="G226" s="10" t="str">
        <f t="shared" si="51"/>
        <v/>
      </c>
      <c r="H226" s="10" t="str">
        <f t="shared" si="52"/>
        <v/>
      </c>
      <c r="I226" s="10">
        <f t="shared" si="53"/>
        <v>4.9504950495049506E-3</v>
      </c>
      <c r="J226" s="10">
        <f t="shared" si="54"/>
        <v>4.1543026706231452E-2</v>
      </c>
      <c r="K226" s="10">
        <f t="shared" si="57"/>
        <v>1</v>
      </c>
      <c r="L226" s="10">
        <f t="shared" si="58"/>
        <v>1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1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2.4096385542168677E-3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11">
        <f t="shared" si="56"/>
        <v>-2.4096385542168677E-3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5</v>
      </c>
      <c r="D230" s="9">
        <v>4</v>
      </c>
      <c r="E230" s="9">
        <v>0</v>
      </c>
      <c r="F230" s="9">
        <v>0</v>
      </c>
      <c r="G230" s="10">
        <f t="shared" si="51"/>
        <v>8.3752093802345051E-3</v>
      </c>
      <c r="H230" s="10">
        <f t="shared" si="52"/>
        <v>9.6385542168674707E-3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-8.3752093802345051E-3</v>
      </c>
      <c r="N230" s="11">
        <f t="shared" si="56"/>
        <v>-9.6385542168674707E-3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2.4096385542168677E-3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1">
        <f t="shared" si="56"/>
        <v>-2.4096385542168677E-3</v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4</v>
      </c>
      <c r="F233" s="9">
        <v>12</v>
      </c>
      <c r="G233" s="10" t="str">
        <f t="shared" si="51"/>
        <v/>
      </c>
      <c r="H233" s="10" t="str">
        <f t="shared" si="52"/>
        <v/>
      </c>
      <c r="I233" s="10">
        <f t="shared" si="53"/>
        <v>9.9009900990099011E-3</v>
      </c>
      <c r="J233" s="10">
        <f t="shared" si="54"/>
        <v>3.5608308605341248E-2</v>
      </c>
      <c r="K233" s="10">
        <f t="shared" si="57"/>
        <v>1</v>
      </c>
      <c r="L233" s="10">
        <f t="shared" si="58"/>
        <v>1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</v>
      </c>
      <c r="D235" s="9">
        <v>0</v>
      </c>
      <c r="E235" s="9">
        <v>1</v>
      </c>
      <c r="F235" s="9">
        <v>0</v>
      </c>
      <c r="G235" s="10">
        <f t="shared" si="51"/>
        <v>1.6750418760469012E-3</v>
      </c>
      <c r="H235" s="10" t="str">
        <f t="shared" si="52"/>
        <v/>
      </c>
      <c r="I235" s="10">
        <f t="shared" si="53"/>
        <v>2.4752475247524753E-3</v>
      </c>
      <c r="J235" s="10" t="str">
        <f t="shared" si="54"/>
        <v/>
      </c>
      <c r="K235" s="10">
        <f t="shared" si="57"/>
        <v>0</v>
      </c>
      <c r="L235" s="10" t="str">
        <f t="shared" si="58"/>
        <v xml:space="preserve"> </v>
      </c>
      <c r="M235" s="10">
        <f t="shared" si="55"/>
        <v>0</v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46</v>
      </c>
      <c r="D242" s="9">
        <v>19</v>
      </c>
      <c r="E242" s="9">
        <v>38</v>
      </c>
      <c r="F242" s="9">
        <v>15</v>
      </c>
      <c r="G242" s="10">
        <f t="shared" si="51"/>
        <v>7.705192629815745E-2</v>
      </c>
      <c r="H242" s="10">
        <f t="shared" si="52"/>
        <v>4.5783132530120479E-2</v>
      </c>
      <c r="I242" s="10">
        <f t="shared" si="53"/>
        <v>9.405940594059406E-2</v>
      </c>
      <c r="J242" s="10">
        <f t="shared" si="54"/>
        <v>4.4510385756676561E-2</v>
      </c>
      <c r="K242" s="10">
        <f t="shared" si="57"/>
        <v>-0.17391304347826086</v>
      </c>
      <c r="L242" s="10">
        <f t="shared" si="58"/>
        <v>-0.21052631578947367</v>
      </c>
      <c r="M242" s="10">
        <f t="shared" si="55"/>
        <v>-1.3400335008375208E-2</v>
      </c>
      <c r="N242" s="11">
        <f t="shared" si="56"/>
        <v>-9.638554216867469E-3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2</v>
      </c>
      <c r="D248" s="9">
        <v>0</v>
      </c>
      <c r="E248" s="9">
        <v>82</v>
      </c>
      <c r="F248" s="9">
        <v>33</v>
      </c>
      <c r="G248" s="10">
        <f t="shared" si="51"/>
        <v>3.3500837520938024E-3</v>
      </c>
      <c r="H248" s="10" t="str">
        <f t="shared" si="52"/>
        <v/>
      </c>
      <c r="I248" s="10">
        <f t="shared" si="53"/>
        <v>0.20297029702970298</v>
      </c>
      <c r="J248" s="10">
        <f t="shared" si="54"/>
        <v>9.7922848664688422E-2</v>
      </c>
      <c r="K248" s="10">
        <f t="shared" si="57"/>
        <v>40</v>
      </c>
      <c r="L248" s="10">
        <f t="shared" si="58"/>
        <v>1</v>
      </c>
      <c r="M248" s="10">
        <f t="shared" si="55"/>
        <v>0.13400335008375208</v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7</v>
      </c>
      <c r="D255" s="9">
        <v>15</v>
      </c>
      <c r="E255" s="9">
        <v>1</v>
      </c>
      <c r="F255" s="9">
        <v>0</v>
      </c>
      <c r="G255" s="10">
        <f t="shared" si="59"/>
        <v>1.1725293132328308E-2</v>
      </c>
      <c r="H255" s="10">
        <f t="shared" si="60"/>
        <v>3.614457831325301E-2</v>
      </c>
      <c r="I255" s="10">
        <f t="shared" si="61"/>
        <v>2.4752475247524753E-3</v>
      </c>
      <c r="J255" s="10" t="str">
        <f t="shared" si="62"/>
        <v/>
      </c>
      <c r="K255" s="10">
        <f t="shared" si="65"/>
        <v>-0.8571428571428571</v>
      </c>
      <c r="L255" s="10">
        <f t="shared" si="66"/>
        <v>-1</v>
      </c>
      <c r="M255" s="10">
        <f t="shared" si="63"/>
        <v>-1.0050251256281405E-2</v>
      </c>
      <c r="N255" s="11">
        <f t="shared" si="64"/>
        <v>-3.614457831325301E-2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4</v>
      </c>
      <c r="F256" s="9">
        <v>1</v>
      </c>
      <c r="G256" s="10" t="str">
        <f t="shared" si="59"/>
        <v/>
      </c>
      <c r="H256" s="10" t="str">
        <f t="shared" si="60"/>
        <v/>
      </c>
      <c r="I256" s="10">
        <f t="shared" si="61"/>
        <v>9.9009900990099011E-3</v>
      </c>
      <c r="J256" s="10">
        <f t="shared" si="62"/>
        <v>2.967359050445104E-3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2</v>
      </c>
      <c r="D258" s="9">
        <v>2</v>
      </c>
      <c r="E258" s="9">
        <v>1</v>
      </c>
      <c r="F258" s="9">
        <v>3</v>
      </c>
      <c r="G258" s="10">
        <f t="shared" si="59"/>
        <v>3.3500837520938024E-3</v>
      </c>
      <c r="H258" s="10">
        <f t="shared" si="60"/>
        <v>4.8192771084337354E-3</v>
      </c>
      <c r="I258" s="10">
        <f t="shared" si="61"/>
        <v>2.4752475247524753E-3</v>
      </c>
      <c r="J258" s="10">
        <f t="shared" si="62"/>
        <v>8.9020771513353119E-3</v>
      </c>
      <c r="K258" s="10">
        <f t="shared" si="65"/>
        <v>-0.5</v>
      </c>
      <c r="L258" s="10">
        <f t="shared" si="66"/>
        <v>0.5</v>
      </c>
      <c r="M258" s="10">
        <f t="shared" si="63"/>
        <v>-1.6750418760469012E-3</v>
      </c>
      <c r="N258" s="11">
        <f t="shared" si="64"/>
        <v>2.4096385542168677E-3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1</v>
      </c>
      <c r="F263" s="9">
        <v>0</v>
      </c>
      <c r="G263" s="10" t="str">
        <f t="shared" si="59"/>
        <v/>
      </c>
      <c r="H263" s="10" t="str">
        <f t="shared" si="60"/>
        <v/>
      </c>
      <c r="I263" s="10">
        <f t="shared" si="61"/>
        <v>2.4752475247524753E-3</v>
      </c>
      <c r="J263" s="10" t="str">
        <f t="shared" si="62"/>
        <v/>
      </c>
      <c r="K263" s="10">
        <f t="shared" si="65"/>
        <v>1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2.967359050445104E-3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4</v>
      </c>
      <c r="F276" s="9">
        <v>1</v>
      </c>
      <c r="G276" s="10" t="str">
        <f t="shared" si="59"/>
        <v/>
      </c>
      <c r="H276" s="10" t="str">
        <f t="shared" si="60"/>
        <v/>
      </c>
      <c r="I276" s="10">
        <f t="shared" si="61"/>
        <v>9.9009900990099011E-3</v>
      </c>
      <c r="J276" s="10">
        <f t="shared" si="62"/>
        <v>2.967359050445104E-3</v>
      </c>
      <c r="K276" s="10">
        <f t="shared" si="65"/>
        <v>1</v>
      </c>
      <c r="L276" s="10">
        <f t="shared" si="66"/>
        <v>1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0</v>
      </c>
      <c r="F281" s="9">
        <v>0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 t="str">
        <f t="shared" si="66"/>
        <v xml:space="preserve"> 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14</v>
      </c>
      <c r="E287" s="9">
        <v>0</v>
      </c>
      <c r="F287" s="9">
        <v>0</v>
      </c>
      <c r="G287" s="10" t="str">
        <f t="shared" si="67"/>
        <v/>
      </c>
      <c r="H287" s="10">
        <f t="shared" si="68"/>
        <v>3.3734939759036145E-2</v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>
        <f t="shared" si="74"/>
        <v>-1</v>
      </c>
      <c r="M287" s="10" t="str">
        <f t="shared" si="71"/>
        <v/>
      </c>
      <c r="N287" s="11">
        <f t="shared" si="72"/>
        <v>-3.3734939759036145E-2</v>
      </c>
    </row>
    <row r="288" spans="1:14" x14ac:dyDescent="0.2">
      <c r="A288" s="8"/>
      <c r="B288" s="26" t="s">
        <v>268</v>
      </c>
      <c r="C288" s="23">
        <v>11</v>
      </c>
      <c r="D288" s="9">
        <v>6</v>
      </c>
      <c r="E288" s="9">
        <v>0</v>
      </c>
      <c r="F288" s="9">
        <v>0</v>
      </c>
      <c r="G288" s="10">
        <f t="shared" si="67"/>
        <v>1.8425460636515914E-2</v>
      </c>
      <c r="H288" s="10">
        <f t="shared" si="68"/>
        <v>1.4457831325301205E-2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-1.8425460636515914E-2</v>
      </c>
      <c r="N288" s="11">
        <f t="shared" si="72"/>
        <v>-1.4457831325301205E-2</v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1</v>
      </c>
      <c r="D292" s="9">
        <v>1</v>
      </c>
      <c r="E292" s="9">
        <v>0</v>
      </c>
      <c r="F292" s="9">
        <v>2</v>
      </c>
      <c r="G292" s="10">
        <f t="shared" si="67"/>
        <v>1.6750418760469012E-3</v>
      </c>
      <c r="H292" s="10">
        <f t="shared" si="68"/>
        <v>2.4096385542168677E-3</v>
      </c>
      <c r="I292" s="10" t="str">
        <f t="shared" si="69"/>
        <v/>
      </c>
      <c r="J292" s="10">
        <f t="shared" si="70"/>
        <v>5.9347181008902079E-3</v>
      </c>
      <c r="K292" s="10">
        <f t="shared" si="73"/>
        <v>-1</v>
      </c>
      <c r="L292" s="10">
        <f t="shared" si="74"/>
        <v>1</v>
      </c>
      <c r="M292" s="10">
        <f t="shared" si="71"/>
        <v>-1.6750418760469012E-3</v>
      </c>
      <c r="N292" s="11">
        <f t="shared" si="72"/>
        <v>2.4096385542168677E-3</v>
      </c>
    </row>
    <row r="293" spans="1:14" ht="25.5" x14ac:dyDescent="0.2">
      <c r="A293" s="8"/>
      <c r="B293" s="26" t="s">
        <v>273</v>
      </c>
      <c r="C293" s="23">
        <v>0</v>
      </c>
      <c r="D293" s="9">
        <v>1</v>
      </c>
      <c r="E293" s="9">
        <v>2</v>
      </c>
      <c r="F293" s="9">
        <v>7</v>
      </c>
      <c r="G293" s="10" t="str">
        <f t="shared" si="67"/>
        <v/>
      </c>
      <c r="H293" s="10">
        <f t="shared" si="68"/>
        <v>2.4096385542168677E-3</v>
      </c>
      <c r="I293" s="10">
        <f t="shared" si="69"/>
        <v>4.9504950495049506E-3</v>
      </c>
      <c r="J293" s="10">
        <f t="shared" si="70"/>
        <v>2.0771513353115726E-2</v>
      </c>
      <c r="K293" s="10">
        <f t="shared" si="73"/>
        <v>1</v>
      </c>
      <c r="L293" s="10">
        <f t="shared" si="74"/>
        <v>6</v>
      </c>
      <c r="M293" s="10" t="str">
        <f t="shared" si="71"/>
        <v/>
      </c>
      <c r="N293" s="11">
        <f t="shared" si="72"/>
        <v>1.4457831325301207E-2</v>
      </c>
    </row>
    <row r="294" spans="1:14" x14ac:dyDescent="0.2">
      <c r="A294" s="8"/>
      <c r="B294" s="26" t="s">
        <v>274</v>
      </c>
      <c r="C294" s="23">
        <v>1</v>
      </c>
      <c r="D294" s="9">
        <v>0</v>
      </c>
      <c r="E294" s="9">
        <v>1</v>
      </c>
      <c r="F294" s="9">
        <v>1</v>
      </c>
      <c r="G294" s="10">
        <f t="shared" si="67"/>
        <v>1.6750418760469012E-3</v>
      </c>
      <c r="H294" s="10" t="str">
        <f t="shared" si="68"/>
        <v/>
      </c>
      <c r="I294" s="10">
        <f t="shared" si="69"/>
        <v>2.4752475247524753E-3</v>
      </c>
      <c r="J294" s="10">
        <f t="shared" si="70"/>
        <v>2.967359050445104E-3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6</v>
      </c>
      <c r="F295" s="9">
        <v>9</v>
      </c>
      <c r="G295" s="10" t="str">
        <f t="shared" si="67"/>
        <v/>
      </c>
      <c r="H295" s="10" t="str">
        <f t="shared" si="68"/>
        <v/>
      </c>
      <c r="I295" s="10">
        <f t="shared" si="69"/>
        <v>1.4851485148514851E-2</v>
      </c>
      <c r="J295" s="10">
        <f t="shared" si="70"/>
        <v>2.6706231454005934E-2</v>
      </c>
      <c r="K295" s="10">
        <f t="shared" si="73"/>
        <v>1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2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>
        <f t="shared" si="70"/>
        <v>5.9347181008902079E-3</v>
      </c>
      <c r="K300" s="10" t="str">
        <f t="shared" si="73"/>
        <v xml:space="preserve"> </v>
      </c>
      <c r="L300" s="10">
        <f t="shared" si="74"/>
        <v>1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7</v>
      </c>
      <c r="F304" s="9">
        <v>6</v>
      </c>
      <c r="G304" s="10" t="str">
        <f t="shared" si="67"/>
        <v/>
      </c>
      <c r="H304" s="10" t="str">
        <f t="shared" si="68"/>
        <v/>
      </c>
      <c r="I304" s="10">
        <f t="shared" si="69"/>
        <v>1.7326732673267328E-2</v>
      </c>
      <c r="J304" s="10">
        <f t="shared" si="70"/>
        <v>1.7804154302670624E-2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58</v>
      </c>
      <c r="D306" s="9">
        <v>20</v>
      </c>
      <c r="E306" s="9">
        <v>12</v>
      </c>
      <c r="F306" s="9">
        <v>5</v>
      </c>
      <c r="G306" s="10">
        <f t="shared" si="67"/>
        <v>9.7152428810720268E-2</v>
      </c>
      <c r="H306" s="10">
        <f t="shared" si="68"/>
        <v>4.8192771084337352E-2</v>
      </c>
      <c r="I306" s="10">
        <f t="shared" si="69"/>
        <v>2.9702970297029702E-2</v>
      </c>
      <c r="J306" s="10">
        <f t="shared" si="70"/>
        <v>1.483679525222552E-2</v>
      </c>
      <c r="K306" s="10">
        <f t="shared" si="73"/>
        <v>-0.7931034482758621</v>
      </c>
      <c r="L306" s="10">
        <f t="shared" si="74"/>
        <v>-0.75</v>
      </c>
      <c r="M306" s="10">
        <f t="shared" si="71"/>
        <v>-7.705192629815745E-2</v>
      </c>
      <c r="N306" s="11">
        <f t="shared" si="72"/>
        <v>-3.6144578313253017E-2</v>
      </c>
    </row>
    <row r="307" spans="1:14" x14ac:dyDescent="0.2">
      <c r="A307" s="8"/>
      <c r="B307" s="26" t="s">
        <v>287</v>
      </c>
      <c r="C307" s="23">
        <v>88</v>
      </c>
      <c r="D307" s="9">
        <v>53</v>
      </c>
      <c r="E307" s="9">
        <v>14</v>
      </c>
      <c r="F307" s="9">
        <v>6</v>
      </c>
      <c r="G307" s="10">
        <f t="shared" si="67"/>
        <v>0.14740368509212731</v>
      </c>
      <c r="H307" s="10">
        <f t="shared" si="68"/>
        <v>0.12771084337349398</v>
      </c>
      <c r="I307" s="10">
        <f t="shared" si="69"/>
        <v>3.4653465346534656E-2</v>
      </c>
      <c r="J307" s="10">
        <f t="shared" si="70"/>
        <v>1.7804154302670624E-2</v>
      </c>
      <c r="K307" s="10">
        <f t="shared" si="73"/>
        <v>-0.84090909090909094</v>
      </c>
      <c r="L307" s="10">
        <f t="shared" si="74"/>
        <v>-0.8867924528301887</v>
      </c>
      <c r="M307" s="10">
        <f t="shared" si="71"/>
        <v>-0.1239530988274707</v>
      </c>
      <c r="N307" s="11">
        <f t="shared" si="72"/>
        <v>-0.11325301204819277</v>
      </c>
    </row>
    <row r="308" spans="1:14" x14ac:dyDescent="0.2">
      <c r="A308" s="8"/>
      <c r="B308" s="26" t="s">
        <v>288</v>
      </c>
      <c r="C308" s="23">
        <v>2</v>
      </c>
      <c r="D308" s="9">
        <v>10</v>
      </c>
      <c r="E308" s="9">
        <v>4</v>
      </c>
      <c r="F308" s="9">
        <v>6</v>
      </c>
      <c r="G308" s="10">
        <f t="shared" si="67"/>
        <v>3.3500837520938024E-3</v>
      </c>
      <c r="H308" s="10">
        <f t="shared" si="68"/>
        <v>2.4096385542168676E-2</v>
      </c>
      <c r="I308" s="10">
        <f t="shared" si="69"/>
        <v>9.9009900990099011E-3</v>
      </c>
      <c r="J308" s="10">
        <f t="shared" si="70"/>
        <v>1.7804154302670624E-2</v>
      </c>
      <c r="K308" s="10">
        <f t="shared" si="73"/>
        <v>1</v>
      </c>
      <c r="L308" s="10">
        <f t="shared" si="74"/>
        <v>-0.4</v>
      </c>
      <c r="M308" s="10">
        <f t="shared" si="71"/>
        <v>3.3500837520938024E-3</v>
      </c>
      <c r="N308" s="11">
        <f t="shared" si="72"/>
        <v>-9.6385542168674707E-3</v>
      </c>
    </row>
    <row r="309" spans="1:14" x14ac:dyDescent="0.2">
      <c r="A309" s="8"/>
      <c r="B309" s="26" t="s">
        <v>289</v>
      </c>
      <c r="C309" s="23">
        <v>2</v>
      </c>
      <c r="D309" s="9">
        <v>0</v>
      </c>
      <c r="E309" s="9">
        <v>0</v>
      </c>
      <c r="F309" s="9">
        <v>0</v>
      </c>
      <c r="G309" s="10">
        <f t="shared" si="67"/>
        <v>3.3500837520938024E-3</v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>
        <f t="shared" si="73"/>
        <v>-1</v>
      </c>
      <c r="L309" s="10" t="str">
        <f t="shared" si="74"/>
        <v xml:space="preserve"> </v>
      </c>
      <c r="M309" s="10">
        <f t="shared" si="71"/>
        <v>-3.3500837520938024E-3</v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1</v>
      </c>
      <c r="F312" s="9">
        <v>1</v>
      </c>
      <c r="G312" s="10" t="str">
        <f t="shared" si="67"/>
        <v/>
      </c>
      <c r="H312" s="10" t="str">
        <f t="shared" si="68"/>
        <v/>
      </c>
      <c r="I312" s="10">
        <f t="shared" si="69"/>
        <v>2.4752475247524753E-3</v>
      </c>
      <c r="J312" s="10">
        <f t="shared" si="70"/>
        <v>2.967359050445104E-3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8</v>
      </c>
      <c r="F324" s="9">
        <v>22</v>
      </c>
      <c r="G324" s="10" t="str">
        <f t="shared" si="75"/>
        <v/>
      </c>
      <c r="H324" s="10" t="str">
        <f t="shared" si="76"/>
        <v/>
      </c>
      <c r="I324" s="10">
        <f t="shared" si="77"/>
        <v>1.9801980198019802E-2</v>
      </c>
      <c r="J324" s="10">
        <f t="shared" si="78"/>
        <v>6.5281899109792291E-2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1</v>
      </c>
      <c r="F327" s="9">
        <v>1</v>
      </c>
      <c r="G327" s="10" t="str">
        <f t="shared" si="75"/>
        <v/>
      </c>
      <c r="H327" s="10" t="str">
        <f t="shared" si="76"/>
        <v/>
      </c>
      <c r="I327" s="10">
        <f t="shared" si="77"/>
        <v>2.4752475247524753E-3</v>
      </c>
      <c r="J327" s="10">
        <f t="shared" si="78"/>
        <v>2.967359050445104E-3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1" t="str">
        <f t="shared" si="80"/>
        <v/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2</v>
      </c>
      <c r="F343" s="9">
        <v>7</v>
      </c>
      <c r="G343" s="10" t="str">
        <f t="shared" si="75"/>
        <v/>
      </c>
      <c r="H343" s="10" t="str">
        <f t="shared" si="76"/>
        <v/>
      </c>
      <c r="I343" s="10">
        <f t="shared" si="77"/>
        <v>4.9504950495049506E-3</v>
      </c>
      <c r="J343" s="10">
        <f t="shared" si="78"/>
        <v>2.0771513353115726E-2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1</v>
      </c>
      <c r="D347" s="9">
        <v>19</v>
      </c>
      <c r="E347" s="9">
        <v>6</v>
      </c>
      <c r="F347" s="9">
        <v>9</v>
      </c>
      <c r="G347" s="10">
        <f t="shared" si="75"/>
        <v>1.6750418760469012E-3</v>
      </c>
      <c r="H347" s="10">
        <f t="shared" si="76"/>
        <v>4.5783132530120479E-2</v>
      </c>
      <c r="I347" s="10">
        <f t="shared" si="77"/>
        <v>1.4851485148514851E-2</v>
      </c>
      <c r="J347" s="10">
        <f t="shared" si="78"/>
        <v>2.6706231454005934E-2</v>
      </c>
      <c r="K347" s="10">
        <f t="shared" si="81"/>
        <v>5</v>
      </c>
      <c r="L347" s="10">
        <f t="shared" si="82"/>
        <v>-0.52631578947368418</v>
      </c>
      <c r="M347" s="10">
        <f t="shared" si="79"/>
        <v>8.3752093802345051E-3</v>
      </c>
      <c r="N347" s="11">
        <f t="shared" si="80"/>
        <v>-2.4096385542168672E-2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1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>
        <f t="shared" si="86"/>
        <v>2.967359050445104E-3</v>
      </c>
      <c r="K353" s="10" t="str">
        <f t="shared" si="89"/>
        <v xml:space="preserve"> </v>
      </c>
      <c r="L353" s="10">
        <f t="shared" si="90"/>
        <v>1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2.967359050445104E-3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2674</v>
      </c>
      <c r="D371" s="20">
        <f>SUM(D372:D604)</f>
        <v>2382</v>
      </c>
      <c r="E371" s="19">
        <f>SUM(E372:E604)</f>
        <v>1704</v>
      </c>
      <c r="F371" s="20">
        <f>SUM(F372:F604)</f>
        <v>3086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-0.36275243081525804</v>
      </c>
      <c r="L371" s="22">
        <f>+IF(AND(D371=0,F371=0),"",IF(D371=0,1,IF(F371=0,-1,(F371-D371)/D371)))</f>
        <v>0.29554995801847189</v>
      </c>
      <c r="M371" s="21">
        <f t="shared" ref="M371:M434" si="95">+IF(OR(AND(G371=""),(K371="")),"",G371*K371)</f>
        <v>-0.36275243081525804</v>
      </c>
      <c r="N371" s="22">
        <f t="shared" ref="N371:N434" si="96">+IF(OR(AND(H371=""),(L371="")),"",H371*L371)</f>
        <v>0.29554995801847189</v>
      </c>
    </row>
    <row r="372" spans="1:14" x14ac:dyDescent="0.2">
      <c r="A372" s="8"/>
      <c r="B372" s="25" t="s">
        <v>344</v>
      </c>
      <c r="C372" s="31">
        <v>3</v>
      </c>
      <c r="D372" s="28">
        <v>0</v>
      </c>
      <c r="E372" s="28">
        <v>10</v>
      </c>
      <c r="F372" s="28">
        <v>0</v>
      </c>
      <c r="G372" s="29">
        <f t="shared" si="91"/>
        <v>1.1219147344801795E-3</v>
      </c>
      <c r="H372" s="29" t="str">
        <f t="shared" si="92"/>
        <v/>
      </c>
      <c r="I372" s="29">
        <f t="shared" si="93"/>
        <v>5.8685446009389668E-3</v>
      </c>
      <c r="J372" s="29" t="str">
        <f t="shared" si="94"/>
        <v/>
      </c>
      <c r="K372" s="29">
        <f t="shared" ref="K372:K435" si="97">+IF(AND(C372=0,E372=0)," ",IF(C372=0,1,IF(E372=0,-1,(E372-C372)/C372)))</f>
        <v>2.3333333333333335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2.617801047120419E-3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1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5.8685446009389673E-4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5.8685446009389673E-4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52</v>
      </c>
      <c r="D377" s="9">
        <v>13</v>
      </c>
      <c r="E377" s="9">
        <v>52</v>
      </c>
      <c r="F377" s="9">
        <v>19</v>
      </c>
      <c r="G377" s="10">
        <f t="shared" si="91"/>
        <v>1.944652206432311E-2</v>
      </c>
      <c r="H377" s="10">
        <f t="shared" si="92"/>
        <v>5.4575986565911002E-3</v>
      </c>
      <c r="I377" s="10">
        <f t="shared" si="93"/>
        <v>3.0516431924882629E-2</v>
      </c>
      <c r="J377" s="10">
        <f t="shared" si="94"/>
        <v>6.1568373298768629E-3</v>
      </c>
      <c r="K377" s="10">
        <f t="shared" si="97"/>
        <v>0</v>
      </c>
      <c r="L377" s="10">
        <f t="shared" si="98"/>
        <v>0.46153846153846156</v>
      </c>
      <c r="M377" s="10">
        <f t="shared" si="95"/>
        <v>0</v>
      </c>
      <c r="N377" s="11">
        <f t="shared" si="96"/>
        <v>2.5188916876574311E-3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3</v>
      </c>
      <c r="F380" s="9">
        <v>3</v>
      </c>
      <c r="G380" s="10" t="str">
        <f t="shared" si="91"/>
        <v/>
      </c>
      <c r="H380" s="10" t="str">
        <f t="shared" si="92"/>
        <v/>
      </c>
      <c r="I380" s="10">
        <f t="shared" si="93"/>
        <v>1.7605633802816902E-3</v>
      </c>
      <c r="J380" s="10">
        <f t="shared" si="94"/>
        <v>9.7213220998055737E-4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3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1.7605633802816902E-3</v>
      </c>
      <c r="J381" s="10">
        <f t="shared" si="94"/>
        <v>3.2404406999351912E-4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282</v>
      </c>
      <c r="D383" s="9">
        <v>177</v>
      </c>
      <c r="E383" s="9">
        <v>69</v>
      </c>
      <c r="F383" s="9">
        <v>21</v>
      </c>
      <c r="G383" s="10">
        <f t="shared" si="91"/>
        <v>0.10545998504113688</v>
      </c>
      <c r="H383" s="10">
        <f t="shared" si="92"/>
        <v>7.4307304785894202E-2</v>
      </c>
      <c r="I383" s="10">
        <f t="shared" si="93"/>
        <v>4.0492957746478875E-2</v>
      </c>
      <c r="J383" s="10">
        <f t="shared" si="94"/>
        <v>6.8049254698639011E-3</v>
      </c>
      <c r="K383" s="10">
        <f t="shared" si="97"/>
        <v>-0.75531914893617025</v>
      </c>
      <c r="L383" s="10">
        <f t="shared" si="98"/>
        <v>-0.88135593220338981</v>
      </c>
      <c r="M383" s="10">
        <f t="shared" si="95"/>
        <v>-7.9655946148092752E-2</v>
      </c>
      <c r="N383" s="11">
        <f t="shared" si="96"/>
        <v>-6.5491183879093195E-2</v>
      </c>
    </row>
    <row r="384" spans="1:14" x14ac:dyDescent="0.2">
      <c r="A384" s="8"/>
      <c r="B384" s="26" t="s">
        <v>356</v>
      </c>
      <c r="C384" s="23">
        <v>135</v>
      </c>
      <c r="D384" s="9">
        <v>65</v>
      </c>
      <c r="E384" s="9">
        <v>8</v>
      </c>
      <c r="F384" s="9">
        <v>5</v>
      </c>
      <c r="G384" s="10">
        <f t="shared" si="91"/>
        <v>5.0486163051608079E-2</v>
      </c>
      <c r="H384" s="10">
        <f t="shared" si="92"/>
        <v>2.7287993282955499E-2</v>
      </c>
      <c r="I384" s="10">
        <f t="shared" si="93"/>
        <v>4.6948356807511738E-3</v>
      </c>
      <c r="J384" s="10">
        <f t="shared" si="94"/>
        <v>1.6202203499675956E-3</v>
      </c>
      <c r="K384" s="10">
        <f t="shared" si="97"/>
        <v>-0.94074074074074077</v>
      </c>
      <c r="L384" s="10">
        <f t="shared" si="98"/>
        <v>-0.92307692307692313</v>
      </c>
      <c r="M384" s="10">
        <f t="shared" si="95"/>
        <v>-4.7494390426327603E-2</v>
      </c>
      <c r="N384" s="11">
        <f t="shared" si="96"/>
        <v>-2.5188916876574308E-2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142</v>
      </c>
      <c r="D386" s="9">
        <v>96</v>
      </c>
      <c r="E386" s="9">
        <v>73</v>
      </c>
      <c r="F386" s="9">
        <v>52</v>
      </c>
      <c r="G386" s="10">
        <f t="shared" si="91"/>
        <v>5.3103964098728494E-2</v>
      </c>
      <c r="H386" s="10">
        <f t="shared" si="92"/>
        <v>4.0302267002518891E-2</v>
      </c>
      <c r="I386" s="10">
        <f t="shared" si="93"/>
        <v>4.2840375586854461E-2</v>
      </c>
      <c r="J386" s="10">
        <f t="shared" si="94"/>
        <v>1.6850291639662993E-2</v>
      </c>
      <c r="K386" s="10">
        <f t="shared" si="97"/>
        <v>-0.4859154929577465</v>
      </c>
      <c r="L386" s="10">
        <f t="shared" si="98"/>
        <v>-0.45833333333333331</v>
      </c>
      <c r="M386" s="10">
        <f t="shared" si="95"/>
        <v>-2.580403889304413E-2</v>
      </c>
      <c r="N386" s="11">
        <f t="shared" si="96"/>
        <v>-1.847187237615449E-2</v>
      </c>
    </row>
    <row r="387" spans="1:14" x14ac:dyDescent="0.2">
      <c r="A387" s="8"/>
      <c r="B387" s="26" t="s">
        <v>359</v>
      </c>
      <c r="C387" s="23">
        <v>15</v>
      </c>
      <c r="D387" s="9">
        <v>10</v>
      </c>
      <c r="E387" s="9">
        <v>61</v>
      </c>
      <c r="F387" s="9">
        <v>15</v>
      </c>
      <c r="G387" s="10">
        <f t="shared" si="91"/>
        <v>5.6095736724008976E-3</v>
      </c>
      <c r="H387" s="10">
        <f t="shared" si="92"/>
        <v>4.1981528127623844E-3</v>
      </c>
      <c r="I387" s="10">
        <f t="shared" si="93"/>
        <v>3.5798122065727703E-2</v>
      </c>
      <c r="J387" s="10">
        <f t="shared" si="94"/>
        <v>4.8606610499027864E-3</v>
      </c>
      <c r="K387" s="10">
        <f t="shared" si="97"/>
        <v>3.0666666666666669</v>
      </c>
      <c r="L387" s="10">
        <f t="shared" si="98"/>
        <v>0.5</v>
      </c>
      <c r="M387" s="10">
        <f t="shared" si="95"/>
        <v>1.7202692595362754E-2</v>
      </c>
      <c r="N387" s="11">
        <f t="shared" si="96"/>
        <v>2.0990764063811922E-3</v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1079</v>
      </c>
      <c r="D391" s="9">
        <v>884</v>
      </c>
      <c r="E391" s="9">
        <v>433</v>
      </c>
      <c r="F391" s="9">
        <v>412</v>
      </c>
      <c r="G391" s="10">
        <f t="shared" si="91"/>
        <v>0.40351533283470459</v>
      </c>
      <c r="H391" s="10">
        <f t="shared" si="92"/>
        <v>0.37111670864819479</v>
      </c>
      <c r="I391" s="10">
        <f t="shared" si="93"/>
        <v>0.25410798122065725</v>
      </c>
      <c r="J391" s="10">
        <f t="shared" si="94"/>
        <v>0.13350615683732989</v>
      </c>
      <c r="K391" s="10">
        <f t="shared" si="97"/>
        <v>-0.59870250231696009</v>
      </c>
      <c r="L391" s="10">
        <f t="shared" si="98"/>
        <v>-0.5339366515837104</v>
      </c>
      <c r="M391" s="10">
        <f t="shared" si="95"/>
        <v>-0.24158563949139863</v>
      </c>
      <c r="N391" s="11">
        <f t="shared" si="96"/>
        <v>-0.19815281276238456</v>
      </c>
    </row>
    <row r="392" spans="1:14" x14ac:dyDescent="0.2">
      <c r="A392" s="8"/>
      <c r="B392" s="26" t="s">
        <v>364</v>
      </c>
      <c r="C392" s="23">
        <v>1</v>
      </c>
      <c r="D392" s="9">
        <v>0</v>
      </c>
      <c r="E392" s="9">
        <v>0</v>
      </c>
      <c r="F392" s="9">
        <v>1</v>
      </c>
      <c r="G392" s="10">
        <f t="shared" si="91"/>
        <v>3.7397157816005983E-4</v>
      </c>
      <c r="H392" s="10" t="str">
        <f t="shared" si="92"/>
        <v/>
      </c>
      <c r="I392" s="10" t="str">
        <f t="shared" si="93"/>
        <v/>
      </c>
      <c r="J392" s="10">
        <f t="shared" si="94"/>
        <v>3.2404406999351912E-4</v>
      </c>
      <c r="K392" s="10">
        <f t="shared" si="97"/>
        <v>-1</v>
      </c>
      <c r="L392" s="10">
        <f t="shared" si="98"/>
        <v>1</v>
      </c>
      <c r="M392" s="10">
        <f t="shared" si="95"/>
        <v>-3.7397157816005983E-4</v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5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1.6202203499675956E-3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98</v>
      </c>
      <c r="D395" s="9">
        <v>132</v>
      </c>
      <c r="E395" s="9">
        <v>45</v>
      </c>
      <c r="F395" s="9">
        <v>138</v>
      </c>
      <c r="G395" s="10">
        <f t="shared" si="91"/>
        <v>3.6649214659685861E-2</v>
      </c>
      <c r="H395" s="10">
        <f t="shared" si="92"/>
        <v>5.5415617128463476E-2</v>
      </c>
      <c r="I395" s="10">
        <f t="shared" si="93"/>
        <v>2.6408450704225352E-2</v>
      </c>
      <c r="J395" s="10">
        <f t="shared" si="94"/>
        <v>4.4718081659105638E-2</v>
      </c>
      <c r="K395" s="10">
        <f t="shared" si="97"/>
        <v>-0.54081632653061229</v>
      </c>
      <c r="L395" s="10">
        <f t="shared" si="98"/>
        <v>4.5454545454545456E-2</v>
      </c>
      <c r="M395" s="10">
        <f t="shared" si="95"/>
        <v>-1.9820493642483172E-2</v>
      </c>
      <c r="N395" s="11">
        <f t="shared" si="96"/>
        <v>2.5188916876574307E-3</v>
      </c>
    </row>
    <row r="396" spans="1:14" x14ac:dyDescent="0.2">
      <c r="A396" s="8"/>
      <c r="B396" s="26" t="s">
        <v>368</v>
      </c>
      <c r="C396" s="23">
        <v>0</v>
      </c>
      <c r="D396" s="9">
        <v>1</v>
      </c>
      <c r="E396" s="9">
        <v>2</v>
      </c>
      <c r="F396" s="9">
        <v>1</v>
      </c>
      <c r="G396" s="10" t="str">
        <f t="shared" si="91"/>
        <v/>
      </c>
      <c r="H396" s="10">
        <f t="shared" si="92"/>
        <v>4.1981528127623844E-4</v>
      </c>
      <c r="I396" s="10">
        <f t="shared" si="93"/>
        <v>1.1737089201877935E-3</v>
      </c>
      <c r="J396" s="10">
        <f t="shared" si="94"/>
        <v>3.2404406999351912E-4</v>
      </c>
      <c r="K396" s="10">
        <f t="shared" si="97"/>
        <v>1</v>
      </c>
      <c r="L396" s="10">
        <f t="shared" si="98"/>
        <v>0</v>
      </c>
      <c r="M396" s="10" t="str">
        <f t="shared" si="95"/>
        <v/>
      </c>
      <c r="N396" s="11">
        <f t="shared" si="96"/>
        <v>0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2</v>
      </c>
      <c r="D398" s="9">
        <v>38</v>
      </c>
      <c r="E398" s="9">
        <v>0</v>
      </c>
      <c r="F398" s="9">
        <v>0</v>
      </c>
      <c r="G398" s="10">
        <f t="shared" si="91"/>
        <v>7.4794315632011965E-4</v>
      </c>
      <c r="H398" s="10">
        <f t="shared" si="92"/>
        <v>1.595298068849706E-2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-7.4794315632011965E-4</v>
      </c>
      <c r="N398" s="11">
        <f t="shared" si="96"/>
        <v>-1.595298068849706E-2</v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2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>
        <f t="shared" si="94"/>
        <v>6.4808813998703824E-4</v>
      </c>
      <c r="K401" s="10" t="str">
        <f t="shared" si="97"/>
        <v xml:space="preserve"> </v>
      </c>
      <c r="L401" s="10">
        <f t="shared" si="98"/>
        <v>1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38</v>
      </c>
      <c r="D402" s="9">
        <v>64</v>
      </c>
      <c r="E402" s="9">
        <v>0</v>
      </c>
      <c r="F402" s="9">
        <v>1</v>
      </c>
      <c r="G402" s="10">
        <f t="shared" si="91"/>
        <v>1.4210919970082274E-2</v>
      </c>
      <c r="H402" s="10">
        <f t="shared" si="92"/>
        <v>2.686817800167926E-2</v>
      </c>
      <c r="I402" s="10" t="str">
        <f t="shared" si="93"/>
        <v/>
      </c>
      <c r="J402" s="10">
        <f t="shared" si="94"/>
        <v>3.2404406999351912E-4</v>
      </c>
      <c r="K402" s="10">
        <f t="shared" si="97"/>
        <v>-1</v>
      </c>
      <c r="L402" s="10">
        <f t="shared" si="98"/>
        <v>-0.984375</v>
      </c>
      <c r="M402" s="10">
        <f t="shared" si="95"/>
        <v>-1.4210919970082274E-2</v>
      </c>
      <c r="N402" s="11">
        <f t="shared" si="96"/>
        <v>-2.6448362720403022E-2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1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>
        <f t="shared" si="94"/>
        <v>3.2404406999351912E-4</v>
      </c>
      <c r="K404" s="10" t="str">
        <f t="shared" si="97"/>
        <v xml:space="preserve"> </v>
      </c>
      <c r="L404" s="10">
        <f t="shared" si="98"/>
        <v>1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11</v>
      </c>
      <c r="D405" s="9">
        <v>23</v>
      </c>
      <c r="E405" s="9">
        <v>10</v>
      </c>
      <c r="F405" s="9">
        <v>3</v>
      </c>
      <c r="G405" s="10">
        <f t="shared" si="91"/>
        <v>4.1136873597606583E-3</v>
      </c>
      <c r="H405" s="10">
        <f t="shared" si="92"/>
        <v>9.6557514693534838E-3</v>
      </c>
      <c r="I405" s="10">
        <f t="shared" si="93"/>
        <v>5.8685446009389668E-3</v>
      </c>
      <c r="J405" s="10">
        <f t="shared" si="94"/>
        <v>9.7213220998055737E-4</v>
      </c>
      <c r="K405" s="10">
        <f t="shared" si="97"/>
        <v>-9.0909090909090912E-2</v>
      </c>
      <c r="L405" s="10">
        <f t="shared" si="98"/>
        <v>-0.86956521739130432</v>
      </c>
      <c r="M405" s="10">
        <f t="shared" si="95"/>
        <v>-3.7397157816005988E-4</v>
      </c>
      <c r="N405" s="11">
        <f t="shared" si="96"/>
        <v>-8.3963056255247689E-3</v>
      </c>
    </row>
    <row r="406" spans="1:14" x14ac:dyDescent="0.2">
      <c r="A406" s="8"/>
      <c r="B406" s="26" t="s">
        <v>378</v>
      </c>
      <c r="C406" s="23">
        <v>2</v>
      </c>
      <c r="D406" s="9">
        <v>1</v>
      </c>
      <c r="E406" s="9">
        <v>9</v>
      </c>
      <c r="F406" s="9">
        <v>4</v>
      </c>
      <c r="G406" s="10">
        <f t="shared" si="91"/>
        <v>7.4794315632011965E-4</v>
      </c>
      <c r="H406" s="10">
        <f t="shared" si="92"/>
        <v>4.1981528127623844E-4</v>
      </c>
      <c r="I406" s="10">
        <f t="shared" si="93"/>
        <v>5.2816901408450703E-3</v>
      </c>
      <c r="J406" s="10">
        <f t="shared" si="94"/>
        <v>1.2961762799740765E-3</v>
      </c>
      <c r="K406" s="10">
        <f t="shared" si="97"/>
        <v>3.5</v>
      </c>
      <c r="L406" s="10">
        <f t="shared" si="98"/>
        <v>3</v>
      </c>
      <c r="M406" s="10">
        <f t="shared" si="95"/>
        <v>2.617801047120419E-3</v>
      </c>
      <c r="N406" s="11">
        <f t="shared" si="96"/>
        <v>1.2594458438287153E-3</v>
      </c>
    </row>
    <row r="407" spans="1:14" x14ac:dyDescent="0.2">
      <c r="A407" s="8"/>
      <c r="B407" s="26" t="s">
        <v>379</v>
      </c>
      <c r="C407" s="23">
        <v>1</v>
      </c>
      <c r="D407" s="9">
        <v>0</v>
      </c>
      <c r="E407" s="9">
        <v>0</v>
      </c>
      <c r="F407" s="9">
        <v>0</v>
      </c>
      <c r="G407" s="10">
        <f t="shared" si="91"/>
        <v>3.7397157816005983E-4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-3.7397157816005983E-4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28</v>
      </c>
      <c r="D408" s="9">
        <v>20</v>
      </c>
      <c r="E408" s="9">
        <v>16</v>
      </c>
      <c r="F408" s="9">
        <v>12</v>
      </c>
      <c r="G408" s="10">
        <f t="shared" si="91"/>
        <v>1.0471204188481676E-2</v>
      </c>
      <c r="H408" s="10">
        <f t="shared" si="92"/>
        <v>8.3963056255247689E-3</v>
      </c>
      <c r="I408" s="10">
        <f t="shared" si="93"/>
        <v>9.3896713615023476E-3</v>
      </c>
      <c r="J408" s="10">
        <f t="shared" si="94"/>
        <v>3.8885288399222295E-3</v>
      </c>
      <c r="K408" s="10">
        <f t="shared" si="97"/>
        <v>-0.42857142857142855</v>
      </c>
      <c r="L408" s="10">
        <f t="shared" si="98"/>
        <v>-0.4</v>
      </c>
      <c r="M408" s="10">
        <f t="shared" si="95"/>
        <v>-4.4876589379207179E-3</v>
      </c>
      <c r="N408" s="11">
        <f t="shared" si="96"/>
        <v>-3.3585222502099076E-3</v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0</v>
      </c>
      <c r="D410" s="9">
        <v>0</v>
      </c>
      <c r="E410" s="9">
        <v>142</v>
      </c>
      <c r="F410" s="9">
        <v>65</v>
      </c>
      <c r="G410" s="10" t="str">
        <f t="shared" si="91"/>
        <v/>
      </c>
      <c r="H410" s="10" t="str">
        <f t="shared" si="92"/>
        <v/>
      </c>
      <c r="I410" s="10">
        <f t="shared" si="93"/>
        <v>8.3333333333333329E-2</v>
      </c>
      <c r="J410" s="10">
        <f t="shared" si="94"/>
        <v>2.1062864549578744E-2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210</v>
      </c>
      <c r="D419" s="9">
        <v>183</v>
      </c>
      <c r="E419" s="9">
        <v>96</v>
      </c>
      <c r="F419" s="9">
        <v>52</v>
      </c>
      <c r="G419" s="10">
        <f t="shared" si="91"/>
        <v>7.8534031413612565E-2</v>
      </c>
      <c r="H419" s="10">
        <f t="shared" si="92"/>
        <v>7.6826196473551642E-2</v>
      </c>
      <c r="I419" s="10">
        <f t="shared" si="93"/>
        <v>5.6338028169014086E-2</v>
      </c>
      <c r="J419" s="10">
        <f t="shared" si="94"/>
        <v>1.6850291639662993E-2</v>
      </c>
      <c r="K419" s="10">
        <f t="shared" si="97"/>
        <v>-0.54285714285714282</v>
      </c>
      <c r="L419" s="10">
        <f t="shared" si="98"/>
        <v>-0.71584699453551914</v>
      </c>
      <c r="M419" s="10">
        <f t="shared" si="95"/>
        <v>-4.2632759910246815E-2</v>
      </c>
      <c r="N419" s="11">
        <f t="shared" si="96"/>
        <v>-5.4995801847187241E-2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3</v>
      </c>
      <c r="D422" s="9">
        <v>10</v>
      </c>
      <c r="E422" s="9">
        <v>40</v>
      </c>
      <c r="F422" s="9">
        <v>32</v>
      </c>
      <c r="G422" s="10">
        <f t="shared" si="91"/>
        <v>1.1219147344801795E-3</v>
      </c>
      <c r="H422" s="10">
        <f t="shared" si="92"/>
        <v>4.1981528127623844E-3</v>
      </c>
      <c r="I422" s="10">
        <f t="shared" si="93"/>
        <v>2.3474178403755867E-2</v>
      </c>
      <c r="J422" s="10">
        <f t="shared" si="94"/>
        <v>1.0369410239792612E-2</v>
      </c>
      <c r="K422" s="10">
        <f t="shared" si="97"/>
        <v>12.333333333333334</v>
      </c>
      <c r="L422" s="10">
        <f t="shared" si="98"/>
        <v>2.2000000000000002</v>
      </c>
      <c r="M422" s="10">
        <f t="shared" si="95"/>
        <v>1.3836948391922215E-2</v>
      </c>
      <c r="N422" s="11">
        <f t="shared" si="96"/>
        <v>9.2359361880772466E-3</v>
      </c>
    </row>
    <row r="423" spans="1:14" x14ac:dyDescent="0.2">
      <c r="A423" s="8"/>
      <c r="B423" s="26" t="s">
        <v>395</v>
      </c>
      <c r="C423" s="23">
        <v>318</v>
      </c>
      <c r="D423" s="9">
        <v>195</v>
      </c>
      <c r="E423" s="9">
        <v>265</v>
      </c>
      <c r="F423" s="9">
        <v>222</v>
      </c>
      <c r="G423" s="10">
        <f t="shared" si="91"/>
        <v>0.11892296185489903</v>
      </c>
      <c r="H423" s="10">
        <f t="shared" si="92"/>
        <v>8.1863979848866494E-2</v>
      </c>
      <c r="I423" s="10">
        <f t="shared" si="93"/>
        <v>0.15551643192488263</v>
      </c>
      <c r="J423" s="10">
        <f t="shared" si="94"/>
        <v>7.1937783538561242E-2</v>
      </c>
      <c r="K423" s="10">
        <f t="shared" si="97"/>
        <v>-0.16666666666666666</v>
      </c>
      <c r="L423" s="10">
        <f t="shared" si="98"/>
        <v>0.13846153846153847</v>
      </c>
      <c r="M423" s="10">
        <f t="shared" si="95"/>
        <v>-1.9820493642483172E-2</v>
      </c>
      <c r="N423" s="11">
        <f t="shared" si="96"/>
        <v>1.1335012594458438E-2</v>
      </c>
    </row>
    <row r="424" spans="1:14" x14ac:dyDescent="0.2">
      <c r="A424" s="8"/>
      <c r="B424" s="26" t="s">
        <v>396</v>
      </c>
      <c r="C424" s="23">
        <v>43</v>
      </c>
      <c r="D424" s="9">
        <v>21</v>
      </c>
      <c r="E424" s="9">
        <v>15</v>
      </c>
      <c r="F424" s="9">
        <v>29</v>
      </c>
      <c r="G424" s="10">
        <f t="shared" si="91"/>
        <v>1.6080777860882575E-2</v>
      </c>
      <c r="H424" s="10">
        <f t="shared" si="92"/>
        <v>8.8161209068010078E-3</v>
      </c>
      <c r="I424" s="10">
        <f t="shared" si="93"/>
        <v>8.8028169014084511E-3</v>
      </c>
      <c r="J424" s="10">
        <f t="shared" si="94"/>
        <v>9.3972780298120541E-3</v>
      </c>
      <c r="K424" s="10">
        <f t="shared" si="97"/>
        <v>-0.65116279069767447</v>
      </c>
      <c r="L424" s="10">
        <f t="shared" si="98"/>
        <v>0.38095238095238093</v>
      </c>
      <c r="M424" s="10">
        <f t="shared" si="95"/>
        <v>-1.0471204188481678E-2</v>
      </c>
      <c r="N424" s="11">
        <f t="shared" si="96"/>
        <v>3.3585222502099076E-3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17</v>
      </c>
      <c r="D426" s="9">
        <v>8</v>
      </c>
      <c r="E426" s="9">
        <v>3</v>
      </c>
      <c r="F426" s="9">
        <v>78</v>
      </c>
      <c r="G426" s="10">
        <f t="shared" si="91"/>
        <v>6.3575168287210168E-3</v>
      </c>
      <c r="H426" s="10">
        <f t="shared" si="92"/>
        <v>3.3585222502099076E-3</v>
      </c>
      <c r="I426" s="10">
        <f t="shared" si="93"/>
        <v>1.7605633802816902E-3</v>
      </c>
      <c r="J426" s="10">
        <f t="shared" si="94"/>
        <v>2.5275437459494492E-2</v>
      </c>
      <c r="K426" s="10">
        <f t="shared" si="97"/>
        <v>-0.82352941176470584</v>
      </c>
      <c r="L426" s="10">
        <f t="shared" si="98"/>
        <v>8.75</v>
      </c>
      <c r="M426" s="10">
        <f t="shared" si="95"/>
        <v>-5.2356020942408371E-3</v>
      </c>
      <c r="N426" s="11">
        <f t="shared" si="96"/>
        <v>2.938706968933669E-2</v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1</v>
      </c>
      <c r="F428" s="9">
        <v>0</v>
      </c>
      <c r="G428" s="10" t="str">
        <f t="shared" si="91"/>
        <v/>
      </c>
      <c r="H428" s="10" t="str">
        <f t="shared" si="92"/>
        <v/>
      </c>
      <c r="I428" s="10">
        <f t="shared" si="93"/>
        <v>5.8685446009389673E-4</v>
      </c>
      <c r="J428" s="10" t="str">
        <f t="shared" si="94"/>
        <v/>
      </c>
      <c r="K428" s="10">
        <f t="shared" si="97"/>
        <v>1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10</v>
      </c>
      <c r="D433" s="9">
        <v>14</v>
      </c>
      <c r="E433" s="9">
        <v>0</v>
      </c>
      <c r="F433" s="9">
        <v>1</v>
      </c>
      <c r="G433" s="10">
        <f t="shared" si="91"/>
        <v>3.7397157816005983E-3</v>
      </c>
      <c r="H433" s="10">
        <f t="shared" si="92"/>
        <v>5.8774139378673382E-3</v>
      </c>
      <c r="I433" s="10" t="str">
        <f t="shared" si="93"/>
        <v/>
      </c>
      <c r="J433" s="10">
        <f t="shared" si="94"/>
        <v>3.2404406999351912E-4</v>
      </c>
      <c r="K433" s="10">
        <f t="shared" si="97"/>
        <v>-1</v>
      </c>
      <c r="L433" s="10">
        <f t="shared" si="98"/>
        <v>-0.9285714285714286</v>
      </c>
      <c r="M433" s="10">
        <f t="shared" si="95"/>
        <v>-3.7397157816005983E-3</v>
      </c>
      <c r="N433" s="11">
        <f t="shared" si="96"/>
        <v>-5.4575986565911002E-3</v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2</v>
      </c>
      <c r="G434" s="10" t="str">
        <f t="shared" si="91"/>
        <v/>
      </c>
      <c r="H434" s="10">
        <f t="shared" si="92"/>
        <v>4.1981528127623844E-4</v>
      </c>
      <c r="I434" s="10" t="str">
        <f t="shared" si="93"/>
        <v/>
      </c>
      <c r="J434" s="10">
        <f t="shared" si="94"/>
        <v>6.4808813998703824E-4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11">
        <f t="shared" si="96"/>
        <v>4.1981528127623844E-4</v>
      </c>
    </row>
    <row r="435" spans="1:14" x14ac:dyDescent="0.2">
      <c r="A435" s="8"/>
      <c r="B435" s="26" t="s">
        <v>407</v>
      </c>
      <c r="C435" s="23">
        <v>1</v>
      </c>
      <c r="D435" s="9">
        <v>0</v>
      </c>
      <c r="E435" s="9">
        <v>2</v>
      </c>
      <c r="F435" s="9">
        <v>1</v>
      </c>
      <c r="G435" s="10">
        <f t="shared" ref="G435:G498" si="99">+IF(C435=0,"",C435/C$371)</f>
        <v>3.7397157816005983E-4</v>
      </c>
      <c r="H435" s="10" t="str">
        <f t="shared" ref="H435:H498" si="100">+IF(D435=0,"",D435/D$371)</f>
        <v/>
      </c>
      <c r="I435" s="10">
        <f t="shared" ref="I435:I498" si="101">+IF(E435=0,"",E435/E$371)</f>
        <v>1.1737089201877935E-3</v>
      </c>
      <c r="J435" s="10">
        <f t="shared" ref="J435:J498" si="102">+IF(F435=0,"",F435/F$371)</f>
        <v>3.2404406999351912E-4</v>
      </c>
      <c r="K435" s="10">
        <f t="shared" si="97"/>
        <v>1</v>
      </c>
      <c r="L435" s="10">
        <f t="shared" si="98"/>
        <v>1</v>
      </c>
      <c r="M435" s="10">
        <f t="shared" ref="M435:M498" si="103">+IF(OR(AND(G435=""),(K435="")),"",G435*K435)</f>
        <v>3.7397157816005983E-4</v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17</v>
      </c>
      <c r="F436" s="9">
        <v>11</v>
      </c>
      <c r="G436" s="10" t="str">
        <f t="shared" si="99"/>
        <v/>
      </c>
      <c r="H436" s="10" t="str">
        <f t="shared" si="100"/>
        <v/>
      </c>
      <c r="I436" s="10">
        <f t="shared" si="101"/>
        <v>9.9765258215962441E-3</v>
      </c>
      <c r="J436" s="10">
        <f t="shared" si="102"/>
        <v>3.5644847699287103E-3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2</v>
      </c>
      <c r="D437" s="9">
        <v>3</v>
      </c>
      <c r="E437" s="9">
        <v>3</v>
      </c>
      <c r="F437" s="9">
        <v>2</v>
      </c>
      <c r="G437" s="10">
        <f t="shared" si="99"/>
        <v>7.4794315632011965E-4</v>
      </c>
      <c r="H437" s="10">
        <f t="shared" si="100"/>
        <v>1.2594458438287153E-3</v>
      </c>
      <c r="I437" s="10">
        <f t="shared" si="101"/>
        <v>1.7605633802816902E-3</v>
      </c>
      <c r="J437" s="10">
        <f t="shared" si="102"/>
        <v>6.4808813998703824E-4</v>
      </c>
      <c r="K437" s="10">
        <f t="shared" si="105"/>
        <v>0.5</v>
      </c>
      <c r="L437" s="10">
        <f t="shared" si="106"/>
        <v>-0.33333333333333331</v>
      </c>
      <c r="M437" s="10">
        <f t="shared" si="103"/>
        <v>3.7397157816005983E-4</v>
      </c>
      <c r="N437" s="11">
        <f t="shared" si="104"/>
        <v>-4.1981528127623844E-4</v>
      </c>
    </row>
    <row r="438" spans="1:14" x14ac:dyDescent="0.2">
      <c r="A438" s="8"/>
      <c r="B438" s="26" t="s">
        <v>410</v>
      </c>
      <c r="C438" s="23">
        <v>8</v>
      </c>
      <c r="D438" s="9">
        <v>2</v>
      </c>
      <c r="E438" s="9">
        <v>0</v>
      </c>
      <c r="F438" s="9">
        <v>4</v>
      </c>
      <c r="G438" s="10">
        <f t="shared" si="99"/>
        <v>2.9917726252804786E-3</v>
      </c>
      <c r="H438" s="10">
        <f t="shared" si="100"/>
        <v>8.3963056255247689E-4</v>
      </c>
      <c r="I438" s="10" t="str">
        <f t="shared" si="101"/>
        <v/>
      </c>
      <c r="J438" s="10">
        <f t="shared" si="102"/>
        <v>1.2961762799740765E-3</v>
      </c>
      <c r="K438" s="10">
        <f t="shared" si="105"/>
        <v>-1</v>
      </c>
      <c r="L438" s="10">
        <f t="shared" si="106"/>
        <v>1</v>
      </c>
      <c r="M438" s="10">
        <f t="shared" si="103"/>
        <v>-2.9917726252804786E-3</v>
      </c>
      <c r="N438" s="11">
        <f t="shared" si="104"/>
        <v>8.3963056255247689E-4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0</v>
      </c>
      <c r="D446" s="9">
        <v>5</v>
      </c>
      <c r="E446" s="9">
        <v>236</v>
      </c>
      <c r="F446" s="9">
        <v>1246</v>
      </c>
      <c r="G446" s="10" t="str">
        <f t="shared" si="99"/>
        <v/>
      </c>
      <c r="H446" s="10">
        <f t="shared" si="100"/>
        <v>2.0990764063811922E-3</v>
      </c>
      <c r="I446" s="10">
        <f t="shared" si="101"/>
        <v>0.13849765258215962</v>
      </c>
      <c r="J446" s="10">
        <f t="shared" si="102"/>
        <v>0.40375891121192481</v>
      </c>
      <c r="K446" s="10">
        <f t="shared" si="105"/>
        <v>1</v>
      </c>
      <c r="L446" s="10">
        <f t="shared" si="106"/>
        <v>248.2</v>
      </c>
      <c r="M446" s="10" t="str">
        <f t="shared" si="103"/>
        <v/>
      </c>
      <c r="N446" s="11">
        <f t="shared" si="104"/>
        <v>0.52099076406381184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83</v>
      </c>
      <c r="D448" s="9">
        <v>58</v>
      </c>
      <c r="E448" s="9">
        <v>0</v>
      </c>
      <c r="F448" s="9">
        <v>0</v>
      </c>
      <c r="G448" s="10">
        <f t="shared" si="99"/>
        <v>3.1039640987284966E-2</v>
      </c>
      <c r="H448" s="10">
        <f t="shared" si="100"/>
        <v>2.4349286314021831E-2</v>
      </c>
      <c r="I448" s="10" t="str">
        <f t="shared" si="101"/>
        <v/>
      </c>
      <c r="J448" s="10" t="str">
        <f t="shared" si="102"/>
        <v/>
      </c>
      <c r="K448" s="10">
        <f t="shared" si="105"/>
        <v>-1</v>
      </c>
      <c r="L448" s="10">
        <f t="shared" si="106"/>
        <v>-1</v>
      </c>
      <c r="M448" s="10">
        <f t="shared" si="103"/>
        <v>-3.1039640987284966E-2</v>
      </c>
      <c r="N448" s="11">
        <f t="shared" si="104"/>
        <v>-2.4349286314021831E-2</v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2</v>
      </c>
      <c r="F450" s="9">
        <v>0</v>
      </c>
      <c r="G450" s="10" t="str">
        <f t="shared" si="99"/>
        <v/>
      </c>
      <c r="H450" s="10" t="str">
        <f t="shared" si="100"/>
        <v/>
      </c>
      <c r="I450" s="10">
        <f t="shared" si="101"/>
        <v>1.1737089201877935E-3</v>
      </c>
      <c r="J450" s="10" t="str">
        <f t="shared" si="102"/>
        <v/>
      </c>
      <c r="K450" s="10">
        <f t="shared" si="105"/>
        <v>1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4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2.3474178403755869E-3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4</v>
      </c>
      <c r="D470" s="9">
        <v>23</v>
      </c>
      <c r="E470" s="9">
        <v>0</v>
      </c>
      <c r="F470" s="9">
        <v>0</v>
      </c>
      <c r="G470" s="10">
        <f t="shared" si="99"/>
        <v>1.4958863126402393E-3</v>
      </c>
      <c r="H470" s="10">
        <f t="shared" si="100"/>
        <v>9.6557514693534838E-3</v>
      </c>
      <c r="I470" s="10" t="str">
        <f t="shared" si="101"/>
        <v/>
      </c>
      <c r="J470" s="10" t="str">
        <f t="shared" si="102"/>
        <v/>
      </c>
      <c r="K470" s="10">
        <f t="shared" si="105"/>
        <v>-1</v>
      </c>
      <c r="L470" s="10">
        <f t="shared" si="106"/>
        <v>-1</v>
      </c>
      <c r="M470" s="10">
        <f t="shared" si="103"/>
        <v>-1.4958863126402393E-3</v>
      </c>
      <c r="N470" s="11">
        <f t="shared" si="104"/>
        <v>-9.6557514693534838E-3</v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5</v>
      </c>
      <c r="F471" s="9">
        <v>12</v>
      </c>
      <c r="G471" s="10" t="str">
        <f t="shared" si="99"/>
        <v/>
      </c>
      <c r="H471" s="10" t="str">
        <f t="shared" si="100"/>
        <v/>
      </c>
      <c r="I471" s="10">
        <f t="shared" si="101"/>
        <v>2.9342723004694834E-3</v>
      </c>
      <c r="J471" s="10">
        <f t="shared" si="102"/>
        <v>3.8885288399222295E-3</v>
      </c>
      <c r="K471" s="10">
        <f t="shared" si="105"/>
        <v>1</v>
      </c>
      <c r="L471" s="10">
        <f t="shared" si="106"/>
        <v>1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1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3.2404406999351912E-4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3.2404406999351912E-4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1</v>
      </c>
      <c r="E483" s="9">
        <v>0</v>
      </c>
      <c r="F483" s="9">
        <v>0</v>
      </c>
      <c r="G483" s="10" t="str">
        <f t="shared" si="99"/>
        <v/>
      </c>
      <c r="H483" s="10">
        <f t="shared" si="100"/>
        <v>4.1981528127623844E-4</v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>
        <f t="shared" si="106"/>
        <v>-1</v>
      </c>
      <c r="M483" s="10" t="str">
        <f t="shared" si="103"/>
        <v/>
      </c>
      <c r="N483" s="11">
        <f t="shared" si="104"/>
        <v>-4.1981528127623844E-4</v>
      </c>
    </row>
    <row r="484" spans="1:14" x14ac:dyDescent="0.2">
      <c r="A484" s="8"/>
      <c r="B484" s="26" t="s">
        <v>456</v>
      </c>
      <c r="C484" s="23">
        <v>0</v>
      </c>
      <c r="D484" s="9">
        <v>17</v>
      </c>
      <c r="E484" s="9">
        <v>0</v>
      </c>
      <c r="F484" s="9">
        <v>5</v>
      </c>
      <c r="G484" s="10" t="str">
        <f t="shared" si="99"/>
        <v/>
      </c>
      <c r="H484" s="10">
        <f t="shared" si="100"/>
        <v>7.136859781696054E-3</v>
      </c>
      <c r="I484" s="10" t="str">
        <f t="shared" si="101"/>
        <v/>
      </c>
      <c r="J484" s="10">
        <f t="shared" si="102"/>
        <v>1.6202203499675956E-3</v>
      </c>
      <c r="K484" s="10" t="str">
        <f t="shared" si="105"/>
        <v xml:space="preserve"> </v>
      </c>
      <c r="L484" s="10">
        <f t="shared" si="106"/>
        <v>-0.70588235294117652</v>
      </c>
      <c r="M484" s="10" t="str">
        <f t="shared" si="103"/>
        <v/>
      </c>
      <c r="N484" s="11">
        <f t="shared" si="104"/>
        <v>-5.0377833753148622E-3</v>
      </c>
    </row>
    <row r="485" spans="1:14" x14ac:dyDescent="0.2">
      <c r="A485" s="8"/>
      <c r="B485" s="26" t="s">
        <v>457</v>
      </c>
      <c r="C485" s="23">
        <v>1</v>
      </c>
      <c r="D485" s="9">
        <v>0</v>
      </c>
      <c r="E485" s="9">
        <v>0</v>
      </c>
      <c r="F485" s="9">
        <v>1</v>
      </c>
      <c r="G485" s="10">
        <f t="shared" si="99"/>
        <v>3.7397157816005983E-4</v>
      </c>
      <c r="H485" s="10" t="str">
        <f t="shared" si="100"/>
        <v/>
      </c>
      <c r="I485" s="10" t="str">
        <f t="shared" si="101"/>
        <v/>
      </c>
      <c r="J485" s="10">
        <f t="shared" si="102"/>
        <v>3.2404406999351912E-4</v>
      </c>
      <c r="K485" s="10">
        <f t="shared" si="105"/>
        <v>-1</v>
      </c>
      <c r="L485" s="10">
        <f t="shared" si="106"/>
        <v>1</v>
      </c>
      <c r="M485" s="10">
        <f t="shared" si="103"/>
        <v>-3.7397157816005983E-4</v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3.2404406999351912E-4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1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3.2404406999351912E-4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5</v>
      </c>
      <c r="E493" s="9">
        <v>4</v>
      </c>
      <c r="F493" s="9">
        <v>16</v>
      </c>
      <c r="G493" s="10" t="str">
        <f t="shared" si="99"/>
        <v/>
      </c>
      <c r="H493" s="10">
        <f t="shared" si="100"/>
        <v>2.0990764063811922E-3</v>
      </c>
      <c r="I493" s="10">
        <f t="shared" si="101"/>
        <v>2.3474178403755869E-3</v>
      </c>
      <c r="J493" s="10">
        <f t="shared" si="102"/>
        <v>5.1847051198963059E-3</v>
      </c>
      <c r="K493" s="10">
        <f t="shared" si="105"/>
        <v>1</v>
      </c>
      <c r="L493" s="10">
        <f t="shared" si="106"/>
        <v>2.2000000000000002</v>
      </c>
      <c r="M493" s="10" t="str">
        <f t="shared" si="103"/>
        <v/>
      </c>
      <c r="N493" s="11">
        <f t="shared" si="104"/>
        <v>4.6179680940386233E-3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3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9.7213220998055737E-4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7</v>
      </c>
      <c r="E499" s="9">
        <v>1</v>
      </c>
      <c r="F499" s="9">
        <v>9</v>
      </c>
      <c r="G499" s="10" t="str">
        <f t="shared" ref="G499:G562" si="107">+IF(C499=0,"",C499/C$371)</f>
        <v/>
      </c>
      <c r="H499" s="10">
        <f t="shared" ref="H499:H562" si="108">+IF(D499=0,"",D499/D$371)</f>
        <v>2.9387069689336691E-3</v>
      </c>
      <c r="I499" s="10">
        <f t="shared" ref="I499:I562" si="109">+IF(E499=0,"",E499/E$371)</f>
        <v>5.8685446009389673E-4</v>
      </c>
      <c r="J499" s="10">
        <f t="shared" ref="J499:J562" si="110">+IF(F499=0,"",F499/F$371)</f>
        <v>2.9163966299416721E-3</v>
      </c>
      <c r="K499" s="10">
        <f t="shared" si="105"/>
        <v>1</v>
      </c>
      <c r="L499" s="10">
        <f t="shared" si="106"/>
        <v>0.2857142857142857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8.3963056255247689E-4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3.2404406999351912E-4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12</v>
      </c>
      <c r="F503" s="9">
        <v>48</v>
      </c>
      <c r="G503" s="10" t="str">
        <f t="shared" si="107"/>
        <v/>
      </c>
      <c r="H503" s="10" t="str">
        <f t="shared" si="108"/>
        <v/>
      </c>
      <c r="I503" s="10">
        <f t="shared" si="109"/>
        <v>7.0422535211267607E-3</v>
      </c>
      <c r="J503" s="10">
        <f t="shared" si="110"/>
        <v>1.5554115359688918E-2</v>
      </c>
      <c r="K503" s="10">
        <f t="shared" si="113"/>
        <v>1</v>
      </c>
      <c r="L503" s="10">
        <f t="shared" si="114"/>
        <v>1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4</v>
      </c>
      <c r="D507" s="9">
        <v>13</v>
      </c>
      <c r="E507" s="9">
        <v>11</v>
      </c>
      <c r="F507" s="9">
        <v>67</v>
      </c>
      <c r="G507" s="10">
        <f t="shared" si="107"/>
        <v>1.4958863126402393E-3</v>
      </c>
      <c r="H507" s="10">
        <f t="shared" si="108"/>
        <v>5.4575986565911002E-3</v>
      </c>
      <c r="I507" s="10">
        <f t="shared" si="109"/>
        <v>6.4553990610328642E-3</v>
      </c>
      <c r="J507" s="10">
        <f t="shared" si="110"/>
        <v>2.1710952689565782E-2</v>
      </c>
      <c r="K507" s="10">
        <f t="shared" si="113"/>
        <v>1.75</v>
      </c>
      <c r="L507" s="10">
        <f t="shared" si="114"/>
        <v>4.1538461538461542</v>
      </c>
      <c r="M507" s="10">
        <f t="shared" si="111"/>
        <v>2.617801047120419E-3</v>
      </c>
      <c r="N507" s="11">
        <f t="shared" si="112"/>
        <v>2.2670025188916879E-2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4.1981528127623844E-4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1">
        <f t="shared" si="112"/>
        <v>-4.1981528127623844E-4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2</v>
      </c>
      <c r="E512" s="9">
        <v>0</v>
      </c>
      <c r="F512" s="9">
        <v>2</v>
      </c>
      <c r="G512" s="10" t="str">
        <f t="shared" si="107"/>
        <v/>
      </c>
      <c r="H512" s="10">
        <f t="shared" si="108"/>
        <v>8.3963056255247689E-4</v>
      </c>
      <c r="I512" s="10" t="str">
        <f t="shared" si="109"/>
        <v/>
      </c>
      <c r="J512" s="10">
        <f t="shared" si="110"/>
        <v>6.4808813998703824E-4</v>
      </c>
      <c r="K512" s="10" t="str">
        <f t="shared" si="113"/>
        <v xml:space="preserve"> </v>
      </c>
      <c r="L512" s="10">
        <f t="shared" si="114"/>
        <v>0</v>
      </c>
      <c r="M512" s="10" t="str">
        <f t="shared" si="111"/>
        <v/>
      </c>
      <c r="N512" s="11">
        <f t="shared" si="112"/>
        <v>0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2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8.3963056255247689E-4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-8.3963056255247689E-4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3</v>
      </c>
      <c r="F517" s="9">
        <v>6</v>
      </c>
      <c r="G517" s="10" t="str">
        <f t="shared" si="107"/>
        <v/>
      </c>
      <c r="H517" s="10" t="str">
        <f t="shared" si="108"/>
        <v/>
      </c>
      <c r="I517" s="10">
        <f t="shared" si="109"/>
        <v>1.7605633802816902E-3</v>
      </c>
      <c r="J517" s="10">
        <f t="shared" si="110"/>
        <v>1.9442644199611147E-3</v>
      </c>
      <c r="K517" s="10">
        <f t="shared" si="113"/>
        <v>1</v>
      </c>
      <c r="L517" s="10">
        <f t="shared" si="114"/>
        <v>1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3.2404406999351912E-4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2</v>
      </c>
      <c r="D519" s="9">
        <v>25</v>
      </c>
      <c r="E519" s="9">
        <v>0</v>
      </c>
      <c r="F519" s="9">
        <v>0</v>
      </c>
      <c r="G519" s="10">
        <f t="shared" si="107"/>
        <v>7.4794315632011965E-4</v>
      </c>
      <c r="H519" s="10">
        <f t="shared" si="108"/>
        <v>1.0495382031905962E-2</v>
      </c>
      <c r="I519" s="10" t="str">
        <f t="shared" si="109"/>
        <v/>
      </c>
      <c r="J519" s="10" t="str">
        <f t="shared" si="110"/>
        <v/>
      </c>
      <c r="K519" s="10">
        <f t="shared" si="113"/>
        <v>-1</v>
      </c>
      <c r="L519" s="10">
        <f t="shared" si="114"/>
        <v>-1</v>
      </c>
      <c r="M519" s="10">
        <f t="shared" si="111"/>
        <v>-7.4794315632011965E-4</v>
      </c>
      <c r="N519" s="11">
        <f t="shared" si="112"/>
        <v>-1.0495382031905962E-2</v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6</v>
      </c>
      <c r="F522" s="9">
        <v>2</v>
      </c>
      <c r="G522" s="10" t="str">
        <f t="shared" si="107"/>
        <v/>
      </c>
      <c r="H522" s="10" t="str">
        <f t="shared" si="108"/>
        <v/>
      </c>
      <c r="I522" s="10">
        <f t="shared" si="109"/>
        <v>3.5211267605633804E-3</v>
      </c>
      <c r="J522" s="10">
        <f t="shared" si="110"/>
        <v>6.4808813998703824E-4</v>
      </c>
      <c r="K522" s="10">
        <f t="shared" si="113"/>
        <v>1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1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>
        <f t="shared" si="110"/>
        <v>3.2404406999351912E-4</v>
      </c>
      <c r="K526" s="10" t="str">
        <f t="shared" si="113"/>
        <v xml:space="preserve"> </v>
      </c>
      <c r="L526" s="10">
        <f t="shared" si="114"/>
        <v>1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30</v>
      </c>
      <c r="D539" s="9">
        <v>18</v>
      </c>
      <c r="E539" s="9">
        <v>5</v>
      </c>
      <c r="F539" s="9">
        <v>0</v>
      </c>
      <c r="G539" s="10">
        <f t="shared" si="107"/>
        <v>1.1219147344801795E-2</v>
      </c>
      <c r="H539" s="10">
        <f t="shared" si="108"/>
        <v>7.556675062972292E-3</v>
      </c>
      <c r="I539" s="10">
        <f t="shared" si="109"/>
        <v>2.9342723004694834E-3</v>
      </c>
      <c r="J539" s="10" t="str">
        <f t="shared" si="110"/>
        <v/>
      </c>
      <c r="K539" s="10">
        <f t="shared" si="113"/>
        <v>-0.83333333333333337</v>
      </c>
      <c r="L539" s="10">
        <f t="shared" si="114"/>
        <v>-1</v>
      </c>
      <c r="M539" s="10">
        <f t="shared" si="111"/>
        <v>-9.3492894540014963E-3</v>
      </c>
      <c r="N539" s="11">
        <f t="shared" si="112"/>
        <v>-7.556675062972292E-3</v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2</v>
      </c>
      <c r="F544" s="9">
        <v>0</v>
      </c>
      <c r="G544" s="10" t="str">
        <f t="shared" si="107"/>
        <v/>
      </c>
      <c r="H544" s="10" t="str">
        <f t="shared" si="108"/>
        <v/>
      </c>
      <c r="I544" s="10">
        <f t="shared" si="109"/>
        <v>1.1737089201877935E-3</v>
      </c>
      <c r="J544" s="10" t="str">
        <f t="shared" si="110"/>
        <v/>
      </c>
      <c r="K544" s="10">
        <f t="shared" si="113"/>
        <v>1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1</v>
      </c>
      <c r="F545" s="9">
        <v>0</v>
      </c>
      <c r="G545" s="10" t="str">
        <f t="shared" si="107"/>
        <v/>
      </c>
      <c r="H545" s="10" t="str">
        <f t="shared" si="108"/>
        <v/>
      </c>
      <c r="I545" s="10">
        <f t="shared" si="109"/>
        <v>5.8685446009389673E-4</v>
      </c>
      <c r="J545" s="10" t="str">
        <f t="shared" si="110"/>
        <v/>
      </c>
      <c r="K545" s="10">
        <f t="shared" si="113"/>
        <v>1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1</v>
      </c>
      <c r="E561" s="9">
        <v>0</v>
      </c>
      <c r="F561" s="9">
        <v>4</v>
      </c>
      <c r="G561" s="10" t="str">
        <f t="shared" si="107"/>
        <v/>
      </c>
      <c r="H561" s="10">
        <f t="shared" si="108"/>
        <v>4.1981528127623844E-4</v>
      </c>
      <c r="I561" s="10" t="str">
        <f t="shared" si="109"/>
        <v/>
      </c>
      <c r="J561" s="10">
        <f t="shared" si="110"/>
        <v>1.2961762799740765E-3</v>
      </c>
      <c r="K561" s="10" t="str">
        <f t="shared" si="113"/>
        <v xml:space="preserve"> </v>
      </c>
      <c r="L561" s="10">
        <f t="shared" si="114"/>
        <v>3</v>
      </c>
      <c r="M561" s="10" t="str">
        <f t="shared" si="111"/>
        <v/>
      </c>
      <c r="N561" s="11">
        <f t="shared" si="112"/>
        <v>1.2594458438287153E-3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16</v>
      </c>
      <c r="D564" s="9">
        <v>7</v>
      </c>
      <c r="E564" s="9">
        <v>0</v>
      </c>
      <c r="F564" s="9">
        <v>10</v>
      </c>
      <c r="G564" s="10">
        <f t="shared" si="115"/>
        <v>5.9835452505609572E-3</v>
      </c>
      <c r="H564" s="10">
        <f t="shared" si="116"/>
        <v>2.9387069689336691E-3</v>
      </c>
      <c r="I564" s="10" t="str">
        <f t="shared" si="117"/>
        <v/>
      </c>
      <c r="J564" s="10">
        <f t="shared" si="118"/>
        <v>3.2404406999351912E-3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0.42857142857142855</v>
      </c>
      <c r="M564" s="10">
        <f t="shared" si="119"/>
        <v>-5.9835452505609572E-3</v>
      </c>
      <c r="N564" s="11">
        <f t="shared" si="120"/>
        <v>1.2594458438287153E-3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2</v>
      </c>
      <c r="E567" s="9">
        <v>4</v>
      </c>
      <c r="F567" s="9">
        <v>77</v>
      </c>
      <c r="G567" s="10" t="str">
        <f t="shared" si="115"/>
        <v/>
      </c>
      <c r="H567" s="10">
        <f t="shared" si="116"/>
        <v>8.3963056255247689E-4</v>
      </c>
      <c r="I567" s="10">
        <f t="shared" si="117"/>
        <v>2.3474178403755869E-3</v>
      </c>
      <c r="J567" s="10">
        <f t="shared" si="118"/>
        <v>2.4951393389500972E-2</v>
      </c>
      <c r="K567" s="10">
        <f t="shared" si="121"/>
        <v>1</v>
      </c>
      <c r="L567" s="10">
        <f t="shared" si="122"/>
        <v>37.5</v>
      </c>
      <c r="M567" s="10" t="str">
        <f t="shared" si="119"/>
        <v/>
      </c>
      <c r="N567" s="11">
        <f t="shared" si="120"/>
        <v>3.1486146095717885E-2</v>
      </c>
    </row>
    <row r="568" spans="1:14" x14ac:dyDescent="0.2">
      <c r="A568" s="8"/>
      <c r="B568" s="26" t="s">
        <v>540</v>
      </c>
      <c r="C568" s="23">
        <v>4</v>
      </c>
      <c r="D568" s="9">
        <v>17</v>
      </c>
      <c r="E568" s="9">
        <v>5</v>
      </c>
      <c r="F568" s="9">
        <v>27</v>
      </c>
      <c r="G568" s="10">
        <f t="shared" si="115"/>
        <v>1.4958863126402393E-3</v>
      </c>
      <c r="H568" s="10">
        <f t="shared" si="116"/>
        <v>7.136859781696054E-3</v>
      </c>
      <c r="I568" s="10">
        <f t="shared" si="117"/>
        <v>2.9342723004694834E-3</v>
      </c>
      <c r="J568" s="10">
        <f t="shared" si="118"/>
        <v>8.7491898898250167E-3</v>
      </c>
      <c r="K568" s="10">
        <f t="shared" si="121"/>
        <v>0.25</v>
      </c>
      <c r="L568" s="10">
        <f t="shared" si="122"/>
        <v>0.58823529411764708</v>
      </c>
      <c r="M568" s="10">
        <f t="shared" si="119"/>
        <v>3.7397157816005983E-4</v>
      </c>
      <c r="N568" s="11">
        <f t="shared" si="120"/>
        <v>4.1981528127623844E-3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8</v>
      </c>
      <c r="F577" s="9">
        <v>33</v>
      </c>
      <c r="G577" s="10" t="str">
        <f t="shared" si="115"/>
        <v/>
      </c>
      <c r="H577" s="10" t="str">
        <f t="shared" si="116"/>
        <v/>
      </c>
      <c r="I577" s="10">
        <f t="shared" si="117"/>
        <v>4.6948356807511738E-3</v>
      </c>
      <c r="J577" s="10">
        <f t="shared" si="118"/>
        <v>1.0693454309786131E-2</v>
      </c>
      <c r="K577" s="10">
        <f t="shared" si="121"/>
        <v>1</v>
      </c>
      <c r="L577" s="10">
        <f t="shared" si="122"/>
        <v>1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2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6.4808813998703824E-4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3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>
        <f t="shared" si="118"/>
        <v>9.7213220998055737E-4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1</v>
      </c>
      <c r="D583" s="9">
        <v>10</v>
      </c>
      <c r="E583" s="9">
        <v>0</v>
      </c>
      <c r="F583" s="9">
        <v>0</v>
      </c>
      <c r="G583" s="10">
        <f t="shared" si="115"/>
        <v>3.7397157816005983E-4</v>
      </c>
      <c r="H583" s="10">
        <f t="shared" si="116"/>
        <v>4.1981528127623844E-3</v>
      </c>
      <c r="I583" s="10" t="str">
        <f t="shared" si="117"/>
        <v/>
      </c>
      <c r="J583" s="10" t="str">
        <f t="shared" si="118"/>
        <v/>
      </c>
      <c r="K583" s="10">
        <f t="shared" si="121"/>
        <v>-1</v>
      </c>
      <c r="L583" s="10">
        <f t="shared" si="122"/>
        <v>-1</v>
      </c>
      <c r="M583" s="10">
        <f t="shared" si="119"/>
        <v>-3.7397157816005983E-4</v>
      </c>
      <c r="N583" s="11">
        <f t="shared" si="120"/>
        <v>-4.1981528127623844E-3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15</v>
      </c>
      <c r="D588" s="9">
        <v>62</v>
      </c>
      <c r="E588" s="9">
        <v>0</v>
      </c>
      <c r="F588" s="9">
        <v>3</v>
      </c>
      <c r="G588" s="10">
        <f t="shared" si="115"/>
        <v>5.6095736724008976E-3</v>
      </c>
      <c r="H588" s="10">
        <f t="shared" si="116"/>
        <v>2.6028547439126783E-2</v>
      </c>
      <c r="I588" s="10" t="str">
        <f t="shared" si="117"/>
        <v/>
      </c>
      <c r="J588" s="10">
        <f t="shared" si="118"/>
        <v>9.7213220998055737E-4</v>
      </c>
      <c r="K588" s="10">
        <f t="shared" si="121"/>
        <v>-1</v>
      </c>
      <c r="L588" s="10">
        <f t="shared" si="122"/>
        <v>-0.95161290322580649</v>
      </c>
      <c r="M588" s="10">
        <f t="shared" si="119"/>
        <v>-5.6095736724008976E-3</v>
      </c>
      <c r="N588" s="11">
        <f t="shared" si="120"/>
        <v>-2.4769101595298069E-2</v>
      </c>
    </row>
    <row r="589" spans="1:14" ht="25.5" x14ac:dyDescent="0.2">
      <c r="A589" s="8"/>
      <c r="B589" s="26" t="s">
        <v>561</v>
      </c>
      <c r="C589" s="23">
        <v>6</v>
      </c>
      <c r="D589" s="9">
        <v>141</v>
      </c>
      <c r="E589" s="9">
        <v>5</v>
      </c>
      <c r="F589" s="9">
        <v>226</v>
      </c>
      <c r="G589" s="10">
        <f t="shared" si="115"/>
        <v>2.243829468960359E-3</v>
      </c>
      <c r="H589" s="10">
        <f t="shared" si="116"/>
        <v>5.9193954659949623E-2</v>
      </c>
      <c r="I589" s="10">
        <f t="shared" si="117"/>
        <v>2.9342723004694834E-3</v>
      </c>
      <c r="J589" s="10">
        <f t="shared" si="118"/>
        <v>7.3233959818535324E-2</v>
      </c>
      <c r="K589" s="10">
        <f t="shared" si="121"/>
        <v>-0.16666666666666666</v>
      </c>
      <c r="L589" s="10">
        <f t="shared" si="122"/>
        <v>0.6028368794326241</v>
      </c>
      <c r="M589" s="10">
        <f t="shared" si="119"/>
        <v>-3.7397157816005983E-4</v>
      </c>
      <c r="N589" s="11">
        <f t="shared" si="120"/>
        <v>3.5684298908480266E-2</v>
      </c>
    </row>
    <row r="590" spans="1:14" x14ac:dyDescent="0.2">
      <c r="A590" s="8"/>
      <c r="B590" s="26" t="s">
        <v>562</v>
      </c>
      <c r="C590" s="23">
        <v>7</v>
      </c>
      <c r="D590" s="9">
        <v>4</v>
      </c>
      <c r="E590" s="9">
        <v>0</v>
      </c>
      <c r="F590" s="9">
        <v>6</v>
      </c>
      <c r="G590" s="10">
        <f t="shared" si="115"/>
        <v>2.617801047120419E-3</v>
      </c>
      <c r="H590" s="10">
        <f t="shared" si="116"/>
        <v>1.6792611251049538E-3</v>
      </c>
      <c r="I590" s="10" t="str">
        <f t="shared" si="117"/>
        <v/>
      </c>
      <c r="J590" s="10">
        <f t="shared" si="118"/>
        <v>1.9442644199611147E-3</v>
      </c>
      <c r="K590" s="10">
        <f t="shared" si="121"/>
        <v>-1</v>
      </c>
      <c r="L590" s="10">
        <f t="shared" si="122"/>
        <v>0.5</v>
      </c>
      <c r="M590" s="10">
        <f t="shared" si="119"/>
        <v>-2.617801047120419E-3</v>
      </c>
      <c r="N590" s="11">
        <f t="shared" si="120"/>
        <v>8.3963056255247689E-4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3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9.7213220998055737E-4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10</v>
      </c>
      <c r="F597" s="9">
        <v>72</v>
      </c>
      <c r="G597" s="10" t="str">
        <f t="shared" si="115"/>
        <v/>
      </c>
      <c r="H597" s="10" t="str">
        <f t="shared" si="116"/>
        <v/>
      </c>
      <c r="I597" s="10">
        <f t="shared" si="117"/>
        <v>5.8685446009389668E-3</v>
      </c>
      <c r="J597" s="10">
        <f t="shared" si="118"/>
        <v>2.3331173039533377E-2</v>
      </c>
      <c r="K597" s="10">
        <f t="shared" si="121"/>
        <v>1</v>
      </c>
      <c r="L597" s="10">
        <f t="shared" si="122"/>
        <v>1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3.2404406999351912E-4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358</v>
      </c>
      <c r="D612" s="20">
        <f>SUM(D613:D640)</f>
        <v>1076</v>
      </c>
      <c r="E612" s="19">
        <f>SUM(E613:E640)</f>
        <v>405</v>
      </c>
      <c r="F612" s="20">
        <f>SUM(F613:F640)</f>
        <v>846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0.13128491620111732</v>
      </c>
      <c r="L612" s="22">
        <f>+IF(AND(D612=0,F612=0),"",IF(D612=0,1,IF(F612=0,-1,(F612-D612)/D612)))</f>
        <v>-0.21375464684014869</v>
      </c>
      <c r="M612" s="21">
        <f t="shared" ref="M612:M640" si="127">+IF(OR(AND(G612=""),(K612="")),"",G612*K612)</f>
        <v>0.13128491620111732</v>
      </c>
      <c r="N612" s="22">
        <f t="shared" ref="N612:N640" si="128">+IF(OR(AND(H612=""),(L612="")),"",H612*L612)</f>
        <v>-0.21375464684014869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1</v>
      </c>
      <c r="F613" s="28">
        <v>0</v>
      </c>
      <c r="G613" s="29" t="str">
        <f t="shared" si="123"/>
        <v/>
      </c>
      <c r="H613" s="29" t="str">
        <f t="shared" si="124"/>
        <v/>
      </c>
      <c r="I613" s="29">
        <f t="shared" si="125"/>
        <v>2.4691358024691358E-3</v>
      </c>
      <c r="J613" s="29" t="str">
        <f t="shared" si="126"/>
        <v/>
      </c>
      <c r="K613" s="29">
        <f t="shared" ref="K613:K640" si="129">+IF(AND(C613=0,E613=0)," ",IF(C613=0,1,IF(E613=0,-1,(E613-C613)/C613)))</f>
        <v>1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18</v>
      </c>
      <c r="D614" s="9">
        <v>4</v>
      </c>
      <c r="E614" s="9">
        <v>0</v>
      </c>
      <c r="F614" s="9">
        <v>2</v>
      </c>
      <c r="G614" s="10">
        <f t="shared" si="123"/>
        <v>5.027932960893855E-2</v>
      </c>
      <c r="H614" s="10">
        <f t="shared" si="124"/>
        <v>3.7174721189591076E-3</v>
      </c>
      <c r="I614" s="10" t="str">
        <f t="shared" si="125"/>
        <v/>
      </c>
      <c r="J614" s="10">
        <f t="shared" si="126"/>
        <v>2.3640661938534278E-3</v>
      </c>
      <c r="K614" s="10">
        <f t="shared" si="129"/>
        <v>-1</v>
      </c>
      <c r="L614" s="10">
        <f t="shared" si="130"/>
        <v>-0.5</v>
      </c>
      <c r="M614" s="10">
        <f t="shared" si="127"/>
        <v>-5.027932960893855E-2</v>
      </c>
      <c r="N614" s="11">
        <f t="shared" si="128"/>
        <v>-1.8587360594795538E-3</v>
      </c>
    </row>
    <row r="615" spans="1:14" ht="25.5" x14ac:dyDescent="0.2">
      <c r="A615" s="8"/>
      <c r="B615" s="26" t="s">
        <v>579</v>
      </c>
      <c r="C615" s="23">
        <v>9</v>
      </c>
      <c r="D615" s="9">
        <v>6</v>
      </c>
      <c r="E615" s="9">
        <v>19</v>
      </c>
      <c r="F615" s="9">
        <v>14</v>
      </c>
      <c r="G615" s="10">
        <f t="shared" si="123"/>
        <v>2.5139664804469275E-2</v>
      </c>
      <c r="H615" s="10">
        <f t="shared" si="124"/>
        <v>5.5762081784386614E-3</v>
      </c>
      <c r="I615" s="10">
        <f t="shared" si="125"/>
        <v>4.6913580246913583E-2</v>
      </c>
      <c r="J615" s="10">
        <f t="shared" si="126"/>
        <v>1.6548463356973995E-2</v>
      </c>
      <c r="K615" s="10">
        <f t="shared" si="129"/>
        <v>1.1111111111111112</v>
      </c>
      <c r="L615" s="10">
        <f t="shared" si="130"/>
        <v>1.3333333333333333</v>
      </c>
      <c r="M615" s="10">
        <f t="shared" si="127"/>
        <v>2.793296089385475E-2</v>
      </c>
      <c r="N615" s="11">
        <f t="shared" si="128"/>
        <v>7.4349442379182153E-3</v>
      </c>
    </row>
    <row r="616" spans="1:14" x14ac:dyDescent="0.2">
      <c r="A616" s="8"/>
      <c r="B616" s="26" t="s">
        <v>580</v>
      </c>
      <c r="C616" s="23">
        <v>43</v>
      </c>
      <c r="D616" s="9">
        <v>11</v>
      </c>
      <c r="E616" s="9">
        <v>40</v>
      </c>
      <c r="F616" s="9">
        <v>20</v>
      </c>
      <c r="G616" s="10">
        <f t="shared" si="123"/>
        <v>0.12011173184357542</v>
      </c>
      <c r="H616" s="10">
        <f t="shared" si="124"/>
        <v>1.0223048327137546E-2</v>
      </c>
      <c r="I616" s="10">
        <f t="shared" si="125"/>
        <v>9.8765432098765427E-2</v>
      </c>
      <c r="J616" s="10">
        <f t="shared" si="126"/>
        <v>2.3640661938534278E-2</v>
      </c>
      <c r="K616" s="10">
        <f t="shared" si="129"/>
        <v>-6.9767441860465115E-2</v>
      </c>
      <c r="L616" s="10">
        <f t="shared" si="130"/>
        <v>0.81818181818181823</v>
      </c>
      <c r="M616" s="10">
        <f t="shared" si="127"/>
        <v>-8.3798882681564244E-3</v>
      </c>
      <c r="N616" s="11">
        <f t="shared" si="128"/>
        <v>8.3643122676579935E-3</v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2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>
        <f t="shared" si="126"/>
        <v>2.3640661938534278E-3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13</v>
      </c>
      <c r="F619" s="9">
        <v>14</v>
      </c>
      <c r="G619" s="10" t="str">
        <f t="shared" si="123"/>
        <v/>
      </c>
      <c r="H619" s="10" t="str">
        <f t="shared" si="124"/>
        <v/>
      </c>
      <c r="I619" s="10">
        <f t="shared" si="125"/>
        <v>3.2098765432098768E-2</v>
      </c>
      <c r="J619" s="10">
        <f t="shared" si="126"/>
        <v>1.6548463356973995E-2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3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7.4074074074074077E-3</v>
      </c>
      <c r="J621" s="10">
        <f t="shared" si="126"/>
        <v>1.1820330969267139E-3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1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>
        <f t="shared" si="126"/>
        <v>1.1820330969267139E-3</v>
      </c>
      <c r="K622" s="10" t="str">
        <f t="shared" si="129"/>
        <v xml:space="preserve"> </v>
      </c>
      <c r="L622" s="10">
        <f t="shared" si="130"/>
        <v>1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4</v>
      </c>
      <c r="D623" s="9">
        <v>0</v>
      </c>
      <c r="E623" s="9">
        <v>1</v>
      </c>
      <c r="F623" s="9">
        <v>0</v>
      </c>
      <c r="G623" s="10">
        <f t="shared" si="123"/>
        <v>1.11731843575419E-2</v>
      </c>
      <c r="H623" s="10" t="str">
        <f t="shared" si="124"/>
        <v/>
      </c>
      <c r="I623" s="10">
        <f t="shared" si="125"/>
        <v>2.4691358024691358E-3</v>
      </c>
      <c r="J623" s="10" t="str">
        <f t="shared" si="126"/>
        <v/>
      </c>
      <c r="K623" s="10">
        <f t="shared" si="129"/>
        <v>-0.75</v>
      </c>
      <c r="L623" s="10" t="str">
        <f t="shared" si="130"/>
        <v xml:space="preserve"> </v>
      </c>
      <c r="M623" s="10">
        <f t="shared" si="127"/>
        <v>-8.3798882681564244E-3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42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4.9645390070921988E-2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8</v>
      </c>
      <c r="D630" s="9">
        <v>11</v>
      </c>
      <c r="E630" s="9">
        <v>0</v>
      </c>
      <c r="F630" s="9">
        <v>7</v>
      </c>
      <c r="G630" s="10">
        <f t="shared" si="123"/>
        <v>2.23463687150838E-2</v>
      </c>
      <c r="H630" s="10">
        <f t="shared" si="124"/>
        <v>1.0223048327137546E-2</v>
      </c>
      <c r="I630" s="10" t="str">
        <f t="shared" si="125"/>
        <v/>
      </c>
      <c r="J630" s="10">
        <f t="shared" si="126"/>
        <v>8.2742316784869974E-3</v>
      </c>
      <c r="K630" s="10">
        <f t="shared" si="129"/>
        <v>-1</v>
      </c>
      <c r="L630" s="10">
        <f t="shared" si="130"/>
        <v>-0.36363636363636365</v>
      </c>
      <c r="M630" s="10">
        <f t="shared" si="127"/>
        <v>-2.23463687150838E-2</v>
      </c>
      <c r="N630" s="11">
        <f t="shared" si="128"/>
        <v>-3.7174721189591081E-3</v>
      </c>
    </row>
    <row r="631" spans="1:14" x14ac:dyDescent="0.2">
      <c r="A631" s="8"/>
      <c r="B631" s="26" t="s">
        <v>595</v>
      </c>
      <c r="C631" s="23">
        <v>28</v>
      </c>
      <c r="D631" s="9">
        <v>246</v>
      </c>
      <c r="E631" s="9">
        <v>7</v>
      </c>
      <c r="F631" s="9">
        <v>43</v>
      </c>
      <c r="G631" s="10">
        <f t="shared" si="123"/>
        <v>7.8212290502793297E-2</v>
      </c>
      <c r="H631" s="10">
        <f t="shared" si="124"/>
        <v>0.22862453531598512</v>
      </c>
      <c r="I631" s="10">
        <f t="shared" si="125"/>
        <v>1.7283950617283949E-2</v>
      </c>
      <c r="J631" s="10">
        <f t="shared" si="126"/>
        <v>5.0827423167848697E-2</v>
      </c>
      <c r="K631" s="10">
        <f t="shared" si="129"/>
        <v>-0.75</v>
      </c>
      <c r="L631" s="10">
        <f t="shared" si="130"/>
        <v>-0.82520325203252032</v>
      </c>
      <c r="M631" s="10">
        <f t="shared" si="127"/>
        <v>-5.8659217877094973E-2</v>
      </c>
      <c r="N631" s="11">
        <f t="shared" si="128"/>
        <v>-0.18866171003717472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10</v>
      </c>
      <c r="D633" s="9">
        <v>34</v>
      </c>
      <c r="E633" s="9">
        <v>0</v>
      </c>
      <c r="F633" s="9">
        <v>1</v>
      </c>
      <c r="G633" s="10">
        <f t="shared" si="123"/>
        <v>2.7932960893854747E-2</v>
      </c>
      <c r="H633" s="10">
        <f t="shared" si="124"/>
        <v>3.1598513011152414E-2</v>
      </c>
      <c r="I633" s="10" t="str">
        <f t="shared" si="125"/>
        <v/>
      </c>
      <c r="J633" s="10">
        <f t="shared" si="126"/>
        <v>1.1820330969267139E-3</v>
      </c>
      <c r="K633" s="10">
        <f t="shared" si="129"/>
        <v>-1</v>
      </c>
      <c r="L633" s="10">
        <f t="shared" si="130"/>
        <v>-0.97058823529411764</v>
      </c>
      <c r="M633" s="10">
        <f t="shared" si="127"/>
        <v>-2.7932960893854747E-2</v>
      </c>
      <c r="N633" s="11">
        <f t="shared" si="128"/>
        <v>-3.0669144981412638E-2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4</v>
      </c>
      <c r="F636" s="9">
        <v>16</v>
      </c>
      <c r="G636" s="10" t="str">
        <f t="shared" si="123"/>
        <v/>
      </c>
      <c r="H636" s="10" t="str">
        <f t="shared" si="124"/>
        <v/>
      </c>
      <c r="I636" s="10">
        <f t="shared" si="125"/>
        <v>9.876543209876543E-3</v>
      </c>
      <c r="J636" s="10">
        <f t="shared" si="126"/>
        <v>1.8912529550827423E-2</v>
      </c>
      <c r="K636" s="10">
        <f t="shared" si="129"/>
        <v>1</v>
      </c>
      <c r="L636" s="10">
        <f t="shared" si="130"/>
        <v>1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5</v>
      </c>
      <c r="D639" s="9">
        <v>10</v>
      </c>
      <c r="E639" s="9">
        <v>227</v>
      </c>
      <c r="F639" s="9">
        <v>229</v>
      </c>
      <c r="G639" s="10">
        <f t="shared" si="123"/>
        <v>1.3966480446927373E-2</v>
      </c>
      <c r="H639" s="10">
        <f t="shared" si="124"/>
        <v>9.2936802973977699E-3</v>
      </c>
      <c r="I639" s="10">
        <f t="shared" si="125"/>
        <v>0.56049382716049378</v>
      </c>
      <c r="J639" s="10">
        <f t="shared" si="126"/>
        <v>0.2706855791962175</v>
      </c>
      <c r="K639" s="10">
        <f t="shared" si="129"/>
        <v>44.4</v>
      </c>
      <c r="L639" s="10">
        <f t="shared" si="130"/>
        <v>21.9</v>
      </c>
      <c r="M639" s="10">
        <f t="shared" si="127"/>
        <v>0.62011173184357538</v>
      </c>
      <c r="N639" s="11">
        <f t="shared" si="128"/>
        <v>0.20353159851301114</v>
      </c>
    </row>
    <row r="640" spans="1:14" ht="26.25" thickBot="1" x14ac:dyDescent="0.25">
      <c r="A640" s="8"/>
      <c r="B640" s="27" t="s">
        <v>604</v>
      </c>
      <c r="C640" s="24">
        <v>233</v>
      </c>
      <c r="D640" s="12">
        <v>754</v>
      </c>
      <c r="E640" s="12">
        <v>90</v>
      </c>
      <c r="F640" s="12">
        <v>454</v>
      </c>
      <c r="G640" s="13">
        <f t="shared" si="123"/>
        <v>0.65083798882681565</v>
      </c>
      <c r="H640" s="13">
        <f t="shared" si="124"/>
        <v>0.7007434944237918</v>
      </c>
      <c r="I640" s="13">
        <f t="shared" si="125"/>
        <v>0.22222222222222221</v>
      </c>
      <c r="J640" s="13">
        <f t="shared" si="126"/>
        <v>0.53664302600472813</v>
      </c>
      <c r="K640" s="13">
        <f t="shared" si="129"/>
        <v>-0.61373390557939911</v>
      </c>
      <c r="L640" s="13">
        <f t="shared" si="130"/>
        <v>-0.39787798408488062</v>
      </c>
      <c r="M640" s="13">
        <f t="shared" si="127"/>
        <v>-0.3994413407821229</v>
      </c>
      <c r="N640" s="14">
        <f t="shared" si="128"/>
        <v>-0.27881040892193304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657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658</v>
      </c>
      <c r="C9" s="19">
        <f>+C22+C81+C188+C371+C612</f>
        <v>293</v>
      </c>
      <c r="D9" s="20">
        <f>+D22+D81+D188+D371+D612</f>
        <v>214</v>
      </c>
      <c r="E9" s="19">
        <f>+E22+E81+E188+E371+E612</f>
        <v>327</v>
      </c>
      <c r="F9" s="20">
        <f>+F22+F81+F188+F371+F612</f>
        <v>191</v>
      </c>
      <c r="G9" s="21">
        <f>SUM(G10:G14)</f>
        <v>1</v>
      </c>
      <c r="H9" s="22">
        <f>SUM(H10:H14)</f>
        <v>0.99999999999999978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0.11604095563139932</v>
      </c>
      <c r="L9" s="22">
        <f t="shared" si="0"/>
        <v>-0.10747663551401869</v>
      </c>
      <c r="M9" s="21">
        <f t="shared" ref="M9:N14" si="1">+IF(OR(AND(G9=""),(K9="")),"",G9*K9)</f>
        <v>0.11604095563139932</v>
      </c>
      <c r="N9" s="22">
        <f t="shared" si="1"/>
        <v>-0.10747663551401866</v>
      </c>
    </row>
    <row r="10" spans="1:14" ht="26.25" customHeight="1" x14ac:dyDescent="0.2">
      <c r="A10" s="8"/>
      <c r="B10" s="25" t="s">
        <v>10</v>
      </c>
      <c r="C10" s="23">
        <f>+C22</f>
        <v>2</v>
      </c>
      <c r="D10" s="9">
        <f>+D22</f>
        <v>5</v>
      </c>
      <c r="E10" s="9">
        <f>+E22</f>
        <v>6</v>
      </c>
      <c r="F10" s="9">
        <f>+F22</f>
        <v>2</v>
      </c>
      <c r="G10" s="10">
        <f t="shared" ref="G10:J14" si="2">+C10/C$9</f>
        <v>6.8259385665529011E-3</v>
      </c>
      <c r="H10" s="10">
        <f t="shared" si="2"/>
        <v>2.336448598130841E-2</v>
      </c>
      <c r="I10" s="10">
        <f t="shared" si="2"/>
        <v>1.834862385321101E-2</v>
      </c>
      <c r="J10" s="10">
        <f t="shared" si="2"/>
        <v>1.0471204188481676E-2</v>
      </c>
      <c r="K10" s="10">
        <f t="shared" si="0"/>
        <v>2</v>
      </c>
      <c r="L10" s="10">
        <f t="shared" si="0"/>
        <v>-0.6</v>
      </c>
      <c r="M10" s="10">
        <f t="shared" si="1"/>
        <v>1.3651877133105802E-2</v>
      </c>
      <c r="N10" s="11">
        <f t="shared" si="1"/>
        <v>-1.4018691588785047E-2</v>
      </c>
    </row>
    <row r="11" spans="1:14" ht="25.5" x14ac:dyDescent="0.2">
      <c r="A11" s="8"/>
      <c r="B11" s="26" t="s">
        <v>11</v>
      </c>
      <c r="C11" s="23">
        <f>+C81</f>
        <v>199</v>
      </c>
      <c r="D11" s="9">
        <f>+D81</f>
        <v>114</v>
      </c>
      <c r="E11" s="9">
        <f>+E81</f>
        <v>173</v>
      </c>
      <c r="F11" s="9">
        <f>+F81</f>
        <v>68</v>
      </c>
      <c r="G11" s="10">
        <f t="shared" si="2"/>
        <v>0.67918088737201365</v>
      </c>
      <c r="H11" s="10">
        <f t="shared" si="2"/>
        <v>0.53271028037383172</v>
      </c>
      <c r="I11" s="10">
        <f t="shared" si="2"/>
        <v>0.52905198776758411</v>
      </c>
      <c r="J11" s="10">
        <f t="shared" si="2"/>
        <v>0.35602094240837695</v>
      </c>
      <c r="K11" s="10">
        <f t="shared" si="0"/>
        <v>-0.1306532663316583</v>
      </c>
      <c r="L11" s="10">
        <f t="shared" si="0"/>
        <v>-0.40350877192982454</v>
      </c>
      <c r="M11" s="10">
        <f t="shared" si="1"/>
        <v>-8.8737201365187715E-2</v>
      </c>
      <c r="N11" s="11">
        <f t="shared" si="1"/>
        <v>-0.21495327102803735</v>
      </c>
    </row>
    <row r="12" spans="1:14" ht="25.5" x14ac:dyDescent="0.2">
      <c r="A12" s="8"/>
      <c r="B12" s="26" t="s">
        <v>12</v>
      </c>
      <c r="C12" s="23">
        <f>+C188</f>
        <v>14</v>
      </c>
      <c r="D12" s="9">
        <f>+D188</f>
        <v>16</v>
      </c>
      <c r="E12" s="9">
        <f>+E188</f>
        <v>19</v>
      </c>
      <c r="F12" s="9">
        <f>+F188</f>
        <v>22</v>
      </c>
      <c r="G12" s="10">
        <f t="shared" si="2"/>
        <v>4.778156996587031E-2</v>
      </c>
      <c r="H12" s="10">
        <f t="shared" si="2"/>
        <v>7.476635514018691E-2</v>
      </c>
      <c r="I12" s="10">
        <f t="shared" si="2"/>
        <v>5.8103975535168197E-2</v>
      </c>
      <c r="J12" s="10">
        <f t="shared" si="2"/>
        <v>0.11518324607329843</v>
      </c>
      <c r="K12" s="10">
        <f t="shared" si="0"/>
        <v>0.35714285714285715</v>
      </c>
      <c r="L12" s="10">
        <f t="shared" si="0"/>
        <v>0.375</v>
      </c>
      <c r="M12" s="10">
        <f t="shared" si="1"/>
        <v>1.7064846416382253E-2</v>
      </c>
      <c r="N12" s="11">
        <f t="shared" si="1"/>
        <v>2.803738317757009E-2</v>
      </c>
    </row>
    <row r="13" spans="1:14" ht="25.5" x14ac:dyDescent="0.2">
      <c r="A13" s="8"/>
      <c r="B13" s="26" t="s">
        <v>13</v>
      </c>
      <c r="C13" s="23">
        <f>+C371</f>
        <v>59</v>
      </c>
      <c r="D13" s="9">
        <f>+D371</f>
        <v>68</v>
      </c>
      <c r="E13" s="9">
        <f>+E371</f>
        <v>95</v>
      </c>
      <c r="F13" s="9">
        <f>+F371</f>
        <v>64</v>
      </c>
      <c r="G13" s="10">
        <f t="shared" si="2"/>
        <v>0.20136518771331058</v>
      </c>
      <c r="H13" s="10">
        <f t="shared" si="2"/>
        <v>0.31775700934579437</v>
      </c>
      <c r="I13" s="10">
        <f t="shared" si="2"/>
        <v>0.29051987767584098</v>
      </c>
      <c r="J13" s="10">
        <f t="shared" si="2"/>
        <v>0.33507853403141363</v>
      </c>
      <c r="K13" s="10">
        <f t="shared" si="0"/>
        <v>0.61016949152542377</v>
      </c>
      <c r="L13" s="10">
        <f t="shared" si="0"/>
        <v>-5.8823529411764705E-2</v>
      </c>
      <c r="M13" s="10">
        <f t="shared" si="1"/>
        <v>0.12286689419795223</v>
      </c>
      <c r="N13" s="11">
        <f t="shared" si="1"/>
        <v>-1.8691588785046728E-2</v>
      </c>
    </row>
    <row r="14" spans="1:14" ht="26.25" thickBot="1" x14ac:dyDescent="0.25">
      <c r="A14" s="8"/>
      <c r="B14" s="27" t="s">
        <v>14</v>
      </c>
      <c r="C14" s="24">
        <f>+C612</f>
        <v>19</v>
      </c>
      <c r="D14" s="12">
        <f>+D612</f>
        <v>11</v>
      </c>
      <c r="E14" s="12">
        <f>+E612</f>
        <v>34</v>
      </c>
      <c r="F14" s="12">
        <f>+F612</f>
        <v>35</v>
      </c>
      <c r="G14" s="13">
        <f t="shared" si="2"/>
        <v>6.4846416382252553E-2</v>
      </c>
      <c r="H14" s="13">
        <f t="shared" si="2"/>
        <v>5.1401869158878503E-2</v>
      </c>
      <c r="I14" s="13">
        <f t="shared" si="2"/>
        <v>0.10397553516819572</v>
      </c>
      <c r="J14" s="13">
        <f t="shared" si="2"/>
        <v>0.18324607329842932</v>
      </c>
      <c r="K14" s="13">
        <f t="shared" si="0"/>
        <v>0.78947368421052633</v>
      </c>
      <c r="L14" s="13">
        <f t="shared" si="0"/>
        <v>2.1818181818181817</v>
      </c>
      <c r="M14" s="13">
        <f t="shared" si="1"/>
        <v>5.1194539249146756E-2</v>
      </c>
      <c r="N14" s="14">
        <f t="shared" si="1"/>
        <v>0.11214953271028036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2</v>
      </c>
      <c r="D22" s="20">
        <f>SUM(D23:D73)</f>
        <v>5</v>
      </c>
      <c r="E22" s="19">
        <f>SUM(E23:E73)</f>
        <v>6</v>
      </c>
      <c r="F22" s="20">
        <f>SUM(F23:F73)</f>
        <v>2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2</v>
      </c>
      <c r="L22" s="22">
        <f>+IF(AND(D22=0,F22=0),"",IF(D22=0,1,IF(F22=0,-1,(F22-D22)/D22)))</f>
        <v>-0.6</v>
      </c>
      <c r="M22" s="21">
        <f t="shared" ref="M22:M53" si="7">+IF(OR(AND(G22=""),(K22="")),"",G22*K22)</f>
        <v>2</v>
      </c>
      <c r="N22" s="22">
        <f t="shared" ref="N22:N53" si="8">+IF(OR(AND(H22=""),(L22="")),"",H22*L22)</f>
        <v>-0.6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1</v>
      </c>
      <c r="F30" s="9">
        <v>0</v>
      </c>
      <c r="G30" s="10">
        <f t="shared" si="3"/>
        <v>0.5</v>
      </c>
      <c r="H30" s="10" t="str">
        <f t="shared" si="4"/>
        <v/>
      </c>
      <c r="I30" s="10">
        <f t="shared" si="5"/>
        <v>0.16666666666666666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0.16666666666666666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1</v>
      </c>
      <c r="F32" s="9">
        <v>0</v>
      </c>
      <c r="G32" s="10" t="str">
        <f t="shared" si="3"/>
        <v/>
      </c>
      <c r="H32" s="10" t="str">
        <f t="shared" si="4"/>
        <v/>
      </c>
      <c r="I32" s="10">
        <f t="shared" si="5"/>
        <v>0.16666666666666666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1</v>
      </c>
      <c r="D33" s="9">
        <v>2</v>
      </c>
      <c r="E33" s="9">
        <v>1</v>
      </c>
      <c r="F33" s="9">
        <v>0</v>
      </c>
      <c r="G33" s="10">
        <f t="shared" si="3"/>
        <v>0.5</v>
      </c>
      <c r="H33" s="10">
        <f t="shared" si="4"/>
        <v>0.4</v>
      </c>
      <c r="I33" s="10">
        <f t="shared" si="5"/>
        <v>0.16666666666666666</v>
      </c>
      <c r="J33" s="10" t="str">
        <f t="shared" si="6"/>
        <v/>
      </c>
      <c r="K33" s="10">
        <f t="shared" si="9"/>
        <v>0</v>
      </c>
      <c r="L33" s="10">
        <f t="shared" si="10"/>
        <v>-1</v>
      </c>
      <c r="M33" s="10">
        <f t="shared" si="7"/>
        <v>0</v>
      </c>
      <c r="N33" s="11">
        <f t="shared" si="8"/>
        <v>-0.4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1</v>
      </c>
      <c r="F35" s="9">
        <v>0</v>
      </c>
      <c r="G35" s="10" t="str">
        <f t="shared" si="3"/>
        <v/>
      </c>
      <c r="H35" s="10" t="str">
        <f t="shared" si="4"/>
        <v/>
      </c>
      <c r="I35" s="10">
        <f t="shared" si="5"/>
        <v>0.16666666666666666</v>
      </c>
      <c r="J35" s="10" t="str">
        <f t="shared" si="6"/>
        <v/>
      </c>
      <c r="K35" s="10">
        <f t="shared" si="9"/>
        <v>1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0.2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1">
        <f t="shared" si="8"/>
        <v>-0.2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0.5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1</v>
      </c>
      <c r="F70" s="9">
        <v>0</v>
      </c>
      <c r="G70" s="10" t="str">
        <f t="shared" si="11"/>
        <v/>
      </c>
      <c r="H70" s="10" t="str">
        <f t="shared" si="12"/>
        <v/>
      </c>
      <c r="I70" s="10">
        <f t="shared" si="13"/>
        <v>0.16666666666666666</v>
      </c>
      <c r="J70" s="10" t="str">
        <f t="shared" si="14"/>
        <v/>
      </c>
      <c r="K70" s="10">
        <f t="shared" si="17"/>
        <v>1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2</v>
      </c>
      <c r="E71" s="9">
        <v>0</v>
      </c>
      <c r="F71" s="9">
        <v>1</v>
      </c>
      <c r="G71" s="10" t="str">
        <f t="shared" si="11"/>
        <v/>
      </c>
      <c r="H71" s="10">
        <f t="shared" si="12"/>
        <v>0.4</v>
      </c>
      <c r="I71" s="10" t="str">
        <f t="shared" si="13"/>
        <v/>
      </c>
      <c r="J71" s="10">
        <f t="shared" si="14"/>
        <v>0.5</v>
      </c>
      <c r="K71" s="10" t="str">
        <f t="shared" si="17"/>
        <v xml:space="preserve"> </v>
      </c>
      <c r="L71" s="10">
        <f t="shared" si="18"/>
        <v>-0.5</v>
      </c>
      <c r="M71" s="10" t="str">
        <f t="shared" si="15"/>
        <v/>
      </c>
      <c r="N71" s="11">
        <f t="shared" si="16"/>
        <v>-0.2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199</v>
      </c>
      <c r="D81" s="20">
        <f>SUM(D82:D180)</f>
        <v>114</v>
      </c>
      <c r="E81" s="19">
        <f>SUM(E82:E180)</f>
        <v>173</v>
      </c>
      <c r="F81" s="20">
        <f>SUM(F82:F180)</f>
        <v>68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-0.1306532663316583</v>
      </c>
      <c r="L81" s="22">
        <f>+IF(AND(D81=0,F81=0),"",IF(D81=0,1,IF(F81=0,-1,(F81-D81)/D81)))</f>
        <v>-0.40350877192982454</v>
      </c>
      <c r="M81" s="21">
        <f t="shared" ref="M81:M112" si="23">+IF(OR(AND(G81=""),(K81="")),"",G81*K81)</f>
        <v>-0.1306532663316583</v>
      </c>
      <c r="N81" s="22">
        <f t="shared" ref="N81:N112" si="24">+IF(OR(AND(H81=""),(L81="")),"",H81*L81)</f>
        <v>-0.40350877192982454</v>
      </c>
    </row>
    <row r="82" spans="1:14" x14ac:dyDescent="0.2">
      <c r="A82" s="8"/>
      <c r="B82" s="25" t="s">
        <v>69</v>
      </c>
      <c r="C82" s="31">
        <v>2</v>
      </c>
      <c r="D82" s="28">
        <v>2</v>
      </c>
      <c r="E82" s="28">
        <v>1</v>
      </c>
      <c r="F82" s="28">
        <v>0</v>
      </c>
      <c r="G82" s="29">
        <f t="shared" si="19"/>
        <v>1.0050251256281407E-2</v>
      </c>
      <c r="H82" s="29">
        <f t="shared" si="20"/>
        <v>1.7543859649122806E-2</v>
      </c>
      <c r="I82" s="29">
        <f t="shared" si="21"/>
        <v>5.7803468208092483E-3</v>
      </c>
      <c r="J82" s="29" t="str">
        <f t="shared" si="22"/>
        <v/>
      </c>
      <c r="K82" s="29">
        <f t="shared" ref="K82:K113" si="25">+IF(AND(C82=0,E82=0)," ",IF(C82=0,1,IF(E82=0,-1,(E82-C82)/C82)))</f>
        <v>-0.5</v>
      </c>
      <c r="L82" s="29">
        <f t="shared" ref="L82:L113" si="26">+IF(AND(D82=0,F82=0)," ",IF(D82=0,1,IF(F82=0,-1,(F82-D82)/D82)))</f>
        <v>-1</v>
      </c>
      <c r="M82" s="29">
        <f t="shared" si="23"/>
        <v>-5.0251256281407036E-3</v>
      </c>
      <c r="N82" s="30">
        <f t="shared" si="24"/>
        <v>-1.7543859649122806E-2</v>
      </c>
    </row>
    <row r="83" spans="1:14" ht="24" customHeight="1" x14ac:dyDescent="0.2">
      <c r="A83" s="8"/>
      <c r="B83" s="26" t="s">
        <v>70</v>
      </c>
      <c r="C83" s="23">
        <v>0</v>
      </c>
      <c r="D83" s="9">
        <v>1</v>
      </c>
      <c r="E83" s="9">
        <v>0</v>
      </c>
      <c r="F83" s="9">
        <v>1</v>
      </c>
      <c r="G83" s="10" t="str">
        <f t="shared" si="19"/>
        <v/>
      </c>
      <c r="H83" s="10">
        <f t="shared" si="20"/>
        <v>8.771929824561403E-3</v>
      </c>
      <c r="I83" s="10" t="str">
        <f t="shared" si="21"/>
        <v/>
      </c>
      <c r="J83" s="10">
        <f t="shared" si="22"/>
        <v>1.4705882352941176E-2</v>
      </c>
      <c r="K83" s="10" t="str">
        <f t="shared" si="25"/>
        <v xml:space="preserve"> </v>
      </c>
      <c r="L83" s="10">
        <f t="shared" si="26"/>
        <v>0</v>
      </c>
      <c r="M83" s="10" t="str">
        <f t="shared" si="23"/>
        <v/>
      </c>
      <c r="N83" s="11">
        <f t="shared" si="24"/>
        <v>0</v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1</v>
      </c>
      <c r="F84" s="9">
        <v>0</v>
      </c>
      <c r="G84" s="10" t="str">
        <f t="shared" si="19"/>
        <v/>
      </c>
      <c r="H84" s="10" t="str">
        <f t="shared" si="20"/>
        <v/>
      </c>
      <c r="I84" s="10">
        <f t="shared" si="21"/>
        <v>5.7803468208092483E-3</v>
      </c>
      <c r="J84" s="10" t="str">
        <f t="shared" si="22"/>
        <v/>
      </c>
      <c r="K84" s="10">
        <f t="shared" si="25"/>
        <v>1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2</v>
      </c>
      <c r="D85" s="9">
        <v>5</v>
      </c>
      <c r="E85" s="9">
        <v>0</v>
      </c>
      <c r="F85" s="9">
        <v>0</v>
      </c>
      <c r="G85" s="10">
        <f t="shared" si="19"/>
        <v>1.0050251256281407E-2</v>
      </c>
      <c r="H85" s="10">
        <f t="shared" si="20"/>
        <v>4.3859649122807015E-2</v>
      </c>
      <c r="I85" s="10" t="str">
        <f t="shared" si="21"/>
        <v/>
      </c>
      <c r="J85" s="10" t="str">
        <f t="shared" si="22"/>
        <v/>
      </c>
      <c r="K85" s="10">
        <f t="shared" si="25"/>
        <v>-1</v>
      </c>
      <c r="L85" s="10">
        <f t="shared" si="26"/>
        <v>-1</v>
      </c>
      <c r="M85" s="10">
        <f t="shared" si="23"/>
        <v>-1.0050251256281407E-2</v>
      </c>
      <c r="N85" s="11">
        <f t="shared" si="24"/>
        <v>-4.3859649122807015E-2</v>
      </c>
    </row>
    <row r="86" spans="1:14" ht="25.5" x14ac:dyDescent="0.2">
      <c r="A86" s="8"/>
      <c r="B86" s="26" t="s">
        <v>73</v>
      </c>
      <c r="C86" s="23">
        <v>2</v>
      </c>
      <c r="D86" s="9">
        <v>3</v>
      </c>
      <c r="E86" s="9">
        <v>3</v>
      </c>
      <c r="F86" s="9">
        <v>3</v>
      </c>
      <c r="G86" s="10">
        <f t="shared" si="19"/>
        <v>1.0050251256281407E-2</v>
      </c>
      <c r="H86" s="10">
        <f t="shared" si="20"/>
        <v>2.6315789473684209E-2</v>
      </c>
      <c r="I86" s="10">
        <f t="shared" si="21"/>
        <v>1.7341040462427744E-2</v>
      </c>
      <c r="J86" s="10">
        <f t="shared" si="22"/>
        <v>4.4117647058823532E-2</v>
      </c>
      <c r="K86" s="10">
        <f t="shared" si="25"/>
        <v>0.5</v>
      </c>
      <c r="L86" s="10">
        <f t="shared" si="26"/>
        <v>0</v>
      </c>
      <c r="M86" s="10">
        <f t="shared" si="23"/>
        <v>5.0251256281407036E-3</v>
      </c>
      <c r="N86" s="11">
        <f t="shared" si="24"/>
        <v>0</v>
      </c>
    </row>
    <row r="87" spans="1:14" x14ac:dyDescent="0.2">
      <c r="A87" s="8"/>
      <c r="B87" s="26" t="s">
        <v>74</v>
      </c>
      <c r="C87" s="23">
        <v>1</v>
      </c>
      <c r="D87" s="9">
        <v>0</v>
      </c>
      <c r="E87" s="9">
        <v>2</v>
      </c>
      <c r="F87" s="9">
        <v>1</v>
      </c>
      <c r="G87" s="10">
        <f t="shared" si="19"/>
        <v>5.0251256281407036E-3</v>
      </c>
      <c r="H87" s="10" t="str">
        <f t="shared" si="20"/>
        <v/>
      </c>
      <c r="I87" s="10">
        <f t="shared" si="21"/>
        <v>1.1560693641618497E-2</v>
      </c>
      <c r="J87" s="10">
        <f t="shared" si="22"/>
        <v>1.4705882352941176E-2</v>
      </c>
      <c r="K87" s="10">
        <f t="shared" si="25"/>
        <v>1</v>
      </c>
      <c r="L87" s="10">
        <f t="shared" si="26"/>
        <v>1</v>
      </c>
      <c r="M87" s="10">
        <f t="shared" si="23"/>
        <v>5.0251256281407036E-3</v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1</v>
      </c>
      <c r="E88" s="9">
        <v>0</v>
      </c>
      <c r="F88" s="9">
        <v>0</v>
      </c>
      <c r="G88" s="10" t="str">
        <f t="shared" si="19"/>
        <v/>
      </c>
      <c r="H88" s="10">
        <f t="shared" si="20"/>
        <v>8.771929824561403E-3</v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>
        <f t="shared" si="26"/>
        <v>-1</v>
      </c>
      <c r="M88" s="10" t="str">
        <f t="shared" si="23"/>
        <v/>
      </c>
      <c r="N88" s="11">
        <f t="shared" si="24"/>
        <v>-8.771929824561403E-3</v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</v>
      </c>
      <c r="D97" s="9">
        <v>1</v>
      </c>
      <c r="E97" s="9">
        <v>0</v>
      </c>
      <c r="F97" s="9">
        <v>0</v>
      </c>
      <c r="G97" s="10">
        <f t="shared" si="19"/>
        <v>5.0251256281407036E-3</v>
      </c>
      <c r="H97" s="10">
        <f t="shared" si="20"/>
        <v>8.771929824561403E-3</v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>
        <f t="shared" si="26"/>
        <v>-1</v>
      </c>
      <c r="M97" s="10">
        <f t="shared" si="23"/>
        <v>-5.0251256281407036E-3</v>
      </c>
      <c r="N97" s="11">
        <f t="shared" si="24"/>
        <v>-8.771929824561403E-3</v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1.4705882352941176E-2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5.7803468208092483E-3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2</v>
      </c>
      <c r="D103" s="9">
        <v>8</v>
      </c>
      <c r="E103" s="9">
        <v>2</v>
      </c>
      <c r="F103" s="9">
        <v>2</v>
      </c>
      <c r="G103" s="10">
        <f t="shared" si="19"/>
        <v>1.0050251256281407E-2</v>
      </c>
      <c r="H103" s="10">
        <f t="shared" si="20"/>
        <v>7.0175438596491224E-2</v>
      </c>
      <c r="I103" s="10">
        <f t="shared" si="21"/>
        <v>1.1560693641618497E-2</v>
      </c>
      <c r="J103" s="10">
        <f t="shared" si="22"/>
        <v>2.9411764705882353E-2</v>
      </c>
      <c r="K103" s="10">
        <f t="shared" si="25"/>
        <v>0</v>
      </c>
      <c r="L103" s="10">
        <f t="shared" si="26"/>
        <v>-0.75</v>
      </c>
      <c r="M103" s="10">
        <f t="shared" si="23"/>
        <v>0</v>
      </c>
      <c r="N103" s="11">
        <f t="shared" si="24"/>
        <v>-5.2631578947368418E-2</v>
      </c>
    </row>
    <row r="104" spans="1:14" x14ac:dyDescent="0.2">
      <c r="A104" s="8"/>
      <c r="B104" s="26" t="s">
        <v>92</v>
      </c>
      <c r="C104" s="23">
        <v>0</v>
      </c>
      <c r="D104" s="9">
        <v>3</v>
      </c>
      <c r="E104" s="9">
        <v>0</v>
      </c>
      <c r="F104" s="9">
        <v>0</v>
      </c>
      <c r="G104" s="10" t="str">
        <f t="shared" si="19"/>
        <v/>
      </c>
      <c r="H104" s="10">
        <f t="shared" si="20"/>
        <v>2.6315789473684209E-2</v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>
        <f t="shared" si="26"/>
        <v>-1</v>
      </c>
      <c r="M104" s="10" t="str">
        <f t="shared" si="23"/>
        <v/>
      </c>
      <c r="N104" s="11">
        <f t="shared" si="24"/>
        <v>-2.6315789473684209E-2</v>
      </c>
    </row>
    <row r="105" spans="1:14" x14ac:dyDescent="0.2">
      <c r="A105" s="8"/>
      <c r="B105" s="26" t="s">
        <v>93</v>
      </c>
      <c r="C105" s="23">
        <v>0</v>
      </c>
      <c r="D105" s="9">
        <v>1</v>
      </c>
      <c r="E105" s="9">
        <v>0</v>
      </c>
      <c r="F105" s="9">
        <v>0</v>
      </c>
      <c r="G105" s="10" t="str">
        <f t="shared" si="19"/>
        <v/>
      </c>
      <c r="H105" s="10">
        <f t="shared" si="20"/>
        <v>8.771929824561403E-3</v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>
        <f t="shared" si="26"/>
        <v>-1</v>
      </c>
      <c r="M105" s="10" t="str">
        <f t="shared" si="23"/>
        <v/>
      </c>
      <c r="N105" s="11">
        <f t="shared" si="24"/>
        <v>-8.771929824561403E-3</v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1</v>
      </c>
      <c r="E110" s="9">
        <v>0</v>
      </c>
      <c r="F110" s="9">
        <v>0</v>
      </c>
      <c r="G110" s="10" t="str">
        <f t="shared" si="19"/>
        <v/>
      </c>
      <c r="H110" s="10">
        <f t="shared" si="20"/>
        <v>8.771929824561403E-3</v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>
        <f t="shared" si="26"/>
        <v>-1</v>
      </c>
      <c r="M110" s="10" t="str">
        <f t="shared" si="23"/>
        <v/>
      </c>
      <c r="N110" s="11">
        <f t="shared" si="24"/>
        <v>-8.771929824561403E-3</v>
      </c>
    </row>
    <row r="111" spans="1:14" x14ac:dyDescent="0.2">
      <c r="A111" s="8"/>
      <c r="B111" s="26" t="s">
        <v>99</v>
      </c>
      <c r="C111" s="23">
        <v>2</v>
      </c>
      <c r="D111" s="9">
        <v>0</v>
      </c>
      <c r="E111" s="9">
        <v>0</v>
      </c>
      <c r="F111" s="9">
        <v>0</v>
      </c>
      <c r="G111" s="10">
        <f t="shared" si="19"/>
        <v>1.0050251256281407E-2</v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>
        <f t="shared" si="25"/>
        <v>-1</v>
      </c>
      <c r="L111" s="10" t="str">
        <f t="shared" si="26"/>
        <v xml:space="preserve"> </v>
      </c>
      <c r="M111" s="10">
        <f t="shared" si="23"/>
        <v>-1.0050251256281407E-2</v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2</v>
      </c>
      <c r="E115" s="9">
        <v>0</v>
      </c>
      <c r="F115" s="9">
        <v>0</v>
      </c>
      <c r="G115" s="10" t="str">
        <f t="shared" si="27"/>
        <v/>
      </c>
      <c r="H115" s="10">
        <f t="shared" si="28"/>
        <v>1.7543859649122806E-2</v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>
        <f t="shared" si="34"/>
        <v>-1</v>
      </c>
      <c r="M115" s="10" t="str">
        <f t="shared" si="31"/>
        <v/>
      </c>
      <c r="N115" s="11">
        <f t="shared" si="32"/>
        <v>-1.7543859649122806E-2</v>
      </c>
    </row>
    <row r="116" spans="1:14" x14ac:dyDescent="0.2">
      <c r="A116" s="8"/>
      <c r="B116" s="26" t="s">
        <v>104</v>
      </c>
      <c r="C116" s="23">
        <v>1</v>
      </c>
      <c r="D116" s="9">
        <v>1</v>
      </c>
      <c r="E116" s="9">
        <v>1</v>
      </c>
      <c r="F116" s="9">
        <v>0</v>
      </c>
      <c r="G116" s="10">
        <f t="shared" si="27"/>
        <v>5.0251256281407036E-3</v>
      </c>
      <c r="H116" s="10">
        <f t="shared" si="28"/>
        <v>8.771929824561403E-3</v>
      </c>
      <c r="I116" s="10">
        <f t="shared" si="29"/>
        <v>5.7803468208092483E-3</v>
      </c>
      <c r="J116" s="10" t="str">
        <f t="shared" si="30"/>
        <v/>
      </c>
      <c r="K116" s="10">
        <f t="shared" si="33"/>
        <v>0</v>
      </c>
      <c r="L116" s="10">
        <f t="shared" si="34"/>
        <v>-1</v>
      </c>
      <c r="M116" s="10">
        <f t="shared" si="31"/>
        <v>0</v>
      </c>
      <c r="N116" s="11">
        <f t="shared" si="32"/>
        <v>-8.771929824561403E-3</v>
      </c>
    </row>
    <row r="117" spans="1:14" x14ac:dyDescent="0.2">
      <c r="A117" s="8"/>
      <c r="B117" s="26" t="s">
        <v>105</v>
      </c>
      <c r="C117" s="23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8.771929824561403E-3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11">
        <f t="shared" si="32"/>
        <v>-8.771929824561403E-3</v>
      </c>
    </row>
    <row r="118" spans="1:14" x14ac:dyDescent="0.2">
      <c r="A118" s="8"/>
      <c r="B118" s="26" t="s">
        <v>106</v>
      </c>
      <c r="C118" s="23">
        <v>1</v>
      </c>
      <c r="D118" s="9">
        <v>1</v>
      </c>
      <c r="E118" s="9">
        <v>0</v>
      </c>
      <c r="F118" s="9">
        <v>0</v>
      </c>
      <c r="G118" s="10">
        <f t="shared" si="27"/>
        <v>5.0251256281407036E-3</v>
      </c>
      <c r="H118" s="10">
        <f t="shared" si="28"/>
        <v>8.771929824561403E-3</v>
      </c>
      <c r="I118" s="10" t="str">
        <f t="shared" si="29"/>
        <v/>
      </c>
      <c r="J118" s="10" t="str">
        <f t="shared" si="30"/>
        <v/>
      </c>
      <c r="K118" s="10">
        <f t="shared" si="33"/>
        <v>-1</v>
      </c>
      <c r="L118" s="10">
        <f t="shared" si="34"/>
        <v>-1</v>
      </c>
      <c r="M118" s="10">
        <f t="shared" si="31"/>
        <v>-5.0251256281407036E-3</v>
      </c>
      <c r="N118" s="11">
        <f t="shared" si="32"/>
        <v>-8.771929824561403E-3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1</v>
      </c>
      <c r="E120" s="9">
        <v>0</v>
      </c>
      <c r="F120" s="9">
        <v>0</v>
      </c>
      <c r="G120" s="10" t="str">
        <f t="shared" si="27"/>
        <v/>
      </c>
      <c r="H120" s="10">
        <f t="shared" si="28"/>
        <v>8.771929824561403E-3</v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>
        <f t="shared" si="34"/>
        <v>-1</v>
      </c>
      <c r="M120" s="10" t="str">
        <f t="shared" si="31"/>
        <v/>
      </c>
      <c r="N120" s="11">
        <f t="shared" si="32"/>
        <v>-8.771929824561403E-3</v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1</v>
      </c>
      <c r="D124" s="9">
        <v>0</v>
      </c>
      <c r="E124" s="9">
        <v>0</v>
      </c>
      <c r="F124" s="9">
        <v>0</v>
      </c>
      <c r="G124" s="10">
        <f t="shared" si="27"/>
        <v>5.0251256281407036E-3</v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>
        <f t="shared" si="33"/>
        <v>-1</v>
      </c>
      <c r="L124" s="10" t="str">
        <f t="shared" si="34"/>
        <v xml:space="preserve"> </v>
      </c>
      <c r="M124" s="10">
        <f t="shared" si="31"/>
        <v>-5.0251256281407036E-3</v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2</v>
      </c>
      <c r="D126" s="9">
        <v>3</v>
      </c>
      <c r="E126" s="9">
        <v>0</v>
      </c>
      <c r="F126" s="9">
        <v>0</v>
      </c>
      <c r="G126" s="10">
        <f t="shared" si="27"/>
        <v>1.0050251256281407E-2</v>
      </c>
      <c r="H126" s="10">
        <f t="shared" si="28"/>
        <v>2.6315789473684209E-2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-1.0050251256281407E-2</v>
      </c>
      <c r="N126" s="11">
        <f t="shared" si="32"/>
        <v>-2.6315789473684209E-2</v>
      </c>
    </row>
    <row r="127" spans="1:14" x14ac:dyDescent="0.2">
      <c r="A127" s="8"/>
      <c r="B127" s="26" t="s">
        <v>115</v>
      </c>
      <c r="C127" s="23">
        <v>0</v>
      </c>
      <c r="D127" s="9">
        <v>2</v>
      </c>
      <c r="E127" s="9">
        <v>0</v>
      </c>
      <c r="F127" s="9">
        <v>0</v>
      </c>
      <c r="G127" s="10" t="str">
        <f t="shared" si="27"/>
        <v/>
      </c>
      <c r="H127" s="10">
        <f t="shared" si="28"/>
        <v>1.7543859649122806E-2</v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>
        <f t="shared" si="34"/>
        <v>-1</v>
      </c>
      <c r="M127" s="10" t="str">
        <f t="shared" si="31"/>
        <v/>
      </c>
      <c r="N127" s="11">
        <f t="shared" si="32"/>
        <v>-1.7543859649122806E-2</v>
      </c>
    </row>
    <row r="128" spans="1:14" x14ac:dyDescent="0.2">
      <c r="A128" s="8"/>
      <c r="B128" s="26" t="s">
        <v>116</v>
      </c>
      <c r="C128" s="23">
        <v>1</v>
      </c>
      <c r="D128" s="9">
        <v>0</v>
      </c>
      <c r="E128" s="9">
        <v>0</v>
      </c>
      <c r="F128" s="9">
        <v>0</v>
      </c>
      <c r="G128" s="10">
        <f t="shared" si="27"/>
        <v>5.0251256281407036E-3</v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>
        <f t="shared" si="33"/>
        <v>-1</v>
      </c>
      <c r="L128" s="10" t="str">
        <f t="shared" si="34"/>
        <v xml:space="preserve"> </v>
      </c>
      <c r="M128" s="10">
        <f t="shared" si="31"/>
        <v>-5.0251256281407036E-3</v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1</v>
      </c>
      <c r="F129" s="9">
        <v>0</v>
      </c>
      <c r="G129" s="10" t="str">
        <f t="shared" si="27"/>
        <v/>
      </c>
      <c r="H129" s="10" t="str">
        <f t="shared" si="28"/>
        <v/>
      </c>
      <c r="I129" s="10">
        <f t="shared" si="29"/>
        <v>5.7803468208092483E-3</v>
      </c>
      <c r="J129" s="10" t="str">
        <f t="shared" si="30"/>
        <v/>
      </c>
      <c r="K129" s="10">
        <f t="shared" si="33"/>
        <v>1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1</v>
      </c>
      <c r="E130" s="9">
        <v>0</v>
      </c>
      <c r="F130" s="9">
        <v>0</v>
      </c>
      <c r="G130" s="10" t="str">
        <f t="shared" si="27"/>
        <v/>
      </c>
      <c r="H130" s="10">
        <f t="shared" si="28"/>
        <v>8.771929824561403E-3</v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>
        <f t="shared" si="34"/>
        <v>-1</v>
      </c>
      <c r="M130" s="10" t="str">
        <f t="shared" si="31"/>
        <v/>
      </c>
      <c r="N130" s="11">
        <f t="shared" si="32"/>
        <v>-8.771929824561403E-3</v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1</v>
      </c>
      <c r="D133" s="9">
        <v>0</v>
      </c>
      <c r="E133" s="9">
        <v>0</v>
      </c>
      <c r="F133" s="9">
        <v>0</v>
      </c>
      <c r="G133" s="10">
        <f t="shared" si="27"/>
        <v>5.0251256281407036E-3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-5.0251256281407036E-3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</v>
      </c>
      <c r="D135" s="9">
        <v>0</v>
      </c>
      <c r="E135" s="9">
        <v>0</v>
      </c>
      <c r="F135" s="9">
        <v>0</v>
      </c>
      <c r="G135" s="10">
        <f t="shared" si="27"/>
        <v>5.0251256281407036E-3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-5.0251256281407036E-3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0</v>
      </c>
      <c r="D137" s="9">
        <v>0</v>
      </c>
      <c r="E137" s="9">
        <v>1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5.7803468208092483E-3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</v>
      </c>
      <c r="D139" s="9">
        <v>0</v>
      </c>
      <c r="E139" s="9">
        <v>0</v>
      </c>
      <c r="F139" s="9">
        <v>0</v>
      </c>
      <c r="G139" s="10">
        <f t="shared" si="27"/>
        <v>5.0251256281407036E-3</v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 t="str">
        <f t="shared" si="34"/>
        <v xml:space="preserve"> </v>
      </c>
      <c r="M139" s="10">
        <f t="shared" si="31"/>
        <v>-5.0251256281407036E-3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4</v>
      </c>
      <c r="D141" s="9">
        <v>0</v>
      </c>
      <c r="E141" s="9">
        <v>0</v>
      </c>
      <c r="F141" s="9">
        <v>0</v>
      </c>
      <c r="G141" s="10">
        <f t="shared" si="27"/>
        <v>2.0100502512562814E-2</v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>
        <f t="shared" si="33"/>
        <v>-1</v>
      </c>
      <c r="L141" s="10" t="str">
        <f t="shared" si="34"/>
        <v xml:space="preserve"> </v>
      </c>
      <c r="M141" s="10">
        <f t="shared" si="31"/>
        <v>-2.0100502512562814E-2</v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1</v>
      </c>
      <c r="D142" s="9">
        <v>0</v>
      </c>
      <c r="E142" s="9">
        <v>3</v>
      </c>
      <c r="F142" s="9">
        <v>2</v>
      </c>
      <c r="G142" s="10">
        <f t="shared" si="27"/>
        <v>5.0251256281407036E-3</v>
      </c>
      <c r="H142" s="10" t="str">
        <f t="shared" si="28"/>
        <v/>
      </c>
      <c r="I142" s="10">
        <f t="shared" si="29"/>
        <v>1.7341040462427744E-2</v>
      </c>
      <c r="J142" s="10">
        <f t="shared" si="30"/>
        <v>2.9411764705882353E-2</v>
      </c>
      <c r="K142" s="10">
        <f t="shared" si="33"/>
        <v>2</v>
      </c>
      <c r="L142" s="10">
        <f t="shared" si="34"/>
        <v>1</v>
      </c>
      <c r="M142" s="10">
        <f t="shared" si="31"/>
        <v>1.0050251256281407E-2</v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2</v>
      </c>
      <c r="D143" s="9">
        <v>0</v>
      </c>
      <c r="E143" s="9">
        <v>1</v>
      </c>
      <c r="F143" s="9">
        <v>1</v>
      </c>
      <c r="G143" s="10">
        <f t="shared" si="27"/>
        <v>1.0050251256281407E-2</v>
      </c>
      <c r="H143" s="10" t="str">
        <f t="shared" si="28"/>
        <v/>
      </c>
      <c r="I143" s="10">
        <f t="shared" si="29"/>
        <v>5.7803468208092483E-3</v>
      </c>
      <c r="J143" s="10">
        <f t="shared" si="30"/>
        <v>1.4705882352941176E-2</v>
      </c>
      <c r="K143" s="10">
        <f t="shared" si="33"/>
        <v>-0.5</v>
      </c>
      <c r="L143" s="10">
        <f t="shared" si="34"/>
        <v>1</v>
      </c>
      <c r="M143" s="10">
        <f t="shared" si="31"/>
        <v>-5.0251256281407036E-3</v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168</v>
      </c>
      <c r="D144" s="9">
        <v>73</v>
      </c>
      <c r="E144" s="9">
        <v>156</v>
      </c>
      <c r="F144" s="9">
        <v>57</v>
      </c>
      <c r="G144" s="10">
        <f t="shared" si="27"/>
        <v>0.84422110552763818</v>
      </c>
      <c r="H144" s="10">
        <f t="shared" si="28"/>
        <v>0.64035087719298245</v>
      </c>
      <c r="I144" s="10">
        <f t="shared" si="29"/>
        <v>0.90173410404624277</v>
      </c>
      <c r="J144" s="10">
        <f t="shared" si="30"/>
        <v>0.83823529411764708</v>
      </c>
      <c r="K144" s="10">
        <f t="shared" si="33"/>
        <v>-7.1428571428571425E-2</v>
      </c>
      <c r="L144" s="10">
        <f t="shared" si="34"/>
        <v>-0.21917808219178081</v>
      </c>
      <c r="M144" s="10">
        <f t="shared" si="31"/>
        <v>-6.030150753768844E-2</v>
      </c>
      <c r="N144" s="11">
        <f t="shared" si="32"/>
        <v>-0.14035087719298245</v>
      </c>
    </row>
    <row r="145" spans="1:14" ht="26.25" customHeight="1" x14ac:dyDescent="0.2">
      <c r="A145" s="8"/>
      <c r="B145" s="26" t="s">
        <v>133</v>
      </c>
      <c r="C145" s="23">
        <v>1</v>
      </c>
      <c r="D145" s="9">
        <v>0</v>
      </c>
      <c r="E145" s="9">
        <v>0</v>
      </c>
      <c r="F145" s="9">
        <v>0</v>
      </c>
      <c r="G145" s="10">
        <f t="shared" ref="G145:G180" si="35">+IF(C145=0,"",C145/C$81)</f>
        <v>5.0251256281407036E-3</v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 t="str">
        <f t="shared" si="34"/>
        <v xml:space="preserve"> </v>
      </c>
      <c r="M145" s="10">
        <f t="shared" ref="M145:M180" si="39">+IF(OR(AND(G145=""),(K145="")),"",G145*K145)</f>
        <v>-5.0251256281407036E-3</v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1</v>
      </c>
      <c r="D148" s="9">
        <v>1</v>
      </c>
      <c r="E148" s="9">
        <v>0</v>
      </c>
      <c r="F148" s="9">
        <v>0</v>
      </c>
      <c r="G148" s="10">
        <f t="shared" si="35"/>
        <v>5.0251256281407036E-3</v>
      </c>
      <c r="H148" s="10">
        <f t="shared" si="36"/>
        <v>8.771929824561403E-3</v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>
        <f t="shared" si="42"/>
        <v>-1</v>
      </c>
      <c r="M148" s="10">
        <f t="shared" si="39"/>
        <v>-5.0251256281407036E-3</v>
      </c>
      <c r="N148" s="11">
        <f t="shared" si="40"/>
        <v>-8.771929824561403E-3</v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1</v>
      </c>
      <c r="D152" s="9">
        <v>0</v>
      </c>
      <c r="E152" s="9">
        <v>0</v>
      </c>
      <c r="F152" s="9">
        <v>0</v>
      </c>
      <c r="G152" s="10">
        <f t="shared" si="35"/>
        <v>5.0251256281407036E-3</v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>
        <f t="shared" si="41"/>
        <v>-1</v>
      </c>
      <c r="L152" s="10" t="str">
        <f t="shared" si="42"/>
        <v xml:space="preserve"> </v>
      </c>
      <c r="M152" s="10">
        <f t="shared" si="39"/>
        <v>-5.0251256281407036E-3</v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1</v>
      </c>
      <c r="E166" s="9">
        <v>0</v>
      </c>
      <c r="F166" s="9">
        <v>0</v>
      </c>
      <c r="G166" s="10" t="str">
        <f t="shared" si="35"/>
        <v/>
      </c>
      <c r="H166" s="10">
        <f t="shared" si="36"/>
        <v>8.771929824561403E-3</v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>
        <f t="shared" si="42"/>
        <v>-1</v>
      </c>
      <c r="M166" s="10" t="str">
        <f t="shared" si="39"/>
        <v/>
      </c>
      <c r="N166" s="11">
        <f t="shared" si="40"/>
        <v>-8.771929824561403E-3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1</v>
      </c>
      <c r="E175" s="9">
        <v>0</v>
      </c>
      <c r="F175" s="9">
        <v>0</v>
      </c>
      <c r="G175" s="10" t="str">
        <f t="shared" si="35"/>
        <v/>
      </c>
      <c r="H175" s="10">
        <f t="shared" si="36"/>
        <v>8.771929824561403E-3</v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>
        <f t="shared" si="42"/>
        <v>-1</v>
      </c>
      <c r="M175" s="10" t="str">
        <f t="shared" si="39"/>
        <v/>
      </c>
      <c r="N175" s="11">
        <f t="shared" si="40"/>
        <v>-8.771929824561403E-3</v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14</v>
      </c>
      <c r="D188" s="20">
        <f>SUM(D189:D363)</f>
        <v>16</v>
      </c>
      <c r="E188" s="19">
        <f>SUM(E189:E363)</f>
        <v>19</v>
      </c>
      <c r="F188" s="20">
        <f>SUM(F189:F363)</f>
        <v>22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0.35714285714285715</v>
      </c>
      <c r="L188" s="22">
        <f>+IF(AND(D188=0,F188=0),"",IF(D188=0,1,IF(F188=0,-1,(F188-D188)/D188)))</f>
        <v>0.375</v>
      </c>
      <c r="M188" s="21">
        <f t="shared" ref="M188:M219" si="47">+IF(OR(AND(G188=""),(K188="")),"",G188*K188)</f>
        <v>0.35714285714285715</v>
      </c>
      <c r="N188" s="22">
        <f t="shared" ref="N188:N219" si="48">+IF(OR(AND(H188=""),(L188="")),"",H188*L188)</f>
        <v>0.375</v>
      </c>
    </row>
    <row r="189" spans="1:14" ht="25.5" customHeight="1" x14ac:dyDescent="0.2">
      <c r="A189" s="8"/>
      <c r="B189" s="25" t="s">
        <v>169</v>
      </c>
      <c r="C189" s="31">
        <v>0</v>
      </c>
      <c r="D189" s="28">
        <v>0</v>
      </c>
      <c r="E189" s="28">
        <v>2</v>
      </c>
      <c r="F189" s="28">
        <v>1</v>
      </c>
      <c r="G189" s="29" t="str">
        <f t="shared" si="43"/>
        <v/>
      </c>
      <c r="H189" s="29" t="str">
        <f t="shared" si="44"/>
        <v/>
      </c>
      <c r="I189" s="29">
        <f t="shared" si="45"/>
        <v>0.10526315789473684</v>
      </c>
      <c r="J189" s="29">
        <f t="shared" si="46"/>
        <v>4.5454545454545456E-2</v>
      </c>
      <c r="K189" s="29">
        <f t="shared" ref="K189:K220" si="49">+IF(AND(C189=0,E189=0)," ",IF(C189=0,1,IF(E189=0,-1,(E189-C189)/C189)))</f>
        <v>1</v>
      </c>
      <c r="L189" s="29">
        <f t="shared" ref="L189:L220" si="50">+IF(AND(D189=0,F189=0)," ",IF(D189=0,1,IF(F189=0,-1,(F189-D189)/D189)))</f>
        <v>1</v>
      </c>
      <c r="M189" s="29" t="str">
        <f t="shared" si="47"/>
        <v/>
      </c>
      <c r="N189" s="30" t="str">
        <f t="shared" si="48"/>
        <v/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1</v>
      </c>
      <c r="F190" s="9">
        <v>1</v>
      </c>
      <c r="G190" s="10" t="str">
        <f t="shared" si="43"/>
        <v/>
      </c>
      <c r="H190" s="10" t="str">
        <f t="shared" si="44"/>
        <v/>
      </c>
      <c r="I190" s="10">
        <f t="shared" si="45"/>
        <v>5.2631578947368418E-2</v>
      </c>
      <c r="J190" s="10">
        <f t="shared" si="46"/>
        <v>4.5454545454545456E-2</v>
      </c>
      <c r="K190" s="10">
        <f t="shared" si="49"/>
        <v>1</v>
      </c>
      <c r="L190" s="10">
        <f t="shared" si="50"/>
        <v>1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2</v>
      </c>
      <c r="D195" s="9">
        <v>1</v>
      </c>
      <c r="E195" s="9">
        <v>3</v>
      </c>
      <c r="F195" s="9">
        <v>0</v>
      </c>
      <c r="G195" s="10">
        <f t="shared" si="43"/>
        <v>0.14285714285714285</v>
      </c>
      <c r="H195" s="10">
        <f t="shared" si="44"/>
        <v>6.25E-2</v>
      </c>
      <c r="I195" s="10">
        <f t="shared" si="45"/>
        <v>0.15789473684210525</v>
      </c>
      <c r="J195" s="10" t="str">
        <f t="shared" si="46"/>
        <v/>
      </c>
      <c r="K195" s="10">
        <f t="shared" si="49"/>
        <v>0.5</v>
      </c>
      <c r="L195" s="10">
        <f t="shared" si="50"/>
        <v>-1</v>
      </c>
      <c r="M195" s="10">
        <f t="shared" si="47"/>
        <v>7.1428571428571425E-2</v>
      </c>
      <c r="N195" s="11">
        <f t="shared" si="48"/>
        <v>-6.25E-2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5.2631578947368418E-2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1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>
        <f t="shared" si="46"/>
        <v>4.5454545454545456E-2</v>
      </c>
      <c r="K198" s="10" t="str">
        <f t="shared" si="49"/>
        <v xml:space="preserve"> </v>
      </c>
      <c r="L198" s="10">
        <f t="shared" si="50"/>
        <v>1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0</v>
      </c>
      <c r="F202" s="9">
        <v>1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>
        <f t="shared" si="46"/>
        <v>4.5454545454545456E-2</v>
      </c>
      <c r="K202" s="10" t="str">
        <f t="shared" si="49"/>
        <v xml:space="preserve"> </v>
      </c>
      <c r="L202" s="10">
        <f t="shared" si="50"/>
        <v>1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1</v>
      </c>
      <c r="F203" s="9">
        <v>1</v>
      </c>
      <c r="G203" s="10" t="str">
        <f t="shared" si="43"/>
        <v/>
      </c>
      <c r="H203" s="10" t="str">
        <f t="shared" si="44"/>
        <v/>
      </c>
      <c r="I203" s="10">
        <f t="shared" si="45"/>
        <v>5.2631578947368418E-2</v>
      </c>
      <c r="J203" s="10">
        <f t="shared" si="46"/>
        <v>4.5454545454545456E-2</v>
      </c>
      <c r="K203" s="10">
        <f t="shared" si="49"/>
        <v>1</v>
      </c>
      <c r="L203" s="10">
        <f t="shared" si="50"/>
        <v>1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1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>
        <f t="shared" si="46"/>
        <v>4.5454545454545456E-2</v>
      </c>
      <c r="K208" s="10" t="str">
        <f t="shared" si="49"/>
        <v xml:space="preserve"> </v>
      </c>
      <c r="L208" s="10">
        <f t="shared" si="50"/>
        <v>1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1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4.5454545454545456E-2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</v>
      </c>
      <c r="D218" s="9">
        <v>1</v>
      </c>
      <c r="E218" s="9">
        <v>0</v>
      </c>
      <c r="F218" s="9">
        <v>0</v>
      </c>
      <c r="G218" s="10">
        <f t="shared" si="43"/>
        <v>7.1428571428571425E-2</v>
      </c>
      <c r="H218" s="10">
        <f t="shared" si="44"/>
        <v>6.25E-2</v>
      </c>
      <c r="I218" s="10" t="str">
        <f t="shared" si="45"/>
        <v/>
      </c>
      <c r="J218" s="10" t="str">
        <f t="shared" si="46"/>
        <v/>
      </c>
      <c r="K218" s="10">
        <f t="shared" si="49"/>
        <v>-1</v>
      </c>
      <c r="L218" s="10">
        <f t="shared" si="50"/>
        <v>-1</v>
      </c>
      <c r="M218" s="10">
        <f t="shared" si="47"/>
        <v>-7.1428571428571425E-2</v>
      </c>
      <c r="N218" s="11">
        <f t="shared" si="48"/>
        <v>-6.25E-2</v>
      </c>
    </row>
    <row r="219" spans="1:14" x14ac:dyDescent="0.2">
      <c r="A219" s="8"/>
      <c r="B219" s="26" t="s">
        <v>199</v>
      </c>
      <c r="C219" s="23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6.25E-2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1">
        <f t="shared" si="48"/>
        <v>-6.25E-2</v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1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5.2631578947368418E-2</v>
      </c>
      <c r="J220" s="10" t="str">
        <f t="shared" ref="J220:J251" si="54">+IF(F220=0,"",F220/F$188)</f>
        <v/>
      </c>
      <c r="K220" s="10">
        <f t="shared" si="49"/>
        <v>1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1</v>
      </c>
      <c r="D227" s="9">
        <v>0</v>
      </c>
      <c r="E227" s="9">
        <v>0</v>
      </c>
      <c r="F227" s="9">
        <v>0</v>
      </c>
      <c r="G227" s="10">
        <f t="shared" si="51"/>
        <v>7.1428571428571425E-2</v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>
        <f t="shared" si="57"/>
        <v>-1</v>
      </c>
      <c r="L227" s="10" t="str">
        <f t="shared" si="58"/>
        <v xml:space="preserve"> </v>
      </c>
      <c r="M227" s="10">
        <f t="shared" si="55"/>
        <v>-7.1428571428571425E-2</v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3</v>
      </c>
      <c r="D230" s="9">
        <v>1</v>
      </c>
      <c r="E230" s="9">
        <v>0</v>
      </c>
      <c r="F230" s="9">
        <v>0</v>
      </c>
      <c r="G230" s="10">
        <f t="shared" si="51"/>
        <v>0.21428571428571427</v>
      </c>
      <c r="H230" s="10">
        <f t="shared" si="52"/>
        <v>6.25E-2</v>
      </c>
      <c r="I230" s="10" t="str">
        <f t="shared" si="53"/>
        <v/>
      </c>
      <c r="J230" s="10" t="str">
        <f t="shared" si="54"/>
        <v/>
      </c>
      <c r="K230" s="10">
        <f t="shared" si="57"/>
        <v>-1</v>
      </c>
      <c r="L230" s="10">
        <f t="shared" si="58"/>
        <v>-1</v>
      </c>
      <c r="M230" s="10">
        <f t="shared" si="55"/>
        <v>-0.21428571428571427</v>
      </c>
      <c r="N230" s="11">
        <f t="shared" si="56"/>
        <v>-6.25E-2</v>
      </c>
    </row>
    <row r="231" spans="1:14" x14ac:dyDescent="0.2">
      <c r="A231" s="8"/>
      <c r="B231" s="26" t="s">
        <v>211</v>
      </c>
      <c r="C231" s="23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6.25E-2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1">
        <f t="shared" si="56"/>
        <v>-6.25E-2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</v>
      </c>
      <c r="D235" s="9">
        <v>1</v>
      </c>
      <c r="E235" s="9">
        <v>1</v>
      </c>
      <c r="F235" s="9">
        <v>3</v>
      </c>
      <c r="G235" s="10">
        <f t="shared" si="51"/>
        <v>7.1428571428571425E-2</v>
      </c>
      <c r="H235" s="10">
        <f t="shared" si="52"/>
        <v>6.25E-2</v>
      </c>
      <c r="I235" s="10">
        <f t="shared" si="53"/>
        <v>5.2631578947368418E-2</v>
      </c>
      <c r="J235" s="10">
        <f t="shared" si="54"/>
        <v>0.13636363636363635</v>
      </c>
      <c r="K235" s="10">
        <f t="shared" si="57"/>
        <v>0</v>
      </c>
      <c r="L235" s="10">
        <f t="shared" si="58"/>
        <v>2</v>
      </c>
      <c r="M235" s="10">
        <f t="shared" si="55"/>
        <v>0</v>
      </c>
      <c r="N235" s="11">
        <f t="shared" si="56"/>
        <v>0.125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1</v>
      </c>
      <c r="D238" s="9">
        <v>0</v>
      </c>
      <c r="E238" s="9">
        <v>0</v>
      </c>
      <c r="F238" s="9">
        <v>0</v>
      </c>
      <c r="G238" s="10">
        <f t="shared" si="51"/>
        <v>7.1428571428571425E-2</v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>
        <f t="shared" si="57"/>
        <v>-1</v>
      </c>
      <c r="L238" s="10" t="str">
        <f t="shared" si="58"/>
        <v xml:space="preserve"> </v>
      </c>
      <c r="M238" s="10">
        <f t="shared" si="55"/>
        <v>-7.1428571428571425E-2</v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3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0.1875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11">
        <f t="shared" si="56"/>
        <v>-0.1875</v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2</v>
      </c>
      <c r="E242" s="9">
        <v>0</v>
      </c>
      <c r="F242" s="9">
        <v>1</v>
      </c>
      <c r="G242" s="10" t="str">
        <f t="shared" si="51"/>
        <v/>
      </c>
      <c r="H242" s="10">
        <f t="shared" si="52"/>
        <v>0.125</v>
      </c>
      <c r="I242" s="10" t="str">
        <f t="shared" si="53"/>
        <v/>
      </c>
      <c r="J242" s="10">
        <f t="shared" si="54"/>
        <v>4.5454545454545456E-2</v>
      </c>
      <c r="K242" s="10" t="str">
        <f t="shared" si="57"/>
        <v xml:space="preserve"> </v>
      </c>
      <c r="L242" s="10">
        <f t="shared" si="58"/>
        <v>-0.5</v>
      </c>
      <c r="M242" s="10" t="str">
        <f t="shared" si="55"/>
        <v/>
      </c>
      <c r="N242" s="11">
        <f t="shared" si="56"/>
        <v>-6.25E-2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1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4.5454545454545456E-2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</v>
      </c>
      <c r="D255" s="9">
        <v>0</v>
      </c>
      <c r="E255" s="9">
        <v>0</v>
      </c>
      <c r="F255" s="9">
        <v>0</v>
      </c>
      <c r="G255" s="10">
        <f t="shared" si="59"/>
        <v>7.1428571428571425E-2</v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>
        <f t="shared" si="65"/>
        <v>-1</v>
      </c>
      <c r="L255" s="10" t="str">
        <f t="shared" si="66"/>
        <v xml:space="preserve"> </v>
      </c>
      <c r="M255" s="10">
        <f t="shared" si="63"/>
        <v>-7.1428571428571425E-2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5</v>
      </c>
      <c r="F256" s="9">
        <v>1</v>
      </c>
      <c r="G256" s="10" t="str">
        <f t="shared" si="59"/>
        <v/>
      </c>
      <c r="H256" s="10" t="str">
        <f t="shared" si="60"/>
        <v/>
      </c>
      <c r="I256" s="10">
        <f t="shared" si="61"/>
        <v>0.26315789473684209</v>
      </c>
      <c r="J256" s="10">
        <f t="shared" si="62"/>
        <v>4.5454545454545456E-2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</v>
      </c>
      <c r="D258" s="9">
        <v>1</v>
      </c>
      <c r="E258" s="9">
        <v>0</v>
      </c>
      <c r="F258" s="9">
        <v>1</v>
      </c>
      <c r="G258" s="10">
        <f t="shared" si="59"/>
        <v>7.1428571428571425E-2</v>
      </c>
      <c r="H258" s="10">
        <f t="shared" si="60"/>
        <v>6.25E-2</v>
      </c>
      <c r="I258" s="10" t="str">
        <f t="shared" si="61"/>
        <v/>
      </c>
      <c r="J258" s="10">
        <f t="shared" si="62"/>
        <v>4.5454545454545456E-2</v>
      </c>
      <c r="K258" s="10">
        <f t="shared" si="65"/>
        <v>-1</v>
      </c>
      <c r="L258" s="10">
        <f t="shared" si="66"/>
        <v>0</v>
      </c>
      <c r="M258" s="10">
        <f t="shared" si="63"/>
        <v>-7.1428571428571425E-2</v>
      </c>
      <c r="N258" s="11">
        <f t="shared" si="64"/>
        <v>0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1</v>
      </c>
      <c r="D263" s="9">
        <v>1</v>
      </c>
      <c r="E263" s="9">
        <v>0</v>
      </c>
      <c r="F263" s="9">
        <v>0</v>
      </c>
      <c r="G263" s="10">
        <f t="shared" si="59"/>
        <v>7.1428571428571425E-2</v>
      </c>
      <c r="H263" s="10">
        <f t="shared" si="60"/>
        <v>6.25E-2</v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>
        <f t="shared" si="66"/>
        <v>-1</v>
      </c>
      <c r="M263" s="10">
        <f t="shared" si="63"/>
        <v>-7.1428571428571425E-2</v>
      </c>
      <c r="N263" s="11">
        <f t="shared" si="64"/>
        <v>-6.25E-2</v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1</v>
      </c>
      <c r="E267" s="9">
        <v>0</v>
      </c>
      <c r="F267" s="9">
        <v>0</v>
      </c>
      <c r="G267" s="10" t="str">
        <f t="shared" si="59"/>
        <v/>
      </c>
      <c r="H267" s="10">
        <f t="shared" si="60"/>
        <v>6.25E-2</v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>
        <f t="shared" si="66"/>
        <v>-1</v>
      </c>
      <c r="M267" s="10" t="str">
        <f t="shared" si="63"/>
        <v/>
      </c>
      <c r="N267" s="11">
        <f t="shared" si="64"/>
        <v>-6.25E-2</v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6.25E-2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1">
        <f t="shared" si="64"/>
        <v>-6.25E-2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1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5.2631578947368418E-2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1</v>
      </c>
      <c r="D294" s="9">
        <v>0</v>
      </c>
      <c r="E294" s="9">
        <v>1</v>
      </c>
      <c r="F294" s="9">
        <v>1</v>
      </c>
      <c r="G294" s="10">
        <f t="shared" si="67"/>
        <v>7.1428571428571425E-2</v>
      </c>
      <c r="H294" s="10" t="str">
        <f t="shared" si="68"/>
        <v/>
      </c>
      <c r="I294" s="10">
        <f t="shared" si="69"/>
        <v>5.2631578947368418E-2</v>
      </c>
      <c r="J294" s="10">
        <f t="shared" si="70"/>
        <v>4.5454545454545456E-2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1</v>
      </c>
      <c r="D295" s="9">
        <v>0</v>
      </c>
      <c r="E295" s="9">
        <v>0</v>
      </c>
      <c r="F295" s="9">
        <v>0</v>
      </c>
      <c r="G295" s="10">
        <f t="shared" si="67"/>
        <v>7.1428571428571425E-2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-7.1428571428571425E-2</v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2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0.10526315789473684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1</v>
      </c>
      <c r="E338" s="9">
        <v>0</v>
      </c>
      <c r="F338" s="9">
        <v>7</v>
      </c>
      <c r="G338" s="10" t="str">
        <f t="shared" si="75"/>
        <v/>
      </c>
      <c r="H338" s="10">
        <f t="shared" si="76"/>
        <v>6.25E-2</v>
      </c>
      <c r="I338" s="10" t="str">
        <f t="shared" si="77"/>
        <v/>
      </c>
      <c r="J338" s="10">
        <f t="shared" si="78"/>
        <v>0.31818181818181818</v>
      </c>
      <c r="K338" s="10" t="str">
        <f t="shared" si="81"/>
        <v xml:space="preserve"> </v>
      </c>
      <c r="L338" s="10">
        <f t="shared" si="82"/>
        <v>6</v>
      </c>
      <c r="M338" s="10" t="str">
        <f t="shared" si="79"/>
        <v/>
      </c>
      <c r="N338" s="11">
        <f t="shared" si="80"/>
        <v>0.375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59</v>
      </c>
      <c r="D371" s="20">
        <f>SUM(D372:D604)</f>
        <v>68</v>
      </c>
      <c r="E371" s="19">
        <f>SUM(E372:E604)</f>
        <v>95</v>
      </c>
      <c r="F371" s="20">
        <f>SUM(F372:F604)</f>
        <v>64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0.61016949152542377</v>
      </c>
      <c r="L371" s="22">
        <f>+IF(AND(D371=0,F371=0),"",IF(D371=0,1,IF(F371=0,-1,(F371-D371)/D371)))</f>
        <v>-5.8823529411764705E-2</v>
      </c>
      <c r="M371" s="21">
        <f t="shared" ref="M371:M434" si="95">+IF(OR(AND(G371=""),(K371="")),"",G371*K371)</f>
        <v>0.61016949152542377</v>
      </c>
      <c r="N371" s="22">
        <f t="shared" ref="N371:N434" si="96">+IF(OR(AND(H371=""),(L371="")),"",H371*L371)</f>
        <v>-5.8823529411764705E-2</v>
      </c>
    </row>
    <row r="372" spans="1:14" x14ac:dyDescent="0.2">
      <c r="A372" s="8"/>
      <c r="B372" s="25" t="s">
        <v>344</v>
      </c>
      <c r="C372" s="31">
        <v>4</v>
      </c>
      <c r="D372" s="28">
        <v>0</v>
      </c>
      <c r="E372" s="28">
        <v>2</v>
      </c>
      <c r="F372" s="28">
        <v>0</v>
      </c>
      <c r="G372" s="29">
        <f t="shared" si="91"/>
        <v>6.7796610169491525E-2</v>
      </c>
      <c r="H372" s="29" t="str">
        <f t="shared" si="92"/>
        <v/>
      </c>
      <c r="I372" s="29">
        <f t="shared" si="93"/>
        <v>2.1052631578947368E-2</v>
      </c>
      <c r="J372" s="29" t="str">
        <f t="shared" si="94"/>
        <v/>
      </c>
      <c r="K372" s="29">
        <f t="shared" ref="K372:K435" si="97">+IF(AND(C372=0,E372=0)," ",IF(C372=0,1,IF(E372=0,-1,(E372-C372)/C372)))</f>
        <v>-0.5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-3.3898305084745763E-2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1</v>
      </c>
      <c r="E373" s="9">
        <v>0</v>
      </c>
      <c r="F373" s="9">
        <v>0</v>
      </c>
      <c r="G373" s="10" t="str">
        <f t="shared" si="91"/>
        <v/>
      </c>
      <c r="H373" s="10">
        <f t="shared" si="92"/>
        <v>1.4705882352941176E-2</v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>
        <f t="shared" si="98"/>
        <v>-1</v>
      </c>
      <c r="M373" s="10" t="str">
        <f t="shared" si="95"/>
        <v/>
      </c>
      <c r="N373" s="11">
        <f t="shared" si="96"/>
        <v>-1.4705882352941176E-2</v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5</v>
      </c>
      <c r="D377" s="9">
        <v>0</v>
      </c>
      <c r="E377" s="9">
        <v>4</v>
      </c>
      <c r="F377" s="9">
        <v>0</v>
      </c>
      <c r="G377" s="10">
        <f t="shared" si="91"/>
        <v>8.4745762711864403E-2</v>
      </c>
      <c r="H377" s="10" t="str">
        <f t="shared" si="92"/>
        <v/>
      </c>
      <c r="I377" s="10">
        <f t="shared" si="93"/>
        <v>4.2105263157894736E-2</v>
      </c>
      <c r="J377" s="10" t="str">
        <f t="shared" si="94"/>
        <v/>
      </c>
      <c r="K377" s="10">
        <f t="shared" si="97"/>
        <v>-0.2</v>
      </c>
      <c r="L377" s="10" t="str">
        <f t="shared" si="98"/>
        <v xml:space="preserve"> </v>
      </c>
      <c r="M377" s="10">
        <f t="shared" si="95"/>
        <v>-1.6949152542372881E-2</v>
      </c>
      <c r="N377" s="11" t="str">
        <f t="shared" si="96"/>
        <v/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1</v>
      </c>
      <c r="E380" s="9">
        <v>0</v>
      </c>
      <c r="F380" s="9">
        <v>0</v>
      </c>
      <c r="G380" s="10" t="str">
        <f t="shared" si="91"/>
        <v/>
      </c>
      <c r="H380" s="10">
        <f t="shared" si="92"/>
        <v>1.4705882352941176E-2</v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>
        <f t="shared" si="98"/>
        <v>-1</v>
      </c>
      <c r="M380" s="10" t="str">
        <f t="shared" si="95"/>
        <v/>
      </c>
      <c r="N380" s="11">
        <f t="shared" si="96"/>
        <v>-1.4705882352941176E-2</v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25</v>
      </c>
      <c r="D383" s="9">
        <v>6</v>
      </c>
      <c r="E383" s="9">
        <v>3</v>
      </c>
      <c r="F383" s="9">
        <v>2</v>
      </c>
      <c r="G383" s="10">
        <f t="shared" si="91"/>
        <v>0.42372881355932202</v>
      </c>
      <c r="H383" s="10">
        <f t="shared" si="92"/>
        <v>8.8235294117647065E-2</v>
      </c>
      <c r="I383" s="10">
        <f t="shared" si="93"/>
        <v>3.1578947368421054E-2</v>
      </c>
      <c r="J383" s="10">
        <f t="shared" si="94"/>
        <v>3.125E-2</v>
      </c>
      <c r="K383" s="10">
        <f t="shared" si="97"/>
        <v>-0.88</v>
      </c>
      <c r="L383" s="10">
        <f t="shared" si="98"/>
        <v>-0.66666666666666663</v>
      </c>
      <c r="M383" s="10">
        <f t="shared" si="95"/>
        <v>-0.3728813559322034</v>
      </c>
      <c r="N383" s="11">
        <f t="shared" si="96"/>
        <v>-5.8823529411764705E-2</v>
      </c>
    </row>
    <row r="384" spans="1:14" x14ac:dyDescent="0.2">
      <c r="A384" s="8"/>
      <c r="B384" s="26" t="s">
        <v>356</v>
      </c>
      <c r="C384" s="23">
        <v>2</v>
      </c>
      <c r="D384" s="9">
        <v>0</v>
      </c>
      <c r="E384" s="9">
        <v>1</v>
      </c>
      <c r="F384" s="9">
        <v>1</v>
      </c>
      <c r="G384" s="10">
        <f t="shared" si="91"/>
        <v>3.3898305084745763E-2</v>
      </c>
      <c r="H384" s="10" t="str">
        <f t="shared" si="92"/>
        <v/>
      </c>
      <c r="I384" s="10">
        <f t="shared" si="93"/>
        <v>1.0526315789473684E-2</v>
      </c>
      <c r="J384" s="10">
        <f t="shared" si="94"/>
        <v>1.5625E-2</v>
      </c>
      <c r="K384" s="10">
        <f t="shared" si="97"/>
        <v>-0.5</v>
      </c>
      <c r="L384" s="10">
        <f t="shared" si="98"/>
        <v>1</v>
      </c>
      <c r="M384" s="10">
        <f t="shared" si="95"/>
        <v>-1.6949152542372881E-2</v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0</v>
      </c>
      <c r="D391" s="9">
        <v>0</v>
      </c>
      <c r="E391" s="9">
        <v>3</v>
      </c>
      <c r="F391" s="9">
        <v>1</v>
      </c>
      <c r="G391" s="10" t="str">
        <f t="shared" si="91"/>
        <v/>
      </c>
      <c r="H391" s="10" t="str">
        <f t="shared" si="92"/>
        <v/>
      </c>
      <c r="I391" s="10">
        <f t="shared" si="93"/>
        <v>3.1578947368421054E-2</v>
      </c>
      <c r="J391" s="10">
        <f t="shared" si="94"/>
        <v>1.5625E-2</v>
      </c>
      <c r="K391" s="10">
        <f t="shared" si="97"/>
        <v>1</v>
      </c>
      <c r="L391" s="10">
        <f t="shared" si="98"/>
        <v>1</v>
      </c>
      <c r="M391" s="10" t="str">
        <f t="shared" si="95"/>
        <v/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1</v>
      </c>
      <c r="D395" s="9">
        <v>5</v>
      </c>
      <c r="E395" s="9">
        <v>0</v>
      </c>
      <c r="F395" s="9">
        <v>3</v>
      </c>
      <c r="G395" s="10">
        <f t="shared" si="91"/>
        <v>1.6949152542372881E-2</v>
      </c>
      <c r="H395" s="10">
        <f t="shared" si="92"/>
        <v>7.3529411764705885E-2</v>
      </c>
      <c r="I395" s="10" t="str">
        <f t="shared" si="93"/>
        <v/>
      </c>
      <c r="J395" s="10">
        <f t="shared" si="94"/>
        <v>4.6875E-2</v>
      </c>
      <c r="K395" s="10">
        <f t="shared" si="97"/>
        <v>-1</v>
      </c>
      <c r="L395" s="10">
        <f t="shared" si="98"/>
        <v>-0.4</v>
      </c>
      <c r="M395" s="10">
        <f t="shared" si="95"/>
        <v>-1.6949152542372881E-2</v>
      </c>
      <c r="N395" s="11">
        <f t="shared" si="96"/>
        <v>-2.9411764705882356E-2</v>
      </c>
    </row>
    <row r="396" spans="1:14" x14ac:dyDescent="0.2">
      <c r="A396" s="8"/>
      <c r="B396" s="26" t="s">
        <v>368</v>
      </c>
      <c r="C396" s="23">
        <v>3</v>
      </c>
      <c r="D396" s="9">
        <v>2</v>
      </c>
      <c r="E396" s="9">
        <v>0</v>
      </c>
      <c r="F396" s="9">
        <v>0</v>
      </c>
      <c r="G396" s="10">
        <f t="shared" si="91"/>
        <v>5.0847457627118647E-2</v>
      </c>
      <c r="H396" s="10">
        <f t="shared" si="92"/>
        <v>2.9411764705882353E-2</v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>
        <f t="shared" si="98"/>
        <v>-1</v>
      </c>
      <c r="M396" s="10">
        <f t="shared" si="95"/>
        <v>-5.0847457627118647E-2</v>
      </c>
      <c r="N396" s="11">
        <f t="shared" si="96"/>
        <v>-2.9411764705882353E-2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1</v>
      </c>
      <c r="D402" s="9">
        <v>0</v>
      </c>
      <c r="E402" s="9">
        <v>0</v>
      </c>
      <c r="F402" s="9">
        <v>0</v>
      </c>
      <c r="G402" s="10">
        <f t="shared" si="91"/>
        <v>1.6949152542372881E-2</v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>
        <f t="shared" si="97"/>
        <v>-1</v>
      </c>
      <c r="L402" s="10" t="str">
        <f t="shared" si="98"/>
        <v xml:space="preserve"> </v>
      </c>
      <c r="M402" s="10">
        <f t="shared" si="95"/>
        <v>-1.6949152542372881E-2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2</v>
      </c>
      <c r="D406" s="9">
        <v>0</v>
      </c>
      <c r="E406" s="9">
        <v>0</v>
      </c>
      <c r="F406" s="9">
        <v>0</v>
      </c>
      <c r="G406" s="10">
        <f t="shared" si="91"/>
        <v>3.3898305084745763E-2</v>
      </c>
      <c r="H406" s="10" t="str">
        <f t="shared" si="92"/>
        <v/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 t="str">
        <f t="shared" si="98"/>
        <v xml:space="preserve"> </v>
      </c>
      <c r="M406" s="10">
        <f t="shared" si="95"/>
        <v>-3.3898305084745763E-2</v>
      </c>
      <c r="N406" s="11" t="str">
        <f t="shared" si="96"/>
        <v/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2</v>
      </c>
      <c r="D410" s="9">
        <v>0</v>
      </c>
      <c r="E410" s="9">
        <v>0</v>
      </c>
      <c r="F410" s="9">
        <v>0</v>
      </c>
      <c r="G410" s="10">
        <f t="shared" si="91"/>
        <v>3.3898305084745763E-2</v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 t="str">
        <f t="shared" si="98"/>
        <v xml:space="preserve"> </v>
      </c>
      <c r="M410" s="10">
        <f t="shared" si="95"/>
        <v>-3.3898305084745763E-2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0</v>
      </c>
      <c r="D419" s="9">
        <v>0</v>
      </c>
      <c r="E419" s="9">
        <v>0</v>
      </c>
      <c r="F419" s="9">
        <v>0</v>
      </c>
      <c r="G419" s="10" t="str">
        <f t="shared" si="91"/>
        <v/>
      </c>
      <c r="H419" s="10" t="str">
        <f t="shared" si="92"/>
        <v/>
      </c>
      <c r="I419" s="10" t="str">
        <f t="shared" si="93"/>
        <v/>
      </c>
      <c r="J419" s="10" t="str">
        <f t="shared" si="94"/>
        <v/>
      </c>
      <c r="K419" s="10" t="str">
        <f t="shared" si="97"/>
        <v xml:space="preserve"> </v>
      </c>
      <c r="L419" s="10" t="str">
        <f t="shared" si="98"/>
        <v xml:space="preserve"> </v>
      </c>
      <c r="M419" s="10" t="str">
        <f t="shared" si="95"/>
        <v/>
      </c>
      <c r="N419" s="11" t="str">
        <f t="shared" si="96"/>
        <v/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1</v>
      </c>
      <c r="D422" s="9">
        <v>1</v>
      </c>
      <c r="E422" s="9">
        <v>2</v>
      </c>
      <c r="F422" s="9">
        <v>0</v>
      </c>
      <c r="G422" s="10">
        <f t="shared" si="91"/>
        <v>1.6949152542372881E-2</v>
      </c>
      <c r="H422" s="10">
        <f t="shared" si="92"/>
        <v>1.4705882352941176E-2</v>
      </c>
      <c r="I422" s="10">
        <f t="shared" si="93"/>
        <v>2.1052631578947368E-2</v>
      </c>
      <c r="J422" s="10" t="str">
        <f t="shared" si="94"/>
        <v/>
      </c>
      <c r="K422" s="10">
        <f t="shared" si="97"/>
        <v>1</v>
      </c>
      <c r="L422" s="10">
        <f t="shared" si="98"/>
        <v>-1</v>
      </c>
      <c r="M422" s="10">
        <f t="shared" si="95"/>
        <v>1.6949152542372881E-2</v>
      </c>
      <c r="N422" s="11">
        <f t="shared" si="96"/>
        <v>-1.4705882352941176E-2</v>
      </c>
    </row>
    <row r="423" spans="1:14" x14ac:dyDescent="0.2">
      <c r="A423" s="8"/>
      <c r="B423" s="26" t="s">
        <v>395</v>
      </c>
      <c r="C423" s="23">
        <v>1</v>
      </c>
      <c r="D423" s="9">
        <v>1</v>
      </c>
      <c r="E423" s="9">
        <v>25</v>
      </c>
      <c r="F423" s="9">
        <v>4</v>
      </c>
      <c r="G423" s="10">
        <f t="shared" si="91"/>
        <v>1.6949152542372881E-2</v>
      </c>
      <c r="H423" s="10">
        <f t="shared" si="92"/>
        <v>1.4705882352941176E-2</v>
      </c>
      <c r="I423" s="10">
        <f t="shared" si="93"/>
        <v>0.26315789473684209</v>
      </c>
      <c r="J423" s="10">
        <f t="shared" si="94"/>
        <v>6.25E-2</v>
      </c>
      <c r="K423" s="10">
        <f t="shared" si="97"/>
        <v>24</v>
      </c>
      <c r="L423" s="10">
        <f t="shared" si="98"/>
        <v>3</v>
      </c>
      <c r="M423" s="10">
        <f t="shared" si="95"/>
        <v>0.40677966101694918</v>
      </c>
      <c r="N423" s="11">
        <f t="shared" si="96"/>
        <v>4.4117647058823525E-2</v>
      </c>
    </row>
    <row r="424" spans="1:14" x14ac:dyDescent="0.2">
      <c r="A424" s="8"/>
      <c r="B424" s="26" t="s">
        <v>396</v>
      </c>
      <c r="C424" s="23">
        <v>3</v>
      </c>
      <c r="D424" s="9">
        <v>0</v>
      </c>
      <c r="E424" s="9">
        <v>8</v>
      </c>
      <c r="F424" s="9">
        <v>1</v>
      </c>
      <c r="G424" s="10">
        <f t="shared" si="91"/>
        <v>5.0847457627118647E-2</v>
      </c>
      <c r="H424" s="10" t="str">
        <f t="shared" si="92"/>
        <v/>
      </c>
      <c r="I424" s="10">
        <f t="shared" si="93"/>
        <v>8.4210526315789472E-2</v>
      </c>
      <c r="J424" s="10">
        <f t="shared" si="94"/>
        <v>1.5625E-2</v>
      </c>
      <c r="K424" s="10">
        <f t="shared" si="97"/>
        <v>1.6666666666666667</v>
      </c>
      <c r="L424" s="10">
        <f t="shared" si="98"/>
        <v>1</v>
      </c>
      <c r="M424" s="10">
        <f t="shared" si="95"/>
        <v>8.4745762711864417E-2</v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1</v>
      </c>
      <c r="D427" s="9">
        <v>0</v>
      </c>
      <c r="E427" s="9">
        <v>11</v>
      </c>
      <c r="F427" s="9">
        <v>3</v>
      </c>
      <c r="G427" s="10">
        <f t="shared" si="91"/>
        <v>1.6949152542372881E-2</v>
      </c>
      <c r="H427" s="10" t="str">
        <f t="shared" si="92"/>
        <v/>
      </c>
      <c r="I427" s="10">
        <f t="shared" si="93"/>
        <v>0.11578947368421053</v>
      </c>
      <c r="J427" s="10">
        <f t="shared" si="94"/>
        <v>4.6875E-2</v>
      </c>
      <c r="K427" s="10">
        <f t="shared" si="97"/>
        <v>10</v>
      </c>
      <c r="L427" s="10">
        <f t="shared" si="98"/>
        <v>1</v>
      </c>
      <c r="M427" s="10">
        <f t="shared" si="95"/>
        <v>0.16949152542372881</v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1</v>
      </c>
      <c r="E428" s="9">
        <v>0</v>
      </c>
      <c r="F428" s="9">
        <v>0</v>
      </c>
      <c r="G428" s="10" t="str">
        <f t="shared" si="91"/>
        <v/>
      </c>
      <c r="H428" s="10">
        <f t="shared" si="92"/>
        <v>1.4705882352941176E-2</v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>
        <f t="shared" si="98"/>
        <v>-1</v>
      </c>
      <c r="M428" s="10" t="str">
        <f t="shared" si="95"/>
        <v/>
      </c>
      <c r="N428" s="11">
        <f t="shared" si="96"/>
        <v>-1.4705882352941176E-2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1</v>
      </c>
      <c r="F434" s="9">
        <v>0</v>
      </c>
      <c r="G434" s="10" t="str">
        <f t="shared" si="91"/>
        <v/>
      </c>
      <c r="H434" s="10" t="str">
        <f t="shared" si="92"/>
        <v/>
      </c>
      <c r="I434" s="10">
        <f t="shared" si="93"/>
        <v>1.0526315789473684E-2</v>
      </c>
      <c r="J434" s="10" t="str">
        <f t="shared" si="94"/>
        <v/>
      </c>
      <c r="K434" s="10">
        <f t="shared" si="97"/>
        <v>1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2</v>
      </c>
      <c r="D435" s="9">
        <v>0</v>
      </c>
      <c r="E435" s="9">
        <v>11</v>
      </c>
      <c r="F435" s="9">
        <v>14</v>
      </c>
      <c r="G435" s="10">
        <f t="shared" ref="G435:G498" si="99">+IF(C435=0,"",C435/C$371)</f>
        <v>3.3898305084745763E-2</v>
      </c>
      <c r="H435" s="10" t="str">
        <f t="shared" ref="H435:H498" si="100">+IF(D435=0,"",D435/D$371)</f>
        <v/>
      </c>
      <c r="I435" s="10">
        <f t="shared" ref="I435:I498" si="101">+IF(E435=0,"",E435/E$371)</f>
        <v>0.11578947368421053</v>
      </c>
      <c r="J435" s="10">
        <f t="shared" ref="J435:J498" si="102">+IF(F435=0,"",F435/F$371)</f>
        <v>0.21875</v>
      </c>
      <c r="K435" s="10">
        <f t="shared" si="97"/>
        <v>4.5</v>
      </c>
      <c r="L435" s="10">
        <f t="shared" si="98"/>
        <v>1</v>
      </c>
      <c r="M435" s="10">
        <f t="shared" ref="M435:M498" si="103">+IF(OR(AND(G435=""),(K435="")),"",G435*K435)</f>
        <v>0.15254237288135594</v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1</v>
      </c>
      <c r="D436" s="9">
        <v>1</v>
      </c>
      <c r="E436" s="9">
        <v>0</v>
      </c>
      <c r="F436" s="9">
        <v>1</v>
      </c>
      <c r="G436" s="10">
        <f t="shared" si="99"/>
        <v>1.6949152542372881E-2</v>
      </c>
      <c r="H436" s="10">
        <f t="shared" si="100"/>
        <v>1.4705882352941176E-2</v>
      </c>
      <c r="I436" s="10" t="str">
        <f t="shared" si="101"/>
        <v/>
      </c>
      <c r="J436" s="10">
        <f t="shared" si="102"/>
        <v>1.5625E-2</v>
      </c>
      <c r="K436" s="10">
        <f t="shared" ref="K436:K499" si="105">+IF(AND(C436=0,E436=0)," ",IF(C436=0,1,IF(E436=0,-1,(E436-C436)/C436)))</f>
        <v>-1</v>
      </c>
      <c r="L436" s="10">
        <f t="shared" ref="L436:L499" si="106">+IF(AND(D436=0,F436=0)," ",IF(D436=0,1,IF(F436=0,-1,(F436-D436)/D436)))</f>
        <v>0</v>
      </c>
      <c r="M436" s="10">
        <f t="shared" si="103"/>
        <v>-1.6949152542372881E-2</v>
      </c>
      <c r="N436" s="11">
        <f t="shared" si="104"/>
        <v>0</v>
      </c>
    </row>
    <row r="437" spans="1:14" x14ac:dyDescent="0.2">
      <c r="A437" s="8"/>
      <c r="B437" s="26" t="s">
        <v>409</v>
      </c>
      <c r="C437" s="23">
        <v>0</v>
      </c>
      <c r="D437" s="9">
        <v>1</v>
      </c>
      <c r="E437" s="9">
        <v>15</v>
      </c>
      <c r="F437" s="9">
        <v>4</v>
      </c>
      <c r="G437" s="10" t="str">
        <f t="shared" si="99"/>
        <v/>
      </c>
      <c r="H437" s="10">
        <f t="shared" si="100"/>
        <v>1.4705882352941176E-2</v>
      </c>
      <c r="I437" s="10">
        <f t="shared" si="101"/>
        <v>0.15789473684210525</v>
      </c>
      <c r="J437" s="10">
        <f t="shared" si="102"/>
        <v>6.25E-2</v>
      </c>
      <c r="K437" s="10">
        <f t="shared" si="105"/>
        <v>1</v>
      </c>
      <c r="L437" s="10">
        <f t="shared" si="106"/>
        <v>3</v>
      </c>
      <c r="M437" s="10" t="str">
        <f t="shared" si="103"/>
        <v/>
      </c>
      <c r="N437" s="11">
        <f t="shared" si="104"/>
        <v>4.4117647058823525E-2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1</v>
      </c>
      <c r="F438" s="9">
        <v>2</v>
      </c>
      <c r="G438" s="10" t="str">
        <f t="shared" si="99"/>
        <v/>
      </c>
      <c r="H438" s="10" t="str">
        <f t="shared" si="100"/>
        <v/>
      </c>
      <c r="I438" s="10">
        <f t="shared" si="101"/>
        <v>1.0526315789473684E-2</v>
      </c>
      <c r="J438" s="10">
        <f t="shared" si="102"/>
        <v>3.125E-2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2</v>
      </c>
      <c r="D446" s="9">
        <v>3</v>
      </c>
      <c r="E446" s="9">
        <v>3</v>
      </c>
      <c r="F446" s="9">
        <v>5</v>
      </c>
      <c r="G446" s="10">
        <f t="shared" si="99"/>
        <v>3.3898305084745763E-2</v>
      </c>
      <c r="H446" s="10">
        <f t="shared" si="100"/>
        <v>4.4117647058823532E-2</v>
      </c>
      <c r="I446" s="10">
        <f t="shared" si="101"/>
        <v>3.1578947368421054E-2</v>
      </c>
      <c r="J446" s="10">
        <f t="shared" si="102"/>
        <v>7.8125E-2</v>
      </c>
      <c r="K446" s="10">
        <f t="shared" si="105"/>
        <v>0.5</v>
      </c>
      <c r="L446" s="10">
        <f t="shared" si="106"/>
        <v>0.66666666666666663</v>
      </c>
      <c r="M446" s="10">
        <f t="shared" si="103"/>
        <v>1.6949152542372881E-2</v>
      </c>
      <c r="N446" s="11">
        <f t="shared" si="104"/>
        <v>2.9411764705882353E-2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1</v>
      </c>
      <c r="E450" s="9">
        <v>0</v>
      </c>
      <c r="F450" s="9">
        <v>0</v>
      </c>
      <c r="G450" s="10" t="str">
        <f t="shared" si="99"/>
        <v/>
      </c>
      <c r="H450" s="10">
        <f t="shared" si="100"/>
        <v>1.4705882352941176E-2</v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>
        <f t="shared" si="106"/>
        <v>-1</v>
      </c>
      <c r="M450" s="10" t="str">
        <f t="shared" si="103"/>
        <v/>
      </c>
      <c r="N450" s="11">
        <f t="shared" si="104"/>
        <v>-1.4705882352941176E-2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1</v>
      </c>
      <c r="E484" s="9">
        <v>0</v>
      </c>
      <c r="F484" s="9">
        <v>0</v>
      </c>
      <c r="G484" s="10" t="str">
        <f t="shared" si="99"/>
        <v/>
      </c>
      <c r="H484" s="10">
        <f t="shared" si="100"/>
        <v>1.4705882352941176E-2</v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>
        <f t="shared" si="106"/>
        <v>-1</v>
      </c>
      <c r="M484" s="10" t="str">
        <f t="shared" si="103"/>
        <v/>
      </c>
      <c r="N484" s="11">
        <f t="shared" si="104"/>
        <v>-1.4705882352941176E-2</v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2</v>
      </c>
      <c r="D489" s="9">
        <v>9</v>
      </c>
      <c r="E489" s="9">
        <v>0</v>
      </c>
      <c r="F489" s="9">
        <v>0</v>
      </c>
      <c r="G489" s="10">
        <f t="shared" si="99"/>
        <v>3.3898305084745763E-2</v>
      </c>
      <c r="H489" s="10">
        <f t="shared" si="100"/>
        <v>0.13235294117647059</v>
      </c>
      <c r="I489" s="10" t="str">
        <f t="shared" si="101"/>
        <v/>
      </c>
      <c r="J489" s="10" t="str">
        <f t="shared" si="102"/>
        <v/>
      </c>
      <c r="K489" s="10">
        <f t="shared" si="105"/>
        <v>-1</v>
      </c>
      <c r="L489" s="10">
        <f t="shared" si="106"/>
        <v>-1</v>
      </c>
      <c r="M489" s="10">
        <f t="shared" si="103"/>
        <v>-3.3898305084745763E-2</v>
      </c>
      <c r="N489" s="11">
        <f t="shared" si="104"/>
        <v>-0.13235294117647059</v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1</v>
      </c>
      <c r="D493" s="9">
        <v>1</v>
      </c>
      <c r="E493" s="9">
        <v>0</v>
      </c>
      <c r="F493" s="9">
        <v>4</v>
      </c>
      <c r="G493" s="10">
        <f t="shared" si="99"/>
        <v>1.6949152542372881E-2</v>
      </c>
      <c r="H493" s="10">
        <f t="shared" si="100"/>
        <v>1.4705882352941176E-2</v>
      </c>
      <c r="I493" s="10" t="str">
        <f t="shared" si="101"/>
        <v/>
      </c>
      <c r="J493" s="10">
        <f t="shared" si="102"/>
        <v>6.25E-2</v>
      </c>
      <c r="K493" s="10">
        <f t="shared" si="105"/>
        <v>-1</v>
      </c>
      <c r="L493" s="10">
        <f t="shared" si="106"/>
        <v>3</v>
      </c>
      <c r="M493" s="10">
        <f t="shared" si="103"/>
        <v>-1.6949152542372881E-2</v>
      </c>
      <c r="N493" s="11">
        <f t="shared" si="104"/>
        <v>4.4117647058823525E-2</v>
      </c>
    </row>
    <row r="494" spans="1:14" x14ac:dyDescent="0.2">
      <c r="A494" s="8"/>
      <c r="B494" s="26" t="s">
        <v>466</v>
      </c>
      <c r="C494" s="23">
        <v>0</v>
      </c>
      <c r="D494" s="9">
        <v>3</v>
      </c>
      <c r="E494" s="9">
        <v>0</v>
      </c>
      <c r="F494" s="9">
        <v>2</v>
      </c>
      <c r="G494" s="10" t="str">
        <f t="shared" si="99"/>
        <v/>
      </c>
      <c r="H494" s="10">
        <f t="shared" si="100"/>
        <v>4.4117647058823532E-2</v>
      </c>
      <c r="I494" s="10" t="str">
        <f t="shared" si="101"/>
        <v/>
      </c>
      <c r="J494" s="10">
        <f t="shared" si="102"/>
        <v>3.125E-2</v>
      </c>
      <c r="K494" s="10" t="str">
        <f t="shared" si="105"/>
        <v xml:space="preserve"> </v>
      </c>
      <c r="L494" s="10">
        <f t="shared" si="106"/>
        <v>-0.33333333333333331</v>
      </c>
      <c r="M494" s="10" t="str">
        <f t="shared" si="103"/>
        <v/>
      </c>
      <c r="N494" s="11">
        <f t="shared" si="104"/>
        <v>-1.4705882352941176E-2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7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>
        <f t="shared" ref="H499:H562" si="108">+IF(D499=0,"",D499/D$371)</f>
        <v>0.10294117647058823</v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>
        <f t="shared" si="106"/>
        <v>-1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-0.10294117647058823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2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3.125E-2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3</v>
      </c>
      <c r="E518" s="9">
        <v>0</v>
      </c>
      <c r="F518" s="9">
        <v>0</v>
      </c>
      <c r="G518" s="10" t="str">
        <f t="shared" si="107"/>
        <v/>
      </c>
      <c r="H518" s="10">
        <f t="shared" si="108"/>
        <v>4.4117647058823532E-2</v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>
        <f t="shared" si="114"/>
        <v>-1</v>
      </c>
      <c r="M518" s="10" t="str">
        <f t="shared" si="111"/>
        <v/>
      </c>
      <c r="N518" s="11">
        <f t="shared" si="112"/>
        <v>-4.4117647058823532E-2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4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6.25E-2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1.5625E-2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3</v>
      </c>
      <c r="E564" s="9">
        <v>0</v>
      </c>
      <c r="F564" s="9">
        <v>4</v>
      </c>
      <c r="G564" s="10" t="str">
        <f t="shared" si="115"/>
        <v/>
      </c>
      <c r="H564" s="10">
        <f t="shared" si="116"/>
        <v>4.4117647058823532E-2</v>
      </c>
      <c r="I564" s="10" t="str">
        <f t="shared" si="117"/>
        <v/>
      </c>
      <c r="J564" s="10">
        <f t="shared" si="118"/>
        <v>6.25E-2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0.33333333333333331</v>
      </c>
      <c r="M564" s="10" t="str">
        <f t="shared" si="119"/>
        <v/>
      </c>
      <c r="N564" s="11">
        <f t="shared" si="120"/>
        <v>1.4705882352941176E-2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11</v>
      </c>
      <c r="E583" s="9">
        <v>0</v>
      </c>
      <c r="F583" s="9">
        <v>0</v>
      </c>
      <c r="G583" s="10" t="str">
        <f t="shared" si="115"/>
        <v/>
      </c>
      <c r="H583" s="10">
        <f t="shared" si="116"/>
        <v>0.16176470588235295</v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>
        <f t="shared" si="122"/>
        <v>-1</v>
      </c>
      <c r="M583" s="10" t="str">
        <f t="shared" si="119"/>
        <v/>
      </c>
      <c r="N583" s="11">
        <f t="shared" si="120"/>
        <v>-0.16176470588235295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1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1.4705882352941176E-2</v>
      </c>
      <c r="I590" s="10" t="str">
        <f t="shared" si="117"/>
        <v/>
      </c>
      <c r="J590" s="10">
        <f t="shared" si="118"/>
        <v>1.5625E-2</v>
      </c>
      <c r="K590" s="10" t="str">
        <f t="shared" si="121"/>
        <v xml:space="preserve"> </v>
      </c>
      <c r="L590" s="10">
        <f t="shared" si="122"/>
        <v>0</v>
      </c>
      <c r="M590" s="10" t="str">
        <f t="shared" si="119"/>
        <v/>
      </c>
      <c r="N590" s="11">
        <f t="shared" si="120"/>
        <v>0</v>
      </c>
    </row>
    <row r="591" spans="1:14" x14ac:dyDescent="0.2">
      <c r="A591" s="8"/>
      <c r="B591" s="26" t="s">
        <v>563</v>
      </c>
      <c r="C591" s="23">
        <v>0</v>
      </c>
      <c r="D591" s="9">
        <v>1</v>
      </c>
      <c r="E591" s="9">
        <v>0</v>
      </c>
      <c r="F591" s="9">
        <v>0</v>
      </c>
      <c r="G591" s="10" t="str">
        <f t="shared" si="115"/>
        <v/>
      </c>
      <c r="H591" s="10">
        <f t="shared" si="116"/>
        <v>1.4705882352941176E-2</v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>
        <f t="shared" si="122"/>
        <v>-1</v>
      </c>
      <c r="M591" s="10" t="str">
        <f t="shared" si="119"/>
        <v/>
      </c>
      <c r="N591" s="11">
        <f t="shared" si="120"/>
        <v>-1.4705882352941176E-2</v>
      </c>
    </row>
    <row r="592" spans="1:14" x14ac:dyDescent="0.2">
      <c r="A592" s="8"/>
      <c r="B592" s="26" t="s">
        <v>564</v>
      </c>
      <c r="C592" s="23">
        <v>0</v>
      </c>
      <c r="D592" s="9">
        <v>4</v>
      </c>
      <c r="E592" s="9">
        <v>0</v>
      </c>
      <c r="F592" s="9">
        <v>0</v>
      </c>
      <c r="G592" s="10" t="str">
        <f t="shared" si="115"/>
        <v/>
      </c>
      <c r="H592" s="10">
        <f t="shared" si="116"/>
        <v>5.8823529411764705E-2</v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>
        <f t="shared" si="122"/>
        <v>-1</v>
      </c>
      <c r="M592" s="10" t="str">
        <f t="shared" si="119"/>
        <v/>
      </c>
      <c r="N592" s="11">
        <f t="shared" si="120"/>
        <v>-5.8823529411764705E-2</v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5</v>
      </c>
      <c r="F595" s="9">
        <v>4</v>
      </c>
      <c r="G595" s="10" t="str">
        <f t="shared" si="115"/>
        <v/>
      </c>
      <c r="H595" s="10" t="str">
        <f t="shared" si="116"/>
        <v/>
      </c>
      <c r="I595" s="10">
        <f t="shared" si="117"/>
        <v>5.2631578947368418E-2</v>
      </c>
      <c r="J595" s="10">
        <f t="shared" si="118"/>
        <v>6.25E-2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1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1.5625E-2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19</v>
      </c>
      <c r="D612" s="20">
        <f>SUM(D613:D640)</f>
        <v>11</v>
      </c>
      <c r="E612" s="19">
        <f>SUM(E613:E640)</f>
        <v>34</v>
      </c>
      <c r="F612" s="20">
        <f>SUM(F613:F640)</f>
        <v>35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0.78947368421052633</v>
      </c>
      <c r="L612" s="22">
        <f>+IF(AND(D612=0,F612=0),"",IF(D612=0,1,IF(F612=0,-1,(F612-D612)/D612)))</f>
        <v>2.1818181818181817</v>
      </c>
      <c r="M612" s="21">
        <f t="shared" ref="M612:M640" si="127">+IF(OR(AND(G612=""),(K612="")),"",G612*K612)</f>
        <v>0.78947368421052633</v>
      </c>
      <c r="N612" s="22">
        <f t="shared" ref="N612:N640" si="128">+IF(OR(AND(H612=""),(L612="")),"",H612*L612)</f>
        <v>2.1818181818181817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4</v>
      </c>
      <c r="D615" s="9">
        <v>3</v>
      </c>
      <c r="E615" s="9">
        <v>14</v>
      </c>
      <c r="F615" s="9">
        <v>9</v>
      </c>
      <c r="G615" s="10">
        <f t="shared" si="123"/>
        <v>0.21052631578947367</v>
      </c>
      <c r="H615" s="10">
        <f t="shared" si="124"/>
        <v>0.27272727272727271</v>
      </c>
      <c r="I615" s="10">
        <f t="shared" si="125"/>
        <v>0.41176470588235292</v>
      </c>
      <c r="J615" s="10">
        <f t="shared" si="126"/>
        <v>0.25714285714285712</v>
      </c>
      <c r="K615" s="10">
        <f t="shared" si="129"/>
        <v>2.5</v>
      </c>
      <c r="L615" s="10">
        <f t="shared" si="130"/>
        <v>2</v>
      </c>
      <c r="M615" s="10">
        <f t="shared" si="127"/>
        <v>0.52631578947368418</v>
      </c>
      <c r="N615" s="11">
        <f t="shared" si="128"/>
        <v>0.54545454545454541</v>
      </c>
    </row>
    <row r="616" spans="1:14" x14ac:dyDescent="0.2">
      <c r="A616" s="8"/>
      <c r="B616" s="26" t="s">
        <v>580</v>
      </c>
      <c r="C616" s="23">
        <v>10</v>
      </c>
      <c r="D616" s="9">
        <v>3</v>
      </c>
      <c r="E616" s="9">
        <v>1</v>
      </c>
      <c r="F616" s="9">
        <v>0</v>
      </c>
      <c r="G616" s="10">
        <f t="shared" si="123"/>
        <v>0.52631578947368418</v>
      </c>
      <c r="H616" s="10">
        <f t="shared" si="124"/>
        <v>0.27272727272727271</v>
      </c>
      <c r="I616" s="10">
        <f t="shared" si="125"/>
        <v>2.9411764705882353E-2</v>
      </c>
      <c r="J616" s="10" t="str">
        <f t="shared" si="126"/>
        <v/>
      </c>
      <c r="K616" s="10">
        <f t="shared" si="129"/>
        <v>-0.9</v>
      </c>
      <c r="L616" s="10">
        <f t="shared" si="130"/>
        <v>-1</v>
      </c>
      <c r="M616" s="10">
        <f t="shared" si="127"/>
        <v>-0.47368421052631576</v>
      </c>
      <c r="N616" s="11">
        <f t="shared" si="128"/>
        <v>-0.27272727272727271</v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1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2.8571428571428571E-2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2.8571428571428571E-2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5</v>
      </c>
      <c r="F620" s="9">
        <v>1</v>
      </c>
      <c r="G620" s="10" t="str">
        <f t="shared" si="123"/>
        <v/>
      </c>
      <c r="H620" s="10" t="str">
        <f t="shared" si="124"/>
        <v/>
      </c>
      <c r="I620" s="10">
        <f t="shared" si="125"/>
        <v>0.14705882352941177</v>
      </c>
      <c r="J620" s="10">
        <f t="shared" si="126"/>
        <v>2.8571428571428571E-2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1</v>
      </c>
      <c r="F621" s="9">
        <v>3</v>
      </c>
      <c r="G621" s="10" t="str">
        <f t="shared" si="123"/>
        <v/>
      </c>
      <c r="H621" s="10" t="str">
        <f t="shared" si="124"/>
        <v/>
      </c>
      <c r="I621" s="10">
        <f t="shared" si="125"/>
        <v>2.9411764705882353E-2</v>
      </c>
      <c r="J621" s="10">
        <f t="shared" si="126"/>
        <v>8.5714285714285715E-2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1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9.0909090909090912E-2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1">
        <f t="shared" si="128"/>
        <v>-9.0909090909090912E-2</v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13</v>
      </c>
      <c r="F623" s="9">
        <v>6</v>
      </c>
      <c r="G623" s="10">
        <f t="shared" si="123"/>
        <v>5.2631578947368418E-2</v>
      </c>
      <c r="H623" s="10" t="str">
        <f t="shared" si="124"/>
        <v/>
      </c>
      <c r="I623" s="10">
        <f t="shared" si="125"/>
        <v>0.38235294117647056</v>
      </c>
      <c r="J623" s="10">
        <f t="shared" si="126"/>
        <v>0.17142857142857143</v>
      </c>
      <c r="K623" s="10">
        <f t="shared" si="129"/>
        <v>12</v>
      </c>
      <c r="L623" s="10">
        <f t="shared" si="130"/>
        <v>1</v>
      </c>
      <c r="M623" s="10">
        <f t="shared" si="127"/>
        <v>0.63157894736842102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3</v>
      </c>
      <c r="D630" s="9">
        <v>3</v>
      </c>
      <c r="E630" s="9">
        <v>0</v>
      </c>
      <c r="F630" s="9">
        <v>9</v>
      </c>
      <c r="G630" s="10">
        <f t="shared" si="123"/>
        <v>0.15789473684210525</v>
      </c>
      <c r="H630" s="10">
        <f t="shared" si="124"/>
        <v>0.27272727272727271</v>
      </c>
      <c r="I630" s="10" t="str">
        <f t="shared" si="125"/>
        <v/>
      </c>
      <c r="J630" s="10">
        <f t="shared" si="126"/>
        <v>0.25714285714285712</v>
      </c>
      <c r="K630" s="10">
        <f t="shared" si="129"/>
        <v>-1</v>
      </c>
      <c r="L630" s="10">
        <f t="shared" si="130"/>
        <v>2</v>
      </c>
      <c r="M630" s="10">
        <f t="shared" si="127"/>
        <v>-0.15789473684210525</v>
      </c>
      <c r="N630" s="11">
        <f t="shared" si="128"/>
        <v>0.54545454545454541</v>
      </c>
    </row>
    <row r="631" spans="1:14" x14ac:dyDescent="0.2">
      <c r="A631" s="8"/>
      <c r="B631" s="26" t="s">
        <v>595</v>
      </c>
      <c r="C631" s="23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1</v>
      </c>
      <c r="D633" s="9">
        <v>1</v>
      </c>
      <c r="E633" s="9">
        <v>0</v>
      </c>
      <c r="F633" s="9">
        <v>4</v>
      </c>
      <c r="G633" s="10">
        <f t="shared" si="123"/>
        <v>5.2631578947368418E-2</v>
      </c>
      <c r="H633" s="10">
        <f t="shared" si="124"/>
        <v>9.0909090909090912E-2</v>
      </c>
      <c r="I633" s="10" t="str">
        <f t="shared" si="125"/>
        <v/>
      </c>
      <c r="J633" s="10">
        <f t="shared" si="126"/>
        <v>0.11428571428571428</v>
      </c>
      <c r="K633" s="10">
        <f t="shared" si="129"/>
        <v>-1</v>
      </c>
      <c r="L633" s="10">
        <f t="shared" si="130"/>
        <v>3</v>
      </c>
      <c r="M633" s="10">
        <f t="shared" si="127"/>
        <v>-5.2631578947368418E-2</v>
      </c>
      <c r="N633" s="11">
        <f t="shared" si="128"/>
        <v>0.27272727272727271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1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>
        <f t="shared" si="126"/>
        <v>2.8571428571428571E-2</v>
      </c>
      <c r="K639" s="10" t="str">
        <f t="shared" si="129"/>
        <v xml:space="preserve"> 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659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660</v>
      </c>
      <c r="C9" s="19">
        <f>+C22+C81+C188+C371+C612</f>
        <v>4758</v>
      </c>
      <c r="D9" s="20">
        <f>+D22+D81+D188+D371+D612</f>
        <v>7077</v>
      </c>
      <c r="E9" s="19">
        <f>+E22+E81+E188+E371+E612</f>
        <v>6979</v>
      </c>
      <c r="F9" s="20">
        <f>+F22+F81+F188+F371+F612</f>
        <v>8851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0.46679277007145858</v>
      </c>
      <c r="L9" s="22">
        <f t="shared" si="0"/>
        <v>0.25067118835664831</v>
      </c>
      <c r="M9" s="21">
        <f t="shared" ref="M9:N14" si="1">+IF(OR(AND(G9=""),(K9="")),"",G9*K9)</f>
        <v>0.46679277007145858</v>
      </c>
      <c r="N9" s="22">
        <f t="shared" si="1"/>
        <v>0.25067118835664831</v>
      </c>
    </row>
    <row r="10" spans="1:14" ht="26.25" customHeight="1" x14ac:dyDescent="0.2">
      <c r="A10" s="8"/>
      <c r="B10" s="25" t="s">
        <v>10</v>
      </c>
      <c r="C10" s="23">
        <f>+C22</f>
        <v>75</v>
      </c>
      <c r="D10" s="9">
        <f>+D22</f>
        <v>81</v>
      </c>
      <c r="E10" s="9">
        <f>+E22</f>
        <v>119</v>
      </c>
      <c r="F10" s="9">
        <f>+F22</f>
        <v>128</v>
      </c>
      <c r="G10" s="10">
        <f t="shared" ref="G10:J14" si="2">+C10/C$9</f>
        <v>1.5762925598991173E-2</v>
      </c>
      <c r="H10" s="10">
        <f t="shared" si="2"/>
        <v>1.1445527766002543E-2</v>
      </c>
      <c r="I10" s="10">
        <f t="shared" si="2"/>
        <v>1.7051153460381142E-2</v>
      </c>
      <c r="J10" s="10">
        <f t="shared" si="2"/>
        <v>1.4461642752231387E-2</v>
      </c>
      <c r="K10" s="10">
        <f t="shared" si="0"/>
        <v>0.58666666666666667</v>
      </c>
      <c r="L10" s="10">
        <f t="shared" si="0"/>
        <v>0.58024691358024694</v>
      </c>
      <c r="M10" s="10">
        <f t="shared" si="1"/>
        <v>9.2475830180748213E-3</v>
      </c>
      <c r="N10" s="11">
        <f t="shared" si="1"/>
        <v>6.6412321605199944E-3</v>
      </c>
    </row>
    <row r="11" spans="1:14" ht="25.5" x14ac:dyDescent="0.2">
      <c r="A11" s="8"/>
      <c r="B11" s="26" t="s">
        <v>11</v>
      </c>
      <c r="C11" s="23">
        <f>+C81</f>
        <v>861</v>
      </c>
      <c r="D11" s="9">
        <f>+D81</f>
        <v>786</v>
      </c>
      <c r="E11" s="9">
        <f>+E81</f>
        <v>1337</v>
      </c>
      <c r="F11" s="9">
        <f>+F81</f>
        <v>1259</v>
      </c>
      <c r="G11" s="10">
        <f t="shared" si="2"/>
        <v>0.18095838587641866</v>
      </c>
      <c r="H11" s="10">
        <f t="shared" si="2"/>
        <v>0.11106401017380246</v>
      </c>
      <c r="I11" s="10">
        <f t="shared" si="2"/>
        <v>0.19157472417251756</v>
      </c>
      <c r="J11" s="10">
        <f t="shared" si="2"/>
        <v>0.1422438142582759</v>
      </c>
      <c r="K11" s="10">
        <f t="shared" si="0"/>
        <v>0.55284552845528456</v>
      </c>
      <c r="L11" s="10">
        <f t="shared" si="0"/>
        <v>0.60178117048346058</v>
      </c>
      <c r="M11" s="10">
        <f t="shared" si="1"/>
        <v>0.10004203446826397</v>
      </c>
      <c r="N11" s="11">
        <f t="shared" si="1"/>
        <v>6.6836230040977815E-2</v>
      </c>
    </row>
    <row r="12" spans="1:14" ht="25.5" x14ac:dyDescent="0.2">
      <c r="A12" s="8"/>
      <c r="B12" s="26" t="s">
        <v>12</v>
      </c>
      <c r="C12" s="23">
        <f>+C188</f>
        <v>805</v>
      </c>
      <c r="D12" s="9">
        <f>+D188</f>
        <v>960</v>
      </c>
      <c r="E12" s="9">
        <f>+E188</f>
        <v>1343</v>
      </c>
      <c r="F12" s="9">
        <f>+F188</f>
        <v>1414</v>
      </c>
      <c r="G12" s="10">
        <f t="shared" si="2"/>
        <v>0.16918873476250526</v>
      </c>
      <c r="H12" s="10">
        <f t="shared" si="2"/>
        <v>0.13565069944891903</v>
      </c>
      <c r="I12" s="10">
        <f t="shared" si="2"/>
        <v>0.19243444619573005</v>
      </c>
      <c r="J12" s="10">
        <f t="shared" si="2"/>
        <v>0.15975595977855608</v>
      </c>
      <c r="K12" s="10">
        <f t="shared" si="0"/>
        <v>0.66832298136645962</v>
      </c>
      <c r="L12" s="10">
        <f t="shared" si="0"/>
        <v>0.47291666666666665</v>
      </c>
      <c r="M12" s="10">
        <f t="shared" si="1"/>
        <v>0.11307271963009669</v>
      </c>
      <c r="N12" s="11">
        <f t="shared" si="1"/>
        <v>6.4151476614384625E-2</v>
      </c>
    </row>
    <row r="13" spans="1:14" ht="25.5" x14ac:dyDescent="0.2">
      <c r="A13" s="8"/>
      <c r="B13" s="26" t="s">
        <v>13</v>
      </c>
      <c r="C13" s="23">
        <f>+C371</f>
        <v>2575</v>
      </c>
      <c r="D13" s="9">
        <f>+D371</f>
        <v>3838</v>
      </c>
      <c r="E13" s="9">
        <f>+E371</f>
        <v>3820</v>
      </c>
      <c r="F13" s="9">
        <f>+F371</f>
        <v>4875</v>
      </c>
      <c r="G13" s="10">
        <f t="shared" si="2"/>
        <v>0.54119377889869691</v>
      </c>
      <c r="H13" s="10">
        <f t="shared" si="2"/>
        <v>0.54232019217182426</v>
      </c>
      <c r="I13" s="10">
        <f t="shared" si="2"/>
        <v>0.54735635477862155</v>
      </c>
      <c r="J13" s="10">
        <f t="shared" si="2"/>
        <v>0.55078522200881253</v>
      </c>
      <c r="K13" s="10">
        <f t="shared" si="0"/>
        <v>0.48349514563106794</v>
      </c>
      <c r="L13" s="10">
        <f t="shared" si="0"/>
        <v>0.27019280875455964</v>
      </c>
      <c r="M13" s="10">
        <f t="shared" si="1"/>
        <v>0.26166456494325346</v>
      </c>
      <c r="N13" s="11">
        <f t="shared" si="1"/>
        <v>0.14653101596721774</v>
      </c>
    </row>
    <row r="14" spans="1:14" ht="26.25" thickBot="1" x14ac:dyDescent="0.25">
      <c r="A14" s="8"/>
      <c r="B14" s="27" t="s">
        <v>14</v>
      </c>
      <c r="C14" s="24">
        <f>+C612</f>
        <v>442</v>
      </c>
      <c r="D14" s="12">
        <f>+D612</f>
        <v>1412</v>
      </c>
      <c r="E14" s="12">
        <f>+E612</f>
        <v>360</v>
      </c>
      <c r="F14" s="12">
        <f>+F612</f>
        <v>1175</v>
      </c>
      <c r="G14" s="13">
        <f t="shared" si="2"/>
        <v>9.2896174863387984E-2</v>
      </c>
      <c r="H14" s="13">
        <f t="shared" si="2"/>
        <v>0.19951957043945173</v>
      </c>
      <c r="I14" s="13">
        <f t="shared" si="2"/>
        <v>5.1583321392749674E-2</v>
      </c>
      <c r="J14" s="13">
        <f t="shared" si="2"/>
        <v>0.13275336120212405</v>
      </c>
      <c r="K14" s="13">
        <f t="shared" si="0"/>
        <v>-0.18552036199095023</v>
      </c>
      <c r="L14" s="13">
        <f t="shared" si="0"/>
        <v>-0.1678470254957507</v>
      </c>
      <c r="M14" s="13">
        <f t="shared" si="1"/>
        <v>-1.7234131988230351E-2</v>
      </c>
      <c r="N14" s="14">
        <f t="shared" si="1"/>
        <v>-3.3488766426451884E-2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75</v>
      </c>
      <c r="D22" s="20">
        <f>SUM(D23:D73)</f>
        <v>81</v>
      </c>
      <c r="E22" s="19">
        <f>SUM(E23:E73)</f>
        <v>119</v>
      </c>
      <c r="F22" s="20">
        <f>SUM(F23:F73)</f>
        <v>128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0.58666666666666667</v>
      </c>
      <c r="L22" s="22">
        <f>+IF(AND(D22=0,F22=0),"",IF(D22=0,1,IF(F22=0,-1,(F22-D22)/D22)))</f>
        <v>0.58024691358024694</v>
      </c>
      <c r="M22" s="21">
        <f t="shared" ref="M22:M53" si="7">+IF(OR(AND(G22=""),(K22="")),"",G22*K22)</f>
        <v>0.58666666666666667</v>
      </c>
      <c r="N22" s="22">
        <f t="shared" ref="N22:N53" si="8">+IF(OR(AND(H22=""),(L22="")),"",H22*L22)</f>
        <v>0.58024691358024694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1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>
        <f t="shared" si="6"/>
        <v>7.8125E-3</v>
      </c>
      <c r="K25" s="10" t="str">
        <f t="shared" si="9"/>
        <v xml:space="preserve"> </v>
      </c>
      <c r="L25" s="10">
        <f t="shared" si="10"/>
        <v>1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2</v>
      </c>
      <c r="E26" s="9">
        <v>1</v>
      </c>
      <c r="F26" s="9">
        <v>0</v>
      </c>
      <c r="G26" s="10" t="str">
        <f t="shared" si="3"/>
        <v/>
      </c>
      <c r="H26" s="10">
        <f t="shared" si="4"/>
        <v>2.4691358024691357E-2</v>
      </c>
      <c r="I26" s="10">
        <f t="shared" si="5"/>
        <v>8.4033613445378148E-3</v>
      </c>
      <c r="J26" s="10" t="str">
        <f t="shared" si="6"/>
        <v/>
      </c>
      <c r="K26" s="10">
        <f t="shared" si="9"/>
        <v>1</v>
      </c>
      <c r="L26" s="10">
        <f t="shared" si="10"/>
        <v>-1</v>
      </c>
      <c r="M26" s="10" t="str">
        <f t="shared" si="7"/>
        <v/>
      </c>
      <c r="N26" s="11">
        <f t="shared" si="8"/>
        <v>-2.4691358024691357E-2</v>
      </c>
    </row>
    <row r="27" spans="1:14" ht="25.5" x14ac:dyDescent="0.2">
      <c r="A27" s="8"/>
      <c r="B27" s="26" t="s">
        <v>22</v>
      </c>
      <c r="C27" s="23">
        <v>1</v>
      </c>
      <c r="D27" s="9">
        <v>2</v>
      </c>
      <c r="E27" s="9">
        <v>0</v>
      </c>
      <c r="F27" s="9">
        <v>0</v>
      </c>
      <c r="G27" s="10">
        <f t="shared" si="3"/>
        <v>1.3333333333333334E-2</v>
      </c>
      <c r="H27" s="10">
        <f t="shared" si="4"/>
        <v>2.4691358024691357E-2</v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>
        <f t="shared" si="10"/>
        <v>-1</v>
      </c>
      <c r="M27" s="10">
        <f t="shared" si="7"/>
        <v>-1.3333333333333334E-2</v>
      </c>
      <c r="N27" s="11">
        <f t="shared" si="8"/>
        <v>-2.4691358024691357E-2</v>
      </c>
    </row>
    <row r="28" spans="1:14" ht="25.5" x14ac:dyDescent="0.2">
      <c r="A28" s="8"/>
      <c r="B28" s="26" t="s">
        <v>23</v>
      </c>
      <c r="C28" s="23">
        <v>0</v>
      </c>
      <c r="D28" s="9">
        <v>1</v>
      </c>
      <c r="E28" s="9">
        <v>0</v>
      </c>
      <c r="F28" s="9">
        <v>1</v>
      </c>
      <c r="G28" s="10" t="str">
        <f t="shared" si="3"/>
        <v/>
      </c>
      <c r="H28" s="10">
        <f t="shared" si="4"/>
        <v>1.2345679012345678E-2</v>
      </c>
      <c r="I28" s="10" t="str">
        <f t="shared" si="5"/>
        <v/>
      </c>
      <c r="J28" s="10">
        <f t="shared" si="6"/>
        <v>7.8125E-3</v>
      </c>
      <c r="K28" s="10" t="str">
        <f t="shared" si="9"/>
        <v xml:space="preserve"> </v>
      </c>
      <c r="L28" s="10">
        <f t="shared" si="10"/>
        <v>0</v>
      </c>
      <c r="M28" s="10" t="str">
        <f t="shared" si="7"/>
        <v/>
      </c>
      <c r="N28" s="11">
        <f t="shared" si="8"/>
        <v>0</v>
      </c>
    </row>
    <row r="29" spans="1:14" ht="25.5" x14ac:dyDescent="0.2">
      <c r="A29" s="8"/>
      <c r="B29" s="26" t="s">
        <v>24</v>
      </c>
      <c r="C29" s="23">
        <v>1</v>
      </c>
      <c r="D29" s="9">
        <v>0</v>
      </c>
      <c r="E29" s="9">
        <v>0</v>
      </c>
      <c r="F29" s="9">
        <v>0</v>
      </c>
      <c r="G29" s="10">
        <f t="shared" si="3"/>
        <v>1.3333333333333334E-2</v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 t="str">
        <f t="shared" si="10"/>
        <v xml:space="preserve"> </v>
      </c>
      <c r="M29" s="10">
        <f t="shared" si="7"/>
        <v>-1.3333333333333334E-2</v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2</v>
      </c>
      <c r="D30" s="9">
        <v>0</v>
      </c>
      <c r="E30" s="9">
        <v>7</v>
      </c>
      <c r="F30" s="9">
        <v>2</v>
      </c>
      <c r="G30" s="10">
        <f t="shared" si="3"/>
        <v>2.6666666666666668E-2</v>
      </c>
      <c r="H30" s="10" t="str">
        <f t="shared" si="4"/>
        <v/>
      </c>
      <c r="I30" s="10">
        <f t="shared" si="5"/>
        <v>5.8823529411764705E-2</v>
      </c>
      <c r="J30" s="10">
        <f t="shared" si="6"/>
        <v>1.5625E-2</v>
      </c>
      <c r="K30" s="10">
        <f t="shared" si="9"/>
        <v>2.5</v>
      </c>
      <c r="L30" s="10">
        <f t="shared" si="10"/>
        <v>1</v>
      </c>
      <c r="M30" s="10">
        <f t="shared" si="7"/>
        <v>6.6666666666666666E-2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4</v>
      </c>
      <c r="D31" s="9">
        <v>4</v>
      </c>
      <c r="E31" s="9">
        <v>1</v>
      </c>
      <c r="F31" s="9">
        <v>1</v>
      </c>
      <c r="G31" s="10">
        <f t="shared" si="3"/>
        <v>5.3333333333333337E-2</v>
      </c>
      <c r="H31" s="10">
        <f t="shared" si="4"/>
        <v>4.9382716049382713E-2</v>
      </c>
      <c r="I31" s="10">
        <f t="shared" si="5"/>
        <v>8.4033613445378148E-3</v>
      </c>
      <c r="J31" s="10">
        <f t="shared" si="6"/>
        <v>7.8125E-3</v>
      </c>
      <c r="K31" s="10">
        <f t="shared" si="9"/>
        <v>-0.75</v>
      </c>
      <c r="L31" s="10">
        <f t="shared" si="10"/>
        <v>-0.75</v>
      </c>
      <c r="M31" s="10">
        <f t="shared" si="7"/>
        <v>-0.04</v>
      </c>
      <c r="N31" s="11">
        <f t="shared" si="8"/>
        <v>-3.7037037037037035E-2</v>
      </c>
    </row>
    <row r="32" spans="1:14" x14ac:dyDescent="0.2">
      <c r="A32" s="8"/>
      <c r="B32" s="26" t="s">
        <v>27</v>
      </c>
      <c r="C32" s="23">
        <v>3</v>
      </c>
      <c r="D32" s="9">
        <v>1</v>
      </c>
      <c r="E32" s="9">
        <v>1</v>
      </c>
      <c r="F32" s="9">
        <v>4</v>
      </c>
      <c r="G32" s="10">
        <f t="shared" si="3"/>
        <v>0.04</v>
      </c>
      <c r="H32" s="10">
        <f t="shared" si="4"/>
        <v>1.2345679012345678E-2</v>
      </c>
      <c r="I32" s="10">
        <f t="shared" si="5"/>
        <v>8.4033613445378148E-3</v>
      </c>
      <c r="J32" s="10">
        <f t="shared" si="6"/>
        <v>3.125E-2</v>
      </c>
      <c r="K32" s="10">
        <f t="shared" si="9"/>
        <v>-0.66666666666666663</v>
      </c>
      <c r="L32" s="10">
        <f t="shared" si="10"/>
        <v>3</v>
      </c>
      <c r="M32" s="10">
        <f t="shared" si="7"/>
        <v>-2.6666666666666665E-2</v>
      </c>
      <c r="N32" s="11">
        <f t="shared" si="8"/>
        <v>3.7037037037037035E-2</v>
      </c>
    </row>
    <row r="33" spans="1:14" x14ac:dyDescent="0.2">
      <c r="A33" s="8"/>
      <c r="B33" s="26" t="s">
        <v>28</v>
      </c>
      <c r="C33" s="23">
        <v>48</v>
      </c>
      <c r="D33" s="9">
        <v>44</v>
      </c>
      <c r="E33" s="9">
        <v>32</v>
      </c>
      <c r="F33" s="9">
        <v>38</v>
      </c>
      <c r="G33" s="10">
        <f t="shared" si="3"/>
        <v>0.64</v>
      </c>
      <c r="H33" s="10">
        <f t="shared" si="4"/>
        <v>0.54320987654320985</v>
      </c>
      <c r="I33" s="10">
        <f t="shared" si="5"/>
        <v>0.26890756302521007</v>
      </c>
      <c r="J33" s="10">
        <f t="shared" si="6"/>
        <v>0.296875</v>
      </c>
      <c r="K33" s="10">
        <f t="shared" si="9"/>
        <v>-0.33333333333333331</v>
      </c>
      <c r="L33" s="10">
        <f t="shared" si="10"/>
        <v>-0.13636363636363635</v>
      </c>
      <c r="M33" s="10">
        <f t="shared" si="7"/>
        <v>-0.21333333333333332</v>
      </c>
      <c r="N33" s="11">
        <f t="shared" si="8"/>
        <v>-7.407407407407407E-2</v>
      </c>
    </row>
    <row r="34" spans="1:14" ht="25.5" x14ac:dyDescent="0.2">
      <c r="A34" s="8"/>
      <c r="B34" s="26" t="s">
        <v>29</v>
      </c>
      <c r="C34" s="23">
        <v>0</v>
      </c>
      <c r="D34" s="9">
        <v>1</v>
      </c>
      <c r="E34" s="9">
        <v>0</v>
      </c>
      <c r="F34" s="9">
        <v>0</v>
      </c>
      <c r="G34" s="10" t="str">
        <f t="shared" si="3"/>
        <v/>
      </c>
      <c r="H34" s="10">
        <f t="shared" si="4"/>
        <v>1.2345679012345678E-2</v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>
        <f t="shared" si="10"/>
        <v>-1</v>
      </c>
      <c r="M34" s="10" t="str">
        <f t="shared" si="7"/>
        <v/>
      </c>
      <c r="N34" s="11">
        <f t="shared" si="8"/>
        <v>-1.2345679012345678E-2</v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1</v>
      </c>
      <c r="F35" s="9">
        <v>1</v>
      </c>
      <c r="G35" s="10" t="str">
        <f t="shared" si="3"/>
        <v/>
      </c>
      <c r="H35" s="10" t="str">
        <f t="shared" si="4"/>
        <v/>
      </c>
      <c r="I35" s="10">
        <f t="shared" si="5"/>
        <v>8.4033613445378148E-3</v>
      </c>
      <c r="J35" s="10">
        <f t="shared" si="6"/>
        <v>7.8125E-3</v>
      </c>
      <c r="K35" s="10">
        <f t="shared" si="9"/>
        <v>1</v>
      </c>
      <c r="L35" s="10">
        <f t="shared" si="10"/>
        <v>1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1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>
        <f t="shared" si="6"/>
        <v>7.8125E-3</v>
      </c>
      <c r="K36" s="10" t="str">
        <f t="shared" si="9"/>
        <v xml:space="preserve"> </v>
      </c>
      <c r="L36" s="10">
        <f t="shared" si="10"/>
        <v>1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1</v>
      </c>
      <c r="E39" s="9">
        <v>3</v>
      </c>
      <c r="F39" s="9">
        <v>5</v>
      </c>
      <c r="G39" s="10">
        <f t="shared" si="3"/>
        <v>1.3333333333333334E-2</v>
      </c>
      <c r="H39" s="10">
        <f t="shared" si="4"/>
        <v>1.2345679012345678E-2</v>
      </c>
      <c r="I39" s="10">
        <f t="shared" si="5"/>
        <v>2.5210084033613446E-2</v>
      </c>
      <c r="J39" s="10">
        <f t="shared" si="6"/>
        <v>3.90625E-2</v>
      </c>
      <c r="K39" s="10">
        <f t="shared" si="9"/>
        <v>2</v>
      </c>
      <c r="L39" s="10">
        <f t="shared" si="10"/>
        <v>4</v>
      </c>
      <c r="M39" s="10">
        <f t="shared" si="7"/>
        <v>2.6666666666666668E-2</v>
      </c>
      <c r="N39" s="11">
        <f t="shared" si="8"/>
        <v>4.9382716049382713E-2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1</v>
      </c>
      <c r="D41" s="9">
        <v>2</v>
      </c>
      <c r="E41" s="9">
        <v>0</v>
      </c>
      <c r="F41" s="9">
        <v>1</v>
      </c>
      <c r="G41" s="10">
        <f t="shared" si="3"/>
        <v>1.3333333333333334E-2</v>
      </c>
      <c r="H41" s="10">
        <f t="shared" si="4"/>
        <v>2.4691358024691357E-2</v>
      </c>
      <c r="I41" s="10" t="str">
        <f t="shared" si="5"/>
        <v/>
      </c>
      <c r="J41" s="10">
        <f t="shared" si="6"/>
        <v>7.8125E-3</v>
      </c>
      <c r="K41" s="10">
        <f t="shared" si="9"/>
        <v>-1</v>
      </c>
      <c r="L41" s="10">
        <f t="shared" si="10"/>
        <v>-0.5</v>
      </c>
      <c r="M41" s="10">
        <f t="shared" si="7"/>
        <v>-1.3333333333333334E-2</v>
      </c>
      <c r="N41" s="11">
        <f t="shared" si="8"/>
        <v>-1.2345679012345678E-2</v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2</v>
      </c>
      <c r="F42" s="9">
        <v>1</v>
      </c>
      <c r="G42" s="10" t="str">
        <f t="shared" si="3"/>
        <v/>
      </c>
      <c r="H42" s="10" t="str">
        <f t="shared" si="4"/>
        <v/>
      </c>
      <c r="I42" s="10">
        <f t="shared" si="5"/>
        <v>1.680672268907563E-2</v>
      </c>
      <c r="J42" s="10">
        <f t="shared" si="6"/>
        <v>7.8125E-3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2</v>
      </c>
      <c r="D47" s="9">
        <v>0</v>
      </c>
      <c r="E47" s="9">
        <v>3</v>
      </c>
      <c r="F47" s="9">
        <v>2</v>
      </c>
      <c r="G47" s="10">
        <f t="shared" si="3"/>
        <v>2.6666666666666668E-2</v>
      </c>
      <c r="H47" s="10" t="str">
        <f t="shared" si="4"/>
        <v/>
      </c>
      <c r="I47" s="10">
        <f t="shared" si="5"/>
        <v>2.5210084033613446E-2</v>
      </c>
      <c r="J47" s="10">
        <f t="shared" si="6"/>
        <v>1.5625E-2</v>
      </c>
      <c r="K47" s="10">
        <f t="shared" si="9"/>
        <v>0.5</v>
      </c>
      <c r="L47" s="10">
        <f t="shared" si="10"/>
        <v>1</v>
      </c>
      <c r="M47" s="10">
        <f t="shared" si="7"/>
        <v>1.3333333333333334E-2</v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4</v>
      </c>
      <c r="D48" s="9">
        <v>2</v>
      </c>
      <c r="E48" s="9">
        <v>3</v>
      </c>
      <c r="F48" s="9">
        <v>0</v>
      </c>
      <c r="G48" s="10">
        <f t="shared" si="3"/>
        <v>5.3333333333333337E-2</v>
      </c>
      <c r="H48" s="10">
        <f t="shared" si="4"/>
        <v>2.4691358024691357E-2</v>
      </c>
      <c r="I48" s="10">
        <f t="shared" si="5"/>
        <v>2.5210084033613446E-2</v>
      </c>
      <c r="J48" s="10" t="str">
        <f t="shared" si="6"/>
        <v/>
      </c>
      <c r="K48" s="10">
        <f t="shared" si="9"/>
        <v>-0.25</v>
      </c>
      <c r="L48" s="10">
        <f t="shared" si="10"/>
        <v>-1</v>
      </c>
      <c r="M48" s="10">
        <f t="shared" si="7"/>
        <v>-1.3333333333333334E-2</v>
      </c>
      <c r="N48" s="11">
        <f t="shared" si="8"/>
        <v>-2.4691358024691357E-2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2</v>
      </c>
      <c r="D50" s="9">
        <v>0</v>
      </c>
      <c r="E50" s="9">
        <v>1</v>
      </c>
      <c r="F50" s="9">
        <v>0</v>
      </c>
      <c r="G50" s="10">
        <f t="shared" si="3"/>
        <v>2.6666666666666668E-2</v>
      </c>
      <c r="H50" s="10" t="str">
        <f t="shared" si="4"/>
        <v/>
      </c>
      <c r="I50" s="10">
        <f t="shared" si="5"/>
        <v>8.4033613445378148E-3</v>
      </c>
      <c r="J50" s="10" t="str">
        <f t="shared" si="6"/>
        <v/>
      </c>
      <c r="K50" s="10">
        <f t="shared" si="9"/>
        <v>-0.5</v>
      </c>
      <c r="L50" s="10" t="str">
        <f t="shared" si="10"/>
        <v xml:space="preserve"> </v>
      </c>
      <c r="M50" s="10">
        <f t="shared" si="7"/>
        <v>-1.3333333333333334E-2</v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1</v>
      </c>
      <c r="E51" s="9">
        <v>1</v>
      </c>
      <c r="F51" s="9">
        <v>0</v>
      </c>
      <c r="G51" s="10" t="str">
        <f t="shared" si="3"/>
        <v/>
      </c>
      <c r="H51" s="10">
        <f t="shared" si="4"/>
        <v>1.2345679012345678E-2</v>
      </c>
      <c r="I51" s="10">
        <f t="shared" si="5"/>
        <v>8.4033613445378148E-3</v>
      </c>
      <c r="J51" s="10" t="str">
        <f t="shared" si="6"/>
        <v/>
      </c>
      <c r="K51" s="10">
        <f t="shared" si="9"/>
        <v>1</v>
      </c>
      <c r="L51" s="10">
        <f t="shared" si="10"/>
        <v>-1</v>
      </c>
      <c r="M51" s="10" t="str">
        <f t="shared" si="7"/>
        <v/>
      </c>
      <c r="N51" s="11">
        <f t="shared" si="8"/>
        <v>-1.2345679012345678E-2</v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7.8125E-3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5</v>
      </c>
      <c r="D53" s="9">
        <v>11</v>
      </c>
      <c r="E53" s="9">
        <v>23</v>
      </c>
      <c r="F53" s="9">
        <v>33</v>
      </c>
      <c r="G53" s="10">
        <f t="shared" si="3"/>
        <v>6.6666666666666666E-2</v>
      </c>
      <c r="H53" s="10">
        <f t="shared" si="4"/>
        <v>0.13580246913580246</v>
      </c>
      <c r="I53" s="10">
        <f t="shared" si="5"/>
        <v>0.19327731092436976</v>
      </c>
      <c r="J53" s="10">
        <f t="shared" si="6"/>
        <v>0.2578125</v>
      </c>
      <c r="K53" s="10">
        <f t="shared" si="9"/>
        <v>3.6</v>
      </c>
      <c r="L53" s="10">
        <f t="shared" si="10"/>
        <v>2</v>
      </c>
      <c r="M53" s="10">
        <f t="shared" si="7"/>
        <v>0.24</v>
      </c>
      <c r="N53" s="11">
        <f t="shared" si="8"/>
        <v>0.27160493827160492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8.4033613445378148E-3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1.2345679012345678E-2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11">
        <f t="shared" si="16"/>
        <v>-1.2345679012345678E-2</v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3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2.5210084033613446E-2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20</v>
      </c>
      <c r="F58" s="9">
        <v>10</v>
      </c>
      <c r="G58" s="10" t="str">
        <f t="shared" si="11"/>
        <v/>
      </c>
      <c r="H58" s="10" t="str">
        <f t="shared" si="12"/>
        <v/>
      </c>
      <c r="I58" s="10">
        <f t="shared" si="13"/>
        <v>0.16806722689075632</v>
      </c>
      <c r="J58" s="10">
        <f t="shared" si="14"/>
        <v>7.8125E-2</v>
      </c>
      <c r="K58" s="10">
        <f t="shared" si="17"/>
        <v>1</v>
      </c>
      <c r="L58" s="10">
        <f t="shared" si="18"/>
        <v>1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1</v>
      </c>
      <c r="F62" s="9">
        <v>0</v>
      </c>
      <c r="G62" s="10" t="str">
        <f t="shared" si="11"/>
        <v/>
      </c>
      <c r="H62" s="10" t="str">
        <f t="shared" si="12"/>
        <v/>
      </c>
      <c r="I62" s="10">
        <f t="shared" si="13"/>
        <v>8.4033613445378148E-3</v>
      </c>
      <c r="J62" s="10" t="str">
        <f t="shared" si="14"/>
        <v/>
      </c>
      <c r="K62" s="10">
        <f t="shared" si="17"/>
        <v>1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1</v>
      </c>
      <c r="D64" s="9">
        <v>2</v>
      </c>
      <c r="E64" s="9">
        <v>8</v>
      </c>
      <c r="F64" s="9">
        <v>3</v>
      </c>
      <c r="G64" s="10">
        <f t="shared" si="11"/>
        <v>1.3333333333333334E-2</v>
      </c>
      <c r="H64" s="10">
        <f t="shared" si="12"/>
        <v>2.4691358024691357E-2</v>
      </c>
      <c r="I64" s="10">
        <f t="shared" si="13"/>
        <v>6.7226890756302518E-2</v>
      </c>
      <c r="J64" s="10">
        <f t="shared" si="14"/>
        <v>2.34375E-2</v>
      </c>
      <c r="K64" s="10">
        <f t="shared" si="17"/>
        <v>7</v>
      </c>
      <c r="L64" s="10">
        <f t="shared" si="18"/>
        <v>0.5</v>
      </c>
      <c r="M64" s="10">
        <f t="shared" si="15"/>
        <v>9.3333333333333338E-2</v>
      </c>
      <c r="N64" s="11">
        <f t="shared" si="16"/>
        <v>1.2345679012345678E-2</v>
      </c>
    </row>
    <row r="65" spans="1:14" x14ac:dyDescent="0.2">
      <c r="A65" s="8"/>
      <c r="B65" s="26" t="s">
        <v>60</v>
      </c>
      <c r="C65" s="23">
        <v>0</v>
      </c>
      <c r="D65" s="9">
        <v>2</v>
      </c>
      <c r="E65" s="9">
        <v>1</v>
      </c>
      <c r="F65" s="9">
        <v>5</v>
      </c>
      <c r="G65" s="10" t="str">
        <f t="shared" si="11"/>
        <v/>
      </c>
      <c r="H65" s="10">
        <f t="shared" si="12"/>
        <v>2.4691358024691357E-2</v>
      </c>
      <c r="I65" s="10">
        <f t="shared" si="13"/>
        <v>8.4033613445378148E-3</v>
      </c>
      <c r="J65" s="10">
        <f t="shared" si="14"/>
        <v>3.90625E-2</v>
      </c>
      <c r="K65" s="10">
        <f t="shared" si="17"/>
        <v>1</v>
      </c>
      <c r="L65" s="10">
        <f t="shared" si="18"/>
        <v>1.5</v>
      </c>
      <c r="M65" s="10" t="str">
        <f t="shared" si="15"/>
        <v/>
      </c>
      <c r="N65" s="11">
        <f t="shared" si="16"/>
        <v>3.7037037037037035E-2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7.8125E-3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1</v>
      </c>
      <c r="E67" s="9">
        <v>1</v>
      </c>
      <c r="F67" s="9">
        <v>10</v>
      </c>
      <c r="G67" s="10" t="str">
        <f t="shared" si="11"/>
        <v/>
      </c>
      <c r="H67" s="10">
        <f t="shared" si="12"/>
        <v>1.2345679012345678E-2</v>
      </c>
      <c r="I67" s="10">
        <f t="shared" si="13"/>
        <v>8.4033613445378148E-3</v>
      </c>
      <c r="J67" s="10">
        <f t="shared" si="14"/>
        <v>7.8125E-2</v>
      </c>
      <c r="K67" s="10">
        <f t="shared" si="17"/>
        <v>1</v>
      </c>
      <c r="L67" s="10">
        <f t="shared" si="18"/>
        <v>9</v>
      </c>
      <c r="M67" s="10" t="str">
        <f t="shared" si="15"/>
        <v/>
      </c>
      <c r="N67" s="11">
        <f t="shared" si="16"/>
        <v>0.1111111111111111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2</v>
      </c>
      <c r="F68" s="9">
        <v>0</v>
      </c>
      <c r="G68" s="10" t="str">
        <f t="shared" si="11"/>
        <v/>
      </c>
      <c r="H68" s="10" t="str">
        <f t="shared" si="12"/>
        <v/>
      </c>
      <c r="I68" s="10">
        <f t="shared" si="13"/>
        <v>1.680672268907563E-2</v>
      </c>
      <c r="J68" s="10" t="str">
        <f t="shared" si="14"/>
        <v/>
      </c>
      <c r="K68" s="10">
        <f t="shared" si="17"/>
        <v>1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1</v>
      </c>
      <c r="E70" s="9">
        <v>0</v>
      </c>
      <c r="F70" s="9">
        <v>0</v>
      </c>
      <c r="G70" s="10" t="str">
        <f t="shared" si="11"/>
        <v/>
      </c>
      <c r="H70" s="10">
        <f t="shared" si="12"/>
        <v>1.2345679012345678E-2</v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>
        <f t="shared" si="18"/>
        <v>-1</v>
      </c>
      <c r="M70" s="10" t="str">
        <f t="shared" si="15"/>
        <v/>
      </c>
      <c r="N70" s="11">
        <f t="shared" si="16"/>
        <v>-1.2345679012345678E-2</v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3</v>
      </c>
      <c r="F71" s="9">
        <v>2</v>
      </c>
      <c r="G71" s="10" t="str">
        <f t="shared" si="11"/>
        <v/>
      </c>
      <c r="H71" s="10" t="str">
        <f t="shared" si="12"/>
        <v/>
      </c>
      <c r="I71" s="10">
        <f t="shared" si="13"/>
        <v>2.5210084033613446E-2</v>
      </c>
      <c r="J71" s="10">
        <f t="shared" si="14"/>
        <v>1.5625E-2</v>
      </c>
      <c r="K71" s="10">
        <f t="shared" si="17"/>
        <v>1</v>
      </c>
      <c r="L71" s="10">
        <f t="shared" si="18"/>
        <v>1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2</v>
      </c>
      <c r="E72" s="9">
        <v>0</v>
      </c>
      <c r="F72" s="9">
        <v>2</v>
      </c>
      <c r="G72" s="10" t="str">
        <f t="shared" si="11"/>
        <v/>
      </c>
      <c r="H72" s="10">
        <f t="shared" si="12"/>
        <v>2.4691358024691357E-2</v>
      </c>
      <c r="I72" s="10" t="str">
        <f t="shared" si="13"/>
        <v/>
      </c>
      <c r="J72" s="10">
        <f t="shared" si="14"/>
        <v>1.5625E-2</v>
      </c>
      <c r="K72" s="10" t="str">
        <f t="shared" si="17"/>
        <v xml:space="preserve"> </v>
      </c>
      <c r="L72" s="10">
        <f t="shared" si="18"/>
        <v>0</v>
      </c>
      <c r="M72" s="10" t="str">
        <f t="shared" si="15"/>
        <v/>
      </c>
      <c r="N72" s="11">
        <f t="shared" si="16"/>
        <v>0</v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3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>
        <f t="shared" si="14"/>
        <v>2.34375E-2</v>
      </c>
      <c r="K73" s="13" t="str">
        <f t="shared" si="17"/>
        <v xml:space="preserve"> </v>
      </c>
      <c r="L73" s="13">
        <f t="shared" si="18"/>
        <v>1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861</v>
      </c>
      <c r="D81" s="20">
        <f>SUM(D82:D180)</f>
        <v>786</v>
      </c>
      <c r="E81" s="19">
        <f>SUM(E82:E180)</f>
        <v>1337</v>
      </c>
      <c r="F81" s="20">
        <f>SUM(F82:F180)</f>
        <v>1259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0.55284552845528456</v>
      </c>
      <c r="L81" s="22">
        <f>+IF(AND(D81=0,F81=0),"",IF(D81=0,1,IF(F81=0,-1,(F81-D81)/D81)))</f>
        <v>0.60178117048346058</v>
      </c>
      <c r="M81" s="21">
        <f t="shared" ref="M81:M112" si="23">+IF(OR(AND(G81=""),(K81="")),"",G81*K81)</f>
        <v>0.55284552845528456</v>
      </c>
      <c r="N81" s="22">
        <f t="shared" ref="N81:N112" si="24">+IF(OR(AND(H81=""),(L81="")),"",H81*L81)</f>
        <v>0.60178117048346058</v>
      </c>
    </row>
    <row r="82" spans="1:14" x14ac:dyDescent="0.2">
      <c r="A82" s="8"/>
      <c r="B82" s="25" t="s">
        <v>69</v>
      </c>
      <c r="C82" s="31">
        <v>21</v>
      </c>
      <c r="D82" s="28">
        <v>6</v>
      </c>
      <c r="E82" s="28">
        <v>59</v>
      </c>
      <c r="F82" s="28">
        <v>15</v>
      </c>
      <c r="G82" s="29">
        <f t="shared" si="19"/>
        <v>2.4390243902439025E-2</v>
      </c>
      <c r="H82" s="29">
        <f t="shared" si="20"/>
        <v>7.6335877862595417E-3</v>
      </c>
      <c r="I82" s="29">
        <f t="shared" si="21"/>
        <v>4.4128646222887064E-2</v>
      </c>
      <c r="J82" s="29">
        <f t="shared" si="22"/>
        <v>1.1914217633042097E-2</v>
      </c>
      <c r="K82" s="29">
        <f t="shared" ref="K82:K113" si="25">+IF(AND(C82=0,E82=0)," ",IF(C82=0,1,IF(E82=0,-1,(E82-C82)/C82)))</f>
        <v>1.8095238095238095</v>
      </c>
      <c r="L82" s="29">
        <f t="shared" ref="L82:L113" si="26">+IF(AND(D82=0,F82=0)," ",IF(D82=0,1,IF(F82=0,-1,(F82-D82)/D82)))</f>
        <v>1.5</v>
      </c>
      <c r="M82" s="29">
        <f t="shared" si="23"/>
        <v>4.4134727061556335E-2</v>
      </c>
      <c r="N82" s="30">
        <f t="shared" si="24"/>
        <v>1.1450381679389313E-2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4</v>
      </c>
      <c r="F83" s="9">
        <v>3</v>
      </c>
      <c r="G83" s="10" t="str">
        <f t="shared" si="19"/>
        <v/>
      </c>
      <c r="H83" s="10" t="str">
        <f t="shared" si="20"/>
        <v/>
      </c>
      <c r="I83" s="10">
        <f t="shared" si="21"/>
        <v>2.9917726252804786E-3</v>
      </c>
      <c r="J83" s="10">
        <f t="shared" si="22"/>
        <v>2.3828435266084196E-3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2</v>
      </c>
      <c r="D84" s="9">
        <v>1</v>
      </c>
      <c r="E84" s="9">
        <v>6</v>
      </c>
      <c r="F84" s="9">
        <v>4</v>
      </c>
      <c r="G84" s="10">
        <f t="shared" si="19"/>
        <v>2.3228803716608595E-3</v>
      </c>
      <c r="H84" s="10">
        <f t="shared" si="20"/>
        <v>1.2722646310432571E-3</v>
      </c>
      <c r="I84" s="10">
        <f t="shared" si="21"/>
        <v>4.4876589379207179E-3</v>
      </c>
      <c r="J84" s="10">
        <f t="shared" si="22"/>
        <v>3.177124702144559E-3</v>
      </c>
      <c r="K84" s="10">
        <f t="shared" si="25"/>
        <v>2</v>
      </c>
      <c r="L84" s="10">
        <f t="shared" si="26"/>
        <v>3</v>
      </c>
      <c r="M84" s="10">
        <f t="shared" si="23"/>
        <v>4.6457607433217189E-3</v>
      </c>
      <c r="N84" s="11">
        <f t="shared" si="24"/>
        <v>3.8167938931297713E-3</v>
      </c>
    </row>
    <row r="85" spans="1:14" x14ac:dyDescent="0.2">
      <c r="A85" s="8"/>
      <c r="B85" s="26" t="s">
        <v>72</v>
      </c>
      <c r="C85" s="23">
        <v>56</v>
      </c>
      <c r="D85" s="9">
        <v>28</v>
      </c>
      <c r="E85" s="9">
        <v>27</v>
      </c>
      <c r="F85" s="9">
        <v>13</v>
      </c>
      <c r="G85" s="10">
        <f t="shared" si="19"/>
        <v>6.5040650406504072E-2</v>
      </c>
      <c r="H85" s="10">
        <f t="shared" si="20"/>
        <v>3.5623409669211195E-2</v>
      </c>
      <c r="I85" s="10">
        <f t="shared" si="21"/>
        <v>2.0194465220643231E-2</v>
      </c>
      <c r="J85" s="10">
        <f t="shared" si="22"/>
        <v>1.0325655281969817E-2</v>
      </c>
      <c r="K85" s="10">
        <f t="shared" si="25"/>
        <v>-0.5178571428571429</v>
      </c>
      <c r="L85" s="10">
        <f t="shared" si="26"/>
        <v>-0.5357142857142857</v>
      </c>
      <c r="M85" s="10">
        <f t="shared" si="23"/>
        <v>-3.368176538908247E-2</v>
      </c>
      <c r="N85" s="11">
        <f t="shared" si="24"/>
        <v>-1.9083969465648856E-2</v>
      </c>
    </row>
    <row r="86" spans="1:14" ht="25.5" x14ac:dyDescent="0.2">
      <c r="A86" s="8"/>
      <c r="B86" s="26" t="s">
        <v>73</v>
      </c>
      <c r="C86" s="23">
        <v>43</v>
      </c>
      <c r="D86" s="9">
        <v>24</v>
      </c>
      <c r="E86" s="9">
        <v>101</v>
      </c>
      <c r="F86" s="9">
        <v>88</v>
      </c>
      <c r="G86" s="10">
        <f t="shared" si="19"/>
        <v>4.9941927990708478E-2</v>
      </c>
      <c r="H86" s="10">
        <f t="shared" si="20"/>
        <v>3.0534351145038167E-2</v>
      </c>
      <c r="I86" s="10">
        <f t="shared" si="21"/>
        <v>7.5542258788332081E-2</v>
      </c>
      <c r="J86" s="10">
        <f t="shared" si="22"/>
        <v>6.9896743447180304E-2</v>
      </c>
      <c r="K86" s="10">
        <f t="shared" si="25"/>
        <v>1.3488372093023255</v>
      </c>
      <c r="L86" s="10">
        <f t="shared" si="26"/>
        <v>2.6666666666666665</v>
      </c>
      <c r="M86" s="10">
        <f t="shared" si="23"/>
        <v>6.7363530778164926E-2</v>
      </c>
      <c r="N86" s="11">
        <f t="shared" si="24"/>
        <v>8.142493638676844E-2</v>
      </c>
    </row>
    <row r="87" spans="1:14" x14ac:dyDescent="0.2">
      <c r="A87" s="8"/>
      <c r="B87" s="26" t="s">
        <v>74</v>
      </c>
      <c r="C87" s="23">
        <v>13</v>
      </c>
      <c r="D87" s="9">
        <v>15</v>
      </c>
      <c r="E87" s="9">
        <v>20</v>
      </c>
      <c r="F87" s="9">
        <v>22</v>
      </c>
      <c r="G87" s="10">
        <f t="shared" si="19"/>
        <v>1.5098722415795587E-2</v>
      </c>
      <c r="H87" s="10">
        <f t="shared" si="20"/>
        <v>1.9083969465648856E-2</v>
      </c>
      <c r="I87" s="10">
        <f t="shared" si="21"/>
        <v>1.4958863126402393E-2</v>
      </c>
      <c r="J87" s="10">
        <f t="shared" si="22"/>
        <v>1.7474185861795076E-2</v>
      </c>
      <c r="K87" s="10">
        <f t="shared" si="25"/>
        <v>0.53846153846153844</v>
      </c>
      <c r="L87" s="10">
        <f t="shared" si="26"/>
        <v>0.46666666666666667</v>
      </c>
      <c r="M87" s="10">
        <f t="shared" si="23"/>
        <v>8.130081300813009E-3</v>
      </c>
      <c r="N87" s="11">
        <f t="shared" si="24"/>
        <v>8.9058524173027988E-3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1</v>
      </c>
      <c r="F88" s="9">
        <v>2</v>
      </c>
      <c r="G88" s="10" t="str">
        <f t="shared" si="19"/>
        <v/>
      </c>
      <c r="H88" s="10" t="str">
        <f t="shared" si="20"/>
        <v/>
      </c>
      <c r="I88" s="10">
        <f t="shared" si="21"/>
        <v>7.4794315632011965E-4</v>
      </c>
      <c r="J88" s="10">
        <f t="shared" si="22"/>
        <v>1.5885623510722795E-3</v>
      </c>
      <c r="K88" s="10">
        <f t="shared" si="25"/>
        <v>1</v>
      </c>
      <c r="L88" s="10">
        <f t="shared" si="26"/>
        <v>1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3</v>
      </c>
      <c r="D92" s="9">
        <v>1</v>
      </c>
      <c r="E92" s="9">
        <v>2</v>
      </c>
      <c r="F92" s="9">
        <v>4</v>
      </c>
      <c r="G92" s="10">
        <f t="shared" si="19"/>
        <v>3.4843205574912892E-3</v>
      </c>
      <c r="H92" s="10">
        <f t="shared" si="20"/>
        <v>1.2722646310432571E-3</v>
      </c>
      <c r="I92" s="10">
        <f t="shared" si="21"/>
        <v>1.4958863126402393E-3</v>
      </c>
      <c r="J92" s="10">
        <f t="shared" si="22"/>
        <v>3.177124702144559E-3</v>
      </c>
      <c r="K92" s="10">
        <f t="shared" si="25"/>
        <v>-0.33333333333333331</v>
      </c>
      <c r="L92" s="10">
        <f t="shared" si="26"/>
        <v>3</v>
      </c>
      <c r="M92" s="10">
        <f t="shared" si="23"/>
        <v>-1.1614401858304297E-3</v>
      </c>
      <c r="N92" s="11">
        <f t="shared" si="24"/>
        <v>3.8167938931297713E-3</v>
      </c>
    </row>
    <row r="93" spans="1:14" x14ac:dyDescent="0.2">
      <c r="A93" s="8"/>
      <c r="B93" s="26" t="s">
        <v>81</v>
      </c>
      <c r="C93" s="23">
        <v>1</v>
      </c>
      <c r="D93" s="9">
        <v>2</v>
      </c>
      <c r="E93" s="9">
        <v>1</v>
      </c>
      <c r="F93" s="9">
        <v>2</v>
      </c>
      <c r="G93" s="10">
        <f t="shared" si="19"/>
        <v>1.1614401858304297E-3</v>
      </c>
      <c r="H93" s="10">
        <f t="shared" si="20"/>
        <v>2.5445292620865142E-3</v>
      </c>
      <c r="I93" s="10">
        <f t="shared" si="21"/>
        <v>7.4794315632011965E-4</v>
      </c>
      <c r="J93" s="10">
        <f t="shared" si="22"/>
        <v>1.5885623510722795E-3</v>
      </c>
      <c r="K93" s="10">
        <f t="shared" si="25"/>
        <v>0</v>
      </c>
      <c r="L93" s="10">
        <f t="shared" si="26"/>
        <v>0</v>
      </c>
      <c r="M93" s="10">
        <f t="shared" si="23"/>
        <v>0</v>
      </c>
      <c r="N93" s="11">
        <f t="shared" si="24"/>
        <v>0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6</v>
      </c>
      <c r="D97" s="9">
        <v>5</v>
      </c>
      <c r="E97" s="9">
        <v>3</v>
      </c>
      <c r="F97" s="9">
        <v>9</v>
      </c>
      <c r="G97" s="10">
        <f t="shared" si="19"/>
        <v>6.9686411149825784E-3</v>
      </c>
      <c r="H97" s="10">
        <f t="shared" si="20"/>
        <v>6.3613231552162846E-3</v>
      </c>
      <c r="I97" s="10">
        <f t="shared" si="21"/>
        <v>2.243829468960359E-3</v>
      </c>
      <c r="J97" s="10">
        <f t="shared" si="22"/>
        <v>7.1485305798252583E-3</v>
      </c>
      <c r="K97" s="10">
        <f t="shared" si="25"/>
        <v>-0.5</v>
      </c>
      <c r="L97" s="10">
        <f t="shared" si="26"/>
        <v>0.8</v>
      </c>
      <c r="M97" s="10">
        <f t="shared" si="23"/>
        <v>-3.4843205574912892E-3</v>
      </c>
      <c r="N97" s="11">
        <f t="shared" si="24"/>
        <v>5.0890585241730284E-3</v>
      </c>
    </row>
    <row r="98" spans="1:14" x14ac:dyDescent="0.2">
      <c r="A98" s="8"/>
      <c r="B98" s="26" t="s">
        <v>86</v>
      </c>
      <c r="C98" s="23">
        <v>1</v>
      </c>
      <c r="D98" s="9">
        <v>2</v>
      </c>
      <c r="E98" s="9">
        <v>1</v>
      </c>
      <c r="F98" s="9">
        <v>2</v>
      </c>
      <c r="G98" s="10">
        <f t="shared" si="19"/>
        <v>1.1614401858304297E-3</v>
      </c>
      <c r="H98" s="10">
        <f t="shared" si="20"/>
        <v>2.5445292620865142E-3</v>
      </c>
      <c r="I98" s="10">
        <f t="shared" si="21"/>
        <v>7.4794315632011965E-4</v>
      </c>
      <c r="J98" s="10">
        <f t="shared" si="22"/>
        <v>1.5885623510722795E-3</v>
      </c>
      <c r="K98" s="10">
        <f t="shared" si="25"/>
        <v>0</v>
      </c>
      <c r="L98" s="10">
        <f t="shared" si="26"/>
        <v>0</v>
      </c>
      <c r="M98" s="10">
        <f t="shared" si="23"/>
        <v>0</v>
      </c>
      <c r="N98" s="11">
        <f t="shared" si="24"/>
        <v>0</v>
      </c>
    </row>
    <row r="99" spans="1:14" x14ac:dyDescent="0.2">
      <c r="A99" s="8"/>
      <c r="B99" s="26" t="s">
        <v>87</v>
      </c>
      <c r="C99" s="23">
        <v>0</v>
      </c>
      <c r="D99" s="9">
        <v>3</v>
      </c>
      <c r="E99" s="9">
        <v>5</v>
      </c>
      <c r="F99" s="9">
        <v>10</v>
      </c>
      <c r="G99" s="10" t="str">
        <f t="shared" si="19"/>
        <v/>
      </c>
      <c r="H99" s="10">
        <f t="shared" si="20"/>
        <v>3.8167938931297708E-3</v>
      </c>
      <c r="I99" s="10">
        <f t="shared" si="21"/>
        <v>3.7397157816005983E-3</v>
      </c>
      <c r="J99" s="10">
        <f t="shared" si="22"/>
        <v>7.9428117553613977E-3</v>
      </c>
      <c r="K99" s="10">
        <f t="shared" si="25"/>
        <v>1</v>
      </c>
      <c r="L99" s="10">
        <f t="shared" si="26"/>
        <v>2.3333333333333335</v>
      </c>
      <c r="M99" s="10" t="str">
        <f t="shared" si="23"/>
        <v/>
      </c>
      <c r="N99" s="11">
        <f t="shared" si="24"/>
        <v>8.9058524173027988E-3</v>
      </c>
    </row>
    <row r="100" spans="1:14" x14ac:dyDescent="0.2">
      <c r="A100" s="8"/>
      <c r="B100" s="26" t="s">
        <v>88</v>
      </c>
      <c r="C100" s="23">
        <v>5</v>
      </c>
      <c r="D100" s="9">
        <v>8</v>
      </c>
      <c r="E100" s="9">
        <v>4</v>
      </c>
      <c r="F100" s="9">
        <v>7</v>
      </c>
      <c r="G100" s="10">
        <f t="shared" si="19"/>
        <v>5.8072009291521487E-3</v>
      </c>
      <c r="H100" s="10">
        <f t="shared" si="20"/>
        <v>1.0178117048346057E-2</v>
      </c>
      <c r="I100" s="10">
        <f t="shared" si="21"/>
        <v>2.9917726252804786E-3</v>
      </c>
      <c r="J100" s="10">
        <f t="shared" si="22"/>
        <v>5.5599682287529786E-3</v>
      </c>
      <c r="K100" s="10">
        <f t="shared" si="25"/>
        <v>-0.2</v>
      </c>
      <c r="L100" s="10">
        <f t="shared" si="26"/>
        <v>-0.125</v>
      </c>
      <c r="M100" s="10">
        <f t="shared" si="23"/>
        <v>-1.1614401858304297E-3</v>
      </c>
      <c r="N100" s="11">
        <f t="shared" si="24"/>
        <v>-1.2722646310432571E-3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2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1.4958863126402393E-3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5</v>
      </c>
      <c r="D103" s="9">
        <v>33</v>
      </c>
      <c r="E103" s="9">
        <v>21</v>
      </c>
      <c r="F103" s="9">
        <v>72</v>
      </c>
      <c r="G103" s="10">
        <f t="shared" si="19"/>
        <v>5.8072009291521487E-3</v>
      </c>
      <c r="H103" s="10">
        <f t="shared" si="20"/>
        <v>4.1984732824427481E-2</v>
      </c>
      <c r="I103" s="10">
        <f t="shared" si="21"/>
        <v>1.5706806282722512E-2</v>
      </c>
      <c r="J103" s="10">
        <f t="shared" si="22"/>
        <v>5.7188244638602066E-2</v>
      </c>
      <c r="K103" s="10">
        <f t="shared" si="25"/>
        <v>3.2</v>
      </c>
      <c r="L103" s="10">
        <f t="shared" si="26"/>
        <v>1.1818181818181819</v>
      </c>
      <c r="M103" s="10">
        <f t="shared" si="23"/>
        <v>1.8583042973286876E-2</v>
      </c>
      <c r="N103" s="11">
        <f t="shared" si="24"/>
        <v>4.9618320610687029E-2</v>
      </c>
    </row>
    <row r="104" spans="1:14" x14ac:dyDescent="0.2">
      <c r="A104" s="8"/>
      <c r="B104" s="26" t="s">
        <v>92</v>
      </c>
      <c r="C104" s="23">
        <v>1</v>
      </c>
      <c r="D104" s="9">
        <v>7</v>
      </c>
      <c r="E104" s="9">
        <v>1</v>
      </c>
      <c r="F104" s="9">
        <v>15</v>
      </c>
      <c r="G104" s="10">
        <f t="shared" si="19"/>
        <v>1.1614401858304297E-3</v>
      </c>
      <c r="H104" s="10">
        <f t="shared" si="20"/>
        <v>8.9058524173027988E-3</v>
      </c>
      <c r="I104" s="10">
        <f t="shared" si="21"/>
        <v>7.4794315632011965E-4</v>
      </c>
      <c r="J104" s="10">
        <f t="shared" si="22"/>
        <v>1.1914217633042097E-2</v>
      </c>
      <c r="K104" s="10">
        <f t="shared" si="25"/>
        <v>0</v>
      </c>
      <c r="L104" s="10">
        <f t="shared" si="26"/>
        <v>1.1428571428571428</v>
      </c>
      <c r="M104" s="10">
        <f t="shared" si="23"/>
        <v>0</v>
      </c>
      <c r="N104" s="11">
        <f t="shared" si="24"/>
        <v>1.0178117048346055E-2</v>
      </c>
    </row>
    <row r="105" spans="1:14" x14ac:dyDescent="0.2">
      <c r="A105" s="8"/>
      <c r="B105" s="26" t="s">
        <v>93</v>
      </c>
      <c r="C105" s="23">
        <v>3</v>
      </c>
      <c r="D105" s="9">
        <v>3</v>
      </c>
      <c r="E105" s="9">
        <v>5</v>
      </c>
      <c r="F105" s="9">
        <v>22</v>
      </c>
      <c r="G105" s="10">
        <f t="shared" si="19"/>
        <v>3.4843205574912892E-3</v>
      </c>
      <c r="H105" s="10">
        <f t="shared" si="20"/>
        <v>3.8167938931297708E-3</v>
      </c>
      <c r="I105" s="10">
        <f t="shared" si="21"/>
        <v>3.7397157816005983E-3</v>
      </c>
      <c r="J105" s="10">
        <f t="shared" si="22"/>
        <v>1.7474185861795076E-2</v>
      </c>
      <c r="K105" s="10">
        <f t="shared" si="25"/>
        <v>0.66666666666666663</v>
      </c>
      <c r="L105" s="10">
        <f t="shared" si="26"/>
        <v>6.333333333333333</v>
      </c>
      <c r="M105" s="10">
        <f t="shared" si="23"/>
        <v>2.3228803716608595E-3</v>
      </c>
      <c r="N105" s="11">
        <f t="shared" si="24"/>
        <v>2.417302798982188E-2</v>
      </c>
    </row>
    <row r="106" spans="1:14" x14ac:dyDescent="0.2">
      <c r="A106" s="8"/>
      <c r="B106" s="26" t="s">
        <v>94</v>
      </c>
      <c r="C106" s="23">
        <v>0</v>
      </c>
      <c r="D106" s="9">
        <v>7</v>
      </c>
      <c r="E106" s="9">
        <v>0</v>
      </c>
      <c r="F106" s="9">
        <v>11</v>
      </c>
      <c r="G106" s="10" t="str">
        <f t="shared" si="19"/>
        <v/>
      </c>
      <c r="H106" s="10">
        <f t="shared" si="20"/>
        <v>8.9058524173027988E-3</v>
      </c>
      <c r="I106" s="10" t="str">
        <f t="shared" si="21"/>
        <v/>
      </c>
      <c r="J106" s="10">
        <f t="shared" si="22"/>
        <v>8.737092930897538E-3</v>
      </c>
      <c r="K106" s="10" t="str">
        <f t="shared" si="25"/>
        <v xml:space="preserve"> </v>
      </c>
      <c r="L106" s="10">
        <f t="shared" si="26"/>
        <v>0.5714285714285714</v>
      </c>
      <c r="M106" s="10" t="str">
        <f t="shared" si="23"/>
        <v/>
      </c>
      <c r="N106" s="11">
        <f t="shared" si="24"/>
        <v>5.0890585241730275E-3</v>
      </c>
    </row>
    <row r="107" spans="1:14" x14ac:dyDescent="0.2">
      <c r="A107" s="8"/>
      <c r="B107" s="26" t="s">
        <v>95</v>
      </c>
      <c r="C107" s="23">
        <v>1</v>
      </c>
      <c r="D107" s="9">
        <v>2</v>
      </c>
      <c r="E107" s="9">
        <v>6</v>
      </c>
      <c r="F107" s="9">
        <v>5</v>
      </c>
      <c r="G107" s="10">
        <f t="shared" si="19"/>
        <v>1.1614401858304297E-3</v>
      </c>
      <c r="H107" s="10">
        <f t="shared" si="20"/>
        <v>2.5445292620865142E-3</v>
      </c>
      <c r="I107" s="10">
        <f t="shared" si="21"/>
        <v>4.4876589379207179E-3</v>
      </c>
      <c r="J107" s="10">
        <f t="shared" si="22"/>
        <v>3.9714058776806989E-3</v>
      </c>
      <c r="K107" s="10">
        <f t="shared" si="25"/>
        <v>5</v>
      </c>
      <c r="L107" s="10">
        <f t="shared" si="26"/>
        <v>1.5</v>
      </c>
      <c r="M107" s="10">
        <f t="shared" si="23"/>
        <v>5.8072009291521487E-3</v>
      </c>
      <c r="N107" s="11">
        <f t="shared" si="24"/>
        <v>3.8167938931297713E-3</v>
      </c>
    </row>
    <row r="108" spans="1:14" x14ac:dyDescent="0.2">
      <c r="A108" s="8"/>
      <c r="B108" s="26" t="s">
        <v>96</v>
      </c>
      <c r="C108" s="23">
        <v>0</v>
      </c>
      <c r="D108" s="9">
        <v>1</v>
      </c>
      <c r="E108" s="9">
        <v>0</v>
      </c>
      <c r="F108" s="9">
        <v>1</v>
      </c>
      <c r="G108" s="10" t="str">
        <f t="shared" si="19"/>
        <v/>
      </c>
      <c r="H108" s="10">
        <f t="shared" si="20"/>
        <v>1.2722646310432571E-3</v>
      </c>
      <c r="I108" s="10" t="str">
        <f t="shared" si="21"/>
        <v/>
      </c>
      <c r="J108" s="10">
        <f t="shared" si="22"/>
        <v>7.9428117553613975E-4</v>
      </c>
      <c r="K108" s="10" t="str">
        <f t="shared" si="25"/>
        <v xml:space="preserve"> </v>
      </c>
      <c r="L108" s="10">
        <f t="shared" si="26"/>
        <v>0</v>
      </c>
      <c r="M108" s="10" t="str">
        <f t="shared" si="23"/>
        <v/>
      </c>
      <c r="N108" s="11">
        <f t="shared" si="24"/>
        <v>0</v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1</v>
      </c>
      <c r="F109" s="9">
        <v>7</v>
      </c>
      <c r="G109" s="10" t="str">
        <f t="shared" si="19"/>
        <v/>
      </c>
      <c r="H109" s="10" t="str">
        <f t="shared" si="20"/>
        <v/>
      </c>
      <c r="I109" s="10">
        <f t="shared" si="21"/>
        <v>7.4794315632011965E-4</v>
      </c>
      <c r="J109" s="10">
        <f t="shared" si="22"/>
        <v>5.5599682287529786E-3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10</v>
      </c>
      <c r="D111" s="9">
        <v>10</v>
      </c>
      <c r="E111" s="9">
        <v>18</v>
      </c>
      <c r="F111" s="9">
        <v>42</v>
      </c>
      <c r="G111" s="10">
        <f t="shared" si="19"/>
        <v>1.1614401858304297E-2</v>
      </c>
      <c r="H111" s="10">
        <f t="shared" si="20"/>
        <v>1.2722646310432569E-2</v>
      </c>
      <c r="I111" s="10">
        <f t="shared" si="21"/>
        <v>1.3462976813762155E-2</v>
      </c>
      <c r="J111" s="10">
        <f t="shared" si="22"/>
        <v>3.3359809372517868E-2</v>
      </c>
      <c r="K111" s="10">
        <f t="shared" si="25"/>
        <v>0.8</v>
      </c>
      <c r="L111" s="10">
        <f t="shared" si="26"/>
        <v>3.2</v>
      </c>
      <c r="M111" s="10">
        <f t="shared" si="23"/>
        <v>9.2915214866434379E-3</v>
      </c>
      <c r="N111" s="11">
        <f t="shared" si="24"/>
        <v>4.0712468193384227E-2</v>
      </c>
    </row>
    <row r="112" spans="1:14" x14ac:dyDescent="0.2">
      <c r="A112" s="8"/>
      <c r="B112" s="26" t="s">
        <v>100</v>
      </c>
      <c r="C112" s="23">
        <v>4</v>
      </c>
      <c r="D112" s="9">
        <v>1</v>
      </c>
      <c r="E112" s="9">
        <v>1</v>
      </c>
      <c r="F112" s="9">
        <v>2</v>
      </c>
      <c r="G112" s="10">
        <f t="shared" si="19"/>
        <v>4.6457607433217189E-3</v>
      </c>
      <c r="H112" s="10">
        <f t="shared" si="20"/>
        <v>1.2722646310432571E-3</v>
      </c>
      <c r="I112" s="10">
        <f t="shared" si="21"/>
        <v>7.4794315632011965E-4</v>
      </c>
      <c r="J112" s="10">
        <f t="shared" si="22"/>
        <v>1.5885623510722795E-3</v>
      </c>
      <c r="K112" s="10">
        <f t="shared" si="25"/>
        <v>-0.75</v>
      </c>
      <c r="L112" s="10">
        <f t="shared" si="26"/>
        <v>1</v>
      </c>
      <c r="M112" s="10">
        <f t="shared" si="23"/>
        <v>-3.4843205574912892E-3</v>
      </c>
      <c r="N112" s="11">
        <f t="shared" si="24"/>
        <v>1.2722646310432571E-3</v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1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>
        <f t="shared" ref="I113:I144" si="29">+IF(E113=0,"",E113/E$81)</f>
        <v>7.4794315632011965E-4</v>
      </c>
      <c r="J113" s="10" t="str">
        <f t="shared" ref="J113:J144" si="30">+IF(F113=0,"",F113/F$81)</f>
        <v/>
      </c>
      <c r="K113" s="10">
        <f t="shared" si="25"/>
        <v>1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7</v>
      </c>
      <c r="E114" s="9">
        <v>4</v>
      </c>
      <c r="F114" s="9">
        <v>7</v>
      </c>
      <c r="G114" s="10" t="str">
        <f t="shared" si="27"/>
        <v/>
      </c>
      <c r="H114" s="10">
        <f t="shared" si="28"/>
        <v>8.9058524173027988E-3</v>
      </c>
      <c r="I114" s="10">
        <f t="shared" si="29"/>
        <v>2.9917726252804786E-3</v>
      </c>
      <c r="J114" s="10">
        <f t="shared" si="30"/>
        <v>5.5599682287529786E-3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0</v>
      </c>
      <c r="M114" s="10" t="str">
        <f t="shared" si="31"/>
        <v/>
      </c>
      <c r="N114" s="11">
        <f t="shared" si="32"/>
        <v>0</v>
      </c>
    </row>
    <row r="115" spans="1:14" x14ac:dyDescent="0.2">
      <c r="A115" s="8"/>
      <c r="B115" s="26" t="s">
        <v>103</v>
      </c>
      <c r="C115" s="23">
        <v>1</v>
      </c>
      <c r="D115" s="9">
        <v>6</v>
      </c>
      <c r="E115" s="9">
        <v>14</v>
      </c>
      <c r="F115" s="9">
        <v>25</v>
      </c>
      <c r="G115" s="10">
        <f t="shared" si="27"/>
        <v>1.1614401858304297E-3</v>
      </c>
      <c r="H115" s="10">
        <f t="shared" si="28"/>
        <v>7.6335877862595417E-3</v>
      </c>
      <c r="I115" s="10">
        <f t="shared" si="29"/>
        <v>1.0471204188481676E-2</v>
      </c>
      <c r="J115" s="10">
        <f t="shared" si="30"/>
        <v>1.9857029388403495E-2</v>
      </c>
      <c r="K115" s="10">
        <f t="shared" si="33"/>
        <v>13</v>
      </c>
      <c r="L115" s="10">
        <f t="shared" si="34"/>
        <v>3.1666666666666665</v>
      </c>
      <c r="M115" s="10">
        <f t="shared" si="31"/>
        <v>1.5098722415795587E-2</v>
      </c>
      <c r="N115" s="11">
        <f t="shared" si="32"/>
        <v>2.417302798982188E-2</v>
      </c>
    </row>
    <row r="116" spans="1:14" x14ac:dyDescent="0.2">
      <c r="A116" s="8"/>
      <c r="B116" s="26" t="s">
        <v>104</v>
      </c>
      <c r="C116" s="23">
        <v>3</v>
      </c>
      <c r="D116" s="9">
        <v>4</v>
      </c>
      <c r="E116" s="9">
        <v>16</v>
      </c>
      <c r="F116" s="9">
        <v>13</v>
      </c>
      <c r="G116" s="10">
        <f t="shared" si="27"/>
        <v>3.4843205574912892E-3</v>
      </c>
      <c r="H116" s="10">
        <f t="shared" si="28"/>
        <v>5.0890585241730284E-3</v>
      </c>
      <c r="I116" s="10">
        <f t="shared" si="29"/>
        <v>1.1967090501121914E-2</v>
      </c>
      <c r="J116" s="10">
        <f t="shared" si="30"/>
        <v>1.0325655281969817E-2</v>
      </c>
      <c r="K116" s="10">
        <f t="shared" si="33"/>
        <v>4.333333333333333</v>
      </c>
      <c r="L116" s="10">
        <f t="shared" si="34"/>
        <v>2.25</v>
      </c>
      <c r="M116" s="10">
        <f t="shared" si="31"/>
        <v>1.5098722415795586E-2</v>
      </c>
      <c r="N116" s="11">
        <f t="shared" si="32"/>
        <v>1.1450381679389315E-2</v>
      </c>
    </row>
    <row r="117" spans="1:14" x14ac:dyDescent="0.2">
      <c r="A117" s="8"/>
      <c r="B117" s="26" t="s">
        <v>105</v>
      </c>
      <c r="C117" s="23">
        <v>1</v>
      </c>
      <c r="D117" s="9">
        <v>4</v>
      </c>
      <c r="E117" s="9">
        <v>0</v>
      </c>
      <c r="F117" s="9">
        <v>0</v>
      </c>
      <c r="G117" s="10">
        <f t="shared" si="27"/>
        <v>1.1614401858304297E-3</v>
      </c>
      <c r="H117" s="10">
        <f t="shared" si="28"/>
        <v>5.0890585241730284E-3</v>
      </c>
      <c r="I117" s="10" t="str">
        <f t="shared" si="29"/>
        <v/>
      </c>
      <c r="J117" s="10" t="str">
        <f t="shared" si="30"/>
        <v/>
      </c>
      <c r="K117" s="10">
        <f t="shared" si="33"/>
        <v>-1</v>
      </c>
      <c r="L117" s="10">
        <f t="shared" si="34"/>
        <v>-1</v>
      </c>
      <c r="M117" s="10">
        <f t="shared" si="31"/>
        <v>-1.1614401858304297E-3</v>
      </c>
      <c r="N117" s="11">
        <f t="shared" si="32"/>
        <v>-5.0890585241730284E-3</v>
      </c>
    </row>
    <row r="118" spans="1:14" x14ac:dyDescent="0.2">
      <c r="A118" s="8"/>
      <c r="B118" s="26" t="s">
        <v>106</v>
      </c>
      <c r="C118" s="23">
        <v>0</v>
      </c>
      <c r="D118" s="9">
        <v>1</v>
      </c>
      <c r="E118" s="9">
        <v>6</v>
      </c>
      <c r="F118" s="9">
        <v>14</v>
      </c>
      <c r="G118" s="10" t="str">
        <f t="shared" si="27"/>
        <v/>
      </c>
      <c r="H118" s="10">
        <f t="shared" si="28"/>
        <v>1.2722646310432571E-3</v>
      </c>
      <c r="I118" s="10">
        <f t="shared" si="29"/>
        <v>4.4876589379207179E-3</v>
      </c>
      <c r="J118" s="10">
        <f t="shared" si="30"/>
        <v>1.1119936457505957E-2</v>
      </c>
      <c r="K118" s="10">
        <f t="shared" si="33"/>
        <v>1</v>
      </c>
      <c r="L118" s="10">
        <f t="shared" si="34"/>
        <v>13</v>
      </c>
      <c r="M118" s="10" t="str">
        <f t="shared" si="31"/>
        <v/>
      </c>
      <c r="N118" s="11">
        <f t="shared" si="32"/>
        <v>1.6539440203562343E-2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1</v>
      </c>
      <c r="F119" s="9">
        <v>1</v>
      </c>
      <c r="G119" s="10" t="str">
        <f t="shared" si="27"/>
        <v/>
      </c>
      <c r="H119" s="10" t="str">
        <f t="shared" si="28"/>
        <v/>
      </c>
      <c r="I119" s="10">
        <f t="shared" si="29"/>
        <v>7.4794315632011965E-4</v>
      </c>
      <c r="J119" s="10">
        <f t="shared" si="30"/>
        <v>7.9428117553613975E-4</v>
      </c>
      <c r="K119" s="10">
        <f t="shared" si="33"/>
        <v>1</v>
      </c>
      <c r="L119" s="10">
        <f t="shared" si="34"/>
        <v>1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2</v>
      </c>
      <c r="E120" s="9">
        <v>0</v>
      </c>
      <c r="F120" s="9">
        <v>1</v>
      </c>
      <c r="G120" s="10" t="str">
        <f t="shared" si="27"/>
        <v/>
      </c>
      <c r="H120" s="10">
        <f t="shared" si="28"/>
        <v>2.5445292620865142E-3</v>
      </c>
      <c r="I120" s="10" t="str">
        <f t="shared" si="29"/>
        <v/>
      </c>
      <c r="J120" s="10">
        <f t="shared" si="30"/>
        <v>7.9428117553613975E-4</v>
      </c>
      <c r="K120" s="10" t="str">
        <f t="shared" si="33"/>
        <v xml:space="preserve"> </v>
      </c>
      <c r="L120" s="10">
        <f t="shared" si="34"/>
        <v>-0.5</v>
      </c>
      <c r="M120" s="10" t="str">
        <f t="shared" si="31"/>
        <v/>
      </c>
      <c r="N120" s="11">
        <f t="shared" si="32"/>
        <v>-1.2722646310432571E-3</v>
      </c>
    </row>
    <row r="121" spans="1:14" x14ac:dyDescent="0.2">
      <c r="A121" s="8"/>
      <c r="B121" s="26" t="s">
        <v>109</v>
      </c>
      <c r="C121" s="23">
        <v>1</v>
      </c>
      <c r="D121" s="9">
        <v>3</v>
      </c>
      <c r="E121" s="9">
        <v>1</v>
      </c>
      <c r="F121" s="9">
        <v>0</v>
      </c>
      <c r="G121" s="10">
        <f t="shared" si="27"/>
        <v>1.1614401858304297E-3</v>
      </c>
      <c r="H121" s="10">
        <f t="shared" si="28"/>
        <v>3.8167938931297708E-3</v>
      </c>
      <c r="I121" s="10">
        <f t="shared" si="29"/>
        <v>7.4794315632011965E-4</v>
      </c>
      <c r="J121" s="10" t="str">
        <f t="shared" si="30"/>
        <v/>
      </c>
      <c r="K121" s="10">
        <f t="shared" si="33"/>
        <v>0</v>
      </c>
      <c r="L121" s="10">
        <f t="shared" si="34"/>
        <v>-1</v>
      </c>
      <c r="M121" s="10">
        <f t="shared" si="31"/>
        <v>0</v>
      </c>
      <c r="N121" s="11">
        <f t="shared" si="32"/>
        <v>-3.8167938931297708E-3</v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6</v>
      </c>
      <c r="F122" s="9">
        <v>4</v>
      </c>
      <c r="G122" s="10" t="str">
        <f t="shared" si="27"/>
        <v/>
      </c>
      <c r="H122" s="10" t="str">
        <f t="shared" si="28"/>
        <v/>
      </c>
      <c r="I122" s="10">
        <f t="shared" si="29"/>
        <v>4.4876589379207179E-3</v>
      </c>
      <c r="J122" s="10">
        <f t="shared" si="30"/>
        <v>3.177124702144559E-3</v>
      </c>
      <c r="K122" s="10">
        <f t="shared" si="33"/>
        <v>1</v>
      </c>
      <c r="L122" s="10">
        <f t="shared" si="34"/>
        <v>1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1</v>
      </c>
      <c r="D123" s="9">
        <v>7</v>
      </c>
      <c r="E123" s="9">
        <v>13</v>
      </c>
      <c r="F123" s="9">
        <v>9</v>
      </c>
      <c r="G123" s="10">
        <f t="shared" si="27"/>
        <v>1.1614401858304297E-3</v>
      </c>
      <c r="H123" s="10">
        <f t="shared" si="28"/>
        <v>8.9058524173027988E-3</v>
      </c>
      <c r="I123" s="10">
        <f t="shared" si="29"/>
        <v>9.7232610321615551E-3</v>
      </c>
      <c r="J123" s="10">
        <f t="shared" si="30"/>
        <v>7.1485305798252583E-3</v>
      </c>
      <c r="K123" s="10">
        <f t="shared" si="33"/>
        <v>12</v>
      </c>
      <c r="L123" s="10">
        <f t="shared" si="34"/>
        <v>0.2857142857142857</v>
      </c>
      <c r="M123" s="10">
        <f t="shared" si="31"/>
        <v>1.3937282229965157E-2</v>
      </c>
      <c r="N123" s="11">
        <f t="shared" si="32"/>
        <v>2.5445292620865138E-3</v>
      </c>
    </row>
    <row r="124" spans="1:14" ht="25.5" x14ac:dyDescent="0.2">
      <c r="A124" s="8"/>
      <c r="B124" s="26" t="s">
        <v>112</v>
      </c>
      <c r="C124" s="23">
        <v>10</v>
      </c>
      <c r="D124" s="9">
        <v>9</v>
      </c>
      <c r="E124" s="9">
        <v>6</v>
      </c>
      <c r="F124" s="9">
        <v>9</v>
      </c>
      <c r="G124" s="10">
        <f t="shared" si="27"/>
        <v>1.1614401858304297E-2</v>
      </c>
      <c r="H124" s="10">
        <f t="shared" si="28"/>
        <v>1.1450381679389313E-2</v>
      </c>
      <c r="I124" s="10">
        <f t="shared" si="29"/>
        <v>4.4876589379207179E-3</v>
      </c>
      <c r="J124" s="10">
        <f t="shared" si="30"/>
        <v>7.1485305798252583E-3</v>
      </c>
      <c r="K124" s="10">
        <f t="shared" si="33"/>
        <v>-0.4</v>
      </c>
      <c r="L124" s="10">
        <f t="shared" si="34"/>
        <v>0</v>
      </c>
      <c r="M124" s="10">
        <f t="shared" si="31"/>
        <v>-4.6457607433217189E-3</v>
      </c>
      <c r="N124" s="11">
        <f t="shared" si="32"/>
        <v>0</v>
      </c>
    </row>
    <row r="125" spans="1:14" ht="25.5" x14ac:dyDescent="0.2">
      <c r="A125" s="8"/>
      <c r="B125" s="26" t="s">
        <v>113</v>
      </c>
      <c r="C125" s="23">
        <v>11</v>
      </c>
      <c r="D125" s="9">
        <v>44</v>
      </c>
      <c r="E125" s="9">
        <v>17</v>
      </c>
      <c r="F125" s="9">
        <v>19</v>
      </c>
      <c r="G125" s="10">
        <f t="shared" si="27"/>
        <v>1.2775842044134728E-2</v>
      </c>
      <c r="H125" s="10">
        <f t="shared" si="28"/>
        <v>5.5979643765903309E-2</v>
      </c>
      <c r="I125" s="10">
        <f t="shared" si="29"/>
        <v>1.2715033657442034E-2</v>
      </c>
      <c r="J125" s="10">
        <f t="shared" si="30"/>
        <v>1.5091342335186657E-2</v>
      </c>
      <c r="K125" s="10">
        <f t="shared" si="33"/>
        <v>0.54545454545454541</v>
      </c>
      <c r="L125" s="10">
        <f t="shared" si="34"/>
        <v>-0.56818181818181823</v>
      </c>
      <c r="M125" s="10">
        <f t="shared" si="31"/>
        <v>6.9686411149825784E-3</v>
      </c>
      <c r="N125" s="11">
        <f t="shared" si="32"/>
        <v>-3.1806615776081425E-2</v>
      </c>
    </row>
    <row r="126" spans="1:14" x14ac:dyDescent="0.2">
      <c r="A126" s="8"/>
      <c r="B126" s="26" t="s">
        <v>114</v>
      </c>
      <c r="C126" s="23">
        <v>3</v>
      </c>
      <c r="D126" s="9">
        <v>17</v>
      </c>
      <c r="E126" s="9">
        <v>5</v>
      </c>
      <c r="F126" s="9">
        <v>4</v>
      </c>
      <c r="G126" s="10">
        <f t="shared" si="27"/>
        <v>3.4843205574912892E-3</v>
      </c>
      <c r="H126" s="10">
        <f t="shared" si="28"/>
        <v>2.1628498727735368E-2</v>
      </c>
      <c r="I126" s="10">
        <f t="shared" si="29"/>
        <v>3.7397157816005983E-3</v>
      </c>
      <c r="J126" s="10">
        <f t="shared" si="30"/>
        <v>3.177124702144559E-3</v>
      </c>
      <c r="K126" s="10">
        <f t="shared" si="33"/>
        <v>0.66666666666666663</v>
      </c>
      <c r="L126" s="10">
        <f t="shared" si="34"/>
        <v>-0.76470588235294112</v>
      </c>
      <c r="M126" s="10">
        <f t="shared" si="31"/>
        <v>2.3228803716608595E-3</v>
      </c>
      <c r="N126" s="11">
        <f t="shared" si="32"/>
        <v>-1.653944020356234E-2</v>
      </c>
    </row>
    <row r="127" spans="1:14" x14ac:dyDescent="0.2">
      <c r="A127" s="8"/>
      <c r="B127" s="26" t="s">
        <v>115</v>
      </c>
      <c r="C127" s="23">
        <v>55</v>
      </c>
      <c r="D127" s="9">
        <v>41</v>
      </c>
      <c r="E127" s="9">
        <v>68</v>
      </c>
      <c r="F127" s="9">
        <v>49</v>
      </c>
      <c r="G127" s="10">
        <f t="shared" si="27"/>
        <v>6.3879210220673638E-2</v>
      </c>
      <c r="H127" s="10">
        <f t="shared" si="28"/>
        <v>5.2162849872773538E-2</v>
      </c>
      <c r="I127" s="10">
        <f t="shared" si="29"/>
        <v>5.0860134629768135E-2</v>
      </c>
      <c r="J127" s="10">
        <f t="shared" si="30"/>
        <v>3.8919777601270848E-2</v>
      </c>
      <c r="K127" s="10">
        <f t="shared" si="33"/>
        <v>0.23636363636363636</v>
      </c>
      <c r="L127" s="10">
        <f t="shared" si="34"/>
        <v>0.1951219512195122</v>
      </c>
      <c r="M127" s="10">
        <f t="shared" si="31"/>
        <v>1.5098722415795587E-2</v>
      </c>
      <c r="N127" s="11">
        <f t="shared" si="32"/>
        <v>1.0178117048346057E-2</v>
      </c>
    </row>
    <row r="128" spans="1:14" x14ac:dyDescent="0.2">
      <c r="A128" s="8"/>
      <c r="B128" s="26" t="s">
        <v>116</v>
      </c>
      <c r="C128" s="23">
        <v>2</v>
      </c>
      <c r="D128" s="9">
        <v>0</v>
      </c>
      <c r="E128" s="9">
        <v>21</v>
      </c>
      <c r="F128" s="9">
        <v>3</v>
      </c>
      <c r="G128" s="10">
        <f t="shared" si="27"/>
        <v>2.3228803716608595E-3</v>
      </c>
      <c r="H128" s="10" t="str">
        <f t="shared" si="28"/>
        <v/>
      </c>
      <c r="I128" s="10">
        <f t="shared" si="29"/>
        <v>1.5706806282722512E-2</v>
      </c>
      <c r="J128" s="10">
        <f t="shared" si="30"/>
        <v>2.3828435266084196E-3</v>
      </c>
      <c r="K128" s="10">
        <f t="shared" si="33"/>
        <v>9.5</v>
      </c>
      <c r="L128" s="10">
        <f t="shared" si="34"/>
        <v>1</v>
      </c>
      <c r="M128" s="10">
        <f t="shared" si="31"/>
        <v>2.2067363530778164E-2</v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2</v>
      </c>
      <c r="F129" s="9">
        <v>13</v>
      </c>
      <c r="G129" s="10" t="str">
        <f t="shared" si="27"/>
        <v/>
      </c>
      <c r="H129" s="10" t="str">
        <f t="shared" si="28"/>
        <v/>
      </c>
      <c r="I129" s="10">
        <f t="shared" si="29"/>
        <v>1.4958863126402393E-3</v>
      </c>
      <c r="J129" s="10">
        <f t="shared" si="30"/>
        <v>1.0325655281969817E-2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1</v>
      </c>
      <c r="D130" s="9">
        <v>0</v>
      </c>
      <c r="E130" s="9">
        <v>0</v>
      </c>
      <c r="F130" s="9">
        <v>0</v>
      </c>
      <c r="G130" s="10">
        <f t="shared" si="27"/>
        <v>1.1614401858304297E-3</v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>
        <f t="shared" si="33"/>
        <v>-1</v>
      </c>
      <c r="L130" s="10" t="str">
        <f t="shared" si="34"/>
        <v xml:space="preserve"> </v>
      </c>
      <c r="M130" s="10">
        <f t="shared" si="31"/>
        <v>-1.1614401858304297E-3</v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3</v>
      </c>
      <c r="D132" s="9">
        <v>4</v>
      </c>
      <c r="E132" s="9">
        <v>0</v>
      </c>
      <c r="F132" s="9">
        <v>4</v>
      </c>
      <c r="G132" s="10">
        <f t="shared" si="27"/>
        <v>3.4843205574912892E-3</v>
      </c>
      <c r="H132" s="10">
        <f t="shared" si="28"/>
        <v>5.0890585241730284E-3</v>
      </c>
      <c r="I132" s="10" t="str">
        <f t="shared" si="29"/>
        <v/>
      </c>
      <c r="J132" s="10">
        <f t="shared" si="30"/>
        <v>3.177124702144559E-3</v>
      </c>
      <c r="K132" s="10">
        <f t="shared" si="33"/>
        <v>-1</v>
      </c>
      <c r="L132" s="10">
        <f t="shared" si="34"/>
        <v>0</v>
      </c>
      <c r="M132" s="10">
        <f t="shared" si="31"/>
        <v>-3.4843205574912892E-3</v>
      </c>
      <c r="N132" s="11">
        <f t="shared" si="32"/>
        <v>0</v>
      </c>
    </row>
    <row r="133" spans="1:14" x14ac:dyDescent="0.2">
      <c r="A133" s="8"/>
      <c r="B133" s="26" t="s">
        <v>121</v>
      </c>
      <c r="C133" s="23">
        <v>5</v>
      </c>
      <c r="D133" s="9">
        <v>0</v>
      </c>
      <c r="E133" s="9">
        <v>11</v>
      </c>
      <c r="F133" s="9">
        <v>0</v>
      </c>
      <c r="G133" s="10">
        <f t="shared" si="27"/>
        <v>5.8072009291521487E-3</v>
      </c>
      <c r="H133" s="10" t="str">
        <f t="shared" si="28"/>
        <v/>
      </c>
      <c r="I133" s="10">
        <f t="shared" si="29"/>
        <v>8.2273747195213166E-3</v>
      </c>
      <c r="J133" s="10" t="str">
        <f t="shared" si="30"/>
        <v/>
      </c>
      <c r="K133" s="10">
        <f t="shared" si="33"/>
        <v>1.2</v>
      </c>
      <c r="L133" s="10" t="str">
        <f t="shared" si="34"/>
        <v xml:space="preserve"> </v>
      </c>
      <c r="M133" s="10">
        <f t="shared" si="31"/>
        <v>6.9686411149825784E-3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1</v>
      </c>
      <c r="D134" s="9">
        <v>0</v>
      </c>
      <c r="E134" s="9">
        <v>6</v>
      </c>
      <c r="F134" s="9">
        <v>1</v>
      </c>
      <c r="G134" s="10">
        <f t="shared" si="27"/>
        <v>1.1614401858304297E-3</v>
      </c>
      <c r="H134" s="10" t="str">
        <f t="shared" si="28"/>
        <v/>
      </c>
      <c r="I134" s="10">
        <f t="shared" si="29"/>
        <v>4.4876589379207179E-3</v>
      </c>
      <c r="J134" s="10">
        <f t="shared" si="30"/>
        <v>7.9428117553613975E-4</v>
      </c>
      <c r="K134" s="10">
        <f t="shared" si="33"/>
        <v>5</v>
      </c>
      <c r="L134" s="10">
        <f t="shared" si="34"/>
        <v>1</v>
      </c>
      <c r="M134" s="10">
        <f t="shared" si="31"/>
        <v>5.8072009291521487E-3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4</v>
      </c>
      <c r="D135" s="9">
        <v>1</v>
      </c>
      <c r="E135" s="9">
        <v>26</v>
      </c>
      <c r="F135" s="9">
        <v>5</v>
      </c>
      <c r="G135" s="10">
        <f t="shared" si="27"/>
        <v>4.6457607433217189E-3</v>
      </c>
      <c r="H135" s="10">
        <f t="shared" si="28"/>
        <v>1.2722646310432571E-3</v>
      </c>
      <c r="I135" s="10">
        <f t="shared" si="29"/>
        <v>1.944652206432311E-2</v>
      </c>
      <c r="J135" s="10">
        <f t="shared" si="30"/>
        <v>3.9714058776806989E-3</v>
      </c>
      <c r="K135" s="10">
        <f t="shared" si="33"/>
        <v>5.5</v>
      </c>
      <c r="L135" s="10">
        <f t="shared" si="34"/>
        <v>4</v>
      </c>
      <c r="M135" s="10">
        <f t="shared" si="31"/>
        <v>2.5551684088269452E-2</v>
      </c>
      <c r="N135" s="11">
        <f t="shared" si="32"/>
        <v>5.0890585241730284E-3</v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2</v>
      </c>
      <c r="F136" s="9">
        <v>3</v>
      </c>
      <c r="G136" s="10" t="str">
        <f t="shared" si="27"/>
        <v/>
      </c>
      <c r="H136" s="10" t="str">
        <f t="shared" si="28"/>
        <v/>
      </c>
      <c r="I136" s="10">
        <f t="shared" si="29"/>
        <v>1.4958863126402393E-3</v>
      </c>
      <c r="J136" s="10">
        <f t="shared" si="30"/>
        <v>2.3828435266084196E-3</v>
      </c>
      <c r="K136" s="10">
        <f t="shared" si="33"/>
        <v>1</v>
      </c>
      <c r="L136" s="10">
        <f t="shared" si="34"/>
        <v>1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89</v>
      </c>
      <c r="D137" s="9">
        <v>14</v>
      </c>
      <c r="E137" s="9">
        <v>36</v>
      </c>
      <c r="F137" s="9">
        <v>9</v>
      </c>
      <c r="G137" s="10">
        <f t="shared" si="27"/>
        <v>0.10336817653890824</v>
      </c>
      <c r="H137" s="10">
        <f t="shared" si="28"/>
        <v>1.7811704834605598E-2</v>
      </c>
      <c r="I137" s="10">
        <f t="shared" si="29"/>
        <v>2.6925953627524309E-2</v>
      </c>
      <c r="J137" s="10">
        <f t="shared" si="30"/>
        <v>7.1485305798252583E-3</v>
      </c>
      <c r="K137" s="10">
        <f t="shared" si="33"/>
        <v>-0.5955056179775281</v>
      </c>
      <c r="L137" s="10">
        <f t="shared" si="34"/>
        <v>-0.35714285714285715</v>
      </c>
      <c r="M137" s="10">
        <f t="shared" si="31"/>
        <v>-6.1556329849012777E-2</v>
      </c>
      <c r="N137" s="11">
        <f t="shared" si="32"/>
        <v>-6.3613231552162846E-3</v>
      </c>
    </row>
    <row r="138" spans="1:14" x14ac:dyDescent="0.2">
      <c r="A138" s="8"/>
      <c r="B138" s="26" t="s">
        <v>126</v>
      </c>
      <c r="C138" s="23">
        <v>3</v>
      </c>
      <c r="D138" s="9">
        <v>0</v>
      </c>
      <c r="E138" s="9">
        <v>0</v>
      </c>
      <c r="F138" s="9">
        <v>0</v>
      </c>
      <c r="G138" s="10">
        <f t="shared" si="27"/>
        <v>3.4843205574912892E-3</v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>
        <f t="shared" si="33"/>
        <v>-1</v>
      </c>
      <c r="L138" s="10" t="str">
        <f t="shared" si="34"/>
        <v xml:space="preserve"> </v>
      </c>
      <c r="M138" s="10">
        <f t="shared" si="31"/>
        <v>-3.4843205574912892E-3</v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14</v>
      </c>
      <c r="D139" s="9">
        <v>2</v>
      </c>
      <c r="E139" s="9">
        <v>35</v>
      </c>
      <c r="F139" s="9">
        <v>6</v>
      </c>
      <c r="G139" s="10">
        <f t="shared" si="27"/>
        <v>1.6260162601626018E-2</v>
      </c>
      <c r="H139" s="10">
        <f t="shared" si="28"/>
        <v>2.5445292620865142E-3</v>
      </c>
      <c r="I139" s="10">
        <f t="shared" si="29"/>
        <v>2.6178010471204188E-2</v>
      </c>
      <c r="J139" s="10">
        <f t="shared" si="30"/>
        <v>4.7656870532168391E-3</v>
      </c>
      <c r="K139" s="10">
        <f t="shared" si="33"/>
        <v>1.5</v>
      </c>
      <c r="L139" s="10">
        <f t="shared" si="34"/>
        <v>2</v>
      </c>
      <c r="M139" s="10">
        <f t="shared" si="31"/>
        <v>2.4390243902439025E-2</v>
      </c>
      <c r="N139" s="11">
        <f t="shared" si="32"/>
        <v>5.0890585241730284E-3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15</v>
      </c>
      <c r="D141" s="9">
        <v>7</v>
      </c>
      <c r="E141" s="9">
        <v>151</v>
      </c>
      <c r="F141" s="9">
        <v>120</v>
      </c>
      <c r="G141" s="10">
        <f t="shared" si="27"/>
        <v>1.7421602787456445E-2</v>
      </c>
      <c r="H141" s="10">
        <f t="shared" si="28"/>
        <v>8.9058524173027988E-3</v>
      </c>
      <c r="I141" s="10">
        <f t="shared" si="29"/>
        <v>0.11293941660433807</v>
      </c>
      <c r="J141" s="10">
        <f t="shared" si="30"/>
        <v>9.5313741064336779E-2</v>
      </c>
      <c r="K141" s="10">
        <f t="shared" si="33"/>
        <v>9.0666666666666664</v>
      </c>
      <c r="L141" s="10">
        <f t="shared" si="34"/>
        <v>16.142857142857142</v>
      </c>
      <c r="M141" s="10">
        <f t="shared" si="31"/>
        <v>0.15795586527293842</v>
      </c>
      <c r="N141" s="11">
        <f t="shared" si="32"/>
        <v>0.14376590330788802</v>
      </c>
    </row>
    <row r="142" spans="1:14" x14ac:dyDescent="0.2">
      <c r="A142" s="8"/>
      <c r="B142" s="26" t="s">
        <v>130</v>
      </c>
      <c r="C142" s="23">
        <v>19</v>
      </c>
      <c r="D142" s="9">
        <v>17</v>
      </c>
      <c r="E142" s="9">
        <v>27</v>
      </c>
      <c r="F142" s="9">
        <v>29</v>
      </c>
      <c r="G142" s="10">
        <f t="shared" si="27"/>
        <v>2.2067363530778164E-2</v>
      </c>
      <c r="H142" s="10">
        <f t="shared" si="28"/>
        <v>2.1628498727735368E-2</v>
      </c>
      <c r="I142" s="10">
        <f t="shared" si="29"/>
        <v>2.0194465220643231E-2</v>
      </c>
      <c r="J142" s="10">
        <f t="shared" si="30"/>
        <v>2.3034154090548053E-2</v>
      </c>
      <c r="K142" s="10">
        <f t="shared" si="33"/>
        <v>0.42105263157894735</v>
      </c>
      <c r="L142" s="10">
        <f t="shared" si="34"/>
        <v>0.70588235294117652</v>
      </c>
      <c r="M142" s="10">
        <f t="shared" si="31"/>
        <v>9.2915214866434361E-3</v>
      </c>
      <c r="N142" s="11">
        <f t="shared" si="32"/>
        <v>1.5267175572519085E-2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373</v>
      </c>
      <c r="D144" s="9">
        <v>374</v>
      </c>
      <c r="E144" s="9">
        <v>459</v>
      </c>
      <c r="F144" s="9">
        <v>465</v>
      </c>
      <c r="G144" s="10">
        <f t="shared" si="27"/>
        <v>0.43321718931475028</v>
      </c>
      <c r="H144" s="10">
        <f t="shared" si="28"/>
        <v>0.4758269720101781</v>
      </c>
      <c r="I144" s="10">
        <f t="shared" si="29"/>
        <v>0.34330590875093492</v>
      </c>
      <c r="J144" s="10">
        <f t="shared" si="30"/>
        <v>0.36934074662430499</v>
      </c>
      <c r="K144" s="10">
        <f t="shared" si="33"/>
        <v>0.23056300268096513</v>
      </c>
      <c r="L144" s="10">
        <f t="shared" si="34"/>
        <v>0.24331550802139038</v>
      </c>
      <c r="M144" s="10">
        <f t="shared" si="31"/>
        <v>9.9883855981416955E-2</v>
      </c>
      <c r="N144" s="11">
        <f t="shared" si="32"/>
        <v>0.11577608142493638</v>
      </c>
    </row>
    <row r="145" spans="1:14" ht="26.25" customHeight="1" x14ac:dyDescent="0.2">
      <c r="A145" s="8"/>
      <c r="B145" s="26" t="s">
        <v>133</v>
      </c>
      <c r="C145" s="23">
        <v>8</v>
      </c>
      <c r="D145" s="9">
        <v>6</v>
      </c>
      <c r="E145" s="9">
        <v>9</v>
      </c>
      <c r="F145" s="9">
        <v>4</v>
      </c>
      <c r="G145" s="10">
        <f t="shared" ref="G145:G180" si="35">+IF(C145=0,"",C145/C$81)</f>
        <v>9.2915214866434379E-3</v>
      </c>
      <c r="H145" s="10">
        <f t="shared" ref="H145:H180" si="36">+IF(D145=0,"",D145/D$81)</f>
        <v>7.6335877862595417E-3</v>
      </c>
      <c r="I145" s="10">
        <f t="shared" ref="I145:I180" si="37">+IF(E145=0,"",E145/E$81)</f>
        <v>6.7314884068810773E-3</v>
      </c>
      <c r="J145" s="10">
        <f t="shared" ref="J145:J180" si="38">+IF(F145=0,"",F145/F$81)</f>
        <v>3.177124702144559E-3</v>
      </c>
      <c r="K145" s="10">
        <f t="shared" si="33"/>
        <v>0.125</v>
      </c>
      <c r="L145" s="10">
        <f t="shared" si="34"/>
        <v>-0.33333333333333331</v>
      </c>
      <c r="M145" s="10">
        <f t="shared" ref="M145:M180" si="39">+IF(OR(AND(G145=""),(K145="")),"",G145*K145)</f>
        <v>1.1614401858304297E-3</v>
      </c>
      <c r="N145" s="11">
        <f t="shared" ref="N145:N180" si="40">+IF(OR(AND(H145=""),(L145="")),"",H145*L145)</f>
        <v>-2.5445292620865138E-3</v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5</v>
      </c>
      <c r="F146" s="9">
        <v>1</v>
      </c>
      <c r="G146" s="10" t="str">
        <f t="shared" si="35"/>
        <v/>
      </c>
      <c r="H146" s="10" t="str">
        <f t="shared" si="36"/>
        <v/>
      </c>
      <c r="I146" s="10">
        <f t="shared" si="37"/>
        <v>3.7397157816005983E-3</v>
      </c>
      <c r="J146" s="10">
        <f t="shared" si="38"/>
        <v>7.9428117553613975E-4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12</v>
      </c>
      <c r="D147" s="9">
        <v>0</v>
      </c>
      <c r="E147" s="9">
        <v>13</v>
      </c>
      <c r="F147" s="9">
        <v>0</v>
      </c>
      <c r="G147" s="10">
        <f t="shared" si="35"/>
        <v>1.3937282229965157E-2</v>
      </c>
      <c r="H147" s="10" t="str">
        <f t="shared" si="36"/>
        <v/>
      </c>
      <c r="I147" s="10">
        <f t="shared" si="37"/>
        <v>9.7232610321615551E-3</v>
      </c>
      <c r="J147" s="10" t="str">
        <f t="shared" si="38"/>
        <v/>
      </c>
      <c r="K147" s="10">
        <f t="shared" si="41"/>
        <v>8.3333333333333329E-2</v>
      </c>
      <c r="L147" s="10" t="str">
        <f t="shared" si="42"/>
        <v xml:space="preserve"> </v>
      </c>
      <c r="M147" s="10">
        <f t="shared" si="39"/>
        <v>1.1614401858304297E-3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2</v>
      </c>
      <c r="D148" s="9">
        <v>0</v>
      </c>
      <c r="E148" s="9">
        <v>18</v>
      </c>
      <c r="F148" s="9">
        <v>11</v>
      </c>
      <c r="G148" s="10">
        <f t="shared" si="35"/>
        <v>2.3228803716608595E-3</v>
      </c>
      <c r="H148" s="10" t="str">
        <f t="shared" si="36"/>
        <v/>
      </c>
      <c r="I148" s="10">
        <f t="shared" si="37"/>
        <v>1.3462976813762155E-2</v>
      </c>
      <c r="J148" s="10">
        <f t="shared" si="38"/>
        <v>8.737092930897538E-3</v>
      </c>
      <c r="K148" s="10">
        <f t="shared" si="41"/>
        <v>8</v>
      </c>
      <c r="L148" s="10">
        <f t="shared" si="42"/>
        <v>1</v>
      </c>
      <c r="M148" s="10">
        <f t="shared" si="39"/>
        <v>1.8583042973286876E-2</v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1</v>
      </c>
      <c r="F149" s="9">
        <v>3</v>
      </c>
      <c r="G149" s="10" t="str">
        <f t="shared" si="35"/>
        <v/>
      </c>
      <c r="H149" s="10" t="str">
        <f t="shared" si="36"/>
        <v/>
      </c>
      <c r="I149" s="10">
        <f t="shared" si="37"/>
        <v>7.4794315632011965E-4</v>
      </c>
      <c r="J149" s="10">
        <f t="shared" si="38"/>
        <v>2.3828435266084196E-3</v>
      </c>
      <c r="K149" s="10">
        <f t="shared" si="41"/>
        <v>1</v>
      </c>
      <c r="L149" s="10">
        <f t="shared" si="42"/>
        <v>1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2</v>
      </c>
      <c r="D150" s="9">
        <v>0</v>
      </c>
      <c r="E150" s="9">
        <v>3</v>
      </c>
      <c r="F150" s="9">
        <v>3</v>
      </c>
      <c r="G150" s="10">
        <f t="shared" si="35"/>
        <v>2.3228803716608595E-3</v>
      </c>
      <c r="H150" s="10" t="str">
        <f t="shared" si="36"/>
        <v/>
      </c>
      <c r="I150" s="10">
        <f t="shared" si="37"/>
        <v>2.243829468960359E-3</v>
      </c>
      <c r="J150" s="10">
        <f t="shared" si="38"/>
        <v>2.3828435266084196E-3</v>
      </c>
      <c r="K150" s="10">
        <f t="shared" si="41"/>
        <v>0.5</v>
      </c>
      <c r="L150" s="10">
        <f t="shared" si="42"/>
        <v>1</v>
      </c>
      <c r="M150" s="10">
        <f t="shared" si="39"/>
        <v>1.1614401858304297E-3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2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2.5445292620865142E-3</v>
      </c>
      <c r="I151" s="10" t="str">
        <f t="shared" si="37"/>
        <v/>
      </c>
      <c r="J151" s="10">
        <f t="shared" si="38"/>
        <v>7.9428117553613975E-4</v>
      </c>
      <c r="K151" s="10" t="str">
        <f t="shared" si="41"/>
        <v xml:space="preserve"> </v>
      </c>
      <c r="L151" s="10">
        <f t="shared" si="42"/>
        <v>-0.5</v>
      </c>
      <c r="M151" s="10" t="str">
        <f t="shared" si="39"/>
        <v/>
      </c>
      <c r="N151" s="11">
        <f t="shared" si="40"/>
        <v>-1.2722646310432571E-3</v>
      </c>
    </row>
    <row r="152" spans="1:14" x14ac:dyDescent="0.2">
      <c r="A152" s="8"/>
      <c r="B152" s="26" t="s">
        <v>140</v>
      </c>
      <c r="C152" s="23">
        <v>2</v>
      </c>
      <c r="D152" s="9">
        <v>1</v>
      </c>
      <c r="E152" s="9">
        <v>1</v>
      </c>
      <c r="F152" s="9">
        <v>1</v>
      </c>
      <c r="G152" s="10">
        <f t="shared" si="35"/>
        <v>2.3228803716608595E-3</v>
      </c>
      <c r="H152" s="10">
        <f t="shared" si="36"/>
        <v>1.2722646310432571E-3</v>
      </c>
      <c r="I152" s="10">
        <f t="shared" si="37"/>
        <v>7.4794315632011965E-4</v>
      </c>
      <c r="J152" s="10">
        <f t="shared" si="38"/>
        <v>7.9428117553613975E-4</v>
      </c>
      <c r="K152" s="10">
        <f t="shared" si="41"/>
        <v>-0.5</v>
      </c>
      <c r="L152" s="10">
        <f t="shared" si="42"/>
        <v>0</v>
      </c>
      <c r="M152" s="10">
        <f t="shared" si="39"/>
        <v>-1.1614401858304297E-3</v>
      </c>
      <c r="N152" s="11">
        <f t="shared" si="40"/>
        <v>0</v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1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>
        <f t="shared" si="38"/>
        <v>7.9428117553613975E-4</v>
      </c>
      <c r="K153" s="10" t="str">
        <f t="shared" si="41"/>
        <v xml:space="preserve"> 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1</v>
      </c>
      <c r="D154" s="9">
        <v>1</v>
      </c>
      <c r="E154" s="9">
        <v>1</v>
      </c>
      <c r="F154" s="9">
        <v>4</v>
      </c>
      <c r="G154" s="10">
        <f t="shared" si="35"/>
        <v>1.1614401858304297E-3</v>
      </c>
      <c r="H154" s="10">
        <f t="shared" si="36"/>
        <v>1.2722646310432571E-3</v>
      </c>
      <c r="I154" s="10">
        <f t="shared" si="37"/>
        <v>7.4794315632011965E-4</v>
      </c>
      <c r="J154" s="10">
        <f t="shared" si="38"/>
        <v>3.177124702144559E-3</v>
      </c>
      <c r="K154" s="10">
        <f t="shared" si="41"/>
        <v>0</v>
      </c>
      <c r="L154" s="10">
        <f t="shared" si="42"/>
        <v>3</v>
      </c>
      <c r="M154" s="10">
        <f t="shared" si="39"/>
        <v>0</v>
      </c>
      <c r="N154" s="11">
        <f t="shared" si="40"/>
        <v>3.8167938931297713E-3</v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4</v>
      </c>
      <c r="F155" s="9">
        <v>2</v>
      </c>
      <c r="G155" s="10" t="str">
        <f t="shared" si="35"/>
        <v/>
      </c>
      <c r="H155" s="10" t="str">
        <f t="shared" si="36"/>
        <v/>
      </c>
      <c r="I155" s="10">
        <f t="shared" si="37"/>
        <v>2.9917726252804786E-3</v>
      </c>
      <c r="J155" s="10">
        <f t="shared" si="38"/>
        <v>1.5885623510722795E-3</v>
      </c>
      <c r="K155" s="10">
        <f t="shared" si="41"/>
        <v>1</v>
      </c>
      <c r="L155" s="10">
        <f t="shared" si="42"/>
        <v>1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5</v>
      </c>
      <c r="D156" s="9">
        <v>1</v>
      </c>
      <c r="E156" s="9">
        <v>11</v>
      </c>
      <c r="F156" s="9">
        <v>10</v>
      </c>
      <c r="G156" s="10">
        <f t="shared" si="35"/>
        <v>5.8072009291521487E-3</v>
      </c>
      <c r="H156" s="10">
        <f t="shared" si="36"/>
        <v>1.2722646310432571E-3</v>
      </c>
      <c r="I156" s="10">
        <f t="shared" si="37"/>
        <v>8.2273747195213166E-3</v>
      </c>
      <c r="J156" s="10">
        <f t="shared" si="38"/>
        <v>7.9428117553613977E-3</v>
      </c>
      <c r="K156" s="10">
        <f t="shared" si="41"/>
        <v>1.2</v>
      </c>
      <c r="L156" s="10">
        <f t="shared" si="42"/>
        <v>9</v>
      </c>
      <c r="M156" s="10">
        <f t="shared" si="39"/>
        <v>6.9686411149825784E-3</v>
      </c>
      <c r="N156" s="11">
        <f t="shared" si="40"/>
        <v>1.1450381679389315E-2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7.9428117553613975E-4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4</v>
      </c>
      <c r="D161" s="9">
        <v>4</v>
      </c>
      <c r="E161" s="9">
        <v>3</v>
      </c>
      <c r="F161" s="9">
        <v>2</v>
      </c>
      <c r="G161" s="10">
        <f t="shared" si="35"/>
        <v>4.6457607433217189E-3</v>
      </c>
      <c r="H161" s="10">
        <f t="shared" si="36"/>
        <v>5.0890585241730284E-3</v>
      </c>
      <c r="I161" s="10">
        <f t="shared" si="37"/>
        <v>2.243829468960359E-3</v>
      </c>
      <c r="J161" s="10">
        <f t="shared" si="38"/>
        <v>1.5885623510722795E-3</v>
      </c>
      <c r="K161" s="10">
        <f t="shared" si="41"/>
        <v>-0.25</v>
      </c>
      <c r="L161" s="10">
        <f t="shared" si="42"/>
        <v>-0.5</v>
      </c>
      <c r="M161" s="10">
        <f t="shared" si="39"/>
        <v>-1.1614401858304297E-3</v>
      </c>
      <c r="N161" s="11">
        <f t="shared" si="40"/>
        <v>-2.5445292620865142E-3</v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2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>
        <f t="shared" si="38"/>
        <v>1.5885623510722795E-3</v>
      </c>
      <c r="K162" s="10" t="str">
        <f t="shared" si="41"/>
        <v xml:space="preserve"> </v>
      </c>
      <c r="L162" s="10">
        <f t="shared" si="42"/>
        <v>1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15</v>
      </c>
      <c r="D165" s="9">
        <v>22</v>
      </c>
      <c r="E165" s="9">
        <v>0</v>
      </c>
      <c r="F165" s="9">
        <v>0</v>
      </c>
      <c r="G165" s="10">
        <f t="shared" si="35"/>
        <v>1.7421602787456445E-2</v>
      </c>
      <c r="H165" s="10">
        <f t="shared" si="36"/>
        <v>2.7989821882951654E-2</v>
      </c>
      <c r="I165" s="10" t="str">
        <f t="shared" si="37"/>
        <v/>
      </c>
      <c r="J165" s="10" t="str">
        <f t="shared" si="38"/>
        <v/>
      </c>
      <c r="K165" s="10">
        <f t="shared" si="41"/>
        <v>-1</v>
      </c>
      <c r="L165" s="10">
        <f t="shared" si="42"/>
        <v>-1</v>
      </c>
      <c r="M165" s="10">
        <f t="shared" si="39"/>
        <v>-1.7421602787456445E-2</v>
      </c>
      <c r="N165" s="11">
        <f t="shared" si="40"/>
        <v>-2.7989821882951654E-2</v>
      </c>
    </row>
    <row r="166" spans="1:14" x14ac:dyDescent="0.2">
      <c r="A166" s="8"/>
      <c r="B166" s="26" t="s">
        <v>154</v>
      </c>
      <c r="C166" s="23">
        <v>20</v>
      </c>
      <c r="D166" s="9">
        <v>22</v>
      </c>
      <c r="E166" s="9">
        <v>15</v>
      </c>
      <c r="F166" s="9">
        <v>11</v>
      </c>
      <c r="G166" s="10">
        <f t="shared" si="35"/>
        <v>2.3228803716608595E-2</v>
      </c>
      <c r="H166" s="10">
        <f t="shared" si="36"/>
        <v>2.7989821882951654E-2</v>
      </c>
      <c r="I166" s="10">
        <f t="shared" si="37"/>
        <v>1.1219147344801795E-2</v>
      </c>
      <c r="J166" s="10">
        <f t="shared" si="38"/>
        <v>8.737092930897538E-3</v>
      </c>
      <c r="K166" s="10">
        <f t="shared" si="41"/>
        <v>-0.25</v>
      </c>
      <c r="L166" s="10">
        <f t="shared" si="42"/>
        <v>-0.5</v>
      </c>
      <c r="M166" s="10">
        <f t="shared" si="39"/>
        <v>-5.8072009291521487E-3</v>
      </c>
      <c r="N166" s="11">
        <f t="shared" si="40"/>
        <v>-1.3994910941475827E-2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1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7.9428117553613975E-4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2</v>
      </c>
      <c r="F168" s="9">
        <v>2</v>
      </c>
      <c r="G168" s="10" t="str">
        <f t="shared" si="35"/>
        <v/>
      </c>
      <c r="H168" s="10" t="str">
        <f t="shared" si="36"/>
        <v/>
      </c>
      <c r="I168" s="10">
        <f t="shared" si="37"/>
        <v>1.4958863126402393E-3</v>
      </c>
      <c r="J168" s="10">
        <f t="shared" si="38"/>
        <v>1.5885623510722795E-3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4</v>
      </c>
      <c r="F169" s="9">
        <v>1</v>
      </c>
      <c r="G169" s="10" t="str">
        <f t="shared" si="35"/>
        <v/>
      </c>
      <c r="H169" s="10" t="str">
        <f t="shared" si="36"/>
        <v/>
      </c>
      <c r="I169" s="10">
        <f t="shared" si="37"/>
        <v>2.9917726252804786E-3</v>
      </c>
      <c r="J169" s="10">
        <f t="shared" si="38"/>
        <v>7.9428117553613975E-4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5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3.9714058776806989E-3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1</v>
      </c>
      <c r="E171" s="9">
        <v>1</v>
      </c>
      <c r="F171" s="9">
        <v>3</v>
      </c>
      <c r="G171" s="10" t="str">
        <f t="shared" si="35"/>
        <v/>
      </c>
      <c r="H171" s="10">
        <f t="shared" si="36"/>
        <v>1.2722646310432571E-3</v>
      </c>
      <c r="I171" s="10">
        <f t="shared" si="37"/>
        <v>7.4794315632011965E-4</v>
      </c>
      <c r="J171" s="10">
        <f t="shared" si="38"/>
        <v>2.3828435266084196E-3</v>
      </c>
      <c r="K171" s="10">
        <f t="shared" si="41"/>
        <v>1</v>
      </c>
      <c r="L171" s="10">
        <f t="shared" si="42"/>
        <v>2</v>
      </c>
      <c r="M171" s="10" t="str">
        <f t="shared" si="39"/>
        <v/>
      </c>
      <c r="N171" s="11">
        <f t="shared" si="40"/>
        <v>2.5445292620865142E-3</v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7.9428117553613975E-4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1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1.2722646310432571E-3</v>
      </c>
      <c r="I175" s="10" t="str">
        <f t="shared" si="37"/>
        <v/>
      </c>
      <c r="J175" s="10">
        <f t="shared" si="38"/>
        <v>7.9428117553613975E-4</v>
      </c>
      <c r="K175" s="10" t="str">
        <f t="shared" si="41"/>
        <v xml:space="preserve"> </v>
      </c>
      <c r="L175" s="10">
        <f t="shared" si="42"/>
        <v>0</v>
      </c>
      <c r="M175" s="10" t="str">
        <f t="shared" si="39"/>
        <v/>
      </c>
      <c r="N175" s="11">
        <f t="shared" si="40"/>
        <v>0</v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2</v>
      </c>
      <c r="E177" s="9">
        <v>21</v>
      </c>
      <c r="F177" s="9">
        <v>16</v>
      </c>
      <c r="G177" s="10" t="str">
        <f t="shared" si="35"/>
        <v/>
      </c>
      <c r="H177" s="10">
        <f t="shared" si="36"/>
        <v>2.5445292620865142E-3</v>
      </c>
      <c r="I177" s="10">
        <f t="shared" si="37"/>
        <v>1.5706806282722512E-2</v>
      </c>
      <c r="J177" s="10">
        <f t="shared" si="38"/>
        <v>1.2708498808578236E-2</v>
      </c>
      <c r="K177" s="10">
        <f t="shared" si="41"/>
        <v>1</v>
      </c>
      <c r="L177" s="10">
        <f t="shared" si="42"/>
        <v>7</v>
      </c>
      <c r="M177" s="10" t="str">
        <f t="shared" si="39"/>
        <v/>
      </c>
      <c r="N177" s="11">
        <f t="shared" si="40"/>
        <v>1.7811704834605598E-2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1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>
        <f t="shared" si="38"/>
        <v>7.9428117553613975E-4</v>
      </c>
      <c r="K179" s="10" t="str">
        <f t="shared" si="41"/>
        <v xml:space="preserve"> </v>
      </c>
      <c r="L179" s="10">
        <f t="shared" si="42"/>
        <v>1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2</v>
      </c>
      <c r="F180" s="12">
        <v>0</v>
      </c>
      <c r="G180" s="13" t="str">
        <f t="shared" si="35"/>
        <v/>
      </c>
      <c r="H180" s="13" t="str">
        <f t="shared" si="36"/>
        <v/>
      </c>
      <c r="I180" s="13">
        <f t="shared" si="37"/>
        <v>1.4958863126402393E-3</v>
      </c>
      <c r="J180" s="13" t="str">
        <f t="shared" si="38"/>
        <v/>
      </c>
      <c r="K180" s="13">
        <f t="shared" si="41"/>
        <v>1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805</v>
      </c>
      <c r="D188" s="20">
        <f>SUM(D189:D363)</f>
        <v>960</v>
      </c>
      <c r="E188" s="19">
        <f>SUM(E189:E363)</f>
        <v>1343</v>
      </c>
      <c r="F188" s="20">
        <f>SUM(F189:F363)</f>
        <v>1414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0.66832298136645962</v>
      </c>
      <c r="L188" s="22">
        <f>+IF(AND(D188=0,F188=0),"",IF(D188=0,1,IF(F188=0,-1,(F188-D188)/D188)))</f>
        <v>0.47291666666666665</v>
      </c>
      <c r="M188" s="21">
        <f t="shared" ref="M188:M219" si="47">+IF(OR(AND(G188=""),(K188="")),"",G188*K188)</f>
        <v>0.66832298136645962</v>
      </c>
      <c r="N188" s="22">
        <f t="shared" ref="N188:N219" si="48">+IF(OR(AND(H188=""),(L188="")),"",H188*L188)</f>
        <v>0.47291666666666665</v>
      </c>
    </row>
    <row r="189" spans="1:14" ht="25.5" customHeight="1" x14ac:dyDescent="0.2">
      <c r="A189" s="8"/>
      <c r="B189" s="25" t="s">
        <v>169</v>
      </c>
      <c r="C189" s="31">
        <v>30</v>
      </c>
      <c r="D189" s="28">
        <v>17</v>
      </c>
      <c r="E189" s="28">
        <v>71</v>
      </c>
      <c r="F189" s="28">
        <v>57</v>
      </c>
      <c r="G189" s="29">
        <f t="shared" si="43"/>
        <v>3.7267080745341616E-2</v>
      </c>
      <c r="H189" s="29">
        <f t="shared" si="44"/>
        <v>1.7708333333333333E-2</v>
      </c>
      <c r="I189" s="29">
        <f t="shared" si="45"/>
        <v>5.2866716306775877E-2</v>
      </c>
      <c r="J189" s="29">
        <f t="shared" si="46"/>
        <v>4.0311173974540308E-2</v>
      </c>
      <c r="K189" s="29">
        <f t="shared" ref="K189:K220" si="49">+IF(AND(C189=0,E189=0)," ",IF(C189=0,1,IF(E189=0,-1,(E189-C189)/C189)))</f>
        <v>1.3666666666666667</v>
      </c>
      <c r="L189" s="29">
        <f t="shared" ref="L189:L220" si="50">+IF(AND(D189=0,F189=0)," ",IF(D189=0,1,IF(F189=0,-1,(F189-D189)/D189)))</f>
        <v>2.3529411764705883</v>
      </c>
      <c r="M189" s="29">
        <f t="shared" si="47"/>
        <v>5.0931677018633541E-2</v>
      </c>
      <c r="N189" s="30">
        <f t="shared" si="48"/>
        <v>4.1666666666666664E-2</v>
      </c>
    </row>
    <row r="190" spans="1:14" x14ac:dyDescent="0.2">
      <c r="A190" s="8"/>
      <c r="B190" s="26" t="s">
        <v>170</v>
      </c>
      <c r="C190" s="23">
        <v>1</v>
      </c>
      <c r="D190" s="9">
        <v>0</v>
      </c>
      <c r="E190" s="9">
        <v>3</v>
      </c>
      <c r="F190" s="9">
        <v>0</v>
      </c>
      <c r="G190" s="10">
        <f t="shared" si="43"/>
        <v>1.2422360248447205E-3</v>
      </c>
      <c r="H190" s="10" t="str">
        <f t="shared" si="44"/>
        <v/>
      </c>
      <c r="I190" s="10">
        <f t="shared" si="45"/>
        <v>2.2338049143708115E-3</v>
      </c>
      <c r="J190" s="10" t="str">
        <f t="shared" si="46"/>
        <v/>
      </c>
      <c r="K190" s="10">
        <f t="shared" si="49"/>
        <v>2</v>
      </c>
      <c r="L190" s="10" t="str">
        <f t="shared" si="50"/>
        <v xml:space="preserve"> </v>
      </c>
      <c r="M190" s="10">
        <f t="shared" si="47"/>
        <v>2.4844720496894411E-3</v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4</v>
      </c>
      <c r="D191" s="9">
        <v>3</v>
      </c>
      <c r="E191" s="9">
        <v>3</v>
      </c>
      <c r="F191" s="9">
        <v>5</v>
      </c>
      <c r="G191" s="10">
        <f t="shared" si="43"/>
        <v>4.9689440993788822E-3</v>
      </c>
      <c r="H191" s="10">
        <f t="shared" si="44"/>
        <v>3.1250000000000002E-3</v>
      </c>
      <c r="I191" s="10">
        <f t="shared" si="45"/>
        <v>2.2338049143708115E-3</v>
      </c>
      <c r="J191" s="10">
        <f t="shared" si="46"/>
        <v>3.5360678925035359E-3</v>
      </c>
      <c r="K191" s="10">
        <f t="shared" si="49"/>
        <v>-0.25</v>
      </c>
      <c r="L191" s="10">
        <f t="shared" si="50"/>
        <v>0.66666666666666663</v>
      </c>
      <c r="M191" s="10">
        <f t="shared" si="47"/>
        <v>-1.2422360248447205E-3</v>
      </c>
      <c r="N191" s="11">
        <f t="shared" si="48"/>
        <v>2.0833333333333333E-3</v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1</v>
      </c>
      <c r="D193" s="9">
        <v>4</v>
      </c>
      <c r="E193" s="9">
        <v>15</v>
      </c>
      <c r="F193" s="9">
        <v>25</v>
      </c>
      <c r="G193" s="10">
        <f t="shared" si="43"/>
        <v>1.2422360248447205E-3</v>
      </c>
      <c r="H193" s="10">
        <f t="shared" si="44"/>
        <v>4.1666666666666666E-3</v>
      </c>
      <c r="I193" s="10">
        <f t="shared" si="45"/>
        <v>1.1169024571854059E-2</v>
      </c>
      <c r="J193" s="10">
        <f t="shared" si="46"/>
        <v>1.768033946251768E-2</v>
      </c>
      <c r="K193" s="10">
        <f t="shared" si="49"/>
        <v>14</v>
      </c>
      <c r="L193" s="10">
        <f t="shared" si="50"/>
        <v>5.25</v>
      </c>
      <c r="M193" s="10">
        <f t="shared" si="47"/>
        <v>1.7391304347826087E-2</v>
      </c>
      <c r="N193" s="11">
        <f t="shared" si="48"/>
        <v>2.1874999999999999E-2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379</v>
      </c>
      <c r="D195" s="9">
        <v>343</v>
      </c>
      <c r="E195" s="9">
        <v>477</v>
      </c>
      <c r="F195" s="9">
        <v>321</v>
      </c>
      <c r="G195" s="10">
        <f t="shared" si="43"/>
        <v>0.47080745341614905</v>
      </c>
      <c r="H195" s="10">
        <f t="shared" si="44"/>
        <v>0.35729166666666667</v>
      </c>
      <c r="I195" s="10">
        <f t="shared" si="45"/>
        <v>0.35517498138495907</v>
      </c>
      <c r="J195" s="10">
        <f t="shared" si="46"/>
        <v>0.22701555869872703</v>
      </c>
      <c r="K195" s="10">
        <f t="shared" si="49"/>
        <v>0.25857519788918204</v>
      </c>
      <c r="L195" s="10">
        <f t="shared" si="50"/>
        <v>-6.4139941690962099E-2</v>
      </c>
      <c r="M195" s="10">
        <f t="shared" si="47"/>
        <v>0.1217391304347826</v>
      </c>
      <c r="N195" s="11">
        <f t="shared" si="48"/>
        <v>-2.2916666666666669E-2</v>
      </c>
    </row>
    <row r="196" spans="1:14" x14ac:dyDescent="0.2">
      <c r="A196" s="8"/>
      <c r="B196" s="26" t="s">
        <v>176</v>
      </c>
      <c r="C196" s="23">
        <v>1</v>
      </c>
      <c r="D196" s="9">
        <v>1</v>
      </c>
      <c r="E196" s="9">
        <v>0</v>
      </c>
      <c r="F196" s="9">
        <v>0</v>
      </c>
      <c r="G196" s="10">
        <f t="shared" si="43"/>
        <v>1.2422360248447205E-3</v>
      </c>
      <c r="H196" s="10">
        <f t="shared" si="44"/>
        <v>1.0416666666666667E-3</v>
      </c>
      <c r="I196" s="10" t="str">
        <f t="shared" si="45"/>
        <v/>
      </c>
      <c r="J196" s="10" t="str">
        <f t="shared" si="46"/>
        <v/>
      </c>
      <c r="K196" s="10">
        <f t="shared" si="49"/>
        <v>-1</v>
      </c>
      <c r="L196" s="10">
        <f t="shared" si="50"/>
        <v>-1</v>
      </c>
      <c r="M196" s="10">
        <f t="shared" si="47"/>
        <v>-1.2422360248447205E-3</v>
      </c>
      <c r="N196" s="11">
        <f t="shared" si="48"/>
        <v>-1.0416666666666667E-3</v>
      </c>
    </row>
    <row r="197" spans="1:14" x14ac:dyDescent="0.2">
      <c r="A197" s="8"/>
      <c r="B197" s="26" t="s">
        <v>177</v>
      </c>
      <c r="C197" s="23">
        <v>21</v>
      </c>
      <c r="D197" s="9">
        <v>23</v>
      </c>
      <c r="E197" s="9">
        <v>7</v>
      </c>
      <c r="F197" s="9">
        <v>3</v>
      </c>
      <c r="G197" s="10">
        <f t="shared" si="43"/>
        <v>2.6086956521739129E-2</v>
      </c>
      <c r="H197" s="10">
        <f t="shared" si="44"/>
        <v>2.3958333333333335E-2</v>
      </c>
      <c r="I197" s="10">
        <f t="shared" si="45"/>
        <v>5.2122114668652275E-3</v>
      </c>
      <c r="J197" s="10">
        <f t="shared" si="46"/>
        <v>2.1216407355021216E-3</v>
      </c>
      <c r="K197" s="10">
        <f t="shared" si="49"/>
        <v>-0.66666666666666663</v>
      </c>
      <c r="L197" s="10">
        <f t="shared" si="50"/>
        <v>-0.86956521739130432</v>
      </c>
      <c r="M197" s="10">
        <f t="shared" si="47"/>
        <v>-1.7391304347826084E-2</v>
      </c>
      <c r="N197" s="11">
        <f t="shared" si="48"/>
        <v>-2.0833333333333336E-2</v>
      </c>
    </row>
    <row r="198" spans="1:14" x14ac:dyDescent="0.2">
      <c r="A198" s="8"/>
      <c r="B198" s="26" t="s">
        <v>178</v>
      </c>
      <c r="C198" s="23">
        <v>4</v>
      </c>
      <c r="D198" s="9">
        <v>1</v>
      </c>
      <c r="E198" s="9">
        <v>3</v>
      </c>
      <c r="F198" s="9">
        <v>3</v>
      </c>
      <c r="G198" s="10">
        <f t="shared" si="43"/>
        <v>4.9689440993788822E-3</v>
      </c>
      <c r="H198" s="10">
        <f t="shared" si="44"/>
        <v>1.0416666666666667E-3</v>
      </c>
      <c r="I198" s="10">
        <f t="shared" si="45"/>
        <v>2.2338049143708115E-3</v>
      </c>
      <c r="J198" s="10">
        <f t="shared" si="46"/>
        <v>2.1216407355021216E-3</v>
      </c>
      <c r="K198" s="10">
        <f t="shared" si="49"/>
        <v>-0.25</v>
      </c>
      <c r="L198" s="10">
        <f t="shared" si="50"/>
        <v>2</v>
      </c>
      <c r="M198" s="10">
        <f t="shared" si="47"/>
        <v>-1.2422360248447205E-3</v>
      </c>
      <c r="N198" s="11">
        <f t="shared" si="48"/>
        <v>2.0833333333333333E-3</v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3</v>
      </c>
      <c r="F200" s="9">
        <v>2</v>
      </c>
      <c r="G200" s="10" t="str">
        <f t="shared" si="43"/>
        <v/>
      </c>
      <c r="H200" s="10" t="str">
        <f t="shared" si="44"/>
        <v/>
      </c>
      <c r="I200" s="10">
        <f t="shared" si="45"/>
        <v>2.2338049143708115E-3</v>
      </c>
      <c r="J200" s="10">
        <f t="shared" si="46"/>
        <v>1.4144271570014145E-3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1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>
        <f t="shared" si="46"/>
        <v>7.0721357850070724E-4</v>
      </c>
      <c r="K201" s="10" t="str">
        <f t="shared" si="49"/>
        <v xml:space="preserve"> </v>
      </c>
      <c r="L201" s="10">
        <f t="shared" si="50"/>
        <v>1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21</v>
      </c>
      <c r="D202" s="9">
        <v>14</v>
      </c>
      <c r="E202" s="9">
        <v>4</v>
      </c>
      <c r="F202" s="9">
        <v>4</v>
      </c>
      <c r="G202" s="10">
        <f t="shared" si="43"/>
        <v>2.6086956521739129E-2</v>
      </c>
      <c r="H202" s="10">
        <f t="shared" si="44"/>
        <v>1.4583333333333334E-2</v>
      </c>
      <c r="I202" s="10">
        <f t="shared" si="45"/>
        <v>2.9784065524944155E-3</v>
      </c>
      <c r="J202" s="10">
        <f t="shared" si="46"/>
        <v>2.828854314002829E-3</v>
      </c>
      <c r="K202" s="10">
        <f t="shared" si="49"/>
        <v>-0.80952380952380953</v>
      </c>
      <c r="L202" s="10">
        <f t="shared" si="50"/>
        <v>-0.7142857142857143</v>
      </c>
      <c r="M202" s="10">
        <f t="shared" si="47"/>
        <v>-2.1118012422360246E-2</v>
      </c>
      <c r="N202" s="11">
        <f t="shared" si="48"/>
        <v>-1.0416666666666668E-2</v>
      </c>
    </row>
    <row r="203" spans="1:14" x14ac:dyDescent="0.2">
      <c r="A203" s="8"/>
      <c r="B203" s="26" t="s">
        <v>183</v>
      </c>
      <c r="C203" s="23">
        <v>8</v>
      </c>
      <c r="D203" s="9">
        <v>3</v>
      </c>
      <c r="E203" s="9">
        <v>17</v>
      </c>
      <c r="F203" s="9">
        <v>4</v>
      </c>
      <c r="G203" s="10">
        <f t="shared" si="43"/>
        <v>9.9378881987577643E-3</v>
      </c>
      <c r="H203" s="10">
        <f t="shared" si="44"/>
        <v>3.1250000000000002E-3</v>
      </c>
      <c r="I203" s="10">
        <f t="shared" si="45"/>
        <v>1.2658227848101266E-2</v>
      </c>
      <c r="J203" s="10">
        <f t="shared" si="46"/>
        <v>2.828854314002829E-3</v>
      </c>
      <c r="K203" s="10">
        <f t="shared" si="49"/>
        <v>1.125</v>
      </c>
      <c r="L203" s="10">
        <f t="shared" si="50"/>
        <v>0.33333333333333331</v>
      </c>
      <c r="M203" s="10">
        <f t="shared" si="47"/>
        <v>1.1180124223602485E-2</v>
      </c>
      <c r="N203" s="11">
        <f t="shared" si="48"/>
        <v>1.0416666666666667E-3</v>
      </c>
    </row>
    <row r="204" spans="1:14" ht="25.5" x14ac:dyDescent="0.2">
      <c r="A204" s="8"/>
      <c r="B204" s="26" t="s">
        <v>184</v>
      </c>
      <c r="C204" s="23">
        <v>3</v>
      </c>
      <c r="D204" s="9">
        <v>1</v>
      </c>
      <c r="E204" s="9">
        <v>7</v>
      </c>
      <c r="F204" s="9">
        <v>3</v>
      </c>
      <c r="G204" s="10">
        <f t="shared" si="43"/>
        <v>3.7267080745341614E-3</v>
      </c>
      <c r="H204" s="10">
        <f t="shared" si="44"/>
        <v>1.0416666666666667E-3</v>
      </c>
      <c r="I204" s="10">
        <f t="shared" si="45"/>
        <v>5.2122114668652275E-3</v>
      </c>
      <c r="J204" s="10">
        <f t="shared" si="46"/>
        <v>2.1216407355021216E-3</v>
      </c>
      <c r="K204" s="10">
        <f t="shared" si="49"/>
        <v>1.3333333333333333</v>
      </c>
      <c r="L204" s="10">
        <f t="shared" si="50"/>
        <v>2</v>
      </c>
      <c r="M204" s="10">
        <f t="shared" si="47"/>
        <v>4.9689440993788813E-3</v>
      </c>
      <c r="N204" s="11">
        <f t="shared" si="48"/>
        <v>2.0833333333333333E-3</v>
      </c>
    </row>
    <row r="205" spans="1:14" ht="25.5" x14ac:dyDescent="0.2">
      <c r="A205" s="8"/>
      <c r="B205" s="26" t="s">
        <v>185</v>
      </c>
      <c r="C205" s="23">
        <v>0</v>
      </c>
      <c r="D205" s="9">
        <v>1</v>
      </c>
      <c r="E205" s="9">
        <v>0</v>
      </c>
      <c r="F205" s="9">
        <v>0</v>
      </c>
      <c r="G205" s="10" t="str">
        <f t="shared" si="43"/>
        <v/>
      </c>
      <c r="H205" s="10">
        <f t="shared" si="44"/>
        <v>1.0416666666666667E-3</v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>
        <f t="shared" si="50"/>
        <v>-1</v>
      </c>
      <c r="M205" s="10" t="str">
        <f t="shared" si="47"/>
        <v/>
      </c>
      <c r="N205" s="11">
        <f t="shared" si="48"/>
        <v>-1.0416666666666667E-3</v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2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1.4892032762472078E-3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2</v>
      </c>
      <c r="F208" s="9">
        <v>1</v>
      </c>
      <c r="G208" s="10" t="str">
        <f t="shared" si="43"/>
        <v/>
      </c>
      <c r="H208" s="10" t="str">
        <f t="shared" si="44"/>
        <v/>
      </c>
      <c r="I208" s="10">
        <f t="shared" si="45"/>
        <v>1.4892032762472078E-3</v>
      </c>
      <c r="J208" s="10">
        <f t="shared" si="46"/>
        <v>7.0721357850070724E-4</v>
      </c>
      <c r="K208" s="10">
        <f t="shared" si="49"/>
        <v>1</v>
      </c>
      <c r="L208" s="10">
        <f t="shared" si="50"/>
        <v>1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94</v>
      </c>
      <c r="D209" s="9">
        <v>102</v>
      </c>
      <c r="E209" s="9">
        <v>216</v>
      </c>
      <c r="F209" s="9">
        <v>191</v>
      </c>
      <c r="G209" s="10">
        <f t="shared" si="43"/>
        <v>0.11677018633540373</v>
      </c>
      <c r="H209" s="10">
        <f t="shared" si="44"/>
        <v>0.10625</v>
      </c>
      <c r="I209" s="10">
        <f t="shared" si="45"/>
        <v>0.16083395383469842</v>
      </c>
      <c r="J209" s="10">
        <f t="shared" si="46"/>
        <v>0.13507779349363508</v>
      </c>
      <c r="K209" s="10">
        <f t="shared" si="49"/>
        <v>1.2978723404255319</v>
      </c>
      <c r="L209" s="10">
        <f t="shared" si="50"/>
        <v>0.87254901960784315</v>
      </c>
      <c r="M209" s="10">
        <f t="shared" si="47"/>
        <v>0.1515527950310559</v>
      </c>
      <c r="N209" s="11">
        <f t="shared" si="48"/>
        <v>9.2708333333333337E-2</v>
      </c>
    </row>
    <row r="210" spans="1:14" x14ac:dyDescent="0.2">
      <c r="A210" s="8"/>
      <c r="B210" s="26" t="s">
        <v>190</v>
      </c>
      <c r="C210" s="23">
        <v>15</v>
      </c>
      <c r="D210" s="9">
        <v>7</v>
      </c>
      <c r="E210" s="9">
        <v>8</v>
      </c>
      <c r="F210" s="9">
        <v>29</v>
      </c>
      <c r="G210" s="10">
        <f t="shared" si="43"/>
        <v>1.8633540372670808E-2</v>
      </c>
      <c r="H210" s="10">
        <f t="shared" si="44"/>
        <v>7.2916666666666668E-3</v>
      </c>
      <c r="I210" s="10">
        <f t="shared" si="45"/>
        <v>5.956813104988831E-3</v>
      </c>
      <c r="J210" s="10">
        <f t="shared" si="46"/>
        <v>2.050919377652051E-2</v>
      </c>
      <c r="K210" s="10">
        <f t="shared" si="49"/>
        <v>-0.46666666666666667</v>
      </c>
      <c r="L210" s="10">
        <f t="shared" si="50"/>
        <v>3.1428571428571428</v>
      </c>
      <c r="M210" s="10">
        <f t="shared" si="47"/>
        <v>-8.6956521739130436E-3</v>
      </c>
      <c r="N210" s="11">
        <f t="shared" si="48"/>
        <v>2.2916666666666665E-2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10</v>
      </c>
      <c r="E213" s="9">
        <v>0</v>
      </c>
      <c r="F213" s="9">
        <v>3</v>
      </c>
      <c r="G213" s="10" t="str">
        <f t="shared" si="43"/>
        <v/>
      </c>
      <c r="H213" s="10">
        <f t="shared" si="44"/>
        <v>1.0416666666666666E-2</v>
      </c>
      <c r="I213" s="10" t="str">
        <f t="shared" si="45"/>
        <v/>
      </c>
      <c r="J213" s="10">
        <f t="shared" si="46"/>
        <v>2.1216407355021216E-3</v>
      </c>
      <c r="K213" s="10" t="str">
        <f t="shared" si="49"/>
        <v xml:space="preserve"> </v>
      </c>
      <c r="L213" s="10">
        <f t="shared" si="50"/>
        <v>-0.7</v>
      </c>
      <c r="M213" s="10" t="str">
        <f t="shared" si="47"/>
        <v/>
      </c>
      <c r="N213" s="11">
        <f t="shared" si="48"/>
        <v>-7.2916666666666659E-3</v>
      </c>
    </row>
    <row r="214" spans="1:14" x14ac:dyDescent="0.2">
      <c r="A214" s="8"/>
      <c r="B214" s="26" t="s">
        <v>194</v>
      </c>
      <c r="C214" s="23">
        <v>0</v>
      </c>
      <c r="D214" s="9">
        <v>2</v>
      </c>
      <c r="E214" s="9">
        <v>0</v>
      </c>
      <c r="F214" s="9">
        <v>1</v>
      </c>
      <c r="G214" s="10" t="str">
        <f t="shared" si="43"/>
        <v/>
      </c>
      <c r="H214" s="10">
        <f t="shared" si="44"/>
        <v>2.0833333333333333E-3</v>
      </c>
      <c r="I214" s="10" t="str">
        <f t="shared" si="45"/>
        <v/>
      </c>
      <c r="J214" s="10">
        <f t="shared" si="46"/>
        <v>7.0721357850070724E-4</v>
      </c>
      <c r="K214" s="10" t="str">
        <f t="shared" si="49"/>
        <v xml:space="preserve"> </v>
      </c>
      <c r="L214" s="10">
        <f t="shared" si="50"/>
        <v>-0.5</v>
      </c>
      <c r="M214" s="10" t="str">
        <f t="shared" si="47"/>
        <v/>
      </c>
      <c r="N214" s="11">
        <f t="shared" si="48"/>
        <v>-1.0416666666666667E-3</v>
      </c>
    </row>
    <row r="215" spans="1:14" x14ac:dyDescent="0.2">
      <c r="A215" s="8"/>
      <c r="B215" s="26" t="s">
        <v>195</v>
      </c>
      <c r="C215" s="23">
        <v>0</v>
      </c>
      <c r="D215" s="9">
        <v>1</v>
      </c>
      <c r="E215" s="9">
        <v>2</v>
      </c>
      <c r="F215" s="9">
        <v>7</v>
      </c>
      <c r="G215" s="10" t="str">
        <f t="shared" si="43"/>
        <v/>
      </c>
      <c r="H215" s="10">
        <f t="shared" si="44"/>
        <v>1.0416666666666667E-3</v>
      </c>
      <c r="I215" s="10">
        <f t="shared" si="45"/>
        <v>1.4892032762472078E-3</v>
      </c>
      <c r="J215" s="10">
        <f t="shared" si="46"/>
        <v>4.9504950495049506E-3</v>
      </c>
      <c r="K215" s="10">
        <f t="shared" si="49"/>
        <v>1</v>
      </c>
      <c r="L215" s="10">
        <f t="shared" si="50"/>
        <v>6</v>
      </c>
      <c r="M215" s="10" t="str">
        <f t="shared" si="47"/>
        <v/>
      </c>
      <c r="N215" s="11">
        <f t="shared" si="48"/>
        <v>6.2500000000000003E-3</v>
      </c>
    </row>
    <row r="216" spans="1:14" ht="23.25" customHeight="1" x14ac:dyDescent="0.2">
      <c r="A216" s="8"/>
      <c r="B216" s="26" t="s">
        <v>196</v>
      </c>
      <c r="C216" s="23">
        <v>7</v>
      </c>
      <c r="D216" s="9">
        <v>0</v>
      </c>
      <c r="E216" s="9">
        <v>7</v>
      </c>
      <c r="F216" s="9">
        <v>20</v>
      </c>
      <c r="G216" s="10">
        <f t="shared" si="43"/>
        <v>8.6956521739130436E-3</v>
      </c>
      <c r="H216" s="10" t="str">
        <f t="shared" si="44"/>
        <v/>
      </c>
      <c r="I216" s="10">
        <f t="shared" si="45"/>
        <v>5.2122114668652275E-3</v>
      </c>
      <c r="J216" s="10">
        <f t="shared" si="46"/>
        <v>1.4144271570014143E-2</v>
      </c>
      <c r="K216" s="10">
        <f t="shared" si="49"/>
        <v>0</v>
      </c>
      <c r="L216" s="10">
        <f t="shared" si="50"/>
        <v>1</v>
      </c>
      <c r="M216" s="10">
        <f t="shared" si="47"/>
        <v>0</v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</v>
      </c>
      <c r="D218" s="9">
        <v>3</v>
      </c>
      <c r="E218" s="9">
        <v>5</v>
      </c>
      <c r="F218" s="9">
        <v>26</v>
      </c>
      <c r="G218" s="10">
        <f t="shared" si="43"/>
        <v>1.2422360248447205E-3</v>
      </c>
      <c r="H218" s="10">
        <f t="shared" si="44"/>
        <v>3.1250000000000002E-3</v>
      </c>
      <c r="I218" s="10">
        <f t="shared" si="45"/>
        <v>3.7230081906180195E-3</v>
      </c>
      <c r="J218" s="10">
        <f t="shared" si="46"/>
        <v>1.8387553041018388E-2</v>
      </c>
      <c r="K218" s="10">
        <f t="shared" si="49"/>
        <v>4</v>
      </c>
      <c r="L218" s="10">
        <f t="shared" si="50"/>
        <v>7.666666666666667</v>
      </c>
      <c r="M218" s="10">
        <f t="shared" si="47"/>
        <v>4.9689440993788822E-3</v>
      </c>
      <c r="N218" s="11">
        <f t="shared" si="48"/>
        <v>2.3958333333333335E-2</v>
      </c>
    </row>
    <row r="219" spans="1:14" x14ac:dyDescent="0.2">
      <c r="A219" s="8"/>
      <c r="B219" s="26" t="s">
        <v>199</v>
      </c>
      <c r="C219" s="23">
        <v>1</v>
      </c>
      <c r="D219" s="9">
        <v>17</v>
      </c>
      <c r="E219" s="9">
        <v>1</v>
      </c>
      <c r="F219" s="9">
        <v>41</v>
      </c>
      <c r="G219" s="10">
        <f t="shared" si="43"/>
        <v>1.2422360248447205E-3</v>
      </c>
      <c r="H219" s="10">
        <f t="shared" si="44"/>
        <v>1.7708333333333333E-2</v>
      </c>
      <c r="I219" s="10">
        <f t="shared" si="45"/>
        <v>7.4460163812360388E-4</v>
      </c>
      <c r="J219" s="10">
        <f t="shared" si="46"/>
        <v>2.8995756718528994E-2</v>
      </c>
      <c r="K219" s="10">
        <f t="shared" si="49"/>
        <v>0</v>
      </c>
      <c r="L219" s="10">
        <f t="shared" si="50"/>
        <v>1.411764705882353</v>
      </c>
      <c r="M219" s="10">
        <f t="shared" si="47"/>
        <v>0</v>
      </c>
      <c r="N219" s="11">
        <f t="shared" si="48"/>
        <v>2.5000000000000001E-2</v>
      </c>
    </row>
    <row r="220" spans="1:14" x14ac:dyDescent="0.2">
      <c r="A220" s="8"/>
      <c r="B220" s="26" t="s">
        <v>200</v>
      </c>
      <c r="C220" s="23">
        <v>8</v>
      </c>
      <c r="D220" s="9">
        <v>6</v>
      </c>
      <c r="E220" s="9">
        <v>35</v>
      </c>
      <c r="F220" s="9">
        <v>16</v>
      </c>
      <c r="G220" s="10">
        <f t="shared" ref="G220:G251" si="51">+IF(C220=0,"",C220/C$188)</f>
        <v>9.9378881987577643E-3</v>
      </c>
      <c r="H220" s="10">
        <f t="shared" ref="H220:H251" si="52">+IF(D220=0,"",D220/D$188)</f>
        <v>6.2500000000000003E-3</v>
      </c>
      <c r="I220" s="10">
        <f t="shared" ref="I220:I251" si="53">+IF(E220=0,"",E220/E$188)</f>
        <v>2.6061057334326135E-2</v>
      </c>
      <c r="J220" s="10">
        <f t="shared" ref="J220:J251" si="54">+IF(F220=0,"",F220/F$188)</f>
        <v>1.1315417256011316E-2</v>
      </c>
      <c r="K220" s="10">
        <f t="shared" si="49"/>
        <v>3.375</v>
      </c>
      <c r="L220" s="10">
        <f t="shared" si="50"/>
        <v>1.6666666666666667</v>
      </c>
      <c r="M220" s="10">
        <f t="shared" ref="M220:M251" si="55">+IF(OR(AND(G220=""),(K220="")),"",G220*K220)</f>
        <v>3.3540372670807457E-2</v>
      </c>
      <c r="N220" s="11">
        <f t="shared" ref="N220:N251" si="56">+IF(OR(AND(H220=""),(L220="")),"",H220*L220)</f>
        <v>1.0416666666666668E-2</v>
      </c>
    </row>
    <row r="221" spans="1:14" x14ac:dyDescent="0.2">
      <c r="A221" s="8"/>
      <c r="B221" s="26" t="s">
        <v>201</v>
      </c>
      <c r="C221" s="23">
        <v>2</v>
      </c>
      <c r="D221" s="9">
        <v>13</v>
      </c>
      <c r="E221" s="9">
        <v>0</v>
      </c>
      <c r="F221" s="9">
        <v>31</v>
      </c>
      <c r="G221" s="10">
        <f t="shared" si="51"/>
        <v>2.4844720496894411E-3</v>
      </c>
      <c r="H221" s="10">
        <f t="shared" si="52"/>
        <v>1.3541666666666667E-2</v>
      </c>
      <c r="I221" s="10" t="str">
        <f t="shared" si="53"/>
        <v/>
      </c>
      <c r="J221" s="10">
        <f t="shared" si="54"/>
        <v>2.1923620933521924E-2</v>
      </c>
      <c r="K221" s="10">
        <f t="shared" ref="K221:K252" si="57">+IF(AND(C221=0,E221=0)," ",IF(C221=0,1,IF(E221=0,-1,(E221-C221)/C221)))</f>
        <v>-1</v>
      </c>
      <c r="L221" s="10">
        <f t="shared" ref="L221:L252" si="58">+IF(AND(D221=0,F221=0)," ",IF(D221=0,1,IF(F221=0,-1,(F221-D221)/D221)))</f>
        <v>1.3846153846153846</v>
      </c>
      <c r="M221" s="10">
        <f t="shared" si="55"/>
        <v>-2.4844720496894411E-3</v>
      </c>
      <c r="N221" s="11">
        <f t="shared" si="56"/>
        <v>1.8749999999999999E-2</v>
      </c>
    </row>
    <row r="222" spans="1:14" x14ac:dyDescent="0.2">
      <c r="A222" s="8"/>
      <c r="B222" s="26" t="s">
        <v>202</v>
      </c>
      <c r="C222" s="23">
        <v>0</v>
      </c>
      <c r="D222" s="9">
        <v>8</v>
      </c>
      <c r="E222" s="9">
        <v>0</v>
      </c>
      <c r="F222" s="9">
        <v>1</v>
      </c>
      <c r="G222" s="10" t="str">
        <f t="shared" si="51"/>
        <v/>
      </c>
      <c r="H222" s="10">
        <f t="shared" si="52"/>
        <v>8.3333333333333332E-3</v>
      </c>
      <c r="I222" s="10" t="str">
        <f t="shared" si="53"/>
        <v/>
      </c>
      <c r="J222" s="10">
        <f t="shared" si="54"/>
        <v>7.0721357850070724E-4</v>
      </c>
      <c r="K222" s="10" t="str">
        <f t="shared" si="57"/>
        <v xml:space="preserve"> </v>
      </c>
      <c r="L222" s="10">
        <f t="shared" si="58"/>
        <v>-0.875</v>
      </c>
      <c r="M222" s="10" t="str">
        <f t="shared" si="55"/>
        <v/>
      </c>
      <c r="N222" s="11">
        <f t="shared" si="56"/>
        <v>-7.2916666666666668E-3</v>
      </c>
    </row>
    <row r="223" spans="1:14" x14ac:dyDescent="0.2">
      <c r="A223" s="8"/>
      <c r="B223" s="26" t="s">
        <v>203</v>
      </c>
      <c r="C223" s="23">
        <v>0</v>
      </c>
      <c r="D223" s="9">
        <v>6</v>
      </c>
      <c r="E223" s="9">
        <v>1</v>
      </c>
      <c r="F223" s="9">
        <v>10</v>
      </c>
      <c r="G223" s="10" t="str">
        <f t="shared" si="51"/>
        <v/>
      </c>
      <c r="H223" s="10">
        <f t="shared" si="52"/>
        <v>6.2500000000000003E-3</v>
      </c>
      <c r="I223" s="10">
        <f t="shared" si="53"/>
        <v>7.4460163812360388E-4</v>
      </c>
      <c r="J223" s="10">
        <f t="shared" si="54"/>
        <v>7.0721357850070717E-3</v>
      </c>
      <c r="K223" s="10">
        <f t="shared" si="57"/>
        <v>1</v>
      </c>
      <c r="L223" s="10">
        <f t="shared" si="58"/>
        <v>0.66666666666666663</v>
      </c>
      <c r="M223" s="10" t="str">
        <f t="shared" si="55"/>
        <v/>
      </c>
      <c r="N223" s="11">
        <f t="shared" si="56"/>
        <v>4.1666666666666666E-3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21</v>
      </c>
      <c r="E225" s="9">
        <v>0</v>
      </c>
      <c r="F225" s="9">
        <v>13</v>
      </c>
      <c r="G225" s="10" t="str">
        <f t="shared" si="51"/>
        <v/>
      </c>
      <c r="H225" s="10">
        <f t="shared" si="52"/>
        <v>2.1874999999999999E-2</v>
      </c>
      <c r="I225" s="10" t="str">
        <f t="shared" si="53"/>
        <v/>
      </c>
      <c r="J225" s="10">
        <f t="shared" si="54"/>
        <v>9.1937765205091938E-3</v>
      </c>
      <c r="K225" s="10" t="str">
        <f t="shared" si="57"/>
        <v xml:space="preserve"> </v>
      </c>
      <c r="L225" s="10">
        <f t="shared" si="58"/>
        <v>-0.38095238095238093</v>
      </c>
      <c r="M225" s="10" t="str">
        <f t="shared" si="55"/>
        <v/>
      </c>
      <c r="N225" s="11">
        <f t="shared" si="56"/>
        <v>-8.3333333333333315E-3</v>
      </c>
    </row>
    <row r="226" spans="1:14" x14ac:dyDescent="0.2">
      <c r="A226" s="8"/>
      <c r="B226" s="26" t="s">
        <v>206</v>
      </c>
      <c r="C226" s="23">
        <v>1</v>
      </c>
      <c r="D226" s="9">
        <v>4</v>
      </c>
      <c r="E226" s="9">
        <v>0</v>
      </c>
      <c r="F226" s="9">
        <v>2</v>
      </c>
      <c r="G226" s="10">
        <f t="shared" si="51"/>
        <v>1.2422360248447205E-3</v>
      </c>
      <c r="H226" s="10">
        <f t="shared" si="52"/>
        <v>4.1666666666666666E-3</v>
      </c>
      <c r="I226" s="10" t="str">
        <f t="shared" si="53"/>
        <v/>
      </c>
      <c r="J226" s="10">
        <f t="shared" si="54"/>
        <v>1.4144271570014145E-3</v>
      </c>
      <c r="K226" s="10">
        <f t="shared" si="57"/>
        <v>-1</v>
      </c>
      <c r="L226" s="10">
        <f t="shared" si="58"/>
        <v>-0.5</v>
      </c>
      <c r="M226" s="10">
        <f t="shared" si="55"/>
        <v>-1.2422360248447205E-3</v>
      </c>
      <c r="N226" s="11">
        <f t="shared" si="56"/>
        <v>-2.0833333333333333E-3</v>
      </c>
    </row>
    <row r="227" spans="1:14" x14ac:dyDescent="0.2">
      <c r="A227" s="8"/>
      <c r="B227" s="26" t="s">
        <v>207</v>
      </c>
      <c r="C227" s="23">
        <v>3</v>
      </c>
      <c r="D227" s="9">
        <v>7</v>
      </c>
      <c r="E227" s="9">
        <v>1</v>
      </c>
      <c r="F227" s="9">
        <v>15</v>
      </c>
      <c r="G227" s="10">
        <f t="shared" si="51"/>
        <v>3.7267080745341614E-3</v>
      </c>
      <c r="H227" s="10">
        <f t="shared" si="52"/>
        <v>7.2916666666666668E-3</v>
      </c>
      <c r="I227" s="10">
        <f t="shared" si="53"/>
        <v>7.4460163812360388E-4</v>
      </c>
      <c r="J227" s="10">
        <f t="shared" si="54"/>
        <v>1.0608203677510608E-2</v>
      </c>
      <c r="K227" s="10">
        <f t="shared" si="57"/>
        <v>-0.66666666666666663</v>
      </c>
      <c r="L227" s="10">
        <f t="shared" si="58"/>
        <v>1.1428571428571428</v>
      </c>
      <c r="M227" s="10">
        <f t="shared" si="55"/>
        <v>-2.4844720496894407E-3</v>
      </c>
      <c r="N227" s="11">
        <f t="shared" si="56"/>
        <v>8.3333333333333332E-3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1</v>
      </c>
      <c r="E229" s="9">
        <v>0</v>
      </c>
      <c r="F229" s="9">
        <v>1</v>
      </c>
      <c r="G229" s="10" t="str">
        <f t="shared" si="51"/>
        <v/>
      </c>
      <c r="H229" s="10">
        <f t="shared" si="52"/>
        <v>1.0416666666666667E-3</v>
      </c>
      <c r="I229" s="10" t="str">
        <f t="shared" si="53"/>
        <v/>
      </c>
      <c r="J229" s="10">
        <f t="shared" si="54"/>
        <v>7.0721357850070724E-4</v>
      </c>
      <c r="K229" s="10" t="str">
        <f t="shared" si="57"/>
        <v xml:space="preserve"> </v>
      </c>
      <c r="L229" s="10">
        <f t="shared" si="58"/>
        <v>0</v>
      </c>
      <c r="M229" s="10" t="str">
        <f t="shared" si="55"/>
        <v/>
      </c>
      <c r="N229" s="11">
        <f t="shared" si="56"/>
        <v>0</v>
      </c>
    </row>
    <row r="230" spans="1:14" ht="25.5" x14ac:dyDescent="0.2">
      <c r="A230" s="8"/>
      <c r="B230" s="26" t="s">
        <v>210</v>
      </c>
      <c r="C230" s="23">
        <v>29</v>
      </c>
      <c r="D230" s="9">
        <v>24</v>
      </c>
      <c r="E230" s="9">
        <v>29</v>
      </c>
      <c r="F230" s="9">
        <v>18</v>
      </c>
      <c r="G230" s="10">
        <f t="shared" si="51"/>
        <v>3.6024844720496892E-2</v>
      </c>
      <c r="H230" s="10">
        <f t="shared" si="52"/>
        <v>2.5000000000000001E-2</v>
      </c>
      <c r="I230" s="10">
        <f t="shared" si="53"/>
        <v>2.1593447505584513E-2</v>
      </c>
      <c r="J230" s="10">
        <f t="shared" si="54"/>
        <v>1.272984441301273E-2</v>
      </c>
      <c r="K230" s="10">
        <f t="shared" si="57"/>
        <v>0</v>
      </c>
      <c r="L230" s="10">
        <f t="shared" si="58"/>
        <v>-0.25</v>
      </c>
      <c r="M230" s="10">
        <f t="shared" si="55"/>
        <v>0</v>
      </c>
      <c r="N230" s="11">
        <f t="shared" si="56"/>
        <v>-6.2500000000000003E-3</v>
      </c>
    </row>
    <row r="231" spans="1:14" x14ac:dyDescent="0.2">
      <c r="A231" s="8"/>
      <c r="B231" s="26" t="s">
        <v>211</v>
      </c>
      <c r="C231" s="23">
        <v>1</v>
      </c>
      <c r="D231" s="9">
        <v>4</v>
      </c>
      <c r="E231" s="9">
        <v>0</v>
      </c>
      <c r="F231" s="9">
        <v>4</v>
      </c>
      <c r="G231" s="10">
        <f t="shared" si="51"/>
        <v>1.2422360248447205E-3</v>
      </c>
      <c r="H231" s="10">
        <f t="shared" si="52"/>
        <v>4.1666666666666666E-3</v>
      </c>
      <c r="I231" s="10" t="str">
        <f t="shared" si="53"/>
        <v/>
      </c>
      <c r="J231" s="10">
        <f t="shared" si="54"/>
        <v>2.828854314002829E-3</v>
      </c>
      <c r="K231" s="10">
        <f t="shared" si="57"/>
        <v>-1</v>
      </c>
      <c r="L231" s="10">
        <f t="shared" si="58"/>
        <v>0</v>
      </c>
      <c r="M231" s="10">
        <f t="shared" si="55"/>
        <v>-1.2422360248447205E-3</v>
      </c>
      <c r="N231" s="11">
        <f t="shared" si="56"/>
        <v>0</v>
      </c>
    </row>
    <row r="232" spans="1:14" ht="25.5" x14ac:dyDescent="0.2">
      <c r="A232" s="8"/>
      <c r="B232" s="26" t="s">
        <v>212</v>
      </c>
      <c r="C232" s="23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1.0416666666666667E-3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1">
        <f t="shared" si="56"/>
        <v>-1.0416666666666667E-3</v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15</v>
      </c>
      <c r="D235" s="9">
        <v>6</v>
      </c>
      <c r="E235" s="9">
        <v>36</v>
      </c>
      <c r="F235" s="9">
        <v>30</v>
      </c>
      <c r="G235" s="10">
        <f t="shared" si="51"/>
        <v>1.8633540372670808E-2</v>
      </c>
      <c r="H235" s="10">
        <f t="shared" si="52"/>
        <v>6.2500000000000003E-3</v>
      </c>
      <c r="I235" s="10">
        <f t="shared" si="53"/>
        <v>2.6805658972449738E-2</v>
      </c>
      <c r="J235" s="10">
        <f t="shared" si="54"/>
        <v>2.1216407355021217E-2</v>
      </c>
      <c r="K235" s="10">
        <f t="shared" si="57"/>
        <v>1.4</v>
      </c>
      <c r="L235" s="10">
        <f t="shared" si="58"/>
        <v>4</v>
      </c>
      <c r="M235" s="10">
        <f t="shared" si="55"/>
        <v>2.6086956521739129E-2</v>
      </c>
      <c r="N235" s="11">
        <f t="shared" si="56"/>
        <v>2.5000000000000001E-2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1</v>
      </c>
      <c r="E238" s="9">
        <v>0</v>
      </c>
      <c r="F238" s="9">
        <v>1</v>
      </c>
      <c r="G238" s="10" t="str">
        <f t="shared" si="51"/>
        <v/>
      </c>
      <c r="H238" s="10">
        <f t="shared" si="52"/>
        <v>1.0416666666666667E-3</v>
      </c>
      <c r="I238" s="10" t="str">
        <f t="shared" si="53"/>
        <v/>
      </c>
      <c r="J238" s="10">
        <f t="shared" si="54"/>
        <v>7.0721357850070724E-4</v>
      </c>
      <c r="K238" s="10" t="str">
        <f t="shared" si="57"/>
        <v xml:space="preserve"> </v>
      </c>
      <c r="L238" s="10">
        <f t="shared" si="58"/>
        <v>0</v>
      </c>
      <c r="M238" s="10" t="str">
        <f t="shared" si="55"/>
        <v/>
      </c>
      <c r="N238" s="11">
        <f t="shared" si="56"/>
        <v>0</v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4</v>
      </c>
      <c r="D242" s="9">
        <v>5</v>
      </c>
      <c r="E242" s="9">
        <v>15</v>
      </c>
      <c r="F242" s="9">
        <v>13</v>
      </c>
      <c r="G242" s="10">
        <f t="shared" si="51"/>
        <v>4.9689440993788822E-3</v>
      </c>
      <c r="H242" s="10">
        <f t="shared" si="52"/>
        <v>5.208333333333333E-3</v>
      </c>
      <c r="I242" s="10">
        <f t="shared" si="53"/>
        <v>1.1169024571854059E-2</v>
      </c>
      <c r="J242" s="10">
        <f t="shared" si="54"/>
        <v>9.1937765205091938E-3</v>
      </c>
      <c r="K242" s="10">
        <f t="shared" si="57"/>
        <v>2.75</v>
      </c>
      <c r="L242" s="10">
        <f t="shared" si="58"/>
        <v>1.6</v>
      </c>
      <c r="M242" s="10">
        <f t="shared" si="55"/>
        <v>1.3664596273291927E-2</v>
      </c>
      <c r="N242" s="11">
        <f t="shared" si="56"/>
        <v>8.3333333333333332E-3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2</v>
      </c>
      <c r="F245" s="9">
        <v>0</v>
      </c>
      <c r="G245" s="10" t="str">
        <f t="shared" si="51"/>
        <v/>
      </c>
      <c r="H245" s="10" t="str">
        <f t="shared" si="52"/>
        <v/>
      </c>
      <c r="I245" s="10">
        <f t="shared" si="53"/>
        <v>1.4892032762472078E-3</v>
      </c>
      <c r="J245" s="10" t="str">
        <f t="shared" si="54"/>
        <v/>
      </c>
      <c r="K245" s="10">
        <f t="shared" si="57"/>
        <v>1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1</v>
      </c>
      <c r="D246" s="9">
        <v>0</v>
      </c>
      <c r="E246" s="9">
        <v>0</v>
      </c>
      <c r="F246" s="9">
        <v>0</v>
      </c>
      <c r="G246" s="10">
        <f t="shared" si="51"/>
        <v>1.2422360248447205E-3</v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>
        <f t="shared" si="57"/>
        <v>-1</v>
      </c>
      <c r="L246" s="10" t="str">
        <f t="shared" si="58"/>
        <v xml:space="preserve"> </v>
      </c>
      <c r="M246" s="10">
        <f t="shared" si="55"/>
        <v>-1.2422360248447205E-3</v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6</v>
      </c>
      <c r="D248" s="9">
        <v>5</v>
      </c>
      <c r="E248" s="9">
        <v>17</v>
      </c>
      <c r="F248" s="9">
        <v>2</v>
      </c>
      <c r="G248" s="10">
        <f t="shared" si="51"/>
        <v>7.4534161490683228E-3</v>
      </c>
      <c r="H248" s="10">
        <f t="shared" si="52"/>
        <v>5.208333333333333E-3</v>
      </c>
      <c r="I248" s="10">
        <f t="shared" si="53"/>
        <v>1.2658227848101266E-2</v>
      </c>
      <c r="J248" s="10">
        <f t="shared" si="54"/>
        <v>1.4144271570014145E-3</v>
      </c>
      <c r="K248" s="10">
        <f t="shared" si="57"/>
        <v>1.8333333333333333</v>
      </c>
      <c r="L248" s="10">
        <f t="shared" si="58"/>
        <v>-0.6</v>
      </c>
      <c r="M248" s="10">
        <f t="shared" si="55"/>
        <v>1.3664596273291925E-2</v>
      </c>
      <c r="N248" s="11">
        <f t="shared" si="56"/>
        <v>-3.1249999999999997E-3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5</v>
      </c>
      <c r="F249" s="9">
        <v>0</v>
      </c>
      <c r="G249" s="10" t="str">
        <f t="shared" si="51"/>
        <v/>
      </c>
      <c r="H249" s="10" t="str">
        <f t="shared" si="52"/>
        <v/>
      </c>
      <c r="I249" s="10">
        <f t="shared" si="53"/>
        <v>3.7230081906180195E-3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10</v>
      </c>
      <c r="E252" s="9">
        <v>5</v>
      </c>
      <c r="F252" s="9">
        <v>13</v>
      </c>
      <c r="G252" s="10" t="str">
        <f t="shared" ref="G252:G283" si="59">+IF(C252=0,"",C252/C$188)</f>
        <v/>
      </c>
      <c r="H252" s="10">
        <f t="shared" ref="H252:H283" si="60">+IF(D252=0,"",D252/D$188)</f>
        <v>1.0416666666666666E-2</v>
      </c>
      <c r="I252" s="10">
        <f t="shared" ref="I252:I283" si="61">+IF(E252=0,"",E252/E$188)</f>
        <v>3.7230081906180195E-3</v>
      </c>
      <c r="J252" s="10">
        <f t="shared" ref="J252:J283" si="62">+IF(F252=0,"",F252/F$188)</f>
        <v>9.1937765205091938E-3</v>
      </c>
      <c r="K252" s="10">
        <f t="shared" si="57"/>
        <v>1</v>
      </c>
      <c r="L252" s="10">
        <f t="shared" si="58"/>
        <v>0.3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3.1249999999999997E-3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11</v>
      </c>
      <c r="D255" s="9">
        <v>1</v>
      </c>
      <c r="E255" s="9">
        <v>14</v>
      </c>
      <c r="F255" s="9">
        <v>5</v>
      </c>
      <c r="G255" s="10">
        <f t="shared" si="59"/>
        <v>1.3664596273291925E-2</v>
      </c>
      <c r="H255" s="10">
        <f t="shared" si="60"/>
        <v>1.0416666666666667E-3</v>
      </c>
      <c r="I255" s="10">
        <f t="shared" si="61"/>
        <v>1.0424422933730455E-2</v>
      </c>
      <c r="J255" s="10">
        <f t="shared" si="62"/>
        <v>3.5360678925035359E-3</v>
      </c>
      <c r="K255" s="10">
        <f t="shared" si="65"/>
        <v>0.27272727272727271</v>
      </c>
      <c r="L255" s="10">
        <f t="shared" si="66"/>
        <v>4</v>
      </c>
      <c r="M255" s="10">
        <f t="shared" si="63"/>
        <v>3.726708074534161E-3</v>
      </c>
      <c r="N255" s="11">
        <f t="shared" si="64"/>
        <v>4.1666666666666666E-3</v>
      </c>
    </row>
    <row r="256" spans="1:14" x14ac:dyDescent="0.2">
      <c r="A256" s="8"/>
      <c r="B256" s="26" t="s">
        <v>236</v>
      </c>
      <c r="C256" s="23">
        <v>5</v>
      </c>
      <c r="D256" s="9">
        <v>3</v>
      </c>
      <c r="E256" s="9">
        <v>1</v>
      </c>
      <c r="F256" s="9">
        <v>0</v>
      </c>
      <c r="G256" s="10">
        <f t="shared" si="59"/>
        <v>6.2111801242236021E-3</v>
      </c>
      <c r="H256" s="10">
        <f t="shared" si="60"/>
        <v>3.1250000000000002E-3</v>
      </c>
      <c r="I256" s="10">
        <f t="shared" si="61"/>
        <v>7.4460163812360388E-4</v>
      </c>
      <c r="J256" s="10" t="str">
        <f t="shared" si="62"/>
        <v/>
      </c>
      <c r="K256" s="10">
        <f t="shared" si="65"/>
        <v>-0.8</v>
      </c>
      <c r="L256" s="10">
        <f t="shared" si="66"/>
        <v>-1</v>
      </c>
      <c r="M256" s="10">
        <f t="shared" si="63"/>
        <v>-4.9689440993788822E-3</v>
      </c>
      <c r="N256" s="11">
        <f t="shared" si="64"/>
        <v>-3.1250000000000002E-3</v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1</v>
      </c>
      <c r="F257" s="9">
        <v>0</v>
      </c>
      <c r="G257" s="10" t="str">
        <f t="shared" si="59"/>
        <v/>
      </c>
      <c r="H257" s="10" t="str">
        <f t="shared" si="60"/>
        <v/>
      </c>
      <c r="I257" s="10">
        <f t="shared" si="61"/>
        <v>7.4460163812360388E-4</v>
      </c>
      <c r="J257" s="10" t="str">
        <f t="shared" si="62"/>
        <v/>
      </c>
      <c r="K257" s="10">
        <f t="shared" si="65"/>
        <v>1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3</v>
      </c>
      <c r="D258" s="9">
        <v>19</v>
      </c>
      <c r="E258" s="9">
        <v>49</v>
      </c>
      <c r="F258" s="9">
        <v>40</v>
      </c>
      <c r="G258" s="10">
        <f t="shared" si="59"/>
        <v>3.7267080745341614E-3</v>
      </c>
      <c r="H258" s="10">
        <f t="shared" si="60"/>
        <v>1.9791666666666666E-2</v>
      </c>
      <c r="I258" s="10">
        <f t="shared" si="61"/>
        <v>3.6485480268056592E-2</v>
      </c>
      <c r="J258" s="10">
        <f t="shared" si="62"/>
        <v>2.8288543140028287E-2</v>
      </c>
      <c r="K258" s="10">
        <f t="shared" si="65"/>
        <v>15.333333333333334</v>
      </c>
      <c r="L258" s="10">
        <f t="shared" si="66"/>
        <v>1.1052631578947369</v>
      </c>
      <c r="M258" s="10">
        <f t="shared" si="63"/>
        <v>5.7142857142857141E-2</v>
      </c>
      <c r="N258" s="11">
        <f t="shared" si="64"/>
        <v>2.1875000000000002E-2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1</v>
      </c>
      <c r="D260" s="9">
        <v>0</v>
      </c>
      <c r="E260" s="9">
        <v>4</v>
      </c>
      <c r="F260" s="9">
        <v>0</v>
      </c>
      <c r="G260" s="10">
        <f t="shared" si="59"/>
        <v>1.2422360248447205E-3</v>
      </c>
      <c r="H260" s="10" t="str">
        <f t="shared" si="60"/>
        <v/>
      </c>
      <c r="I260" s="10">
        <f t="shared" si="61"/>
        <v>2.9784065524944155E-3</v>
      </c>
      <c r="J260" s="10" t="str">
        <f t="shared" si="62"/>
        <v/>
      </c>
      <c r="K260" s="10">
        <f t="shared" si="65"/>
        <v>3</v>
      </c>
      <c r="L260" s="10" t="str">
        <f t="shared" si="66"/>
        <v xml:space="preserve"> </v>
      </c>
      <c r="M260" s="10">
        <f t="shared" si="63"/>
        <v>3.7267080745341614E-3</v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2</v>
      </c>
      <c r="D261" s="9">
        <v>1</v>
      </c>
      <c r="E261" s="9">
        <v>53</v>
      </c>
      <c r="F261" s="9">
        <v>59</v>
      </c>
      <c r="G261" s="10">
        <f t="shared" si="59"/>
        <v>2.4844720496894411E-3</v>
      </c>
      <c r="H261" s="10">
        <f t="shared" si="60"/>
        <v>1.0416666666666667E-3</v>
      </c>
      <c r="I261" s="10">
        <f t="shared" si="61"/>
        <v>3.9463886820551006E-2</v>
      </c>
      <c r="J261" s="10">
        <f t="shared" si="62"/>
        <v>4.1725601131541723E-2</v>
      </c>
      <c r="K261" s="10">
        <f t="shared" si="65"/>
        <v>25.5</v>
      </c>
      <c r="L261" s="10">
        <f t="shared" si="66"/>
        <v>58</v>
      </c>
      <c r="M261" s="10">
        <f t="shared" si="63"/>
        <v>6.3354037267080748E-2</v>
      </c>
      <c r="N261" s="11">
        <f t="shared" si="64"/>
        <v>6.0416666666666667E-2</v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2</v>
      </c>
      <c r="F263" s="9">
        <v>1</v>
      </c>
      <c r="G263" s="10" t="str">
        <f t="shared" si="59"/>
        <v/>
      </c>
      <c r="H263" s="10" t="str">
        <f t="shared" si="60"/>
        <v/>
      </c>
      <c r="I263" s="10">
        <f t="shared" si="61"/>
        <v>1.4892032762472078E-3</v>
      </c>
      <c r="J263" s="10">
        <f t="shared" si="62"/>
        <v>7.0721357850070724E-4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1</v>
      </c>
      <c r="F265" s="9">
        <v>1</v>
      </c>
      <c r="G265" s="10" t="str">
        <f t="shared" si="59"/>
        <v/>
      </c>
      <c r="H265" s="10" t="str">
        <f t="shared" si="60"/>
        <v/>
      </c>
      <c r="I265" s="10">
        <f t="shared" si="61"/>
        <v>7.4460163812360388E-4</v>
      </c>
      <c r="J265" s="10">
        <f t="shared" si="62"/>
        <v>7.0721357850070724E-4</v>
      </c>
      <c r="K265" s="10">
        <f t="shared" si="65"/>
        <v>1</v>
      </c>
      <c r="L265" s="10">
        <f t="shared" si="66"/>
        <v>1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1</v>
      </c>
      <c r="D266" s="9">
        <v>18</v>
      </c>
      <c r="E266" s="9">
        <v>1</v>
      </c>
      <c r="F266" s="9">
        <v>7</v>
      </c>
      <c r="G266" s="10">
        <f t="shared" si="59"/>
        <v>1.2422360248447205E-3</v>
      </c>
      <c r="H266" s="10">
        <f t="shared" si="60"/>
        <v>1.8749999999999999E-2</v>
      </c>
      <c r="I266" s="10">
        <f t="shared" si="61"/>
        <v>7.4460163812360388E-4</v>
      </c>
      <c r="J266" s="10">
        <f t="shared" si="62"/>
        <v>4.9504950495049506E-3</v>
      </c>
      <c r="K266" s="10">
        <f t="shared" si="65"/>
        <v>0</v>
      </c>
      <c r="L266" s="10">
        <f t="shared" si="66"/>
        <v>-0.61111111111111116</v>
      </c>
      <c r="M266" s="10">
        <f t="shared" si="63"/>
        <v>0</v>
      </c>
      <c r="N266" s="11">
        <f t="shared" si="64"/>
        <v>-1.1458333333333334E-2</v>
      </c>
    </row>
    <row r="267" spans="1:14" x14ac:dyDescent="0.2">
      <c r="A267" s="8"/>
      <c r="B267" s="26" t="s">
        <v>247</v>
      </c>
      <c r="C267" s="23">
        <v>0</v>
      </c>
      <c r="D267" s="9">
        <v>1</v>
      </c>
      <c r="E267" s="9">
        <v>0</v>
      </c>
      <c r="F267" s="9">
        <v>1</v>
      </c>
      <c r="G267" s="10" t="str">
        <f t="shared" si="59"/>
        <v/>
      </c>
      <c r="H267" s="10">
        <f t="shared" si="60"/>
        <v>1.0416666666666667E-3</v>
      </c>
      <c r="I267" s="10" t="str">
        <f t="shared" si="61"/>
        <v/>
      </c>
      <c r="J267" s="10">
        <f t="shared" si="62"/>
        <v>7.0721357850070724E-4</v>
      </c>
      <c r="K267" s="10" t="str">
        <f t="shared" si="65"/>
        <v xml:space="preserve"> </v>
      </c>
      <c r="L267" s="10">
        <f t="shared" si="66"/>
        <v>0</v>
      </c>
      <c r="M267" s="10" t="str">
        <f t="shared" si="63"/>
        <v/>
      </c>
      <c r="N267" s="11">
        <f t="shared" si="64"/>
        <v>0</v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4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>
        <f t="shared" si="62"/>
        <v>2.828854314002829E-3</v>
      </c>
      <c r="K271" s="10" t="str">
        <f t="shared" si="65"/>
        <v xml:space="preserve"> 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1</v>
      </c>
      <c r="F275" s="9">
        <v>0</v>
      </c>
      <c r="G275" s="10" t="str">
        <f t="shared" si="59"/>
        <v/>
      </c>
      <c r="H275" s="10" t="str">
        <f t="shared" si="60"/>
        <v/>
      </c>
      <c r="I275" s="10">
        <f t="shared" si="61"/>
        <v>7.4460163812360388E-4</v>
      </c>
      <c r="J275" s="10" t="str">
        <f t="shared" si="62"/>
        <v/>
      </c>
      <c r="K275" s="10">
        <f t="shared" si="65"/>
        <v>1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7</v>
      </c>
      <c r="D276" s="9">
        <v>4</v>
      </c>
      <c r="E276" s="9">
        <v>1</v>
      </c>
      <c r="F276" s="9">
        <v>0</v>
      </c>
      <c r="G276" s="10">
        <f t="shared" si="59"/>
        <v>8.6956521739130436E-3</v>
      </c>
      <c r="H276" s="10">
        <f t="shared" si="60"/>
        <v>4.1666666666666666E-3</v>
      </c>
      <c r="I276" s="10">
        <f t="shared" si="61"/>
        <v>7.4460163812360388E-4</v>
      </c>
      <c r="J276" s="10" t="str">
        <f t="shared" si="62"/>
        <v/>
      </c>
      <c r="K276" s="10">
        <f t="shared" si="65"/>
        <v>-0.8571428571428571</v>
      </c>
      <c r="L276" s="10">
        <f t="shared" si="66"/>
        <v>-1</v>
      </c>
      <c r="M276" s="10">
        <f t="shared" si="63"/>
        <v>-7.4534161490683228E-3</v>
      </c>
      <c r="N276" s="11">
        <f t="shared" si="64"/>
        <v>-4.1666666666666666E-3</v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7.4460163812360388E-4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1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>
        <f t="shared" si="62"/>
        <v>7.0721357850070724E-4</v>
      </c>
      <c r="K279" s="10" t="str">
        <f t="shared" si="65"/>
        <v xml:space="preserve"> </v>
      </c>
      <c r="L279" s="10">
        <f t="shared" si="66"/>
        <v>1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2</v>
      </c>
      <c r="D281" s="9">
        <v>4</v>
      </c>
      <c r="E281" s="9">
        <v>2</v>
      </c>
      <c r="F281" s="9">
        <v>11</v>
      </c>
      <c r="G281" s="10">
        <f t="shared" si="59"/>
        <v>2.4844720496894411E-3</v>
      </c>
      <c r="H281" s="10">
        <f t="shared" si="60"/>
        <v>4.1666666666666666E-3</v>
      </c>
      <c r="I281" s="10">
        <f t="shared" si="61"/>
        <v>1.4892032762472078E-3</v>
      </c>
      <c r="J281" s="10">
        <f t="shared" si="62"/>
        <v>7.7793493635077791E-3</v>
      </c>
      <c r="K281" s="10">
        <f t="shared" si="65"/>
        <v>0</v>
      </c>
      <c r="L281" s="10">
        <f t="shared" si="66"/>
        <v>1.75</v>
      </c>
      <c r="M281" s="10">
        <f t="shared" si="63"/>
        <v>0</v>
      </c>
      <c r="N281" s="11">
        <f t="shared" si="64"/>
        <v>7.2916666666666668E-3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1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>
        <f t="shared" si="70"/>
        <v>7.0721357850070724E-4</v>
      </c>
      <c r="K286" s="10" t="str">
        <f t="shared" si="73"/>
        <v xml:space="preserve"> </v>
      </c>
      <c r="L286" s="10">
        <f t="shared" si="74"/>
        <v>1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3</v>
      </c>
      <c r="D288" s="9">
        <v>4</v>
      </c>
      <c r="E288" s="9">
        <v>0</v>
      </c>
      <c r="F288" s="9">
        <v>0</v>
      </c>
      <c r="G288" s="10">
        <f t="shared" si="67"/>
        <v>3.7267080745341614E-3</v>
      </c>
      <c r="H288" s="10">
        <f t="shared" si="68"/>
        <v>4.1666666666666666E-3</v>
      </c>
      <c r="I288" s="10" t="str">
        <f t="shared" si="69"/>
        <v/>
      </c>
      <c r="J288" s="10" t="str">
        <f t="shared" si="70"/>
        <v/>
      </c>
      <c r="K288" s="10">
        <f t="shared" si="73"/>
        <v>-1</v>
      </c>
      <c r="L288" s="10">
        <f t="shared" si="74"/>
        <v>-1</v>
      </c>
      <c r="M288" s="10">
        <f t="shared" si="71"/>
        <v>-3.7267080745341614E-3</v>
      </c>
      <c r="N288" s="11">
        <f t="shared" si="72"/>
        <v>-4.1666666666666666E-3</v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27</v>
      </c>
      <c r="D292" s="9">
        <v>11</v>
      </c>
      <c r="E292" s="9">
        <v>5</v>
      </c>
      <c r="F292" s="9">
        <v>4</v>
      </c>
      <c r="G292" s="10">
        <f t="shared" si="67"/>
        <v>3.354037267080745E-2</v>
      </c>
      <c r="H292" s="10">
        <f t="shared" si="68"/>
        <v>1.1458333333333333E-2</v>
      </c>
      <c r="I292" s="10">
        <f t="shared" si="69"/>
        <v>3.7230081906180195E-3</v>
      </c>
      <c r="J292" s="10">
        <f t="shared" si="70"/>
        <v>2.828854314002829E-3</v>
      </c>
      <c r="K292" s="10">
        <f t="shared" si="73"/>
        <v>-0.81481481481481477</v>
      </c>
      <c r="L292" s="10">
        <f t="shared" si="74"/>
        <v>-0.63636363636363635</v>
      </c>
      <c r="M292" s="10">
        <f t="shared" si="71"/>
        <v>-2.7329192546583846E-2</v>
      </c>
      <c r="N292" s="11">
        <f t="shared" si="72"/>
        <v>-7.2916666666666659E-3</v>
      </c>
    </row>
    <row r="293" spans="1:14" ht="25.5" x14ac:dyDescent="0.2">
      <c r="A293" s="8"/>
      <c r="B293" s="26" t="s">
        <v>273</v>
      </c>
      <c r="C293" s="23">
        <v>8</v>
      </c>
      <c r="D293" s="9">
        <v>3</v>
      </c>
      <c r="E293" s="9">
        <v>30</v>
      </c>
      <c r="F293" s="9">
        <v>26</v>
      </c>
      <c r="G293" s="10">
        <f t="shared" si="67"/>
        <v>9.9378881987577643E-3</v>
      </c>
      <c r="H293" s="10">
        <f t="shared" si="68"/>
        <v>3.1250000000000002E-3</v>
      </c>
      <c r="I293" s="10">
        <f t="shared" si="69"/>
        <v>2.2338049143708117E-2</v>
      </c>
      <c r="J293" s="10">
        <f t="shared" si="70"/>
        <v>1.8387553041018388E-2</v>
      </c>
      <c r="K293" s="10">
        <f t="shared" si="73"/>
        <v>2.75</v>
      </c>
      <c r="L293" s="10">
        <f t="shared" si="74"/>
        <v>7.666666666666667</v>
      </c>
      <c r="M293" s="10">
        <f t="shared" si="71"/>
        <v>2.7329192546583853E-2</v>
      </c>
      <c r="N293" s="11">
        <f t="shared" si="72"/>
        <v>2.3958333333333335E-2</v>
      </c>
    </row>
    <row r="294" spans="1:14" x14ac:dyDescent="0.2">
      <c r="A294" s="8"/>
      <c r="B294" s="26" t="s">
        <v>274</v>
      </c>
      <c r="C294" s="23">
        <v>2</v>
      </c>
      <c r="D294" s="9">
        <v>1</v>
      </c>
      <c r="E294" s="9">
        <v>2</v>
      </c>
      <c r="F294" s="9">
        <v>0</v>
      </c>
      <c r="G294" s="10">
        <f t="shared" si="67"/>
        <v>2.4844720496894411E-3</v>
      </c>
      <c r="H294" s="10">
        <f t="shared" si="68"/>
        <v>1.0416666666666667E-3</v>
      </c>
      <c r="I294" s="10">
        <f t="shared" si="69"/>
        <v>1.4892032762472078E-3</v>
      </c>
      <c r="J294" s="10" t="str">
        <f t="shared" si="70"/>
        <v/>
      </c>
      <c r="K294" s="10">
        <f t="shared" si="73"/>
        <v>0</v>
      </c>
      <c r="L294" s="10">
        <f t="shared" si="74"/>
        <v>-1</v>
      </c>
      <c r="M294" s="10">
        <f t="shared" si="71"/>
        <v>0</v>
      </c>
      <c r="N294" s="11">
        <f t="shared" si="72"/>
        <v>-1.0416666666666667E-3</v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14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>
        <f t="shared" si="70"/>
        <v>9.9009900990099011E-3</v>
      </c>
      <c r="K295" s="10" t="str">
        <f t="shared" si="73"/>
        <v xml:space="preserve"> </v>
      </c>
      <c r="L295" s="10">
        <f t="shared" si="74"/>
        <v>1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7.4460163812360388E-4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24</v>
      </c>
      <c r="F298" s="9">
        <v>18</v>
      </c>
      <c r="G298" s="10" t="str">
        <f t="shared" si="67"/>
        <v/>
      </c>
      <c r="H298" s="10" t="str">
        <f t="shared" si="68"/>
        <v/>
      </c>
      <c r="I298" s="10">
        <f t="shared" si="69"/>
        <v>1.7870439314966492E-2</v>
      </c>
      <c r="J298" s="10">
        <f t="shared" si="70"/>
        <v>1.272984441301273E-2</v>
      </c>
      <c r="K298" s="10">
        <f t="shared" si="73"/>
        <v>1</v>
      </c>
      <c r="L298" s="10">
        <f t="shared" si="74"/>
        <v>1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1</v>
      </c>
      <c r="D299" s="9">
        <v>0</v>
      </c>
      <c r="E299" s="9">
        <v>0</v>
      </c>
      <c r="F299" s="9">
        <v>0</v>
      </c>
      <c r="G299" s="10">
        <f t="shared" si="67"/>
        <v>1.2422360248447205E-3</v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>
        <f t="shared" si="73"/>
        <v>-1</v>
      </c>
      <c r="L299" s="10" t="str">
        <f t="shared" si="74"/>
        <v xml:space="preserve"> </v>
      </c>
      <c r="M299" s="10">
        <f t="shared" si="71"/>
        <v>-1.2422360248447205E-3</v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6</v>
      </c>
      <c r="E300" s="9">
        <v>0</v>
      </c>
      <c r="F300" s="9">
        <v>10</v>
      </c>
      <c r="G300" s="10" t="str">
        <f t="shared" si="67"/>
        <v/>
      </c>
      <c r="H300" s="10">
        <f t="shared" si="68"/>
        <v>6.2500000000000003E-3</v>
      </c>
      <c r="I300" s="10" t="str">
        <f t="shared" si="69"/>
        <v/>
      </c>
      <c r="J300" s="10">
        <f t="shared" si="70"/>
        <v>7.0721357850070717E-3</v>
      </c>
      <c r="K300" s="10" t="str">
        <f t="shared" si="73"/>
        <v xml:space="preserve"> </v>
      </c>
      <c r="L300" s="10">
        <f t="shared" si="74"/>
        <v>0.66666666666666663</v>
      </c>
      <c r="M300" s="10" t="str">
        <f t="shared" si="71"/>
        <v/>
      </c>
      <c r="N300" s="11">
        <f t="shared" si="72"/>
        <v>4.1666666666666666E-3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57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>
        <f t="shared" si="70"/>
        <v>4.0311173974540308E-2</v>
      </c>
      <c r="K301" s="10" t="str">
        <f t="shared" si="73"/>
        <v xml:space="preserve"> </v>
      </c>
      <c r="L301" s="10">
        <f t="shared" si="74"/>
        <v>1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49</v>
      </c>
      <c r="F304" s="9">
        <v>41</v>
      </c>
      <c r="G304" s="10" t="str">
        <f t="shared" si="67"/>
        <v/>
      </c>
      <c r="H304" s="10" t="str">
        <f t="shared" si="68"/>
        <v/>
      </c>
      <c r="I304" s="10">
        <f t="shared" si="69"/>
        <v>3.6485480268056592E-2</v>
      </c>
      <c r="J304" s="10">
        <f t="shared" si="70"/>
        <v>2.8995756718528994E-2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1</v>
      </c>
      <c r="F305" s="9">
        <v>1</v>
      </c>
      <c r="G305" s="10" t="str">
        <f t="shared" si="67"/>
        <v/>
      </c>
      <c r="H305" s="10" t="str">
        <f t="shared" si="68"/>
        <v/>
      </c>
      <c r="I305" s="10">
        <f t="shared" si="69"/>
        <v>7.4460163812360388E-4</v>
      </c>
      <c r="J305" s="10">
        <f t="shared" si="70"/>
        <v>7.0721357850070724E-4</v>
      </c>
      <c r="K305" s="10">
        <f t="shared" si="73"/>
        <v>1</v>
      </c>
      <c r="L305" s="10">
        <f t="shared" si="74"/>
        <v>1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2</v>
      </c>
      <c r="E306" s="9">
        <v>20</v>
      </c>
      <c r="F306" s="9">
        <v>24</v>
      </c>
      <c r="G306" s="10" t="str">
        <f t="shared" si="67"/>
        <v/>
      </c>
      <c r="H306" s="10">
        <f t="shared" si="68"/>
        <v>2.0833333333333333E-3</v>
      </c>
      <c r="I306" s="10">
        <f t="shared" si="69"/>
        <v>1.4892032762472078E-2</v>
      </c>
      <c r="J306" s="10">
        <f t="shared" si="70"/>
        <v>1.6973125884016973E-2</v>
      </c>
      <c r="K306" s="10">
        <f t="shared" si="73"/>
        <v>1</v>
      </c>
      <c r="L306" s="10">
        <f t="shared" si="74"/>
        <v>11</v>
      </c>
      <c r="M306" s="10" t="str">
        <f t="shared" si="71"/>
        <v/>
      </c>
      <c r="N306" s="11">
        <f t="shared" si="72"/>
        <v>2.2916666666666665E-2</v>
      </c>
    </row>
    <row r="307" spans="1:14" x14ac:dyDescent="0.2">
      <c r="A307" s="8"/>
      <c r="B307" s="26" t="s">
        <v>287</v>
      </c>
      <c r="C307" s="23">
        <v>4</v>
      </c>
      <c r="D307" s="9">
        <v>14</v>
      </c>
      <c r="E307" s="9">
        <v>3</v>
      </c>
      <c r="F307" s="9">
        <v>2</v>
      </c>
      <c r="G307" s="10">
        <f t="shared" si="67"/>
        <v>4.9689440993788822E-3</v>
      </c>
      <c r="H307" s="10">
        <f t="shared" si="68"/>
        <v>1.4583333333333334E-2</v>
      </c>
      <c r="I307" s="10">
        <f t="shared" si="69"/>
        <v>2.2338049143708115E-3</v>
      </c>
      <c r="J307" s="10">
        <f t="shared" si="70"/>
        <v>1.4144271570014145E-3</v>
      </c>
      <c r="K307" s="10">
        <f t="shared" si="73"/>
        <v>-0.25</v>
      </c>
      <c r="L307" s="10">
        <f t="shared" si="74"/>
        <v>-0.8571428571428571</v>
      </c>
      <c r="M307" s="10">
        <f t="shared" si="71"/>
        <v>-1.2422360248447205E-3</v>
      </c>
      <c r="N307" s="11">
        <f t="shared" si="72"/>
        <v>-1.2499999999999999E-2</v>
      </c>
    </row>
    <row r="308" spans="1:14" x14ac:dyDescent="0.2">
      <c r="A308" s="8"/>
      <c r="B308" s="26" t="s">
        <v>288</v>
      </c>
      <c r="C308" s="23">
        <v>12</v>
      </c>
      <c r="D308" s="9">
        <v>21</v>
      </c>
      <c r="E308" s="9">
        <v>7</v>
      </c>
      <c r="F308" s="9">
        <v>4</v>
      </c>
      <c r="G308" s="10">
        <f t="shared" si="67"/>
        <v>1.4906832298136646E-2</v>
      </c>
      <c r="H308" s="10">
        <f t="shared" si="68"/>
        <v>2.1874999999999999E-2</v>
      </c>
      <c r="I308" s="10">
        <f t="shared" si="69"/>
        <v>5.2122114668652275E-3</v>
      </c>
      <c r="J308" s="10">
        <f t="shared" si="70"/>
        <v>2.828854314002829E-3</v>
      </c>
      <c r="K308" s="10">
        <f t="shared" si="73"/>
        <v>-0.41666666666666669</v>
      </c>
      <c r="L308" s="10">
        <f t="shared" si="74"/>
        <v>-0.80952380952380953</v>
      </c>
      <c r="M308" s="10">
        <f t="shared" si="71"/>
        <v>-6.2111801242236029E-3</v>
      </c>
      <c r="N308" s="11">
        <f t="shared" si="72"/>
        <v>-1.7708333333333333E-2</v>
      </c>
    </row>
    <row r="309" spans="1:14" x14ac:dyDescent="0.2">
      <c r="A309" s="8"/>
      <c r="B309" s="26" t="s">
        <v>289</v>
      </c>
      <c r="C309" s="23">
        <v>0</v>
      </c>
      <c r="D309" s="9">
        <v>2</v>
      </c>
      <c r="E309" s="9">
        <v>7</v>
      </c>
      <c r="F309" s="9">
        <v>2</v>
      </c>
      <c r="G309" s="10" t="str">
        <f t="shared" si="67"/>
        <v/>
      </c>
      <c r="H309" s="10">
        <f t="shared" si="68"/>
        <v>2.0833333333333333E-3</v>
      </c>
      <c r="I309" s="10">
        <f t="shared" si="69"/>
        <v>5.2122114668652275E-3</v>
      </c>
      <c r="J309" s="10">
        <f t="shared" si="70"/>
        <v>1.4144271570014145E-3</v>
      </c>
      <c r="K309" s="10">
        <f t="shared" si="73"/>
        <v>1</v>
      </c>
      <c r="L309" s="10">
        <f t="shared" si="74"/>
        <v>0</v>
      </c>
      <c r="M309" s="10" t="str">
        <f t="shared" si="71"/>
        <v/>
      </c>
      <c r="N309" s="11">
        <f t="shared" si="72"/>
        <v>0</v>
      </c>
    </row>
    <row r="310" spans="1:14" x14ac:dyDescent="0.2">
      <c r="A310" s="8"/>
      <c r="B310" s="26" t="s">
        <v>290</v>
      </c>
      <c r="C310" s="23">
        <v>1</v>
      </c>
      <c r="D310" s="9">
        <v>0</v>
      </c>
      <c r="E310" s="9">
        <v>4</v>
      </c>
      <c r="F310" s="9">
        <v>6</v>
      </c>
      <c r="G310" s="10">
        <f t="shared" si="67"/>
        <v>1.2422360248447205E-3</v>
      </c>
      <c r="H310" s="10" t="str">
        <f t="shared" si="68"/>
        <v/>
      </c>
      <c r="I310" s="10">
        <f t="shared" si="69"/>
        <v>2.9784065524944155E-3</v>
      </c>
      <c r="J310" s="10">
        <f t="shared" si="70"/>
        <v>4.2432814710042432E-3</v>
      </c>
      <c r="K310" s="10">
        <f t="shared" si="73"/>
        <v>3</v>
      </c>
      <c r="L310" s="10">
        <f t="shared" si="74"/>
        <v>1</v>
      </c>
      <c r="M310" s="10">
        <f t="shared" si="71"/>
        <v>3.7267080745341614E-3</v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2</v>
      </c>
      <c r="D312" s="9">
        <v>1</v>
      </c>
      <c r="E312" s="9">
        <v>1</v>
      </c>
      <c r="F312" s="9">
        <v>0</v>
      </c>
      <c r="G312" s="10">
        <f t="shared" si="67"/>
        <v>2.4844720496894411E-3</v>
      </c>
      <c r="H312" s="10">
        <f t="shared" si="68"/>
        <v>1.0416666666666667E-3</v>
      </c>
      <c r="I312" s="10">
        <f t="shared" si="69"/>
        <v>7.4460163812360388E-4</v>
      </c>
      <c r="J312" s="10" t="str">
        <f t="shared" si="70"/>
        <v/>
      </c>
      <c r="K312" s="10">
        <f t="shared" si="73"/>
        <v>-0.5</v>
      </c>
      <c r="L312" s="10">
        <f t="shared" si="74"/>
        <v>-1</v>
      </c>
      <c r="M312" s="10">
        <f t="shared" si="71"/>
        <v>-1.2422360248447205E-3</v>
      </c>
      <c r="N312" s="11">
        <f t="shared" si="72"/>
        <v>-1.0416666666666667E-3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1</v>
      </c>
      <c r="E315" s="9">
        <v>0</v>
      </c>
      <c r="F315" s="9">
        <v>1</v>
      </c>
      <c r="G315" s="10" t="str">
        <f t="shared" si="67"/>
        <v/>
      </c>
      <c r="H315" s="10">
        <f t="shared" si="68"/>
        <v>1.0416666666666667E-3</v>
      </c>
      <c r="I315" s="10" t="str">
        <f t="shared" si="69"/>
        <v/>
      </c>
      <c r="J315" s="10">
        <f t="shared" si="70"/>
        <v>7.0721357850070724E-4</v>
      </c>
      <c r="K315" s="10" t="str">
        <f t="shared" si="73"/>
        <v xml:space="preserve"> </v>
      </c>
      <c r="L315" s="10">
        <f t="shared" si="74"/>
        <v>0</v>
      </c>
      <c r="M315" s="10" t="str">
        <f t="shared" si="71"/>
        <v/>
      </c>
      <c r="N315" s="11">
        <f t="shared" si="72"/>
        <v>0</v>
      </c>
    </row>
    <row r="316" spans="1:14" x14ac:dyDescent="0.2">
      <c r="A316" s="8"/>
      <c r="B316" s="26" t="s">
        <v>296</v>
      </c>
      <c r="C316" s="23">
        <v>0</v>
      </c>
      <c r="D316" s="9">
        <v>1</v>
      </c>
      <c r="E316" s="9">
        <v>2</v>
      </c>
      <c r="F316" s="9">
        <v>3</v>
      </c>
      <c r="G316" s="10" t="str">
        <f t="shared" ref="G316:G347" si="75">+IF(C316=0,"",C316/C$188)</f>
        <v/>
      </c>
      <c r="H316" s="10">
        <f t="shared" ref="H316:H347" si="76">+IF(D316=0,"",D316/D$188)</f>
        <v>1.0416666666666667E-3</v>
      </c>
      <c r="I316" s="10">
        <f t="shared" ref="I316:I347" si="77">+IF(E316=0,"",E316/E$188)</f>
        <v>1.4892032762472078E-3</v>
      </c>
      <c r="J316" s="10">
        <f t="shared" ref="J316:J347" si="78">+IF(F316=0,"",F316/F$188)</f>
        <v>2.1216407355021216E-3</v>
      </c>
      <c r="K316" s="10">
        <f t="shared" si="73"/>
        <v>1</v>
      </c>
      <c r="L316" s="10">
        <f t="shared" si="74"/>
        <v>2</v>
      </c>
      <c r="M316" s="10" t="str">
        <f t="shared" ref="M316:M347" si="79">+IF(OR(AND(G316=""),(K316="")),"",G316*K316)</f>
        <v/>
      </c>
      <c r="N316" s="11">
        <f t="shared" ref="N316:N347" si="80">+IF(OR(AND(H316=""),(L316="")),"",H316*L316)</f>
        <v>2.0833333333333333E-3</v>
      </c>
    </row>
    <row r="317" spans="1:14" x14ac:dyDescent="0.2">
      <c r="A317" s="8"/>
      <c r="B317" s="26" t="s">
        <v>297</v>
      </c>
      <c r="C317" s="23">
        <v>1</v>
      </c>
      <c r="D317" s="9">
        <v>0</v>
      </c>
      <c r="E317" s="9">
        <v>0</v>
      </c>
      <c r="F317" s="9">
        <v>0</v>
      </c>
      <c r="G317" s="10">
        <f t="shared" si="75"/>
        <v>1.2422360248447205E-3</v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>
        <f t="shared" ref="K317:K348" si="81">+IF(AND(C317=0,E317=0)," ",IF(C317=0,1,IF(E317=0,-1,(E317-C317)/C317)))</f>
        <v>-1</v>
      </c>
      <c r="L317" s="10" t="str">
        <f t="shared" ref="L317:L348" si="82">+IF(AND(D317=0,F317=0)," ",IF(D317=0,1,IF(F317=0,-1,(F317-D317)/D317)))</f>
        <v xml:space="preserve"> </v>
      </c>
      <c r="M317" s="10">
        <f t="shared" si="79"/>
        <v>-1.2422360248447205E-3</v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3</v>
      </c>
      <c r="D318" s="9">
        <v>6</v>
      </c>
      <c r="E318" s="9">
        <v>0</v>
      </c>
      <c r="F318" s="9">
        <v>2</v>
      </c>
      <c r="G318" s="10">
        <f t="shared" si="75"/>
        <v>3.7267080745341614E-3</v>
      </c>
      <c r="H318" s="10">
        <f t="shared" si="76"/>
        <v>6.2500000000000003E-3</v>
      </c>
      <c r="I318" s="10" t="str">
        <f t="shared" si="77"/>
        <v/>
      </c>
      <c r="J318" s="10">
        <f t="shared" si="78"/>
        <v>1.4144271570014145E-3</v>
      </c>
      <c r="K318" s="10">
        <f t="shared" si="81"/>
        <v>-1</v>
      </c>
      <c r="L318" s="10">
        <f t="shared" si="82"/>
        <v>-0.66666666666666663</v>
      </c>
      <c r="M318" s="10">
        <f t="shared" si="79"/>
        <v>-3.7267080745341614E-3</v>
      </c>
      <c r="N318" s="11">
        <f t="shared" si="80"/>
        <v>-4.1666666666666666E-3</v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14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9.9009900990099011E-3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16</v>
      </c>
      <c r="D321" s="9">
        <v>22</v>
      </c>
      <c r="E321" s="9">
        <v>16</v>
      </c>
      <c r="F321" s="9">
        <v>23</v>
      </c>
      <c r="G321" s="10">
        <f t="shared" si="75"/>
        <v>1.9875776397515529E-2</v>
      </c>
      <c r="H321" s="10">
        <f t="shared" si="76"/>
        <v>2.2916666666666665E-2</v>
      </c>
      <c r="I321" s="10">
        <f t="shared" si="77"/>
        <v>1.1913626209977662E-2</v>
      </c>
      <c r="J321" s="10">
        <f t="shared" si="78"/>
        <v>1.6265912305516265E-2</v>
      </c>
      <c r="K321" s="10">
        <f t="shared" si="81"/>
        <v>0</v>
      </c>
      <c r="L321" s="10">
        <f t="shared" si="82"/>
        <v>4.5454545454545456E-2</v>
      </c>
      <c r="M321" s="10">
        <f t="shared" si="79"/>
        <v>0</v>
      </c>
      <c r="N321" s="11">
        <f t="shared" si="80"/>
        <v>1.0416666666666667E-3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3</v>
      </c>
      <c r="E323" s="9">
        <v>0</v>
      </c>
      <c r="F323" s="9">
        <v>3</v>
      </c>
      <c r="G323" s="10" t="str">
        <f t="shared" si="75"/>
        <v/>
      </c>
      <c r="H323" s="10">
        <f t="shared" si="76"/>
        <v>3.1250000000000002E-3</v>
      </c>
      <c r="I323" s="10" t="str">
        <f t="shared" si="77"/>
        <v/>
      </c>
      <c r="J323" s="10">
        <f t="shared" si="78"/>
        <v>2.1216407355021216E-3</v>
      </c>
      <c r="K323" s="10" t="str">
        <f t="shared" si="81"/>
        <v xml:space="preserve"> </v>
      </c>
      <c r="L323" s="10">
        <f t="shared" si="82"/>
        <v>0</v>
      </c>
      <c r="M323" s="10" t="str">
        <f t="shared" si="79"/>
        <v/>
      </c>
      <c r="N323" s="11">
        <f t="shared" si="80"/>
        <v>0</v>
      </c>
    </row>
    <row r="324" spans="1:14" x14ac:dyDescent="0.2">
      <c r="A324" s="8"/>
      <c r="B324" s="26" t="s">
        <v>304</v>
      </c>
      <c r="C324" s="23">
        <v>2</v>
      </c>
      <c r="D324" s="9">
        <v>15</v>
      </c>
      <c r="E324" s="9">
        <v>19</v>
      </c>
      <c r="F324" s="9">
        <v>5</v>
      </c>
      <c r="G324" s="10">
        <f t="shared" si="75"/>
        <v>2.4844720496894411E-3</v>
      </c>
      <c r="H324" s="10">
        <f t="shared" si="76"/>
        <v>1.5625E-2</v>
      </c>
      <c r="I324" s="10">
        <f t="shared" si="77"/>
        <v>1.4147431124348473E-2</v>
      </c>
      <c r="J324" s="10">
        <f t="shared" si="78"/>
        <v>3.5360678925035359E-3</v>
      </c>
      <c r="K324" s="10">
        <f t="shared" si="81"/>
        <v>8.5</v>
      </c>
      <c r="L324" s="10">
        <f t="shared" si="82"/>
        <v>-0.66666666666666663</v>
      </c>
      <c r="M324" s="10">
        <f t="shared" si="79"/>
        <v>2.1118012422360249E-2</v>
      </c>
      <c r="N324" s="11">
        <f t="shared" si="80"/>
        <v>-1.0416666666666666E-2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7.0721357850070724E-4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5</v>
      </c>
      <c r="D327" s="9">
        <v>25</v>
      </c>
      <c r="E327" s="9">
        <v>13</v>
      </c>
      <c r="F327" s="9">
        <v>40</v>
      </c>
      <c r="G327" s="10">
        <f t="shared" si="75"/>
        <v>6.2111801242236021E-3</v>
      </c>
      <c r="H327" s="10">
        <f t="shared" si="76"/>
        <v>2.6041666666666668E-2</v>
      </c>
      <c r="I327" s="10">
        <f t="shared" si="77"/>
        <v>9.6798212956068497E-3</v>
      </c>
      <c r="J327" s="10">
        <f t="shared" si="78"/>
        <v>2.8288543140028287E-2</v>
      </c>
      <c r="K327" s="10">
        <f t="shared" si="81"/>
        <v>1.6</v>
      </c>
      <c r="L327" s="10">
        <f t="shared" si="82"/>
        <v>0.6</v>
      </c>
      <c r="M327" s="10">
        <f t="shared" si="79"/>
        <v>9.9378881987577643E-3</v>
      </c>
      <c r="N327" s="11">
        <f t="shared" si="80"/>
        <v>1.5625E-2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3</v>
      </c>
      <c r="E332" s="9">
        <v>1</v>
      </c>
      <c r="F332" s="9">
        <v>10</v>
      </c>
      <c r="G332" s="10" t="str">
        <f t="shared" si="75"/>
        <v/>
      </c>
      <c r="H332" s="10">
        <f t="shared" si="76"/>
        <v>3.1250000000000002E-3</v>
      </c>
      <c r="I332" s="10">
        <f t="shared" si="77"/>
        <v>7.4460163812360388E-4</v>
      </c>
      <c r="J332" s="10">
        <f t="shared" si="78"/>
        <v>7.0721357850070717E-3</v>
      </c>
      <c r="K332" s="10">
        <f t="shared" si="81"/>
        <v>1</v>
      </c>
      <c r="L332" s="10">
        <f t="shared" si="82"/>
        <v>2.3333333333333335</v>
      </c>
      <c r="M332" s="10" t="str">
        <f t="shared" si="79"/>
        <v/>
      </c>
      <c r="N332" s="11">
        <f t="shared" si="80"/>
        <v>7.2916666666666676E-3</v>
      </c>
    </row>
    <row r="333" spans="1:14" x14ac:dyDescent="0.2">
      <c r="A333" s="8"/>
      <c r="B333" s="26" t="s">
        <v>313</v>
      </c>
      <c r="C333" s="23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1.0416666666666667E-3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1">
        <f t="shared" si="80"/>
        <v>-1.0416666666666667E-3</v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2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1.4144271570014145E-3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5</v>
      </c>
      <c r="E336" s="9">
        <v>0</v>
      </c>
      <c r="F336" s="9">
        <v>12</v>
      </c>
      <c r="G336" s="10" t="str">
        <f t="shared" si="75"/>
        <v/>
      </c>
      <c r="H336" s="10">
        <f t="shared" si="76"/>
        <v>5.208333333333333E-3</v>
      </c>
      <c r="I336" s="10" t="str">
        <f t="shared" si="77"/>
        <v/>
      </c>
      <c r="J336" s="10">
        <f t="shared" si="78"/>
        <v>8.4865629420084864E-3</v>
      </c>
      <c r="K336" s="10" t="str">
        <f t="shared" si="81"/>
        <v xml:space="preserve"> </v>
      </c>
      <c r="L336" s="10">
        <f t="shared" si="82"/>
        <v>1.4</v>
      </c>
      <c r="M336" s="10" t="str">
        <f t="shared" si="79"/>
        <v/>
      </c>
      <c r="N336" s="11">
        <f t="shared" si="80"/>
        <v>7.2916666666666659E-3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10</v>
      </c>
      <c r="D338" s="9">
        <v>72</v>
      </c>
      <c r="E338" s="9">
        <v>1</v>
      </c>
      <c r="F338" s="9">
        <v>31</v>
      </c>
      <c r="G338" s="10">
        <f t="shared" si="75"/>
        <v>1.2422360248447204E-2</v>
      </c>
      <c r="H338" s="10">
        <f t="shared" si="76"/>
        <v>7.4999999999999997E-2</v>
      </c>
      <c r="I338" s="10">
        <f t="shared" si="77"/>
        <v>7.4460163812360388E-4</v>
      </c>
      <c r="J338" s="10">
        <f t="shared" si="78"/>
        <v>2.1923620933521924E-2</v>
      </c>
      <c r="K338" s="10">
        <f t="shared" si="81"/>
        <v>-0.9</v>
      </c>
      <c r="L338" s="10">
        <f t="shared" si="82"/>
        <v>-0.56944444444444442</v>
      </c>
      <c r="M338" s="10">
        <f t="shared" si="79"/>
        <v>-1.1180124223602483E-2</v>
      </c>
      <c r="N338" s="11">
        <f t="shared" si="80"/>
        <v>-4.2708333333333327E-2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1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1.0416666666666667E-3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11">
        <f t="shared" si="80"/>
        <v>-1.0416666666666667E-3</v>
      </c>
    </row>
    <row r="340" spans="1:14" ht="25.5" x14ac:dyDescent="0.2">
      <c r="A340" s="8"/>
      <c r="B340" s="26" t="s">
        <v>320</v>
      </c>
      <c r="C340" s="23">
        <v>1</v>
      </c>
      <c r="D340" s="9">
        <v>0</v>
      </c>
      <c r="E340" s="9">
        <v>1</v>
      </c>
      <c r="F340" s="9">
        <v>2</v>
      </c>
      <c r="G340" s="10">
        <f t="shared" si="75"/>
        <v>1.2422360248447205E-3</v>
      </c>
      <c r="H340" s="10" t="str">
        <f t="shared" si="76"/>
        <v/>
      </c>
      <c r="I340" s="10">
        <f t="shared" si="77"/>
        <v>7.4460163812360388E-4</v>
      </c>
      <c r="J340" s="10">
        <f t="shared" si="78"/>
        <v>1.4144271570014145E-3</v>
      </c>
      <c r="K340" s="10">
        <f t="shared" si="81"/>
        <v>0</v>
      </c>
      <c r="L340" s="10">
        <f t="shared" si="82"/>
        <v>1</v>
      </c>
      <c r="M340" s="10">
        <f t="shared" si="79"/>
        <v>0</v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6</v>
      </c>
      <c r="D343" s="9">
        <v>2</v>
      </c>
      <c r="E343" s="9">
        <v>1</v>
      </c>
      <c r="F343" s="9">
        <v>0</v>
      </c>
      <c r="G343" s="10">
        <f t="shared" si="75"/>
        <v>7.4534161490683228E-3</v>
      </c>
      <c r="H343" s="10">
        <f t="shared" si="76"/>
        <v>2.0833333333333333E-3</v>
      </c>
      <c r="I343" s="10">
        <f t="shared" si="77"/>
        <v>7.4460163812360388E-4</v>
      </c>
      <c r="J343" s="10" t="str">
        <f t="shared" si="78"/>
        <v/>
      </c>
      <c r="K343" s="10">
        <f t="shared" si="81"/>
        <v>-0.83333333333333337</v>
      </c>
      <c r="L343" s="10">
        <f t="shared" si="82"/>
        <v>-1</v>
      </c>
      <c r="M343" s="10">
        <f t="shared" si="79"/>
        <v>-6.2111801242236029E-3</v>
      </c>
      <c r="N343" s="11">
        <f t="shared" si="80"/>
        <v>-2.0833333333333333E-3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1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7.0721357850070724E-4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2</v>
      </c>
      <c r="E346" s="9">
        <v>0</v>
      </c>
      <c r="F346" s="9">
        <v>0</v>
      </c>
      <c r="G346" s="10" t="str">
        <f t="shared" si="75"/>
        <v/>
      </c>
      <c r="H346" s="10">
        <f t="shared" si="76"/>
        <v>2.0833333333333333E-3</v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>
        <f t="shared" si="82"/>
        <v>-1</v>
      </c>
      <c r="M346" s="10" t="str">
        <f t="shared" si="79"/>
        <v/>
      </c>
      <c r="N346" s="11">
        <f t="shared" si="80"/>
        <v>-2.0833333333333333E-3</v>
      </c>
    </row>
    <row r="347" spans="1:14" ht="25.5" x14ac:dyDescent="0.2">
      <c r="A347" s="8"/>
      <c r="B347" s="26" t="s">
        <v>327</v>
      </c>
      <c r="C347" s="23">
        <v>1</v>
      </c>
      <c r="D347" s="9">
        <v>1</v>
      </c>
      <c r="E347" s="9">
        <v>5</v>
      </c>
      <c r="F347" s="9">
        <v>6</v>
      </c>
      <c r="G347" s="10">
        <f t="shared" si="75"/>
        <v>1.2422360248447205E-3</v>
      </c>
      <c r="H347" s="10">
        <f t="shared" si="76"/>
        <v>1.0416666666666667E-3</v>
      </c>
      <c r="I347" s="10">
        <f t="shared" si="77"/>
        <v>3.7230081906180195E-3</v>
      </c>
      <c r="J347" s="10">
        <f t="shared" si="78"/>
        <v>4.2432814710042432E-3</v>
      </c>
      <c r="K347" s="10">
        <f t="shared" si="81"/>
        <v>4</v>
      </c>
      <c r="L347" s="10">
        <f t="shared" si="82"/>
        <v>5</v>
      </c>
      <c r="M347" s="10">
        <f t="shared" si="79"/>
        <v>4.9689440993788822E-3</v>
      </c>
      <c r="N347" s="11">
        <f t="shared" si="80"/>
        <v>5.208333333333333E-3</v>
      </c>
    </row>
    <row r="348" spans="1:14" x14ac:dyDescent="0.2">
      <c r="A348" s="8"/>
      <c r="B348" s="26" t="s">
        <v>328</v>
      </c>
      <c r="C348" s="23">
        <v>7</v>
      </c>
      <c r="D348" s="9">
        <v>8</v>
      </c>
      <c r="E348" s="9">
        <v>0</v>
      </c>
      <c r="F348" s="9">
        <v>0</v>
      </c>
      <c r="G348" s="10">
        <f t="shared" ref="G348:G363" si="83">+IF(C348=0,"",C348/C$188)</f>
        <v>8.6956521739130436E-3</v>
      </c>
      <c r="H348" s="10">
        <f t="shared" ref="H348:H363" si="84">+IF(D348=0,"",D348/D$188)</f>
        <v>8.3333333333333332E-3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-8.6956521739130436E-3</v>
      </c>
      <c r="N348" s="11">
        <f t="shared" ref="N348:N363" si="88">+IF(OR(AND(H348=""),(L348="")),"",H348*L348)</f>
        <v>-8.3333333333333332E-3</v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1</v>
      </c>
      <c r="E352" s="9">
        <v>0</v>
      </c>
      <c r="F352" s="9">
        <v>0</v>
      </c>
      <c r="G352" s="10" t="str">
        <f t="shared" si="83"/>
        <v/>
      </c>
      <c r="H352" s="10">
        <f t="shared" si="84"/>
        <v>1.0416666666666667E-3</v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>
        <f t="shared" si="90"/>
        <v>-1</v>
      </c>
      <c r="M352" s="10" t="str">
        <f t="shared" si="87"/>
        <v/>
      </c>
      <c r="N352" s="11">
        <f t="shared" si="88"/>
        <v>-1.0416666666666667E-3</v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7.0721357850070724E-4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2575</v>
      </c>
      <c r="D371" s="20">
        <f>SUM(D372:D604)</f>
        <v>3838</v>
      </c>
      <c r="E371" s="19">
        <f>SUM(E372:E604)</f>
        <v>3820</v>
      </c>
      <c r="F371" s="20">
        <f>SUM(F372:F604)</f>
        <v>4875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0.48349514563106794</v>
      </c>
      <c r="L371" s="22">
        <f>+IF(AND(D371=0,F371=0),"",IF(D371=0,1,IF(F371=0,-1,(F371-D371)/D371)))</f>
        <v>0.27019280875455964</v>
      </c>
      <c r="M371" s="21">
        <f t="shared" ref="M371:M434" si="95">+IF(OR(AND(G371=""),(K371="")),"",G371*K371)</f>
        <v>0.48349514563106794</v>
      </c>
      <c r="N371" s="22">
        <f t="shared" ref="N371:N434" si="96">+IF(OR(AND(H371=""),(L371="")),"",H371*L371)</f>
        <v>0.27019280875455964</v>
      </c>
    </row>
    <row r="372" spans="1:14" x14ac:dyDescent="0.2">
      <c r="A372" s="8"/>
      <c r="B372" s="25" t="s">
        <v>344</v>
      </c>
      <c r="C372" s="31">
        <v>28</v>
      </c>
      <c r="D372" s="28">
        <v>3</v>
      </c>
      <c r="E372" s="28">
        <v>157</v>
      </c>
      <c r="F372" s="28">
        <v>72</v>
      </c>
      <c r="G372" s="29">
        <f t="shared" si="91"/>
        <v>1.087378640776699E-2</v>
      </c>
      <c r="H372" s="29">
        <f t="shared" si="92"/>
        <v>7.8165711307972901E-4</v>
      </c>
      <c r="I372" s="29">
        <f t="shared" si="93"/>
        <v>4.1099476439790575E-2</v>
      </c>
      <c r="J372" s="29">
        <f t="shared" si="94"/>
        <v>1.4769230769230769E-2</v>
      </c>
      <c r="K372" s="29">
        <f t="shared" ref="K372:K435" si="97">+IF(AND(C372=0,E372=0)," ",IF(C372=0,1,IF(E372=0,-1,(E372-C372)/C372)))</f>
        <v>4.6071428571428568</v>
      </c>
      <c r="L372" s="29">
        <f t="shared" ref="L372:L435" si="98">+IF(AND(D372=0,F372=0)," ",IF(D372=0,1,IF(F372=0,-1,(F372-D372)/D372)))</f>
        <v>23</v>
      </c>
      <c r="M372" s="29">
        <f t="shared" si="95"/>
        <v>5.009708737864077E-2</v>
      </c>
      <c r="N372" s="30">
        <f t="shared" si="96"/>
        <v>1.7978113600833769E-2</v>
      </c>
    </row>
    <row r="373" spans="1:14" x14ac:dyDescent="0.2">
      <c r="A373" s="8"/>
      <c r="B373" s="26" t="s">
        <v>345</v>
      </c>
      <c r="C373" s="23">
        <v>6</v>
      </c>
      <c r="D373" s="9">
        <v>0</v>
      </c>
      <c r="E373" s="9">
        <v>5</v>
      </c>
      <c r="F373" s="9">
        <v>0</v>
      </c>
      <c r="G373" s="10">
        <f t="shared" si="91"/>
        <v>2.3300970873786409E-3</v>
      </c>
      <c r="H373" s="10" t="str">
        <f t="shared" si="92"/>
        <v/>
      </c>
      <c r="I373" s="10">
        <f t="shared" si="93"/>
        <v>1.3089005235602095E-3</v>
      </c>
      <c r="J373" s="10" t="str">
        <f t="shared" si="94"/>
        <v/>
      </c>
      <c r="K373" s="10">
        <f t="shared" si="97"/>
        <v>-0.16666666666666666</v>
      </c>
      <c r="L373" s="10" t="str">
        <f t="shared" si="98"/>
        <v xml:space="preserve"> </v>
      </c>
      <c r="M373" s="10">
        <f t="shared" si="95"/>
        <v>-3.8834951456310682E-4</v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7</v>
      </c>
      <c r="D374" s="9">
        <v>4</v>
      </c>
      <c r="E374" s="9">
        <v>6</v>
      </c>
      <c r="F374" s="9">
        <v>2</v>
      </c>
      <c r="G374" s="10">
        <f t="shared" si="91"/>
        <v>2.7184466019417475E-3</v>
      </c>
      <c r="H374" s="10">
        <f t="shared" si="92"/>
        <v>1.0422094841063053E-3</v>
      </c>
      <c r="I374" s="10">
        <f t="shared" si="93"/>
        <v>1.5706806282722514E-3</v>
      </c>
      <c r="J374" s="10">
        <f t="shared" si="94"/>
        <v>4.1025641025641023E-4</v>
      </c>
      <c r="K374" s="10">
        <f t="shared" si="97"/>
        <v>-0.14285714285714285</v>
      </c>
      <c r="L374" s="10">
        <f t="shared" si="98"/>
        <v>-0.5</v>
      </c>
      <c r="M374" s="10">
        <f t="shared" si="95"/>
        <v>-3.8834951456310677E-4</v>
      </c>
      <c r="N374" s="11">
        <f t="shared" si="96"/>
        <v>-5.2110474205315264E-4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1</v>
      </c>
      <c r="F375" s="9">
        <v>0</v>
      </c>
      <c r="G375" s="10" t="str">
        <f t="shared" si="91"/>
        <v/>
      </c>
      <c r="H375" s="10" t="str">
        <f t="shared" si="92"/>
        <v/>
      </c>
      <c r="I375" s="10">
        <f t="shared" si="93"/>
        <v>2.6178010471204191E-4</v>
      </c>
      <c r="J375" s="10" t="str">
        <f t="shared" si="94"/>
        <v/>
      </c>
      <c r="K375" s="10">
        <f t="shared" si="97"/>
        <v>1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196</v>
      </c>
      <c r="D377" s="9">
        <v>224</v>
      </c>
      <c r="E377" s="9">
        <v>167</v>
      </c>
      <c r="F377" s="9">
        <v>115</v>
      </c>
      <c r="G377" s="10">
        <f t="shared" si="91"/>
        <v>7.6116504854368938E-2</v>
      </c>
      <c r="H377" s="10">
        <f t="shared" si="92"/>
        <v>5.8363731109953097E-2</v>
      </c>
      <c r="I377" s="10">
        <f t="shared" si="93"/>
        <v>4.3717277486910996E-2</v>
      </c>
      <c r="J377" s="10">
        <f t="shared" si="94"/>
        <v>2.3589743589743591E-2</v>
      </c>
      <c r="K377" s="10">
        <f t="shared" si="97"/>
        <v>-0.14795918367346939</v>
      </c>
      <c r="L377" s="10">
        <f t="shared" si="98"/>
        <v>-0.48660714285714285</v>
      </c>
      <c r="M377" s="10">
        <f t="shared" si="95"/>
        <v>-1.1262135922330097E-2</v>
      </c>
      <c r="N377" s="11">
        <f t="shared" si="96"/>
        <v>-2.8400208441896821E-2</v>
      </c>
    </row>
    <row r="378" spans="1:14" x14ac:dyDescent="0.2">
      <c r="A378" s="8"/>
      <c r="B378" s="26" t="s">
        <v>350</v>
      </c>
      <c r="C378" s="23">
        <v>1</v>
      </c>
      <c r="D378" s="9">
        <v>1</v>
      </c>
      <c r="E378" s="9">
        <v>1</v>
      </c>
      <c r="F378" s="9">
        <v>0</v>
      </c>
      <c r="G378" s="10">
        <f t="shared" si="91"/>
        <v>3.8834951456310682E-4</v>
      </c>
      <c r="H378" s="10">
        <f t="shared" si="92"/>
        <v>2.6055237102657632E-4</v>
      </c>
      <c r="I378" s="10">
        <f t="shared" si="93"/>
        <v>2.6178010471204191E-4</v>
      </c>
      <c r="J378" s="10" t="str">
        <f t="shared" si="94"/>
        <v/>
      </c>
      <c r="K378" s="10">
        <f t="shared" si="97"/>
        <v>0</v>
      </c>
      <c r="L378" s="10">
        <f t="shared" si="98"/>
        <v>-1</v>
      </c>
      <c r="M378" s="10">
        <f t="shared" si="95"/>
        <v>0</v>
      </c>
      <c r="N378" s="11">
        <f t="shared" si="96"/>
        <v>-2.6055237102657632E-4</v>
      </c>
    </row>
    <row r="379" spans="1:14" x14ac:dyDescent="0.2">
      <c r="A379" s="8"/>
      <c r="B379" s="26" t="s">
        <v>351</v>
      </c>
      <c r="C379" s="23">
        <v>1</v>
      </c>
      <c r="D379" s="9">
        <v>0</v>
      </c>
      <c r="E379" s="9">
        <v>0</v>
      </c>
      <c r="F379" s="9">
        <v>0</v>
      </c>
      <c r="G379" s="10">
        <f t="shared" si="91"/>
        <v>3.8834951456310682E-4</v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>
        <f t="shared" si="97"/>
        <v>-1</v>
      </c>
      <c r="L379" s="10" t="str">
        <f t="shared" si="98"/>
        <v xml:space="preserve"> </v>
      </c>
      <c r="M379" s="10">
        <f t="shared" si="95"/>
        <v>-3.8834951456310682E-4</v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4</v>
      </c>
      <c r="D380" s="9">
        <v>0</v>
      </c>
      <c r="E380" s="9">
        <v>54</v>
      </c>
      <c r="F380" s="9">
        <v>30</v>
      </c>
      <c r="G380" s="10">
        <f t="shared" si="91"/>
        <v>1.5533980582524273E-3</v>
      </c>
      <c r="H380" s="10" t="str">
        <f t="shared" si="92"/>
        <v/>
      </c>
      <c r="I380" s="10">
        <f t="shared" si="93"/>
        <v>1.4136125654450262E-2</v>
      </c>
      <c r="J380" s="10">
        <f t="shared" si="94"/>
        <v>6.1538461538461538E-3</v>
      </c>
      <c r="K380" s="10">
        <f t="shared" si="97"/>
        <v>12.5</v>
      </c>
      <c r="L380" s="10">
        <f t="shared" si="98"/>
        <v>1</v>
      </c>
      <c r="M380" s="10">
        <f t="shared" si="95"/>
        <v>1.9417475728155342E-2</v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5</v>
      </c>
      <c r="D381" s="9">
        <v>3</v>
      </c>
      <c r="E381" s="9">
        <v>5</v>
      </c>
      <c r="F381" s="9">
        <v>0</v>
      </c>
      <c r="G381" s="10">
        <f t="shared" si="91"/>
        <v>1.9417475728155339E-3</v>
      </c>
      <c r="H381" s="10">
        <f t="shared" si="92"/>
        <v>7.8165711307972901E-4</v>
      </c>
      <c r="I381" s="10">
        <f t="shared" si="93"/>
        <v>1.3089005235602095E-3</v>
      </c>
      <c r="J381" s="10" t="str">
        <f t="shared" si="94"/>
        <v/>
      </c>
      <c r="K381" s="10">
        <f t="shared" si="97"/>
        <v>0</v>
      </c>
      <c r="L381" s="10">
        <f t="shared" si="98"/>
        <v>-1</v>
      </c>
      <c r="M381" s="10">
        <f t="shared" si="95"/>
        <v>0</v>
      </c>
      <c r="N381" s="11">
        <f t="shared" si="96"/>
        <v>-7.8165711307972901E-4</v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1</v>
      </c>
      <c r="F382" s="9">
        <v>0</v>
      </c>
      <c r="G382" s="10" t="str">
        <f t="shared" si="91"/>
        <v/>
      </c>
      <c r="H382" s="10" t="str">
        <f t="shared" si="92"/>
        <v/>
      </c>
      <c r="I382" s="10">
        <f t="shared" si="93"/>
        <v>2.6178010471204191E-4</v>
      </c>
      <c r="J382" s="10" t="str">
        <f t="shared" si="94"/>
        <v/>
      </c>
      <c r="K382" s="10">
        <f t="shared" si="97"/>
        <v>1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348</v>
      </c>
      <c r="D383" s="9">
        <v>310</v>
      </c>
      <c r="E383" s="9">
        <v>321</v>
      </c>
      <c r="F383" s="9">
        <v>180</v>
      </c>
      <c r="G383" s="10">
        <f t="shared" si="91"/>
        <v>0.13514563106796115</v>
      </c>
      <c r="H383" s="10">
        <f t="shared" si="92"/>
        <v>8.0771235018238671E-2</v>
      </c>
      <c r="I383" s="10">
        <f t="shared" si="93"/>
        <v>8.4031413612565442E-2</v>
      </c>
      <c r="J383" s="10">
        <f t="shared" si="94"/>
        <v>3.6923076923076927E-2</v>
      </c>
      <c r="K383" s="10">
        <f t="shared" si="97"/>
        <v>-7.7586206896551727E-2</v>
      </c>
      <c r="L383" s="10">
        <f t="shared" si="98"/>
        <v>-0.41935483870967744</v>
      </c>
      <c r="M383" s="10">
        <f t="shared" si="95"/>
        <v>-1.0485436893203883E-2</v>
      </c>
      <c r="N383" s="11">
        <f t="shared" si="96"/>
        <v>-3.3871808233454925E-2</v>
      </c>
    </row>
    <row r="384" spans="1:14" x14ac:dyDescent="0.2">
      <c r="A384" s="8"/>
      <c r="B384" s="26" t="s">
        <v>356</v>
      </c>
      <c r="C384" s="23">
        <v>23</v>
      </c>
      <c r="D384" s="9">
        <v>10</v>
      </c>
      <c r="E384" s="9">
        <v>28</v>
      </c>
      <c r="F384" s="9">
        <v>6</v>
      </c>
      <c r="G384" s="10">
        <f t="shared" si="91"/>
        <v>8.9320388349514567E-3</v>
      </c>
      <c r="H384" s="10">
        <f t="shared" si="92"/>
        <v>2.6055237102657635E-3</v>
      </c>
      <c r="I384" s="10">
        <f t="shared" si="93"/>
        <v>7.3298429319371729E-3</v>
      </c>
      <c r="J384" s="10">
        <f t="shared" si="94"/>
        <v>1.2307692307692308E-3</v>
      </c>
      <c r="K384" s="10">
        <f t="shared" si="97"/>
        <v>0.21739130434782608</v>
      </c>
      <c r="L384" s="10">
        <f t="shared" si="98"/>
        <v>-0.4</v>
      </c>
      <c r="M384" s="10">
        <f t="shared" si="95"/>
        <v>1.9417475728155341E-3</v>
      </c>
      <c r="N384" s="11">
        <f t="shared" si="96"/>
        <v>-1.0422094841063055E-3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46</v>
      </c>
      <c r="D386" s="9">
        <v>11</v>
      </c>
      <c r="E386" s="9">
        <v>80</v>
      </c>
      <c r="F386" s="9">
        <v>22</v>
      </c>
      <c r="G386" s="10">
        <f t="shared" si="91"/>
        <v>1.7864077669902913E-2</v>
      </c>
      <c r="H386" s="10">
        <f t="shared" si="92"/>
        <v>2.8660760812923396E-3</v>
      </c>
      <c r="I386" s="10">
        <f t="shared" si="93"/>
        <v>2.0942408376963352E-2</v>
      </c>
      <c r="J386" s="10">
        <f t="shared" si="94"/>
        <v>4.5128205128205125E-3</v>
      </c>
      <c r="K386" s="10">
        <f t="shared" si="97"/>
        <v>0.73913043478260865</v>
      </c>
      <c r="L386" s="10">
        <f t="shared" si="98"/>
        <v>1</v>
      </c>
      <c r="M386" s="10">
        <f t="shared" si="95"/>
        <v>1.3203883495145631E-2</v>
      </c>
      <c r="N386" s="11">
        <f t="shared" si="96"/>
        <v>2.8660760812923396E-3</v>
      </c>
    </row>
    <row r="387" spans="1:14" x14ac:dyDescent="0.2">
      <c r="A387" s="8"/>
      <c r="B387" s="26" t="s">
        <v>359</v>
      </c>
      <c r="C387" s="23">
        <v>60</v>
      </c>
      <c r="D387" s="9">
        <v>12</v>
      </c>
      <c r="E387" s="9">
        <v>16</v>
      </c>
      <c r="F387" s="9">
        <v>4</v>
      </c>
      <c r="G387" s="10">
        <f t="shared" si="91"/>
        <v>2.3300970873786409E-2</v>
      </c>
      <c r="H387" s="10">
        <f t="shared" si="92"/>
        <v>3.126628452318916E-3</v>
      </c>
      <c r="I387" s="10">
        <f t="shared" si="93"/>
        <v>4.1884816753926706E-3</v>
      </c>
      <c r="J387" s="10">
        <f t="shared" si="94"/>
        <v>8.2051282051282047E-4</v>
      </c>
      <c r="K387" s="10">
        <f t="shared" si="97"/>
        <v>-0.73333333333333328</v>
      </c>
      <c r="L387" s="10">
        <f t="shared" si="98"/>
        <v>-0.66666666666666663</v>
      </c>
      <c r="M387" s="10">
        <f t="shared" si="95"/>
        <v>-1.7087378640776699E-2</v>
      </c>
      <c r="N387" s="11">
        <f t="shared" si="96"/>
        <v>-2.0844189682126106E-3</v>
      </c>
    </row>
    <row r="388" spans="1:14" x14ac:dyDescent="0.2">
      <c r="A388" s="8"/>
      <c r="B388" s="26" t="s">
        <v>360</v>
      </c>
      <c r="C388" s="23">
        <v>0</v>
      </c>
      <c r="D388" s="9">
        <v>1</v>
      </c>
      <c r="E388" s="9">
        <v>0</v>
      </c>
      <c r="F388" s="9">
        <v>0</v>
      </c>
      <c r="G388" s="10" t="str">
        <f t="shared" si="91"/>
        <v/>
      </c>
      <c r="H388" s="10">
        <f t="shared" si="92"/>
        <v>2.6055237102657632E-4</v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>
        <f t="shared" si="98"/>
        <v>-1</v>
      </c>
      <c r="M388" s="10" t="str">
        <f t="shared" si="95"/>
        <v/>
      </c>
      <c r="N388" s="11">
        <f t="shared" si="96"/>
        <v>-2.6055237102657632E-4</v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14</v>
      </c>
      <c r="F389" s="9">
        <v>4</v>
      </c>
      <c r="G389" s="10" t="str">
        <f t="shared" si="91"/>
        <v/>
      </c>
      <c r="H389" s="10" t="str">
        <f t="shared" si="92"/>
        <v/>
      </c>
      <c r="I389" s="10">
        <f t="shared" si="93"/>
        <v>3.6649214659685864E-3</v>
      </c>
      <c r="J389" s="10">
        <f t="shared" si="94"/>
        <v>8.2051282051282047E-4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2</v>
      </c>
      <c r="F390" s="9">
        <v>2</v>
      </c>
      <c r="G390" s="10" t="str">
        <f t="shared" si="91"/>
        <v/>
      </c>
      <c r="H390" s="10" t="str">
        <f t="shared" si="92"/>
        <v/>
      </c>
      <c r="I390" s="10">
        <f t="shared" si="93"/>
        <v>5.2356020942408382E-4</v>
      </c>
      <c r="J390" s="10">
        <f t="shared" si="94"/>
        <v>4.1025641025641023E-4</v>
      </c>
      <c r="K390" s="10">
        <f t="shared" si="97"/>
        <v>1</v>
      </c>
      <c r="L390" s="10">
        <f t="shared" si="98"/>
        <v>1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510</v>
      </c>
      <c r="D391" s="9">
        <v>353</v>
      </c>
      <c r="E391" s="9">
        <v>1697</v>
      </c>
      <c r="F391" s="9">
        <v>1323</v>
      </c>
      <c r="G391" s="10">
        <f t="shared" si="91"/>
        <v>0.19805825242718447</v>
      </c>
      <c r="H391" s="10">
        <f t="shared" si="92"/>
        <v>9.1974986972381448E-2</v>
      </c>
      <c r="I391" s="10">
        <f t="shared" si="93"/>
        <v>0.4442408376963351</v>
      </c>
      <c r="J391" s="10">
        <f t="shared" si="94"/>
        <v>0.27138461538461539</v>
      </c>
      <c r="K391" s="10">
        <f t="shared" si="97"/>
        <v>2.327450980392157</v>
      </c>
      <c r="L391" s="10">
        <f t="shared" si="98"/>
        <v>2.7478753541076486</v>
      </c>
      <c r="M391" s="10">
        <f t="shared" si="95"/>
        <v>0.46097087378640783</v>
      </c>
      <c r="N391" s="11">
        <f t="shared" si="96"/>
        <v>0.25273579989577905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1</v>
      </c>
      <c r="F392" s="9">
        <v>4</v>
      </c>
      <c r="G392" s="10" t="str">
        <f t="shared" si="91"/>
        <v/>
      </c>
      <c r="H392" s="10" t="str">
        <f t="shared" si="92"/>
        <v/>
      </c>
      <c r="I392" s="10">
        <f t="shared" si="93"/>
        <v>2.6178010471204191E-4</v>
      </c>
      <c r="J392" s="10">
        <f t="shared" si="94"/>
        <v>8.2051282051282047E-4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1</v>
      </c>
      <c r="F393" s="9">
        <v>0</v>
      </c>
      <c r="G393" s="10" t="str">
        <f t="shared" si="91"/>
        <v/>
      </c>
      <c r="H393" s="10" t="str">
        <f t="shared" si="92"/>
        <v/>
      </c>
      <c r="I393" s="10">
        <f t="shared" si="93"/>
        <v>2.6178010471204191E-4</v>
      </c>
      <c r="J393" s="10" t="str">
        <f t="shared" si="94"/>
        <v/>
      </c>
      <c r="K393" s="10">
        <f t="shared" si="97"/>
        <v>1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23</v>
      </c>
      <c r="E394" s="9">
        <v>0</v>
      </c>
      <c r="F394" s="9">
        <v>17</v>
      </c>
      <c r="G394" s="10" t="str">
        <f t="shared" si="91"/>
        <v/>
      </c>
      <c r="H394" s="10">
        <f t="shared" si="92"/>
        <v>5.9927045336112556E-3</v>
      </c>
      <c r="I394" s="10" t="str">
        <f t="shared" si="93"/>
        <v/>
      </c>
      <c r="J394" s="10">
        <f t="shared" si="94"/>
        <v>3.4871794871794873E-3</v>
      </c>
      <c r="K394" s="10" t="str">
        <f t="shared" si="97"/>
        <v xml:space="preserve"> </v>
      </c>
      <c r="L394" s="10">
        <f t="shared" si="98"/>
        <v>-0.2608695652173913</v>
      </c>
      <c r="M394" s="10" t="str">
        <f t="shared" si="95"/>
        <v/>
      </c>
      <c r="N394" s="11">
        <f t="shared" si="96"/>
        <v>-1.563314226159458E-3</v>
      </c>
    </row>
    <row r="395" spans="1:14" x14ac:dyDescent="0.2">
      <c r="A395" s="8"/>
      <c r="B395" s="26" t="s">
        <v>367</v>
      </c>
      <c r="C395" s="23">
        <v>13</v>
      </c>
      <c r="D395" s="9">
        <v>58</v>
      </c>
      <c r="E395" s="9">
        <v>24</v>
      </c>
      <c r="F395" s="9">
        <v>176</v>
      </c>
      <c r="G395" s="10">
        <f t="shared" si="91"/>
        <v>5.0485436893203881E-3</v>
      </c>
      <c r="H395" s="10">
        <f t="shared" si="92"/>
        <v>1.5112037519541427E-2</v>
      </c>
      <c r="I395" s="10">
        <f t="shared" si="93"/>
        <v>6.2827225130890054E-3</v>
      </c>
      <c r="J395" s="10">
        <f t="shared" si="94"/>
        <v>3.61025641025641E-2</v>
      </c>
      <c r="K395" s="10">
        <f t="shared" si="97"/>
        <v>0.84615384615384615</v>
      </c>
      <c r="L395" s="10">
        <f t="shared" si="98"/>
        <v>2.0344827586206895</v>
      </c>
      <c r="M395" s="10">
        <f t="shared" si="95"/>
        <v>4.2718446601941748E-3</v>
      </c>
      <c r="N395" s="11">
        <f t="shared" si="96"/>
        <v>3.0745179781136004E-2</v>
      </c>
    </row>
    <row r="396" spans="1:14" x14ac:dyDescent="0.2">
      <c r="A396" s="8"/>
      <c r="B396" s="26" t="s">
        <v>368</v>
      </c>
      <c r="C396" s="23">
        <v>1</v>
      </c>
      <c r="D396" s="9">
        <v>2</v>
      </c>
      <c r="E396" s="9">
        <v>8</v>
      </c>
      <c r="F396" s="9">
        <v>7</v>
      </c>
      <c r="G396" s="10">
        <f t="shared" si="91"/>
        <v>3.8834951456310682E-4</v>
      </c>
      <c r="H396" s="10">
        <f t="shared" si="92"/>
        <v>5.2110474205315264E-4</v>
      </c>
      <c r="I396" s="10">
        <f t="shared" si="93"/>
        <v>2.0942408376963353E-3</v>
      </c>
      <c r="J396" s="10">
        <f t="shared" si="94"/>
        <v>1.435897435897436E-3</v>
      </c>
      <c r="K396" s="10">
        <f t="shared" si="97"/>
        <v>7</v>
      </c>
      <c r="L396" s="10">
        <f t="shared" si="98"/>
        <v>2.5</v>
      </c>
      <c r="M396" s="10">
        <f t="shared" si="95"/>
        <v>2.7184466019417475E-3</v>
      </c>
      <c r="N396" s="11">
        <f t="shared" si="96"/>
        <v>1.3027618551328815E-3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3</v>
      </c>
      <c r="E401" s="9">
        <v>2</v>
      </c>
      <c r="F401" s="9">
        <v>6</v>
      </c>
      <c r="G401" s="10" t="str">
        <f t="shared" si="91"/>
        <v/>
      </c>
      <c r="H401" s="10">
        <f t="shared" si="92"/>
        <v>7.8165711307972901E-4</v>
      </c>
      <c r="I401" s="10">
        <f t="shared" si="93"/>
        <v>5.2356020942408382E-4</v>
      </c>
      <c r="J401" s="10">
        <f t="shared" si="94"/>
        <v>1.2307692307692308E-3</v>
      </c>
      <c r="K401" s="10">
        <f t="shared" si="97"/>
        <v>1</v>
      </c>
      <c r="L401" s="10">
        <f t="shared" si="98"/>
        <v>1</v>
      </c>
      <c r="M401" s="10" t="str">
        <f t="shared" si="95"/>
        <v/>
      </c>
      <c r="N401" s="11">
        <f t="shared" si="96"/>
        <v>7.8165711307972901E-4</v>
      </c>
    </row>
    <row r="402" spans="1:14" x14ac:dyDescent="0.2">
      <c r="A402" s="8"/>
      <c r="B402" s="26" t="s">
        <v>374</v>
      </c>
      <c r="C402" s="23">
        <v>5</v>
      </c>
      <c r="D402" s="9">
        <v>0</v>
      </c>
      <c r="E402" s="9">
        <v>1</v>
      </c>
      <c r="F402" s="9">
        <v>3</v>
      </c>
      <c r="G402" s="10">
        <f t="shared" si="91"/>
        <v>1.9417475728155339E-3</v>
      </c>
      <c r="H402" s="10" t="str">
        <f t="shared" si="92"/>
        <v/>
      </c>
      <c r="I402" s="10">
        <f t="shared" si="93"/>
        <v>2.6178010471204191E-4</v>
      </c>
      <c r="J402" s="10">
        <f t="shared" si="94"/>
        <v>6.1538461538461541E-4</v>
      </c>
      <c r="K402" s="10">
        <f t="shared" si="97"/>
        <v>-0.8</v>
      </c>
      <c r="L402" s="10">
        <f t="shared" si="98"/>
        <v>1</v>
      </c>
      <c r="M402" s="10">
        <f t="shared" si="95"/>
        <v>-1.5533980582524273E-3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3</v>
      </c>
      <c r="E404" s="9">
        <v>1</v>
      </c>
      <c r="F404" s="9">
        <v>5</v>
      </c>
      <c r="G404" s="10" t="str">
        <f t="shared" si="91"/>
        <v/>
      </c>
      <c r="H404" s="10">
        <f t="shared" si="92"/>
        <v>7.8165711307972901E-4</v>
      </c>
      <c r="I404" s="10">
        <f t="shared" si="93"/>
        <v>2.6178010471204191E-4</v>
      </c>
      <c r="J404" s="10">
        <f t="shared" si="94"/>
        <v>1.0256410256410256E-3</v>
      </c>
      <c r="K404" s="10">
        <f t="shared" si="97"/>
        <v>1</v>
      </c>
      <c r="L404" s="10">
        <f t="shared" si="98"/>
        <v>0.66666666666666663</v>
      </c>
      <c r="M404" s="10" t="str">
        <f t="shared" si="95"/>
        <v/>
      </c>
      <c r="N404" s="11">
        <f t="shared" si="96"/>
        <v>5.2110474205315264E-4</v>
      </c>
    </row>
    <row r="405" spans="1:14" ht="25.5" x14ac:dyDescent="0.2">
      <c r="A405" s="8"/>
      <c r="B405" s="26" t="s">
        <v>377</v>
      </c>
      <c r="C405" s="23">
        <v>25</v>
      </c>
      <c r="D405" s="9">
        <v>56</v>
      </c>
      <c r="E405" s="9">
        <v>9</v>
      </c>
      <c r="F405" s="9">
        <v>19</v>
      </c>
      <c r="G405" s="10">
        <f t="shared" si="91"/>
        <v>9.7087378640776691E-3</v>
      </c>
      <c r="H405" s="10">
        <f t="shared" si="92"/>
        <v>1.4590932777488274E-2</v>
      </c>
      <c r="I405" s="10">
        <f t="shared" si="93"/>
        <v>2.3560209424083769E-3</v>
      </c>
      <c r="J405" s="10">
        <f t="shared" si="94"/>
        <v>3.8974358974358976E-3</v>
      </c>
      <c r="K405" s="10">
        <f t="shared" si="97"/>
        <v>-0.64</v>
      </c>
      <c r="L405" s="10">
        <f t="shared" si="98"/>
        <v>-0.6607142857142857</v>
      </c>
      <c r="M405" s="10">
        <f t="shared" si="95"/>
        <v>-6.2135922330097083E-3</v>
      </c>
      <c r="N405" s="11">
        <f t="shared" si="96"/>
        <v>-9.6404377279833246E-3</v>
      </c>
    </row>
    <row r="406" spans="1:14" x14ac:dyDescent="0.2">
      <c r="A406" s="8"/>
      <c r="B406" s="26" t="s">
        <v>378</v>
      </c>
      <c r="C406" s="23">
        <v>300</v>
      </c>
      <c r="D406" s="9">
        <v>58</v>
      </c>
      <c r="E406" s="9">
        <v>128</v>
      </c>
      <c r="F406" s="9">
        <v>27</v>
      </c>
      <c r="G406" s="10">
        <f t="shared" si="91"/>
        <v>0.11650485436893204</v>
      </c>
      <c r="H406" s="10">
        <f t="shared" si="92"/>
        <v>1.5112037519541427E-2</v>
      </c>
      <c r="I406" s="10">
        <f t="shared" si="93"/>
        <v>3.3507853403141365E-2</v>
      </c>
      <c r="J406" s="10">
        <f t="shared" si="94"/>
        <v>5.5384615384615381E-3</v>
      </c>
      <c r="K406" s="10">
        <f t="shared" si="97"/>
        <v>-0.57333333333333336</v>
      </c>
      <c r="L406" s="10">
        <f t="shared" si="98"/>
        <v>-0.53448275862068961</v>
      </c>
      <c r="M406" s="10">
        <f t="shared" si="95"/>
        <v>-6.6796116504854369E-2</v>
      </c>
      <c r="N406" s="11">
        <f t="shared" si="96"/>
        <v>-8.0771235018238657E-3</v>
      </c>
    </row>
    <row r="407" spans="1:14" x14ac:dyDescent="0.2">
      <c r="A407" s="8"/>
      <c r="B407" s="26" t="s">
        <v>379</v>
      </c>
      <c r="C407" s="23">
        <v>9</v>
      </c>
      <c r="D407" s="9">
        <v>2</v>
      </c>
      <c r="E407" s="9">
        <v>13</v>
      </c>
      <c r="F407" s="9">
        <v>1</v>
      </c>
      <c r="G407" s="10">
        <f t="shared" si="91"/>
        <v>3.4951456310679612E-3</v>
      </c>
      <c r="H407" s="10">
        <f t="shared" si="92"/>
        <v>5.2110474205315264E-4</v>
      </c>
      <c r="I407" s="10">
        <f t="shared" si="93"/>
        <v>3.4031413612565444E-3</v>
      </c>
      <c r="J407" s="10">
        <f t="shared" si="94"/>
        <v>2.0512820512820512E-4</v>
      </c>
      <c r="K407" s="10">
        <f t="shared" si="97"/>
        <v>0.44444444444444442</v>
      </c>
      <c r="L407" s="10">
        <f t="shared" si="98"/>
        <v>-0.5</v>
      </c>
      <c r="M407" s="10">
        <f t="shared" si="95"/>
        <v>1.5533980582524271E-3</v>
      </c>
      <c r="N407" s="11">
        <f t="shared" si="96"/>
        <v>-2.6055237102657632E-4</v>
      </c>
    </row>
    <row r="408" spans="1:14" x14ac:dyDescent="0.2">
      <c r="A408" s="8"/>
      <c r="B408" s="26" t="s">
        <v>380</v>
      </c>
      <c r="C408" s="23">
        <v>6</v>
      </c>
      <c r="D408" s="9">
        <v>4</v>
      </c>
      <c r="E408" s="9">
        <v>17</v>
      </c>
      <c r="F408" s="9">
        <v>11</v>
      </c>
      <c r="G408" s="10">
        <f t="shared" si="91"/>
        <v>2.3300970873786409E-3</v>
      </c>
      <c r="H408" s="10">
        <f t="shared" si="92"/>
        <v>1.0422094841063053E-3</v>
      </c>
      <c r="I408" s="10">
        <f t="shared" si="93"/>
        <v>4.4502617801047122E-3</v>
      </c>
      <c r="J408" s="10">
        <f t="shared" si="94"/>
        <v>2.2564102564102562E-3</v>
      </c>
      <c r="K408" s="10">
        <f t="shared" si="97"/>
        <v>1.8333333333333333</v>
      </c>
      <c r="L408" s="10">
        <f t="shared" si="98"/>
        <v>1.75</v>
      </c>
      <c r="M408" s="10">
        <f t="shared" si="95"/>
        <v>4.2718446601941748E-3</v>
      </c>
      <c r="N408" s="11">
        <f t="shared" si="96"/>
        <v>1.8238665971860343E-3</v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8</v>
      </c>
      <c r="F409" s="9">
        <v>2</v>
      </c>
      <c r="G409" s="10" t="str">
        <f t="shared" si="91"/>
        <v/>
      </c>
      <c r="H409" s="10" t="str">
        <f t="shared" si="92"/>
        <v/>
      </c>
      <c r="I409" s="10">
        <f t="shared" si="93"/>
        <v>2.0942408376963353E-3</v>
      </c>
      <c r="J409" s="10">
        <f t="shared" si="94"/>
        <v>4.1025641025641023E-4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29</v>
      </c>
      <c r="D410" s="9">
        <v>10</v>
      </c>
      <c r="E410" s="9">
        <v>11</v>
      </c>
      <c r="F410" s="9">
        <v>1</v>
      </c>
      <c r="G410" s="10">
        <f t="shared" si="91"/>
        <v>1.1262135922330097E-2</v>
      </c>
      <c r="H410" s="10">
        <f t="shared" si="92"/>
        <v>2.6055237102657635E-3</v>
      </c>
      <c r="I410" s="10">
        <f t="shared" si="93"/>
        <v>2.8795811518324606E-3</v>
      </c>
      <c r="J410" s="10">
        <f t="shared" si="94"/>
        <v>2.0512820512820512E-4</v>
      </c>
      <c r="K410" s="10">
        <f t="shared" si="97"/>
        <v>-0.62068965517241381</v>
      </c>
      <c r="L410" s="10">
        <f t="shared" si="98"/>
        <v>-0.9</v>
      </c>
      <c r="M410" s="10">
        <f t="shared" si="95"/>
        <v>-6.9902912621359224E-3</v>
      </c>
      <c r="N410" s="11">
        <f t="shared" si="96"/>
        <v>-2.344971339239187E-3</v>
      </c>
    </row>
    <row r="411" spans="1:14" x14ac:dyDescent="0.2">
      <c r="A411" s="8"/>
      <c r="B411" s="26" t="s">
        <v>383</v>
      </c>
      <c r="C411" s="23">
        <v>0</v>
      </c>
      <c r="D411" s="9">
        <v>18</v>
      </c>
      <c r="E411" s="9">
        <v>0</v>
      </c>
      <c r="F411" s="9">
        <v>5</v>
      </c>
      <c r="G411" s="10" t="str">
        <f t="shared" si="91"/>
        <v/>
      </c>
      <c r="H411" s="10">
        <f t="shared" si="92"/>
        <v>4.6899426784783741E-3</v>
      </c>
      <c r="I411" s="10" t="str">
        <f t="shared" si="93"/>
        <v/>
      </c>
      <c r="J411" s="10">
        <f t="shared" si="94"/>
        <v>1.0256410256410256E-3</v>
      </c>
      <c r="K411" s="10" t="str">
        <f t="shared" si="97"/>
        <v xml:space="preserve"> </v>
      </c>
      <c r="L411" s="10">
        <f t="shared" si="98"/>
        <v>-0.72222222222222221</v>
      </c>
      <c r="M411" s="10" t="str">
        <f t="shared" si="95"/>
        <v/>
      </c>
      <c r="N411" s="11">
        <f t="shared" si="96"/>
        <v>-3.3871808233454925E-3</v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3</v>
      </c>
      <c r="D413" s="9">
        <v>0</v>
      </c>
      <c r="E413" s="9">
        <v>4</v>
      </c>
      <c r="F413" s="9">
        <v>0</v>
      </c>
      <c r="G413" s="10">
        <f t="shared" si="91"/>
        <v>1.1650485436893205E-3</v>
      </c>
      <c r="H413" s="10" t="str">
        <f t="shared" si="92"/>
        <v/>
      </c>
      <c r="I413" s="10">
        <f t="shared" si="93"/>
        <v>1.0471204188481676E-3</v>
      </c>
      <c r="J413" s="10" t="str">
        <f t="shared" si="94"/>
        <v/>
      </c>
      <c r="K413" s="10">
        <f t="shared" si="97"/>
        <v>0.33333333333333331</v>
      </c>
      <c r="L413" s="10" t="str">
        <f t="shared" si="98"/>
        <v xml:space="preserve"> </v>
      </c>
      <c r="M413" s="10">
        <f t="shared" si="95"/>
        <v>3.8834951456310682E-4</v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11</v>
      </c>
      <c r="D416" s="9">
        <v>23</v>
      </c>
      <c r="E416" s="9">
        <v>0</v>
      </c>
      <c r="F416" s="9">
        <v>0</v>
      </c>
      <c r="G416" s="10">
        <f t="shared" si="91"/>
        <v>4.2718446601941748E-3</v>
      </c>
      <c r="H416" s="10">
        <f t="shared" si="92"/>
        <v>5.9927045336112556E-3</v>
      </c>
      <c r="I416" s="10" t="str">
        <f t="shared" si="93"/>
        <v/>
      </c>
      <c r="J416" s="10" t="str">
        <f t="shared" si="94"/>
        <v/>
      </c>
      <c r="K416" s="10">
        <f t="shared" si="97"/>
        <v>-1</v>
      </c>
      <c r="L416" s="10">
        <f t="shared" si="98"/>
        <v>-1</v>
      </c>
      <c r="M416" s="10">
        <f t="shared" si="95"/>
        <v>-4.2718446601941748E-3</v>
      </c>
      <c r="N416" s="11">
        <f t="shared" si="96"/>
        <v>-5.9927045336112556E-3</v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104</v>
      </c>
      <c r="D419" s="9">
        <v>75</v>
      </c>
      <c r="E419" s="9">
        <v>331</v>
      </c>
      <c r="F419" s="9">
        <v>244</v>
      </c>
      <c r="G419" s="10">
        <f t="shared" si="91"/>
        <v>4.0388349514563104E-2</v>
      </c>
      <c r="H419" s="10">
        <f t="shared" si="92"/>
        <v>1.9541427826993224E-2</v>
      </c>
      <c r="I419" s="10">
        <f t="shared" si="93"/>
        <v>8.6649214659685864E-2</v>
      </c>
      <c r="J419" s="10">
        <f t="shared" si="94"/>
        <v>5.0051282051282051E-2</v>
      </c>
      <c r="K419" s="10">
        <f t="shared" si="97"/>
        <v>2.1826923076923075</v>
      </c>
      <c r="L419" s="10">
        <f t="shared" si="98"/>
        <v>2.2533333333333334</v>
      </c>
      <c r="M419" s="10">
        <f t="shared" si="95"/>
        <v>8.8155339805825225E-2</v>
      </c>
      <c r="N419" s="11">
        <f t="shared" si="96"/>
        <v>4.4033350703491403E-2</v>
      </c>
    </row>
    <row r="420" spans="1:14" x14ac:dyDescent="0.2">
      <c r="A420" s="8"/>
      <c r="B420" s="26" t="s">
        <v>392</v>
      </c>
      <c r="C420" s="23">
        <v>0</v>
      </c>
      <c r="D420" s="9">
        <v>1</v>
      </c>
      <c r="E420" s="9">
        <v>0</v>
      </c>
      <c r="F420" s="9">
        <v>1</v>
      </c>
      <c r="G420" s="10" t="str">
        <f t="shared" si="91"/>
        <v/>
      </c>
      <c r="H420" s="10">
        <f t="shared" si="92"/>
        <v>2.6055237102657632E-4</v>
      </c>
      <c r="I420" s="10" t="str">
        <f t="shared" si="93"/>
        <v/>
      </c>
      <c r="J420" s="10">
        <f t="shared" si="94"/>
        <v>2.0512820512820512E-4</v>
      </c>
      <c r="K420" s="10" t="str">
        <f t="shared" si="97"/>
        <v xml:space="preserve"> </v>
      </c>
      <c r="L420" s="10">
        <f t="shared" si="98"/>
        <v>0</v>
      </c>
      <c r="M420" s="10" t="str">
        <f t="shared" si="95"/>
        <v/>
      </c>
      <c r="N420" s="11">
        <f t="shared" si="96"/>
        <v>0</v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53</v>
      </c>
      <c r="D422" s="9">
        <v>39</v>
      </c>
      <c r="E422" s="9">
        <v>21</v>
      </c>
      <c r="F422" s="9">
        <v>10</v>
      </c>
      <c r="G422" s="10">
        <f t="shared" si="91"/>
        <v>2.0582524271844659E-2</v>
      </c>
      <c r="H422" s="10">
        <f t="shared" si="92"/>
        <v>1.0161542470036478E-2</v>
      </c>
      <c r="I422" s="10">
        <f t="shared" si="93"/>
        <v>5.4973821989528797E-3</v>
      </c>
      <c r="J422" s="10">
        <f t="shared" si="94"/>
        <v>2.0512820512820513E-3</v>
      </c>
      <c r="K422" s="10">
        <f t="shared" si="97"/>
        <v>-0.60377358490566035</v>
      </c>
      <c r="L422" s="10">
        <f t="shared" si="98"/>
        <v>-0.74358974358974361</v>
      </c>
      <c r="M422" s="10">
        <f t="shared" si="95"/>
        <v>-1.2427184466019417E-2</v>
      </c>
      <c r="N422" s="11">
        <f t="shared" si="96"/>
        <v>-7.5560187597707145E-3</v>
      </c>
    </row>
    <row r="423" spans="1:14" x14ac:dyDescent="0.2">
      <c r="A423" s="8"/>
      <c r="B423" s="26" t="s">
        <v>395</v>
      </c>
      <c r="C423" s="23">
        <v>308</v>
      </c>
      <c r="D423" s="9">
        <v>117</v>
      </c>
      <c r="E423" s="9">
        <v>205</v>
      </c>
      <c r="F423" s="9">
        <v>110</v>
      </c>
      <c r="G423" s="10">
        <f t="shared" si="91"/>
        <v>0.1196116504854369</v>
      </c>
      <c r="H423" s="10">
        <f t="shared" si="92"/>
        <v>3.0484627410109433E-2</v>
      </c>
      <c r="I423" s="10">
        <f t="shared" si="93"/>
        <v>5.3664921465968587E-2</v>
      </c>
      <c r="J423" s="10">
        <f t="shared" si="94"/>
        <v>2.2564102564102566E-2</v>
      </c>
      <c r="K423" s="10">
        <f t="shared" si="97"/>
        <v>-0.33441558441558439</v>
      </c>
      <c r="L423" s="10">
        <f t="shared" si="98"/>
        <v>-5.9829059829059832E-2</v>
      </c>
      <c r="M423" s="10">
        <f t="shared" si="95"/>
        <v>-0.04</v>
      </c>
      <c r="N423" s="11">
        <f t="shared" si="96"/>
        <v>-1.8238665971860345E-3</v>
      </c>
    </row>
    <row r="424" spans="1:14" x14ac:dyDescent="0.2">
      <c r="A424" s="8"/>
      <c r="B424" s="26" t="s">
        <v>396</v>
      </c>
      <c r="C424" s="23">
        <v>8</v>
      </c>
      <c r="D424" s="9">
        <v>4</v>
      </c>
      <c r="E424" s="9">
        <v>23</v>
      </c>
      <c r="F424" s="9">
        <v>6</v>
      </c>
      <c r="G424" s="10">
        <f t="shared" si="91"/>
        <v>3.1067961165048546E-3</v>
      </c>
      <c r="H424" s="10">
        <f t="shared" si="92"/>
        <v>1.0422094841063053E-3</v>
      </c>
      <c r="I424" s="10">
        <f t="shared" si="93"/>
        <v>6.0209424083769629E-3</v>
      </c>
      <c r="J424" s="10">
        <f t="shared" si="94"/>
        <v>1.2307692307692308E-3</v>
      </c>
      <c r="K424" s="10">
        <f t="shared" si="97"/>
        <v>1.875</v>
      </c>
      <c r="L424" s="10">
        <f t="shared" si="98"/>
        <v>0.5</v>
      </c>
      <c r="M424" s="10">
        <f t="shared" si="95"/>
        <v>5.8252427184466021E-3</v>
      </c>
      <c r="N424" s="11">
        <f t="shared" si="96"/>
        <v>5.2110474205315264E-4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1</v>
      </c>
      <c r="F425" s="9">
        <v>0</v>
      </c>
      <c r="G425" s="10" t="str">
        <f t="shared" si="91"/>
        <v/>
      </c>
      <c r="H425" s="10" t="str">
        <f t="shared" si="92"/>
        <v/>
      </c>
      <c r="I425" s="10">
        <f t="shared" si="93"/>
        <v>2.6178010471204191E-4</v>
      </c>
      <c r="J425" s="10" t="str">
        <f t="shared" si="94"/>
        <v/>
      </c>
      <c r="K425" s="10">
        <f t="shared" si="97"/>
        <v>1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1</v>
      </c>
      <c r="F426" s="9">
        <v>1</v>
      </c>
      <c r="G426" s="10" t="str">
        <f t="shared" si="91"/>
        <v/>
      </c>
      <c r="H426" s="10" t="str">
        <f t="shared" si="92"/>
        <v/>
      </c>
      <c r="I426" s="10">
        <f t="shared" si="93"/>
        <v>2.6178010471204191E-4</v>
      </c>
      <c r="J426" s="10">
        <f t="shared" si="94"/>
        <v>2.0512820512820512E-4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1</v>
      </c>
      <c r="D428" s="9">
        <v>6</v>
      </c>
      <c r="E428" s="9">
        <v>3</v>
      </c>
      <c r="F428" s="9">
        <v>1</v>
      </c>
      <c r="G428" s="10">
        <f t="shared" si="91"/>
        <v>3.8834951456310682E-4</v>
      </c>
      <c r="H428" s="10">
        <f t="shared" si="92"/>
        <v>1.563314226159458E-3</v>
      </c>
      <c r="I428" s="10">
        <f t="shared" si="93"/>
        <v>7.8534031413612568E-4</v>
      </c>
      <c r="J428" s="10">
        <f t="shared" si="94"/>
        <v>2.0512820512820512E-4</v>
      </c>
      <c r="K428" s="10">
        <f t="shared" si="97"/>
        <v>2</v>
      </c>
      <c r="L428" s="10">
        <f t="shared" si="98"/>
        <v>-0.83333333333333337</v>
      </c>
      <c r="M428" s="10">
        <f t="shared" si="95"/>
        <v>7.7669902912621365E-4</v>
      </c>
      <c r="N428" s="11">
        <f t="shared" si="96"/>
        <v>-1.3027618551328818E-3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1</v>
      </c>
      <c r="F429" s="9">
        <v>0</v>
      </c>
      <c r="G429" s="10" t="str">
        <f t="shared" si="91"/>
        <v/>
      </c>
      <c r="H429" s="10" t="str">
        <f t="shared" si="92"/>
        <v/>
      </c>
      <c r="I429" s="10">
        <f t="shared" si="93"/>
        <v>2.6178010471204191E-4</v>
      </c>
      <c r="J429" s="10" t="str">
        <f t="shared" si="94"/>
        <v/>
      </c>
      <c r="K429" s="10">
        <f t="shared" si="97"/>
        <v>1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1</v>
      </c>
      <c r="D430" s="9">
        <v>0</v>
      </c>
      <c r="E430" s="9">
        <v>15</v>
      </c>
      <c r="F430" s="9">
        <v>25</v>
      </c>
      <c r="G430" s="10">
        <f t="shared" si="91"/>
        <v>3.8834951456310682E-4</v>
      </c>
      <c r="H430" s="10" t="str">
        <f t="shared" si="92"/>
        <v/>
      </c>
      <c r="I430" s="10">
        <f t="shared" si="93"/>
        <v>3.9267015706806281E-3</v>
      </c>
      <c r="J430" s="10">
        <f t="shared" si="94"/>
        <v>5.1282051282051282E-3</v>
      </c>
      <c r="K430" s="10">
        <f t="shared" si="97"/>
        <v>14</v>
      </c>
      <c r="L430" s="10">
        <f t="shared" si="98"/>
        <v>1</v>
      </c>
      <c r="M430" s="10">
        <f t="shared" si="95"/>
        <v>5.4368932038834951E-3</v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1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>
        <f t="shared" si="94"/>
        <v>2.0512820512820512E-4</v>
      </c>
      <c r="K432" s="10" t="str">
        <f t="shared" si="97"/>
        <v xml:space="preserve"> </v>
      </c>
      <c r="L432" s="10">
        <f t="shared" si="98"/>
        <v>1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1</v>
      </c>
      <c r="E433" s="9">
        <v>0</v>
      </c>
      <c r="F433" s="9">
        <v>1</v>
      </c>
      <c r="G433" s="10" t="str">
        <f t="shared" si="91"/>
        <v/>
      </c>
      <c r="H433" s="10">
        <f t="shared" si="92"/>
        <v>2.6055237102657632E-4</v>
      </c>
      <c r="I433" s="10" t="str">
        <f t="shared" si="93"/>
        <v/>
      </c>
      <c r="J433" s="10">
        <f t="shared" si="94"/>
        <v>2.0512820512820512E-4</v>
      </c>
      <c r="K433" s="10" t="str">
        <f t="shared" si="97"/>
        <v xml:space="preserve"> </v>
      </c>
      <c r="L433" s="10">
        <f t="shared" si="98"/>
        <v>0</v>
      </c>
      <c r="M433" s="10" t="str">
        <f t="shared" si="95"/>
        <v/>
      </c>
      <c r="N433" s="11">
        <f t="shared" si="96"/>
        <v>0</v>
      </c>
    </row>
    <row r="434" spans="1:14" x14ac:dyDescent="0.2">
      <c r="A434" s="8"/>
      <c r="B434" s="26" t="s">
        <v>406</v>
      </c>
      <c r="C434" s="23">
        <v>0</v>
      </c>
      <c r="D434" s="9">
        <v>2</v>
      </c>
      <c r="E434" s="9">
        <v>18</v>
      </c>
      <c r="F434" s="9">
        <v>41</v>
      </c>
      <c r="G434" s="10" t="str">
        <f t="shared" si="91"/>
        <v/>
      </c>
      <c r="H434" s="10">
        <f t="shared" si="92"/>
        <v>5.2110474205315264E-4</v>
      </c>
      <c r="I434" s="10">
        <f t="shared" si="93"/>
        <v>4.7120418848167539E-3</v>
      </c>
      <c r="J434" s="10">
        <f t="shared" si="94"/>
        <v>8.4102564102564101E-3</v>
      </c>
      <c r="K434" s="10">
        <f t="shared" si="97"/>
        <v>1</v>
      </c>
      <c r="L434" s="10">
        <f t="shared" si="98"/>
        <v>19.5</v>
      </c>
      <c r="M434" s="10" t="str">
        <f t="shared" si="95"/>
        <v/>
      </c>
      <c r="N434" s="11">
        <f t="shared" si="96"/>
        <v>1.0161542470036476E-2</v>
      </c>
    </row>
    <row r="435" spans="1:14" x14ac:dyDescent="0.2">
      <c r="A435" s="8"/>
      <c r="B435" s="26" t="s">
        <v>407</v>
      </c>
      <c r="C435" s="23">
        <v>6</v>
      </c>
      <c r="D435" s="9">
        <v>3</v>
      </c>
      <c r="E435" s="9">
        <v>90</v>
      </c>
      <c r="F435" s="9">
        <v>165</v>
      </c>
      <c r="G435" s="10">
        <f t="shared" ref="G435:G498" si="99">+IF(C435=0,"",C435/C$371)</f>
        <v>2.3300970873786409E-3</v>
      </c>
      <c r="H435" s="10">
        <f t="shared" ref="H435:H498" si="100">+IF(D435=0,"",D435/D$371)</f>
        <v>7.8165711307972901E-4</v>
      </c>
      <c r="I435" s="10">
        <f t="shared" ref="I435:I498" si="101">+IF(E435=0,"",E435/E$371)</f>
        <v>2.356020942408377E-2</v>
      </c>
      <c r="J435" s="10">
        <f t="shared" ref="J435:J498" si="102">+IF(F435=0,"",F435/F$371)</f>
        <v>3.3846153846153845E-2</v>
      </c>
      <c r="K435" s="10">
        <f t="shared" si="97"/>
        <v>14</v>
      </c>
      <c r="L435" s="10">
        <f t="shared" si="98"/>
        <v>54</v>
      </c>
      <c r="M435" s="10">
        <f t="shared" ref="M435:M498" si="103">+IF(OR(AND(G435=""),(K435="")),"",G435*K435)</f>
        <v>3.2621359223300971E-2</v>
      </c>
      <c r="N435" s="11">
        <f t="shared" ref="N435:N498" si="104">+IF(OR(AND(H435=""),(L435="")),"",H435*L435)</f>
        <v>4.2209484106305366E-2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2</v>
      </c>
      <c r="F436" s="9">
        <v>3</v>
      </c>
      <c r="G436" s="10" t="str">
        <f t="shared" si="99"/>
        <v/>
      </c>
      <c r="H436" s="10" t="str">
        <f t="shared" si="100"/>
        <v/>
      </c>
      <c r="I436" s="10">
        <f t="shared" si="101"/>
        <v>5.2356020942408382E-4</v>
      </c>
      <c r="J436" s="10">
        <f t="shared" si="102"/>
        <v>6.1538461538461541E-4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9</v>
      </c>
      <c r="D437" s="9">
        <v>3</v>
      </c>
      <c r="E437" s="9">
        <v>14</v>
      </c>
      <c r="F437" s="9">
        <v>10</v>
      </c>
      <c r="G437" s="10">
        <f t="shared" si="99"/>
        <v>3.4951456310679612E-3</v>
      </c>
      <c r="H437" s="10">
        <f t="shared" si="100"/>
        <v>7.8165711307972901E-4</v>
      </c>
      <c r="I437" s="10">
        <f t="shared" si="101"/>
        <v>3.6649214659685864E-3</v>
      </c>
      <c r="J437" s="10">
        <f t="shared" si="102"/>
        <v>2.0512820512820513E-3</v>
      </c>
      <c r="K437" s="10">
        <f t="shared" si="105"/>
        <v>0.55555555555555558</v>
      </c>
      <c r="L437" s="10">
        <f t="shared" si="106"/>
        <v>2.3333333333333335</v>
      </c>
      <c r="M437" s="10">
        <f t="shared" si="103"/>
        <v>1.9417475728155341E-3</v>
      </c>
      <c r="N437" s="11">
        <f t="shared" si="104"/>
        <v>1.8238665971860345E-3</v>
      </c>
    </row>
    <row r="438" spans="1:14" x14ac:dyDescent="0.2">
      <c r="A438" s="8"/>
      <c r="B438" s="26" t="s">
        <v>410</v>
      </c>
      <c r="C438" s="23">
        <v>1</v>
      </c>
      <c r="D438" s="9">
        <v>1</v>
      </c>
      <c r="E438" s="9">
        <v>0</v>
      </c>
      <c r="F438" s="9">
        <v>0</v>
      </c>
      <c r="G438" s="10">
        <f t="shared" si="99"/>
        <v>3.8834951456310682E-4</v>
      </c>
      <c r="H438" s="10">
        <f t="shared" si="100"/>
        <v>2.6055237102657632E-4</v>
      </c>
      <c r="I438" s="10" t="str">
        <f t="shared" si="101"/>
        <v/>
      </c>
      <c r="J438" s="10" t="str">
        <f t="shared" si="102"/>
        <v/>
      </c>
      <c r="K438" s="10">
        <f t="shared" si="105"/>
        <v>-1</v>
      </c>
      <c r="L438" s="10">
        <f t="shared" si="106"/>
        <v>-1</v>
      </c>
      <c r="M438" s="10">
        <f t="shared" si="103"/>
        <v>-3.8834951456310682E-4</v>
      </c>
      <c r="N438" s="11">
        <f t="shared" si="104"/>
        <v>-2.6055237102657632E-4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1</v>
      </c>
      <c r="E441" s="9">
        <v>1</v>
      </c>
      <c r="F441" s="9">
        <v>1</v>
      </c>
      <c r="G441" s="10" t="str">
        <f t="shared" si="99"/>
        <v/>
      </c>
      <c r="H441" s="10">
        <f t="shared" si="100"/>
        <v>2.6055237102657632E-4</v>
      </c>
      <c r="I441" s="10">
        <f t="shared" si="101"/>
        <v>2.6178010471204191E-4</v>
      </c>
      <c r="J441" s="10">
        <f t="shared" si="102"/>
        <v>2.0512820512820512E-4</v>
      </c>
      <c r="K441" s="10">
        <f t="shared" si="105"/>
        <v>1</v>
      </c>
      <c r="L441" s="10">
        <f t="shared" si="106"/>
        <v>0</v>
      </c>
      <c r="M441" s="10" t="str">
        <f t="shared" si="103"/>
        <v/>
      </c>
      <c r="N441" s="11">
        <f t="shared" si="104"/>
        <v>0</v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2</v>
      </c>
      <c r="F442" s="9">
        <v>2</v>
      </c>
      <c r="G442" s="10" t="str">
        <f t="shared" si="99"/>
        <v/>
      </c>
      <c r="H442" s="10" t="str">
        <f t="shared" si="100"/>
        <v/>
      </c>
      <c r="I442" s="10">
        <f t="shared" si="101"/>
        <v>5.2356020942408382E-4</v>
      </c>
      <c r="J442" s="10">
        <f t="shared" si="102"/>
        <v>4.1025641025641023E-4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14</v>
      </c>
      <c r="D443" s="9">
        <v>9</v>
      </c>
      <c r="E443" s="9">
        <v>0</v>
      </c>
      <c r="F443" s="9">
        <v>7</v>
      </c>
      <c r="G443" s="10">
        <f t="shared" si="99"/>
        <v>5.4368932038834951E-3</v>
      </c>
      <c r="H443" s="10">
        <f t="shared" si="100"/>
        <v>2.344971339239187E-3</v>
      </c>
      <c r="I443" s="10" t="str">
        <f t="shared" si="101"/>
        <v/>
      </c>
      <c r="J443" s="10">
        <f t="shared" si="102"/>
        <v>1.435897435897436E-3</v>
      </c>
      <c r="K443" s="10">
        <f t="shared" si="105"/>
        <v>-1</v>
      </c>
      <c r="L443" s="10">
        <f t="shared" si="106"/>
        <v>-0.22222222222222221</v>
      </c>
      <c r="M443" s="10">
        <f t="shared" si="103"/>
        <v>-5.4368932038834951E-3</v>
      </c>
      <c r="N443" s="11">
        <f t="shared" si="104"/>
        <v>-5.2110474205315264E-4</v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138</v>
      </c>
      <c r="D446" s="9">
        <v>661</v>
      </c>
      <c r="E446" s="9">
        <v>66</v>
      </c>
      <c r="F446" s="9">
        <v>229</v>
      </c>
      <c r="G446" s="10">
        <f t="shared" si="99"/>
        <v>5.3592233009708737E-2</v>
      </c>
      <c r="H446" s="10">
        <f t="shared" si="100"/>
        <v>0.17222511724856696</v>
      </c>
      <c r="I446" s="10">
        <f t="shared" si="101"/>
        <v>1.7277486910994764E-2</v>
      </c>
      <c r="J446" s="10">
        <f t="shared" si="102"/>
        <v>4.6974358974358976E-2</v>
      </c>
      <c r="K446" s="10">
        <f t="shared" si="105"/>
        <v>-0.52173913043478259</v>
      </c>
      <c r="L446" s="10">
        <f t="shared" si="106"/>
        <v>-0.65355521936459904</v>
      </c>
      <c r="M446" s="10">
        <f t="shared" si="103"/>
        <v>-2.796116504854369E-2</v>
      </c>
      <c r="N446" s="11">
        <f t="shared" si="104"/>
        <v>-0.11255862428348097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4</v>
      </c>
      <c r="D448" s="9">
        <v>0</v>
      </c>
      <c r="E448" s="9">
        <v>18</v>
      </c>
      <c r="F448" s="9">
        <v>6</v>
      </c>
      <c r="G448" s="10">
        <f t="shared" si="99"/>
        <v>1.5533980582524273E-3</v>
      </c>
      <c r="H448" s="10" t="str">
        <f t="shared" si="100"/>
        <v/>
      </c>
      <c r="I448" s="10">
        <f t="shared" si="101"/>
        <v>4.7120418848167539E-3</v>
      </c>
      <c r="J448" s="10">
        <f t="shared" si="102"/>
        <v>1.2307692307692308E-3</v>
      </c>
      <c r="K448" s="10">
        <f t="shared" si="105"/>
        <v>3.5</v>
      </c>
      <c r="L448" s="10">
        <f t="shared" si="106"/>
        <v>1</v>
      </c>
      <c r="M448" s="10">
        <f t="shared" si="103"/>
        <v>5.4368932038834951E-3</v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2.6178010471204191E-4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4</v>
      </c>
      <c r="D450" s="9">
        <v>6</v>
      </c>
      <c r="E450" s="9">
        <v>1</v>
      </c>
      <c r="F450" s="9">
        <v>1</v>
      </c>
      <c r="G450" s="10">
        <f t="shared" si="99"/>
        <v>1.5533980582524273E-3</v>
      </c>
      <c r="H450" s="10">
        <f t="shared" si="100"/>
        <v>1.563314226159458E-3</v>
      </c>
      <c r="I450" s="10">
        <f t="shared" si="101"/>
        <v>2.6178010471204191E-4</v>
      </c>
      <c r="J450" s="10">
        <f t="shared" si="102"/>
        <v>2.0512820512820512E-4</v>
      </c>
      <c r="K450" s="10">
        <f t="shared" si="105"/>
        <v>-0.75</v>
      </c>
      <c r="L450" s="10">
        <f t="shared" si="106"/>
        <v>-0.83333333333333337</v>
      </c>
      <c r="M450" s="10">
        <f t="shared" si="103"/>
        <v>-1.1650485436893205E-3</v>
      </c>
      <c r="N450" s="11">
        <f t="shared" si="104"/>
        <v>-1.3027618551328818E-3</v>
      </c>
    </row>
    <row r="451" spans="1:14" x14ac:dyDescent="0.2">
      <c r="A451" s="8"/>
      <c r="B451" s="26" t="s">
        <v>423</v>
      </c>
      <c r="C451" s="23">
        <v>1</v>
      </c>
      <c r="D451" s="9">
        <v>12</v>
      </c>
      <c r="E451" s="9">
        <v>5</v>
      </c>
      <c r="F451" s="9">
        <v>222</v>
      </c>
      <c r="G451" s="10">
        <f t="shared" si="99"/>
        <v>3.8834951456310682E-4</v>
      </c>
      <c r="H451" s="10">
        <f t="shared" si="100"/>
        <v>3.126628452318916E-3</v>
      </c>
      <c r="I451" s="10">
        <f t="shared" si="101"/>
        <v>1.3089005235602095E-3</v>
      </c>
      <c r="J451" s="10">
        <f t="shared" si="102"/>
        <v>4.5538461538461542E-2</v>
      </c>
      <c r="K451" s="10">
        <f t="shared" si="105"/>
        <v>4</v>
      </c>
      <c r="L451" s="10">
        <f t="shared" si="106"/>
        <v>17.5</v>
      </c>
      <c r="M451" s="10">
        <f t="shared" si="103"/>
        <v>1.5533980582524273E-3</v>
      </c>
      <c r="N451" s="11">
        <f t="shared" si="104"/>
        <v>5.471599791558103E-2</v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1</v>
      </c>
      <c r="D456" s="9">
        <v>0</v>
      </c>
      <c r="E456" s="9">
        <v>0</v>
      </c>
      <c r="F456" s="9">
        <v>0</v>
      </c>
      <c r="G456" s="10">
        <f t="shared" si="99"/>
        <v>3.8834951456310682E-4</v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>
        <f t="shared" si="105"/>
        <v>-1</v>
      </c>
      <c r="L456" s="10" t="str">
        <f t="shared" si="106"/>
        <v xml:space="preserve"> </v>
      </c>
      <c r="M456" s="10">
        <f t="shared" si="103"/>
        <v>-3.8834951456310682E-4</v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2</v>
      </c>
      <c r="F458" s="9">
        <v>7</v>
      </c>
      <c r="G458" s="10" t="str">
        <f t="shared" si="99"/>
        <v/>
      </c>
      <c r="H458" s="10" t="str">
        <f t="shared" si="100"/>
        <v/>
      </c>
      <c r="I458" s="10">
        <f t="shared" si="101"/>
        <v>5.2356020942408382E-4</v>
      </c>
      <c r="J458" s="10">
        <f t="shared" si="102"/>
        <v>1.435897435897436E-3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13</v>
      </c>
      <c r="D460" s="9">
        <v>131</v>
      </c>
      <c r="E460" s="9">
        <v>19</v>
      </c>
      <c r="F460" s="9">
        <v>146</v>
      </c>
      <c r="G460" s="10">
        <f t="shared" si="99"/>
        <v>5.0485436893203881E-3</v>
      </c>
      <c r="H460" s="10">
        <f t="shared" si="100"/>
        <v>3.41323606044815E-2</v>
      </c>
      <c r="I460" s="10">
        <f t="shared" si="101"/>
        <v>4.9738219895287955E-3</v>
      </c>
      <c r="J460" s="10">
        <f t="shared" si="102"/>
        <v>2.9948717948717948E-2</v>
      </c>
      <c r="K460" s="10">
        <f t="shared" si="105"/>
        <v>0.46153846153846156</v>
      </c>
      <c r="L460" s="10">
        <f t="shared" si="106"/>
        <v>0.11450381679389313</v>
      </c>
      <c r="M460" s="10">
        <f t="shared" si="103"/>
        <v>2.3300970873786409E-3</v>
      </c>
      <c r="N460" s="11">
        <f t="shared" si="104"/>
        <v>3.9082855653986446E-3</v>
      </c>
    </row>
    <row r="461" spans="1:14" x14ac:dyDescent="0.2">
      <c r="A461" s="8"/>
      <c r="B461" s="26" t="s">
        <v>433</v>
      </c>
      <c r="C461" s="23">
        <v>2</v>
      </c>
      <c r="D461" s="9">
        <v>74</v>
      </c>
      <c r="E461" s="9">
        <v>0</v>
      </c>
      <c r="F461" s="9">
        <v>2</v>
      </c>
      <c r="G461" s="10">
        <f t="shared" si="99"/>
        <v>7.7669902912621365E-4</v>
      </c>
      <c r="H461" s="10">
        <f t="shared" si="100"/>
        <v>1.9280875455966649E-2</v>
      </c>
      <c r="I461" s="10" t="str">
        <f t="shared" si="101"/>
        <v/>
      </c>
      <c r="J461" s="10">
        <f t="shared" si="102"/>
        <v>4.1025641025641023E-4</v>
      </c>
      <c r="K461" s="10">
        <f t="shared" si="105"/>
        <v>-1</v>
      </c>
      <c r="L461" s="10">
        <f t="shared" si="106"/>
        <v>-0.97297297297297303</v>
      </c>
      <c r="M461" s="10">
        <f t="shared" si="103"/>
        <v>-7.7669902912621365E-4</v>
      </c>
      <c r="N461" s="11">
        <f t="shared" si="104"/>
        <v>-1.8759770713913496E-2</v>
      </c>
    </row>
    <row r="462" spans="1:14" ht="25.5" x14ac:dyDescent="0.2">
      <c r="A462" s="8"/>
      <c r="B462" s="26" t="s">
        <v>434</v>
      </c>
      <c r="C462" s="23">
        <v>0</v>
      </c>
      <c r="D462" s="9">
        <v>13</v>
      </c>
      <c r="E462" s="9">
        <v>0</v>
      </c>
      <c r="F462" s="9">
        <v>2</v>
      </c>
      <c r="G462" s="10" t="str">
        <f t="shared" si="99"/>
        <v/>
      </c>
      <c r="H462" s="10">
        <f t="shared" si="100"/>
        <v>3.3871808233454925E-3</v>
      </c>
      <c r="I462" s="10" t="str">
        <f t="shared" si="101"/>
        <v/>
      </c>
      <c r="J462" s="10">
        <f t="shared" si="102"/>
        <v>4.1025641025641023E-4</v>
      </c>
      <c r="K462" s="10" t="str">
        <f t="shared" si="105"/>
        <v xml:space="preserve"> </v>
      </c>
      <c r="L462" s="10">
        <f t="shared" si="106"/>
        <v>-0.84615384615384615</v>
      </c>
      <c r="M462" s="10" t="str">
        <f t="shared" si="103"/>
        <v/>
      </c>
      <c r="N462" s="11">
        <f t="shared" si="104"/>
        <v>-2.86607608129234E-3</v>
      </c>
    </row>
    <row r="463" spans="1:14" ht="25.5" x14ac:dyDescent="0.2">
      <c r="A463" s="8"/>
      <c r="B463" s="26" t="s">
        <v>435</v>
      </c>
      <c r="C463" s="23">
        <v>0</v>
      </c>
      <c r="D463" s="9">
        <v>2</v>
      </c>
      <c r="E463" s="9">
        <v>0</v>
      </c>
      <c r="F463" s="9">
        <v>3</v>
      </c>
      <c r="G463" s="10" t="str">
        <f t="shared" si="99"/>
        <v/>
      </c>
      <c r="H463" s="10">
        <f t="shared" si="100"/>
        <v>5.2110474205315264E-4</v>
      </c>
      <c r="I463" s="10" t="str">
        <f t="shared" si="101"/>
        <v/>
      </c>
      <c r="J463" s="10">
        <f t="shared" si="102"/>
        <v>6.1538461538461541E-4</v>
      </c>
      <c r="K463" s="10" t="str">
        <f t="shared" si="105"/>
        <v xml:space="preserve"> </v>
      </c>
      <c r="L463" s="10">
        <f t="shared" si="106"/>
        <v>0.5</v>
      </c>
      <c r="M463" s="10" t="str">
        <f t="shared" si="103"/>
        <v/>
      </c>
      <c r="N463" s="11">
        <f t="shared" si="104"/>
        <v>2.6055237102657632E-4</v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11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2.2564102564102562E-3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7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1.8238665971860343E-3</v>
      </c>
      <c r="I465" s="10" t="str">
        <f t="shared" si="101"/>
        <v/>
      </c>
      <c r="J465" s="10">
        <f t="shared" si="102"/>
        <v>2.0512820512820512E-4</v>
      </c>
      <c r="K465" s="10" t="str">
        <f t="shared" si="105"/>
        <v xml:space="preserve"> </v>
      </c>
      <c r="L465" s="10">
        <f t="shared" si="106"/>
        <v>-0.8571428571428571</v>
      </c>
      <c r="M465" s="10" t="str">
        <f t="shared" si="103"/>
        <v/>
      </c>
      <c r="N465" s="11">
        <f t="shared" si="104"/>
        <v>-1.5633142261594578E-3</v>
      </c>
    </row>
    <row r="466" spans="1:14" x14ac:dyDescent="0.2">
      <c r="A466" s="8"/>
      <c r="B466" s="26" t="s">
        <v>438</v>
      </c>
      <c r="C466" s="23">
        <v>0</v>
      </c>
      <c r="D466" s="9">
        <v>1</v>
      </c>
      <c r="E466" s="9">
        <v>1</v>
      </c>
      <c r="F466" s="9">
        <v>8</v>
      </c>
      <c r="G466" s="10" t="str">
        <f t="shared" si="99"/>
        <v/>
      </c>
      <c r="H466" s="10">
        <f t="shared" si="100"/>
        <v>2.6055237102657632E-4</v>
      </c>
      <c r="I466" s="10">
        <f t="shared" si="101"/>
        <v>2.6178010471204191E-4</v>
      </c>
      <c r="J466" s="10">
        <f t="shared" si="102"/>
        <v>1.6410256410256409E-3</v>
      </c>
      <c r="K466" s="10">
        <f t="shared" si="105"/>
        <v>1</v>
      </c>
      <c r="L466" s="10">
        <f t="shared" si="106"/>
        <v>7</v>
      </c>
      <c r="M466" s="10" t="str">
        <f t="shared" si="103"/>
        <v/>
      </c>
      <c r="N466" s="11">
        <f t="shared" si="104"/>
        <v>1.8238665971860343E-3</v>
      </c>
    </row>
    <row r="467" spans="1:14" x14ac:dyDescent="0.2">
      <c r="A467" s="8"/>
      <c r="B467" s="26" t="s">
        <v>439</v>
      </c>
      <c r="C467" s="23">
        <v>0</v>
      </c>
      <c r="D467" s="9">
        <v>61</v>
      </c>
      <c r="E467" s="9">
        <v>2</v>
      </c>
      <c r="F467" s="9">
        <v>37</v>
      </c>
      <c r="G467" s="10" t="str">
        <f t="shared" si="99"/>
        <v/>
      </c>
      <c r="H467" s="10">
        <f t="shared" si="100"/>
        <v>1.5893694632621157E-2</v>
      </c>
      <c r="I467" s="10">
        <f t="shared" si="101"/>
        <v>5.2356020942408382E-4</v>
      </c>
      <c r="J467" s="10">
        <f t="shared" si="102"/>
        <v>7.5897435897435894E-3</v>
      </c>
      <c r="K467" s="10">
        <f t="shared" si="105"/>
        <v>1</v>
      </c>
      <c r="L467" s="10">
        <f t="shared" si="106"/>
        <v>-0.39344262295081966</v>
      </c>
      <c r="M467" s="10" t="str">
        <f t="shared" si="103"/>
        <v/>
      </c>
      <c r="N467" s="11">
        <f t="shared" si="104"/>
        <v>-6.2532569046378321E-3</v>
      </c>
    </row>
    <row r="468" spans="1:14" x14ac:dyDescent="0.2">
      <c r="A468" s="8"/>
      <c r="B468" s="26" t="s">
        <v>440</v>
      </c>
      <c r="C468" s="23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2.6055237102657632E-4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1">
        <f t="shared" si="104"/>
        <v>-2.6055237102657632E-4</v>
      </c>
    </row>
    <row r="469" spans="1:14" x14ac:dyDescent="0.2">
      <c r="A469" s="8"/>
      <c r="B469" s="26" t="s">
        <v>441</v>
      </c>
      <c r="C469" s="23">
        <v>0</v>
      </c>
      <c r="D469" s="9">
        <v>29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7.5560187597707136E-3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1">
        <f t="shared" si="104"/>
        <v>-7.5560187597707136E-3</v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23</v>
      </c>
      <c r="F470" s="9">
        <v>46</v>
      </c>
      <c r="G470" s="10" t="str">
        <f t="shared" si="99"/>
        <v/>
      </c>
      <c r="H470" s="10" t="str">
        <f t="shared" si="100"/>
        <v/>
      </c>
      <c r="I470" s="10">
        <f t="shared" si="101"/>
        <v>6.0209424083769629E-3</v>
      </c>
      <c r="J470" s="10">
        <f t="shared" si="102"/>
        <v>9.4358974358974366E-3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3</v>
      </c>
      <c r="D471" s="9">
        <v>65</v>
      </c>
      <c r="E471" s="9">
        <v>25</v>
      </c>
      <c r="F471" s="9">
        <v>314</v>
      </c>
      <c r="G471" s="10">
        <f t="shared" si="99"/>
        <v>1.1650485436893205E-3</v>
      </c>
      <c r="H471" s="10">
        <f t="shared" si="100"/>
        <v>1.6935904116727463E-2</v>
      </c>
      <c r="I471" s="10">
        <f t="shared" si="101"/>
        <v>6.5445026178010471E-3</v>
      </c>
      <c r="J471" s="10">
        <f t="shared" si="102"/>
        <v>6.4410256410256411E-2</v>
      </c>
      <c r="K471" s="10">
        <f t="shared" si="105"/>
        <v>7.333333333333333</v>
      </c>
      <c r="L471" s="10">
        <f t="shared" si="106"/>
        <v>3.8307692307692309</v>
      </c>
      <c r="M471" s="10">
        <f t="shared" si="103"/>
        <v>8.5436893203883497E-3</v>
      </c>
      <c r="N471" s="11">
        <f t="shared" si="104"/>
        <v>6.4877540385617508E-2</v>
      </c>
    </row>
    <row r="472" spans="1:14" x14ac:dyDescent="0.2">
      <c r="A472" s="8"/>
      <c r="B472" s="26" t="s">
        <v>444</v>
      </c>
      <c r="C472" s="23">
        <v>0</v>
      </c>
      <c r="D472" s="9">
        <v>1</v>
      </c>
      <c r="E472" s="9">
        <v>0</v>
      </c>
      <c r="F472" s="9">
        <v>0</v>
      </c>
      <c r="G472" s="10" t="str">
        <f t="shared" si="99"/>
        <v/>
      </c>
      <c r="H472" s="10">
        <f t="shared" si="100"/>
        <v>2.6055237102657632E-4</v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>
        <f t="shared" si="106"/>
        <v>-1</v>
      </c>
      <c r="M472" s="10" t="str">
        <f t="shared" si="103"/>
        <v/>
      </c>
      <c r="N472" s="11">
        <f t="shared" si="104"/>
        <v>-2.6055237102657632E-4</v>
      </c>
    </row>
    <row r="473" spans="1:14" x14ac:dyDescent="0.2">
      <c r="A473" s="8"/>
      <c r="B473" s="26" t="s">
        <v>445</v>
      </c>
      <c r="C473" s="23">
        <v>1</v>
      </c>
      <c r="D473" s="9">
        <v>26</v>
      </c>
      <c r="E473" s="9">
        <v>17</v>
      </c>
      <c r="F473" s="9">
        <v>19</v>
      </c>
      <c r="G473" s="10">
        <f t="shared" si="99"/>
        <v>3.8834951456310682E-4</v>
      </c>
      <c r="H473" s="10">
        <f t="shared" si="100"/>
        <v>6.7743616466909851E-3</v>
      </c>
      <c r="I473" s="10">
        <f t="shared" si="101"/>
        <v>4.4502617801047122E-3</v>
      </c>
      <c r="J473" s="10">
        <f t="shared" si="102"/>
        <v>3.8974358974358976E-3</v>
      </c>
      <c r="K473" s="10">
        <f t="shared" si="105"/>
        <v>16</v>
      </c>
      <c r="L473" s="10">
        <f t="shared" si="106"/>
        <v>-0.26923076923076922</v>
      </c>
      <c r="M473" s="10">
        <f t="shared" si="103"/>
        <v>6.2135922330097092E-3</v>
      </c>
      <c r="N473" s="11">
        <f t="shared" si="104"/>
        <v>-1.8238665971860343E-3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18</v>
      </c>
      <c r="D478" s="9">
        <v>68</v>
      </c>
      <c r="E478" s="9">
        <v>8</v>
      </c>
      <c r="F478" s="9">
        <v>17</v>
      </c>
      <c r="G478" s="10">
        <f t="shared" si="99"/>
        <v>6.9902912621359224E-3</v>
      </c>
      <c r="H478" s="10">
        <f t="shared" si="100"/>
        <v>1.771756122980719E-2</v>
      </c>
      <c r="I478" s="10">
        <f t="shared" si="101"/>
        <v>2.0942408376963353E-3</v>
      </c>
      <c r="J478" s="10">
        <f t="shared" si="102"/>
        <v>3.4871794871794873E-3</v>
      </c>
      <c r="K478" s="10">
        <f t="shared" si="105"/>
        <v>-0.55555555555555558</v>
      </c>
      <c r="L478" s="10">
        <f t="shared" si="106"/>
        <v>-0.75</v>
      </c>
      <c r="M478" s="10">
        <f t="shared" si="103"/>
        <v>-3.8834951456310682E-3</v>
      </c>
      <c r="N478" s="11">
        <f t="shared" si="104"/>
        <v>-1.3288170922355392E-2</v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20</v>
      </c>
      <c r="E481" s="9">
        <v>0</v>
      </c>
      <c r="F481" s="9">
        <v>10</v>
      </c>
      <c r="G481" s="10" t="str">
        <f t="shared" si="99"/>
        <v/>
      </c>
      <c r="H481" s="10">
        <f t="shared" si="100"/>
        <v>5.211047420531527E-3</v>
      </c>
      <c r="I481" s="10" t="str">
        <f t="shared" si="101"/>
        <v/>
      </c>
      <c r="J481" s="10">
        <f t="shared" si="102"/>
        <v>2.0512820512820513E-3</v>
      </c>
      <c r="K481" s="10" t="str">
        <f t="shared" si="105"/>
        <v xml:space="preserve"> </v>
      </c>
      <c r="L481" s="10">
        <f t="shared" si="106"/>
        <v>-0.5</v>
      </c>
      <c r="M481" s="10" t="str">
        <f t="shared" si="103"/>
        <v/>
      </c>
      <c r="N481" s="11">
        <f t="shared" si="104"/>
        <v>-2.6055237102657635E-3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11</v>
      </c>
      <c r="E483" s="9">
        <v>0</v>
      </c>
      <c r="F483" s="9">
        <v>4</v>
      </c>
      <c r="G483" s="10" t="str">
        <f t="shared" si="99"/>
        <v/>
      </c>
      <c r="H483" s="10">
        <f t="shared" si="100"/>
        <v>2.8660760812923396E-3</v>
      </c>
      <c r="I483" s="10" t="str">
        <f t="shared" si="101"/>
        <v/>
      </c>
      <c r="J483" s="10">
        <f t="shared" si="102"/>
        <v>8.2051282051282047E-4</v>
      </c>
      <c r="K483" s="10" t="str">
        <f t="shared" si="105"/>
        <v xml:space="preserve"> </v>
      </c>
      <c r="L483" s="10">
        <f t="shared" si="106"/>
        <v>-0.63636363636363635</v>
      </c>
      <c r="M483" s="10" t="str">
        <f t="shared" si="103"/>
        <v/>
      </c>
      <c r="N483" s="11">
        <f t="shared" si="104"/>
        <v>-1.8238665971860343E-3</v>
      </c>
    </row>
    <row r="484" spans="1:14" x14ac:dyDescent="0.2">
      <c r="A484" s="8"/>
      <c r="B484" s="26" t="s">
        <v>456</v>
      </c>
      <c r="C484" s="23">
        <v>14</v>
      </c>
      <c r="D484" s="9">
        <v>69</v>
      </c>
      <c r="E484" s="9">
        <v>7</v>
      </c>
      <c r="F484" s="9">
        <v>42</v>
      </c>
      <c r="G484" s="10">
        <f t="shared" si="99"/>
        <v>5.4368932038834951E-3</v>
      </c>
      <c r="H484" s="10">
        <f t="shared" si="100"/>
        <v>1.7978113600833769E-2</v>
      </c>
      <c r="I484" s="10">
        <f t="shared" si="101"/>
        <v>1.8324607329842932E-3</v>
      </c>
      <c r="J484" s="10">
        <f t="shared" si="102"/>
        <v>8.615384615384615E-3</v>
      </c>
      <c r="K484" s="10">
        <f t="shared" si="105"/>
        <v>-0.5</v>
      </c>
      <c r="L484" s="10">
        <f t="shared" si="106"/>
        <v>-0.39130434782608697</v>
      </c>
      <c r="M484" s="10">
        <f t="shared" si="103"/>
        <v>-2.7184466019417475E-3</v>
      </c>
      <c r="N484" s="11">
        <f t="shared" si="104"/>
        <v>-7.0349140177175615E-3</v>
      </c>
    </row>
    <row r="485" spans="1:14" x14ac:dyDescent="0.2">
      <c r="A485" s="8"/>
      <c r="B485" s="26" t="s">
        <v>457</v>
      </c>
      <c r="C485" s="23">
        <v>0</v>
      </c>
      <c r="D485" s="9">
        <v>5</v>
      </c>
      <c r="E485" s="9">
        <v>1</v>
      </c>
      <c r="F485" s="9">
        <v>20</v>
      </c>
      <c r="G485" s="10" t="str">
        <f t="shared" si="99"/>
        <v/>
      </c>
      <c r="H485" s="10">
        <f t="shared" si="100"/>
        <v>1.3027618551328818E-3</v>
      </c>
      <c r="I485" s="10">
        <f t="shared" si="101"/>
        <v>2.6178010471204191E-4</v>
      </c>
      <c r="J485" s="10">
        <f t="shared" si="102"/>
        <v>4.1025641025641026E-3</v>
      </c>
      <c r="K485" s="10">
        <f t="shared" si="105"/>
        <v>1</v>
      </c>
      <c r="L485" s="10">
        <f t="shared" si="106"/>
        <v>3</v>
      </c>
      <c r="M485" s="10" t="str">
        <f t="shared" si="103"/>
        <v/>
      </c>
      <c r="N485" s="11">
        <f t="shared" si="104"/>
        <v>3.9082855653986455E-3</v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2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4.1025641025641023E-4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4</v>
      </c>
      <c r="D487" s="9">
        <v>9</v>
      </c>
      <c r="E487" s="9">
        <v>0</v>
      </c>
      <c r="F487" s="9">
        <v>16</v>
      </c>
      <c r="G487" s="10">
        <f t="shared" si="99"/>
        <v>1.5533980582524273E-3</v>
      </c>
      <c r="H487" s="10">
        <f t="shared" si="100"/>
        <v>2.344971339239187E-3</v>
      </c>
      <c r="I487" s="10" t="str">
        <f t="shared" si="101"/>
        <v/>
      </c>
      <c r="J487" s="10">
        <f t="shared" si="102"/>
        <v>3.2820512820512819E-3</v>
      </c>
      <c r="K487" s="10">
        <f t="shared" si="105"/>
        <v>-1</v>
      </c>
      <c r="L487" s="10">
        <f t="shared" si="106"/>
        <v>0.77777777777777779</v>
      </c>
      <c r="M487" s="10">
        <f t="shared" si="103"/>
        <v>-1.5533980582524273E-3</v>
      </c>
      <c r="N487" s="11">
        <f t="shared" si="104"/>
        <v>1.8238665971860343E-3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3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6.1538461538461541E-4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14</v>
      </c>
      <c r="E492" s="9">
        <v>0</v>
      </c>
      <c r="F492" s="9">
        <v>15</v>
      </c>
      <c r="G492" s="10" t="str">
        <f t="shared" si="99"/>
        <v/>
      </c>
      <c r="H492" s="10">
        <f t="shared" si="100"/>
        <v>3.6477331943720686E-3</v>
      </c>
      <c r="I492" s="10" t="str">
        <f t="shared" si="101"/>
        <v/>
      </c>
      <c r="J492" s="10">
        <f t="shared" si="102"/>
        <v>3.0769230769230769E-3</v>
      </c>
      <c r="K492" s="10" t="str">
        <f t="shared" si="105"/>
        <v xml:space="preserve"> </v>
      </c>
      <c r="L492" s="10">
        <f t="shared" si="106"/>
        <v>7.1428571428571425E-2</v>
      </c>
      <c r="M492" s="10" t="str">
        <f t="shared" si="103"/>
        <v/>
      </c>
      <c r="N492" s="11">
        <f t="shared" si="104"/>
        <v>2.6055237102657632E-4</v>
      </c>
    </row>
    <row r="493" spans="1:14" x14ac:dyDescent="0.2">
      <c r="A493" s="8"/>
      <c r="B493" s="26" t="s">
        <v>465</v>
      </c>
      <c r="C493" s="23">
        <v>8</v>
      </c>
      <c r="D493" s="9">
        <v>68</v>
      </c>
      <c r="E493" s="9">
        <v>1</v>
      </c>
      <c r="F493" s="9">
        <v>72</v>
      </c>
      <c r="G493" s="10">
        <f t="shared" si="99"/>
        <v>3.1067961165048546E-3</v>
      </c>
      <c r="H493" s="10">
        <f t="shared" si="100"/>
        <v>1.771756122980719E-2</v>
      </c>
      <c r="I493" s="10">
        <f t="shared" si="101"/>
        <v>2.6178010471204191E-4</v>
      </c>
      <c r="J493" s="10">
        <f t="shared" si="102"/>
        <v>1.4769230769230769E-2</v>
      </c>
      <c r="K493" s="10">
        <f t="shared" si="105"/>
        <v>-0.875</v>
      </c>
      <c r="L493" s="10">
        <f t="shared" si="106"/>
        <v>5.8823529411764705E-2</v>
      </c>
      <c r="M493" s="10">
        <f t="shared" si="103"/>
        <v>-2.7184466019417475E-3</v>
      </c>
      <c r="N493" s="11">
        <f t="shared" si="104"/>
        <v>1.0422094841063053E-3</v>
      </c>
    </row>
    <row r="494" spans="1:14" x14ac:dyDescent="0.2">
      <c r="A494" s="8"/>
      <c r="B494" s="26" t="s">
        <v>466</v>
      </c>
      <c r="C494" s="23">
        <v>0</v>
      </c>
      <c r="D494" s="9">
        <v>9</v>
      </c>
      <c r="E494" s="9">
        <v>0</v>
      </c>
      <c r="F494" s="9">
        <v>44</v>
      </c>
      <c r="G494" s="10" t="str">
        <f t="shared" si="99"/>
        <v/>
      </c>
      <c r="H494" s="10">
        <f t="shared" si="100"/>
        <v>2.344971339239187E-3</v>
      </c>
      <c r="I494" s="10" t="str">
        <f t="shared" si="101"/>
        <v/>
      </c>
      <c r="J494" s="10">
        <f t="shared" si="102"/>
        <v>9.0256410256410249E-3</v>
      </c>
      <c r="K494" s="10" t="str">
        <f t="shared" si="105"/>
        <v xml:space="preserve"> </v>
      </c>
      <c r="L494" s="10">
        <f t="shared" si="106"/>
        <v>3.8888888888888888</v>
      </c>
      <c r="M494" s="10" t="str">
        <f t="shared" si="103"/>
        <v/>
      </c>
      <c r="N494" s="11">
        <f t="shared" si="104"/>
        <v>9.1193329859301717E-3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2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>
        <f t="shared" si="102"/>
        <v>4.1025641025641023E-4</v>
      </c>
      <c r="K495" s="10" t="str">
        <f t="shared" si="105"/>
        <v xml:space="preserve"> </v>
      </c>
      <c r="L495" s="10">
        <f t="shared" si="106"/>
        <v>1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16</v>
      </c>
      <c r="E496" s="9">
        <v>0</v>
      </c>
      <c r="F496" s="9">
        <v>12</v>
      </c>
      <c r="G496" s="10" t="str">
        <f t="shared" si="99"/>
        <v/>
      </c>
      <c r="H496" s="10">
        <f t="shared" si="100"/>
        <v>4.1688379364252211E-3</v>
      </c>
      <c r="I496" s="10" t="str">
        <f t="shared" si="101"/>
        <v/>
      </c>
      <c r="J496" s="10">
        <f t="shared" si="102"/>
        <v>2.4615384615384616E-3</v>
      </c>
      <c r="K496" s="10" t="str">
        <f t="shared" si="105"/>
        <v xml:space="preserve"> </v>
      </c>
      <c r="L496" s="10">
        <f t="shared" si="106"/>
        <v>-0.25</v>
      </c>
      <c r="M496" s="10" t="str">
        <f t="shared" si="103"/>
        <v/>
      </c>
      <c r="N496" s="11">
        <f t="shared" si="104"/>
        <v>-1.0422094841063053E-3</v>
      </c>
    </row>
    <row r="497" spans="1:14" x14ac:dyDescent="0.2">
      <c r="A497" s="8"/>
      <c r="B497" s="26" t="s">
        <v>469</v>
      </c>
      <c r="C497" s="23">
        <v>0</v>
      </c>
      <c r="D497" s="9">
        <v>3</v>
      </c>
      <c r="E497" s="9">
        <v>0</v>
      </c>
      <c r="F497" s="9">
        <v>4</v>
      </c>
      <c r="G497" s="10" t="str">
        <f t="shared" si="99"/>
        <v/>
      </c>
      <c r="H497" s="10">
        <f t="shared" si="100"/>
        <v>7.8165711307972901E-4</v>
      </c>
      <c r="I497" s="10" t="str">
        <f t="shared" si="101"/>
        <v/>
      </c>
      <c r="J497" s="10">
        <f t="shared" si="102"/>
        <v>8.2051282051282047E-4</v>
      </c>
      <c r="K497" s="10" t="str">
        <f t="shared" si="105"/>
        <v xml:space="preserve"> </v>
      </c>
      <c r="L497" s="10">
        <f t="shared" si="106"/>
        <v>0.33333333333333331</v>
      </c>
      <c r="M497" s="10" t="str">
        <f t="shared" si="103"/>
        <v/>
      </c>
      <c r="N497" s="11">
        <f t="shared" si="104"/>
        <v>2.6055237102657632E-4</v>
      </c>
    </row>
    <row r="498" spans="1:14" x14ac:dyDescent="0.2">
      <c r="A498" s="8"/>
      <c r="B498" s="26" t="s">
        <v>470</v>
      </c>
      <c r="C498" s="23">
        <v>0</v>
      </c>
      <c r="D498" s="9">
        <v>7</v>
      </c>
      <c r="E498" s="9">
        <v>0</v>
      </c>
      <c r="F498" s="9">
        <v>3</v>
      </c>
      <c r="G498" s="10" t="str">
        <f t="shared" si="99"/>
        <v/>
      </c>
      <c r="H498" s="10">
        <f t="shared" si="100"/>
        <v>1.8238665971860343E-3</v>
      </c>
      <c r="I498" s="10" t="str">
        <f t="shared" si="101"/>
        <v/>
      </c>
      <c r="J498" s="10">
        <f t="shared" si="102"/>
        <v>6.1538461538461541E-4</v>
      </c>
      <c r="K498" s="10" t="str">
        <f t="shared" si="105"/>
        <v xml:space="preserve"> </v>
      </c>
      <c r="L498" s="10">
        <f t="shared" si="106"/>
        <v>-0.5714285714285714</v>
      </c>
      <c r="M498" s="10" t="str">
        <f t="shared" si="103"/>
        <v/>
      </c>
      <c r="N498" s="11">
        <f t="shared" si="104"/>
        <v>-1.0422094841063053E-3</v>
      </c>
    </row>
    <row r="499" spans="1:14" x14ac:dyDescent="0.2">
      <c r="A499" s="8"/>
      <c r="B499" s="26" t="s">
        <v>471</v>
      </c>
      <c r="C499" s="23">
        <v>2</v>
      </c>
      <c r="D499" s="9">
        <v>195</v>
      </c>
      <c r="E499" s="9">
        <v>0</v>
      </c>
      <c r="F499" s="9">
        <v>94</v>
      </c>
      <c r="G499" s="10">
        <f t="shared" ref="G499:G562" si="107">+IF(C499=0,"",C499/C$371)</f>
        <v>7.7669902912621365E-4</v>
      </c>
      <c r="H499" s="10">
        <f t="shared" ref="H499:H562" si="108">+IF(D499=0,"",D499/D$371)</f>
        <v>5.0807712350182388E-2</v>
      </c>
      <c r="I499" s="10" t="str">
        <f t="shared" ref="I499:I562" si="109">+IF(E499=0,"",E499/E$371)</f>
        <v/>
      </c>
      <c r="J499" s="10">
        <f t="shared" ref="J499:J562" si="110">+IF(F499=0,"",F499/F$371)</f>
        <v>1.9282051282051283E-2</v>
      </c>
      <c r="K499" s="10">
        <f t="shared" si="105"/>
        <v>-1</v>
      </c>
      <c r="L499" s="10">
        <f t="shared" si="106"/>
        <v>-0.517948717948718</v>
      </c>
      <c r="M499" s="10">
        <f t="shared" ref="M499:M562" si="111">+IF(OR(AND(G499=""),(K499="")),"",G499*K499)</f>
        <v>-7.7669902912621365E-4</v>
      </c>
      <c r="N499" s="11">
        <f t="shared" ref="N499:N562" si="112">+IF(OR(AND(H499=""),(L499="")),"",H499*L499)</f>
        <v>-2.6315789473684213E-2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3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6.1538461538461541E-4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13</v>
      </c>
      <c r="E507" s="9">
        <v>1</v>
      </c>
      <c r="F507" s="9">
        <v>20</v>
      </c>
      <c r="G507" s="10" t="str">
        <f t="shared" si="107"/>
        <v/>
      </c>
      <c r="H507" s="10">
        <f t="shared" si="108"/>
        <v>3.3871808233454925E-3</v>
      </c>
      <c r="I507" s="10">
        <f t="shared" si="109"/>
        <v>2.6178010471204191E-4</v>
      </c>
      <c r="J507" s="10">
        <f t="shared" si="110"/>
        <v>4.1025641025641026E-3</v>
      </c>
      <c r="K507" s="10">
        <f t="shared" si="113"/>
        <v>1</v>
      </c>
      <c r="L507" s="10">
        <f t="shared" si="114"/>
        <v>0.53846153846153844</v>
      </c>
      <c r="M507" s="10" t="str">
        <f t="shared" si="111"/>
        <v/>
      </c>
      <c r="N507" s="11">
        <f t="shared" si="112"/>
        <v>1.8238665971860343E-3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1</v>
      </c>
      <c r="E509" s="9">
        <v>0</v>
      </c>
      <c r="F509" s="9">
        <v>5</v>
      </c>
      <c r="G509" s="10" t="str">
        <f t="shared" si="107"/>
        <v/>
      </c>
      <c r="H509" s="10">
        <f t="shared" si="108"/>
        <v>2.6055237102657632E-4</v>
      </c>
      <c r="I509" s="10" t="str">
        <f t="shared" si="109"/>
        <v/>
      </c>
      <c r="J509" s="10">
        <f t="shared" si="110"/>
        <v>1.0256410256410256E-3</v>
      </c>
      <c r="K509" s="10" t="str">
        <f t="shared" si="113"/>
        <v xml:space="preserve"> </v>
      </c>
      <c r="L509" s="10">
        <f t="shared" si="114"/>
        <v>4</v>
      </c>
      <c r="M509" s="10" t="str">
        <f t="shared" si="111"/>
        <v/>
      </c>
      <c r="N509" s="11">
        <f t="shared" si="112"/>
        <v>1.0422094841063053E-3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3</v>
      </c>
      <c r="E511" s="9">
        <v>0</v>
      </c>
      <c r="F511" s="9">
        <v>2</v>
      </c>
      <c r="G511" s="10" t="str">
        <f t="shared" si="107"/>
        <v/>
      </c>
      <c r="H511" s="10">
        <f t="shared" si="108"/>
        <v>7.8165711307972901E-4</v>
      </c>
      <c r="I511" s="10" t="str">
        <f t="shared" si="109"/>
        <v/>
      </c>
      <c r="J511" s="10">
        <f t="shared" si="110"/>
        <v>4.1025641025641023E-4</v>
      </c>
      <c r="K511" s="10" t="str">
        <f t="shared" si="113"/>
        <v xml:space="preserve"> </v>
      </c>
      <c r="L511" s="10">
        <f t="shared" si="114"/>
        <v>-0.33333333333333331</v>
      </c>
      <c r="M511" s="10" t="str">
        <f t="shared" si="111"/>
        <v/>
      </c>
      <c r="N511" s="11">
        <f t="shared" si="112"/>
        <v>-2.6055237102657632E-4</v>
      </c>
    </row>
    <row r="512" spans="1:14" x14ac:dyDescent="0.2">
      <c r="A512" s="8"/>
      <c r="B512" s="26" t="s">
        <v>484</v>
      </c>
      <c r="C512" s="23">
        <v>1</v>
      </c>
      <c r="D512" s="9">
        <v>3</v>
      </c>
      <c r="E512" s="9">
        <v>0</v>
      </c>
      <c r="F512" s="9">
        <v>7</v>
      </c>
      <c r="G512" s="10">
        <f t="shared" si="107"/>
        <v>3.8834951456310682E-4</v>
      </c>
      <c r="H512" s="10">
        <f t="shared" si="108"/>
        <v>7.8165711307972901E-4</v>
      </c>
      <c r="I512" s="10" t="str">
        <f t="shared" si="109"/>
        <v/>
      </c>
      <c r="J512" s="10">
        <f t="shared" si="110"/>
        <v>1.435897435897436E-3</v>
      </c>
      <c r="K512" s="10">
        <f t="shared" si="113"/>
        <v>-1</v>
      </c>
      <c r="L512" s="10">
        <f t="shared" si="114"/>
        <v>1.3333333333333333</v>
      </c>
      <c r="M512" s="10">
        <f t="shared" si="111"/>
        <v>-3.8834951456310682E-4</v>
      </c>
      <c r="N512" s="11">
        <f t="shared" si="112"/>
        <v>1.0422094841063053E-3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2.0512820512820512E-4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2.0512820512820512E-4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9</v>
      </c>
      <c r="E517" s="9">
        <v>0</v>
      </c>
      <c r="F517" s="9">
        <v>10</v>
      </c>
      <c r="G517" s="10" t="str">
        <f t="shared" si="107"/>
        <v/>
      </c>
      <c r="H517" s="10">
        <f t="shared" si="108"/>
        <v>2.344971339239187E-3</v>
      </c>
      <c r="I517" s="10" t="str">
        <f t="shared" si="109"/>
        <v/>
      </c>
      <c r="J517" s="10">
        <f t="shared" si="110"/>
        <v>2.0512820512820513E-3</v>
      </c>
      <c r="K517" s="10" t="str">
        <f t="shared" si="113"/>
        <v xml:space="preserve"> </v>
      </c>
      <c r="L517" s="10">
        <f t="shared" si="114"/>
        <v>0.1111111111111111</v>
      </c>
      <c r="M517" s="10" t="str">
        <f t="shared" si="111"/>
        <v/>
      </c>
      <c r="N517" s="11">
        <f t="shared" si="112"/>
        <v>2.6055237102657632E-4</v>
      </c>
    </row>
    <row r="518" spans="1:14" x14ac:dyDescent="0.2">
      <c r="A518" s="8"/>
      <c r="B518" s="26" t="s">
        <v>490</v>
      </c>
      <c r="C518" s="23">
        <v>0</v>
      </c>
      <c r="D518" s="9">
        <v>25</v>
      </c>
      <c r="E518" s="9">
        <v>1</v>
      </c>
      <c r="F518" s="9">
        <v>34</v>
      </c>
      <c r="G518" s="10" t="str">
        <f t="shared" si="107"/>
        <v/>
      </c>
      <c r="H518" s="10">
        <f t="shared" si="108"/>
        <v>6.5138092756644086E-3</v>
      </c>
      <c r="I518" s="10">
        <f t="shared" si="109"/>
        <v>2.6178010471204191E-4</v>
      </c>
      <c r="J518" s="10">
        <f t="shared" si="110"/>
        <v>6.9743589743589745E-3</v>
      </c>
      <c r="K518" s="10">
        <f t="shared" si="113"/>
        <v>1</v>
      </c>
      <c r="L518" s="10">
        <f t="shared" si="114"/>
        <v>0.36</v>
      </c>
      <c r="M518" s="10" t="str">
        <f t="shared" si="111"/>
        <v/>
      </c>
      <c r="N518" s="11">
        <f t="shared" si="112"/>
        <v>2.344971339239187E-3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2.0512820512820512E-4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8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1.6410256410256409E-3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6</v>
      </c>
      <c r="D525" s="9">
        <v>12</v>
      </c>
      <c r="E525" s="9">
        <v>0</v>
      </c>
      <c r="F525" s="9">
        <v>5</v>
      </c>
      <c r="G525" s="10">
        <f t="shared" si="107"/>
        <v>2.3300970873786409E-3</v>
      </c>
      <c r="H525" s="10">
        <f t="shared" si="108"/>
        <v>3.126628452318916E-3</v>
      </c>
      <c r="I525" s="10" t="str">
        <f t="shared" si="109"/>
        <v/>
      </c>
      <c r="J525" s="10">
        <f t="shared" si="110"/>
        <v>1.0256410256410256E-3</v>
      </c>
      <c r="K525" s="10">
        <f t="shared" si="113"/>
        <v>-1</v>
      </c>
      <c r="L525" s="10">
        <f t="shared" si="114"/>
        <v>-0.58333333333333337</v>
      </c>
      <c r="M525" s="10">
        <f t="shared" si="111"/>
        <v>-2.3300970873786409E-3</v>
      </c>
      <c r="N525" s="11">
        <f t="shared" si="112"/>
        <v>-1.8238665971860345E-3</v>
      </c>
    </row>
    <row r="526" spans="1:14" ht="25.5" x14ac:dyDescent="0.2">
      <c r="A526" s="8"/>
      <c r="B526" s="26" t="s">
        <v>498</v>
      </c>
      <c r="C526" s="23">
        <v>0</v>
      </c>
      <c r="D526" s="9">
        <v>3</v>
      </c>
      <c r="E526" s="9">
        <v>0</v>
      </c>
      <c r="F526" s="9">
        <v>7</v>
      </c>
      <c r="G526" s="10" t="str">
        <f t="shared" si="107"/>
        <v/>
      </c>
      <c r="H526" s="10">
        <f t="shared" si="108"/>
        <v>7.8165711307972901E-4</v>
      </c>
      <c r="I526" s="10" t="str">
        <f t="shared" si="109"/>
        <v/>
      </c>
      <c r="J526" s="10">
        <f t="shared" si="110"/>
        <v>1.435897435897436E-3</v>
      </c>
      <c r="K526" s="10" t="str">
        <f t="shared" si="113"/>
        <v xml:space="preserve"> </v>
      </c>
      <c r="L526" s="10">
        <f t="shared" si="114"/>
        <v>1.3333333333333333</v>
      </c>
      <c r="M526" s="10" t="str">
        <f t="shared" si="111"/>
        <v/>
      </c>
      <c r="N526" s="11">
        <f t="shared" si="112"/>
        <v>1.0422094841063053E-3</v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1</v>
      </c>
      <c r="E528" s="9">
        <v>0</v>
      </c>
      <c r="F528" s="9">
        <v>3</v>
      </c>
      <c r="G528" s="10" t="str">
        <f t="shared" si="107"/>
        <v/>
      </c>
      <c r="H528" s="10">
        <f t="shared" si="108"/>
        <v>2.6055237102657632E-4</v>
      </c>
      <c r="I528" s="10" t="str">
        <f t="shared" si="109"/>
        <v/>
      </c>
      <c r="J528" s="10">
        <f t="shared" si="110"/>
        <v>6.1538461538461541E-4</v>
      </c>
      <c r="K528" s="10" t="str">
        <f t="shared" si="113"/>
        <v xml:space="preserve"> </v>
      </c>
      <c r="L528" s="10">
        <f t="shared" si="114"/>
        <v>2</v>
      </c>
      <c r="M528" s="10" t="str">
        <f t="shared" si="111"/>
        <v/>
      </c>
      <c r="N528" s="11">
        <f t="shared" si="112"/>
        <v>5.2110474205315264E-4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2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>
        <f t="shared" si="110"/>
        <v>4.1025641025641023E-4</v>
      </c>
      <c r="K531" s="10" t="str">
        <f t="shared" si="113"/>
        <v xml:space="preserve"> </v>
      </c>
      <c r="L531" s="10">
        <f t="shared" si="114"/>
        <v>1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3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7.8165711307972901E-4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11">
        <f t="shared" si="112"/>
        <v>-7.8165711307972901E-4</v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55</v>
      </c>
      <c r="D539" s="9">
        <v>48</v>
      </c>
      <c r="E539" s="9">
        <v>14</v>
      </c>
      <c r="F539" s="9">
        <v>3</v>
      </c>
      <c r="G539" s="10">
        <f t="shared" si="107"/>
        <v>2.1359223300970873E-2</v>
      </c>
      <c r="H539" s="10">
        <f t="shared" si="108"/>
        <v>1.2506513809275664E-2</v>
      </c>
      <c r="I539" s="10">
        <f t="shared" si="109"/>
        <v>3.6649214659685864E-3</v>
      </c>
      <c r="J539" s="10">
        <f t="shared" si="110"/>
        <v>6.1538461538461541E-4</v>
      </c>
      <c r="K539" s="10">
        <f t="shared" si="113"/>
        <v>-0.74545454545454548</v>
      </c>
      <c r="L539" s="10">
        <f t="shared" si="114"/>
        <v>-0.9375</v>
      </c>
      <c r="M539" s="10">
        <f t="shared" si="111"/>
        <v>-1.5922330097087378E-2</v>
      </c>
      <c r="N539" s="11">
        <f t="shared" si="112"/>
        <v>-1.1724856696195935E-2</v>
      </c>
    </row>
    <row r="540" spans="1:14" x14ac:dyDescent="0.2">
      <c r="A540" s="8"/>
      <c r="B540" s="26" t="s">
        <v>512</v>
      </c>
      <c r="C540" s="23">
        <v>2</v>
      </c>
      <c r="D540" s="9">
        <v>1</v>
      </c>
      <c r="E540" s="9">
        <v>0</v>
      </c>
      <c r="F540" s="9">
        <v>4</v>
      </c>
      <c r="G540" s="10">
        <f t="shared" si="107"/>
        <v>7.7669902912621365E-4</v>
      </c>
      <c r="H540" s="10">
        <f t="shared" si="108"/>
        <v>2.6055237102657632E-4</v>
      </c>
      <c r="I540" s="10" t="str">
        <f t="shared" si="109"/>
        <v/>
      </c>
      <c r="J540" s="10">
        <f t="shared" si="110"/>
        <v>8.2051282051282047E-4</v>
      </c>
      <c r="K540" s="10">
        <f t="shared" si="113"/>
        <v>-1</v>
      </c>
      <c r="L540" s="10">
        <f t="shared" si="114"/>
        <v>3</v>
      </c>
      <c r="M540" s="10">
        <f t="shared" si="111"/>
        <v>-7.7669902912621365E-4</v>
      </c>
      <c r="N540" s="11">
        <f t="shared" si="112"/>
        <v>7.8165711307972901E-4</v>
      </c>
    </row>
    <row r="541" spans="1:14" ht="38.25" x14ac:dyDescent="0.2">
      <c r="A541" s="8"/>
      <c r="B541" s="26" t="s">
        <v>513</v>
      </c>
      <c r="C541" s="23">
        <v>0</v>
      </c>
      <c r="D541" s="9">
        <v>3</v>
      </c>
      <c r="E541" s="9">
        <v>0</v>
      </c>
      <c r="F541" s="9">
        <v>0</v>
      </c>
      <c r="G541" s="10" t="str">
        <f t="shared" si="107"/>
        <v/>
      </c>
      <c r="H541" s="10">
        <f t="shared" si="108"/>
        <v>7.8165711307972901E-4</v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>
        <f t="shared" si="114"/>
        <v>-1</v>
      </c>
      <c r="M541" s="10" t="str">
        <f t="shared" si="111"/>
        <v/>
      </c>
      <c r="N541" s="11">
        <f t="shared" si="112"/>
        <v>-7.8165711307972901E-4</v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1</v>
      </c>
      <c r="D543" s="9">
        <v>1</v>
      </c>
      <c r="E543" s="9">
        <v>1</v>
      </c>
      <c r="F543" s="9">
        <v>0</v>
      </c>
      <c r="G543" s="10">
        <f t="shared" si="107"/>
        <v>3.8834951456310682E-4</v>
      </c>
      <c r="H543" s="10">
        <f t="shared" si="108"/>
        <v>2.6055237102657632E-4</v>
      </c>
      <c r="I543" s="10">
        <f t="shared" si="109"/>
        <v>2.6178010471204191E-4</v>
      </c>
      <c r="J543" s="10" t="str">
        <f t="shared" si="110"/>
        <v/>
      </c>
      <c r="K543" s="10">
        <f t="shared" si="113"/>
        <v>0</v>
      </c>
      <c r="L543" s="10">
        <f t="shared" si="114"/>
        <v>-1</v>
      </c>
      <c r="M543" s="10">
        <f t="shared" si="111"/>
        <v>0</v>
      </c>
      <c r="N543" s="11">
        <f t="shared" si="112"/>
        <v>-2.6055237102657632E-4</v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3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6.1538461538461541E-4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71</v>
      </c>
      <c r="D545" s="9">
        <v>121</v>
      </c>
      <c r="E545" s="9">
        <v>45</v>
      </c>
      <c r="F545" s="9">
        <v>172</v>
      </c>
      <c r="G545" s="10">
        <f t="shared" si="107"/>
        <v>2.7572815533980582E-2</v>
      </c>
      <c r="H545" s="10">
        <f t="shared" si="108"/>
        <v>3.1526836894215739E-2</v>
      </c>
      <c r="I545" s="10">
        <f t="shared" si="109"/>
        <v>1.1780104712041885E-2</v>
      </c>
      <c r="J545" s="10">
        <f t="shared" si="110"/>
        <v>3.528205128205128E-2</v>
      </c>
      <c r="K545" s="10">
        <f t="shared" si="113"/>
        <v>-0.36619718309859156</v>
      </c>
      <c r="L545" s="10">
        <f t="shared" si="114"/>
        <v>0.42148760330578511</v>
      </c>
      <c r="M545" s="10">
        <f t="shared" si="111"/>
        <v>-1.0097087378640778E-2</v>
      </c>
      <c r="N545" s="11">
        <f t="shared" si="112"/>
        <v>1.3288170922355394E-2</v>
      </c>
    </row>
    <row r="546" spans="1:14" ht="25.5" x14ac:dyDescent="0.2">
      <c r="A546" s="8"/>
      <c r="B546" s="26" t="s">
        <v>518</v>
      </c>
      <c r="C546" s="23">
        <v>10</v>
      </c>
      <c r="D546" s="9">
        <v>0</v>
      </c>
      <c r="E546" s="9">
        <v>0</v>
      </c>
      <c r="F546" s="9">
        <v>1</v>
      </c>
      <c r="G546" s="10">
        <f t="shared" si="107"/>
        <v>3.8834951456310678E-3</v>
      </c>
      <c r="H546" s="10" t="str">
        <f t="shared" si="108"/>
        <v/>
      </c>
      <c r="I546" s="10" t="str">
        <f t="shared" si="109"/>
        <v/>
      </c>
      <c r="J546" s="10">
        <f t="shared" si="110"/>
        <v>2.0512820512820512E-4</v>
      </c>
      <c r="K546" s="10">
        <f t="shared" si="113"/>
        <v>-1</v>
      </c>
      <c r="L546" s="10">
        <f t="shared" si="114"/>
        <v>1</v>
      </c>
      <c r="M546" s="10">
        <f t="shared" si="111"/>
        <v>-3.8834951456310678E-3</v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1</v>
      </c>
      <c r="E552" s="9">
        <v>0</v>
      </c>
      <c r="F552" s="9">
        <v>1</v>
      </c>
      <c r="G552" s="10" t="str">
        <f t="shared" si="107"/>
        <v/>
      </c>
      <c r="H552" s="10">
        <f t="shared" si="108"/>
        <v>2.6055237102657632E-4</v>
      </c>
      <c r="I552" s="10" t="str">
        <f t="shared" si="109"/>
        <v/>
      </c>
      <c r="J552" s="10">
        <f t="shared" si="110"/>
        <v>2.0512820512820512E-4</v>
      </c>
      <c r="K552" s="10" t="str">
        <f t="shared" si="113"/>
        <v xml:space="preserve"> </v>
      </c>
      <c r="L552" s="10">
        <f t="shared" si="114"/>
        <v>0</v>
      </c>
      <c r="M552" s="10" t="str">
        <f t="shared" si="111"/>
        <v/>
      </c>
      <c r="N552" s="11">
        <f t="shared" si="112"/>
        <v>0</v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1</v>
      </c>
      <c r="D559" s="9">
        <v>0</v>
      </c>
      <c r="E559" s="9">
        <v>0</v>
      </c>
      <c r="F559" s="9">
        <v>1</v>
      </c>
      <c r="G559" s="10">
        <f t="shared" si="107"/>
        <v>3.8834951456310682E-4</v>
      </c>
      <c r="H559" s="10" t="str">
        <f t="shared" si="108"/>
        <v/>
      </c>
      <c r="I559" s="10" t="str">
        <f t="shared" si="109"/>
        <v/>
      </c>
      <c r="J559" s="10">
        <f t="shared" si="110"/>
        <v>2.0512820512820512E-4</v>
      </c>
      <c r="K559" s="10">
        <f t="shared" si="113"/>
        <v>-1</v>
      </c>
      <c r="L559" s="10">
        <f t="shared" si="114"/>
        <v>1</v>
      </c>
      <c r="M559" s="10">
        <f t="shared" si="111"/>
        <v>-3.8834951456310682E-4</v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8</v>
      </c>
      <c r="E561" s="9">
        <v>2</v>
      </c>
      <c r="F561" s="9">
        <v>22</v>
      </c>
      <c r="G561" s="10" t="str">
        <f t="shared" si="107"/>
        <v/>
      </c>
      <c r="H561" s="10">
        <f t="shared" si="108"/>
        <v>2.0844189682126106E-3</v>
      </c>
      <c r="I561" s="10">
        <f t="shared" si="109"/>
        <v>5.2356020942408382E-4</v>
      </c>
      <c r="J561" s="10">
        <f t="shared" si="110"/>
        <v>4.5128205128205125E-3</v>
      </c>
      <c r="K561" s="10">
        <f t="shared" si="113"/>
        <v>1</v>
      </c>
      <c r="L561" s="10">
        <f t="shared" si="114"/>
        <v>1.75</v>
      </c>
      <c r="M561" s="10" t="str">
        <f t="shared" si="111"/>
        <v/>
      </c>
      <c r="N561" s="11">
        <f t="shared" si="112"/>
        <v>3.6477331943720686E-3</v>
      </c>
    </row>
    <row r="562" spans="1:14" x14ac:dyDescent="0.2">
      <c r="A562" s="8"/>
      <c r="B562" s="26" t="s">
        <v>534</v>
      </c>
      <c r="C562" s="23">
        <v>0</v>
      </c>
      <c r="D562" s="9">
        <v>1</v>
      </c>
      <c r="E562" s="9">
        <v>0</v>
      </c>
      <c r="F562" s="9">
        <v>1</v>
      </c>
      <c r="G562" s="10" t="str">
        <f t="shared" si="107"/>
        <v/>
      </c>
      <c r="H562" s="10">
        <f t="shared" si="108"/>
        <v>2.6055237102657632E-4</v>
      </c>
      <c r="I562" s="10" t="str">
        <f t="shared" si="109"/>
        <v/>
      </c>
      <c r="J562" s="10">
        <f t="shared" si="110"/>
        <v>2.0512820512820512E-4</v>
      </c>
      <c r="K562" s="10" t="str">
        <f t="shared" si="113"/>
        <v xml:space="preserve"> </v>
      </c>
      <c r="L562" s="10">
        <f t="shared" si="114"/>
        <v>0</v>
      </c>
      <c r="M562" s="10" t="str">
        <f t="shared" si="111"/>
        <v/>
      </c>
      <c r="N562" s="11">
        <f t="shared" si="112"/>
        <v>0</v>
      </c>
    </row>
    <row r="563" spans="1:14" x14ac:dyDescent="0.2">
      <c r="A563" s="8"/>
      <c r="B563" s="26" t="s">
        <v>535</v>
      </c>
      <c r="C563" s="23">
        <v>1</v>
      </c>
      <c r="D563" s="9">
        <v>4</v>
      </c>
      <c r="E563" s="9">
        <v>4</v>
      </c>
      <c r="F563" s="9">
        <v>5</v>
      </c>
      <c r="G563" s="10">
        <f t="shared" ref="G563:G604" si="115">+IF(C563=0,"",C563/C$371)</f>
        <v>3.8834951456310682E-4</v>
      </c>
      <c r="H563" s="10">
        <f t="shared" ref="H563:H604" si="116">+IF(D563=0,"",D563/D$371)</f>
        <v>1.0422094841063053E-3</v>
      </c>
      <c r="I563" s="10">
        <f t="shared" ref="I563:I604" si="117">+IF(E563=0,"",E563/E$371)</f>
        <v>1.0471204188481676E-3</v>
      </c>
      <c r="J563" s="10">
        <f t="shared" ref="J563:J604" si="118">+IF(F563=0,"",F563/F$371)</f>
        <v>1.0256410256410256E-3</v>
      </c>
      <c r="K563" s="10">
        <f t="shared" si="113"/>
        <v>3</v>
      </c>
      <c r="L563" s="10">
        <f t="shared" si="114"/>
        <v>0.25</v>
      </c>
      <c r="M563" s="10">
        <f t="shared" ref="M563:M604" si="119">+IF(OR(AND(G563=""),(K563="")),"",G563*K563)</f>
        <v>1.1650485436893205E-3</v>
      </c>
      <c r="N563" s="11">
        <f t="shared" ref="N563:N604" si="120">+IF(OR(AND(H563=""),(L563="")),"",H563*L563)</f>
        <v>2.6055237102657632E-4</v>
      </c>
    </row>
    <row r="564" spans="1:14" x14ac:dyDescent="0.2">
      <c r="A564" s="8"/>
      <c r="B564" s="26" t="s">
        <v>536</v>
      </c>
      <c r="C564" s="23">
        <v>50</v>
      </c>
      <c r="D564" s="9">
        <v>48</v>
      </c>
      <c r="E564" s="9">
        <v>12</v>
      </c>
      <c r="F564" s="9">
        <v>61</v>
      </c>
      <c r="G564" s="10">
        <f t="shared" si="115"/>
        <v>1.9417475728155338E-2</v>
      </c>
      <c r="H564" s="10">
        <f t="shared" si="116"/>
        <v>1.2506513809275664E-2</v>
      </c>
      <c r="I564" s="10">
        <f t="shared" si="117"/>
        <v>3.1413612565445027E-3</v>
      </c>
      <c r="J564" s="10">
        <f t="shared" si="118"/>
        <v>1.2512820512820513E-2</v>
      </c>
      <c r="K564" s="10">
        <f t="shared" ref="K564:K604" si="121">+IF(AND(C564=0,E564=0)," ",IF(C564=0,1,IF(E564=0,-1,(E564-C564)/C564)))</f>
        <v>-0.76</v>
      </c>
      <c r="L564" s="10">
        <f t="shared" ref="L564:L604" si="122">+IF(AND(D564=0,F564=0)," ",IF(D564=0,1,IF(F564=0,-1,(F564-D564)/D564)))</f>
        <v>0.27083333333333331</v>
      </c>
      <c r="M564" s="10">
        <f t="shared" si="119"/>
        <v>-1.4757281553398057E-2</v>
      </c>
      <c r="N564" s="11">
        <f t="shared" si="120"/>
        <v>3.3871808233454921E-3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1</v>
      </c>
      <c r="F565" s="9">
        <v>4</v>
      </c>
      <c r="G565" s="10" t="str">
        <f t="shared" si="115"/>
        <v/>
      </c>
      <c r="H565" s="10" t="str">
        <f t="shared" si="116"/>
        <v/>
      </c>
      <c r="I565" s="10">
        <f t="shared" si="117"/>
        <v>2.6178010471204191E-4</v>
      </c>
      <c r="J565" s="10">
        <f t="shared" si="118"/>
        <v>8.2051282051282047E-4</v>
      </c>
      <c r="K565" s="10">
        <f t="shared" si="121"/>
        <v>1</v>
      </c>
      <c r="L565" s="10">
        <f t="shared" si="122"/>
        <v>1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40</v>
      </c>
      <c r="E567" s="9">
        <v>0</v>
      </c>
      <c r="F567" s="9">
        <v>26</v>
      </c>
      <c r="G567" s="10" t="str">
        <f t="shared" si="115"/>
        <v/>
      </c>
      <c r="H567" s="10">
        <f t="shared" si="116"/>
        <v>1.0422094841063054E-2</v>
      </c>
      <c r="I567" s="10" t="str">
        <f t="shared" si="117"/>
        <v/>
      </c>
      <c r="J567" s="10">
        <f t="shared" si="118"/>
        <v>5.3333333333333332E-3</v>
      </c>
      <c r="K567" s="10" t="str">
        <f t="shared" si="121"/>
        <v xml:space="preserve"> </v>
      </c>
      <c r="L567" s="10">
        <f t="shared" si="122"/>
        <v>-0.35</v>
      </c>
      <c r="M567" s="10" t="str">
        <f t="shared" si="119"/>
        <v/>
      </c>
      <c r="N567" s="11">
        <f t="shared" si="120"/>
        <v>-3.6477331943720686E-3</v>
      </c>
    </row>
    <row r="568" spans="1:14" x14ac:dyDescent="0.2">
      <c r="A568" s="8"/>
      <c r="B568" s="26" t="s">
        <v>540</v>
      </c>
      <c r="C568" s="23">
        <v>0</v>
      </c>
      <c r="D568" s="9">
        <v>16</v>
      </c>
      <c r="E568" s="9">
        <v>0</v>
      </c>
      <c r="F568" s="9">
        <v>26</v>
      </c>
      <c r="G568" s="10" t="str">
        <f t="shared" si="115"/>
        <v/>
      </c>
      <c r="H568" s="10">
        <f t="shared" si="116"/>
        <v>4.1688379364252211E-3</v>
      </c>
      <c r="I568" s="10" t="str">
        <f t="shared" si="117"/>
        <v/>
      </c>
      <c r="J568" s="10">
        <f t="shared" si="118"/>
        <v>5.3333333333333332E-3</v>
      </c>
      <c r="K568" s="10" t="str">
        <f t="shared" si="121"/>
        <v xml:space="preserve"> </v>
      </c>
      <c r="L568" s="10">
        <f t="shared" si="122"/>
        <v>0.625</v>
      </c>
      <c r="M568" s="10" t="str">
        <f t="shared" si="119"/>
        <v/>
      </c>
      <c r="N568" s="11">
        <f t="shared" si="120"/>
        <v>2.6055237102657631E-3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2</v>
      </c>
      <c r="E570" s="9">
        <v>0</v>
      </c>
      <c r="F570" s="9">
        <v>1</v>
      </c>
      <c r="G570" s="10" t="str">
        <f t="shared" si="115"/>
        <v/>
      </c>
      <c r="H570" s="10">
        <f t="shared" si="116"/>
        <v>5.2110474205315264E-4</v>
      </c>
      <c r="I570" s="10" t="str">
        <f t="shared" si="117"/>
        <v/>
      </c>
      <c r="J570" s="10">
        <f t="shared" si="118"/>
        <v>2.0512820512820512E-4</v>
      </c>
      <c r="K570" s="10" t="str">
        <f t="shared" si="121"/>
        <v xml:space="preserve"> </v>
      </c>
      <c r="L570" s="10">
        <f t="shared" si="122"/>
        <v>-0.5</v>
      </c>
      <c r="M570" s="10" t="str">
        <f t="shared" si="119"/>
        <v/>
      </c>
      <c r="N570" s="11">
        <f t="shared" si="120"/>
        <v>-2.6055237102657632E-4</v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2</v>
      </c>
      <c r="E577" s="9">
        <v>13</v>
      </c>
      <c r="F577" s="9">
        <v>23</v>
      </c>
      <c r="G577" s="10" t="str">
        <f t="shared" si="115"/>
        <v/>
      </c>
      <c r="H577" s="10">
        <f t="shared" si="116"/>
        <v>5.2110474205315264E-4</v>
      </c>
      <c r="I577" s="10">
        <f t="shared" si="117"/>
        <v>3.4031413612565444E-3</v>
      </c>
      <c r="J577" s="10">
        <f t="shared" si="118"/>
        <v>4.7179487179487183E-3</v>
      </c>
      <c r="K577" s="10">
        <f t="shared" si="121"/>
        <v>1</v>
      </c>
      <c r="L577" s="10">
        <f t="shared" si="122"/>
        <v>10.5</v>
      </c>
      <c r="M577" s="10" t="str">
        <f t="shared" si="119"/>
        <v/>
      </c>
      <c r="N577" s="11">
        <f t="shared" si="120"/>
        <v>5.4715997915581027E-3</v>
      </c>
    </row>
    <row r="578" spans="1:14" ht="25.5" x14ac:dyDescent="0.2">
      <c r="A578" s="8"/>
      <c r="B578" s="26" t="s">
        <v>550</v>
      </c>
      <c r="C578" s="23">
        <v>0</v>
      </c>
      <c r="D578" s="9">
        <v>2</v>
      </c>
      <c r="E578" s="9">
        <v>6</v>
      </c>
      <c r="F578" s="9">
        <v>14</v>
      </c>
      <c r="G578" s="10" t="str">
        <f t="shared" si="115"/>
        <v/>
      </c>
      <c r="H578" s="10">
        <f t="shared" si="116"/>
        <v>5.2110474205315264E-4</v>
      </c>
      <c r="I578" s="10">
        <f t="shared" si="117"/>
        <v>1.5706806282722514E-3</v>
      </c>
      <c r="J578" s="10">
        <f t="shared" si="118"/>
        <v>2.871794871794872E-3</v>
      </c>
      <c r="K578" s="10">
        <f t="shared" si="121"/>
        <v>1</v>
      </c>
      <c r="L578" s="10">
        <f t="shared" si="122"/>
        <v>6</v>
      </c>
      <c r="M578" s="10" t="str">
        <f t="shared" si="119"/>
        <v/>
      </c>
      <c r="N578" s="11">
        <f t="shared" si="120"/>
        <v>3.126628452318916E-3</v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9</v>
      </c>
      <c r="E580" s="9">
        <v>0</v>
      </c>
      <c r="F580" s="9">
        <v>5</v>
      </c>
      <c r="G580" s="10" t="str">
        <f t="shared" si="115"/>
        <v/>
      </c>
      <c r="H580" s="10">
        <f t="shared" si="116"/>
        <v>2.344971339239187E-3</v>
      </c>
      <c r="I580" s="10" t="str">
        <f t="shared" si="117"/>
        <v/>
      </c>
      <c r="J580" s="10">
        <f t="shared" si="118"/>
        <v>1.0256410256410256E-3</v>
      </c>
      <c r="K580" s="10" t="str">
        <f t="shared" si="121"/>
        <v xml:space="preserve"> </v>
      </c>
      <c r="L580" s="10">
        <f t="shared" si="122"/>
        <v>-0.44444444444444442</v>
      </c>
      <c r="M580" s="10" t="str">
        <f t="shared" si="119"/>
        <v/>
      </c>
      <c r="N580" s="11">
        <f t="shared" si="120"/>
        <v>-1.0422094841063053E-3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2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4.1025641025641023E-4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68</v>
      </c>
      <c r="E583" s="9">
        <v>1</v>
      </c>
      <c r="F583" s="9">
        <v>30</v>
      </c>
      <c r="G583" s="10" t="str">
        <f t="shared" si="115"/>
        <v/>
      </c>
      <c r="H583" s="10">
        <f t="shared" si="116"/>
        <v>1.771756122980719E-2</v>
      </c>
      <c r="I583" s="10">
        <f t="shared" si="117"/>
        <v>2.6178010471204191E-4</v>
      </c>
      <c r="J583" s="10">
        <f t="shared" si="118"/>
        <v>6.1538461538461538E-3</v>
      </c>
      <c r="K583" s="10">
        <f t="shared" si="121"/>
        <v>1</v>
      </c>
      <c r="L583" s="10">
        <f t="shared" si="122"/>
        <v>-0.55882352941176472</v>
      </c>
      <c r="M583" s="10" t="str">
        <f t="shared" si="119"/>
        <v/>
      </c>
      <c r="N583" s="11">
        <f t="shared" si="120"/>
        <v>-9.9009900990099011E-3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2</v>
      </c>
      <c r="E585" s="9">
        <v>2</v>
      </c>
      <c r="F585" s="9">
        <v>9</v>
      </c>
      <c r="G585" s="10" t="str">
        <f t="shared" si="115"/>
        <v/>
      </c>
      <c r="H585" s="10">
        <f t="shared" si="116"/>
        <v>5.2110474205315264E-4</v>
      </c>
      <c r="I585" s="10">
        <f t="shared" si="117"/>
        <v>5.2356020942408382E-4</v>
      </c>
      <c r="J585" s="10">
        <f t="shared" si="118"/>
        <v>1.8461538461538461E-3</v>
      </c>
      <c r="K585" s="10">
        <f t="shared" si="121"/>
        <v>1</v>
      </c>
      <c r="L585" s="10">
        <f t="shared" si="122"/>
        <v>3.5</v>
      </c>
      <c r="M585" s="10" t="str">
        <f t="shared" si="119"/>
        <v/>
      </c>
      <c r="N585" s="11">
        <f t="shared" si="120"/>
        <v>1.8238665971860343E-3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10</v>
      </c>
      <c r="D588" s="9">
        <v>112</v>
      </c>
      <c r="E588" s="9">
        <v>1</v>
      </c>
      <c r="F588" s="9">
        <v>98</v>
      </c>
      <c r="G588" s="10">
        <f t="shared" si="115"/>
        <v>3.8834951456310678E-3</v>
      </c>
      <c r="H588" s="10">
        <f t="shared" si="116"/>
        <v>2.9181865554976549E-2</v>
      </c>
      <c r="I588" s="10">
        <f t="shared" si="117"/>
        <v>2.6178010471204191E-4</v>
      </c>
      <c r="J588" s="10">
        <f t="shared" si="118"/>
        <v>2.0102564102564103E-2</v>
      </c>
      <c r="K588" s="10">
        <f t="shared" si="121"/>
        <v>-0.9</v>
      </c>
      <c r="L588" s="10">
        <f t="shared" si="122"/>
        <v>-0.125</v>
      </c>
      <c r="M588" s="10">
        <f t="shared" si="119"/>
        <v>-3.4951456310679612E-3</v>
      </c>
      <c r="N588" s="11">
        <f t="shared" si="120"/>
        <v>-3.6477331943720686E-3</v>
      </c>
    </row>
    <row r="589" spans="1:14" ht="25.5" x14ac:dyDescent="0.2">
      <c r="A589" s="8"/>
      <c r="B589" s="26" t="s">
        <v>561</v>
      </c>
      <c r="C589" s="23">
        <v>0</v>
      </c>
      <c r="D589" s="9">
        <v>97</v>
      </c>
      <c r="E589" s="9">
        <v>1</v>
      </c>
      <c r="F589" s="9">
        <v>19</v>
      </c>
      <c r="G589" s="10" t="str">
        <f t="shared" si="115"/>
        <v/>
      </c>
      <c r="H589" s="10">
        <f t="shared" si="116"/>
        <v>2.5273579989577907E-2</v>
      </c>
      <c r="I589" s="10">
        <f t="shared" si="117"/>
        <v>2.6178010471204191E-4</v>
      </c>
      <c r="J589" s="10">
        <f t="shared" si="118"/>
        <v>3.8974358974358976E-3</v>
      </c>
      <c r="K589" s="10">
        <f t="shared" si="121"/>
        <v>1</v>
      </c>
      <c r="L589" s="10">
        <f t="shared" si="122"/>
        <v>-0.80412371134020622</v>
      </c>
      <c r="M589" s="10" t="str">
        <f t="shared" si="119"/>
        <v/>
      </c>
      <c r="N589" s="11">
        <f t="shared" si="120"/>
        <v>-2.0323084940072955E-2</v>
      </c>
    </row>
    <row r="590" spans="1:14" x14ac:dyDescent="0.2">
      <c r="A590" s="8"/>
      <c r="B590" s="26" t="s">
        <v>562</v>
      </c>
      <c r="C590" s="23">
        <v>2</v>
      </c>
      <c r="D590" s="9">
        <v>69</v>
      </c>
      <c r="E590" s="9">
        <v>3</v>
      </c>
      <c r="F590" s="9">
        <v>74</v>
      </c>
      <c r="G590" s="10">
        <f t="shared" si="115"/>
        <v>7.7669902912621365E-4</v>
      </c>
      <c r="H590" s="10">
        <f t="shared" si="116"/>
        <v>1.7978113600833769E-2</v>
      </c>
      <c r="I590" s="10">
        <f t="shared" si="117"/>
        <v>7.8534031413612568E-4</v>
      </c>
      <c r="J590" s="10">
        <f t="shared" si="118"/>
        <v>1.5179487179487179E-2</v>
      </c>
      <c r="K590" s="10">
        <f t="shared" si="121"/>
        <v>0.5</v>
      </c>
      <c r="L590" s="10">
        <f t="shared" si="122"/>
        <v>7.2463768115942032E-2</v>
      </c>
      <c r="M590" s="10">
        <f t="shared" si="119"/>
        <v>3.8834951456310682E-4</v>
      </c>
      <c r="N590" s="11">
        <f t="shared" si="120"/>
        <v>1.3027618551328818E-3</v>
      </c>
    </row>
    <row r="591" spans="1:14" x14ac:dyDescent="0.2">
      <c r="A591" s="8"/>
      <c r="B591" s="26" t="s">
        <v>563</v>
      </c>
      <c r="C591" s="23">
        <v>0</v>
      </c>
      <c r="D591" s="9">
        <v>4</v>
      </c>
      <c r="E591" s="9">
        <v>0</v>
      </c>
      <c r="F591" s="9">
        <v>8</v>
      </c>
      <c r="G591" s="10" t="str">
        <f t="shared" si="115"/>
        <v/>
      </c>
      <c r="H591" s="10">
        <f t="shared" si="116"/>
        <v>1.0422094841063053E-3</v>
      </c>
      <c r="I591" s="10" t="str">
        <f t="shared" si="117"/>
        <v/>
      </c>
      <c r="J591" s="10">
        <f t="shared" si="118"/>
        <v>1.6410256410256409E-3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>
        <f t="shared" si="120"/>
        <v>1.0422094841063053E-3</v>
      </c>
    </row>
    <row r="592" spans="1:14" x14ac:dyDescent="0.2">
      <c r="A592" s="8"/>
      <c r="B592" s="26" t="s">
        <v>564</v>
      </c>
      <c r="C592" s="23">
        <v>0</v>
      </c>
      <c r="D592" s="9">
        <v>9</v>
      </c>
      <c r="E592" s="9">
        <v>1</v>
      </c>
      <c r="F592" s="9">
        <v>8</v>
      </c>
      <c r="G592" s="10" t="str">
        <f t="shared" si="115"/>
        <v/>
      </c>
      <c r="H592" s="10">
        <f t="shared" si="116"/>
        <v>2.344971339239187E-3</v>
      </c>
      <c r="I592" s="10">
        <f t="shared" si="117"/>
        <v>2.6178010471204191E-4</v>
      </c>
      <c r="J592" s="10">
        <f t="shared" si="118"/>
        <v>1.6410256410256409E-3</v>
      </c>
      <c r="K592" s="10">
        <f t="shared" si="121"/>
        <v>1</v>
      </c>
      <c r="L592" s="10">
        <f t="shared" si="122"/>
        <v>-0.1111111111111111</v>
      </c>
      <c r="M592" s="10" t="str">
        <f t="shared" si="119"/>
        <v/>
      </c>
      <c r="N592" s="11">
        <f t="shared" si="120"/>
        <v>-2.6055237102657632E-4</v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13</v>
      </c>
      <c r="E594" s="9">
        <v>0</v>
      </c>
      <c r="F594" s="9">
        <v>12</v>
      </c>
      <c r="G594" s="10" t="str">
        <f t="shared" si="115"/>
        <v/>
      </c>
      <c r="H594" s="10">
        <f t="shared" si="116"/>
        <v>3.3871808233454925E-3</v>
      </c>
      <c r="I594" s="10" t="str">
        <f t="shared" si="117"/>
        <v/>
      </c>
      <c r="J594" s="10">
        <f t="shared" si="118"/>
        <v>2.4615384615384616E-3</v>
      </c>
      <c r="K594" s="10" t="str">
        <f t="shared" si="121"/>
        <v xml:space="preserve"> </v>
      </c>
      <c r="L594" s="10">
        <f t="shared" si="122"/>
        <v>-7.6923076923076927E-2</v>
      </c>
      <c r="M594" s="10" t="str">
        <f t="shared" si="119"/>
        <v/>
      </c>
      <c r="N594" s="11">
        <f t="shared" si="120"/>
        <v>-2.6055237102657637E-4</v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1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2.0512820512820512E-4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10</v>
      </c>
      <c r="D597" s="9">
        <v>35</v>
      </c>
      <c r="E597" s="9">
        <v>3</v>
      </c>
      <c r="F597" s="9">
        <v>30</v>
      </c>
      <c r="G597" s="10">
        <f t="shared" si="115"/>
        <v>3.8834951456310678E-3</v>
      </c>
      <c r="H597" s="10">
        <f t="shared" si="116"/>
        <v>9.1193329859301717E-3</v>
      </c>
      <c r="I597" s="10">
        <f t="shared" si="117"/>
        <v>7.8534031413612568E-4</v>
      </c>
      <c r="J597" s="10">
        <f t="shared" si="118"/>
        <v>6.1538461538461538E-3</v>
      </c>
      <c r="K597" s="10">
        <f t="shared" si="121"/>
        <v>-0.7</v>
      </c>
      <c r="L597" s="10">
        <f t="shared" si="122"/>
        <v>-0.14285714285714285</v>
      </c>
      <c r="M597" s="10">
        <f t="shared" si="119"/>
        <v>-2.7184466019417471E-3</v>
      </c>
      <c r="N597" s="11">
        <f t="shared" si="120"/>
        <v>-1.3027618551328815E-3</v>
      </c>
    </row>
    <row r="598" spans="1:14" x14ac:dyDescent="0.2">
      <c r="A598" s="8"/>
      <c r="B598" s="26" t="s">
        <v>570</v>
      </c>
      <c r="C598" s="23">
        <v>0</v>
      </c>
      <c r="D598" s="9">
        <v>10</v>
      </c>
      <c r="E598" s="9">
        <v>0</v>
      </c>
      <c r="F598" s="9">
        <v>11</v>
      </c>
      <c r="G598" s="10" t="str">
        <f t="shared" si="115"/>
        <v/>
      </c>
      <c r="H598" s="10">
        <f t="shared" si="116"/>
        <v>2.6055237102657635E-3</v>
      </c>
      <c r="I598" s="10" t="str">
        <f t="shared" si="117"/>
        <v/>
      </c>
      <c r="J598" s="10">
        <f t="shared" si="118"/>
        <v>2.2564102564102562E-3</v>
      </c>
      <c r="K598" s="10" t="str">
        <f t="shared" si="121"/>
        <v xml:space="preserve"> </v>
      </c>
      <c r="L598" s="10">
        <f t="shared" si="122"/>
        <v>0.1</v>
      </c>
      <c r="M598" s="10" t="str">
        <f t="shared" si="119"/>
        <v/>
      </c>
      <c r="N598" s="11">
        <f t="shared" si="120"/>
        <v>2.6055237102657637E-4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2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4.1025641025641023E-4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1</v>
      </c>
      <c r="E600" s="9">
        <v>0</v>
      </c>
      <c r="F600" s="9">
        <v>2</v>
      </c>
      <c r="G600" s="10" t="str">
        <f t="shared" si="115"/>
        <v/>
      </c>
      <c r="H600" s="10">
        <f t="shared" si="116"/>
        <v>2.6055237102657632E-4</v>
      </c>
      <c r="I600" s="10" t="str">
        <f t="shared" si="117"/>
        <v/>
      </c>
      <c r="J600" s="10">
        <f t="shared" si="118"/>
        <v>4.1025641025641023E-4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1">
        <f t="shared" si="120"/>
        <v>2.6055237102657632E-4</v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442</v>
      </c>
      <c r="D612" s="20">
        <f>SUM(D613:D640)</f>
        <v>1412</v>
      </c>
      <c r="E612" s="19">
        <f>SUM(E613:E640)</f>
        <v>360</v>
      </c>
      <c r="F612" s="20">
        <f>SUM(F613:F640)</f>
        <v>1175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-0.18552036199095023</v>
      </c>
      <c r="L612" s="22">
        <f>+IF(AND(D612=0,F612=0),"",IF(D612=0,1,IF(F612=0,-1,(F612-D612)/D612)))</f>
        <v>-0.1678470254957507</v>
      </c>
      <c r="M612" s="21">
        <f t="shared" ref="M612:M640" si="127">+IF(OR(AND(G612=""),(K612="")),"",G612*K612)</f>
        <v>-0.18552036199095023</v>
      </c>
      <c r="N612" s="22">
        <f t="shared" ref="N612:N640" si="128">+IF(OR(AND(H612=""),(L612="")),"",H612*L612)</f>
        <v>-0.1678470254957507</v>
      </c>
    </row>
    <row r="613" spans="1:14" x14ac:dyDescent="0.2">
      <c r="A613" s="8"/>
      <c r="B613" s="25" t="s">
        <v>577</v>
      </c>
      <c r="C613" s="31">
        <v>7</v>
      </c>
      <c r="D613" s="28">
        <v>6</v>
      </c>
      <c r="E613" s="28">
        <v>0</v>
      </c>
      <c r="F613" s="28">
        <v>3</v>
      </c>
      <c r="G613" s="29">
        <f t="shared" si="123"/>
        <v>1.5837104072398189E-2</v>
      </c>
      <c r="H613" s="29">
        <f t="shared" si="124"/>
        <v>4.24929178470255E-3</v>
      </c>
      <c r="I613" s="29" t="str">
        <f t="shared" si="125"/>
        <v/>
      </c>
      <c r="J613" s="29">
        <f t="shared" si="126"/>
        <v>2.553191489361702E-3</v>
      </c>
      <c r="K613" s="29">
        <f t="shared" ref="K613:K640" si="129">+IF(AND(C613=0,E613=0)," ",IF(C613=0,1,IF(E613=0,-1,(E613-C613)/C613)))</f>
        <v>-1</v>
      </c>
      <c r="L613" s="29">
        <f t="shared" ref="L613:L640" si="130">+IF(AND(D613=0,F613=0)," ",IF(D613=0,1,IF(F613=0,-1,(F613-D613)/D613)))</f>
        <v>-0.5</v>
      </c>
      <c r="M613" s="29">
        <f t="shared" si="127"/>
        <v>-1.5837104072398189E-2</v>
      </c>
      <c r="N613" s="30">
        <f t="shared" si="128"/>
        <v>-2.124645892351275E-3</v>
      </c>
    </row>
    <row r="614" spans="1:14" x14ac:dyDescent="0.2">
      <c r="A614" s="8"/>
      <c r="B614" s="26" t="s">
        <v>578</v>
      </c>
      <c r="C614" s="23">
        <v>34</v>
      </c>
      <c r="D614" s="9">
        <v>37</v>
      </c>
      <c r="E614" s="9">
        <v>46</v>
      </c>
      <c r="F614" s="9">
        <v>45</v>
      </c>
      <c r="G614" s="10">
        <f t="shared" si="123"/>
        <v>7.6923076923076927E-2</v>
      </c>
      <c r="H614" s="10">
        <f t="shared" si="124"/>
        <v>2.6203966005665724E-2</v>
      </c>
      <c r="I614" s="10">
        <f t="shared" si="125"/>
        <v>0.12777777777777777</v>
      </c>
      <c r="J614" s="10">
        <f t="shared" si="126"/>
        <v>3.8297872340425532E-2</v>
      </c>
      <c r="K614" s="10">
        <f t="shared" si="129"/>
        <v>0.35294117647058826</v>
      </c>
      <c r="L614" s="10">
        <f t="shared" si="130"/>
        <v>0.21621621621621623</v>
      </c>
      <c r="M614" s="10">
        <f t="shared" si="127"/>
        <v>2.714932126696833E-2</v>
      </c>
      <c r="N614" s="11">
        <f t="shared" si="128"/>
        <v>5.6657223796033997E-3</v>
      </c>
    </row>
    <row r="615" spans="1:14" ht="25.5" x14ac:dyDescent="0.2">
      <c r="A615" s="8"/>
      <c r="B615" s="26" t="s">
        <v>579</v>
      </c>
      <c r="C615" s="23">
        <v>26</v>
      </c>
      <c r="D615" s="9">
        <v>27</v>
      </c>
      <c r="E615" s="9">
        <v>15</v>
      </c>
      <c r="F615" s="9">
        <v>16</v>
      </c>
      <c r="G615" s="10">
        <f t="shared" si="123"/>
        <v>5.8823529411764705E-2</v>
      </c>
      <c r="H615" s="10">
        <f t="shared" si="124"/>
        <v>1.9121813031161474E-2</v>
      </c>
      <c r="I615" s="10">
        <f t="shared" si="125"/>
        <v>4.1666666666666664E-2</v>
      </c>
      <c r="J615" s="10">
        <f t="shared" si="126"/>
        <v>1.3617021276595745E-2</v>
      </c>
      <c r="K615" s="10">
        <f t="shared" si="129"/>
        <v>-0.42307692307692307</v>
      </c>
      <c r="L615" s="10">
        <f t="shared" si="130"/>
        <v>-0.40740740740740738</v>
      </c>
      <c r="M615" s="10">
        <f t="shared" si="127"/>
        <v>-2.4886877828054297E-2</v>
      </c>
      <c r="N615" s="11">
        <f t="shared" si="128"/>
        <v>-7.7903682719546738E-3</v>
      </c>
    </row>
    <row r="616" spans="1:14" x14ac:dyDescent="0.2">
      <c r="A616" s="8"/>
      <c r="B616" s="26" t="s">
        <v>580</v>
      </c>
      <c r="C616" s="23">
        <v>190</v>
      </c>
      <c r="D616" s="9">
        <v>100</v>
      </c>
      <c r="E616" s="9">
        <v>110</v>
      </c>
      <c r="F616" s="9">
        <v>13</v>
      </c>
      <c r="G616" s="10">
        <f t="shared" si="123"/>
        <v>0.42986425339366519</v>
      </c>
      <c r="H616" s="10">
        <f t="shared" si="124"/>
        <v>7.0821529745042494E-2</v>
      </c>
      <c r="I616" s="10">
        <f t="shared" si="125"/>
        <v>0.30555555555555558</v>
      </c>
      <c r="J616" s="10">
        <f t="shared" si="126"/>
        <v>1.1063829787234043E-2</v>
      </c>
      <c r="K616" s="10">
        <f t="shared" si="129"/>
        <v>-0.42105263157894735</v>
      </c>
      <c r="L616" s="10">
        <f t="shared" si="130"/>
        <v>-0.87</v>
      </c>
      <c r="M616" s="10">
        <f t="shared" si="127"/>
        <v>-0.18099547511312217</v>
      </c>
      <c r="N616" s="11">
        <f t="shared" si="128"/>
        <v>-6.1614730878186967E-2</v>
      </c>
    </row>
    <row r="617" spans="1:14" x14ac:dyDescent="0.2">
      <c r="A617" s="8"/>
      <c r="B617" s="26" t="s">
        <v>581</v>
      </c>
      <c r="C617" s="23">
        <v>0</v>
      </c>
      <c r="D617" s="9">
        <v>3</v>
      </c>
      <c r="E617" s="9">
        <v>1</v>
      </c>
      <c r="F617" s="9">
        <v>3</v>
      </c>
      <c r="G617" s="10" t="str">
        <f t="shared" si="123"/>
        <v/>
      </c>
      <c r="H617" s="10">
        <f t="shared" si="124"/>
        <v>2.124645892351275E-3</v>
      </c>
      <c r="I617" s="10">
        <f t="shared" si="125"/>
        <v>2.7777777777777779E-3</v>
      </c>
      <c r="J617" s="10">
        <f t="shared" si="126"/>
        <v>2.553191489361702E-3</v>
      </c>
      <c r="K617" s="10">
        <f t="shared" si="129"/>
        <v>1</v>
      </c>
      <c r="L617" s="10">
        <f t="shared" si="130"/>
        <v>0</v>
      </c>
      <c r="M617" s="10" t="str">
        <f t="shared" si="127"/>
        <v/>
      </c>
      <c r="N617" s="11">
        <f t="shared" si="128"/>
        <v>0</v>
      </c>
    </row>
    <row r="618" spans="1:14" x14ac:dyDescent="0.2">
      <c r="A618" s="8"/>
      <c r="B618" s="26" t="s">
        <v>582</v>
      </c>
      <c r="C618" s="23">
        <v>1</v>
      </c>
      <c r="D618" s="9">
        <v>2</v>
      </c>
      <c r="E618" s="9">
        <v>0</v>
      </c>
      <c r="F618" s="9">
        <v>0</v>
      </c>
      <c r="G618" s="10">
        <f t="shared" si="123"/>
        <v>2.2624434389140274E-3</v>
      </c>
      <c r="H618" s="10">
        <f t="shared" si="124"/>
        <v>1.4164305949008499E-3</v>
      </c>
      <c r="I618" s="10" t="str">
        <f t="shared" si="125"/>
        <v/>
      </c>
      <c r="J618" s="10" t="str">
        <f t="shared" si="126"/>
        <v/>
      </c>
      <c r="K618" s="10">
        <f t="shared" si="129"/>
        <v>-1</v>
      </c>
      <c r="L618" s="10">
        <f t="shared" si="130"/>
        <v>-1</v>
      </c>
      <c r="M618" s="10">
        <f t="shared" si="127"/>
        <v>-2.2624434389140274E-3</v>
      </c>
      <c r="N618" s="11">
        <f t="shared" si="128"/>
        <v>-1.4164305949008499E-3</v>
      </c>
    </row>
    <row r="619" spans="1:14" x14ac:dyDescent="0.2">
      <c r="A619" s="8"/>
      <c r="B619" s="26" t="s">
        <v>583</v>
      </c>
      <c r="C619" s="23">
        <v>4</v>
      </c>
      <c r="D619" s="9">
        <v>12</v>
      </c>
      <c r="E619" s="9">
        <v>0</v>
      </c>
      <c r="F619" s="9">
        <v>0</v>
      </c>
      <c r="G619" s="10">
        <f t="shared" si="123"/>
        <v>9.0497737556561094E-3</v>
      </c>
      <c r="H619" s="10">
        <f t="shared" si="124"/>
        <v>8.4985835694051E-3</v>
      </c>
      <c r="I619" s="10" t="str">
        <f t="shared" si="125"/>
        <v/>
      </c>
      <c r="J619" s="10" t="str">
        <f t="shared" si="126"/>
        <v/>
      </c>
      <c r="K619" s="10">
        <f t="shared" si="129"/>
        <v>-1</v>
      </c>
      <c r="L619" s="10">
        <f t="shared" si="130"/>
        <v>-1</v>
      </c>
      <c r="M619" s="10">
        <f t="shared" si="127"/>
        <v>-9.0497737556561094E-3</v>
      </c>
      <c r="N619" s="11">
        <f t="shared" si="128"/>
        <v>-8.4985835694051E-3</v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1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8.5106382978723403E-4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17</v>
      </c>
      <c r="F621" s="9">
        <v>18</v>
      </c>
      <c r="G621" s="10" t="str">
        <f t="shared" si="123"/>
        <v/>
      </c>
      <c r="H621" s="10" t="str">
        <f t="shared" si="124"/>
        <v/>
      </c>
      <c r="I621" s="10">
        <f t="shared" si="125"/>
        <v>4.7222222222222221E-2</v>
      </c>
      <c r="J621" s="10">
        <f t="shared" si="126"/>
        <v>1.5319148936170212E-2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1</v>
      </c>
      <c r="E622" s="9">
        <v>0</v>
      </c>
      <c r="F622" s="9">
        <v>1</v>
      </c>
      <c r="G622" s="10" t="str">
        <f t="shared" si="123"/>
        <v/>
      </c>
      <c r="H622" s="10">
        <f t="shared" si="124"/>
        <v>7.0821529745042496E-4</v>
      </c>
      <c r="I622" s="10" t="str">
        <f t="shared" si="125"/>
        <v/>
      </c>
      <c r="J622" s="10">
        <f t="shared" si="126"/>
        <v>8.5106382978723403E-4</v>
      </c>
      <c r="K622" s="10" t="str">
        <f t="shared" si="129"/>
        <v xml:space="preserve"> </v>
      </c>
      <c r="L622" s="10">
        <f t="shared" si="130"/>
        <v>0</v>
      </c>
      <c r="M622" s="10" t="str">
        <f t="shared" si="127"/>
        <v/>
      </c>
      <c r="N622" s="11">
        <f t="shared" si="128"/>
        <v>0</v>
      </c>
    </row>
    <row r="623" spans="1:14" x14ac:dyDescent="0.2">
      <c r="A623" s="8"/>
      <c r="B623" s="26" t="s">
        <v>587</v>
      </c>
      <c r="C623" s="23">
        <v>2</v>
      </c>
      <c r="D623" s="9">
        <v>1</v>
      </c>
      <c r="E623" s="9">
        <v>5</v>
      </c>
      <c r="F623" s="9">
        <v>0</v>
      </c>
      <c r="G623" s="10">
        <f t="shared" si="123"/>
        <v>4.5248868778280547E-3</v>
      </c>
      <c r="H623" s="10">
        <f t="shared" si="124"/>
        <v>7.0821529745042496E-4</v>
      </c>
      <c r="I623" s="10">
        <f t="shared" si="125"/>
        <v>1.3888888888888888E-2</v>
      </c>
      <c r="J623" s="10" t="str">
        <f t="shared" si="126"/>
        <v/>
      </c>
      <c r="K623" s="10">
        <f t="shared" si="129"/>
        <v>1.5</v>
      </c>
      <c r="L623" s="10">
        <f t="shared" si="130"/>
        <v>-1</v>
      </c>
      <c r="M623" s="10">
        <f t="shared" si="127"/>
        <v>6.7873303167420816E-3</v>
      </c>
      <c r="N623" s="11">
        <f t="shared" si="128"/>
        <v>-7.0821529745042496E-4</v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5</v>
      </c>
      <c r="E625" s="9">
        <v>0</v>
      </c>
      <c r="F625" s="9">
        <v>17</v>
      </c>
      <c r="G625" s="10" t="str">
        <f t="shared" si="123"/>
        <v/>
      </c>
      <c r="H625" s="10">
        <f t="shared" si="124"/>
        <v>3.5410764872521247E-3</v>
      </c>
      <c r="I625" s="10" t="str">
        <f t="shared" si="125"/>
        <v/>
      </c>
      <c r="J625" s="10">
        <f t="shared" si="126"/>
        <v>1.4468085106382979E-2</v>
      </c>
      <c r="K625" s="10" t="str">
        <f t="shared" si="129"/>
        <v xml:space="preserve"> </v>
      </c>
      <c r="L625" s="10">
        <f t="shared" si="130"/>
        <v>2.4</v>
      </c>
      <c r="M625" s="10" t="str">
        <f t="shared" si="127"/>
        <v/>
      </c>
      <c r="N625" s="11">
        <f t="shared" si="128"/>
        <v>8.4985835694050983E-3</v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1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>
        <f t="shared" si="126"/>
        <v>8.5106382978723403E-4</v>
      </c>
      <c r="K626" s="10" t="str">
        <f t="shared" si="129"/>
        <v xml:space="preserve"> </v>
      </c>
      <c r="L626" s="10">
        <f t="shared" si="130"/>
        <v>1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13</v>
      </c>
      <c r="D627" s="9">
        <v>284</v>
      </c>
      <c r="E627" s="9">
        <v>27</v>
      </c>
      <c r="F627" s="9">
        <v>388</v>
      </c>
      <c r="G627" s="10">
        <f t="shared" si="123"/>
        <v>2.9411764705882353E-2</v>
      </c>
      <c r="H627" s="10">
        <f t="shared" si="124"/>
        <v>0.20113314447592068</v>
      </c>
      <c r="I627" s="10">
        <f t="shared" si="125"/>
        <v>7.4999999999999997E-2</v>
      </c>
      <c r="J627" s="10">
        <f t="shared" si="126"/>
        <v>0.33021276595744681</v>
      </c>
      <c r="K627" s="10">
        <f t="shared" si="129"/>
        <v>1.0769230769230769</v>
      </c>
      <c r="L627" s="10">
        <f t="shared" si="130"/>
        <v>0.36619718309859156</v>
      </c>
      <c r="M627" s="10">
        <f t="shared" si="127"/>
        <v>3.1674208144796379E-2</v>
      </c>
      <c r="N627" s="11">
        <f t="shared" si="128"/>
        <v>7.3654390934844188E-2</v>
      </c>
    </row>
    <row r="628" spans="1:14" x14ac:dyDescent="0.2">
      <c r="A628" s="8"/>
      <c r="B628" s="26" t="s">
        <v>592</v>
      </c>
      <c r="C628" s="23">
        <v>5</v>
      </c>
      <c r="D628" s="9">
        <v>16</v>
      </c>
      <c r="E628" s="9">
        <v>12</v>
      </c>
      <c r="F628" s="9">
        <v>28</v>
      </c>
      <c r="G628" s="10">
        <f t="shared" si="123"/>
        <v>1.1312217194570135E-2</v>
      </c>
      <c r="H628" s="10">
        <f t="shared" si="124"/>
        <v>1.1331444759206799E-2</v>
      </c>
      <c r="I628" s="10">
        <f t="shared" si="125"/>
        <v>3.3333333333333333E-2</v>
      </c>
      <c r="J628" s="10">
        <f t="shared" si="126"/>
        <v>2.3829787234042554E-2</v>
      </c>
      <c r="K628" s="10">
        <f t="shared" si="129"/>
        <v>1.4</v>
      </c>
      <c r="L628" s="10">
        <f t="shared" si="130"/>
        <v>0.75</v>
      </c>
      <c r="M628" s="10">
        <f t="shared" si="127"/>
        <v>1.5837104072398189E-2</v>
      </c>
      <c r="N628" s="11">
        <f t="shared" si="128"/>
        <v>8.4985835694051E-3</v>
      </c>
    </row>
    <row r="629" spans="1:14" x14ac:dyDescent="0.2">
      <c r="A629" s="8"/>
      <c r="B629" s="26" t="s">
        <v>593</v>
      </c>
      <c r="C629" s="23">
        <v>0</v>
      </c>
      <c r="D629" s="9">
        <v>22</v>
      </c>
      <c r="E629" s="9">
        <v>0</v>
      </c>
      <c r="F629" s="9">
        <v>7</v>
      </c>
      <c r="G629" s="10" t="str">
        <f t="shared" si="123"/>
        <v/>
      </c>
      <c r="H629" s="10">
        <f t="shared" si="124"/>
        <v>1.5580736543909348E-2</v>
      </c>
      <c r="I629" s="10" t="str">
        <f t="shared" si="125"/>
        <v/>
      </c>
      <c r="J629" s="10">
        <f t="shared" si="126"/>
        <v>5.9574468085106386E-3</v>
      </c>
      <c r="K629" s="10" t="str">
        <f t="shared" si="129"/>
        <v xml:space="preserve"> </v>
      </c>
      <c r="L629" s="10">
        <f t="shared" si="130"/>
        <v>-0.68181818181818177</v>
      </c>
      <c r="M629" s="10" t="str">
        <f t="shared" si="127"/>
        <v/>
      </c>
      <c r="N629" s="11">
        <f t="shared" si="128"/>
        <v>-1.0623229461756372E-2</v>
      </c>
    </row>
    <row r="630" spans="1:14" x14ac:dyDescent="0.2">
      <c r="A630" s="8"/>
      <c r="B630" s="26" t="s">
        <v>594</v>
      </c>
      <c r="C630" s="23">
        <v>64</v>
      </c>
      <c r="D630" s="9">
        <v>618</v>
      </c>
      <c r="E630" s="9">
        <v>66</v>
      </c>
      <c r="F630" s="9">
        <v>510</v>
      </c>
      <c r="G630" s="10">
        <f t="shared" si="123"/>
        <v>0.14479638009049775</v>
      </c>
      <c r="H630" s="10">
        <f t="shared" si="124"/>
        <v>0.43767705382436262</v>
      </c>
      <c r="I630" s="10">
        <f t="shared" si="125"/>
        <v>0.18333333333333332</v>
      </c>
      <c r="J630" s="10">
        <f t="shared" si="126"/>
        <v>0.43404255319148938</v>
      </c>
      <c r="K630" s="10">
        <f t="shared" si="129"/>
        <v>3.125E-2</v>
      </c>
      <c r="L630" s="10">
        <f t="shared" si="130"/>
        <v>-0.17475728155339806</v>
      </c>
      <c r="M630" s="10">
        <f t="shared" si="127"/>
        <v>4.5248868778280547E-3</v>
      </c>
      <c r="N630" s="11">
        <f t="shared" si="128"/>
        <v>-7.6487252124645896E-2</v>
      </c>
    </row>
    <row r="631" spans="1:14" x14ac:dyDescent="0.2">
      <c r="A631" s="8"/>
      <c r="B631" s="26" t="s">
        <v>595</v>
      </c>
      <c r="C631" s="23">
        <v>15</v>
      </c>
      <c r="D631" s="9">
        <v>71</v>
      </c>
      <c r="E631" s="9">
        <v>3</v>
      </c>
      <c r="F631" s="9">
        <v>11</v>
      </c>
      <c r="G631" s="10">
        <f t="shared" si="123"/>
        <v>3.3936651583710405E-2</v>
      </c>
      <c r="H631" s="10">
        <f t="shared" si="124"/>
        <v>5.0283286118980169E-2</v>
      </c>
      <c r="I631" s="10">
        <f t="shared" si="125"/>
        <v>8.3333333333333332E-3</v>
      </c>
      <c r="J631" s="10">
        <f t="shared" si="126"/>
        <v>9.3617021276595751E-3</v>
      </c>
      <c r="K631" s="10">
        <f t="shared" si="129"/>
        <v>-0.8</v>
      </c>
      <c r="L631" s="10">
        <f t="shared" si="130"/>
        <v>-0.84507042253521125</v>
      </c>
      <c r="M631" s="10">
        <f t="shared" si="127"/>
        <v>-2.7149321266968326E-2</v>
      </c>
      <c r="N631" s="11">
        <f t="shared" si="128"/>
        <v>-4.2492917847025496E-2</v>
      </c>
    </row>
    <row r="632" spans="1:14" x14ac:dyDescent="0.2">
      <c r="A632" s="8"/>
      <c r="B632" s="26" t="s">
        <v>596</v>
      </c>
      <c r="C632" s="23">
        <v>0</v>
      </c>
      <c r="D632" s="9">
        <v>17</v>
      </c>
      <c r="E632" s="9">
        <v>3</v>
      </c>
      <c r="F632" s="9">
        <v>8</v>
      </c>
      <c r="G632" s="10" t="str">
        <f t="shared" si="123"/>
        <v/>
      </c>
      <c r="H632" s="10">
        <f t="shared" si="124"/>
        <v>1.2039660056657223E-2</v>
      </c>
      <c r="I632" s="10">
        <f t="shared" si="125"/>
        <v>8.3333333333333332E-3</v>
      </c>
      <c r="J632" s="10">
        <f t="shared" si="126"/>
        <v>6.8085106382978723E-3</v>
      </c>
      <c r="K632" s="10">
        <f t="shared" si="129"/>
        <v>1</v>
      </c>
      <c r="L632" s="10">
        <f t="shared" si="130"/>
        <v>-0.52941176470588236</v>
      </c>
      <c r="M632" s="10" t="str">
        <f t="shared" si="127"/>
        <v/>
      </c>
      <c r="N632" s="11">
        <f t="shared" si="128"/>
        <v>-6.3739376770538241E-3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3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2.553191489361702E-3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1</v>
      </c>
      <c r="D636" s="9">
        <v>10</v>
      </c>
      <c r="E636" s="9">
        <v>0</v>
      </c>
      <c r="F636" s="9">
        <v>10</v>
      </c>
      <c r="G636" s="10">
        <f t="shared" si="123"/>
        <v>2.2624434389140274E-3</v>
      </c>
      <c r="H636" s="10">
        <f t="shared" si="124"/>
        <v>7.0821529745042494E-3</v>
      </c>
      <c r="I636" s="10" t="str">
        <f t="shared" si="125"/>
        <v/>
      </c>
      <c r="J636" s="10">
        <f t="shared" si="126"/>
        <v>8.5106382978723406E-3</v>
      </c>
      <c r="K636" s="10">
        <f t="shared" si="129"/>
        <v>-1</v>
      </c>
      <c r="L636" s="10">
        <f t="shared" si="130"/>
        <v>0</v>
      </c>
      <c r="M636" s="10">
        <f t="shared" si="127"/>
        <v>-2.2624434389140274E-3</v>
      </c>
      <c r="N636" s="11">
        <f t="shared" si="128"/>
        <v>0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10</v>
      </c>
      <c r="F637" s="9">
        <v>10</v>
      </c>
      <c r="G637" s="10" t="str">
        <f t="shared" si="123"/>
        <v/>
      </c>
      <c r="H637" s="10" t="str">
        <f t="shared" si="124"/>
        <v/>
      </c>
      <c r="I637" s="10">
        <f t="shared" si="125"/>
        <v>2.7777777777777776E-2</v>
      </c>
      <c r="J637" s="10">
        <f t="shared" si="126"/>
        <v>8.5106382978723406E-3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1</v>
      </c>
      <c r="D639" s="9">
        <v>4</v>
      </c>
      <c r="E639" s="9">
        <v>24</v>
      </c>
      <c r="F639" s="9">
        <v>23</v>
      </c>
      <c r="G639" s="10">
        <f t="shared" si="123"/>
        <v>2.2624434389140274E-3</v>
      </c>
      <c r="H639" s="10">
        <f t="shared" si="124"/>
        <v>2.8328611898016999E-3</v>
      </c>
      <c r="I639" s="10">
        <f t="shared" si="125"/>
        <v>6.6666666666666666E-2</v>
      </c>
      <c r="J639" s="10">
        <f t="shared" si="126"/>
        <v>1.9574468085106381E-2</v>
      </c>
      <c r="K639" s="10">
        <f t="shared" si="129"/>
        <v>23</v>
      </c>
      <c r="L639" s="10">
        <f t="shared" si="130"/>
        <v>4.75</v>
      </c>
      <c r="M639" s="10">
        <f t="shared" si="127"/>
        <v>5.2036199095022627E-2</v>
      </c>
      <c r="N639" s="11">
        <f t="shared" si="128"/>
        <v>1.3456090651558074E-2</v>
      </c>
    </row>
    <row r="640" spans="1:14" ht="26.25" thickBot="1" x14ac:dyDescent="0.25">
      <c r="A640" s="8"/>
      <c r="B640" s="27" t="s">
        <v>604</v>
      </c>
      <c r="C640" s="24">
        <v>79</v>
      </c>
      <c r="D640" s="12">
        <v>176</v>
      </c>
      <c r="E640" s="12">
        <v>21</v>
      </c>
      <c r="F640" s="12">
        <v>59</v>
      </c>
      <c r="G640" s="13">
        <f t="shared" si="123"/>
        <v>0.17873303167420815</v>
      </c>
      <c r="H640" s="13">
        <f t="shared" si="124"/>
        <v>0.12464589235127478</v>
      </c>
      <c r="I640" s="13">
        <f t="shared" si="125"/>
        <v>5.8333333333333334E-2</v>
      </c>
      <c r="J640" s="13">
        <f t="shared" si="126"/>
        <v>5.0212765957446809E-2</v>
      </c>
      <c r="K640" s="13">
        <f t="shared" si="129"/>
        <v>-0.73417721518987344</v>
      </c>
      <c r="L640" s="13">
        <f t="shared" si="130"/>
        <v>-0.66477272727272729</v>
      </c>
      <c r="M640" s="13">
        <f t="shared" si="127"/>
        <v>-0.13122171945701358</v>
      </c>
      <c r="N640" s="14">
        <f t="shared" si="128"/>
        <v>-8.2861189801699708E-2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607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608</v>
      </c>
      <c r="C9" s="19">
        <f>+C22+C81+C188+C371+C612</f>
        <v>9592</v>
      </c>
      <c r="D9" s="20">
        <f>+D22+D81+D188+D371+D612</f>
        <v>11877</v>
      </c>
      <c r="E9" s="19">
        <f>+E22+E81+E188+E371+E612</f>
        <v>19422</v>
      </c>
      <c r="F9" s="20">
        <f>+F22+F81+F188+F371+F612</f>
        <v>21752</v>
      </c>
      <c r="G9" s="21">
        <f>SUM(G10:G14)</f>
        <v>0.99999999999999989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1.024812343619683</v>
      </c>
      <c r="L9" s="22">
        <f t="shared" si="0"/>
        <v>0.83143891555106508</v>
      </c>
      <c r="M9" s="21">
        <f t="shared" ref="M9:N14" si="1">+IF(OR(AND(G9=""),(K9="")),"",G9*K9)</f>
        <v>1.0248123436196828</v>
      </c>
      <c r="N9" s="22">
        <f t="shared" si="1"/>
        <v>0.83143891555106508</v>
      </c>
    </row>
    <row r="10" spans="1:14" ht="26.25" customHeight="1" x14ac:dyDescent="0.2">
      <c r="A10" s="8"/>
      <c r="B10" s="25" t="s">
        <v>10</v>
      </c>
      <c r="C10" s="23">
        <f>+C22</f>
        <v>125</v>
      </c>
      <c r="D10" s="9">
        <f>+D22</f>
        <v>182</v>
      </c>
      <c r="E10" s="9">
        <f>+E22</f>
        <v>229</v>
      </c>
      <c r="F10" s="9">
        <f>+F22</f>
        <v>241</v>
      </c>
      <c r="G10" s="10">
        <f t="shared" ref="G10:J14" si="2">+C10/C$9</f>
        <v>1.3031693077564637E-2</v>
      </c>
      <c r="H10" s="10">
        <f t="shared" si="2"/>
        <v>1.5323734949903174E-2</v>
      </c>
      <c r="I10" s="10">
        <f t="shared" si="2"/>
        <v>1.1790752754608176E-2</v>
      </c>
      <c r="J10" s="10">
        <f t="shared" si="2"/>
        <v>1.10794409709452E-2</v>
      </c>
      <c r="K10" s="10">
        <f t="shared" si="0"/>
        <v>0.83199999999999996</v>
      </c>
      <c r="L10" s="10">
        <f t="shared" si="0"/>
        <v>0.32417582417582419</v>
      </c>
      <c r="M10" s="10">
        <f t="shared" si="1"/>
        <v>1.0842368640533779E-2</v>
      </c>
      <c r="N10" s="11">
        <f t="shared" si="1"/>
        <v>4.9675844068367437E-3</v>
      </c>
    </row>
    <row r="11" spans="1:14" ht="25.5" x14ac:dyDescent="0.2">
      <c r="A11" s="8"/>
      <c r="B11" s="26" t="s">
        <v>11</v>
      </c>
      <c r="C11" s="23">
        <f>+C81</f>
        <v>1600</v>
      </c>
      <c r="D11" s="9">
        <f>+D81</f>
        <v>2033</v>
      </c>
      <c r="E11" s="9">
        <f>+E81</f>
        <v>1629</v>
      </c>
      <c r="F11" s="9">
        <f>+F81</f>
        <v>1710</v>
      </c>
      <c r="G11" s="10">
        <f t="shared" si="2"/>
        <v>0.16680567139282734</v>
      </c>
      <c r="H11" s="10">
        <f t="shared" si="2"/>
        <v>0.17117117117117117</v>
      </c>
      <c r="I11" s="10">
        <f t="shared" si="2"/>
        <v>8.3873957367933266E-2</v>
      </c>
      <c r="J11" s="10">
        <f t="shared" si="2"/>
        <v>7.8613460831187934E-2</v>
      </c>
      <c r="K11" s="10">
        <f t="shared" si="0"/>
        <v>1.8124999999999999E-2</v>
      </c>
      <c r="L11" s="10">
        <f t="shared" si="0"/>
        <v>-0.15887850467289719</v>
      </c>
      <c r="M11" s="10">
        <f t="shared" si="1"/>
        <v>3.0233527939949952E-3</v>
      </c>
      <c r="N11" s="11">
        <f t="shared" si="1"/>
        <v>-2.7195419718784204E-2</v>
      </c>
    </row>
    <row r="12" spans="1:14" ht="25.5" x14ac:dyDescent="0.2">
      <c r="A12" s="8"/>
      <c r="B12" s="26" t="s">
        <v>12</v>
      </c>
      <c r="C12" s="23">
        <f>+C188</f>
        <v>1299</v>
      </c>
      <c r="D12" s="9">
        <f>+D188</f>
        <v>1687</v>
      </c>
      <c r="E12" s="9">
        <f>+E188</f>
        <v>3269</v>
      </c>
      <c r="F12" s="9">
        <f>+F188</f>
        <v>2807</v>
      </c>
      <c r="G12" s="10">
        <f t="shared" si="2"/>
        <v>0.1354253544620517</v>
      </c>
      <c r="H12" s="10">
        <f t="shared" si="2"/>
        <v>0.14203923549717942</v>
      </c>
      <c r="I12" s="10">
        <f t="shared" si="2"/>
        <v>0.1683142827721141</v>
      </c>
      <c r="J12" s="10">
        <f t="shared" si="2"/>
        <v>0.1290456050018389</v>
      </c>
      <c r="K12" s="10">
        <f t="shared" si="0"/>
        <v>1.5165511932255582</v>
      </c>
      <c r="L12" s="10">
        <f t="shared" si="0"/>
        <v>0.66390041493775931</v>
      </c>
      <c r="M12" s="10">
        <f t="shared" si="1"/>
        <v>0.20537948290241867</v>
      </c>
      <c r="N12" s="11">
        <f t="shared" si="1"/>
        <v>9.4299907384019527E-2</v>
      </c>
    </row>
    <row r="13" spans="1:14" ht="25.5" x14ac:dyDescent="0.2">
      <c r="A13" s="8"/>
      <c r="B13" s="26" t="s">
        <v>13</v>
      </c>
      <c r="C13" s="23">
        <f>+C371</f>
        <v>5685</v>
      </c>
      <c r="D13" s="9">
        <f>+D371</f>
        <v>5973</v>
      </c>
      <c r="E13" s="9">
        <f>+E371</f>
        <v>11256</v>
      </c>
      <c r="F13" s="9">
        <f>+F371</f>
        <v>11677</v>
      </c>
      <c r="G13" s="10">
        <f t="shared" si="2"/>
        <v>0.59268140116763968</v>
      </c>
      <c r="H13" s="10">
        <f t="shared" si="2"/>
        <v>0.5029047739328113</v>
      </c>
      <c r="I13" s="10">
        <f t="shared" si="2"/>
        <v>0.57954896509113374</v>
      </c>
      <c r="J13" s="10">
        <f t="shared" si="2"/>
        <v>0.53682420007355647</v>
      </c>
      <c r="K13" s="10">
        <f t="shared" si="0"/>
        <v>0.97994722955145119</v>
      </c>
      <c r="L13" s="10">
        <f t="shared" si="0"/>
        <v>0.95496400468776155</v>
      </c>
      <c r="M13" s="10">
        <f t="shared" si="1"/>
        <v>0.58079649708090075</v>
      </c>
      <c r="N13" s="11">
        <f t="shared" si="1"/>
        <v>0.48025595689147088</v>
      </c>
    </row>
    <row r="14" spans="1:14" ht="26.25" thickBot="1" x14ac:dyDescent="0.25">
      <c r="A14" s="8"/>
      <c r="B14" s="27" t="s">
        <v>14</v>
      </c>
      <c r="C14" s="24">
        <f>+C612</f>
        <v>883</v>
      </c>
      <c r="D14" s="12">
        <f>+D612</f>
        <v>2002</v>
      </c>
      <c r="E14" s="12">
        <f>+E612</f>
        <v>3039</v>
      </c>
      <c r="F14" s="12">
        <f>+F612</f>
        <v>5317</v>
      </c>
      <c r="G14" s="13">
        <f t="shared" si="2"/>
        <v>9.2055879899916593E-2</v>
      </c>
      <c r="H14" s="13">
        <f t="shared" si="2"/>
        <v>0.16856108444893492</v>
      </c>
      <c r="I14" s="13">
        <f t="shared" si="2"/>
        <v>0.15647204201421069</v>
      </c>
      <c r="J14" s="13">
        <f t="shared" si="2"/>
        <v>0.24443729312247151</v>
      </c>
      <c r="K14" s="13">
        <f t="shared" si="0"/>
        <v>2.4416761041902606</v>
      </c>
      <c r="L14" s="13">
        <f t="shared" si="0"/>
        <v>1.6558441558441559</v>
      </c>
      <c r="M14" s="13">
        <f t="shared" si="1"/>
        <v>0.22477064220183487</v>
      </c>
      <c r="N14" s="14">
        <f t="shared" si="1"/>
        <v>0.27911088658752209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125</v>
      </c>
      <c r="D22" s="20">
        <f>SUM(D23:D73)</f>
        <v>182</v>
      </c>
      <c r="E22" s="19">
        <f>SUM(E23:E73)</f>
        <v>229</v>
      </c>
      <c r="F22" s="20">
        <f>SUM(F23:F73)</f>
        <v>241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0.83199999999999996</v>
      </c>
      <c r="L22" s="22">
        <f>+IF(AND(D22=0,F22=0),"",IF(D22=0,1,IF(F22=0,-1,(F22-D22)/D22)))</f>
        <v>0.32417582417582419</v>
      </c>
      <c r="M22" s="21">
        <f t="shared" ref="M22:M53" si="7">+IF(OR(AND(G22=""),(K22="")),"",G22*K22)</f>
        <v>0.83199999999999996</v>
      </c>
      <c r="N22" s="22">
        <f t="shared" ref="N22:N53" si="8">+IF(OR(AND(H22=""),(L22="")),"",H22*L22)</f>
        <v>0.32417582417582419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1</v>
      </c>
      <c r="E24" s="9">
        <v>1</v>
      </c>
      <c r="F24" s="9">
        <v>0</v>
      </c>
      <c r="G24" s="10" t="str">
        <f t="shared" si="3"/>
        <v/>
      </c>
      <c r="H24" s="10">
        <f t="shared" si="4"/>
        <v>5.4945054945054949E-3</v>
      </c>
      <c r="I24" s="10">
        <f t="shared" si="5"/>
        <v>4.3668122270742356E-3</v>
      </c>
      <c r="J24" s="10" t="str">
        <f t="shared" si="6"/>
        <v/>
      </c>
      <c r="K24" s="10">
        <f t="shared" si="9"/>
        <v>1</v>
      </c>
      <c r="L24" s="10">
        <f t="shared" si="10"/>
        <v>-1</v>
      </c>
      <c r="M24" s="10" t="str">
        <f t="shared" si="7"/>
        <v/>
      </c>
      <c r="N24" s="11">
        <f t="shared" si="8"/>
        <v>-5.4945054945054949E-3</v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1</v>
      </c>
      <c r="D27" s="9">
        <v>0</v>
      </c>
      <c r="E27" s="9">
        <v>0</v>
      </c>
      <c r="F27" s="9">
        <v>0</v>
      </c>
      <c r="G27" s="10">
        <f t="shared" si="3"/>
        <v>8.0000000000000002E-3</v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>
        <f t="shared" si="9"/>
        <v>-1</v>
      </c>
      <c r="L27" s="10" t="str">
        <f t="shared" si="10"/>
        <v xml:space="preserve"> </v>
      </c>
      <c r="M27" s="10">
        <f t="shared" si="7"/>
        <v>-8.0000000000000002E-3</v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1</v>
      </c>
      <c r="D28" s="9">
        <v>1</v>
      </c>
      <c r="E28" s="9">
        <v>0</v>
      </c>
      <c r="F28" s="9">
        <v>2</v>
      </c>
      <c r="G28" s="10">
        <f t="shared" si="3"/>
        <v>8.0000000000000002E-3</v>
      </c>
      <c r="H28" s="10">
        <f t="shared" si="4"/>
        <v>5.4945054945054949E-3</v>
      </c>
      <c r="I28" s="10" t="str">
        <f t="shared" si="5"/>
        <v/>
      </c>
      <c r="J28" s="10">
        <f t="shared" si="6"/>
        <v>8.2987551867219917E-3</v>
      </c>
      <c r="K28" s="10">
        <f t="shared" si="9"/>
        <v>-1</v>
      </c>
      <c r="L28" s="10">
        <f t="shared" si="10"/>
        <v>1</v>
      </c>
      <c r="M28" s="10">
        <f t="shared" si="7"/>
        <v>-8.0000000000000002E-3</v>
      </c>
      <c r="N28" s="11">
        <f t="shared" si="8"/>
        <v>5.4945054945054949E-3</v>
      </c>
    </row>
    <row r="29" spans="1:14" ht="25.5" x14ac:dyDescent="0.2">
      <c r="A29" s="8"/>
      <c r="B29" s="26" t="s">
        <v>24</v>
      </c>
      <c r="C29" s="23">
        <v>2</v>
      </c>
      <c r="D29" s="9">
        <v>0</v>
      </c>
      <c r="E29" s="9">
        <v>1</v>
      </c>
      <c r="F29" s="9">
        <v>3</v>
      </c>
      <c r="G29" s="10">
        <f t="shared" si="3"/>
        <v>1.6E-2</v>
      </c>
      <c r="H29" s="10" t="str">
        <f t="shared" si="4"/>
        <v/>
      </c>
      <c r="I29" s="10">
        <f t="shared" si="5"/>
        <v>4.3668122270742356E-3</v>
      </c>
      <c r="J29" s="10">
        <f t="shared" si="6"/>
        <v>1.2448132780082987E-2</v>
      </c>
      <c r="K29" s="10">
        <f t="shared" si="9"/>
        <v>-0.5</v>
      </c>
      <c r="L29" s="10">
        <f t="shared" si="10"/>
        <v>1</v>
      </c>
      <c r="M29" s="10">
        <f t="shared" si="7"/>
        <v>-8.0000000000000002E-3</v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9</v>
      </c>
      <c r="D30" s="9">
        <v>4</v>
      </c>
      <c r="E30" s="9">
        <v>14</v>
      </c>
      <c r="F30" s="9">
        <v>9</v>
      </c>
      <c r="G30" s="10">
        <f t="shared" si="3"/>
        <v>7.1999999999999995E-2</v>
      </c>
      <c r="H30" s="10">
        <f t="shared" si="4"/>
        <v>2.197802197802198E-2</v>
      </c>
      <c r="I30" s="10">
        <f t="shared" si="5"/>
        <v>6.1135371179039298E-2</v>
      </c>
      <c r="J30" s="10">
        <f t="shared" si="6"/>
        <v>3.7344398340248962E-2</v>
      </c>
      <c r="K30" s="10">
        <f t="shared" si="9"/>
        <v>0.55555555555555558</v>
      </c>
      <c r="L30" s="10">
        <f t="shared" si="10"/>
        <v>1.25</v>
      </c>
      <c r="M30" s="10">
        <f t="shared" si="7"/>
        <v>0.04</v>
      </c>
      <c r="N30" s="11">
        <f t="shared" si="8"/>
        <v>2.7472527472527476E-2</v>
      </c>
    </row>
    <row r="31" spans="1:14" x14ac:dyDescent="0.2">
      <c r="A31" s="8"/>
      <c r="B31" s="26" t="s">
        <v>26</v>
      </c>
      <c r="C31" s="23">
        <v>5</v>
      </c>
      <c r="D31" s="9">
        <v>0</v>
      </c>
      <c r="E31" s="9">
        <v>14</v>
      </c>
      <c r="F31" s="9">
        <v>4</v>
      </c>
      <c r="G31" s="10">
        <f t="shared" si="3"/>
        <v>0.04</v>
      </c>
      <c r="H31" s="10" t="str">
        <f t="shared" si="4"/>
        <v/>
      </c>
      <c r="I31" s="10">
        <f t="shared" si="5"/>
        <v>6.1135371179039298E-2</v>
      </c>
      <c r="J31" s="10">
        <f t="shared" si="6"/>
        <v>1.6597510373443983E-2</v>
      </c>
      <c r="K31" s="10">
        <f t="shared" si="9"/>
        <v>1.8</v>
      </c>
      <c r="L31" s="10">
        <f t="shared" si="10"/>
        <v>1</v>
      </c>
      <c r="M31" s="10">
        <f t="shared" si="7"/>
        <v>7.2000000000000008E-2</v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21</v>
      </c>
      <c r="D32" s="9">
        <v>24</v>
      </c>
      <c r="E32" s="9">
        <v>7</v>
      </c>
      <c r="F32" s="9">
        <v>10</v>
      </c>
      <c r="G32" s="10">
        <f t="shared" si="3"/>
        <v>0.16800000000000001</v>
      </c>
      <c r="H32" s="10">
        <f t="shared" si="4"/>
        <v>0.13186813186813187</v>
      </c>
      <c r="I32" s="10">
        <f t="shared" si="5"/>
        <v>3.0567685589519649E-2</v>
      </c>
      <c r="J32" s="10">
        <f t="shared" si="6"/>
        <v>4.1493775933609957E-2</v>
      </c>
      <c r="K32" s="10">
        <f t="shared" si="9"/>
        <v>-0.66666666666666663</v>
      </c>
      <c r="L32" s="10">
        <f t="shared" si="10"/>
        <v>-0.58333333333333337</v>
      </c>
      <c r="M32" s="10">
        <f t="shared" si="7"/>
        <v>-0.112</v>
      </c>
      <c r="N32" s="11">
        <f t="shared" si="8"/>
        <v>-7.6923076923076927E-2</v>
      </c>
    </row>
    <row r="33" spans="1:14" x14ac:dyDescent="0.2">
      <c r="A33" s="8"/>
      <c r="B33" s="26" t="s">
        <v>28</v>
      </c>
      <c r="C33" s="23">
        <v>34</v>
      </c>
      <c r="D33" s="9">
        <v>44</v>
      </c>
      <c r="E33" s="9">
        <v>52</v>
      </c>
      <c r="F33" s="9">
        <v>41</v>
      </c>
      <c r="G33" s="10">
        <f t="shared" si="3"/>
        <v>0.27200000000000002</v>
      </c>
      <c r="H33" s="10">
        <f t="shared" si="4"/>
        <v>0.24175824175824176</v>
      </c>
      <c r="I33" s="10">
        <f t="shared" si="5"/>
        <v>0.22707423580786026</v>
      </c>
      <c r="J33" s="10">
        <f t="shared" si="6"/>
        <v>0.17012448132780084</v>
      </c>
      <c r="K33" s="10">
        <f t="shared" si="9"/>
        <v>0.52941176470588236</v>
      </c>
      <c r="L33" s="10">
        <f t="shared" si="10"/>
        <v>-6.8181818181818177E-2</v>
      </c>
      <c r="M33" s="10">
        <f t="shared" si="7"/>
        <v>0.14400000000000002</v>
      </c>
      <c r="N33" s="11">
        <f t="shared" si="8"/>
        <v>-1.6483516483516484E-2</v>
      </c>
    </row>
    <row r="34" spans="1:14" ht="25.5" x14ac:dyDescent="0.2">
      <c r="A34" s="8"/>
      <c r="B34" s="26" t="s">
        <v>29</v>
      </c>
      <c r="C34" s="23">
        <v>1</v>
      </c>
      <c r="D34" s="9">
        <v>1</v>
      </c>
      <c r="E34" s="9">
        <v>0</v>
      </c>
      <c r="F34" s="9">
        <v>1</v>
      </c>
      <c r="G34" s="10">
        <f t="shared" si="3"/>
        <v>8.0000000000000002E-3</v>
      </c>
      <c r="H34" s="10">
        <f t="shared" si="4"/>
        <v>5.4945054945054949E-3</v>
      </c>
      <c r="I34" s="10" t="str">
        <f t="shared" si="5"/>
        <v/>
      </c>
      <c r="J34" s="10">
        <f t="shared" si="6"/>
        <v>4.1493775933609959E-3</v>
      </c>
      <c r="K34" s="10">
        <f t="shared" si="9"/>
        <v>-1</v>
      </c>
      <c r="L34" s="10">
        <f t="shared" si="10"/>
        <v>0</v>
      </c>
      <c r="M34" s="10">
        <f t="shared" si="7"/>
        <v>-8.0000000000000002E-3</v>
      </c>
      <c r="N34" s="11">
        <f t="shared" si="8"/>
        <v>0</v>
      </c>
    </row>
    <row r="35" spans="1:14" x14ac:dyDescent="0.2">
      <c r="A35" s="8"/>
      <c r="B35" s="26" t="s">
        <v>30</v>
      </c>
      <c r="C35" s="23">
        <v>1</v>
      </c>
      <c r="D35" s="9">
        <v>1</v>
      </c>
      <c r="E35" s="9">
        <v>1</v>
      </c>
      <c r="F35" s="9">
        <v>1</v>
      </c>
      <c r="G35" s="10">
        <f t="shared" si="3"/>
        <v>8.0000000000000002E-3</v>
      </c>
      <c r="H35" s="10">
        <f t="shared" si="4"/>
        <v>5.4945054945054949E-3</v>
      </c>
      <c r="I35" s="10">
        <f t="shared" si="5"/>
        <v>4.3668122270742356E-3</v>
      </c>
      <c r="J35" s="10">
        <f t="shared" si="6"/>
        <v>4.1493775933609959E-3</v>
      </c>
      <c r="K35" s="10">
        <f t="shared" si="9"/>
        <v>0</v>
      </c>
      <c r="L35" s="10">
        <f t="shared" si="10"/>
        <v>0</v>
      </c>
      <c r="M35" s="10">
        <f t="shared" si="7"/>
        <v>0</v>
      </c>
      <c r="N35" s="11">
        <f t="shared" si="8"/>
        <v>0</v>
      </c>
    </row>
    <row r="36" spans="1:14" x14ac:dyDescent="0.2">
      <c r="A36" s="8"/>
      <c r="B36" s="26" t="s">
        <v>31</v>
      </c>
      <c r="C36" s="23">
        <v>1</v>
      </c>
      <c r="D36" s="9">
        <v>2</v>
      </c>
      <c r="E36" s="9">
        <v>0</v>
      </c>
      <c r="F36" s="9">
        <v>0</v>
      </c>
      <c r="G36" s="10">
        <f t="shared" si="3"/>
        <v>8.0000000000000002E-3</v>
      </c>
      <c r="H36" s="10">
        <f t="shared" si="4"/>
        <v>1.098901098901099E-2</v>
      </c>
      <c r="I36" s="10" t="str">
        <f t="shared" si="5"/>
        <v/>
      </c>
      <c r="J36" s="10" t="str">
        <f t="shared" si="6"/>
        <v/>
      </c>
      <c r="K36" s="10">
        <f t="shared" si="9"/>
        <v>-1</v>
      </c>
      <c r="L36" s="10">
        <f t="shared" si="10"/>
        <v>-1</v>
      </c>
      <c r="M36" s="10">
        <f t="shared" si="7"/>
        <v>-8.0000000000000002E-3</v>
      </c>
      <c r="N36" s="11">
        <f t="shared" si="8"/>
        <v>-1.098901098901099E-2</v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2</v>
      </c>
      <c r="F37" s="9">
        <v>6</v>
      </c>
      <c r="G37" s="10" t="str">
        <f t="shared" si="3"/>
        <v/>
      </c>
      <c r="H37" s="10" t="str">
        <f t="shared" si="4"/>
        <v/>
      </c>
      <c r="I37" s="10">
        <f t="shared" si="5"/>
        <v>8.7336244541484712E-3</v>
      </c>
      <c r="J37" s="10">
        <f t="shared" si="6"/>
        <v>2.4896265560165973E-2</v>
      </c>
      <c r="K37" s="10">
        <f t="shared" si="9"/>
        <v>1</v>
      </c>
      <c r="L37" s="10">
        <f t="shared" si="10"/>
        <v>1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1</v>
      </c>
      <c r="D38" s="9">
        <v>4</v>
      </c>
      <c r="E38" s="9">
        <v>1</v>
      </c>
      <c r="F38" s="9">
        <v>1</v>
      </c>
      <c r="G38" s="10">
        <f t="shared" si="3"/>
        <v>8.0000000000000002E-3</v>
      </c>
      <c r="H38" s="10">
        <f t="shared" si="4"/>
        <v>2.197802197802198E-2</v>
      </c>
      <c r="I38" s="10">
        <f t="shared" si="5"/>
        <v>4.3668122270742356E-3</v>
      </c>
      <c r="J38" s="10">
        <f t="shared" si="6"/>
        <v>4.1493775933609959E-3</v>
      </c>
      <c r="K38" s="10">
        <f t="shared" si="9"/>
        <v>0</v>
      </c>
      <c r="L38" s="10">
        <f t="shared" si="10"/>
        <v>-0.75</v>
      </c>
      <c r="M38" s="10">
        <f t="shared" si="7"/>
        <v>0</v>
      </c>
      <c r="N38" s="11">
        <f t="shared" si="8"/>
        <v>-1.6483516483516484E-2</v>
      </c>
    </row>
    <row r="39" spans="1:14" x14ac:dyDescent="0.2">
      <c r="A39" s="8"/>
      <c r="B39" s="26" t="s">
        <v>34</v>
      </c>
      <c r="C39" s="23">
        <v>11</v>
      </c>
      <c r="D39" s="9">
        <v>7</v>
      </c>
      <c r="E39" s="9">
        <v>14</v>
      </c>
      <c r="F39" s="9">
        <v>4</v>
      </c>
      <c r="G39" s="10">
        <f t="shared" si="3"/>
        <v>8.7999999999999995E-2</v>
      </c>
      <c r="H39" s="10">
        <f t="shared" si="4"/>
        <v>3.8461538461538464E-2</v>
      </c>
      <c r="I39" s="10">
        <f t="shared" si="5"/>
        <v>6.1135371179039298E-2</v>
      </c>
      <c r="J39" s="10">
        <f t="shared" si="6"/>
        <v>1.6597510373443983E-2</v>
      </c>
      <c r="K39" s="10">
        <f t="shared" si="9"/>
        <v>0.27272727272727271</v>
      </c>
      <c r="L39" s="10">
        <f t="shared" si="10"/>
        <v>-0.42857142857142855</v>
      </c>
      <c r="M39" s="10">
        <f t="shared" si="7"/>
        <v>2.3999999999999997E-2</v>
      </c>
      <c r="N39" s="11">
        <f t="shared" si="8"/>
        <v>-1.6483516483516484E-2</v>
      </c>
    </row>
    <row r="40" spans="1:14" ht="25.5" x14ac:dyDescent="0.2">
      <c r="A40" s="8"/>
      <c r="B40" s="26" t="s">
        <v>35</v>
      </c>
      <c r="C40" s="23">
        <v>2</v>
      </c>
      <c r="D40" s="9">
        <v>3</v>
      </c>
      <c r="E40" s="9">
        <v>0</v>
      </c>
      <c r="F40" s="9">
        <v>2</v>
      </c>
      <c r="G40" s="10">
        <f t="shared" si="3"/>
        <v>1.6E-2</v>
      </c>
      <c r="H40" s="10">
        <f t="shared" si="4"/>
        <v>1.6483516483516484E-2</v>
      </c>
      <c r="I40" s="10" t="str">
        <f t="shared" si="5"/>
        <v/>
      </c>
      <c r="J40" s="10">
        <f t="shared" si="6"/>
        <v>8.2987551867219917E-3</v>
      </c>
      <c r="K40" s="10">
        <f t="shared" si="9"/>
        <v>-1</v>
      </c>
      <c r="L40" s="10">
        <f t="shared" si="10"/>
        <v>-0.33333333333333331</v>
      </c>
      <c r="M40" s="10">
        <f t="shared" si="7"/>
        <v>-1.6E-2</v>
      </c>
      <c r="N40" s="11">
        <f t="shared" si="8"/>
        <v>-5.4945054945054941E-3</v>
      </c>
    </row>
    <row r="41" spans="1:14" ht="25.5" x14ac:dyDescent="0.2">
      <c r="A41" s="8"/>
      <c r="B41" s="26" t="s">
        <v>36</v>
      </c>
      <c r="C41" s="23">
        <v>2</v>
      </c>
      <c r="D41" s="9">
        <v>3</v>
      </c>
      <c r="E41" s="9">
        <v>3</v>
      </c>
      <c r="F41" s="9">
        <v>3</v>
      </c>
      <c r="G41" s="10">
        <f t="shared" si="3"/>
        <v>1.6E-2</v>
      </c>
      <c r="H41" s="10">
        <f t="shared" si="4"/>
        <v>1.6483516483516484E-2</v>
      </c>
      <c r="I41" s="10">
        <f t="shared" si="5"/>
        <v>1.3100436681222707E-2</v>
      </c>
      <c r="J41" s="10">
        <f t="shared" si="6"/>
        <v>1.2448132780082987E-2</v>
      </c>
      <c r="K41" s="10">
        <f t="shared" si="9"/>
        <v>0.5</v>
      </c>
      <c r="L41" s="10">
        <f t="shared" si="10"/>
        <v>0</v>
      </c>
      <c r="M41" s="10">
        <f t="shared" si="7"/>
        <v>8.0000000000000002E-3</v>
      </c>
      <c r="N41" s="11">
        <f t="shared" si="8"/>
        <v>0</v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6</v>
      </c>
      <c r="F42" s="9">
        <v>2</v>
      </c>
      <c r="G42" s="10" t="str">
        <f t="shared" si="3"/>
        <v/>
      </c>
      <c r="H42" s="10" t="str">
        <f t="shared" si="4"/>
        <v/>
      </c>
      <c r="I42" s="10">
        <f t="shared" si="5"/>
        <v>2.6200873362445413E-2</v>
      </c>
      <c r="J42" s="10">
        <f t="shared" si="6"/>
        <v>8.2987551867219917E-3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2</v>
      </c>
      <c r="D47" s="9">
        <v>1</v>
      </c>
      <c r="E47" s="9">
        <v>1</v>
      </c>
      <c r="F47" s="9">
        <v>0</v>
      </c>
      <c r="G47" s="10">
        <f t="shared" si="3"/>
        <v>1.6E-2</v>
      </c>
      <c r="H47" s="10">
        <f t="shared" si="4"/>
        <v>5.4945054945054949E-3</v>
      </c>
      <c r="I47" s="10">
        <f t="shared" si="5"/>
        <v>4.3668122270742356E-3</v>
      </c>
      <c r="J47" s="10" t="str">
        <f t="shared" si="6"/>
        <v/>
      </c>
      <c r="K47" s="10">
        <f t="shared" si="9"/>
        <v>-0.5</v>
      </c>
      <c r="L47" s="10">
        <f t="shared" si="10"/>
        <v>-1</v>
      </c>
      <c r="M47" s="10">
        <f t="shared" si="7"/>
        <v>-8.0000000000000002E-3</v>
      </c>
      <c r="N47" s="11">
        <f t="shared" si="8"/>
        <v>-5.4945054945054949E-3</v>
      </c>
    </row>
    <row r="48" spans="1:14" ht="25.5" x14ac:dyDescent="0.2">
      <c r="A48" s="8"/>
      <c r="B48" s="26" t="s">
        <v>43</v>
      </c>
      <c r="C48" s="23">
        <v>2</v>
      </c>
      <c r="D48" s="9">
        <v>0</v>
      </c>
      <c r="E48" s="9">
        <v>3</v>
      </c>
      <c r="F48" s="9">
        <v>5</v>
      </c>
      <c r="G48" s="10">
        <f t="shared" si="3"/>
        <v>1.6E-2</v>
      </c>
      <c r="H48" s="10" t="str">
        <f t="shared" si="4"/>
        <v/>
      </c>
      <c r="I48" s="10">
        <f t="shared" si="5"/>
        <v>1.3100436681222707E-2</v>
      </c>
      <c r="J48" s="10">
        <f t="shared" si="6"/>
        <v>2.0746887966804978E-2</v>
      </c>
      <c r="K48" s="10">
        <f t="shared" si="9"/>
        <v>0.5</v>
      </c>
      <c r="L48" s="10">
        <f t="shared" si="10"/>
        <v>1</v>
      </c>
      <c r="M48" s="10">
        <f t="shared" si="7"/>
        <v>8.0000000000000002E-3</v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1</v>
      </c>
      <c r="D50" s="9">
        <v>0</v>
      </c>
      <c r="E50" s="9">
        <v>0</v>
      </c>
      <c r="F50" s="9">
        <v>0</v>
      </c>
      <c r="G50" s="10">
        <f t="shared" si="3"/>
        <v>8.0000000000000002E-3</v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>
        <f t="shared" si="9"/>
        <v>-1</v>
      </c>
      <c r="L50" s="10" t="str">
        <f t="shared" si="10"/>
        <v xml:space="preserve"> </v>
      </c>
      <c r="M50" s="10">
        <f t="shared" si="7"/>
        <v>-8.0000000000000002E-3</v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2</v>
      </c>
      <c r="D51" s="9">
        <v>1</v>
      </c>
      <c r="E51" s="9">
        <v>0</v>
      </c>
      <c r="F51" s="9">
        <v>0</v>
      </c>
      <c r="G51" s="10">
        <f t="shared" si="3"/>
        <v>1.6E-2</v>
      </c>
      <c r="H51" s="10">
        <f t="shared" si="4"/>
        <v>5.4945054945054949E-3</v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>
        <f t="shared" si="10"/>
        <v>-1</v>
      </c>
      <c r="M51" s="10">
        <f t="shared" si="7"/>
        <v>-1.6E-2</v>
      </c>
      <c r="N51" s="11">
        <f t="shared" si="8"/>
        <v>-5.4945054945054949E-3</v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1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>
        <f t="shared" si="6"/>
        <v>4.1493775933609959E-3</v>
      </c>
      <c r="K52" s="10" t="str">
        <f t="shared" si="9"/>
        <v xml:space="preserve"> </v>
      </c>
      <c r="L52" s="10">
        <f t="shared" si="10"/>
        <v>1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4</v>
      </c>
      <c r="D53" s="9">
        <v>10</v>
      </c>
      <c r="E53" s="9">
        <v>30</v>
      </c>
      <c r="F53" s="9">
        <v>15</v>
      </c>
      <c r="G53" s="10">
        <f t="shared" si="3"/>
        <v>3.2000000000000001E-2</v>
      </c>
      <c r="H53" s="10">
        <f t="shared" si="4"/>
        <v>5.4945054945054944E-2</v>
      </c>
      <c r="I53" s="10">
        <f t="shared" si="5"/>
        <v>0.13100436681222707</v>
      </c>
      <c r="J53" s="10">
        <f t="shared" si="6"/>
        <v>6.2240663900414939E-2</v>
      </c>
      <c r="K53" s="10">
        <f t="shared" si="9"/>
        <v>6.5</v>
      </c>
      <c r="L53" s="10">
        <f t="shared" si="10"/>
        <v>0.5</v>
      </c>
      <c r="M53" s="10">
        <f t="shared" si="7"/>
        <v>0.20800000000000002</v>
      </c>
      <c r="N53" s="11">
        <f t="shared" si="8"/>
        <v>2.7472527472527472E-2</v>
      </c>
    </row>
    <row r="54" spans="1:14" x14ac:dyDescent="0.2">
      <c r="A54" s="8"/>
      <c r="B54" s="26" t="s">
        <v>49</v>
      </c>
      <c r="C54" s="23">
        <v>2</v>
      </c>
      <c r="D54" s="9">
        <v>0</v>
      </c>
      <c r="E54" s="9">
        <v>5</v>
      </c>
      <c r="F54" s="9">
        <v>3</v>
      </c>
      <c r="G54" s="10">
        <f t="shared" ref="G54:G73" si="11">+IF(C54=0,"",C54/C$22)</f>
        <v>1.6E-2</v>
      </c>
      <c r="H54" s="10" t="str">
        <f t="shared" ref="H54:H73" si="12">+IF(D54=0,"",D54/D$22)</f>
        <v/>
      </c>
      <c r="I54" s="10">
        <f t="shared" ref="I54:I73" si="13">+IF(E54=0,"",E54/E$22)</f>
        <v>2.1834061135371178E-2</v>
      </c>
      <c r="J54" s="10">
        <f t="shared" ref="J54:J73" si="14">+IF(F54=0,"",F54/F$22)</f>
        <v>1.2448132780082987E-2</v>
      </c>
      <c r="K54" s="10">
        <f t="shared" si="9"/>
        <v>1.5</v>
      </c>
      <c r="L54" s="10">
        <f t="shared" si="10"/>
        <v>1</v>
      </c>
      <c r="M54" s="10">
        <f t="shared" ref="M54:M73" si="15">+IF(OR(AND(G54=""),(K54="")),"",G54*K54)</f>
        <v>2.4E-2</v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1</v>
      </c>
      <c r="D55" s="9">
        <v>1</v>
      </c>
      <c r="E55" s="9">
        <v>0</v>
      </c>
      <c r="F55" s="9">
        <v>2</v>
      </c>
      <c r="G55" s="10">
        <f t="shared" si="11"/>
        <v>8.0000000000000002E-3</v>
      </c>
      <c r="H55" s="10">
        <f t="shared" si="12"/>
        <v>5.4945054945054949E-3</v>
      </c>
      <c r="I55" s="10" t="str">
        <f t="shared" si="13"/>
        <v/>
      </c>
      <c r="J55" s="10">
        <f t="shared" si="14"/>
        <v>8.2987551867219917E-3</v>
      </c>
      <c r="K55" s="10">
        <f t="shared" ref="K55:K73" si="17">+IF(AND(C55=0,E55=0)," ",IF(C55=0,1,IF(E55=0,-1,(E55-C55)/C55)))</f>
        <v>-1</v>
      </c>
      <c r="L55" s="10">
        <f t="shared" ref="L55:L73" si="18">+IF(AND(D55=0,F55=0)," ",IF(D55=0,1,IF(F55=0,-1,(F55-D55)/D55)))</f>
        <v>1</v>
      </c>
      <c r="M55" s="10">
        <f t="shared" si="15"/>
        <v>-8.0000000000000002E-3</v>
      </c>
      <c r="N55" s="11">
        <f t="shared" si="16"/>
        <v>5.4945054945054949E-3</v>
      </c>
    </row>
    <row r="56" spans="1:14" x14ac:dyDescent="0.2">
      <c r="A56" s="8"/>
      <c r="B56" s="26" t="s">
        <v>51</v>
      </c>
      <c r="C56" s="23">
        <v>1</v>
      </c>
      <c r="D56" s="9">
        <v>0</v>
      </c>
      <c r="E56" s="9">
        <v>1</v>
      </c>
      <c r="F56" s="9">
        <v>0</v>
      </c>
      <c r="G56" s="10">
        <f t="shared" si="11"/>
        <v>8.0000000000000002E-3</v>
      </c>
      <c r="H56" s="10" t="str">
        <f t="shared" si="12"/>
        <v/>
      </c>
      <c r="I56" s="10">
        <f t="shared" si="13"/>
        <v>4.3668122270742356E-3</v>
      </c>
      <c r="J56" s="10" t="str">
        <f t="shared" si="14"/>
        <v/>
      </c>
      <c r="K56" s="10">
        <f t="shared" si="17"/>
        <v>0</v>
      </c>
      <c r="L56" s="10" t="str">
        <f t="shared" si="18"/>
        <v xml:space="preserve"> </v>
      </c>
      <c r="M56" s="10">
        <f t="shared" si="15"/>
        <v>0</v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3</v>
      </c>
      <c r="F57" s="9">
        <v>3</v>
      </c>
      <c r="G57" s="10" t="str">
        <f t="shared" si="11"/>
        <v/>
      </c>
      <c r="H57" s="10" t="str">
        <f t="shared" si="12"/>
        <v/>
      </c>
      <c r="I57" s="10">
        <f t="shared" si="13"/>
        <v>1.3100436681222707E-2</v>
      </c>
      <c r="J57" s="10">
        <f t="shared" si="14"/>
        <v>1.2448132780082987E-2</v>
      </c>
      <c r="K57" s="10">
        <f t="shared" si="17"/>
        <v>1</v>
      </c>
      <c r="L57" s="10">
        <f t="shared" si="18"/>
        <v>1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1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>
        <f t="shared" si="14"/>
        <v>4.1493775933609959E-3</v>
      </c>
      <c r="K60" s="10" t="str">
        <f t="shared" si="17"/>
        <v xml:space="preserve"> </v>
      </c>
      <c r="L60" s="10">
        <f t="shared" si="18"/>
        <v>1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2</v>
      </c>
      <c r="D62" s="9">
        <v>0</v>
      </c>
      <c r="E62" s="9">
        <v>0</v>
      </c>
      <c r="F62" s="9">
        <v>0</v>
      </c>
      <c r="G62" s="10">
        <f t="shared" si="11"/>
        <v>1.6E-2</v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>
        <f t="shared" si="17"/>
        <v>-1</v>
      </c>
      <c r="L62" s="10" t="str">
        <f t="shared" si="18"/>
        <v xml:space="preserve"> </v>
      </c>
      <c r="M62" s="10">
        <f t="shared" si="15"/>
        <v>-1.6E-2</v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2</v>
      </c>
      <c r="D64" s="9">
        <v>2</v>
      </c>
      <c r="E64" s="9">
        <v>2</v>
      </c>
      <c r="F64" s="9">
        <v>1</v>
      </c>
      <c r="G64" s="10">
        <f t="shared" si="11"/>
        <v>1.6E-2</v>
      </c>
      <c r="H64" s="10">
        <f t="shared" si="12"/>
        <v>1.098901098901099E-2</v>
      </c>
      <c r="I64" s="10">
        <f t="shared" si="13"/>
        <v>8.7336244541484712E-3</v>
      </c>
      <c r="J64" s="10">
        <f t="shared" si="14"/>
        <v>4.1493775933609959E-3</v>
      </c>
      <c r="K64" s="10">
        <f t="shared" si="17"/>
        <v>0</v>
      </c>
      <c r="L64" s="10">
        <f t="shared" si="18"/>
        <v>-0.5</v>
      </c>
      <c r="M64" s="10">
        <f t="shared" si="15"/>
        <v>0</v>
      </c>
      <c r="N64" s="11">
        <f t="shared" si="16"/>
        <v>-5.4945054945054949E-3</v>
      </c>
    </row>
    <row r="65" spans="1:14" x14ac:dyDescent="0.2">
      <c r="A65" s="8"/>
      <c r="B65" s="26" t="s">
        <v>60</v>
      </c>
      <c r="C65" s="23">
        <v>1</v>
      </c>
      <c r="D65" s="9">
        <v>4</v>
      </c>
      <c r="E65" s="9">
        <v>5</v>
      </c>
      <c r="F65" s="9">
        <v>7</v>
      </c>
      <c r="G65" s="10">
        <f t="shared" si="11"/>
        <v>8.0000000000000002E-3</v>
      </c>
      <c r="H65" s="10">
        <f t="shared" si="12"/>
        <v>2.197802197802198E-2</v>
      </c>
      <c r="I65" s="10">
        <f t="shared" si="13"/>
        <v>2.1834061135371178E-2</v>
      </c>
      <c r="J65" s="10">
        <f t="shared" si="14"/>
        <v>2.9045643153526972E-2</v>
      </c>
      <c r="K65" s="10">
        <f t="shared" si="17"/>
        <v>4</v>
      </c>
      <c r="L65" s="10">
        <f t="shared" si="18"/>
        <v>0.75</v>
      </c>
      <c r="M65" s="10">
        <f t="shared" si="15"/>
        <v>3.2000000000000001E-2</v>
      </c>
      <c r="N65" s="11">
        <f t="shared" si="16"/>
        <v>1.6483516483516484E-2</v>
      </c>
    </row>
    <row r="66" spans="1:14" x14ac:dyDescent="0.2">
      <c r="A66" s="8"/>
      <c r="B66" s="26" t="s">
        <v>61</v>
      </c>
      <c r="C66" s="23">
        <v>0</v>
      </c>
      <c r="D66" s="9">
        <v>3</v>
      </c>
      <c r="E66" s="9">
        <v>0</v>
      </c>
      <c r="F66" s="9">
        <v>2</v>
      </c>
      <c r="G66" s="10" t="str">
        <f t="shared" si="11"/>
        <v/>
      </c>
      <c r="H66" s="10">
        <f t="shared" si="12"/>
        <v>1.6483516483516484E-2</v>
      </c>
      <c r="I66" s="10" t="str">
        <f t="shared" si="13"/>
        <v/>
      </c>
      <c r="J66" s="10">
        <f t="shared" si="14"/>
        <v>8.2987551867219917E-3</v>
      </c>
      <c r="K66" s="10" t="str">
        <f t="shared" si="17"/>
        <v xml:space="preserve"> </v>
      </c>
      <c r="L66" s="10">
        <f t="shared" si="18"/>
        <v>-0.33333333333333331</v>
      </c>
      <c r="M66" s="10" t="str">
        <f t="shared" si="15"/>
        <v/>
      </c>
      <c r="N66" s="11">
        <f t="shared" si="16"/>
        <v>-5.4945054945054941E-3</v>
      </c>
    </row>
    <row r="67" spans="1:14" x14ac:dyDescent="0.2">
      <c r="A67" s="8"/>
      <c r="B67" s="26" t="s">
        <v>62</v>
      </c>
      <c r="C67" s="23">
        <v>4</v>
      </c>
      <c r="D67" s="9">
        <v>33</v>
      </c>
      <c r="E67" s="9">
        <v>45</v>
      </c>
      <c r="F67" s="9">
        <v>72</v>
      </c>
      <c r="G67" s="10">
        <f t="shared" si="11"/>
        <v>3.2000000000000001E-2</v>
      </c>
      <c r="H67" s="10">
        <f t="shared" si="12"/>
        <v>0.18131868131868131</v>
      </c>
      <c r="I67" s="10">
        <f t="shared" si="13"/>
        <v>0.1965065502183406</v>
      </c>
      <c r="J67" s="10">
        <f t="shared" si="14"/>
        <v>0.29875518672199169</v>
      </c>
      <c r="K67" s="10">
        <f t="shared" si="17"/>
        <v>10.25</v>
      </c>
      <c r="L67" s="10">
        <f t="shared" si="18"/>
        <v>1.1818181818181819</v>
      </c>
      <c r="M67" s="10">
        <f t="shared" si="15"/>
        <v>0.32800000000000001</v>
      </c>
      <c r="N67" s="11">
        <f t="shared" si="16"/>
        <v>0.2142857142857143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2</v>
      </c>
      <c r="F68" s="9">
        <v>1</v>
      </c>
      <c r="G68" s="10" t="str">
        <f t="shared" si="11"/>
        <v/>
      </c>
      <c r="H68" s="10" t="str">
        <f t="shared" si="12"/>
        <v/>
      </c>
      <c r="I68" s="10">
        <f t="shared" si="13"/>
        <v>8.7336244541484712E-3</v>
      </c>
      <c r="J68" s="10">
        <f t="shared" si="14"/>
        <v>4.1493775933609959E-3</v>
      </c>
      <c r="K68" s="10">
        <f t="shared" si="17"/>
        <v>1</v>
      </c>
      <c r="L68" s="10">
        <f t="shared" si="18"/>
        <v>1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1</v>
      </c>
      <c r="F69" s="9">
        <v>0</v>
      </c>
      <c r="G69" s="10" t="str">
        <f t="shared" si="11"/>
        <v/>
      </c>
      <c r="H69" s="10" t="str">
        <f t="shared" si="12"/>
        <v/>
      </c>
      <c r="I69" s="10">
        <f t="shared" si="13"/>
        <v>4.3668122270742356E-3</v>
      </c>
      <c r="J69" s="10" t="str">
        <f t="shared" si="14"/>
        <v/>
      </c>
      <c r="K69" s="10">
        <f t="shared" si="17"/>
        <v>1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1</v>
      </c>
      <c r="E70" s="9">
        <v>0</v>
      </c>
      <c r="F70" s="9">
        <v>2</v>
      </c>
      <c r="G70" s="10" t="str">
        <f t="shared" si="11"/>
        <v/>
      </c>
      <c r="H70" s="10">
        <f t="shared" si="12"/>
        <v>5.4945054945054949E-3</v>
      </c>
      <c r="I70" s="10" t="str">
        <f t="shared" si="13"/>
        <v/>
      </c>
      <c r="J70" s="10">
        <f t="shared" si="14"/>
        <v>8.2987551867219917E-3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11">
        <f t="shared" si="16"/>
        <v>5.4945054945054949E-3</v>
      </c>
    </row>
    <row r="71" spans="1:14" x14ac:dyDescent="0.2">
      <c r="A71" s="8"/>
      <c r="B71" s="26" t="s">
        <v>66</v>
      </c>
      <c r="C71" s="23">
        <v>0</v>
      </c>
      <c r="D71" s="9">
        <v>10</v>
      </c>
      <c r="E71" s="9">
        <v>1</v>
      </c>
      <c r="F71" s="9">
        <v>15</v>
      </c>
      <c r="G71" s="10" t="str">
        <f t="shared" si="11"/>
        <v/>
      </c>
      <c r="H71" s="10">
        <f t="shared" si="12"/>
        <v>5.4945054945054944E-2</v>
      </c>
      <c r="I71" s="10">
        <f t="shared" si="13"/>
        <v>4.3668122270742356E-3</v>
      </c>
      <c r="J71" s="10">
        <f t="shared" si="14"/>
        <v>6.2240663900414939E-2</v>
      </c>
      <c r="K71" s="10">
        <f t="shared" si="17"/>
        <v>1</v>
      </c>
      <c r="L71" s="10">
        <f t="shared" si="18"/>
        <v>0.5</v>
      </c>
      <c r="M71" s="10" t="str">
        <f t="shared" si="15"/>
        <v/>
      </c>
      <c r="N71" s="11">
        <f t="shared" si="16"/>
        <v>2.7472527472527472E-2</v>
      </c>
    </row>
    <row r="72" spans="1:14" x14ac:dyDescent="0.2">
      <c r="A72" s="8"/>
      <c r="B72" s="26" t="s">
        <v>67</v>
      </c>
      <c r="C72" s="23">
        <v>9</v>
      </c>
      <c r="D72" s="9">
        <v>21</v>
      </c>
      <c r="E72" s="9">
        <v>14</v>
      </c>
      <c r="F72" s="9">
        <v>22</v>
      </c>
      <c r="G72" s="10">
        <f t="shared" si="11"/>
        <v>7.1999999999999995E-2</v>
      </c>
      <c r="H72" s="10">
        <f t="shared" si="12"/>
        <v>0.11538461538461539</v>
      </c>
      <c r="I72" s="10">
        <f t="shared" si="13"/>
        <v>6.1135371179039298E-2</v>
      </c>
      <c r="J72" s="10">
        <f t="shared" si="14"/>
        <v>9.1286307053941904E-2</v>
      </c>
      <c r="K72" s="10">
        <f t="shared" si="17"/>
        <v>0.55555555555555558</v>
      </c>
      <c r="L72" s="10">
        <f t="shared" si="18"/>
        <v>4.7619047619047616E-2</v>
      </c>
      <c r="M72" s="10">
        <f t="shared" si="15"/>
        <v>0.04</v>
      </c>
      <c r="N72" s="11">
        <f t="shared" si="16"/>
        <v>5.4945054945054949E-3</v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1600</v>
      </c>
      <c r="D81" s="20">
        <f>SUM(D82:D180)</f>
        <v>2033</v>
      </c>
      <c r="E81" s="19">
        <f>SUM(E82:E180)</f>
        <v>1629</v>
      </c>
      <c r="F81" s="20">
        <f>SUM(F82:F180)</f>
        <v>1710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1.8124999999999999E-2</v>
      </c>
      <c r="L81" s="22">
        <f>+IF(AND(D81=0,F81=0),"",IF(D81=0,1,IF(F81=0,-1,(F81-D81)/D81)))</f>
        <v>-0.15887850467289719</v>
      </c>
      <c r="M81" s="21">
        <f t="shared" ref="M81:M112" si="23">+IF(OR(AND(G81=""),(K81="")),"",G81*K81)</f>
        <v>1.8124999999999999E-2</v>
      </c>
      <c r="N81" s="22">
        <f t="shared" ref="N81:N112" si="24">+IF(OR(AND(H81=""),(L81="")),"",H81*L81)</f>
        <v>-0.15887850467289719</v>
      </c>
    </row>
    <row r="82" spans="1:14" x14ac:dyDescent="0.2">
      <c r="A82" s="8"/>
      <c r="B82" s="25" t="s">
        <v>69</v>
      </c>
      <c r="C82" s="31">
        <v>36</v>
      </c>
      <c r="D82" s="28">
        <v>12</v>
      </c>
      <c r="E82" s="28">
        <v>73</v>
      </c>
      <c r="F82" s="28">
        <v>31</v>
      </c>
      <c r="G82" s="29">
        <f t="shared" si="19"/>
        <v>2.2499999999999999E-2</v>
      </c>
      <c r="H82" s="29">
        <f t="shared" si="20"/>
        <v>5.9026069847515983E-3</v>
      </c>
      <c r="I82" s="29">
        <f t="shared" si="21"/>
        <v>4.4812768569674644E-2</v>
      </c>
      <c r="J82" s="29">
        <f t="shared" si="22"/>
        <v>1.8128654970760234E-2</v>
      </c>
      <c r="K82" s="29">
        <f t="shared" ref="K82:K113" si="25">+IF(AND(C82=0,E82=0)," ",IF(C82=0,1,IF(E82=0,-1,(E82-C82)/C82)))</f>
        <v>1.0277777777777777</v>
      </c>
      <c r="L82" s="29">
        <f t="shared" ref="L82:L113" si="26">+IF(AND(D82=0,F82=0)," ",IF(D82=0,1,IF(F82=0,-1,(F82-D82)/D82)))</f>
        <v>1.5833333333333333</v>
      </c>
      <c r="M82" s="29">
        <f t="shared" si="23"/>
        <v>2.3124999999999996E-2</v>
      </c>
      <c r="N82" s="30">
        <f t="shared" si="24"/>
        <v>9.3457943925233638E-3</v>
      </c>
    </row>
    <row r="83" spans="1:14" ht="24" customHeight="1" x14ac:dyDescent="0.2">
      <c r="A83" s="8"/>
      <c r="B83" s="26" t="s">
        <v>70</v>
      </c>
      <c r="C83" s="23">
        <v>4</v>
      </c>
      <c r="D83" s="9">
        <v>4</v>
      </c>
      <c r="E83" s="9">
        <v>13</v>
      </c>
      <c r="F83" s="9">
        <v>9</v>
      </c>
      <c r="G83" s="10">
        <f t="shared" si="19"/>
        <v>2.5000000000000001E-3</v>
      </c>
      <c r="H83" s="10">
        <f t="shared" si="20"/>
        <v>1.9675356615838661E-3</v>
      </c>
      <c r="I83" s="10">
        <f t="shared" si="21"/>
        <v>7.9803560466543896E-3</v>
      </c>
      <c r="J83" s="10">
        <f t="shared" si="22"/>
        <v>5.263157894736842E-3</v>
      </c>
      <c r="K83" s="10">
        <f t="shared" si="25"/>
        <v>2.25</v>
      </c>
      <c r="L83" s="10">
        <f t="shared" si="26"/>
        <v>1.25</v>
      </c>
      <c r="M83" s="10">
        <f t="shared" si="23"/>
        <v>5.6249999999999998E-3</v>
      </c>
      <c r="N83" s="11">
        <f t="shared" si="24"/>
        <v>2.4594195769798328E-3</v>
      </c>
    </row>
    <row r="84" spans="1:14" x14ac:dyDescent="0.2">
      <c r="A84" s="8"/>
      <c r="B84" s="26" t="s">
        <v>71</v>
      </c>
      <c r="C84" s="23">
        <v>5</v>
      </c>
      <c r="D84" s="9">
        <v>6</v>
      </c>
      <c r="E84" s="9">
        <v>5</v>
      </c>
      <c r="F84" s="9">
        <v>2</v>
      </c>
      <c r="G84" s="10">
        <f t="shared" si="19"/>
        <v>3.1250000000000002E-3</v>
      </c>
      <c r="H84" s="10">
        <f t="shared" si="20"/>
        <v>2.9513034923757992E-3</v>
      </c>
      <c r="I84" s="10">
        <f t="shared" si="21"/>
        <v>3.0693677102516881E-3</v>
      </c>
      <c r="J84" s="10">
        <f t="shared" si="22"/>
        <v>1.1695906432748538E-3</v>
      </c>
      <c r="K84" s="10">
        <f t="shared" si="25"/>
        <v>0</v>
      </c>
      <c r="L84" s="10">
        <f t="shared" si="26"/>
        <v>-0.66666666666666663</v>
      </c>
      <c r="M84" s="10">
        <f t="shared" si="23"/>
        <v>0</v>
      </c>
      <c r="N84" s="11">
        <f t="shared" si="24"/>
        <v>-1.9675356615838661E-3</v>
      </c>
    </row>
    <row r="85" spans="1:14" x14ac:dyDescent="0.2">
      <c r="A85" s="8"/>
      <c r="B85" s="26" t="s">
        <v>72</v>
      </c>
      <c r="C85" s="23">
        <v>146</v>
      </c>
      <c r="D85" s="9">
        <v>61</v>
      </c>
      <c r="E85" s="9">
        <v>197</v>
      </c>
      <c r="F85" s="9">
        <v>66</v>
      </c>
      <c r="G85" s="10">
        <f t="shared" si="19"/>
        <v>9.1249999999999998E-2</v>
      </c>
      <c r="H85" s="10">
        <f t="shared" si="20"/>
        <v>3.000491883915396E-2</v>
      </c>
      <c r="I85" s="10">
        <f t="shared" si="21"/>
        <v>0.12093308778391651</v>
      </c>
      <c r="J85" s="10">
        <f t="shared" si="22"/>
        <v>3.8596491228070177E-2</v>
      </c>
      <c r="K85" s="10">
        <f t="shared" si="25"/>
        <v>0.34931506849315069</v>
      </c>
      <c r="L85" s="10">
        <f t="shared" si="26"/>
        <v>8.1967213114754092E-2</v>
      </c>
      <c r="M85" s="10">
        <f t="shared" si="23"/>
        <v>3.1875000000000001E-2</v>
      </c>
      <c r="N85" s="11">
        <f t="shared" si="24"/>
        <v>2.4594195769798324E-3</v>
      </c>
    </row>
    <row r="86" spans="1:14" ht="25.5" x14ac:dyDescent="0.2">
      <c r="A86" s="8"/>
      <c r="B86" s="26" t="s">
        <v>73</v>
      </c>
      <c r="C86" s="23">
        <v>53</v>
      </c>
      <c r="D86" s="9">
        <v>38</v>
      </c>
      <c r="E86" s="9">
        <v>111</v>
      </c>
      <c r="F86" s="9">
        <v>55</v>
      </c>
      <c r="G86" s="10">
        <f t="shared" si="19"/>
        <v>3.3125000000000002E-2</v>
      </c>
      <c r="H86" s="10">
        <f t="shared" si="20"/>
        <v>1.8691588785046728E-2</v>
      </c>
      <c r="I86" s="10">
        <f t="shared" si="21"/>
        <v>6.8139963167587483E-2</v>
      </c>
      <c r="J86" s="10">
        <f t="shared" si="22"/>
        <v>3.2163742690058478E-2</v>
      </c>
      <c r="K86" s="10">
        <f t="shared" si="25"/>
        <v>1.0943396226415094</v>
      </c>
      <c r="L86" s="10">
        <f t="shared" si="26"/>
        <v>0.44736842105263158</v>
      </c>
      <c r="M86" s="10">
        <f t="shared" si="23"/>
        <v>3.6250000000000004E-2</v>
      </c>
      <c r="N86" s="11">
        <f t="shared" si="24"/>
        <v>8.3620265617314303E-3</v>
      </c>
    </row>
    <row r="87" spans="1:14" x14ac:dyDescent="0.2">
      <c r="A87" s="8"/>
      <c r="B87" s="26" t="s">
        <v>74</v>
      </c>
      <c r="C87" s="23">
        <v>13</v>
      </c>
      <c r="D87" s="9">
        <v>18</v>
      </c>
      <c r="E87" s="9">
        <v>3</v>
      </c>
      <c r="F87" s="9">
        <v>10</v>
      </c>
      <c r="G87" s="10">
        <f t="shared" si="19"/>
        <v>8.1250000000000003E-3</v>
      </c>
      <c r="H87" s="10">
        <f t="shared" si="20"/>
        <v>8.8539104771273979E-3</v>
      </c>
      <c r="I87" s="10">
        <f t="shared" si="21"/>
        <v>1.841620626151013E-3</v>
      </c>
      <c r="J87" s="10">
        <f t="shared" si="22"/>
        <v>5.8479532163742687E-3</v>
      </c>
      <c r="K87" s="10">
        <f t="shared" si="25"/>
        <v>-0.76923076923076927</v>
      </c>
      <c r="L87" s="10">
        <f t="shared" si="26"/>
        <v>-0.44444444444444442</v>
      </c>
      <c r="M87" s="10">
        <f t="shared" si="23"/>
        <v>-6.2500000000000003E-3</v>
      </c>
      <c r="N87" s="11">
        <f t="shared" si="24"/>
        <v>-3.9350713231677322E-3</v>
      </c>
    </row>
    <row r="88" spans="1:14" x14ac:dyDescent="0.2">
      <c r="A88" s="8"/>
      <c r="B88" s="26" t="s">
        <v>75</v>
      </c>
      <c r="C88" s="23">
        <v>5</v>
      </c>
      <c r="D88" s="9">
        <v>1</v>
      </c>
      <c r="E88" s="9">
        <v>7</v>
      </c>
      <c r="F88" s="9">
        <v>3</v>
      </c>
      <c r="G88" s="10">
        <f t="shared" si="19"/>
        <v>3.1250000000000002E-3</v>
      </c>
      <c r="H88" s="10">
        <f t="shared" si="20"/>
        <v>4.9188391539596653E-4</v>
      </c>
      <c r="I88" s="10">
        <f t="shared" si="21"/>
        <v>4.2971147943523637E-3</v>
      </c>
      <c r="J88" s="10">
        <f t="shared" si="22"/>
        <v>1.7543859649122807E-3</v>
      </c>
      <c r="K88" s="10">
        <f t="shared" si="25"/>
        <v>0.4</v>
      </c>
      <c r="L88" s="10">
        <f t="shared" si="26"/>
        <v>2</v>
      </c>
      <c r="M88" s="10">
        <f t="shared" si="23"/>
        <v>1.2500000000000002E-3</v>
      </c>
      <c r="N88" s="11">
        <f t="shared" si="24"/>
        <v>9.8376783079193305E-4</v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1</v>
      </c>
      <c r="E91" s="9">
        <v>0</v>
      </c>
      <c r="F91" s="9">
        <v>0</v>
      </c>
      <c r="G91" s="10" t="str">
        <f t="shared" si="19"/>
        <v/>
      </c>
      <c r="H91" s="10">
        <f t="shared" si="20"/>
        <v>4.9188391539596653E-4</v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>
        <f t="shared" si="26"/>
        <v>-1</v>
      </c>
      <c r="M91" s="10" t="str">
        <f t="shared" si="23"/>
        <v/>
      </c>
      <c r="N91" s="11">
        <f t="shared" si="24"/>
        <v>-4.9188391539596653E-4</v>
      </c>
    </row>
    <row r="92" spans="1:14" x14ac:dyDescent="0.2">
      <c r="A92" s="8"/>
      <c r="B92" s="26" t="s">
        <v>80</v>
      </c>
      <c r="C92" s="23">
        <v>4</v>
      </c>
      <c r="D92" s="9">
        <v>3</v>
      </c>
      <c r="E92" s="9">
        <v>4</v>
      </c>
      <c r="F92" s="9">
        <v>6</v>
      </c>
      <c r="G92" s="10">
        <f t="shared" si="19"/>
        <v>2.5000000000000001E-3</v>
      </c>
      <c r="H92" s="10">
        <f t="shared" si="20"/>
        <v>1.4756517461878996E-3</v>
      </c>
      <c r="I92" s="10">
        <f t="shared" si="21"/>
        <v>2.4554941682013503E-3</v>
      </c>
      <c r="J92" s="10">
        <f t="shared" si="22"/>
        <v>3.5087719298245615E-3</v>
      </c>
      <c r="K92" s="10">
        <f t="shared" si="25"/>
        <v>0</v>
      </c>
      <c r="L92" s="10">
        <f t="shared" si="26"/>
        <v>1</v>
      </c>
      <c r="M92" s="10">
        <f t="shared" si="23"/>
        <v>0</v>
      </c>
      <c r="N92" s="11">
        <f t="shared" si="24"/>
        <v>1.4756517461878996E-3</v>
      </c>
    </row>
    <row r="93" spans="1:14" x14ac:dyDescent="0.2">
      <c r="A93" s="8"/>
      <c r="B93" s="26" t="s">
        <v>81</v>
      </c>
      <c r="C93" s="23">
        <v>1</v>
      </c>
      <c r="D93" s="9">
        <v>7</v>
      </c>
      <c r="E93" s="9">
        <v>7</v>
      </c>
      <c r="F93" s="9">
        <v>16</v>
      </c>
      <c r="G93" s="10">
        <f t="shared" si="19"/>
        <v>6.2500000000000001E-4</v>
      </c>
      <c r="H93" s="10">
        <f t="shared" si="20"/>
        <v>3.4431874077717659E-3</v>
      </c>
      <c r="I93" s="10">
        <f t="shared" si="21"/>
        <v>4.2971147943523637E-3</v>
      </c>
      <c r="J93" s="10">
        <f t="shared" si="22"/>
        <v>9.3567251461988306E-3</v>
      </c>
      <c r="K93" s="10">
        <f t="shared" si="25"/>
        <v>6</v>
      </c>
      <c r="L93" s="10">
        <f t="shared" si="26"/>
        <v>1.2857142857142858</v>
      </c>
      <c r="M93" s="10">
        <f t="shared" si="23"/>
        <v>3.7499999999999999E-3</v>
      </c>
      <c r="N93" s="11">
        <f t="shared" si="24"/>
        <v>4.426955238563699E-3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2</v>
      </c>
      <c r="D97" s="9">
        <v>4</v>
      </c>
      <c r="E97" s="9">
        <v>13</v>
      </c>
      <c r="F97" s="9">
        <v>8</v>
      </c>
      <c r="G97" s="10">
        <f t="shared" si="19"/>
        <v>1.25E-3</v>
      </c>
      <c r="H97" s="10">
        <f t="shared" si="20"/>
        <v>1.9675356615838661E-3</v>
      </c>
      <c r="I97" s="10">
        <f t="shared" si="21"/>
        <v>7.9803560466543896E-3</v>
      </c>
      <c r="J97" s="10">
        <f t="shared" si="22"/>
        <v>4.6783625730994153E-3</v>
      </c>
      <c r="K97" s="10">
        <f t="shared" si="25"/>
        <v>5.5</v>
      </c>
      <c r="L97" s="10">
        <f t="shared" si="26"/>
        <v>1</v>
      </c>
      <c r="M97" s="10">
        <f t="shared" si="23"/>
        <v>6.875E-3</v>
      </c>
      <c r="N97" s="11">
        <f t="shared" si="24"/>
        <v>1.9675356615838661E-3</v>
      </c>
    </row>
    <row r="98" spans="1:14" x14ac:dyDescent="0.2">
      <c r="A98" s="8"/>
      <c r="B98" s="26" t="s">
        <v>86</v>
      </c>
      <c r="C98" s="23">
        <v>3</v>
      </c>
      <c r="D98" s="9">
        <v>3</v>
      </c>
      <c r="E98" s="9">
        <v>3</v>
      </c>
      <c r="F98" s="9">
        <v>5</v>
      </c>
      <c r="G98" s="10">
        <f t="shared" si="19"/>
        <v>1.8749999999999999E-3</v>
      </c>
      <c r="H98" s="10">
        <f t="shared" si="20"/>
        <v>1.4756517461878996E-3</v>
      </c>
      <c r="I98" s="10">
        <f t="shared" si="21"/>
        <v>1.841620626151013E-3</v>
      </c>
      <c r="J98" s="10">
        <f t="shared" si="22"/>
        <v>2.9239766081871343E-3</v>
      </c>
      <c r="K98" s="10">
        <f t="shared" si="25"/>
        <v>0</v>
      </c>
      <c r="L98" s="10">
        <f t="shared" si="26"/>
        <v>0.66666666666666663</v>
      </c>
      <c r="M98" s="10">
        <f t="shared" si="23"/>
        <v>0</v>
      </c>
      <c r="N98" s="11">
        <f t="shared" si="24"/>
        <v>9.8376783079193305E-4</v>
      </c>
    </row>
    <row r="99" spans="1:14" x14ac:dyDescent="0.2">
      <c r="A99" s="8"/>
      <c r="B99" s="26" t="s">
        <v>87</v>
      </c>
      <c r="C99" s="23">
        <v>4</v>
      </c>
      <c r="D99" s="9">
        <v>7</v>
      </c>
      <c r="E99" s="9">
        <v>10</v>
      </c>
      <c r="F99" s="9">
        <v>27</v>
      </c>
      <c r="G99" s="10">
        <f t="shared" si="19"/>
        <v>2.5000000000000001E-3</v>
      </c>
      <c r="H99" s="10">
        <f t="shared" si="20"/>
        <v>3.4431874077717659E-3</v>
      </c>
      <c r="I99" s="10">
        <f t="shared" si="21"/>
        <v>6.1387354205033762E-3</v>
      </c>
      <c r="J99" s="10">
        <f t="shared" si="22"/>
        <v>1.5789473684210527E-2</v>
      </c>
      <c r="K99" s="10">
        <f t="shared" si="25"/>
        <v>1.5</v>
      </c>
      <c r="L99" s="10">
        <f t="shared" si="26"/>
        <v>2.8571428571428572</v>
      </c>
      <c r="M99" s="10">
        <f t="shared" si="23"/>
        <v>3.7499999999999999E-3</v>
      </c>
      <c r="N99" s="11">
        <f t="shared" si="24"/>
        <v>9.8376783079193314E-3</v>
      </c>
    </row>
    <row r="100" spans="1:14" x14ac:dyDescent="0.2">
      <c r="A100" s="8"/>
      <c r="B100" s="26" t="s">
        <v>88</v>
      </c>
      <c r="C100" s="23">
        <v>26</v>
      </c>
      <c r="D100" s="9">
        <v>29</v>
      </c>
      <c r="E100" s="9">
        <v>18</v>
      </c>
      <c r="F100" s="9">
        <v>9</v>
      </c>
      <c r="G100" s="10">
        <f t="shared" si="19"/>
        <v>1.6250000000000001E-2</v>
      </c>
      <c r="H100" s="10">
        <f t="shared" si="20"/>
        <v>1.4264633546483029E-2</v>
      </c>
      <c r="I100" s="10">
        <f t="shared" si="21"/>
        <v>1.1049723756906077E-2</v>
      </c>
      <c r="J100" s="10">
        <f t="shared" si="22"/>
        <v>5.263157894736842E-3</v>
      </c>
      <c r="K100" s="10">
        <f t="shared" si="25"/>
        <v>-0.30769230769230771</v>
      </c>
      <c r="L100" s="10">
        <f t="shared" si="26"/>
        <v>-0.68965517241379315</v>
      </c>
      <c r="M100" s="10">
        <f t="shared" si="23"/>
        <v>-5.0000000000000001E-3</v>
      </c>
      <c r="N100" s="11">
        <f t="shared" si="24"/>
        <v>-9.8376783079193314E-3</v>
      </c>
    </row>
    <row r="101" spans="1:14" x14ac:dyDescent="0.2">
      <c r="A101" s="8"/>
      <c r="B101" s="26" t="s">
        <v>89</v>
      </c>
      <c r="C101" s="23">
        <v>1</v>
      </c>
      <c r="D101" s="9">
        <v>1</v>
      </c>
      <c r="E101" s="9">
        <v>5</v>
      </c>
      <c r="F101" s="9">
        <v>6</v>
      </c>
      <c r="G101" s="10">
        <f t="shared" si="19"/>
        <v>6.2500000000000001E-4</v>
      </c>
      <c r="H101" s="10">
        <f t="shared" si="20"/>
        <v>4.9188391539596653E-4</v>
      </c>
      <c r="I101" s="10">
        <f t="shared" si="21"/>
        <v>3.0693677102516881E-3</v>
      </c>
      <c r="J101" s="10">
        <f t="shared" si="22"/>
        <v>3.5087719298245615E-3</v>
      </c>
      <c r="K101" s="10">
        <f t="shared" si="25"/>
        <v>4</v>
      </c>
      <c r="L101" s="10">
        <f t="shared" si="26"/>
        <v>5</v>
      </c>
      <c r="M101" s="10">
        <f t="shared" si="23"/>
        <v>2.5000000000000001E-3</v>
      </c>
      <c r="N101" s="11">
        <f t="shared" si="24"/>
        <v>2.4594195769798328E-3</v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33</v>
      </c>
      <c r="D103" s="9">
        <v>80</v>
      </c>
      <c r="E103" s="9">
        <v>48</v>
      </c>
      <c r="F103" s="9">
        <v>84</v>
      </c>
      <c r="G103" s="10">
        <f t="shared" si="19"/>
        <v>2.0625000000000001E-2</v>
      </c>
      <c r="H103" s="10">
        <f t="shared" si="20"/>
        <v>3.9350713231677326E-2</v>
      </c>
      <c r="I103" s="10">
        <f t="shared" si="21"/>
        <v>2.9465930018416207E-2</v>
      </c>
      <c r="J103" s="10">
        <f t="shared" si="22"/>
        <v>4.912280701754386E-2</v>
      </c>
      <c r="K103" s="10">
        <f t="shared" si="25"/>
        <v>0.45454545454545453</v>
      </c>
      <c r="L103" s="10">
        <f t="shared" si="26"/>
        <v>0.05</v>
      </c>
      <c r="M103" s="10">
        <f t="shared" si="23"/>
        <v>9.3749999999999997E-3</v>
      </c>
      <c r="N103" s="11">
        <f t="shared" si="24"/>
        <v>1.9675356615838665E-3</v>
      </c>
    </row>
    <row r="104" spans="1:14" x14ac:dyDescent="0.2">
      <c r="A104" s="8"/>
      <c r="B104" s="26" t="s">
        <v>92</v>
      </c>
      <c r="C104" s="23">
        <v>2</v>
      </c>
      <c r="D104" s="9">
        <v>30</v>
      </c>
      <c r="E104" s="9">
        <v>3</v>
      </c>
      <c r="F104" s="9">
        <v>35</v>
      </c>
      <c r="G104" s="10">
        <f t="shared" si="19"/>
        <v>1.25E-3</v>
      </c>
      <c r="H104" s="10">
        <f t="shared" si="20"/>
        <v>1.4756517461878997E-2</v>
      </c>
      <c r="I104" s="10">
        <f t="shared" si="21"/>
        <v>1.841620626151013E-3</v>
      </c>
      <c r="J104" s="10">
        <f t="shared" si="22"/>
        <v>2.046783625730994E-2</v>
      </c>
      <c r="K104" s="10">
        <f t="shared" si="25"/>
        <v>0.5</v>
      </c>
      <c r="L104" s="10">
        <f t="shared" si="26"/>
        <v>0.16666666666666666</v>
      </c>
      <c r="M104" s="10">
        <f t="shared" si="23"/>
        <v>6.2500000000000001E-4</v>
      </c>
      <c r="N104" s="11">
        <f t="shared" si="24"/>
        <v>2.4594195769798328E-3</v>
      </c>
    </row>
    <row r="105" spans="1:14" x14ac:dyDescent="0.2">
      <c r="A105" s="8"/>
      <c r="B105" s="26" t="s">
        <v>93</v>
      </c>
      <c r="C105" s="23">
        <v>2</v>
      </c>
      <c r="D105" s="9">
        <v>26</v>
      </c>
      <c r="E105" s="9">
        <v>10</v>
      </c>
      <c r="F105" s="9">
        <v>35</v>
      </c>
      <c r="G105" s="10">
        <f t="shared" si="19"/>
        <v>1.25E-3</v>
      </c>
      <c r="H105" s="10">
        <f t="shared" si="20"/>
        <v>1.278898180029513E-2</v>
      </c>
      <c r="I105" s="10">
        <f t="shared" si="21"/>
        <v>6.1387354205033762E-3</v>
      </c>
      <c r="J105" s="10">
        <f t="shared" si="22"/>
        <v>2.046783625730994E-2</v>
      </c>
      <c r="K105" s="10">
        <f t="shared" si="25"/>
        <v>4</v>
      </c>
      <c r="L105" s="10">
        <f t="shared" si="26"/>
        <v>0.34615384615384615</v>
      </c>
      <c r="M105" s="10">
        <f t="shared" si="23"/>
        <v>5.0000000000000001E-3</v>
      </c>
      <c r="N105" s="11">
        <f t="shared" si="24"/>
        <v>4.426955238563699E-3</v>
      </c>
    </row>
    <row r="106" spans="1:14" x14ac:dyDescent="0.2">
      <c r="A106" s="8"/>
      <c r="B106" s="26" t="s">
        <v>94</v>
      </c>
      <c r="C106" s="23">
        <v>2</v>
      </c>
      <c r="D106" s="9">
        <v>5</v>
      </c>
      <c r="E106" s="9">
        <v>9</v>
      </c>
      <c r="F106" s="9">
        <v>16</v>
      </c>
      <c r="G106" s="10">
        <f t="shared" si="19"/>
        <v>1.25E-3</v>
      </c>
      <c r="H106" s="10">
        <f t="shared" si="20"/>
        <v>2.4594195769798328E-3</v>
      </c>
      <c r="I106" s="10">
        <f t="shared" si="21"/>
        <v>5.5248618784530384E-3</v>
      </c>
      <c r="J106" s="10">
        <f t="shared" si="22"/>
        <v>9.3567251461988306E-3</v>
      </c>
      <c r="K106" s="10">
        <f t="shared" si="25"/>
        <v>3.5</v>
      </c>
      <c r="L106" s="10">
        <f t="shared" si="26"/>
        <v>2.2000000000000002</v>
      </c>
      <c r="M106" s="10">
        <f t="shared" si="23"/>
        <v>4.3750000000000004E-3</v>
      </c>
      <c r="N106" s="11">
        <f t="shared" si="24"/>
        <v>5.4107230693556324E-3</v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8</v>
      </c>
      <c r="F107" s="9">
        <v>6</v>
      </c>
      <c r="G107" s="10" t="str">
        <f t="shared" si="19"/>
        <v/>
      </c>
      <c r="H107" s="10" t="str">
        <f t="shared" si="20"/>
        <v/>
      </c>
      <c r="I107" s="10">
        <f t="shared" si="21"/>
        <v>4.9109883364027006E-3</v>
      </c>
      <c r="J107" s="10">
        <f t="shared" si="22"/>
        <v>3.5087719298245615E-3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1</v>
      </c>
      <c r="D108" s="9">
        <v>2</v>
      </c>
      <c r="E108" s="9">
        <v>4</v>
      </c>
      <c r="F108" s="9">
        <v>11</v>
      </c>
      <c r="G108" s="10">
        <f t="shared" si="19"/>
        <v>6.2500000000000001E-4</v>
      </c>
      <c r="H108" s="10">
        <f t="shared" si="20"/>
        <v>9.8376783079193305E-4</v>
      </c>
      <c r="I108" s="10">
        <f t="shared" si="21"/>
        <v>2.4554941682013503E-3</v>
      </c>
      <c r="J108" s="10">
        <f t="shared" si="22"/>
        <v>6.4327485380116962E-3</v>
      </c>
      <c r="K108" s="10">
        <f t="shared" si="25"/>
        <v>3</v>
      </c>
      <c r="L108" s="10">
        <f t="shared" si="26"/>
        <v>4.5</v>
      </c>
      <c r="M108" s="10">
        <f t="shared" si="23"/>
        <v>1.8749999999999999E-3</v>
      </c>
      <c r="N108" s="11">
        <f t="shared" si="24"/>
        <v>4.426955238563699E-3</v>
      </c>
    </row>
    <row r="109" spans="1:14" x14ac:dyDescent="0.2">
      <c r="A109" s="8"/>
      <c r="B109" s="26" t="s">
        <v>97</v>
      </c>
      <c r="C109" s="23">
        <v>14</v>
      </c>
      <c r="D109" s="9">
        <v>14</v>
      </c>
      <c r="E109" s="9">
        <v>1</v>
      </c>
      <c r="F109" s="9">
        <v>7</v>
      </c>
      <c r="G109" s="10">
        <f t="shared" si="19"/>
        <v>8.7500000000000008E-3</v>
      </c>
      <c r="H109" s="10">
        <f t="shared" si="20"/>
        <v>6.8863748155435318E-3</v>
      </c>
      <c r="I109" s="10">
        <f t="shared" si="21"/>
        <v>6.1387354205033758E-4</v>
      </c>
      <c r="J109" s="10">
        <f t="shared" si="22"/>
        <v>4.0935672514619886E-3</v>
      </c>
      <c r="K109" s="10">
        <f t="shared" si="25"/>
        <v>-0.9285714285714286</v>
      </c>
      <c r="L109" s="10">
        <f t="shared" si="26"/>
        <v>-0.5</v>
      </c>
      <c r="M109" s="10">
        <f t="shared" si="23"/>
        <v>-8.1250000000000003E-3</v>
      </c>
      <c r="N109" s="11">
        <f t="shared" si="24"/>
        <v>-3.4431874077717659E-3</v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14</v>
      </c>
      <c r="D111" s="9">
        <v>22</v>
      </c>
      <c r="E111" s="9">
        <v>80</v>
      </c>
      <c r="F111" s="9">
        <v>80</v>
      </c>
      <c r="G111" s="10">
        <f t="shared" si="19"/>
        <v>8.7500000000000008E-3</v>
      </c>
      <c r="H111" s="10">
        <f t="shared" si="20"/>
        <v>1.0821446138711265E-2</v>
      </c>
      <c r="I111" s="10">
        <f t="shared" si="21"/>
        <v>4.910988336402701E-2</v>
      </c>
      <c r="J111" s="10">
        <f t="shared" si="22"/>
        <v>4.6783625730994149E-2</v>
      </c>
      <c r="K111" s="10">
        <f t="shared" si="25"/>
        <v>4.7142857142857144</v>
      </c>
      <c r="L111" s="10">
        <f t="shared" si="26"/>
        <v>2.6363636363636362</v>
      </c>
      <c r="M111" s="10">
        <f t="shared" si="23"/>
        <v>4.1250000000000002E-2</v>
      </c>
      <c r="N111" s="11">
        <f t="shared" si="24"/>
        <v>2.8529267092966059E-2</v>
      </c>
    </row>
    <row r="112" spans="1:14" x14ac:dyDescent="0.2">
      <c r="A112" s="8"/>
      <c r="B112" s="26" t="s">
        <v>100</v>
      </c>
      <c r="C112" s="23">
        <v>0</v>
      </c>
      <c r="D112" s="9">
        <v>2</v>
      </c>
      <c r="E112" s="9">
        <v>0</v>
      </c>
      <c r="F112" s="9">
        <v>3</v>
      </c>
      <c r="G112" s="10" t="str">
        <f t="shared" si="19"/>
        <v/>
      </c>
      <c r="H112" s="10">
        <f t="shared" si="20"/>
        <v>9.8376783079193305E-4</v>
      </c>
      <c r="I112" s="10" t="str">
        <f t="shared" si="21"/>
        <v/>
      </c>
      <c r="J112" s="10">
        <f t="shared" si="22"/>
        <v>1.7543859649122807E-3</v>
      </c>
      <c r="K112" s="10" t="str">
        <f t="shared" si="25"/>
        <v xml:space="preserve"> </v>
      </c>
      <c r="L112" s="10">
        <f t="shared" si="26"/>
        <v>0.5</v>
      </c>
      <c r="M112" s="10" t="str">
        <f t="shared" si="23"/>
        <v/>
      </c>
      <c r="N112" s="11">
        <f t="shared" si="24"/>
        <v>4.9188391539596653E-4</v>
      </c>
    </row>
    <row r="113" spans="1:14" x14ac:dyDescent="0.2">
      <c r="A113" s="8"/>
      <c r="B113" s="26" t="s">
        <v>101</v>
      </c>
      <c r="C113" s="23">
        <v>1</v>
      </c>
      <c r="D113" s="9">
        <v>1</v>
      </c>
      <c r="E113" s="9">
        <v>2</v>
      </c>
      <c r="F113" s="9">
        <v>2</v>
      </c>
      <c r="G113" s="10">
        <f t="shared" ref="G113:G144" si="27">+IF(C113=0,"",C113/C$81)</f>
        <v>6.2500000000000001E-4</v>
      </c>
      <c r="H113" s="10">
        <f t="shared" ref="H113:H144" si="28">+IF(D113=0,"",D113/D$81)</f>
        <v>4.9188391539596653E-4</v>
      </c>
      <c r="I113" s="10">
        <f t="shared" ref="I113:I144" si="29">+IF(E113=0,"",E113/E$81)</f>
        <v>1.2277470841006752E-3</v>
      </c>
      <c r="J113" s="10">
        <f t="shared" ref="J113:J144" si="30">+IF(F113=0,"",F113/F$81)</f>
        <v>1.1695906432748538E-3</v>
      </c>
      <c r="K113" s="10">
        <f t="shared" si="25"/>
        <v>1</v>
      </c>
      <c r="L113" s="10">
        <f t="shared" si="26"/>
        <v>1</v>
      </c>
      <c r="M113" s="10">
        <f t="shared" ref="M113:M144" si="31">+IF(OR(AND(G113=""),(K113="")),"",G113*K113)</f>
        <v>6.2500000000000001E-4</v>
      </c>
      <c r="N113" s="11">
        <f t="shared" ref="N113:N144" si="32">+IF(OR(AND(H113=""),(L113="")),"",H113*L113)</f>
        <v>4.9188391539596653E-4</v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1</v>
      </c>
      <c r="F114" s="9">
        <v>1</v>
      </c>
      <c r="G114" s="10" t="str">
        <f t="shared" si="27"/>
        <v/>
      </c>
      <c r="H114" s="10" t="str">
        <f t="shared" si="28"/>
        <v/>
      </c>
      <c r="I114" s="10">
        <f t="shared" si="29"/>
        <v>6.1387354205033758E-4</v>
      </c>
      <c r="J114" s="10">
        <f t="shared" si="30"/>
        <v>5.8479532163742691E-4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20</v>
      </c>
      <c r="D115" s="9">
        <v>34</v>
      </c>
      <c r="E115" s="9">
        <v>21</v>
      </c>
      <c r="F115" s="9">
        <v>71</v>
      </c>
      <c r="G115" s="10">
        <f t="shared" si="27"/>
        <v>1.2500000000000001E-2</v>
      </c>
      <c r="H115" s="10">
        <f t="shared" si="28"/>
        <v>1.6724053123462864E-2</v>
      </c>
      <c r="I115" s="10">
        <f t="shared" si="29"/>
        <v>1.289134438305709E-2</v>
      </c>
      <c r="J115" s="10">
        <f t="shared" si="30"/>
        <v>4.1520467836257312E-2</v>
      </c>
      <c r="K115" s="10">
        <f t="shared" si="33"/>
        <v>0.05</v>
      </c>
      <c r="L115" s="10">
        <f t="shared" si="34"/>
        <v>1.088235294117647</v>
      </c>
      <c r="M115" s="10">
        <f t="shared" si="31"/>
        <v>6.2500000000000012E-4</v>
      </c>
      <c r="N115" s="11">
        <f t="shared" si="32"/>
        <v>1.8199704869650762E-2</v>
      </c>
    </row>
    <row r="116" spans="1:14" x14ac:dyDescent="0.2">
      <c r="A116" s="8"/>
      <c r="B116" s="26" t="s">
        <v>104</v>
      </c>
      <c r="C116" s="23">
        <v>19</v>
      </c>
      <c r="D116" s="9">
        <v>12</v>
      </c>
      <c r="E116" s="9">
        <v>30</v>
      </c>
      <c r="F116" s="9">
        <v>17</v>
      </c>
      <c r="G116" s="10">
        <f t="shared" si="27"/>
        <v>1.1875E-2</v>
      </c>
      <c r="H116" s="10">
        <f t="shared" si="28"/>
        <v>5.9026069847515983E-3</v>
      </c>
      <c r="I116" s="10">
        <f t="shared" si="29"/>
        <v>1.841620626151013E-2</v>
      </c>
      <c r="J116" s="10">
        <f t="shared" si="30"/>
        <v>9.9415204678362581E-3</v>
      </c>
      <c r="K116" s="10">
        <f t="shared" si="33"/>
        <v>0.57894736842105265</v>
      </c>
      <c r="L116" s="10">
        <f t="shared" si="34"/>
        <v>0.41666666666666669</v>
      </c>
      <c r="M116" s="10">
        <f t="shared" si="31"/>
        <v>6.875E-3</v>
      </c>
      <c r="N116" s="11">
        <f t="shared" si="32"/>
        <v>2.4594195769798328E-3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3</v>
      </c>
      <c r="D118" s="9">
        <v>2</v>
      </c>
      <c r="E118" s="9">
        <v>17</v>
      </c>
      <c r="F118" s="9">
        <v>10</v>
      </c>
      <c r="G118" s="10">
        <f t="shared" si="27"/>
        <v>1.8749999999999999E-3</v>
      </c>
      <c r="H118" s="10">
        <f t="shared" si="28"/>
        <v>9.8376783079193305E-4</v>
      </c>
      <c r="I118" s="10">
        <f t="shared" si="29"/>
        <v>1.0435850214855739E-2</v>
      </c>
      <c r="J118" s="10">
        <f t="shared" si="30"/>
        <v>5.8479532163742687E-3</v>
      </c>
      <c r="K118" s="10">
        <f t="shared" si="33"/>
        <v>4.666666666666667</v>
      </c>
      <c r="L118" s="10">
        <f t="shared" si="34"/>
        <v>4</v>
      </c>
      <c r="M118" s="10">
        <f t="shared" si="31"/>
        <v>8.7500000000000008E-3</v>
      </c>
      <c r="N118" s="11">
        <f t="shared" si="32"/>
        <v>3.9350713231677322E-3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2</v>
      </c>
      <c r="F119" s="9">
        <v>0</v>
      </c>
      <c r="G119" s="10" t="str">
        <f t="shared" si="27"/>
        <v/>
      </c>
      <c r="H119" s="10" t="str">
        <f t="shared" si="28"/>
        <v/>
      </c>
      <c r="I119" s="10">
        <f t="shared" si="29"/>
        <v>1.2277470841006752E-3</v>
      </c>
      <c r="J119" s="10" t="str">
        <f t="shared" si="30"/>
        <v/>
      </c>
      <c r="K119" s="10">
        <f t="shared" si="33"/>
        <v>1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1</v>
      </c>
      <c r="E120" s="9">
        <v>3</v>
      </c>
      <c r="F120" s="9">
        <v>4</v>
      </c>
      <c r="G120" s="10" t="str">
        <f t="shared" si="27"/>
        <v/>
      </c>
      <c r="H120" s="10">
        <f t="shared" si="28"/>
        <v>4.9188391539596653E-4</v>
      </c>
      <c r="I120" s="10">
        <f t="shared" si="29"/>
        <v>1.841620626151013E-3</v>
      </c>
      <c r="J120" s="10">
        <f t="shared" si="30"/>
        <v>2.3391812865497076E-3</v>
      </c>
      <c r="K120" s="10">
        <f t="shared" si="33"/>
        <v>1</v>
      </c>
      <c r="L120" s="10">
        <f t="shared" si="34"/>
        <v>3</v>
      </c>
      <c r="M120" s="10" t="str">
        <f t="shared" si="31"/>
        <v/>
      </c>
      <c r="N120" s="11">
        <f t="shared" si="32"/>
        <v>1.4756517461878996E-3</v>
      </c>
    </row>
    <row r="121" spans="1:14" x14ac:dyDescent="0.2">
      <c r="A121" s="8"/>
      <c r="B121" s="26" t="s">
        <v>109</v>
      </c>
      <c r="C121" s="23">
        <v>5</v>
      </c>
      <c r="D121" s="9">
        <v>11</v>
      </c>
      <c r="E121" s="9">
        <v>10</v>
      </c>
      <c r="F121" s="9">
        <v>9</v>
      </c>
      <c r="G121" s="10">
        <f t="shared" si="27"/>
        <v>3.1250000000000002E-3</v>
      </c>
      <c r="H121" s="10">
        <f t="shared" si="28"/>
        <v>5.4107230693556324E-3</v>
      </c>
      <c r="I121" s="10">
        <f t="shared" si="29"/>
        <v>6.1387354205033762E-3</v>
      </c>
      <c r="J121" s="10">
        <f t="shared" si="30"/>
        <v>5.263157894736842E-3</v>
      </c>
      <c r="K121" s="10">
        <f t="shared" si="33"/>
        <v>1</v>
      </c>
      <c r="L121" s="10">
        <f t="shared" si="34"/>
        <v>-0.18181818181818182</v>
      </c>
      <c r="M121" s="10">
        <f t="shared" si="31"/>
        <v>3.1250000000000002E-3</v>
      </c>
      <c r="N121" s="11">
        <f t="shared" si="32"/>
        <v>-9.8376783079193327E-4</v>
      </c>
    </row>
    <row r="122" spans="1:14" x14ac:dyDescent="0.2">
      <c r="A122" s="8"/>
      <c r="B122" s="26" t="s">
        <v>110</v>
      </c>
      <c r="C122" s="23">
        <v>1</v>
      </c>
      <c r="D122" s="9">
        <v>0</v>
      </c>
      <c r="E122" s="9">
        <v>2</v>
      </c>
      <c r="F122" s="9">
        <v>2</v>
      </c>
      <c r="G122" s="10">
        <f t="shared" si="27"/>
        <v>6.2500000000000001E-4</v>
      </c>
      <c r="H122" s="10" t="str">
        <f t="shared" si="28"/>
        <v/>
      </c>
      <c r="I122" s="10">
        <f t="shared" si="29"/>
        <v>1.2277470841006752E-3</v>
      </c>
      <c r="J122" s="10">
        <f t="shared" si="30"/>
        <v>1.1695906432748538E-3</v>
      </c>
      <c r="K122" s="10">
        <f t="shared" si="33"/>
        <v>1</v>
      </c>
      <c r="L122" s="10">
        <f t="shared" si="34"/>
        <v>1</v>
      </c>
      <c r="M122" s="10">
        <f t="shared" si="31"/>
        <v>6.2500000000000001E-4</v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29</v>
      </c>
      <c r="D123" s="9">
        <v>75</v>
      </c>
      <c r="E123" s="9">
        <v>38</v>
      </c>
      <c r="F123" s="9">
        <v>79</v>
      </c>
      <c r="G123" s="10">
        <f t="shared" si="27"/>
        <v>1.8124999999999999E-2</v>
      </c>
      <c r="H123" s="10">
        <f t="shared" si="28"/>
        <v>3.6891293654697489E-2</v>
      </c>
      <c r="I123" s="10">
        <f t="shared" si="29"/>
        <v>2.3327194597912829E-2</v>
      </c>
      <c r="J123" s="10">
        <f t="shared" si="30"/>
        <v>4.6198830409356725E-2</v>
      </c>
      <c r="K123" s="10">
        <f t="shared" si="33"/>
        <v>0.31034482758620691</v>
      </c>
      <c r="L123" s="10">
        <f t="shared" si="34"/>
        <v>5.3333333333333337E-2</v>
      </c>
      <c r="M123" s="10">
        <f t="shared" si="31"/>
        <v>5.6249999999999998E-3</v>
      </c>
      <c r="N123" s="11">
        <f t="shared" si="32"/>
        <v>1.9675356615838661E-3</v>
      </c>
    </row>
    <row r="124" spans="1:14" ht="25.5" x14ac:dyDescent="0.2">
      <c r="A124" s="8"/>
      <c r="B124" s="26" t="s">
        <v>112</v>
      </c>
      <c r="C124" s="23">
        <v>13</v>
      </c>
      <c r="D124" s="9">
        <v>36</v>
      </c>
      <c r="E124" s="9">
        <v>6</v>
      </c>
      <c r="F124" s="9">
        <v>14</v>
      </c>
      <c r="G124" s="10">
        <f t="shared" si="27"/>
        <v>8.1250000000000003E-3</v>
      </c>
      <c r="H124" s="10">
        <f t="shared" si="28"/>
        <v>1.7707820954254796E-2</v>
      </c>
      <c r="I124" s="10">
        <f t="shared" si="29"/>
        <v>3.6832412523020259E-3</v>
      </c>
      <c r="J124" s="10">
        <f t="shared" si="30"/>
        <v>8.1871345029239772E-3</v>
      </c>
      <c r="K124" s="10">
        <f t="shared" si="33"/>
        <v>-0.53846153846153844</v>
      </c>
      <c r="L124" s="10">
        <f t="shared" si="34"/>
        <v>-0.61111111111111116</v>
      </c>
      <c r="M124" s="10">
        <f t="shared" si="31"/>
        <v>-4.3749999999999995E-3</v>
      </c>
      <c r="N124" s="11">
        <f t="shared" si="32"/>
        <v>-1.0821446138711265E-2</v>
      </c>
    </row>
    <row r="125" spans="1:14" ht="25.5" x14ac:dyDescent="0.2">
      <c r="A125" s="8"/>
      <c r="B125" s="26" t="s">
        <v>113</v>
      </c>
      <c r="C125" s="23">
        <v>19</v>
      </c>
      <c r="D125" s="9">
        <v>100</v>
      </c>
      <c r="E125" s="9">
        <v>31</v>
      </c>
      <c r="F125" s="9">
        <v>86</v>
      </c>
      <c r="G125" s="10">
        <f t="shared" si="27"/>
        <v>1.1875E-2</v>
      </c>
      <c r="H125" s="10">
        <f t="shared" si="28"/>
        <v>4.9188391539596657E-2</v>
      </c>
      <c r="I125" s="10">
        <f t="shared" si="29"/>
        <v>1.9030079803560467E-2</v>
      </c>
      <c r="J125" s="10">
        <f t="shared" si="30"/>
        <v>5.0292397660818715E-2</v>
      </c>
      <c r="K125" s="10">
        <f t="shared" si="33"/>
        <v>0.63157894736842102</v>
      </c>
      <c r="L125" s="10">
        <f t="shared" si="34"/>
        <v>-0.14000000000000001</v>
      </c>
      <c r="M125" s="10">
        <f t="shared" si="31"/>
        <v>7.4999999999999997E-3</v>
      </c>
      <c r="N125" s="11">
        <f t="shared" si="32"/>
        <v>-6.8863748155435327E-3</v>
      </c>
    </row>
    <row r="126" spans="1:14" x14ac:dyDescent="0.2">
      <c r="A126" s="8"/>
      <c r="B126" s="26" t="s">
        <v>114</v>
      </c>
      <c r="C126" s="23">
        <v>0</v>
      </c>
      <c r="D126" s="9">
        <v>2</v>
      </c>
      <c r="E126" s="9">
        <v>3</v>
      </c>
      <c r="F126" s="9">
        <v>2</v>
      </c>
      <c r="G126" s="10" t="str">
        <f t="shared" si="27"/>
        <v/>
      </c>
      <c r="H126" s="10">
        <f t="shared" si="28"/>
        <v>9.8376783079193305E-4</v>
      </c>
      <c r="I126" s="10">
        <f t="shared" si="29"/>
        <v>1.841620626151013E-3</v>
      </c>
      <c r="J126" s="10">
        <f t="shared" si="30"/>
        <v>1.1695906432748538E-3</v>
      </c>
      <c r="K126" s="10">
        <f t="shared" si="33"/>
        <v>1</v>
      </c>
      <c r="L126" s="10">
        <f t="shared" si="34"/>
        <v>0</v>
      </c>
      <c r="M126" s="10" t="str">
        <f t="shared" si="31"/>
        <v/>
      </c>
      <c r="N126" s="11">
        <f t="shared" si="32"/>
        <v>0</v>
      </c>
    </row>
    <row r="127" spans="1:14" x14ac:dyDescent="0.2">
      <c r="A127" s="8"/>
      <c r="B127" s="26" t="s">
        <v>115</v>
      </c>
      <c r="C127" s="23">
        <v>7</v>
      </c>
      <c r="D127" s="9">
        <v>9</v>
      </c>
      <c r="E127" s="9">
        <v>26</v>
      </c>
      <c r="F127" s="9">
        <v>20</v>
      </c>
      <c r="G127" s="10">
        <f t="shared" si="27"/>
        <v>4.3750000000000004E-3</v>
      </c>
      <c r="H127" s="10">
        <f t="shared" si="28"/>
        <v>4.426955238563699E-3</v>
      </c>
      <c r="I127" s="10">
        <f t="shared" si="29"/>
        <v>1.5960712093308779E-2</v>
      </c>
      <c r="J127" s="10">
        <f t="shared" si="30"/>
        <v>1.1695906432748537E-2</v>
      </c>
      <c r="K127" s="10">
        <f t="shared" si="33"/>
        <v>2.7142857142857144</v>
      </c>
      <c r="L127" s="10">
        <f t="shared" si="34"/>
        <v>1.2222222222222223</v>
      </c>
      <c r="M127" s="10">
        <f t="shared" si="31"/>
        <v>1.1875000000000002E-2</v>
      </c>
      <c r="N127" s="11">
        <f t="shared" si="32"/>
        <v>5.4107230693556324E-3</v>
      </c>
    </row>
    <row r="128" spans="1:14" x14ac:dyDescent="0.2">
      <c r="A128" s="8"/>
      <c r="B128" s="26" t="s">
        <v>116</v>
      </c>
      <c r="C128" s="23">
        <v>1</v>
      </c>
      <c r="D128" s="9">
        <v>1</v>
      </c>
      <c r="E128" s="9">
        <v>3</v>
      </c>
      <c r="F128" s="9">
        <v>1</v>
      </c>
      <c r="G128" s="10">
        <f t="shared" si="27"/>
        <v>6.2500000000000001E-4</v>
      </c>
      <c r="H128" s="10">
        <f t="shared" si="28"/>
        <v>4.9188391539596653E-4</v>
      </c>
      <c r="I128" s="10">
        <f t="shared" si="29"/>
        <v>1.841620626151013E-3</v>
      </c>
      <c r="J128" s="10">
        <f t="shared" si="30"/>
        <v>5.8479532163742691E-4</v>
      </c>
      <c r="K128" s="10">
        <f t="shared" si="33"/>
        <v>2</v>
      </c>
      <c r="L128" s="10">
        <f t="shared" si="34"/>
        <v>0</v>
      </c>
      <c r="M128" s="10">
        <f t="shared" si="31"/>
        <v>1.25E-3</v>
      </c>
      <c r="N128" s="11">
        <f t="shared" si="32"/>
        <v>0</v>
      </c>
    </row>
    <row r="129" spans="1:14" x14ac:dyDescent="0.2">
      <c r="A129" s="8"/>
      <c r="B129" s="26" t="s">
        <v>117</v>
      </c>
      <c r="C129" s="23">
        <v>1</v>
      </c>
      <c r="D129" s="9">
        <v>1</v>
      </c>
      <c r="E129" s="9">
        <v>6</v>
      </c>
      <c r="F129" s="9">
        <v>7</v>
      </c>
      <c r="G129" s="10">
        <f t="shared" si="27"/>
        <v>6.2500000000000001E-4</v>
      </c>
      <c r="H129" s="10">
        <f t="shared" si="28"/>
        <v>4.9188391539596653E-4</v>
      </c>
      <c r="I129" s="10">
        <f t="shared" si="29"/>
        <v>3.6832412523020259E-3</v>
      </c>
      <c r="J129" s="10">
        <f t="shared" si="30"/>
        <v>4.0935672514619886E-3</v>
      </c>
      <c r="K129" s="10">
        <f t="shared" si="33"/>
        <v>5</v>
      </c>
      <c r="L129" s="10">
        <f t="shared" si="34"/>
        <v>6</v>
      </c>
      <c r="M129" s="10">
        <f t="shared" si="31"/>
        <v>3.1250000000000002E-3</v>
      </c>
      <c r="N129" s="11">
        <f t="shared" si="32"/>
        <v>2.9513034923757992E-3</v>
      </c>
    </row>
    <row r="130" spans="1:14" x14ac:dyDescent="0.2">
      <c r="A130" s="8"/>
      <c r="B130" s="26" t="s">
        <v>118</v>
      </c>
      <c r="C130" s="23">
        <v>0</v>
      </c>
      <c r="D130" s="9">
        <v>1</v>
      </c>
      <c r="E130" s="9">
        <v>0</v>
      </c>
      <c r="F130" s="9">
        <v>0</v>
      </c>
      <c r="G130" s="10" t="str">
        <f t="shared" si="27"/>
        <v/>
      </c>
      <c r="H130" s="10">
        <f t="shared" si="28"/>
        <v>4.9188391539596653E-4</v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>
        <f t="shared" si="34"/>
        <v>-1</v>
      </c>
      <c r="M130" s="10" t="str">
        <f t="shared" si="31"/>
        <v/>
      </c>
      <c r="N130" s="11">
        <f t="shared" si="32"/>
        <v>-4.9188391539596653E-4</v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17</v>
      </c>
      <c r="D132" s="9">
        <v>7</v>
      </c>
      <c r="E132" s="9">
        <v>7</v>
      </c>
      <c r="F132" s="9">
        <v>2</v>
      </c>
      <c r="G132" s="10">
        <f t="shared" si="27"/>
        <v>1.0625000000000001E-2</v>
      </c>
      <c r="H132" s="10">
        <f t="shared" si="28"/>
        <v>3.4431874077717659E-3</v>
      </c>
      <c r="I132" s="10">
        <f t="shared" si="29"/>
        <v>4.2971147943523637E-3</v>
      </c>
      <c r="J132" s="10">
        <f t="shared" si="30"/>
        <v>1.1695906432748538E-3</v>
      </c>
      <c r="K132" s="10">
        <f t="shared" si="33"/>
        <v>-0.58823529411764708</v>
      </c>
      <c r="L132" s="10">
        <f t="shared" si="34"/>
        <v>-0.7142857142857143</v>
      </c>
      <c r="M132" s="10">
        <f t="shared" si="31"/>
        <v>-6.2500000000000003E-3</v>
      </c>
      <c r="N132" s="11">
        <f t="shared" si="32"/>
        <v>-2.4594195769798328E-3</v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13</v>
      </c>
      <c r="F133" s="9">
        <v>3</v>
      </c>
      <c r="G133" s="10">
        <f t="shared" si="27"/>
        <v>1.25E-3</v>
      </c>
      <c r="H133" s="10" t="str">
        <f t="shared" si="28"/>
        <v/>
      </c>
      <c r="I133" s="10">
        <f t="shared" si="29"/>
        <v>7.9803560466543896E-3</v>
      </c>
      <c r="J133" s="10">
        <f t="shared" si="30"/>
        <v>1.7543859649122807E-3</v>
      </c>
      <c r="K133" s="10">
        <f t="shared" si="33"/>
        <v>5.5</v>
      </c>
      <c r="L133" s="10">
        <f t="shared" si="34"/>
        <v>1</v>
      </c>
      <c r="M133" s="10">
        <f t="shared" si="31"/>
        <v>6.875E-3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4</v>
      </c>
      <c r="F134" s="9">
        <v>0</v>
      </c>
      <c r="G134" s="10" t="str">
        <f t="shared" si="27"/>
        <v/>
      </c>
      <c r="H134" s="10" t="str">
        <f t="shared" si="28"/>
        <v/>
      </c>
      <c r="I134" s="10">
        <f t="shared" si="29"/>
        <v>2.4554941682013503E-3</v>
      </c>
      <c r="J134" s="10" t="str">
        <f t="shared" si="30"/>
        <v/>
      </c>
      <c r="K134" s="10">
        <f t="shared" si="33"/>
        <v>1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5</v>
      </c>
      <c r="F135" s="9">
        <v>2</v>
      </c>
      <c r="G135" s="10" t="str">
        <f t="shared" si="27"/>
        <v/>
      </c>
      <c r="H135" s="10" t="str">
        <f t="shared" si="28"/>
        <v/>
      </c>
      <c r="I135" s="10">
        <f t="shared" si="29"/>
        <v>3.0693677102516881E-3</v>
      </c>
      <c r="J135" s="10">
        <f t="shared" si="30"/>
        <v>1.1695906432748538E-3</v>
      </c>
      <c r="K135" s="10">
        <f t="shared" si="33"/>
        <v>1</v>
      </c>
      <c r="L135" s="10">
        <f t="shared" si="34"/>
        <v>1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1</v>
      </c>
      <c r="D136" s="9">
        <v>0</v>
      </c>
      <c r="E136" s="9">
        <v>2</v>
      </c>
      <c r="F136" s="9">
        <v>0</v>
      </c>
      <c r="G136" s="10">
        <f t="shared" si="27"/>
        <v>6.2500000000000001E-4</v>
      </c>
      <c r="H136" s="10" t="str">
        <f t="shared" si="28"/>
        <v/>
      </c>
      <c r="I136" s="10">
        <f t="shared" si="29"/>
        <v>1.2277470841006752E-3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>
        <f t="shared" si="31"/>
        <v>6.2500000000000001E-4</v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80</v>
      </c>
      <c r="D137" s="9">
        <v>17</v>
      </c>
      <c r="E137" s="9">
        <v>25</v>
      </c>
      <c r="F137" s="9">
        <v>7</v>
      </c>
      <c r="G137" s="10">
        <f t="shared" si="27"/>
        <v>0.05</v>
      </c>
      <c r="H137" s="10">
        <f t="shared" si="28"/>
        <v>8.362026561731432E-3</v>
      </c>
      <c r="I137" s="10">
        <f t="shared" si="29"/>
        <v>1.5346838551258441E-2</v>
      </c>
      <c r="J137" s="10">
        <f t="shared" si="30"/>
        <v>4.0935672514619886E-3</v>
      </c>
      <c r="K137" s="10">
        <f t="shared" si="33"/>
        <v>-0.6875</v>
      </c>
      <c r="L137" s="10">
        <f t="shared" si="34"/>
        <v>-0.58823529411764708</v>
      </c>
      <c r="M137" s="10">
        <f t="shared" si="31"/>
        <v>-3.4375000000000003E-2</v>
      </c>
      <c r="N137" s="11">
        <f t="shared" si="32"/>
        <v>-4.9188391539596657E-3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1</v>
      </c>
      <c r="F138" s="9">
        <v>0</v>
      </c>
      <c r="G138" s="10" t="str">
        <f t="shared" si="27"/>
        <v/>
      </c>
      <c r="H138" s="10" t="str">
        <f t="shared" si="28"/>
        <v/>
      </c>
      <c r="I138" s="10">
        <f t="shared" si="29"/>
        <v>6.1387354205033758E-4</v>
      </c>
      <c r="J138" s="10" t="str">
        <f t="shared" si="30"/>
        <v/>
      </c>
      <c r="K138" s="10">
        <f t="shared" si="33"/>
        <v>1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29</v>
      </c>
      <c r="D139" s="9">
        <v>10</v>
      </c>
      <c r="E139" s="9">
        <v>67</v>
      </c>
      <c r="F139" s="9">
        <v>20</v>
      </c>
      <c r="G139" s="10">
        <f t="shared" si="27"/>
        <v>1.8124999999999999E-2</v>
      </c>
      <c r="H139" s="10">
        <f t="shared" si="28"/>
        <v>4.9188391539596657E-3</v>
      </c>
      <c r="I139" s="10">
        <f t="shared" si="29"/>
        <v>4.112952731737262E-2</v>
      </c>
      <c r="J139" s="10">
        <f t="shared" si="30"/>
        <v>1.1695906432748537E-2</v>
      </c>
      <c r="K139" s="10">
        <f t="shared" si="33"/>
        <v>1.3103448275862069</v>
      </c>
      <c r="L139" s="10">
        <f t="shared" si="34"/>
        <v>1</v>
      </c>
      <c r="M139" s="10">
        <f t="shared" si="31"/>
        <v>2.3749999999999997E-2</v>
      </c>
      <c r="N139" s="11">
        <f t="shared" si="32"/>
        <v>4.9188391539596657E-3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14</v>
      </c>
      <c r="D141" s="9">
        <v>7</v>
      </c>
      <c r="E141" s="9">
        <v>13</v>
      </c>
      <c r="F141" s="9">
        <v>20</v>
      </c>
      <c r="G141" s="10">
        <f t="shared" si="27"/>
        <v>8.7500000000000008E-3</v>
      </c>
      <c r="H141" s="10">
        <f t="shared" si="28"/>
        <v>3.4431874077717659E-3</v>
      </c>
      <c r="I141" s="10">
        <f t="shared" si="29"/>
        <v>7.9803560466543896E-3</v>
      </c>
      <c r="J141" s="10">
        <f t="shared" si="30"/>
        <v>1.1695906432748537E-2</v>
      </c>
      <c r="K141" s="10">
        <f t="shared" si="33"/>
        <v>-7.1428571428571425E-2</v>
      </c>
      <c r="L141" s="10">
        <f t="shared" si="34"/>
        <v>1.8571428571428572</v>
      </c>
      <c r="M141" s="10">
        <f t="shared" si="31"/>
        <v>-6.2500000000000001E-4</v>
      </c>
      <c r="N141" s="11">
        <f t="shared" si="32"/>
        <v>6.3944909001475651E-3</v>
      </c>
    </row>
    <row r="142" spans="1:14" x14ac:dyDescent="0.2">
      <c r="A142" s="8"/>
      <c r="B142" s="26" t="s">
        <v>130</v>
      </c>
      <c r="C142" s="23">
        <v>24</v>
      </c>
      <c r="D142" s="9">
        <v>35</v>
      </c>
      <c r="E142" s="9">
        <v>37</v>
      </c>
      <c r="F142" s="9">
        <v>48</v>
      </c>
      <c r="G142" s="10">
        <f t="shared" si="27"/>
        <v>1.4999999999999999E-2</v>
      </c>
      <c r="H142" s="10">
        <f t="shared" si="28"/>
        <v>1.721593703885883E-2</v>
      </c>
      <c r="I142" s="10">
        <f t="shared" si="29"/>
        <v>2.2713321055862493E-2</v>
      </c>
      <c r="J142" s="10">
        <f t="shared" si="30"/>
        <v>2.8070175438596492E-2</v>
      </c>
      <c r="K142" s="10">
        <f t="shared" si="33"/>
        <v>0.54166666666666663</v>
      </c>
      <c r="L142" s="10">
        <f t="shared" si="34"/>
        <v>0.37142857142857144</v>
      </c>
      <c r="M142" s="10">
        <f t="shared" si="31"/>
        <v>8.1249999999999985E-3</v>
      </c>
      <c r="N142" s="11">
        <f t="shared" si="32"/>
        <v>6.3944909001475659E-3</v>
      </c>
    </row>
    <row r="143" spans="1:14" x14ac:dyDescent="0.2">
      <c r="A143" s="8"/>
      <c r="B143" s="26" t="s">
        <v>131</v>
      </c>
      <c r="C143" s="23">
        <v>1</v>
      </c>
      <c r="D143" s="9">
        <v>0</v>
      </c>
      <c r="E143" s="9">
        <v>1</v>
      </c>
      <c r="F143" s="9">
        <v>0</v>
      </c>
      <c r="G143" s="10">
        <f t="shared" si="27"/>
        <v>6.2500000000000001E-4</v>
      </c>
      <c r="H143" s="10" t="str">
        <f t="shared" si="28"/>
        <v/>
      </c>
      <c r="I143" s="10">
        <f t="shared" si="29"/>
        <v>6.1387354205033758E-4</v>
      </c>
      <c r="J143" s="10" t="str">
        <f t="shared" si="30"/>
        <v/>
      </c>
      <c r="K143" s="10">
        <f t="shared" si="33"/>
        <v>0</v>
      </c>
      <c r="L143" s="10" t="str">
        <f t="shared" si="34"/>
        <v xml:space="preserve"> </v>
      </c>
      <c r="M143" s="10">
        <f t="shared" si="31"/>
        <v>0</v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842</v>
      </c>
      <c r="D144" s="9">
        <v>1212</v>
      </c>
      <c r="E144" s="9">
        <v>378</v>
      </c>
      <c r="F144" s="9">
        <v>598</v>
      </c>
      <c r="G144" s="10">
        <f t="shared" si="27"/>
        <v>0.52625</v>
      </c>
      <c r="H144" s="10">
        <f t="shared" si="28"/>
        <v>0.59616330545991147</v>
      </c>
      <c r="I144" s="10">
        <f t="shared" si="29"/>
        <v>0.23204419889502761</v>
      </c>
      <c r="J144" s="10">
        <f t="shared" si="30"/>
        <v>0.3497076023391813</v>
      </c>
      <c r="K144" s="10">
        <f t="shared" si="33"/>
        <v>-0.55106888361045125</v>
      </c>
      <c r="L144" s="10">
        <f t="shared" si="34"/>
        <v>-0.50660066006600657</v>
      </c>
      <c r="M144" s="10">
        <f t="shared" si="31"/>
        <v>-0.28999999999999998</v>
      </c>
      <c r="N144" s="11">
        <f t="shared" si="32"/>
        <v>-0.30201672405312346</v>
      </c>
    </row>
    <row r="145" spans="1:14" ht="26.25" customHeight="1" x14ac:dyDescent="0.2">
      <c r="A145" s="8"/>
      <c r="B145" s="26" t="s">
        <v>133</v>
      </c>
      <c r="C145" s="23">
        <v>7</v>
      </c>
      <c r="D145" s="9">
        <v>5</v>
      </c>
      <c r="E145" s="9">
        <v>31</v>
      </c>
      <c r="F145" s="9">
        <v>11</v>
      </c>
      <c r="G145" s="10">
        <f t="shared" ref="G145:G180" si="35">+IF(C145=0,"",C145/C$81)</f>
        <v>4.3750000000000004E-3</v>
      </c>
      <c r="H145" s="10">
        <f t="shared" ref="H145:H180" si="36">+IF(D145=0,"",D145/D$81)</f>
        <v>2.4594195769798328E-3</v>
      </c>
      <c r="I145" s="10">
        <f t="shared" ref="I145:I180" si="37">+IF(E145=0,"",E145/E$81)</f>
        <v>1.9030079803560467E-2</v>
      </c>
      <c r="J145" s="10">
        <f t="shared" ref="J145:J180" si="38">+IF(F145=0,"",F145/F$81)</f>
        <v>6.4327485380116962E-3</v>
      </c>
      <c r="K145" s="10">
        <f t="shared" si="33"/>
        <v>3.4285714285714284</v>
      </c>
      <c r="L145" s="10">
        <f t="shared" si="34"/>
        <v>1.2</v>
      </c>
      <c r="M145" s="10">
        <f t="shared" ref="M145:M180" si="39">+IF(OR(AND(G145=""),(K145="")),"",G145*K145)</f>
        <v>1.5000000000000001E-2</v>
      </c>
      <c r="N145" s="11">
        <f t="shared" ref="N145:N180" si="40">+IF(OR(AND(H145=""),(L145="")),"",H145*L145)</f>
        <v>2.9513034923757992E-3</v>
      </c>
    </row>
    <row r="146" spans="1:14" x14ac:dyDescent="0.2">
      <c r="A146" s="8"/>
      <c r="B146" s="26" t="s">
        <v>134</v>
      </c>
      <c r="C146" s="23">
        <v>5</v>
      </c>
      <c r="D146" s="9">
        <v>2</v>
      </c>
      <c r="E146" s="9">
        <v>19</v>
      </c>
      <c r="F146" s="9">
        <v>3</v>
      </c>
      <c r="G146" s="10">
        <f t="shared" si="35"/>
        <v>3.1250000000000002E-3</v>
      </c>
      <c r="H146" s="10">
        <f t="shared" si="36"/>
        <v>9.8376783079193305E-4</v>
      </c>
      <c r="I146" s="10">
        <f t="shared" si="37"/>
        <v>1.1663597298956415E-2</v>
      </c>
      <c r="J146" s="10">
        <f t="shared" si="38"/>
        <v>1.7543859649122807E-3</v>
      </c>
      <c r="K146" s="10">
        <f t="shared" ref="K146:K180" si="41">+IF(AND(C146=0,E146=0)," ",IF(C146=0,1,IF(E146=0,-1,(E146-C146)/C146)))</f>
        <v>2.8</v>
      </c>
      <c r="L146" s="10">
        <f t="shared" ref="L146:L180" si="42">+IF(AND(D146=0,F146=0)," ",IF(D146=0,1,IF(F146=0,-1,(F146-D146)/D146)))</f>
        <v>0.5</v>
      </c>
      <c r="M146" s="10">
        <f t="shared" si="39"/>
        <v>8.7499999999999991E-3</v>
      </c>
      <c r="N146" s="11">
        <f t="shared" si="40"/>
        <v>4.9188391539596653E-4</v>
      </c>
    </row>
    <row r="147" spans="1:14" x14ac:dyDescent="0.2">
      <c r="A147" s="8"/>
      <c r="B147" s="26" t="s">
        <v>135</v>
      </c>
      <c r="C147" s="23">
        <v>1</v>
      </c>
      <c r="D147" s="9">
        <v>0</v>
      </c>
      <c r="E147" s="9">
        <v>4</v>
      </c>
      <c r="F147" s="9">
        <v>0</v>
      </c>
      <c r="G147" s="10">
        <f t="shared" si="35"/>
        <v>6.2500000000000001E-4</v>
      </c>
      <c r="H147" s="10" t="str">
        <f t="shared" si="36"/>
        <v/>
      </c>
      <c r="I147" s="10">
        <f t="shared" si="37"/>
        <v>2.4554941682013503E-3</v>
      </c>
      <c r="J147" s="10" t="str">
        <f t="shared" si="38"/>
        <v/>
      </c>
      <c r="K147" s="10">
        <f t="shared" si="41"/>
        <v>3</v>
      </c>
      <c r="L147" s="10" t="str">
        <f t="shared" si="42"/>
        <v xml:space="preserve"> </v>
      </c>
      <c r="M147" s="10">
        <f t="shared" si="39"/>
        <v>1.8749999999999999E-3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6.1387354205033758E-4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1</v>
      </c>
      <c r="D149" s="9">
        <v>1</v>
      </c>
      <c r="E149" s="9">
        <v>1</v>
      </c>
      <c r="F149" s="9">
        <v>2</v>
      </c>
      <c r="G149" s="10">
        <f t="shared" si="35"/>
        <v>6.2500000000000001E-4</v>
      </c>
      <c r="H149" s="10">
        <f t="shared" si="36"/>
        <v>4.9188391539596653E-4</v>
      </c>
      <c r="I149" s="10">
        <f t="shared" si="37"/>
        <v>6.1387354205033758E-4</v>
      </c>
      <c r="J149" s="10">
        <f t="shared" si="38"/>
        <v>1.1695906432748538E-3</v>
      </c>
      <c r="K149" s="10">
        <f t="shared" si="41"/>
        <v>0</v>
      </c>
      <c r="L149" s="10">
        <f t="shared" si="42"/>
        <v>1</v>
      </c>
      <c r="M149" s="10">
        <f t="shared" si="39"/>
        <v>0</v>
      </c>
      <c r="N149" s="11">
        <f t="shared" si="40"/>
        <v>4.9188391539596653E-4</v>
      </c>
    </row>
    <row r="150" spans="1:14" x14ac:dyDescent="0.2">
      <c r="A150" s="8"/>
      <c r="B150" s="26" t="s">
        <v>138</v>
      </c>
      <c r="C150" s="23">
        <v>6</v>
      </c>
      <c r="D150" s="9">
        <v>0</v>
      </c>
      <c r="E150" s="9">
        <v>7</v>
      </c>
      <c r="F150" s="9">
        <v>7</v>
      </c>
      <c r="G150" s="10">
        <f t="shared" si="35"/>
        <v>3.7499999999999999E-3</v>
      </c>
      <c r="H150" s="10" t="str">
        <f t="shared" si="36"/>
        <v/>
      </c>
      <c r="I150" s="10">
        <f t="shared" si="37"/>
        <v>4.2971147943523637E-3</v>
      </c>
      <c r="J150" s="10">
        <f t="shared" si="38"/>
        <v>4.0935672514619886E-3</v>
      </c>
      <c r="K150" s="10">
        <f t="shared" si="41"/>
        <v>0.16666666666666666</v>
      </c>
      <c r="L150" s="10">
        <f t="shared" si="42"/>
        <v>1</v>
      </c>
      <c r="M150" s="10">
        <f t="shared" si="39"/>
        <v>6.249999999999999E-4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1</v>
      </c>
      <c r="E151" s="9">
        <v>0</v>
      </c>
      <c r="F151" s="9">
        <v>0</v>
      </c>
      <c r="G151" s="10" t="str">
        <f t="shared" si="35"/>
        <v/>
      </c>
      <c r="H151" s="10">
        <f t="shared" si="36"/>
        <v>4.9188391539596653E-4</v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>
        <f t="shared" si="42"/>
        <v>-1</v>
      </c>
      <c r="M151" s="10" t="str">
        <f t="shared" si="39"/>
        <v/>
      </c>
      <c r="N151" s="11">
        <f t="shared" si="40"/>
        <v>-4.9188391539596653E-4</v>
      </c>
    </row>
    <row r="152" spans="1:14" x14ac:dyDescent="0.2">
      <c r="A152" s="8"/>
      <c r="B152" s="26" t="s">
        <v>140</v>
      </c>
      <c r="C152" s="23">
        <v>2</v>
      </c>
      <c r="D152" s="9">
        <v>1</v>
      </c>
      <c r="E152" s="9">
        <v>11</v>
      </c>
      <c r="F152" s="9">
        <v>5</v>
      </c>
      <c r="G152" s="10">
        <f t="shared" si="35"/>
        <v>1.25E-3</v>
      </c>
      <c r="H152" s="10">
        <f t="shared" si="36"/>
        <v>4.9188391539596653E-4</v>
      </c>
      <c r="I152" s="10">
        <f t="shared" si="37"/>
        <v>6.752608962553714E-3</v>
      </c>
      <c r="J152" s="10">
        <f t="shared" si="38"/>
        <v>2.9239766081871343E-3</v>
      </c>
      <c r="K152" s="10">
        <f t="shared" si="41"/>
        <v>4.5</v>
      </c>
      <c r="L152" s="10">
        <f t="shared" si="42"/>
        <v>4</v>
      </c>
      <c r="M152" s="10">
        <f t="shared" si="39"/>
        <v>5.6249999999999998E-3</v>
      </c>
      <c r="N152" s="11">
        <f t="shared" si="40"/>
        <v>1.9675356615838661E-3</v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1</v>
      </c>
      <c r="F153" s="9">
        <v>0</v>
      </c>
      <c r="G153" s="10" t="str">
        <f t="shared" si="35"/>
        <v/>
      </c>
      <c r="H153" s="10" t="str">
        <f t="shared" si="36"/>
        <v/>
      </c>
      <c r="I153" s="10">
        <f t="shared" si="37"/>
        <v>6.1387354205033758E-4</v>
      </c>
      <c r="J153" s="10" t="str">
        <f t="shared" si="38"/>
        <v/>
      </c>
      <c r="K153" s="10">
        <f t="shared" si="41"/>
        <v>1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17</v>
      </c>
      <c r="F154" s="9">
        <v>7</v>
      </c>
      <c r="G154" s="10" t="str">
        <f t="shared" si="35"/>
        <v/>
      </c>
      <c r="H154" s="10" t="str">
        <f t="shared" si="36"/>
        <v/>
      </c>
      <c r="I154" s="10">
        <f t="shared" si="37"/>
        <v>1.0435850214855739E-2</v>
      </c>
      <c r="J154" s="10">
        <f t="shared" si="38"/>
        <v>4.0935672514619886E-3</v>
      </c>
      <c r="K154" s="10">
        <f t="shared" si="41"/>
        <v>1</v>
      </c>
      <c r="L154" s="10">
        <f t="shared" si="42"/>
        <v>1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6</v>
      </c>
      <c r="D155" s="9">
        <v>5</v>
      </c>
      <c r="E155" s="9">
        <v>25</v>
      </c>
      <c r="F155" s="9">
        <v>14</v>
      </c>
      <c r="G155" s="10">
        <f t="shared" si="35"/>
        <v>3.7499999999999999E-3</v>
      </c>
      <c r="H155" s="10">
        <f t="shared" si="36"/>
        <v>2.4594195769798328E-3</v>
      </c>
      <c r="I155" s="10">
        <f t="shared" si="37"/>
        <v>1.5346838551258441E-2</v>
      </c>
      <c r="J155" s="10">
        <f t="shared" si="38"/>
        <v>8.1871345029239772E-3</v>
      </c>
      <c r="K155" s="10">
        <f t="shared" si="41"/>
        <v>3.1666666666666665</v>
      </c>
      <c r="L155" s="10">
        <f t="shared" si="42"/>
        <v>1.8</v>
      </c>
      <c r="M155" s="10">
        <f t="shared" si="39"/>
        <v>1.1874999999999998E-2</v>
      </c>
      <c r="N155" s="11">
        <f t="shared" si="40"/>
        <v>4.426955238563699E-3</v>
      </c>
    </row>
    <row r="156" spans="1:14" ht="25.5" x14ac:dyDescent="0.2">
      <c r="A156" s="8"/>
      <c r="B156" s="26" t="s">
        <v>144</v>
      </c>
      <c r="C156" s="23">
        <v>12</v>
      </c>
      <c r="D156" s="9">
        <v>7</v>
      </c>
      <c r="E156" s="9">
        <v>15</v>
      </c>
      <c r="F156" s="9">
        <v>5</v>
      </c>
      <c r="G156" s="10">
        <f t="shared" si="35"/>
        <v>7.4999999999999997E-3</v>
      </c>
      <c r="H156" s="10">
        <f t="shared" si="36"/>
        <v>3.4431874077717659E-3</v>
      </c>
      <c r="I156" s="10">
        <f t="shared" si="37"/>
        <v>9.2081031307550652E-3</v>
      </c>
      <c r="J156" s="10">
        <f t="shared" si="38"/>
        <v>2.9239766081871343E-3</v>
      </c>
      <c r="K156" s="10">
        <f t="shared" si="41"/>
        <v>0.25</v>
      </c>
      <c r="L156" s="10">
        <f t="shared" si="42"/>
        <v>-0.2857142857142857</v>
      </c>
      <c r="M156" s="10">
        <f t="shared" si="39"/>
        <v>1.8749999999999999E-3</v>
      </c>
      <c r="N156" s="11">
        <f t="shared" si="40"/>
        <v>-9.8376783079193305E-4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1</v>
      </c>
      <c r="D158" s="9">
        <v>4</v>
      </c>
      <c r="E158" s="9">
        <v>2</v>
      </c>
      <c r="F158" s="9">
        <v>2</v>
      </c>
      <c r="G158" s="10">
        <f t="shared" si="35"/>
        <v>6.2500000000000001E-4</v>
      </c>
      <c r="H158" s="10">
        <f t="shared" si="36"/>
        <v>1.9675356615838661E-3</v>
      </c>
      <c r="I158" s="10">
        <f t="shared" si="37"/>
        <v>1.2277470841006752E-3</v>
      </c>
      <c r="J158" s="10">
        <f t="shared" si="38"/>
        <v>1.1695906432748538E-3</v>
      </c>
      <c r="K158" s="10">
        <f t="shared" si="41"/>
        <v>1</v>
      </c>
      <c r="L158" s="10">
        <f t="shared" si="42"/>
        <v>-0.5</v>
      </c>
      <c r="M158" s="10">
        <f t="shared" si="39"/>
        <v>6.2500000000000001E-4</v>
      </c>
      <c r="N158" s="11">
        <f t="shared" si="40"/>
        <v>-9.8376783079193305E-4</v>
      </c>
    </row>
    <row r="159" spans="1:14" x14ac:dyDescent="0.2">
      <c r="A159" s="8"/>
      <c r="B159" s="26" t="s">
        <v>147</v>
      </c>
      <c r="C159" s="23">
        <v>0</v>
      </c>
      <c r="D159" s="9">
        <v>2</v>
      </c>
      <c r="E159" s="9">
        <v>0</v>
      </c>
      <c r="F159" s="9">
        <v>0</v>
      </c>
      <c r="G159" s="10" t="str">
        <f t="shared" si="35"/>
        <v/>
      </c>
      <c r="H159" s="10">
        <f t="shared" si="36"/>
        <v>9.8376783079193305E-4</v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>
        <f t="shared" si="42"/>
        <v>-1</v>
      </c>
      <c r="M159" s="10" t="str">
        <f t="shared" si="39"/>
        <v/>
      </c>
      <c r="N159" s="11">
        <f t="shared" si="40"/>
        <v>-9.8376783079193305E-4</v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7</v>
      </c>
      <c r="D161" s="9">
        <v>5</v>
      </c>
      <c r="E161" s="9">
        <v>4</v>
      </c>
      <c r="F161" s="9">
        <v>3</v>
      </c>
      <c r="G161" s="10">
        <f t="shared" si="35"/>
        <v>4.3750000000000004E-3</v>
      </c>
      <c r="H161" s="10">
        <f t="shared" si="36"/>
        <v>2.4594195769798328E-3</v>
      </c>
      <c r="I161" s="10">
        <f t="shared" si="37"/>
        <v>2.4554941682013503E-3</v>
      </c>
      <c r="J161" s="10">
        <f t="shared" si="38"/>
        <v>1.7543859649122807E-3</v>
      </c>
      <c r="K161" s="10">
        <f t="shared" si="41"/>
        <v>-0.42857142857142855</v>
      </c>
      <c r="L161" s="10">
        <f t="shared" si="42"/>
        <v>-0.4</v>
      </c>
      <c r="M161" s="10">
        <f t="shared" si="39"/>
        <v>-1.8750000000000001E-3</v>
      </c>
      <c r="N161" s="11">
        <f t="shared" si="40"/>
        <v>-9.8376783079193327E-4</v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1</v>
      </c>
      <c r="E165" s="9">
        <v>4</v>
      </c>
      <c r="F165" s="9">
        <v>2</v>
      </c>
      <c r="G165" s="10" t="str">
        <f t="shared" si="35"/>
        <v/>
      </c>
      <c r="H165" s="10">
        <f t="shared" si="36"/>
        <v>4.9188391539596653E-4</v>
      </c>
      <c r="I165" s="10">
        <f t="shared" si="37"/>
        <v>2.4554941682013503E-3</v>
      </c>
      <c r="J165" s="10">
        <f t="shared" si="38"/>
        <v>1.1695906432748538E-3</v>
      </c>
      <c r="K165" s="10">
        <f t="shared" si="41"/>
        <v>1</v>
      </c>
      <c r="L165" s="10">
        <f t="shared" si="42"/>
        <v>1</v>
      </c>
      <c r="M165" s="10" t="str">
        <f t="shared" si="39"/>
        <v/>
      </c>
      <c r="N165" s="11">
        <f t="shared" si="40"/>
        <v>4.9188391539596653E-4</v>
      </c>
    </row>
    <row r="166" spans="1:14" x14ac:dyDescent="0.2">
      <c r="A166" s="8"/>
      <c r="B166" s="26" t="s">
        <v>154</v>
      </c>
      <c r="C166" s="23">
        <v>7</v>
      </c>
      <c r="D166" s="9">
        <v>3</v>
      </c>
      <c r="E166" s="9">
        <v>22</v>
      </c>
      <c r="F166" s="9">
        <v>7</v>
      </c>
      <c r="G166" s="10">
        <f t="shared" si="35"/>
        <v>4.3750000000000004E-3</v>
      </c>
      <c r="H166" s="10">
        <f t="shared" si="36"/>
        <v>1.4756517461878996E-3</v>
      </c>
      <c r="I166" s="10">
        <f t="shared" si="37"/>
        <v>1.3505217925107428E-2</v>
      </c>
      <c r="J166" s="10">
        <f t="shared" si="38"/>
        <v>4.0935672514619886E-3</v>
      </c>
      <c r="K166" s="10">
        <f t="shared" si="41"/>
        <v>2.1428571428571428</v>
      </c>
      <c r="L166" s="10">
        <f t="shared" si="42"/>
        <v>1.3333333333333333</v>
      </c>
      <c r="M166" s="10">
        <f t="shared" si="39"/>
        <v>9.3750000000000014E-3</v>
      </c>
      <c r="N166" s="11">
        <f t="shared" si="40"/>
        <v>1.9675356615838661E-3</v>
      </c>
    </row>
    <row r="167" spans="1:14" x14ac:dyDescent="0.2">
      <c r="A167" s="8"/>
      <c r="B167" s="26" t="s">
        <v>155</v>
      </c>
      <c r="C167" s="23">
        <v>0</v>
      </c>
      <c r="D167" s="9">
        <v>1</v>
      </c>
      <c r="E167" s="9">
        <v>10</v>
      </c>
      <c r="F167" s="9">
        <v>7</v>
      </c>
      <c r="G167" s="10" t="str">
        <f t="shared" si="35"/>
        <v/>
      </c>
      <c r="H167" s="10">
        <f t="shared" si="36"/>
        <v>4.9188391539596653E-4</v>
      </c>
      <c r="I167" s="10">
        <f t="shared" si="37"/>
        <v>6.1387354205033762E-3</v>
      </c>
      <c r="J167" s="10">
        <f t="shared" si="38"/>
        <v>4.0935672514619886E-3</v>
      </c>
      <c r="K167" s="10">
        <f t="shared" si="41"/>
        <v>1</v>
      </c>
      <c r="L167" s="10">
        <f t="shared" si="42"/>
        <v>6</v>
      </c>
      <c r="M167" s="10" t="str">
        <f t="shared" si="39"/>
        <v/>
      </c>
      <c r="N167" s="11">
        <f t="shared" si="40"/>
        <v>2.9513034923757992E-3</v>
      </c>
    </row>
    <row r="168" spans="1:14" ht="25.5" x14ac:dyDescent="0.2">
      <c r="A168" s="8"/>
      <c r="B168" s="26" t="s">
        <v>156</v>
      </c>
      <c r="C168" s="23">
        <v>3</v>
      </c>
      <c r="D168" s="9">
        <v>0</v>
      </c>
      <c r="E168" s="9">
        <v>11</v>
      </c>
      <c r="F168" s="9">
        <v>5</v>
      </c>
      <c r="G168" s="10">
        <f t="shared" si="35"/>
        <v>1.8749999999999999E-3</v>
      </c>
      <c r="H168" s="10" t="str">
        <f t="shared" si="36"/>
        <v/>
      </c>
      <c r="I168" s="10">
        <f t="shared" si="37"/>
        <v>6.752608962553714E-3</v>
      </c>
      <c r="J168" s="10">
        <f t="shared" si="38"/>
        <v>2.9239766081871343E-3</v>
      </c>
      <c r="K168" s="10">
        <f t="shared" si="41"/>
        <v>2.6666666666666665</v>
      </c>
      <c r="L168" s="10">
        <f t="shared" si="42"/>
        <v>1</v>
      </c>
      <c r="M168" s="10">
        <f t="shared" si="39"/>
        <v>4.9999999999999992E-3</v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1</v>
      </c>
      <c r="E169" s="9">
        <v>8</v>
      </c>
      <c r="F169" s="9">
        <v>3</v>
      </c>
      <c r="G169" s="10" t="str">
        <f t="shared" si="35"/>
        <v/>
      </c>
      <c r="H169" s="10">
        <f t="shared" si="36"/>
        <v>4.9188391539596653E-4</v>
      </c>
      <c r="I169" s="10">
        <f t="shared" si="37"/>
        <v>4.9109883364027006E-3</v>
      </c>
      <c r="J169" s="10">
        <f t="shared" si="38"/>
        <v>1.7543859649122807E-3</v>
      </c>
      <c r="K169" s="10">
        <f t="shared" si="41"/>
        <v>1</v>
      </c>
      <c r="L169" s="10">
        <f t="shared" si="42"/>
        <v>2</v>
      </c>
      <c r="M169" s="10" t="str">
        <f t="shared" si="39"/>
        <v/>
      </c>
      <c r="N169" s="11">
        <f t="shared" si="40"/>
        <v>9.8376783079193305E-4</v>
      </c>
    </row>
    <row r="170" spans="1:14" ht="25.5" x14ac:dyDescent="0.2">
      <c r="A170" s="8"/>
      <c r="B170" s="26" t="s">
        <v>158</v>
      </c>
      <c r="C170" s="23">
        <v>0</v>
      </c>
      <c r="D170" s="9">
        <v>3</v>
      </c>
      <c r="E170" s="9">
        <v>5</v>
      </c>
      <c r="F170" s="9">
        <v>6</v>
      </c>
      <c r="G170" s="10" t="str">
        <f t="shared" si="35"/>
        <v/>
      </c>
      <c r="H170" s="10">
        <f t="shared" si="36"/>
        <v>1.4756517461878996E-3</v>
      </c>
      <c r="I170" s="10">
        <f t="shared" si="37"/>
        <v>3.0693677102516881E-3</v>
      </c>
      <c r="J170" s="10">
        <f t="shared" si="38"/>
        <v>3.5087719298245615E-3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1">
        <f t="shared" si="40"/>
        <v>1.4756517461878996E-3</v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1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>
        <f t="shared" si="38"/>
        <v>5.8479532163742691E-4</v>
      </c>
      <c r="K174" s="10" t="str">
        <f t="shared" si="41"/>
        <v xml:space="preserve"> 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1</v>
      </c>
      <c r="E175" s="9">
        <v>0</v>
      </c>
      <c r="F175" s="9">
        <v>1</v>
      </c>
      <c r="G175" s="10" t="str">
        <f t="shared" si="35"/>
        <v/>
      </c>
      <c r="H175" s="10">
        <f t="shared" si="36"/>
        <v>4.9188391539596653E-4</v>
      </c>
      <c r="I175" s="10" t="str">
        <f t="shared" si="37"/>
        <v/>
      </c>
      <c r="J175" s="10">
        <f t="shared" si="38"/>
        <v>5.8479532163742691E-4</v>
      </c>
      <c r="K175" s="10" t="str">
        <f t="shared" si="41"/>
        <v xml:space="preserve"> </v>
      </c>
      <c r="L175" s="10">
        <f t="shared" si="42"/>
        <v>0</v>
      </c>
      <c r="M175" s="10" t="str">
        <f t="shared" si="39"/>
        <v/>
      </c>
      <c r="N175" s="11">
        <f t="shared" si="40"/>
        <v>0</v>
      </c>
    </row>
    <row r="176" spans="1:14" x14ac:dyDescent="0.2">
      <c r="A176" s="8"/>
      <c r="B176" s="26" t="s">
        <v>164</v>
      </c>
      <c r="C176" s="23">
        <v>0</v>
      </c>
      <c r="D176" s="9">
        <v>1</v>
      </c>
      <c r="E176" s="9">
        <v>0</v>
      </c>
      <c r="F176" s="9">
        <v>0</v>
      </c>
      <c r="G176" s="10" t="str">
        <f t="shared" si="35"/>
        <v/>
      </c>
      <c r="H176" s="10">
        <f t="shared" si="36"/>
        <v>4.9188391539596653E-4</v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>
        <f t="shared" si="42"/>
        <v>-1</v>
      </c>
      <c r="M176" s="10" t="str">
        <f t="shared" si="39"/>
        <v/>
      </c>
      <c r="N176" s="11">
        <f t="shared" si="40"/>
        <v>-4.9188391539596653E-4</v>
      </c>
    </row>
    <row r="177" spans="1:14" x14ac:dyDescent="0.2">
      <c r="A177" s="8"/>
      <c r="B177" s="26" t="s">
        <v>165</v>
      </c>
      <c r="C177" s="23">
        <v>39</v>
      </c>
      <c r="D177" s="9">
        <v>37</v>
      </c>
      <c r="E177" s="9">
        <v>45</v>
      </c>
      <c r="F177" s="9">
        <v>63</v>
      </c>
      <c r="G177" s="10">
        <f t="shared" si="35"/>
        <v>2.4375000000000001E-2</v>
      </c>
      <c r="H177" s="10">
        <f t="shared" si="36"/>
        <v>1.8199704869650762E-2</v>
      </c>
      <c r="I177" s="10">
        <f t="shared" si="37"/>
        <v>2.7624309392265192E-2</v>
      </c>
      <c r="J177" s="10">
        <f t="shared" si="38"/>
        <v>3.6842105263157891E-2</v>
      </c>
      <c r="K177" s="10">
        <f t="shared" si="41"/>
        <v>0.15384615384615385</v>
      </c>
      <c r="L177" s="10">
        <f t="shared" si="42"/>
        <v>0.70270270270270274</v>
      </c>
      <c r="M177" s="10">
        <f t="shared" si="39"/>
        <v>3.7500000000000003E-3</v>
      </c>
      <c r="N177" s="11">
        <f t="shared" si="40"/>
        <v>1.278898180029513E-2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2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9.8376783079193305E-4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11">
        <f t="shared" si="40"/>
        <v>-9.8376783079193305E-4</v>
      </c>
    </row>
    <row r="180" spans="1:14" ht="15.75" thickBot="1" x14ac:dyDescent="0.25">
      <c r="A180" s="8"/>
      <c r="B180" s="27" t="s">
        <v>168</v>
      </c>
      <c r="C180" s="24">
        <v>3</v>
      </c>
      <c r="D180" s="12">
        <v>0</v>
      </c>
      <c r="E180" s="12">
        <v>0</v>
      </c>
      <c r="F180" s="12">
        <v>1</v>
      </c>
      <c r="G180" s="13">
        <f t="shared" si="35"/>
        <v>1.8749999999999999E-3</v>
      </c>
      <c r="H180" s="13" t="str">
        <f t="shared" si="36"/>
        <v/>
      </c>
      <c r="I180" s="13" t="str">
        <f t="shared" si="37"/>
        <v/>
      </c>
      <c r="J180" s="13">
        <f t="shared" si="38"/>
        <v>5.8479532163742691E-4</v>
      </c>
      <c r="K180" s="13">
        <f t="shared" si="41"/>
        <v>-1</v>
      </c>
      <c r="L180" s="13">
        <f t="shared" si="42"/>
        <v>1</v>
      </c>
      <c r="M180" s="13">
        <f t="shared" si="39"/>
        <v>-1.8749999999999999E-3</v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1299</v>
      </c>
      <c r="D188" s="20">
        <f>SUM(D189:D363)</f>
        <v>1687</v>
      </c>
      <c r="E188" s="19">
        <f>SUM(E189:E363)</f>
        <v>3269</v>
      </c>
      <c r="F188" s="20">
        <f>SUM(F189:F363)</f>
        <v>2807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1.5165511932255582</v>
      </c>
      <c r="L188" s="22">
        <f>+IF(AND(D188=0,F188=0),"",IF(D188=0,1,IF(F188=0,-1,(F188-D188)/D188)))</f>
        <v>0.66390041493775931</v>
      </c>
      <c r="M188" s="21">
        <f t="shared" ref="M188:M219" si="47">+IF(OR(AND(G188=""),(K188="")),"",G188*K188)</f>
        <v>1.5165511932255582</v>
      </c>
      <c r="N188" s="22">
        <f t="shared" ref="N188:N219" si="48">+IF(OR(AND(H188=""),(L188="")),"",H188*L188)</f>
        <v>0.66390041493775931</v>
      </c>
    </row>
    <row r="189" spans="1:14" ht="25.5" customHeight="1" x14ac:dyDescent="0.2">
      <c r="A189" s="8"/>
      <c r="B189" s="25" t="s">
        <v>169</v>
      </c>
      <c r="C189" s="31">
        <v>22</v>
      </c>
      <c r="D189" s="28">
        <v>30</v>
      </c>
      <c r="E189" s="28">
        <v>100</v>
      </c>
      <c r="F189" s="28">
        <v>61</v>
      </c>
      <c r="G189" s="29">
        <f t="shared" si="43"/>
        <v>1.6936104695919937E-2</v>
      </c>
      <c r="H189" s="29">
        <f t="shared" si="44"/>
        <v>1.7783046828689981E-2</v>
      </c>
      <c r="I189" s="29">
        <f t="shared" si="45"/>
        <v>3.0590394616090547E-2</v>
      </c>
      <c r="J189" s="29">
        <f t="shared" si="46"/>
        <v>2.1731385821161381E-2</v>
      </c>
      <c r="K189" s="29">
        <f t="shared" ref="K189:K220" si="49">+IF(AND(C189=0,E189=0)," ",IF(C189=0,1,IF(E189=0,-1,(E189-C189)/C189)))</f>
        <v>3.5454545454545454</v>
      </c>
      <c r="L189" s="29">
        <f t="shared" ref="L189:L220" si="50">+IF(AND(D189=0,F189=0)," ",IF(D189=0,1,IF(F189=0,-1,(F189-D189)/D189)))</f>
        <v>1.0333333333333334</v>
      </c>
      <c r="M189" s="29">
        <f t="shared" si="47"/>
        <v>6.0046189376443411E-2</v>
      </c>
      <c r="N189" s="30">
        <f t="shared" si="48"/>
        <v>1.8375815056312982E-2</v>
      </c>
    </row>
    <row r="190" spans="1:14" x14ac:dyDescent="0.2">
      <c r="A190" s="8"/>
      <c r="B190" s="26" t="s">
        <v>170</v>
      </c>
      <c r="C190" s="23">
        <v>7</v>
      </c>
      <c r="D190" s="9">
        <v>10</v>
      </c>
      <c r="E190" s="9">
        <v>8</v>
      </c>
      <c r="F190" s="9">
        <v>4</v>
      </c>
      <c r="G190" s="10">
        <f t="shared" si="43"/>
        <v>5.3887605850654347E-3</v>
      </c>
      <c r="H190" s="10">
        <f t="shared" si="44"/>
        <v>5.9276822762299938E-3</v>
      </c>
      <c r="I190" s="10">
        <f t="shared" si="45"/>
        <v>2.4472315692872439E-3</v>
      </c>
      <c r="J190" s="10">
        <f t="shared" si="46"/>
        <v>1.4250089063056644E-3</v>
      </c>
      <c r="K190" s="10">
        <f t="shared" si="49"/>
        <v>0.14285714285714285</v>
      </c>
      <c r="L190" s="10">
        <f t="shared" si="50"/>
        <v>-0.6</v>
      </c>
      <c r="M190" s="10">
        <f t="shared" si="47"/>
        <v>7.6982294072363352E-4</v>
      </c>
      <c r="N190" s="11">
        <f t="shared" si="48"/>
        <v>-3.556609365737996E-3</v>
      </c>
    </row>
    <row r="191" spans="1:14" ht="38.25" x14ac:dyDescent="0.2">
      <c r="A191" s="8"/>
      <c r="B191" s="26" t="s">
        <v>171</v>
      </c>
      <c r="C191" s="23">
        <v>27</v>
      </c>
      <c r="D191" s="9">
        <v>24</v>
      </c>
      <c r="E191" s="9">
        <v>23</v>
      </c>
      <c r="F191" s="9">
        <v>37</v>
      </c>
      <c r="G191" s="10">
        <f t="shared" si="43"/>
        <v>2.0785219399538105E-2</v>
      </c>
      <c r="H191" s="10">
        <f t="shared" si="44"/>
        <v>1.4226437462951986E-2</v>
      </c>
      <c r="I191" s="10">
        <f t="shared" si="45"/>
        <v>7.0357907617008258E-3</v>
      </c>
      <c r="J191" s="10">
        <f t="shared" si="46"/>
        <v>1.3181332383327396E-2</v>
      </c>
      <c r="K191" s="10">
        <f t="shared" si="49"/>
        <v>-0.14814814814814814</v>
      </c>
      <c r="L191" s="10">
        <f t="shared" si="50"/>
        <v>0.54166666666666663</v>
      </c>
      <c r="M191" s="10">
        <f t="shared" si="47"/>
        <v>-3.0792917628945336E-3</v>
      </c>
      <c r="N191" s="11">
        <f t="shared" si="48"/>
        <v>7.7059869590989918E-3</v>
      </c>
    </row>
    <row r="192" spans="1:14" ht="23.25" customHeight="1" x14ac:dyDescent="0.2">
      <c r="A192" s="8"/>
      <c r="B192" s="26" t="s">
        <v>172</v>
      </c>
      <c r="C192" s="23">
        <v>1</v>
      </c>
      <c r="D192" s="9">
        <v>12</v>
      </c>
      <c r="E192" s="9">
        <v>0</v>
      </c>
      <c r="F192" s="9">
        <v>0</v>
      </c>
      <c r="G192" s="10">
        <f t="shared" si="43"/>
        <v>7.6982294072363352E-4</v>
      </c>
      <c r="H192" s="10">
        <f t="shared" si="44"/>
        <v>7.1132187314759928E-3</v>
      </c>
      <c r="I192" s="10" t="str">
        <f t="shared" si="45"/>
        <v/>
      </c>
      <c r="J192" s="10" t="str">
        <f t="shared" si="46"/>
        <v/>
      </c>
      <c r="K192" s="10">
        <f t="shared" si="49"/>
        <v>-1</v>
      </c>
      <c r="L192" s="10">
        <f t="shared" si="50"/>
        <v>-1</v>
      </c>
      <c r="M192" s="10">
        <f t="shared" si="47"/>
        <v>-7.6982294072363352E-4</v>
      </c>
      <c r="N192" s="11">
        <f t="shared" si="48"/>
        <v>-7.1132187314759928E-3</v>
      </c>
    </row>
    <row r="193" spans="1:14" ht="25.5" x14ac:dyDescent="0.2">
      <c r="A193" s="8"/>
      <c r="B193" s="26" t="s">
        <v>173</v>
      </c>
      <c r="C193" s="23">
        <v>18</v>
      </c>
      <c r="D193" s="9">
        <v>41</v>
      </c>
      <c r="E193" s="9">
        <v>93</v>
      </c>
      <c r="F193" s="9">
        <v>124</v>
      </c>
      <c r="G193" s="10">
        <f t="shared" si="43"/>
        <v>1.3856812933025405E-2</v>
      </c>
      <c r="H193" s="10">
        <f t="shared" si="44"/>
        <v>2.4303497332542976E-2</v>
      </c>
      <c r="I193" s="10">
        <f t="shared" si="45"/>
        <v>2.8449066992964209E-2</v>
      </c>
      <c r="J193" s="10">
        <f t="shared" si="46"/>
        <v>4.4175276095475599E-2</v>
      </c>
      <c r="K193" s="10">
        <f t="shared" si="49"/>
        <v>4.166666666666667</v>
      </c>
      <c r="L193" s="10">
        <f t="shared" si="50"/>
        <v>2.024390243902439</v>
      </c>
      <c r="M193" s="10">
        <f t="shared" si="47"/>
        <v>5.7736720554272522E-2</v>
      </c>
      <c r="N193" s="11">
        <f t="shared" si="48"/>
        <v>4.9199762892708949E-2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2</v>
      </c>
      <c r="F194" s="9">
        <v>2</v>
      </c>
      <c r="G194" s="10" t="str">
        <f t="shared" si="43"/>
        <v/>
      </c>
      <c r="H194" s="10" t="str">
        <f t="shared" si="44"/>
        <v/>
      </c>
      <c r="I194" s="10">
        <f t="shared" si="45"/>
        <v>6.1180789232181097E-4</v>
      </c>
      <c r="J194" s="10">
        <f t="shared" si="46"/>
        <v>7.1250445315283219E-4</v>
      </c>
      <c r="K194" s="10">
        <f t="shared" si="49"/>
        <v>1</v>
      </c>
      <c r="L194" s="10">
        <f t="shared" si="50"/>
        <v>1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347</v>
      </c>
      <c r="D195" s="9">
        <v>168</v>
      </c>
      <c r="E195" s="9">
        <v>745</v>
      </c>
      <c r="F195" s="9">
        <v>258</v>
      </c>
      <c r="G195" s="10">
        <f t="shared" si="43"/>
        <v>0.26712856043110084</v>
      </c>
      <c r="H195" s="10">
        <f t="shared" si="44"/>
        <v>9.9585062240663894E-2</v>
      </c>
      <c r="I195" s="10">
        <f t="shared" si="45"/>
        <v>0.22789843988987457</v>
      </c>
      <c r="J195" s="10">
        <f t="shared" si="46"/>
        <v>9.1913074456715357E-2</v>
      </c>
      <c r="K195" s="10">
        <f t="shared" si="49"/>
        <v>1.1469740634005763</v>
      </c>
      <c r="L195" s="10">
        <f t="shared" si="50"/>
        <v>0.5357142857142857</v>
      </c>
      <c r="M195" s="10">
        <f t="shared" si="47"/>
        <v>0.30638953040800615</v>
      </c>
      <c r="N195" s="11">
        <f t="shared" si="48"/>
        <v>5.3349140486069944E-2</v>
      </c>
    </row>
    <row r="196" spans="1:14" x14ac:dyDescent="0.2">
      <c r="A196" s="8"/>
      <c r="B196" s="26" t="s">
        <v>176</v>
      </c>
      <c r="C196" s="23">
        <v>4</v>
      </c>
      <c r="D196" s="9">
        <v>3</v>
      </c>
      <c r="E196" s="9">
        <v>0</v>
      </c>
      <c r="F196" s="9">
        <v>4</v>
      </c>
      <c r="G196" s="10">
        <f t="shared" si="43"/>
        <v>3.0792917628945341E-3</v>
      </c>
      <c r="H196" s="10">
        <f t="shared" si="44"/>
        <v>1.7783046828689982E-3</v>
      </c>
      <c r="I196" s="10" t="str">
        <f t="shared" si="45"/>
        <v/>
      </c>
      <c r="J196" s="10">
        <f t="shared" si="46"/>
        <v>1.4250089063056644E-3</v>
      </c>
      <c r="K196" s="10">
        <f t="shared" si="49"/>
        <v>-1</v>
      </c>
      <c r="L196" s="10">
        <f t="shared" si="50"/>
        <v>0.33333333333333331</v>
      </c>
      <c r="M196" s="10">
        <f t="shared" si="47"/>
        <v>-3.0792917628945341E-3</v>
      </c>
      <c r="N196" s="11">
        <f t="shared" si="48"/>
        <v>5.9276822762299936E-4</v>
      </c>
    </row>
    <row r="197" spans="1:14" x14ac:dyDescent="0.2">
      <c r="A197" s="8"/>
      <c r="B197" s="26" t="s">
        <v>177</v>
      </c>
      <c r="C197" s="23">
        <v>34</v>
      </c>
      <c r="D197" s="9">
        <v>7</v>
      </c>
      <c r="E197" s="9">
        <v>112</v>
      </c>
      <c r="F197" s="9">
        <v>23</v>
      </c>
      <c r="G197" s="10">
        <f t="shared" si="43"/>
        <v>2.6173979984603541E-2</v>
      </c>
      <c r="H197" s="10">
        <f t="shared" si="44"/>
        <v>4.1493775933609959E-3</v>
      </c>
      <c r="I197" s="10">
        <f t="shared" si="45"/>
        <v>3.4261241970021415E-2</v>
      </c>
      <c r="J197" s="10">
        <f t="shared" si="46"/>
        <v>8.193801211257571E-3</v>
      </c>
      <c r="K197" s="10">
        <f t="shared" si="49"/>
        <v>2.2941176470588234</v>
      </c>
      <c r="L197" s="10">
        <f t="shared" si="50"/>
        <v>2.2857142857142856</v>
      </c>
      <c r="M197" s="10">
        <f t="shared" si="47"/>
        <v>6.0046189376443411E-2</v>
      </c>
      <c r="N197" s="11">
        <f t="shared" si="48"/>
        <v>9.4842916419679898E-3</v>
      </c>
    </row>
    <row r="198" spans="1:14" x14ac:dyDescent="0.2">
      <c r="A198" s="8"/>
      <c r="B198" s="26" t="s">
        <v>178</v>
      </c>
      <c r="C198" s="23">
        <v>11</v>
      </c>
      <c r="D198" s="9">
        <v>6</v>
      </c>
      <c r="E198" s="9">
        <v>28</v>
      </c>
      <c r="F198" s="9">
        <v>16</v>
      </c>
      <c r="G198" s="10">
        <f t="shared" si="43"/>
        <v>8.4680523479599683E-3</v>
      </c>
      <c r="H198" s="10">
        <f t="shared" si="44"/>
        <v>3.5566093657379964E-3</v>
      </c>
      <c r="I198" s="10">
        <f t="shared" si="45"/>
        <v>8.5653104925053538E-3</v>
      </c>
      <c r="J198" s="10">
        <f t="shared" si="46"/>
        <v>5.7000356252226575E-3</v>
      </c>
      <c r="K198" s="10">
        <f t="shared" si="49"/>
        <v>1.5454545454545454</v>
      </c>
      <c r="L198" s="10">
        <f t="shared" si="50"/>
        <v>1.6666666666666667</v>
      </c>
      <c r="M198" s="10">
        <f t="shared" si="47"/>
        <v>1.3086989992301769E-2</v>
      </c>
      <c r="N198" s="11">
        <f t="shared" si="48"/>
        <v>5.9276822762299938E-3</v>
      </c>
    </row>
    <row r="199" spans="1:14" x14ac:dyDescent="0.2">
      <c r="A199" s="8"/>
      <c r="B199" s="26" t="s">
        <v>179</v>
      </c>
      <c r="C199" s="23">
        <v>0</v>
      </c>
      <c r="D199" s="9">
        <v>1</v>
      </c>
      <c r="E199" s="9">
        <v>0</v>
      </c>
      <c r="F199" s="9">
        <v>0</v>
      </c>
      <c r="G199" s="10" t="str">
        <f t="shared" si="43"/>
        <v/>
      </c>
      <c r="H199" s="10">
        <f t="shared" si="44"/>
        <v>5.9276822762299936E-4</v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>
        <f t="shared" si="50"/>
        <v>-1</v>
      </c>
      <c r="M199" s="10" t="str">
        <f t="shared" si="47"/>
        <v/>
      </c>
      <c r="N199" s="11">
        <f t="shared" si="48"/>
        <v>-5.9276822762299936E-4</v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4</v>
      </c>
      <c r="F200" s="9">
        <v>4</v>
      </c>
      <c r="G200" s="10" t="str">
        <f t="shared" si="43"/>
        <v/>
      </c>
      <c r="H200" s="10" t="str">
        <f t="shared" si="44"/>
        <v/>
      </c>
      <c r="I200" s="10">
        <f t="shared" si="45"/>
        <v>1.2236157846436219E-3</v>
      </c>
      <c r="J200" s="10">
        <f t="shared" si="46"/>
        <v>1.4250089063056644E-3</v>
      </c>
      <c r="K200" s="10">
        <f t="shared" si="49"/>
        <v>1</v>
      </c>
      <c r="L200" s="10">
        <f t="shared" si="50"/>
        <v>1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3</v>
      </c>
      <c r="D201" s="9">
        <v>3</v>
      </c>
      <c r="E201" s="9">
        <v>16</v>
      </c>
      <c r="F201" s="9">
        <v>10</v>
      </c>
      <c r="G201" s="10">
        <f t="shared" si="43"/>
        <v>2.3094688221709007E-3</v>
      </c>
      <c r="H201" s="10">
        <f t="shared" si="44"/>
        <v>1.7783046828689982E-3</v>
      </c>
      <c r="I201" s="10">
        <f t="shared" si="45"/>
        <v>4.8944631385744878E-3</v>
      </c>
      <c r="J201" s="10">
        <f t="shared" si="46"/>
        <v>3.5625222657641609E-3</v>
      </c>
      <c r="K201" s="10">
        <f t="shared" si="49"/>
        <v>4.333333333333333</v>
      </c>
      <c r="L201" s="10">
        <f t="shared" si="50"/>
        <v>2.3333333333333335</v>
      </c>
      <c r="M201" s="10">
        <f t="shared" si="47"/>
        <v>1.0007698229407235E-2</v>
      </c>
      <c r="N201" s="11">
        <f t="shared" si="48"/>
        <v>4.1493775933609959E-3</v>
      </c>
    </row>
    <row r="202" spans="1:14" x14ac:dyDescent="0.2">
      <c r="A202" s="8"/>
      <c r="B202" s="26" t="s">
        <v>182</v>
      </c>
      <c r="C202" s="23">
        <v>20</v>
      </c>
      <c r="D202" s="9">
        <v>5</v>
      </c>
      <c r="E202" s="9">
        <v>68</v>
      </c>
      <c r="F202" s="9">
        <v>23</v>
      </c>
      <c r="G202" s="10">
        <f t="shared" si="43"/>
        <v>1.5396458814472672E-2</v>
      </c>
      <c r="H202" s="10">
        <f t="shared" si="44"/>
        <v>2.9638411381149969E-3</v>
      </c>
      <c r="I202" s="10">
        <f t="shared" si="45"/>
        <v>2.0801468338941573E-2</v>
      </c>
      <c r="J202" s="10">
        <f t="shared" si="46"/>
        <v>8.193801211257571E-3</v>
      </c>
      <c r="K202" s="10">
        <f t="shared" si="49"/>
        <v>2.4</v>
      </c>
      <c r="L202" s="10">
        <f t="shared" si="50"/>
        <v>3.6</v>
      </c>
      <c r="M202" s="10">
        <f t="shared" si="47"/>
        <v>3.695150115473441E-2</v>
      </c>
      <c r="N202" s="11">
        <f t="shared" si="48"/>
        <v>1.066982809721399E-2</v>
      </c>
    </row>
    <row r="203" spans="1:14" x14ac:dyDescent="0.2">
      <c r="A203" s="8"/>
      <c r="B203" s="26" t="s">
        <v>183</v>
      </c>
      <c r="C203" s="23">
        <v>39</v>
      </c>
      <c r="D203" s="9">
        <v>21</v>
      </c>
      <c r="E203" s="9">
        <v>109</v>
      </c>
      <c r="F203" s="9">
        <v>45</v>
      </c>
      <c r="G203" s="10">
        <f t="shared" si="43"/>
        <v>3.0023094688221709E-2</v>
      </c>
      <c r="H203" s="10">
        <f t="shared" si="44"/>
        <v>1.2448132780082987E-2</v>
      </c>
      <c r="I203" s="10">
        <f t="shared" si="45"/>
        <v>3.33435301315387E-2</v>
      </c>
      <c r="J203" s="10">
        <f t="shared" si="46"/>
        <v>1.6031350195938723E-2</v>
      </c>
      <c r="K203" s="10">
        <f t="shared" si="49"/>
        <v>1.7948717948717949</v>
      </c>
      <c r="L203" s="10">
        <f t="shared" si="50"/>
        <v>1.1428571428571428</v>
      </c>
      <c r="M203" s="10">
        <f t="shared" si="47"/>
        <v>5.3887605850654351E-2</v>
      </c>
      <c r="N203" s="11">
        <f t="shared" si="48"/>
        <v>1.4226437462951984E-2</v>
      </c>
    </row>
    <row r="204" spans="1:14" ht="25.5" x14ac:dyDescent="0.2">
      <c r="A204" s="8"/>
      <c r="B204" s="26" t="s">
        <v>184</v>
      </c>
      <c r="C204" s="23">
        <v>17</v>
      </c>
      <c r="D204" s="9">
        <v>13</v>
      </c>
      <c r="E204" s="9">
        <v>150</v>
      </c>
      <c r="F204" s="9">
        <v>49</v>
      </c>
      <c r="G204" s="10">
        <f t="shared" si="43"/>
        <v>1.3086989992301771E-2</v>
      </c>
      <c r="H204" s="10">
        <f t="shared" si="44"/>
        <v>7.7059869590989927E-3</v>
      </c>
      <c r="I204" s="10">
        <f t="shared" si="45"/>
        <v>4.588559192413582E-2</v>
      </c>
      <c r="J204" s="10">
        <f t="shared" si="46"/>
        <v>1.7456359102244388E-2</v>
      </c>
      <c r="K204" s="10">
        <f t="shared" si="49"/>
        <v>7.8235294117647056</v>
      </c>
      <c r="L204" s="10">
        <f t="shared" si="50"/>
        <v>2.7692307692307692</v>
      </c>
      <c r="M204" s="10">
        <f t="shared" si="47"/>
        <v>0.10238645111624325</v>
      </c>
      <c r="N204" s="11">
        <f t="shared" si="48"/>
        <v>2.1339656194427979E-2</v>
      </c>
    </row>
    <row r="205" spans="1:14" ht="25.5" x14ac:dyDescent="0.2">
      <c r="A205" s="8"/>
      <c r="B205" s="26" t="s">
        <v>185</v>
      </c>
      <c r="C205" s="23">
        <v>12</v>
      </c>
      <c r="D205" s="9">
        <v>6</v>
      </c>
      <c r="E205" s="9">
        <v>11</v>
      </c>
      <c r="F205" s="9">
        <v>18</v>
      </c>
      <c r="G205" s="10">
        <f t="shared" si="43"/>
        <v>9.2378752886836026E-3</v>
      </c>
      <c r="H205" s="10">
        <f t="shared" si="44"/>
        <v>3.5566093657379964E-3</v>
      </c>
      <c r="I205" s="10">
        <f t="shared" si="45"/>
        <v>3.3649434077699602E-3</v>
      </c>
      <c r="J205" s="10">
        <f t="shared" si="46"/>
        <v>6.4125400783754897E-3</v>
      </c>
      <c r="K205" s="10">
        <f t="shared" si="49"/>
        <v>-8.3333333333333329E-2</v>
      </c>
      <c r="L205" s="10">
        <f t="shared" si="50"/>
        <v>2</v>
      </c>
      <c r="M205" s="10">
        <f t="shared" si="47"/>
        <v>-7.6982294072363352E-4</v>
      </c>
      <c r="N205" s="11">
        <f t="shared" si="48"/>
        <v>7.1132187314759928E-3</v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3</v>
      </c>
      <c r="F206" s="9">
        <v>1</v>
      </c>
      <c r="G206" s="10" t="str">
        <f t="shared" si="43"/>
        <v/>
      </c>
      <c r="H206" s="10" t="str">
        <f t="shared" si="44"/>
        <v/>
      </c>
      <c r="I206" s="10">
        <f t="shared" si="45"/>
        <v>9.177118384827164E-4</v>
      </c>
      <c r="J206" s="10">
        <f t="shared" si="46"/>
        <v>3.5625222657641609E-4</v>
      </c>
      <c r="K206" s="10">
        <f t="shared" si="49"/>
        <v>1</v>
      </c>
      <c r="L206" s="10">
        <f t="shared" si="50"/>
        <v>1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5</v>
      </c>
      <c r="D207" s="9">
        <v>2</v>
      </c>
      <c r="E207" s="9">
        <v>15</v>
      </c>
      <c r="F207" s="9">
        <v>5</v>
      </c>
      <c r="G207" s="10">
        <f t="shared" si="43"/>
        <v>3.8491147036181679E-3</v>
      </c>
      <c r="H207" s="10">
        <f t="shared" si="44"/>
        <v>1.1855364552459987E-3</v>
      </c>
      <c r="I207" s="10">
        <f t="shared" si="45"/>
        <v>4.5885591924135823E-3</v>
      </c>
      <c r="J207" s="10">
        <f t="shared" si="46"/>
        <v>1.7812611328820805E-3</v>
      </c>
      <c r="K207" s="10">
        <f t="shared" si="49"/>
        <v>2</v>
      </c>
      <c r="L207" s="10">
        <f t="shared" si="50"/>
        <v>1.5</v>
      </c>
      <c r="M207" s="10">
        <f t="shared" si="47"/>
        <v>7.6982294072363358E-3</v>
      </c>
      <c r="N207" s="11">
        <f t="shared" si="48"/>
        <v>1.778304682868998E-3</v>
      </c>
    </row>
    <row r="208" spans="1:14" x14ac:dyDescent="0.2">
      <c r="A208" s="8"/>
      <c r="B208" s="26" t="s">
        <v>188</v>
      </c>
      <c r="C208" s="23">
        <v>3</v>
      </c>
      <c r="D208" s="9">
        <v>2</v>
      </c>
      <c r="E208" s="9">
        <v>17</v>
      </c>
      <c r="F208" s="9">
        <v>10</v>
      </c>
      <c r="G208" s="10">
        <f t="shared" si="43"/>
        <v>2.3094688221709007E-3</v>
      </c>
      <c r="H208" s="10">
        <f t="shared" si="44"/>
        <v>1.1855364552459987E-3</v>
      </c>
      <c r="I208" s="10">
        <f t="shared" si="45"/>
        <v>5.2003670847353932E-3</v>
      </c>
      <c r="J208" s="10">
        <f t="shared" si="46"/>
        <v>3.5625222657641609E-3</v>
      </c>
      <c r="K208" s="10">
        <f t="shared" si="49"/>
        <v>4.666666666666667</v>
      </c>
      <c r="L208" s="10">
        <f t="shared" si="50"/>
        <v>4</v>
      </c>
      <c r="M208" s="10">
        <f t="shared" si="47"/>
        <v>1.0777521170130871E-2</v>
      </c>
      <c r="N208" s="11">
        <f t="shared" si="48"/>
        <v>4.7421458209839949E-3</v>
      </c>
    </row>
    <row r="209" spans="1:14" ht="25.5" x14ac:dyDescent="0.2">
      <c r="A209" s="8"/>
      <c r="B209" s="26" t="s">
        <v>189</v>
      </c>
      <c r="C209" s="23">
        <v>38</v>
      </c>
      <c r="D209" s="9">
        <v>36</v>
      </c>
      <c r="E209" s="9">
        <v>84</v>
      </c>
      <c r="F209" s="9">
        <v>16</v>
      </c>
      <c r="G209" s="10">
        <f t="shared" si="43"/>
        <v>2.9253271747498075E-2</v>
      </c>
      <c r="H209" s="10">
        <f t="shared" si="44"/>
        <v>2.1339656194427979E-2</v>
      </c>
      <c r="I209" s="10">
        <f t="shared" si="45"/>
        <v>2.569593147751606E-2</v>
      </c>
      <c r="J209" s="10">
        <f t="shared" si="46"/>
        <v>5.7000356252226575E-3</v>
      </c>
      <c r="K209" s="10">
        <f t="shared" si="49"/>
        <v>1.2105263157894737</v>
      </c>
      <c r="L209" s="10">
        <f t="shared" si="50"/>
        <v>-0.55555555555555558</v>
      </c>
      <c r="M209" s="10">
        <f t="shared" si="47"/>
        <v>3.5411855273287142E-2</v>
      </c>
      <c r="N209" s="11">
        <f t="shared" si="48"/>
        <v>-1.1855364552459989E-2</v>
      </c>
    </row>
    <row r="210" spans="1:14" x14ac:dyDescent="0.2">
      <c r="A210" s="8"/>
      <c r="B210" s="26" t="s">
        <v>190</v>
      </c>
      <c r="C210" s="23">
        <v>21</v>
      </c>
      <c r="D210" s="9">
        <v>21</v>
      </c>
      <c r="E210" s="9">
        <v>20</v>
      </c>
      <c r="F210" s="9">
        <v>12</v>
      </c>
      <c r="G210" s="10">
        <f t="shared" si="43"/>
        <v>1.6166281755196306E-2</v>
      </c>
      <c r="H210" s="10">
        <f t="shared" si="44"/>
        <v>1.2448132780082987E-2</v>
      </c>
      <c r="I210" s="10">
        <f t="shared" si="45"/>
        <v>6.1180789232181095E-3</v>
      </c>
      <c r="J210" s="10">
        <f t="shared" si="46"/>
        <v>4.2750267189169931E-3</v>
      </c>
      <c r="K210" s="10">
        <f t="shared" si="49"/>
        <v>-4.7619047619047616E-2</v>
      </c>
      <c r="L210" s="10">
        <f t="shared" si="50"/>
        <v>-0.42857142857142855</v>
      </c>
      <c r="M210" s="10">
        <f t="shared" si="47"/>
        <v>-7.6982294072363362E-4</v>
      </c>
      <c r="N210" s="11">
        <f t="shared" si="48"/>
        <v>-5.3349140486069939E-3</v>
      </c>
    </row>
    <row r="211" spans="1:14" x14ac:dyDescent="0.2">
      <c r="A211" s="8"/>
      <c r="B211" s="26" t="s">
        <v>191</v>
      </c>
      <c r="C211" s="23">
        <v>1</v>
      </c>
      <c r="D211" s="9">
        <v>4</v>
      </c>
      <c r="E211" s="9">
        <v>3</v>
      </c>
      <c r="F211" s="9">
        <v>6</v>
      </c>
      <c r="G211" s="10">
        <f t="shared" si="43"/>
        <v>7.6982294072363352E-4</v>
      </c>
      <c r="H211" s="10">
        <f t="shared" si="44"/>
        <v>2.3710729104919974E-3</v>
      </c>
      <c r="I211" s="10">
        <f t="shared" si="45"/>
        <v>9.177118384827164E-4</v>
      </c>
      <c r="J211" s="10">
        <f t="shared" si="46"/>
        <v>2.1375133594584966E-3</v>
      </c>
      <c r="K211" s="10">
        <f t="shared" si="49"/>
        <v>2</v>
      </c>
      <c r="L211" s="10">
        <f t="shared" si="50"/>
        <v>0.5</v>
      </c>
      <c r="M211" s="10">
        <f t="shared" si="47"/>
        <v>1.539645881447267E-3</v>
      </c>
      <c r="N211" s="11">
        <f t="shared" si="48"/>
        <v>1.1855364552459987E-3</v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6</v>
      </c>
      <c r="D213" s="9">
        <v>3</v>
      </c>
      <c r="E213" s="9">
        <v>0</v>
      </c>
      <c r="F213" s="9">
        <v>4</v>
      </c>
      <c r="G213" s="10">
        <f t="shared" si="43"/>
        <v>4.6189376443418013E-3</v>
      </c>
      <c r="H213" s="10">
        <f t="shared" si="44"/>
        <v>1.7783046828689982E-3</v>
      </c>
      <c r="I213" s="10" t="str">
        <f t="shared" si="45"/>
        <v/>
      </c>
      <c r="J213" s="10">
        <f t="shared" si="46"/>
        <v>1.4250089063056644E-3</v>
      </c>
      <c r="K213" s="10">
        <f t="shared" si="49"/>
        <v>-1</v>
      </c>
      <c r="L213" s="10">
        <f t="shared" si="50"/>
        <v>0.33333333333333331</v>
      </c>
      <c r="M213" s="10">
        <f t="shared" si="47"/>
        <v>-4.6189376443418013E-3</v>
      </c>
      <c r="N213" s="11">
        <f t="shared" si="48"/>
        <v>5.9276822762299936E-4</v>
      </c>
    </row>
    <row r="214" spans="1:14" x14ac:dyDescent="0.2">
      <c r="A214" s="8"/>
      <c r="B214" s="26" t="s">
        <v>194</v>
      </c>
      <c r="C214" s="23">
        <v>0</v>
      </c>
      <c r="D214" s="9">
        <v>1</v>
      </c>
      <c r="E214" s="9">
        <v>0</v>
      </c>
      <c r="F214" s="9">
        <v>3</v>
      </c>
      <c r="G214" s="10" t="str">
        <f t="shared" si="43"/>
        <v/>
      </c>
      <c r="H214" s="10">
        <f t="shared" si="44"/>
        <v>5.9276822762299936E-4</v>
      </c>
      <c r="I214" s="10" t="str">
        <f t="shared" si="45"/>
        <v/>
      </c>
      <c r="J214" s="10">
        <f t="shared" si="46"/>
        <v>1.0687566797292483E-3</v>
      </c>
      <c r="K214" s="10" t="str">
        <f t="shared" si="49"/>
        <v xml:space="preserve"> </v>
      </c>
      <c r="L214" s="10">
        <f t="shared" si="50"/>
        <v>2</v>
      </c>
      <c r="M214" s="10" t="str">
        <f t="shared" si="47"/>
        <v/>
      </c>
      <c r="N214" s="11">
        <f t="shared" si="48"/>
        <v>1.1855364552459987E-3</v>
      </c>
    </row>
    <row r="215" spans="1:14" x14ac:dyDescent="0.2">
      <c r="A215" s="8"/>
      <c r="B215" s="26" t="s">
        <v>195</v>
      </c>
      <c r="C215" s="23">
        <v>9</v>
      </c>
      <c r="D215" s="9">
        <v>9</v>
      </c>
      <c r="E215" s="9">
        <v>7</v>
      </c>
      <c r="F215" s="9">
        <v>12</v>
      </c>
      <c r="G215" s="10">
        <f t="shared" si="43"/>
        <v>6.9284064665127024E-3</v>
      </c>
      <c r="H215" s="10">
        <f t="shared" si="44"/>
        <v>5.3349140486069948E-3</v>
      </c>
      <c r="I215" s="10">
        <f t="shared" si="45"/>
        <v>2.1413276231263384E-3</v>
      </c>
      <c r="J215" s="10">
        <f t="shared" si="46"/>
        <v>4.2750267189169931E-3</v>
      </c>
      <c r="K215" s="10">
        <f t="shared" si="49"/>
        <v>-0.22222222222222221</v>
      </c>
      <c r="L215" s="10">
        <f t="shared" si="50"/>
        <v>0.33333333333333331</v>
      </c>
      <c r="M215" s="10">
        <f t="shared" si="47"/>
        <v>-1.539645881447267E-3</v>
      </c>
      <c r="N215" s="11">
        <f t="shared" si="48"/>
        <v>1.7783046828689982E-3</v>
      </c>
    </row>
    <row r="216" spans="1:14" ht="23.25" customHeight="1" x14ac:dyDescent="0.2">
      <c r="A216" s="8"/>
      <c r="B216" s="26" t="s">
        <v>196</v>
      </c>
      <c r="C216" s="23">
        <v>7</v>
      </c>
      <c r="D216" s="9">
        <v>14</v>
      </c>
      <c r="E216" s="9">
        <v>18</v>
      </c>
      <c r="F216" s="9">
        <v>13</v>
      </c>
      <c r="G216" s="10">
        <f t="shared" si="43"/>
        <v>5.3887605850654347E-3</v>
      </c>
      <c r="H216" s="10">
        <f t="shared" si="44"/>
        <v>8.2987551867219917E-3</v>
      </c>
      <c r="I216" s="10">
        <f t="shared" si="45"/>
        <v>5.5062710308962986E-3</v>
      </c>
      <c r="J216" s="10">
        <f t="shared" si="46"/>
        <v>4.6312789454934092E-3</v>
      </c>
      <c r="K216" s="10">
        <f t="shared" si="49"/>
        <v>1.5714285714285714</v>
      </c>
      <c r="L216" s="10">
        <f t="shared" si="50"/>
        <v>-7.1428571428571425E-2</v>
      </c>
      <c r="M216" s="10">
        <f t="shared" si="47"/>
        <v>8.4680523479599683E-3</v>
      </c>
      <c r="N216" s="11">
        <f t="shared" si="48"/>
        <v>-5.9276822762299936E-4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34</v>
      </c>
      <c r="D218" s="9">
        <v>76</v>
      </c>
      <c r="E218" s="9">
        <v>12</v>
      </c>
      <c r="F218" s="9">
        <v>83</v>
      </c>
      <c r="G218" s="10">
        <f t="shared" si="43"/>
        <v>2.6173979984603541E-2</v>
      </c>
      <c r="H218" s="10">
        <f t="shared" si="44"/>
        <v>4.5050385299347954E-2</v>
      </c>
      <c r="I218" s="10">
        <f t="shared" si="45"/>
        <v>3.6708473539308656E-3</v>
      </c>
      <c r="J218" s="10">
        <f t="shared" si="46"/>
        <v>2.9568934805842537E-2</v>
      </c>
      <c r="K218" s="10">
        <f t="shared" si="49"/>
        <v>-0.6470588235294118</v>
      </c>
      <c r="L218" s="10">
        <f t="shared" si="50"/>
        <v>9.2105263157894732E-2</v>
      </c>
      <c r="M218" s="10">
        <f t="shared" si="47"/>
        <v>-1.693610469591994E-2</v>
      </c>
      <c r="N218" s="11">
        <f t="shared" si="48"/>
        <v>4.1493775933609959E-3</v>
      </c>
    </row>
    <row r="219" spans="1:14" x14ac:dyDescent="0.2">
      <c r="A219" s="8"/>
      <c r="B219" s="26" t="s">
        <v>199</v>
      </c>
      <c r="C219" s="23">
        <v>4</v>
      </c>
      <c r="D219" s="9">
        <v>48</v>
      </c>
      <c r="E219" s="9">
        <v>3</v>
      </c>
      <c r="F219" s="9">
        <v>69</v>
      </c>
      <c r="G219" s="10">
        <f t="shared" si="43"/>
        <v>3.0792917628945341E-3</v>
      </c>
      <c r="H219" s="10">
        <f t="shared" si="44"/>
        <v>2.8452874925903971E-2</v>
      </c>
      <c r="I219" s="10">
        <f t="shared" si="45"/>
        <v>9.177118384827164E-4</v>
      </c>
      <c r="J219" s="10">
        <f t="shared" si="46"/>
        <v>2.458140363377271E-2</v>
      </c>
      <c r="K219" s="10">
        <f t="shared" si="49"/>
        <v>-0.25</v>
      </c>
      <c r="L219" s="10">
        <f t="shared" si="50"/>
        <v>0.4375</v>
      </c>
      <c r="M219" s="10">
        <f t="shared" si="47"/>
        <v>-7.6982294072363352E-4</v>
      </c>
      <c r="N219" s="11">
        <f t="shared" si="48"/>
        <v>1.2448132780082987E-2</v>
      </c>
    </row>
    <row r="220" spans="1:14" x14ac:dyDescent="0.2">
      <c r="A220" s="8"/>
      <c r="B220" s="26" t="s">
        <v>200</v>
      </c>
      <c r="C220" s="23">
        <v>35</v>
      </c>
      <c r="D220" s="9">
        <v>56</v>
      </c>
      <c r="E220" s="9">
        <v>155</v>
      </c>
      <c r="F220" s="9">
        <v>163</v>
      </c>
      <c r="G220" s="10">
        <f t="shared" ref="G220:G251" si="51">+IF(C220=0,"",C220/C$188)</f>
        <v>2.6943802925327175E-2</v>
      </c>
      <c r="H220" s="10">
        <f t="shared" ref="H220:H251" si="52">+IF(D220=0,"",D220/D$188)</f>
        <v>3.3195020746887967E-2</v>
      </c>
      <c r="I220" s="10">
        <f t="shared" ref="I220:I251" si="53">+IF(E220=0,"",E220/E$188)</f>
        <v>4.7415111654940348E-2</v>
      </c>
      <c r="J220" s="10">
        <f t="shared" ref="J220:J251" si="54">+IF(F220=0,"",F220/F$188)</f>
        <v>5.8069112931955824E-2</v>
      </c>
      <c r="K220" s="10">
        <f t="shared" si="49"/>
        <v>3.4285714285714284</v>
      </c>
      <c r="L220" s="10">
        <f t="shared" si="50"/>
        <v>1.9107142857142858</v>
      </c>
      <c r="M220" s="10">
        <f t="shared" ref="M220:M251" si="55">+IF(OR(AND(G220=""),(K220="")),"",G220*K220)</f>
        <v>9.237875288683603E-2</v>
      </c>
      <c r="N220" s="11">
        <f t="shared" ref="N220:N251" si="56">+IF(OR(AND(H220=""),(L220="")),"",H220*L220)</f>
        <v>6.3426200355660933E-2</v>
      </c>
    </row>
    <row r="221" spans="1:14" x14ac:dyDescent="0.2">
      <c r="A221" s="8"/>
      <c r="B221" s="26" t="s">
        <v>201</v>
      </c>
      <c r="C221" s="23">
        <v>2</v>
      </c>
      <c r="D221" s="9">
        <v>60</v>
      </c>
      <c r="E221" s="9">
        <v>13</v>
      </c>
      <c r="F221" s="9">
        <v>121</v>
      </c>
      <c r="G221" s="10">
        <f t="shared" si="51"/>
        <v>1.539645881447267E-3</v>
      </c>
      <c r="H221" s="10">
        <f t="shared" si="52"/>
        <v>3.5566093657379963E-2</v>
      </c>
      <c r="I221" s="10">
        <f t="shared" si="53"/>
        <v>3.9767513000917715E-3</v>
      </c>
      <c r="J221" s="10">
        <f t="shared" si="54"/>
        <v>4.310651941574635E-2</v>
      </c>
      <c r="K221" s="10">
        <f t="shared" ref="K221:K252" si="57">+IF(AND(C221=0,E221=0)," ",IF(C221=0,1,IF(E221=0,-1,(E221-C221)/C221)))</f>
        <v>5.5</v>
      </c>
      <c r="L221" s="10">
        <f t="shared" ref="L221:L252" si="58">+IF(AND(D221=0,F221=0)," ",IF(D221=0,1,IF(F221=0,-1,(F221-D221)/D221)))</f>
        <v>1.0166666666666666</v>
      </c>
      <c r="M221" s="10">
        <f t="shared" si="55"/>
        <v>8.4680523479599683E-3</v>
      </c>
      <c r="N221" s="11">
        <f t="shared" si="56"/>
        <v>3.615886188500296E-2</v>
      </c>
    </row>
    <row r="222" spans="1:14" x14ac:dyDescent="0.2">
      <c r="A222" s="8"/>
      <c r="B222" s="26" t="s">
        <v>202</v>
      </c>
      <c r="C222" s="23">
        <v>2</v>
      </c>
      <c r="D222" s="9">
        <v>12</v>
      </c>
      <c r="E222" s="9">
        <v>8</v>
      </c>
      <c r="F222" s="9">
        <v>22</v>
      </c>
      <c r="G222" s="10">
        <f t="shared" si="51"/>
        <v>1.539645881447267E-3</v>
      </c>
      <c r="H222" s="10">
        <f t="shared" si="52"/>
        <v>7.1132187314759928E-3</v>
      </c>
      <c r="I222" s="10">
        <f t="shared" si="53"/>
        <v>2.4472315692872439E-3</v>
      </c>
      <c r="J222" s="10">
        <f t="shared" si="54"/>
        <v>7.8375489846811541E-3</v>
      </c>
      <c r="K222" s="10">
        <f t="shared" si="57"/>
        <v>3</v>
      </c>
      <c r="L222" s="10">
        <f t="shared" si="58"/>
        <v>0.83333333333333337</v>
      </c>
      <c r="M222" s="10">
        <f t="shared" si="55"/>
        <v>4.6189376443418013E-3</v>
      </c>
      <c r="N222" s="11">
        <f t="shared" si="56"/>
        <v>5.9276822762299938E-3</v>
      </c>
    </row>
    <row r="223" spans="1:14" x14ac:dyDescent="0.2">
      <c r="A223" s="8"/>
      <c r="B223" s="26" t="s">
        <v>203</v>
      </c>
      <c r="C223" s="23">
        <v>0</v>
      </c>
      <c r="D223" s="9">
        <v>13</v>
      </c>
      <c r="E223" s="9">
        <v>0</v>
      </c>
      <c r="F223" s="9">
        <v>4</v>
      </c>
      <c r="G223" s="10" t="str">
        <f t="shared" si="51"/>
        <v/>
      </c>
      <c r="H223" s="10">
        <f t="shared" si="52"/>
        <v>7.7059869590989927E-3</v>
      </c>
      <c r="I223" s="10" t="str">
        <f t="shared" si="53"/>
        <v/>
      </c>
      <c r="J223" s="10">
        <f t="shared" si="54"/>
        <v>1.4250089063056644E-3</v>
      </c>
      <c r="K223" s="10" t="str">
        <f t="shared" si="57"/>
        <v xml:space="preserve"> </v>
      </c>
      <c r="L223" s="10">
        <f t="shared" si="58"/>
        <v>-0.69230769230769229</v>
      </c>
      <c r="M223" s="10" t="str">
        <f t="shared" si="55"/>
        <v/>
      </c>
      <c r="N223" s="11">
        <f t="shared" si="56"/>
        <v>-5.3349140486069948E-3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33</v>
      </c>
      <c r="D225" s="9">
        <v>122</v>
      </c>
      <c r="E225" s="9">
        <v>10</v>
      </c>
      <c r="F225" s="9">
        <v>47</v>
      </c>
      <c r="G225" s="10">
        <f t="shared" si="51"/>
        <v>2.5404157043879907E-2</v>
      </c>
      <c r="H225" s="10">
        <f t="shared" si="52"/>
        <v>7.2317723770005934E-2</v>
      </c>
      <c r="I225" s="10">
        <f t="shared" si="53"/>
        <v>3.0590394616090547E-3</v>
      </c>
      <c r="J225" s="10">
        <f t="shared" si="54"/>
        <v>1.6743854649091557E-2</v>
      </c>
      <c r="K225" s="10">
        <f t="shared" si="57"/>
        <v>-0.69696969696969702</v>
      </c>
      <c r="L225" s="10">
        <f t="shared" si="58"/>
        <v>-0.61475409836065575</v>
      </c>
      <c r="M225" s="10">
        <f t="shared" si="55"/>
        <v>-1.7705927636643571E-2</v>
      </c>
      <c r="N225" s="11">
        <f t="shared" si="56"/>
        <v>-4.4457617071724964E-2</v>
      </c>
    </row>
    <row r="226" spans="1:14" x14ac:dyDescent="0.2">
      <c r="A226" s="8"/>
      <c r="B226" s="26" t="s">
        <v>206</v>
      </c>
      <c r="C226" s="23">
        <v>13</v>
      </c>
      <c r="D226" s="9">
        <v>17</v>
      </c>
      <c r="E226" s="9">
        <v>27</v>
      </c>
      <c r="F226" s="9">
        <v>39</v>
      </c>
      <c r="G226" s="10">
        <f t="shared" si="51"/>
        <v>1.0007698229407237E-2</v>
      </c>
      <c r="H226" s="10">
        <f t="shared" si="52"/>
        <v>1.0077059869590991E-2</v>
      </c>
      <c r="I226" s="10">
        <f t="shared" si="53"/>
        <v>8.2594065463444475E-3</v>
      </c>
      <c r="J226" s="10">
        <f t="shared" si="54"/>
        <v>1.3893836836480229E-2</v>
      </c>
      <c r="K226" s="10">
        <f t="shared" si="57"/>
        <v>1.0769230769230769</v>
      </c>
      <c r="L226" s="10">
        <f t="shared" si="58"/>
        <v>1.2941176470588236</v>
      </c>
      <c r="M226" s="10">
        <f t="shared" si="55"/>
        <v>1.0777521170130869E-2</v>
      </c>
      <c r="N226" s="11">
        <f t="shared" si="56"/>
        <v>1.3040901007705989E-2</v>
      </c>
    </row>
    <row r="227" spans="1:14" x14ac:dyDescent="0.2">
      <c r="A227" s="8"/>
      <c r="B227" s="26" t="s">
        <v>207</v>
      </c>
      <c r="C227" s="23">
        <v>3</v>
      </c>
      <c r="D227" s="9">
        <v>25</v>
      </c>
      <c r="E227" s="9">
        <v>1</v>
      </c>
      <c r="F227" s="9">
        <v>37</v>
      </c>
      <c r="G227" s="10">
        <f t="shared" si="51"/>
        <v>2.3094688221709007E-3</v>
      </c>
      <c r="H227" s="10">
        <f t="shared" si="52"/>
        <v>1.4819205690574985E-2</v>
      </c>
      <c r="I227" s="10">
        <f t="shared" si="53"/>
        <v>3.0590394616090549E-4</v>
      </c>
      <c r="J227" s="10">
        <f t="shared" si="54"/>
        <v>1.3181332383327396E-2</v>
      </c>
      <c r="K227" s="10">
        <f t="shared" si="57"/>
        <v>-0.66666666666666663</v>
      </c>
      <c r="L227" s="10">
        <f t="shared" si="58"/>
        <v>0.48</v>
      </c>
      <c r="M227" s="10">
        <f t="shared" si="55"/>
        <v>-1.539645881447267E-3</v>
      </c>
      <c r="N227" s="11">
        <f t="shared" si="56"/>
        <v>7.1132187314759919E-3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1</v>
      </c>
      <c r="D229" s="9">
        <v>3</v>
      </c>
      <c r="E229" s="9">
        <v>0</v>
      </c>
      <c r="F229" s="9">
        <v>2</v>
      </c>
      <c r="G229" s="10">
        <f t="shared" si="51"/>
        <v>7.6982294072363352E-4</v>
      </c>
      <c r="H229" s="10">
        <f t="shared" si="52"/>
        <v>1.7783046828689982E-3</v>
      </c>
      <c r="I229" s="10" t="str">
        <f t="shared" si="53"/>
        <v/>
      </c>
      <c r="J229" s="10">
        <f t="shared" si="54"/>
        <v>7.1250445315283219E-4</v>
      </c>
      <c r="K229" s="10">
        <f t="shared" si="57"/>
        <v>-1</v>
      </c>
      <c r="L229" s="10">
        <f t="shared" si="58"/>
        <v>-0.33333333333333331</v>
      </c>
      <c r="M229" s="10">
        <f t="shared" si="55"/>
        <v>-7.6982294072363352E-4</v>
      </c>
      <c r="N229" s="11">
        <f t="shared" si="56"/>
        <v>-5.9276822762299936E-4</v>
      </c>
    </row>
    <row r="230" spans="1:14" ht="25.5" x14ac:dyDescent="0.2">
      <c r="A230" s="8"/>
      <c r="B230" s="26" t="s">
        <v>210</v>
      </c>
      <c r="C230" s="23">
        <v>84</v>
      </c>
      <c r="D230" s="9">
        <v>38</v>
      </c>
      <c r="E230" s="9">
        <v>126</v>
      </c>
      <c r="F230" s="9">
        <v>48</v>
      </c>
      <c r="G230" s="10">
        <f t="shared" si="51"/>
        <v>6.4665127020785224E-2</v>
      </c>
      <c r="H230" s="10">
        <f t="shared" si="52"/>
        <v>2.2525192649673977E-2</v>
      </c>
      <c r="I230" s="10">
        <f t="shared" si="53"/>
        <v>3.8543897216274089E-2</v>
      </c>
      <c r="J230" s="10">
        <f t="shared" si="54"/>
        <v>1.7100106875667972E-2</v>
      </c>
      <c r="K230" s="10">
        <f t="shared" si="57"/>
        <v>0.5</v>
      </c>
      <c r="L230" s="10">
        <f t="shared" si="58"/>
        <v>0.26315789473684209</v>
      </c>
      <c r="M230" s="10">
        <f t="shared" si="55"/>
        <v>3.2332563510392612E-2</v>
      </c>
      <c r="N230" s="11">
        <f t="shared" si="56"/>
        <v>5.9276822762299938E-3</v>
      </c>
    </row>
    <row r="231" spans="1:14" x14ac:dyDescent="0.2">
      <c r="A231" s="8"/>
      <c r="B231" s="26" t="s">
        <v>211</v>
      </c>
      <c r="C231" s="23">
        <v>2</v>
      </c>
      <c r="D231" s="9">
        <v>11</v>
      </c>
      <c r="E231" s="9">
        <v>1</v>
      </c>
      <c r="F231" s="9">
        <v>15</v>
      </c>
      <c r="G231" s="10">
        <f t="shared" si="51"/>
        <v>1.539645881447267E-3</v>
      </c>
      <c r="H231" s="10">
        <f t="shared" si="52"/>
        <v>6.5204505038529937E-3</v>
      </c>
      <c r="I231" s="10">
        <f t="shared" si="53"/>
        <v>3.0590394616090549E-4</v>
      </c>
      <c r="J231" s="10">
        <f t="shared" si="54"/>
        <v>5.3437833986462414E-3</v>
      </c>
      <c r="K231" s="10">
        <f t="shared" si="57"/>
        <v>-0.5</v>
      </c>
      <c r="L231" s="10">
        <f t="shared" si="58"/>
        <v>0.36363636363636365</v>
      </c>
      <c r="M231" s="10">
        <f t="shared" si="55"/>
        <v>-7.6982294072363352E-4</v>
      </c>
      <c r="N231" s="11">
        <f t="shared" si="56"/>
        <v>2.3710729104919979E-3</v>
      </c>
    </row>
    <row r="232" spans="1:14" ht="25.5" x14ac:dyDescent="0.2">
      <c r="A232" s="8"/>
      <c r="B232" s="26" t="s">
        <v>212</v>
      </c>
      <c r="C232" s="23">
        <v>0</v>
      </c>
      <c r="D232" s="9">
        <v>3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1.7783046828689982E-3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1">
        <f t="shared" si="56"/>
        <v>-1.7783046828689982E-3</v>
      </c>
    </row>
    <row r="233" spans="1:14" ht="25.5" x14ac:dyDescent="0.2">
      <c r="A233" s="8"/>
      <c r="B233" s="26" t="s">
        <v>213</v>
      </c>
      <c r="C233" s="23">
        <v>1</v>
      </c>
      <c r="D233" s="9">
        <v>6</v>
      </c>
      <c r="E233" s="9">
        <v>5</v>
      </c>
      <c r="F233" s="9">
        <v>10</v>
      </c>
      <c r="G233" s="10">
        <f t="shared" si="51"/>
        <v>7.6982294072363352E-4</v>
      </c>
      <c r="H233" s="10">
        <f t="shared" si="52"/>
        <v>3.5566093657379964E-3</v>
      </c>
      <c r="I233" s="10">
        <f t="shared" si="53"/>
        <v>1.5295197308045274E-3</v>
      </c>
      <c r="J233" s="10">
        <f t="shared" si="54"/>
        <v>3.5625222657641609E-3</v>
      </c>
      <c r="K233" s="10">
        <f t="shared" si="57"/>
        <v>4</v>
      </c>
      <c r="L233" s="10">
        <f t="shared" si="58"/>
        <v>0.66666666666666663</v>
      </c>
      <c r="M233" s="10">
        <f t="shared" si="55"/>
        <v>3.0792917628945341E-3</v>
      </c>
      <c r="N233" s="11">
        <f t="shared" si="56"/>
        <v>2.3710729104919974E-3</v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6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2.1375133594584966E-3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22</v>
      </c>
      <c r="D235" s="9">
        <v>16</v>
      </c>
      <c r="E235" s="9">
        <v>47</v>
      </c>
      <c r="F235" s="9">
        <v>41</v>
      </c>
      <c r="G235" s="10">
        <f t="shared" si="51"/>
        <v>1.6936104695919937E-2</v>
      </c>
      <c r="H235" s="10">
        <f t="shared" si="52"/>
        <v>9.4842916419679898E-3</v>
      </c>
      <c r="I235" s="10">
        <f t="shared" si="53"/>
        <v>1.4377485469562558E-2</v>
      </c>
      <c r="J235" s="10">
        <f t="shared" si="54"/>
        <v>1.4606341289633061E-2</v>
      </c>
      <c r="K235" s="10">
        <f t="shared" si="57"/>
        <v>1.1363636363636365</v>
      </c>
      <c r="L235" s="10">
        <f t="shared" si="58"/>
        <v>1.5625</v>
      </c>
      <c r="M235" s="10">
        <f t="shared" si="55"/>
        <v>1.924557351809084E-2</v>
      </c>
      <c r="N235" s="11">
        <f t="shared" si="56"/>
        <v>1.4819205690574985E-2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5.9276822762299936E-4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1">
        <f t="shared" si="56"/>
        <v>-5.9276822762299936E-4</v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1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>
        <f t="shared" si="54"/>
        <v>3.5625222657641609E-4</v>
      </c>
      <c r="K240" s="10" t="str">
        <f t="shared" si="57"/>
        <v xml:space="preserve"> </v>
      </c>
      <c r="L240" s="10">
        <f t="shared" si="58"/>
        <v>1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44</v>
      </c>
      <c r="D242" s="9">
        <v>217</v>
      </c>
      <c r="E242" s="9">
        <v>71</v>
      </c>
      <c r="F242" s="9">
        <v>260</v>
      </c>
      <c r="G242" s="10">
        <f t="shared" si="51"/>
        <v>3.3872209391839873E-2</v>
      </c>
      <c r="H242" s="10">
        <f t="shared" si="52"/>
        <v>0.12863070539419086</v>
      </c>
      <c r="I242" s="10">
        <f t="shared" si="53"/>
        <v>2.1719180177424288E-2</v>
      </c>
      <c r="J242" s="10">
        <f t="shared" si="54"/>
        <v>9.2625578909868181E-2</v>
      </c>
      <c r="K242" s="10">
        <f t="shared" si="57"/>
        <v>0.61363636363636365</v>
      </c>
      <c r="L242" s="10">
        <f t="shared" si="58"/>
        <v>0.19815668202764977</v>
      </c>
      <c r="M242" s="10">
        <f t="shared" si="55"/>
        <v>2.0785219399538105E-2</v>
      </c>
      <c r="N242" s="11">
        <f t="shared" si="56"/>
        <v>2.5489033787788971E-2</v>
      </c>
    </row>
    <row r="243" spans="1:14" x14ac:dyDescent="0.2">
      <c r="A243" s="8"/>
      <c r="B243" s="26" t="s">
        <v>223</v>
      </c>
      <c r="C243" s="23">
        <v>1</v>
      </c>
      <c r="D243" s="9">
        <v>0</v>
      </c>
      <c r="E243" s="9">
        <v>0</v>
      </c>
      <c r="F243" s="9">
        <v>0</v>
      </c>
      <c r="G243" s="10">
        <f t="shared" si="51"/>
        <v>7.6982294072363352E-4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-7.6982294072363352E-4</v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1</v>
      </c>
      <c r="D244" s="9">
        <v>0</v>
      </c>
      <c r="E244" s="9">
        <v>0</v>
      </c>
      <c r="F244" s="9">
        <v>1</v>
      </c>
      <c r="G244" s="10">
        <f t="shared" si="51"/>
        <v>7.6982294072363352E-4</v>
      </c>
      <c r="H244" s="10" t="str">
        <f t="shared" si="52"/>
        <v/>
      </c>
      <c r="I244" s="10" t="str">
        <f t="shared" si="53"/>
        <v/>
      </c>
      <c r="J244" s="10">
        <f t="shared" si="54"/>
        <v>3.5625222657641609E-4</v>
      </c>
      <c r="K244" s="10">
        <f t="shared" si="57"/>
        <v>-1</v>
      </c>
      <c r="L244" s="10">
        <f t="shared" si="58"/>
        <v>1</v>
      </c>
      <c r="M244" s="10">
        <f t="shared" si="55"/>
        <v>-7.6982294072363352E-4</v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14</v>
      </c>
      <c r="D245" s="9">
        <v>4</v>
      </c>
      <c r="E245" s="9">
        <v>11</v>
      </c>
      <c r="F245" s="9">
        <v>4</v>
      </c>
      <c r="G245" s="10">
        <f t="shared" si="51"/>
        <v>1.0777521170130869E-2</v>
      </c>
      <c r="H245" s="10">
        <f t="shared" si="52"/>
        <v>2.3710729104919974E-3</v>
      </c>
      <c r="I245" s="10">
        <f t="shared" si="53"/>
        <v>3.3649434077699602E-3</v>
      </c>
      <c r="J245" s="10">
        <f t="shared" si="54"/>
        <v>1.4250089063056644E-3</v>
      </c>
      <c r="K245" s="10">
        <f t="shared" si="57"/>
        <v>-0.21428571428571427</v>
      </c>
      <c r="L245" s="10">
        <f t="shared" si="58"/>
        <v>0</v>
      </c>
      <c r="M245" s="10">
        <f t="shared" si="55"/>
        <v>-2.3094688221709007E-3</v>
      </c>
      <c r="N245" s="11">
        <f t="shared" si="56"/>
        <v>0</v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26</v>
      </c>
      <c r="D248" s="9">
        <v>7</v>
      </c>
      <c r="E248" s="9">
        <v>33</v>
      </c>
      <c r="F248" s="9">
        <v>9</v>
      </c>
      <c r="G248" s="10">
        <f t="shared" si="51"/>
        <v>2.0015396458814474E-2</v>
      </c>
      <c r="H248" s="10">
        <f t="shared" si="52"/>
        <v>4.1493775933609959E-3</v>
      </c>
      <c r="I248" s="10">
        <f t="shared" si="53"/>
        <v>1.009483022330988E-2</v>
      </c>
      <c r="J248" s="10">
        <f t="shared" si="54"/>
        <v>3.2062700391877448E-3</v>
      </c>
      <c r="K248" s="10">
        <f t="shared" si="57"/>
        <v>0.26923076923076922</v>
      </c>
      <c r="L248" s="10">
        <f t="shared" si="58"/>
        <v>0.2857142857142857</v>
      </c>
      <c r="M248" s="10">
        <f t="shared" si="55"/>
        <v>5.3887605850654347E-3</v>
      </c>
      <c r="N248" s="11">
        <f t="shared" si="56"/>
        <v>1.1855364552459987E-3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1</v>
      </c>
      <c r="F250" s="9">
        <v>1</v>
      </c>
      <c r="G250" s="10" t="str">
        <f t="shared" si="51"/>
        <v/>
      </c>
      <c r="H250" s="10" t="str">
        <f t="shared" si="52"/>
        <v/>
      </c>
      <c r="I250" s="10">
        <f t="shared" si="53"/>
        <v>3.0590394616090549E-4</v>
      </c>
      <c r="J250" s="10">
        <f t="shared" si="54"/>
        <v>3.5625222657641609E-4</v>
      </c>
      <c r="K250" s="10">
        <f t="shared" si="57"/>
        <v>1</v>
      </c>
      <c r="L250" s="10">
        <f t="shared" si="58"/>
        <v>1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1</v>
      </c>
      <c r="E251" s="9">
        <v>3</v>
      </c>
      <c r="F251" s="9">
        <v>1</v>
      </c>
      <c r="G251" s="10" t="str">
        <f t="shared" si="51"/>
        <v/>
      </c>
      <c r="H251" s="10">
        <f t="shared" si="52"/>
        <v>5.9276822762299936E-4</v>
      </c>
      <c r="I251" s="10">
        <f t="shared" si="53"/>
        <v>9.177118384827164E-4</v>
      </c>
      <c r="J251" s="10">
        <f t="shared" si="54"/>
        <v>3.5625222657641609E-4</v>
      </c>
      <c r="K251" s="10">
        <f t="shared" si="57"/>
        <v>1</v>
      </c>
      <c r="L251" s="10">
        <f t="shared" si="58"/>
        <v>0</v>
      </c>
      <c r="M251" s="10" t="str">
        <f t="shared" si="55"/>
        <v/>
      </c>
      <c r="N251" s="11">
        <f t="shared" si="56"/>
        <v>0</v>
      </c>
    </row>
    <row r="252" spans="1:14" ht="25.5" x14ac:dyDescent="0.2">
      <c r="A252" s="8"/>
      <c r="B252" s="26" t="s">
        <v>232</v>
      </c>
      <c r="C252" s="23">
        <v>0</v>
      </c>
      <c r="D252" s="9">
        <v>1</v>
      </c>
      <c r="E252" s="9">
        <v>4</v>
      </c>
      <c r="F252" s="9">
        <v>4</v>
      </c>
      <c r="G252" s="10" t="str">
        <f t="shared" ref="G252:G283" si="59">+IF(C252=0,"",C252/C$188)</f>
        <v/>
      </c>
      <c r="H252" s="10">
        <f t="shared" ref="H252:H283" si="60">+IF(D252=0,"",D252/D$188)</f>
        <v>5.9276822762299936E-4</v>
      </c>
      <c r="I252" s="10">
        <f t="shared" ref="I252:I283" si="61">+IF(E252=0,"",E252/E$188)</f>
        <v>1.2236157846436219E-3</v>
      </c>
      <c r="J252" s="10">
        <f t="shared" ref="J252:J283" si="62">+IF(F252=0,"",F252/F$188)</f>
        <v>1.4250089063056644E-3</v>
      </c>
      <c r="K252" s="10">
        <f t="shared" si="57"/>
        <v>1</v>
      </c>
      <c r="L252" s="10">
        <f t="shared" si="58"/>
        <v>3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1.778304682868998E-3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4</v>
      </c>
      <c r="F254" s="9">
        <v>4</v>
      </c>
      <c r="G254" s="10" t="str">
        <f t="shared" si="59"/>
        <v/>
      </c>
      <c r="H254" s="10" t="str">
        <f t="shared" si="60"/>
        <v/>
      </c>
      <c r="I254" s="10">
        <f t="shared" si="61"/>
        <v>1.2236157846436219E-3</v>
      </c>
      <c r="J254" s="10">
        <f t="shared" si="62"/>
        <v>1.4250089063056644E-3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52</v>
      </c>
      <c r="D255" s="9">
        <v>18</v>
      </c>
      <c r="E255" s="9">
        <v>56</v>
      </c>
      <c r="F255" s="9">
        <v>39</v>
      </c>
      <c r="G255" s="10">
        <f t="shared" si="59"/>
        <v>4.0030792917628948E-2</v>
      </c>
      <c r="H255" s="10">
        <f t="shared" si="60"/>
        <v>1.066982809721399E-2</v>
      </c>
      <c r="I255" s="10">
        <f t="shared" si="61"/>
        <v>1.7130620985010708E-2</v>
      </c>
      <c r="J255" s="10">
        <f t="shared" si="62"/>
        <v>1.3893836836480229E-2</v>
      </c>
      <c r="K255" s="10">
        <f t="shared" si="65"/>
        <v>7.6923076923076927E-2</v>
      </c>
      <c r="L255" s="10">
        <f t="shared" si="66"/>
        <v>1.1666666666666667</v>
      </c>
      <c r="M255" s="10">
        <f t="shared" si="63"/>
        <v>3.0792917628945345E-3</v>
      </c>
      <c r="N255" s="11">
        <f t="shared" si="64"/>
        <v>1.2448132780082988E-2</v>
      </c>
    </row>
    <row r="256" spans="1:14" x14ac:dyDescent="0.2">
      <c r="A256" s="8"/>
      <c r="B256" s="26" t="s">
        <v>236</v>
      </c>
      <c r="C256" s="23">
        <v>9</v>
      </c>
      <c r="D256" s="9">
        <v>3</v>
      </c>
      <c r="E256" s="9">
        <v>40</v>
      </c>
      <c r="F256" s="9">
        <v>10</v>
      </c>
      <c r="G256" s="10">
        <f t="shared" si="59"/>
        <v>6.9284064665127024E-3</v>
      </c>
      <c r="H256" s="10">
        <f t="shared" si="60"/>
        <v>1.7783046828689982E-3</v>
      </c>
      <c r="I256" s="10">
        <f t="shared" si="61"/>
        <v>1.2236157846436219E-2</v>
      </c>
      <c r="J256" s="10">
        <f t="shared" si="62"/>
        <v>3.5625222657641609E-3</v>
      </c>
      <c r="K256" s="10">
        <f t="shared" si="65"/>
        <v>3.4444444444444446</v>
      </c>
      <c r="L256" s="10">
        <f t="shared" si="66"/>
        <v>2.3333333333333335</v>
      </c>
      <c r="M256" s="10">
        <f t="shared" si="63"/>
        <v>2.3864511162432642E-2</v>
      </c>
      <c r="N256" s="11">
        <f t="shared" si="64"/>
        <v>4.1493775933609959E-3</v>
      </c>
    </row>
    <row r="257" spans="1:14" ht="25.5" x14ac:dyDescent="0.2">
      <c r="A257" s="8"/>
      <c r="B257" s="26" t="s">
        <v>237</v>
      </c>
      <c r="C257" s="23">
        <v>1</v>
      </c>
      <c r="D257" s="9">
        <v>0</v>
      </c>
      <c r="E257" s="9">
        <v>0</v>
      </c>
      <c r="F257" s="9">
        <v>0</v>
      </c>
      <c r="G257" s="10">
        <f t="shared" si="59"/>
        <v>7.6982294072363352E-4</v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>
        <f t="shared" si="65"/>
        <v>-1</v>
      </c>
      <c r="L257" s="10" t="str">
        <f t="shared" si="66"/>
        <v xml:space="preserve"> </v>
      </c>
      <c r="M257" s="10">
        <f t="shared" si="63"/>
        <v>-7.6982294072363352E-4</v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15</v>
      </c>
      <c r="D258" s="9">
        <v>51</v>
      </c>
      <c r="E258" s="9">
        <v>27</v>
      </c>
      <c r="F258" s="9">
        <v>92</v>
      </c>
      <c r="G258" s="10">
        <f t="shared" si="59"/>
        <v>1.1547344110854504E-2</v>
      </c>
      <c r="H258" s="10">
        <f t="shared" si="60"/>
        <v>3.023117960877297E-2</v>
      </c>
      <c r="I258" s="10">
        <f t="shared" si="61"/>
        <v>8.2594065463444475E-3</v>
      </c>
      <c r="J258" s="10">
        <f t="shared" si="62"/>
        <v>3.2775204845030284E-2</v>
      </c>
      <c r="K258" s="10">
        <f t="shared" si="65"/>
        <v>0.8</v>
      </c>
      <c r="L258" s="10">
        <f t="shared" si="66"/>
        <v>0.80392156862745101</v>
      </c>
      <c r="M258" s="10">
        <f t="shared" si="63"/>
        <v>9.2378752886836026E-3</v>
      </c>
      <c r="N258" s="11">
        <f t="shared" si="64"/>
        <v>2.4303497332542976E-2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1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>
        <f t="shared" si="62"/>
        <v>3.5625222657641609E-4</v>
      </c>
      <c r="K260" s="10" t="str">
        <f t="shared" si="65"/>
        <v xml:space="preserve"> </v>
      </c>
      <c r="L260" s="10">
        <f t="shared" si="66"/>
        <v>1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2</v>
      </c>
      <c r="D261" s="9">
        <v>1</v>
      </c>
      <c r="E261" s="9">
        <v>5</v>
      </c>
      <c r="F261" s="9">
        <v>2</v>
      </c>
      <c r="G261" s="10">
        <f t="shared" si="59"/>
        <v>1.539645881447267E-3</v>
      </c>
      <c r="H261" s="10">
        <f t="shared" si="60"/>
        <v>5.9276822762299936E-4</v>
      </c>
      <c r="I261" s="10">
        <f t="shared" si="61"/>
        <v>1.5295197308045274E-3</v>
      </c>
      <c r="J261" s="10">
        <f t="shared" si="62"/>
        <v>7.1250445315283219E-4</v>
      </c>
      <c r="K261" s="10">
        <f t="shared" si="65"/>
        <v>1.5</v>
      </c>
      <c r="L261" s="10">
        <f t="shared" si="66"/>
        <v>1</v>
      </c>
      <c r="M261" s="10">
        <f t="shared" si="63"/>
        <v>2.3094688221709007E-3</v>
      </c>
      <c r="N261" s="11">
        <f t="shared" si="64"/>
        <v>5.9276822762299936E-4</v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4</v>
      </c>
      <c r="E263" s="9">
        <v>1</v>
      </c>
      <c r="F263" s="9">
        <v>0</v>
      </c>
      <c r="G263" s="10" t="str">
        <f t="shared" si="59"/>
        <v/>
      </c>
      <c r="H263" s="10">
        <f t="shared" si="60"/>
        <v>2.3710729104919974E-3</v>
      </c>
      <c r="I263" s="10">
        <f t="shared" si="61"/>
        <v>3.0590394616090549E-4</v>
      </c>
      <c r="J263" s="10" t="str">
        <f t="shared" si="62"/>
        <v/>
      </c>
      <c r="K263" s="10">
        <f t="shared" si="65"/>
        <v>1</v>
      </c>
      <c r="L263" s="10">
        <f t="shared" si="66"/>
        <v>-1</v>
      </c>
      <c r="M263" s="10" t="str">
        <f t="shared" si="63"/>
        <v/>
      </c>
      <c r="N263" s="11">
        <f t="shared" si="64"/>
        <v>-2.3710729104919974E-3</v>
      </c>
    </row>
    <row r="264" spans="1:14" ht="25.5" x14ac:dyDescent="0.2">
      <c r="A264" s="8"/>
      <c r="B264" s="26" t="s">
        <v>244</v>
      </c>
      <c r="C264" s="23">
        <v>0</v>
      </c>
      <c r="D264" s="9">
        <v>1</v>
      </c>
      <c r="E264" s="9">
        <v>1</v>
      </c>
      <c r="F264" s="9">
        <v>0</v>
      </c>
      <c r="G264" s="10" t="str">
        <f t="shared" si="59"/>
        <v/>
      </c>
      <c r="H264" s="10">
        <f t="shared" si="60"/>
        <v>5.9276822762299936E-4</v>
      </c>
      <c r="I264" s="10">
        <f t="shared" si="61"/>
        <v>3.0590394616090549E-4</v>
      </c>
      <c r="J264" s="10" t="str">
        <f t="shared" si="62"/>
        <v/>
      </c>
      <c r="K264" s="10">
        <f t="shared" si="65"/>
        <v>1</v>
      </c>
      <c r="L264" s="10">
        <f t="shared" si="66"/>
        <v>-1</v>
      </c>
      <c r="M264" s="10" t="str">
        <f t="shared" si="63"/>
        <v/>
      </c>
      <c r="N264" s="11">
        <f t="shared" si="64"/>
        <v>-5.9276822762299936E-4</v>
      </c>
    </row>
    <row r="265" spans="1:14" x14ac:dyDescent="0.2">
      <c r="A265" s="8"/>
      <c r="B265" s="26" t="s">
        <v>245</v>
      </c>
      <c r="C265" s="23">
        <v>1</v>
      </c>
      <c r="D265" s="9">
        <v>2</v>
      </c>
      <c r="E265" s="9">
        <v>2</v>
      </c>
      <c r="F265" s="9">
        <v>0</v>
      </c>
      <c r="G265" s="10">
        <f t="shared" si="59"/>
        <v>7.6982294072363352E-4</v>
      </c>
      <c r="H265" s="10">
        <f t="shared" si="60"/>
        <v>1.1855364552459987E-3</v>
      </c>
      <c r="I265" s="10">
        <f t="shared" si="61"/>
        <v>6.1180789232181097E-4</v>
      </c>
      <c r="J265" s="10" t="str">
        <f t="shared" si="62"/>
        <v/>
      </c>
      <c r="K265" s="10">
        <f t="shared" si="65"/>
        <v>1</v>
      </c>
      <c r="L265" s="10">
        <f t="shared" si="66"/>
        <v>-1</v>
      </c>
      <c r="M265" s="10">
        <f t="shared" si="63"/>
        <v>7.6982294072363352E-4</v>
      </c>
      <c r="N265" s="11">
        <f t="shared" si="64"/>
        <v>-1.1855364552459987E-3</v>
      </c>
    </row>
    <row r="266" spans="1:14" x14ac:dyDescent="0.2">
      <c r="A266" s="8"/>
      <c r="B266" s="26" t="s">
        <v>246</v>
      </c>
      <c r="C266" s="23">
        <v>0</v>
      </c>
      <c r="D266" s="9">
        <v>2</v>
      </c>
      <c r="E266" s="9">
        <v>1</v>
      </c>
      <c r="F266" s="9">
        <v>1</v>
      </c>
      <c r="G266" s="10" t="str">
        <f t="shared" si="59"/>
        <v/>
      </c>
      <c r="H266" s="10">
        <f t="shared" si="60"/>
        <v>1.1855364552459987E-3</v>
      </c>
      <c r="I266" s="10">
        <f t="shared" si="61"/>
        <v>3.0590394616090549E-4</v>
      </c>
      <c r="J266" s="10">
        <f t="shared" si="62"/>
        <v>3.5625222657641609E-4</v>
      </c>
      <c r="K266" s="10">
        <f t="shared" si="65"/>
        <v>1</v>
      </c>
      <c r="L266" s="10">
        <f t="shared" si="66"/>
        <v>-0.5</v>
      </c>
      <c r="M266" s="10" t="str">
        <f t="shared" si="63"/>
        <v/>
      </c>
      <c r="N266" s="11">
        <f t="shared" si="64"/>
        <v>-5.9276822762299936E-4</v>
      </c>
    </row>
    <row r="267" spans="1:14" x14ac:dyDescent="0.2">
      <c r="A267" s="8"/>
      <c r="B267" s="26" t="s">
        <v>247</v>
      </c>
      <c r="C267" s="23">
        <v>1</v>
      </c>
      <c r="D267" s="9">
        <v>3</v>
      </c>
      <c r="E267" s="9">
        <v>2</v>
      </c>
      <c r="F267" s="9">
        <v>8</v>
      </c>
      <c r="G267" s="10">
        <f t="shared" si="59"/>
        <v>7.6982294072363352E-4</v>
      </c>
      <c r="H267" s="10">
        <f t="shared" si="60"/>
        <v>1.7783046828689982E-3</v>
      </c>
      <c r="I267" s="10">
        <f t="shared" si="61"/>
        <v>6.1180789232181097E-4</v>
      </c>
      <c r="J267" s="10">
        <f t="shared" si="62"/>
        <v>2.8500178126113287E-3</v>
      </c>
      <c r="K267" s="10">
        <f t="shared" si="65"/>
        <v>1</v>
      </c>
      <c r="L267" s="10">
        <f t="shared" si="66"/>
        <v>1.6666666666666667</v>
      </c>
      <c r="M267" s="10">
        <f t="shared" si="63"/>
        <v>7.6982294072363352E-4</v>
      </c>
      <c r="N267" s="11">
        <f t="shared" si="64"/>
        <v>2.9638411381149969E-3</v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3</v>
      </c>
      <c r="F269" s="9">
        <v>3</v>
      </c>
      <c r="G269" s="10" t="str">
        <f t="shared" si="59"/>
        <v/>
      </c>
      <c r="H269" s="10" t="str">
        <f t="shared" si="60"/>
        <v/>
      </c>
      <c r="I269" s="10">
        <f t="shared" si="61"/>
        <v>9.177118384827164E-4</v>
      </c>
      <c r="J269" s="10">
        <f t="shared" si="62"/>
        <v>1.0687566797292483E-3</v>
      </c>
      <c r="K269" s="10">
        <f t="shared" si="65"/>
        <v>1</v>
      </c>
      <c r="L269" s="10">
        <f t="shared" si="66"/>
        <v>1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9</v>
      </c>
      <c r="F270" s="9">
        <v>26</v>
      </c>
      <c r="G270" s="10" t="str">
        <f t="shared" si="59"/>
        <v/>
      </c>
      <c r="H270" s="10" t="str">
        <f t="shared" si="60"/>
        <v/>
      </c>
      <c r="I270" s="10">
        <f t="shared" si="61"/>
        <v>2.7531355154481493E-3</v>
      </c>
      <c r="J270" s="10">
        <f t="shared" si="62"/>
        <v>9.2625578909868184E-3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1</v>
      </c>
      <c r="E271" s="9">
        <v>0</v>
      </c>
      <c r="F271" s="9">
        <v>4</v>
      </c>
      <c r="G271" s="10" t="str">
        <f t="shared" si="59"/>
        <v/>
      </c>
      <c r="H271" s="10">
        <f t="shared" si="60"/>
        <v>5.9276822762299936E-4</v>
      </c>
      <c r="I271" s="10" t="str">
        <f t="shared" si="61"/>
        <v/>
      </c>
      <c r="J271" s="10">
        <f t="shared" si="62"/>
        <v>1.4250089063056644E-3</v>
      </c>
      <c r="K271" s="10" t="str">
        <f t="shared" si="65"/>
        <v xml:space="preserve"> </v>
      </c>
      <c r="L271" s="10">
        <f t="shared" si="66"/>
        <v>3</v>
      </c>
      <c r="M271" s="10" t="str">
        <f t="shared" si="63"/>
        <v/>
      </c>
      <c r="N271" s="11">
        <f t="shared" si="64"/>
        <v>1.778304682868998E-3</v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1</v>
      </c>
      <c r="F272" s="9">
        <v>0</v>
      </c>
      <c r="G272" s="10" t="str">
        <f t="shared" si="59"/>
        <v/>
      </c>
      <c r="H272" s="10" t="str">
        <f t="shared" si="60"/>
        <v/>
      </c>
      <c r="I272" s="10">
        <f t="shared" si="61"/>
        <v>3.0590394616090549E-4</v>
      </c>
      <c r="J272" s="10" t="str">
        <f t="shared" si="62"/>
        <v/>
      </c>
      <c r="K272" s="10">
        <f t="shared" si="65"/>
        <v>1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6</v>
      </c>
      <c r="D275" s="9">
        <v>1</v>
      </c>
      <c r="E275" s="9">
        <v>1</v>
      </c>
      <c r="F275" s="9">
        <v>3</v>
      </c>
      <c r="G275" s="10">
        <f t="shared" si="59"/>
        <v>4.6189376443418013E-3</v>
      </c>
      <c r="H275" s="10">
        <f t="shared" si="60"/>
        <v>5.9276822762299936E-4</v>
      </c>
      <c r="I275" s="10">
        <f t="shared" si="61"/>
        <v>3.0590394616090549E-4</v>
      </c>
      <c r="J275" s="10">
        <f t="shared" si="62"/>
        <v>1.0687566797292483E-3</v>
      </c>
      <c r="K275" s="10">
        <f t="shared" si="65"/>
        <v>-0.83333333333333337</v>
      </c>
      <c r="L275" s="10">
        <f t="shared" si="66"/>
        <v>2</v>
      </c>
      <c r="M275" s="10">
        <f t="shared" si="63"/>
        <v>-3.8491147036181679E-3</v>
      </c>
      <c r="N275" s="11">
        <f t="shared" si="64"/>
        <v>1.1855364552459987E-3</v>
      </c>
    </row>
    <row r="276" spans="1:14" ht="25.5" x14ac:dyDescent="0.2">
      <c r="A276" s="8"/>
      <c r="B276" s="26" t="s">
        <v>256</v>
      </c>
      <c r="C276" s="23">
        <v>35</v>
      </c>
      <c r="D276" s="9">
        <v>8</v>
      </c>
      <c r="E276" s="9">
        <v>47</v>
      </c>
      <c r="F276" s="9">
        <v>8</v>
      </c>
      <c r="G276" s="10">
        <f t="shared" si="59"/>
        <v>2.6943802925327175E-2</v>
      </c>
      <c r="H276" s="10">
        <f t="shared" si="60"/>
        <v>4.7421458209839949E-3</v>
      </c>
      <c r="I276" s="10">
        <f t="shared" si="61"/>
        <v>1.4377485469562558E-2</v>
      </c>
      <c r="J276" s="10">
        <f t="shared" si="62"/>
        <v>2.8500178126113287E-3</v>
      </c>
      <c r="K276" s="10">
        <f t="shared" si="65"/>
        <v>0.34285714285714286</v>
      </c>
      <c r="L276" s="10">
        <f t="shared" si="66"/>
        <v>0</v>
      </c>
      <c r="M276" s="10">
        <f t="shared" si="63"/>
        <v>9.2378752886836026E-3</v>
      </c>
      <c r="N276" s="11">
        <f t="shared" si="64"/>
        <v>0</v>
      </c>
    </row>
    <row r="277" spans="1:14" x14ac:dyDescent="0.2">
      <c r="A277" s="8"/>
      <c r="B277" s="26" t="s">
        <v>257</v>
      </c>
      <c r="C277" s="23">
        <v>18</v>
      </c>
      <c r="D277" s="9">
        <v>8</v>
      </c>
      <c r="E277" s="9">
        <v>19</v>
      </c>
      <c r="F277" s="9">
        <v>5</v>
      </c>
      <c r="G277" s="10">
        <f t="shared" si="59"/>
        <v>1.3856812933025405E-2</v>
      </c>
      <c r="H277" s="10">
        <f t="shared" si="60"/>
        <v>4.7421458209839949E-3</v>
      </c>
      <c r="I277" s="10">
        <f t="shared" si="61"/>
        <v>5.8121749770572041E-3</v>
      </c>
      <c r="J277" s="10">
        <f t="shared" si="62"/>
        <v>1.7812611328820805E-3</v>
      </c>
      <c r="K277" s="10">
        <f t="shared" si="65"/>
        <v>5.5555555555555552E-2</v>
      </c>
      <c r="L277" s="10">
        <f t="shared" si="66"/>
        <v>-0.375</v>
      </c>
      <c r="M277" s="10">
        <f t="shared" si="63"/>
        <v>7.6982294072363352E-4</v>
      </c>
      <c r="N277" s="11">
        <f t="shared" si="64"/>
        <v>-1.778304682868998E-3</v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3</v>
      </c>
      <c r="D279" s="9">
        <v>6</v>
      </c>
      <c r="E279" s="9">
        <v>3</v>
      </c>
      <c r="F279" s="9">
        <v>3</v>
      </c>
      <c r="G279" s="10">
        <f t="shared" si="59"/>
        <v>2.3094688221709007E-3</v>
      </c>
      <c r="H279" s="10">
        <f t="shared" si="60"/>
        <v>3.5566093657379964E-3</v>
      </c>
      <c r="I279" s="10">
        <f t="shared" si="61"/>
        <v>9.177118384827164E-4</v>
      </c>
      <c r="J279" s="10">
        <f t="shared" si="62"/>
        <v>1.0687566797292483E-3</v>
      </c>
      <c r="K279" s="10">
        <f t="shared" si="65"/>
        <v>0</v>
      </c>
      <c r="L279" s="10">
        <f t="shared" si="66"/>
        <v>-0.5</v>
      </c>
      <c r="M279" s="10">
        <f t="shared" si="63"/>
        <v>0</v>
      </c>
      <c r="N279" s="11">
        <f t="shared" si="64"/>
        <v>-1.7783046828689982E-3</v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2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>
        <f t="shared" si="62"/>
        <v>7.1250445315283219E-4</v>
      </c>
      <c r="K280" s="10" t="str">
        <f t="shared" si="65"/>
        <v xml:space="preserve"> </v>
      </c>
      <c r="L280" s="10">
        <f t="shared" si="66"/>
        <v>1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11</v>
      </c>
      <c r="D281" s="9">
        <v>24</v>
      </c>
      <c r="E281" s="9">
        <v>16</v>
      </c>
      <c r="F281" s="9">
        <v>57</v>
      </c>
      <c r="G281" s="10">
        <f t="shared" si="59"/>
        <v>8.4680523479599683E-3</v>
      </c>
      <c r="H281" s="10">
        <f t="shared" si="60"/>
        <v>1.4226437462951986E-2</v>
      </c>
      <c r="I281" s="10">
        <f t="shared" si="61"/>
        <v>4.8944631385744878E-3</v>
      </c>
      <c r="J281" s="10">
        <f t="shared" si="62"/>
        <v>2.0306376914855716E-2</v>
      </c>
      <c r="K281" s="10">
        <f t="shared" si="65"/>
        <v>0.45454545454545453</v>
      </c>
      <c r="L281" s="10">
        <f t="shared" si="66"/>
        <v>1.375</v>
      </c>
      <c r="M281" s="10">
        <f t="shared" si="63"/>
        <v>3.8491147036181675E-3</v>
      </c>
      <c r="N281" s="11">
        <f t="shared" si="64"/>
        <v>1.956135151155898E-2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2</v>
      </c>
      <c r="D283" s="9">
        <v>0</v>
      </c>
      <c r="E283" s="9">
        <v>0</v>
      </c>
      <c r="F283" s="9">
        <v>0</v>
      </c>
      <c r="G283" s="10">
        <f t="shared" si="59"/>
        <v>1.539645881447267E-3</v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>
        <f t="shared" si="65"/>
        <v>-1</v>
      </c>
      <c r="L283" s="10" t="str">
        <f t="shared" si="66"/>
        <v xml:space="preserve"> </v>
      </c>
      <c r="M283" s="10">
        <f t="shared" si="63"/>
        <v>-1.539645881447267E-3</v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2</v>
      </c>
      <c r="D284" s="9">
        <v>10</v>
      </c>
      <c r="E284" s="9">
        <v>7</v>
      </c>
      <c r="F284" s="9">
        <v>25</v>
      </c>
      <c r="G284" s="10">
        <f t="shared" ref="G284:G315" si="67">+IF(C284=0,"",C284/C$188)</f>
        <v>1.539645881447267E-3</v>
      </c>
      <c r="H284" s="10">
        <f t="shared" ref="H284:H315" si="68">+IF(D284=0,"",D284/D$188)</f>
        <v>5.9276822762299938E-3</v>
      </c>
      <c r="I284" s="10">
        <f t="shared" ref="I284:I315" si="69">+IF(E284=0,"",E284/E$188)</f>
        <v>2.1413276231263384E-3</v>
      </c>
      <c r="J284" s="10">
        <f t="shared" ref="J284:J315" si="70">+IF(F284=0,"",F284/F$188)</f>
        <v>8.9063056644104032E-3</v>
      </c>
      <c r="K284" s="10">
        <f t="shared" si="65"/>
        <v>2.5</v>
      </c>
      <c r="L284" s="10">
        <f t="shared" si="66"/>
        <v>1.5</v>
      </c>
      <c r="M284" s="10">
        <f t="shared" ref="M284:M315" si="71">+IF(OR(AND(G284=""),(K284="")),"",G284*K284)</f>
        <v>3.8491147036181675E-3</v>
      </c>
      <c r="N284" s="11">
        <f t="shared" ref="N284:N315" si="72">+IF(OR(AND(H284=""),(L284="")),"",H284*L284)</f>
        <v>8.8915234143449907E-3</v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1</v>
      </c>
      <c r="E285" s="9">
        <v>1</v>
      </c>
      <c r="F285" s="9">
        <v>0</v>
      </c>
      <c r="G285" s="10" t="str">
        <f t="shared" si="67"/>
        <v/>
      </c>
      <c r="H285" s="10">
        <f t="shared" si="68"/>
        <v>5.9276822762299936E-4</v>
      </c>
      <c r="I285" s="10">
        <f t="shared" si="69"/>
        <v>3.0590394616090549E-4</v>
      </c>
      <c r="J285" s="10" t="str">
        <f t="shared" si="70"/>
        <v/>
      </c>
      <c r="K285" s="10">
        <f t="shared" ref="K285:K316" si="73">+IF(AND(C285=0,E285=0)," ",IF(C285=0,1,IF(E285=0,-1,(E285-C285)/C285)))</f>
        <v>1</v>
      </c>
      <c r="L285" s="10">
        <f t="shared" ref="L285:L316" si="74">+IF(AND(D285=0,F285=0)," ",IF(D285=0,1,IF(F285=0,-1,(F285-D285)/D285)))</f>
        <v>-1</v>
      </c>
      <c r="M285" s="10" t="str">
        <f t="shared" si="71"/>
        <v/>
      </c>
      <c r="N285" s="11">
        <f t="shared" si="72"/>
        <v>-5.9276822762299936E-4</v>
      </c>
    </row>
    <row r="286" spans="1:14" x14ac:dyDescent="0.2">
      <c r="A286" s="8"/>
      <c r="B286" s="26" t="s">
        <v>266</v>
      </c>
      <c r="C286" s="23">
        <v>1</v>
      </c>
      <c r="D286" s="9">
        <v>0</v>
      </c>
      <c r="E286" s="9">
        <v>0</v>
      </c>
      <c r="F286" s="9">
        <v>0</v>
      </c>
      <c r="G286" s="10">
        <f t="shared" si="67"/>
        <v>7.6982294072363352E-4</v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>
        <f t="shared" si="73"/>
        <v>-1</v>
      </c>
      <c r="L286" s="10" t="str">
        <f t="shared" si="74"/>
        <v xml:space="preserve"> </v>
      </c>
      <c r="M286" s="10">
        <f t="shared" si="71"/>
        <v>-7.6982294072363352E-4</v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2</v>
      </c>
      <c r="F287" s="9">
        <v>2</v>
      </c>
      <c r="G287" s="10" t="str">
        <f t="shared" si="67"/>
        <v/>
      </c>
      <c r="H287" s="10" t="str">
        <f t="shared" si="68"/>
        <v/>
      </c>
      <c r="I287" s="10">
        <f t="shared" si="69"/>
        <v>6.1180789232181097E-4</v>
      </c>
      <c r="J287" s="10">
        <f t="shared" si="70"/>
        <v>7.1250445315283219E-4</v>
      </c>
      <c r="K287" s="10">
        <f t="shared" si="73"/>
        <v>1</v>
      </c>
      <c r="L287" s="10">
        <f t="shared" si="74"/>
        <v>1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3</v>
      </c>
      <c r="D288" s="9">
        <v>1</v>
      </c>
      <c r="E288" s="9">
        <v>6</v>
      </c>
      <c r="F288" s="9">
        <v>4</v>
      </c>
      <c r="G288" s="10">
        <f t="shared" si="67"/>
        <v>2.3094688221709007E-3</v>
      </c>
      <c r="H288" s="10">
        <f t="shared" si="68"/>
        <v>5.9276822762299936E-4</v>
      </c>
      <c r="I288" s="10">
        <f t="shared" si="69"/>
        <v>1.8354236769654328E-3</v>
      </c>
      <c r="J288" s="10">
        <f t="shared" si="70"/>
        <v>1.4250089063056644E-3</v>
      </c>
      <c r="K288" s="10">
        <f t="shared" si="73"/>
        <v>1</v>
      </c>
      <c r="L288" s="10">
        <f t="shared" si="74"/>
        <v>3</v>
      </c>
      <c r="M288" s="10">
        <f t="shared" si="71"/>
        <v>2.3094688221709007E-3</v>
      </c>
      <c r="N288" s="11">
        <f t="shared" si="72"/>
        <v>1.778304682868998E-3</v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8</v>
      </c>
      <c r="D292" s="9">
        <v>9</v>
      </c>
      <c r="E292" s="9">
        <v>19</v>
      </c>
      <c r="F292" s="9">
        <v>24</v>
      </c>
      <c r="G292" s="10">
        <f t="shared" si="67"/>
        <v>6.1585835257890681E-3</v>
      </c>
      <c r="H292" s="10">
        <f t="shared" si="68"/>
        <v>5.3349140486069948E-3</v>
      </c>
      <c r="I292" s="10">
        <f t="shared" si="69"/>
        <v>5.8121749770572041E-3</v>
      </c>
      <c r="J292" s="10">
        <f t="shared" si="70"/>
        <v>8.5500534378339862E-3</v>
      </c>
      <c r="K292" s="10">
        <f t="shared" si="73"/>
        <v>1.375</v>
      </c>
      <c r="L292" s="10">
        <f t="shared" si="74"/>
        <v>1.6666666666666667</v>
      </c>
      <c r="M292" s="10">
        <f t="shared" si="71"/>
        <v>8.4680523479599683E-3</v>
      </c>
      <c r="N292" s="11">
        <f t="shared" si="72"/>
        <v>8.8915234143449925E-3</v>
      </c>
    </row>
    <row r="293" spans="1:14" ht="25.5" x14ac:dyDescent="0.2">
      <c r="A293" s="8"/>
      <c r="B293" s="26" t="s">
        <v>273</v>
      </c>
      <c r="C293" s="23">
        <v>21</v>
      </c>
      <c r="D293" s="9">
        <v>17</v>
      </c>
      <c r="E293" s="9">
        <v>176</v>
      </c>
      <c r="F293" s="9">
        <v>91</v>
      </c>
      <c r="G293" s="10">
        <f t="shared" si="67"/>
        <v>1.6166281755196306E-2</v>
      </c>
      <c r="H293" s="10">
        <f t="shared" si="68"/>
        <v>1.0077059869590991E-2</v>
      </c>
      <c r="I293" s="10">
        <f t="shared" si="69"/>
        <v>5.3839094524319363E-2</v>
      </c>
      <c r="J293" s="10">
        <f t="shared" si="70"/>
        <v>3.2418952618453865E-2</v>
      </c>
      <c r="K293" s="10">
        <f t="shared" si="73"/>
        <v>7.3809523809523814</v>
      </c>
      <c r="L293" s="10">
        <f t="shared" si="74"/>
        <v>4.3529411764705879</v>
      </c>
      <c r="M293" s="10">
        <f t="shared" si="71"/>
        <v>0.11932255581216322</v>
      </c>
      <c r="N293" s="11">
        <f t="shared" si="72"/>
        <v>4.3864848844101953E-2</v>
      </c>
    </row>
    <row r="294" spans="1:14" x14ac:dyDescent="0.2">
      <c r="A294" s="8"/>
      <c r="B294" s="26" t="s">
        <v>274</v>
      </c>
      <c r="C294" s="23">
        <v>1</v>
      </c>
      <c r="D294" s="9">
        <v>2</v>
      </c>
      <c r="E294" s="9">
        <v>6</v>
      </c>
      <c r="F294" s="9">
        <v>9</v>
      </c>
      <c r="G294" s="10">
        <f t="shared" si="67"/>
        <v>7.6982294072363352E-4</v>
      </c>
      <c r="H294" s="10">
        <f t="shared" si="68"/>
        <v>1.1855364552459987E-3</v>
      </c>
      <c r="I294" s="10">
        <f t="shared" si="69"/>
        <v>1.8354236769654328E-3</v>
      </c>
      <c r="J294" s="10">
        <f t="shared" si="70"/>
        <v>3.2062700391877448E-3</v>
      </c>
      <c r="K294" s="10">
        <f t="shared" si="73"/>
        <v>5</v>
      </c>
      <c r="L294" s="10">
        <f t="shared" si="74"/>
        <v>3.5</v>
      </c>
      <c r="M294" s="10">
        <f t="shared" si="71"/>
        <v>3.8491147036181675E-3</v>
      </c>
      <c r="N294" s="11">
        <f t="shared" si="72"/>
        <v>4.1493775933609959E-3</v>
      </c>
    </row>
    <row r="295" spans="1:14" x14ac:dyDescent="0.2">
      <c r="A295" s="8"/>
      <c r="B295" s="26" t="s">
        <v>275</v>
      </c>
      <c r="C295" s="23">
        <v>2</v>
      </c>
      <c r="D295" s="9">
        <v>4</v>
      </c>
      <c r="E295" s="9">
        <v>10</v>
      </c>
      <c r="F295" s="9">
        <v>15</v>
      </c>
      <c r="G295" s="10">
        <f t="shared" si="67"/>
        <v>1.539645881447267E-3</v>
      </c>
      <c r="H295" s="10">
        <f t="shared" si="68"/>
        <v>2.3710729104919974E-3</v>
      </c>
      <c r="I295" s="10">
        <f t="shared" si="69"/>
        <v>3.0590394616090547E-3</v>
      </c>
      <c r="J295" s="10">
        <f t="shared" si="70"/>
        <v>5.3437833986462414E-3</v>
      </c>
      <c r="K295" s="10">
        <f t="shared" si="73"/>
        <v>4</v>
      </c>
      <c r="L295" s="10">
        <f t="shared" si="74"/>
        <v>2.75</v>
      </c>
      <c r="M295" s="10">
        <f t="shared" si="71"/>
        <v>6.1585835257890681E-3</v>
      </c>
      <c r="N295" s="11">
        <f t="shared" si="72"/>
        <v>6.5204505038529929E-3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1</v>
      </c>
      <c r="D297" s="9">
        <v>0</v>
      </c>
      <c r="E297" s="9">
        <v>12</v>
      </c>
      <c r="F297" s="9">
        <v>1</v>
      </c>
      <c r="G297" s="10">
        <f t="shared" si="67"/>
        <v>7.6982294072363352E-4</v>
      </c>
      <c r="H297" s="10" t="str">
        <f t="shared" si="68"/>
        <v/>
      </c>
      <c r="I297" s="10">
        <f t="shared" si="69"/>
        <v>3.6708473539308656E-3</v>
      </c>
      <c r="J297" s="10">
        <f t="shared" si="70"/>
        <v>3.5625222657641609E-4</v>
      </c>
      <c r="K297" s="10">
        <f t="shared" si="73"/>
        <v>11</v>
      </c>
      <c r="L297" s="10">
        <f t="shared" si="74"/>
        <v>1</v>
      </c>
      <c r="M297" s="10">
        <f t="shared" si="71"/>
        <v>8.4680523479599683E-3</v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2</v>
      </c>
      <c r="D299" s="9">
        <v>3</v>
      </c>
      <c r="E299" s="9">
        <v>0</v>
      </c>
      <c r="F299" s="9">
        <v>1</v>
      </c>
      <c r="G299" s="10">
        <f t="shared" si="67"/>
        <v>1.539645881447267E-3</v>
      </c>
      <c r="H299" s="10">
        <f t="shared" si="68"/>
        <v>1.7783046828689982E-3</v>
      </c>
      <c r="I299" s="10" t="str">
        <f t="shared" si="69"/>
        <v/>
      </c>
      <c r="J299" s="10">
        <f t="shared" si="70"/>
        <v>3.5625222657641609E-4</v>
      </c>
      <c r="K299" s="10">
        <f t="shared" si="73"/>
        <v>-1</v>
      </c>
      <c r="L299" s="10">
        <f t="shared" si="74"/>
        <v>-0.66666666666666663</v>
      </c>
      <c r="M299" s="10">
        <f t="shared" si="71"/>
        <v>-1.539645881447267E-3</v>
      </c>
      <c r="N299" s="11">
        <f t="shared" si="72"/>
        <v>-1.1855364552459987E-3</v>
      </c>
    </row>
    <row r="300" spans="1:14" x14ac:dyDescent="0.2">
      <c r="A300" s="8"/>
      <c r="B300" s="26" t="s">
        <v>280</v>
      </c>
      <c r="C300" s="23">
        <v>0</v>
      </c>
      <c r="D300" s="9">
        <v>34</v>
      </c>
      <c r="E300" s="9">
        <v>0</v>
      </c>
      <c r="F300" s="9">
        <v>8</v>
      </c>
      <c r="G300" s="10" t="str">
        <f t="shared" si="67"/>
        <v/>
      </c>
      <c r="H300" s="10">
        <f t="shared" si="68"/>
        <v>2.0154119739181981E-2</v>
      </c>
      <c r="I300" s="10" t="str">
        <f t="shared" si="69"/>
        <v/>
      </c>
      <c r="J300" s="10">
        <f t="shared" si="70"/>
        <v>2.8500178126113287E-3</v>
      </c>
      <c r="K300" s="10" t="str">
        <f t="shared" si="73"/>
        <v xml:space="preserve"> </v>
      </c>
      <c r="L300" s="10">
        <f t="shared" si="74"/>
        <v>-0.76470588235294112</v>
      </c>
      <c r="M300" s="10" t="str">
        <f t="shared" si="71"/>
        <v/>
      </c>
      <c r="N300" s="11">
        <f t="shared" si="72"/>
        <v>-1.5411973918197985E-2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5</v>
      </c>
      <c r="D304" s="9">
        <v>2</v>
      </c>
      <c r="E304" s="9">
        <v>185</v>
      </c>
      <c r="F304" s="9">
        <v>115</v>
      </c>
      <c r="G304" s="10">
        <f t="shared" si="67"/>
        <v>3.8491147036181679E-3</v>
      </c>
      <c r="H304" s="10">
        <f t="shared" si="68"/>
        <v>1.1855364552459987E-3</v>
      </c>
      <c r="I304" s="10">
        <f t="shared" si="69"/>
        <v>5.6592230039767516E-2</v>
      </c>
      <c r="J304" s="10">
        <f t="shared" si="70"/>
        <v>4.0969006056287852E-2</v>
      </c>
      <c r="K304" s="10">
        <f t="shared" si="73"/>
        <v>36</v>
      </c>
      <c r="L304" s="10">
        <f t="shared" si="74"/>
        <v>56.5</v>
      </c>
      <c r="M304" s="10">
        <f t="shared" si="71"/>
        <v>0.13856812933025403</v>
      </c>
      <c r="N304" s="11">
        <f t="shared" si="72"/>
        <v>6.6982809721398931E-2</v>
      </c>
    </row>
    <row r="305" spans="1:14" x14ac:dyDescent="0.2">
      <c r="A305" s="8"/>
      <c r="B305" s="26" t="s">
        <v>285</v>
      </c>
      <c r="C305" s="23">
        <v>1</v>
      </c>
      <c r="D305" s="9">
        <v>5</v>
      </c>
      <c r="E305" s="9">
        <v>14</v>
      </c>
      <c r="F305" s="9">
        <v>10</v>
      </c>
      <c r="G305" s="10">
        <f t="shared" si="67"/>
        <v>7.6982294072363352E-4</v>
      </c>
      <c r="H305" s="10">
        <f t="shared" si="68"/>
        <v>2.9638411381149969E-3</v>
      </c>
      <c r="I305" s="10">
        <f t="shared" si="69"/>
        <v>4.2826552462526769E-3</v>
      </c>
      <c r="J305" s="10">
        <f t="shared" si="70"/>
        <v>3.5625222657641609E-3</v>
      </c>
      <c r="K305" s="10">
        <f t="shared" si="73"/>
        <v>13</v>
      </c>
      <c r="L305" s="10">
        <f t="shared" si="74"/>
        <v>1</v>
      </c>
      <c r="M305" s="10">
        <f t="shared" si="71"/>
        <v>1.0007698229407235E-2</v>
      </c>
      <c r="N305" s="11">
        <f t="shared" si="72"/>
        <v>2.9638411381149969E-3</v>
      </c>
    </row>
    <row r="306" spans="1:14" x14ac:dyDescent="0.2">
      <c r="A306" s="8"/>
      <c r="B306" s="26" t="s">
        <v>286</v>
      </c>
      <c r="C306" s="23">
        <v>8</v>
      </c>
      <c r="D306" s="9">
        <v>23</v>
      </c>
      <c r="E306" s="9">
        <v>57</v>
      </c>
      <c r="F306" s="9">
        <v>59</v>
      </c>
      <c r="G306" s="10">
        <f t="shared" si="67"/>
        <v>6.1585835257890681E-3</v>
      </c>
      <c r="H306" s="10">
        <f t="shared" si="68"/>
        <v>1.3633669235328987E-2</v>
      </c>
      <c r="I306" s="10">
        <f t="shared" si="69"/>
        <v>1.743652493117161E-2</v>
      </c>
      <c r="J306" s="10">
        <f t="shared" si="70"/>
        <v>2.101888136800855E-2</v>
      </c>
      <c r="K306" s="10">
        <f t="shared" si="73"/>
        <v>6.125</v>
      </c>
      <c r="L306" s="10">
        <f t="shared" si="74"/>
        <v>1.5652173913043479</v>
      </c>
      <c r="M306" s="10">
        <f t="shared" si="71"/>
        <v>3.7721324095458045E-2</v>
      </c>
      <c r="N306" s="11">
        <f t="shared" si="72"/>
        <v>2.1339656194427979E-2</v>
      </c>
    </row>
    <row r="307" spans="1:14" x14ac:dyDescent="0.2">
      <c r="A307" s="8"/>
      <c r="B307" s="26" t="s">
        <v>287</v>
      </c>
      <c r="C307" s="23">
        <v>3</v>
      </c>
      <c r="D307" s="9">
        <v>1</v>
      </c>
      <c r="E307" s="9">
        <v>122</v>
      </c>
      <c r="F307" s="9">
        <v>45</v>
      </c>
      <c r="G307" s="10">
        <f t="shared" si="67"/>
        <v>2.3094688221709007E-3</v>
      </c>
      <c r="H307" s="10">
        <f t="shared" si="68"/>
        <v>5.9276822762299936E-4</v>
      </c>
      <c r="I307" s="10">
        <f t="shared" si="69"/>
        <v>3.7320281431630471E-2</v>
      </c>
      <c r="J307" s="10">
        <f t="shared" si="70"/>
        <v>1.6031350195938723E-2</v>
      </c>
      <c r="K307" s="10">
        <f t="shared" si="73"/>
        <v>39.666666666666664</v>
      </c>
      <c r="L307" s="10">
        <f t="shared" si="74"/>
        <v>44</v>
      </c>
      <c r="M307" s="10">
        <f t="shared" si="71"/>
        <v>9.1608929946112388E-2</v>
      </c>
      <c r="N307" s="11">
        <f t="shared" si="72"/>
        <v>2.6081802015411971E-2</v>
      </c>
    </row>
    <row r="308" spans="1:14" x14ac:dyDescent="0.2">
      <c r="A308" s="8"/>
      <c r="B308" s="26" t="s">
        <v>288</v>
      </c>
      <c r="C308" s="23">
        <v>13</v>
      </c>
      <c r="D308" s="9">
        <v>9</v>
      </c>
      <c r="E308" s="9">
        <v>27</v>
      </c>
      <c r="F308" s="9">
        <v>14</v>
      </c>
      <c r="G308" s="10">
        <f t="shared" si="67"/>
        <v>1.0007698229407237E-2</v>
      </c>
      <c r="H308" s="10">
        <f t="shared" si="68"/>
        <v>5.3349140486069948E-3</v>
      </c>
      <c r="I308" s="10">
        <f t="shared" si="69"/>
        <v>8.2594065463444475E-3</v>
      </c>
      <c r="J308" s="10">
        <f t="shared" si="70"/>
        <v>4.9875311720698253E-3</v>
      </c>
      <c r="K308" s="10">
        <f t="shared" si="73"/>
        <v>1.0769230769230769</v>
      </c>
      <c r="L308" s="10">
        <f t="shared" si="74"/>
        <v>0.55555555555555558</v>
      </c>
      <c r="M308" s="10">
        <f t="shared" si="71"/>
        <v>1.0777521170130869E-2</v>
      </c>
      <c r="N308" s="11">
        <f t="shared" si="72"/>
        <v>2.9638411381149973E-3</v>
      </c>
    </row>
    <row r="309" spans="1:14" x14ac:dyDescent="0.2">
      <c r="A309" s="8"/>
      <c r="B309" s="26" t="s">
        <v>289</v>
      </c>
      <c r="C309" s="23">
        <v>7</v>
      </c>
      <c r="D309" s="9">
        <v>3</v>
      </c>
      <c r="E309" s="9">
        <v>14</v>
      </c>
      <c r="F309" s="9">
        <v>8</v>
      </c>
      <c r="G309" s="10">
        <f t="shared" si="67"/>
        <v>5.3887605850654347E-3</v>
      </c>
      <c r="H309" s="10">
        <f t="shared" si="68"/>
        <v>1.7783046828689982E-3</v>
      </c>
      <c r="I309" s="10">
        <f t="shared" si="69"/>
        <v>4.2826552462526769E-3</v>
      </c>
      <c r="J309" s="10">
        <f t="shared" si="70"/>
        <v>2.8500178126113287E-3</v>
      </c>
      <c r="K309" s="10">
        <f t="shared" si="73"/>
        <v>1</v>
      </c>
      <c r="L309" s="10">
        <f t="shared" si="74"/>
        <v>1.6666666666666667</v>
      </c>
      <c r="M309" s="10">
        <f t="shared" si="71"/>
        <v>5.3887605850654347E-3</v>
      </c>
      <c r="N309" s="11">
        <f t="shared" si="72"/>
        <v>2.9638411381149969E-3</v>
      </c>
    </row>
    <row r="310" spans="1:14" x14ac:dyDescent="0.2">
      <c r="A310" s="8"/>
      <c r="B310" s="26" t="s">
        <v>290</v>
      </c>
      <c r="C310" s="23">
        <v>2</v>
      </c>
      <c r="D310" s="9">
        <v>1</v>
      </c>
      <c r="E310" s="9">
        <v>2</v>
      </c>
      <c r="F310" s="9">
        <v>2</v>
      </c>
      <c r="G310" s="10">
        <f t="shared" si="67"/>
        <v>1.539645881447267E-3</v>
      </c>
      <c r="H310" s="10">
        <f t="shared" si="68"/>
        <v>5.9276822762299936E-4</v>
      </c>
      <c r="I310" s="10">
        <f t="shared" si="69"/>
        <v>6.1180789232181097E-4</v>
      </c>
      <c r="J310" s="10">
        <f t="shared" si="70"/>
        <v>7.1250445315283219E-4</v>
      </c>
      <c r="K310" s="10">
        <f t="shared" si="73"/>
        <v>0</v>
      </c>
      <c r="L310" s="10">
        <f t="shared" si="74"/>
        <v>1</v>
      </c>
      <c r="M310" s="10">
        <f t="shared" si="71"/>
        <v>0</v>
      </c>
      <c r="N310" s="11">
        <f t="shared" si="72"/>
        <v>5.9276822762299936E-4</v>
      </c>
    </row>
    <row r="311" spans="1:14" ht="25.5" x14ac:dyDescent="0.2">
      <c r="A311" s="8"/>
      <c r="B311" s="26" t="s">
        <v>291</v>
      </c>
      <c r="C311" s="23">
        <v>4</v>
      </c>
      <c r="D311" s="9">
        <v>1</v>
      </c>
      <c r="E311" s="9">
        <v>9</v>
      </c>
      <c r="F311" s="9">
        <v>3</v>
      </c>
      <c r="G311" s="10">
        <f t="shared" si="67"/>
        <v>3.0792917628945341E-3</v>
      </c>
      <c r="H311" s="10">
        <f t="shared" si="68"/>
        <v>5.9276822762299936E-4</v>
      </c>
      <c r="I311" s="10">
        <f t="shared" si="69"/>
        <v>2.7531355154481493E-3</v>
      </c>
      <c r="J311" s="10">
        <f t="shared" si="70"/>
        <v>1.0687566797292483E-3</v>
      </c>
      <c r="K311" s="10">
        <f t="shared" si="73"/>
        <v>1.25</v>
      </c>
      <c r="L311" s="10">
        <f t="shared" si="74"/>
        <v>2</v>
      </c>
      <c r="M311" s="10">
        <f t="shared" si="71"/>
        <v>3.8491147036181675E-3</v>
      </c>
      <c r="N311" s="11">
        <f t="shared" si="72"/>
        <v>1.1855364552459987E-3</v>
      </c>
    </row>
    <row r="312" spans="1:14" x14ac:dyDescent="0.2">
      <c r="A312" s="8"/>
      <c r="B312" s="26" t="s">
        <v>292</v>
      </c>
      <c r="C312" s="23">
        <v>3</v>
      </c>
      <c r="D312" s="9">
        <v>9</v>
      </c>
      <c r="E312" s="9">
        <v>13</v>
      </c>
      <c r="F312" s="9">
        <v>17</v>
      </c>
      <c r="G312" s="10">
        <f t="shared" si="67"/>
        <v>2.3094688221709007E-3</v>
      </c>
      <c r="H312" s="10">
        <f t="shared" si="68"/>
        <v>5.3349140486069948E-3</v>
      </c>
      <c r="I312" s="10">
        <f t="shared" si="69"/>
        <v>3.9767513000917715E-3</v>
      </c>
      <c r="J312" s="10">
        <f t="shared" si="70"/>
        <v>6.0562878517990736E-3</v>
      </c>
      <c r="K312" s="10">
        <f t="shared" si="73"/>
        <v>3.3333333333333335</v>
      </c>
      <c r="L312" s="10">
        <f t="shared" si="74"/>
        <v>0.88888888888888884</v>
      </c>
      <c r="M312" s="10">
        <f t="shared" si="71"/>
        <v>7.6982294072363358E-3</v>
      </c>
      <c r="N312" s="11">
        <f t="shared" si="72"/>
        <v>4.7421458209839949E-3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3</v>
      </c>
      <c r="F313" s="9">
        <v>0</v>
      </c>
      <c r="G313" s="10" t="str">
        <f t="shared" si="67"/>
        <v/>
      </c>
      <c r="H313" s="10" t="str">
        <f t="shared" si="68"/>
        <v/>
      </c>
      <c r="I313" s="10">
        <f t="shared" si="69"/>
        <v>9.177118384827164E-4</v>
      </c>
      <c r="J313" s="10" t="str">
        <f t="shared" si="70"/>
        <v/>
      </c>
      <c r="K313" s="10">
        <f t="shared" si="73"/>
        <v>1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1</v>
      </c>
      <c r="D314" s="9">
        <v>7</v>
      </c>
      <c r="E314" s="9">
        <v>0</v>
      </c>
      <c r="F314" s="9">
        <v>0</v>
      </c>
      <c r="G314" s="10">
        <f t="shared" si="67"/>
        <v>7.6982294072363352E-4</v>
      </c>
      <c r="H314" s="10">
        <f t="shared" si="68"/>
        <v>4.1493775933609959E-3</v>
      </c>
      <c r="I314" s="10" t="str">
        <f t="shared" si="69"/>
        <v/>
      </c>
      <c r="J314" s="10" t="str">
        <f t="shared" si="70"/>
        <v/>
      </c>
      <c r="K314" s="10">
        <f t="shared" si="73"/>
        <v>-1</v>
      </c>
      <c r="L314" s="10">
        <f t="shared" si="74"/>
        <v>-1</v>
      </c>
      <c r="M314" s="10">
        <f t="shared" si="71"/>
        <v>-7.6982294072363352E-4</v>
      </c>
      <c r="N314" s="11">
        <f t="shared" si="72"/>
        <v>-4.1493775933609959E-3</v>
      </c>
    </row>
    <row r="315" spans="1:14" x14ac:dyDescent="0.2">
      <c r="A315" s="8"/>
      <c r="B315" s="26" t="s">
        <v>295</v>
      </c>
      <c r="C315" s="23">
        <v>3</v>
      </c>
      <c r="D315" s="9">
        <v>46</v>
      </c>
      <c r="E315" s="9">
        <v>0</v>
      </c>
      <c r="F315" s="9">
        <v>0</v>
      </c>
      <c r="G315" s="10">
        <f t="shared" si="67"/>
        <v>2.3094688221709007E-3</v>
      </c>
      <c r="H315" s="10">
        <f t="shared" si="68"/>
        <v>2.7267338470657973E-2</v>
      </c>
      <c r="I315" s="10" t="str">
        <f t="shared" si="69"/>
        <v/>
      </c>
      <c r="J315" s="10" t="str">
        <f t="shared" si="70"/>
        <v/>
      </c>
      <c r="K315" s="10">
        <f t="shared" si="73"/>
        <v>-1</v>
      </c>
      <c r="L315" s="10">
        <f t="shared" si="74"/>
        <v>-1</v>
      </c>
      <c r="M315" s="10">
        <f t="shared" si="71"/>
        <v>-2.3094688221709007E-3</v>
      </c>
      <c r="N315" s="11">
        <f t="shared" si="72"/>
        <v>-2.7267338470657973E-2</v>
      </c>
    </row>
    <row r="316" spans="1:14" x14ac:dyDescent="0.2">
      <c r="A316" s="8"/>
      <c r="B316" s="26" t="s">
        <v>296</v>
      </c>
      <c r="C316" s="23">
        <v>2</v>
      </c>
      <c r="D316" s="9">
        <v>1</v>
      </c>
      <c r="E316" s="9">
        <v>1</v>
      </c>
      <c r="F316" s="9">
        <v>0</v>
      </c>
      <c r="G316" s="10">
        <f t="shared" ref="G316:G347" si="75">+IF(C316=0,"",C316/C$188)</f>
        <v>1.539645881447267E-3</v>
      </c>
      <c r="H316" s="10">
        <f t="shared" ref="H316:H347" si="76">+IF(D316=0,"",D316/D$188)</f>
        <v>5.9276822762299936E-4</v>
      </c>
      <c r="I316" s="10">
        <f t="shared" ref="I316:I347" si="77">+IF(E316=0,"",E316/E$188)</f>
        <v>3.0590394616090549E-4</v>
      </c>
      <c r="J316" s="10" t="str">
        <f t="shared" ref="J316:J347" si="78">+IF(F316=0,"",F316/F$188)</f>
        <v/>
      </c>
      <c r="K316" s="10">
        <f t="shared" si="73"/>
        <v>-0.5</v>
      </c>
      <c r="L316" s="10">
        <f t="shared" si="74"/>
        <v>-1</v>
      </c>
      <c r="M316" s="10">
        <f t="shared" ref="M316:M347" si="79">+IF(OR(AND(G316=""),(K316="")),"",G316*K316)</f>
        <v>-7.6982294072363352E-4</v>
      </c>
      <c r="N316" s="11">
        <f t="shared" ref="N316:N347" si="80">+IF(OR(AND(H316=""),(L316="")),"",H316*L316)</f>
        <v>-5.9276822762299936E-4</v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10</v>
      </c>
      <c r="D318" s="9">
        <v>14</v>
      </c>
      <c r="E318" s="9">
        <v>8</v>
      </c>
      <c r="F318" s="9">
        <v>6</v>
      </c>
      <c r="G318" s="10">
        <f t="shared" si="75"/>
        <v>7.6982294072363358E-3</v>
      </c>
      <c r="H318" s="10">
        <f t="shared" si="76"/>
        <v>8.2987551867219917E-3</v>
      </c>
      <c r="I318" s="10">
        <f t="shared" si="77"/>
        <v>2.4472315692872439E-3</v>
      </c>
      <c r="J318" s="10">
        <f t="shared" si="78"/>
        <v>2.1375133594584966E-3</v>
      </c>
      <c r="K318" s="10">
        <f t="shared" si="81"/>
        <v>-0.2</v>
      </c>
      <c r="L318" s="10">
        <f t="shared" si="82"/>
        <v>-0.5714285714285714</v>
      </c>
      <c r="M318" s="10">
        <f t="shared" si="79"/>
        <v>-1.5396458814472672E-3</v>
      </c>
      <c r="N318" s="11">
        <f t="shared" si="80"/>
        <v>-4.7421458209839949E-3</v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1</v>
      </c>
      <c r="D320" s="9">
        <v>1</v>
      </c>
      <c r="E320" s="9">
        <v>2</v>
      </c>
      <c r="F320" s="9">
        <v>8</v>
      </c>
      <c r="G320" s="10">
        <f t="shared" si="75"/>
        <v>7.6982294072363352E-4</v>
      </c>
      <c r="H320" s="10">
        <f t="shared" si="76"/>
        <v>5.9276822762299936E-4</v>
      </c>
      <c r="I320" s="10">
        <f t="shared" si="77"/>
        <v>6.1180789232181097E-4</v>
      </c>
      <c r="J320" s="10">
        <f t="shared" si="78"/>
        <v>2.8500178126113287E-3</v>
      </c>
      <c r="K320" s="10">
        <f t="shared" si="81"/>
        <v>1</v>
      </c>
      <c r="L320" s="10">
        <f t="shared" si="82"/>
        <v>7</v>
      </c>
      <c r="M320" s="10">
        <f t="shared" si="79"/>
        <v>7.6982294072363352E-4</v>
      </c>
      <c r="N320" s="11">
        <f t="shared" si="80"/>
        <v>4.1493775933609959E-3</v>
      </c>
    </row>
    <row r="321" spans="1:14" ht="25.5" x14ac:dyDescent="0.2">
      <c r="A321" s="8"/>
      <c r="B321" s="26" t="s">
        <v>301</v>
      </c>
      <c r="C321" s="23">
        <v>3</v>
      </c>
      <c r="D321" s="9">
        <v>3</v>
      </c>
      <c r="E321" s="9">
        <v>3</v>
      </c>
      <c r="F321" s="9">
        <v>4</v>
      </c>
      <c r="G321" s="10">
        <f t="shared" si="75"/>
        <v>2.3094688221709007E-3</v>
      </c>
      <c r="H321" s="10">
        <f t="shared" si="76"/>
        <v>1.7783046828689982E-3</v>
      </c>
      <c r="I321" s="10">
        <f t="shared" si="77"/>
        <v>9.177118384827164E-4</v>
      </c>
      <c r="J321" s="10">
        <f t="shared" si="78"/>
        <v>1.4250089063056644E-3</v>
      </c>
      <c r="K321" s="10">
        <f t="shared" si="81"/>
        <v>0</v>
      </c>
      <c r="L321" s="10">
        <f t="shared" si="82"/>
        <v>0.33333333333333331</v>
      </c>
      <c r="M321" s="10">
        <f t="shared" si="79"/>
        <v>0</v>
      </c>
      <c r="N321" s="11">
        <f t="shared" si="80"/>
        <v>5.9276822762299936E-4</v>
      </c>
    </row>
    <row r="322" spans="1:14" x14ac:dyDescent="0.2">
      <c r="A322" s="8"/>
      <c r="B322" s="26" t="s">
        <v>302</v>
      </c>
      <c r="C322" s="23">
        <v>0</v>
      </c>
      <c r="D322" s="9">
        <v>1</v>
      </c>
      <c r="E322" s="9">
        <v>0</v>
      </c>
      <c r="F322" s="9">
        <v>1</v>
      </c>
      <c r="G322" s="10" t="str">
        <f t="shared" si="75"/>
        <v/>
      </c>
      <c r="H322" s="10">
        <f t="shared" si="76"/>
        <v>5.9276822762299936E-4</v>
      </c>
      <c r="I322" s="10" t="str">
        <f t="shared" si="77"/>
        <v/>
      </c>
      <c r="J322" s="10">
        <f t="shared" si="78"/>
        <v>3.5625222657641609E-4</v>
      </c>
      <c r="K322" s="10" t="str">
        <f t="shared" si="81"/>
        <v xml:space="preserve"> </v>
      </c>
      <c r="L322" s="10">
        <f t="shared" si="82"/>
        <v>0</v>
      </c>
      <c r="M322" s="10" t="str">
        <f t="shared" si="79"/>
        <v/>
      </c>
      <c r="N322" s="11">
        <f t="shared" si="80"/>
        <v>0</v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1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3.5625222657641609E-4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2</v>
      </c>
      <c r="D324" s="9">
        <v>13</v>
      </c>
      <c r="E324" s="9">
        <v>53</v>
      </c>
      <c r="F324" s="9">
        <v>54</v>
      </c>
      <c r="G324" s="10">
        <f t="shared" si="75"/>
        <v>1.539645881447267E-3</v>
      </c>
      <c r="H324" s="10">
        <f t="shared" si="76"/>
        <v>7.7059869590989927E-3</v>
      </c>
      <c r="I324" s="10">
        <f t="shared" si="77"/>
        <v>1.6212909146527989E-2</v>
      </c>
      <c r="J324" s="10">
        <f t="shared" si="78"/>
        <v>1.9237620235126471E-2</v>
      </c>
      <c r="K324" s="10">
        <f t="shared" si="81"/>
        <v>25.5</v>
      </c>
      <c r="L324" s="10">
        <f t="shared" si="82"/>
        <v>3.1538461538461537</v>
      </c>
      <c r="M324" s="10">
        <f t="shared" si="79"/>
        <v>3.9260969976905306E-2</v>
      </c>
      <c r="N324" s="11">
        <f t="shared" si="80"/>
        <v>2.4303497332542976E-2</v>
      </c>
    </row>
    <row r="325" spans="1:14" x14ac:dyDescent="0.2">
      <c r="A325" s="8"/>
      <c r="B325" s="26" t="s">
        <v>305</v>
      </c>
      <c r="C325" s="23">
        <v>0</v>
      </c>
      <c r="D325" s="9">
        <v>1</v>
      </c>
      <c r="E325" s="9">
        <v>0</v>
      </c>
      <c r="F325" s="9">
        <v>1</v>
      </c>
      <c r="G325" s="10" t="str">
        <f t="shared" si="75"/>
        <v/>
      </c>
      <c r="H325" s="10">
        <f t="shared" si="76"/>
        <v>5.9276822762299936E-4</v>
      </c>
      <c r="I325" s="10" t="str">
        <f t="shared" si="77"/>
        <v/>
      </c>
      <c r="J325" s="10">
        <f t="shared" si="78"/>
        <v>3.5625222657641609E-4</v>
      </c>
      <c r="K325" s="10" t="str">
        <f t="shared" si="81"/>
        <v xml:space="preserve"> </v>
      </c>
      <c r="L325" s="10">
        <f t="shared" si="82"/>
        <v>0</v>
      </c>
      <c r="M325" s="10" t="str">
        <f t="shared" si="79"/>
        <v/>
      </c>
      <c r="N325" s="11">
        <f t="shared" si="80"/>
        <v>0</v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6</v>
      </c>
      <c r="D327" s="9">
        <v>8</v>
      </c>
      <c r="E327" s="9">
        <v>38</v>
      </c>
      <c r="F327" s="9">
        <v>60</v>
      </c>
      <c r="G327" s="10">
        <f t="shared" si="75"/>
        <v>4.6189376443418013E-3</v>
      </c>
      <c r="H327" s="10">
        <f t="shared" si="76"/>
        <v>4.7421458209839949E-3</v>
      </c>
      <c r="I327" s="10">
        <f t="shared" si="77"/>
        <v>1.1624349954114408E-2</v>
      </c>
      <c r="J327" s="10">
        <f t="shared" si="78"/>
        <v>2.1375133594584966E-2</v>
      </c>
      <c r="K327" s="10">
        <f t="shared" si="81"/>
        <v>5.333333333333333</v>
      </c>
      <c r="L327" s="10">
        <f t="shared" si="82"/>
        <v>6.5</v>
      </c>
      <c r="M327" s="10">
        <f t="shared" si="79"/>
        <v>2.4634334103156273E-2</v>
      </c>
      <c r="N327" s="11">
        <f t="shared" si="80"/>
        <v>3.0823947836395967E-2</v>
      </c>
    </row>
    <row r="328" spans="1:14" x14ac:dyDescent="0.2">
      <c r="A328" s="8"/>
      <c r="B328" s="26" t="s">
        <v>308</v>
      </c>
      <c r="C328" s="23">
        <v>0</v>
      </c>
      <c r="D328" s="9">
        <v>1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5.9276822762299936E-4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1">
        <f t="shared" si="80"/>
        <v>-5.9276822762299936E-4</v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1</v>
      </c>
      <c r="E331" s="9">
        <v>0</v>
      </c>
      <c r="F331" s="9">
        <v>0</v>
      </c>
      <c r="G331" s="10" t="str">
        <f t="shared" si="75"/>
        <v/>
      </c>
      <c r="H331" s="10">
        <f t="shared" si="76"/>
        <v>5.9276822762299936E-4</v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>
        <f t="shared" si="82"/>
        <v>-1</v>
      </c>
      <c r="M331" s="10" t="str">
        <f t="shared" si="79"/>
        <v/>
      </c>
      <c r="N331" s="11">
        <f t="shared" si="80"/>
        <v>-5.9276822762299936E-4</v>
      </c>
    </row>
    <row r="332" spans="1:14" x14ac:dyDescent="0.2">
      <c r="A332" s="8"/>
      <c r="B332" s="26" t="s">
        <v>312</v>
      </c>
      <c r="C332" s="23">
        <v>0</v>
      </c>
      <c r="D332" s="9">
        <v>2</v>
      </c>
      <c r="E332" s="9">
        <v>0</v>
      </c>
      <c r="F332" s="9">
        <v>9</v>
      </c>
      <c r="G332" s="10" t="str">
        <f t="shared" si="75"/>
        <v/>
      </c>
      <c r="H332" s="10">
        <f t="shared" si="76"/>
        <v>1.1855364552459987E-3</v>
      </c>
      <c r="I332" s="10" t="str">
        <f t="shared" si="77"/>
        <v/>
      </c>
      <c r="J332" s="10">
        <f t="shared" si="78"/>
        <v>3.2062700391877448E-3</v>
      </c>
      <c r="K332" s="10" t="str">
        <f t="shared" si="81"/>
        <v xml:space="preserve"> </v>
      </c>
      <c r="L332" s="10">
        <f t="shared" si="82"/>
        <v>3.5</v>
      </c>
      <c r="M332" s="10" t="str">
        <f t="shared" si="79"/>
        <v/>
      </c>
      <c r="N332" s="11">
        <f t="shared" si="80"/>
        <v>4.1493775933609959E-3</v>
      </c>
    </row>
    <row r="333" spans="1:14" x14ac:dyDescent="0.2">
      <c r="A333" s="8"/>
      <c r="B333" s="26" t="s">
        <v>313</v>
      </c>
      <c r="C333" s="23">
        <v>0</v>
      </c>
      <c r="D333" s="9">
        <v>1</v>
      </c>
      <c r="E333" s="9">
        <v>0</v>
      </c>
      <c r="F333" s="9">
        <v>0</v>
      </c>
      <c r="G333" s="10" t="str">
        <f t="shared" si="75"/>
        <v/>
      </c>
      <c r="H333" s="10">
        <f t="shared" si="76"/>
        <v>5.9276822762299936E-4</v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>
        <f t="shared" si="82"/>
        <v>-1</v>
      </c>
      <c r="M333" s="10" t="str">
        <f t="shared" si="79"/>
        <v/>
      </c>
      <c r="N333" s="11">
        <f t="shared" si="80"/>
        <v>-5.9276822762299936E-4</v>
      </c>
    </row>
    <row r="334" spans="1:14" ht="25.5" x14ac:dyDescent="0.2">
      <c r="A334" s="8"/>
      <c r="B334" s="26" t="s">
        <v>314</v>
      </c>
      <c r="C334" s="23">
        <v>0</v>
      </c>
      <c r="D334" s="9">
        <v>1</v>
      </c>
      <c r="E334" s="9">
        <v>0</v>
      </c>
      <c r="F334" s="9">
        <v>1</v>
      </c>
      <c r="G334" s="10" t="str">
        <f t="shared" si="75"/>
        <v/>
      </c>
      <c r="H334" s="10">
        <f t="shared" si="76"/>
        <v>5.9276822762299936E-4</v>
      </c>
      <c r="I334" s="10" t="str">
        <f t="shared" si="77"/>
        <v/>
      </c>
      <c r="J334" s="10">
        <f t="shared" si="78"/>
        <v>3.5625222657641609E-4</v>
      </c>
      <c r="K334" s="10" t="str">
        <f t="shared" si="81"/>
        <v xml:space="preserve"> </v>
      </c>
      <c r="L334" s="10">
        <f t="shared" si="82"/>
        <v>0</v>
      </c>
      <c r="M334" s="10" t="str">
        <f t="shared" si="79"/>
        <v/>
      </c>
      <c r="N334" s="11">
        <f t="shared" si="80"/>
        <v>0</v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1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>
        <f t="shared" si="78"/>
        <v>3.5625222657641609E-4</v>
      </c>
      <c r="K335" s="10" t="str">
        <f t="shared" si="81"/>
        <v xml:space="preserve"> </v>
      </c>
      <c r="L335" s="10">
        <f t="shared" si="82"/>
        <v>1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10</v>
      </c>
      <c r="E336" s="9">
        <v>3</v>
      </c>
      <c r="F336" s="9">
        <v>11</v>
      </c>
      <c r="G336" s="10" t="str">
        <f t="shared" si="75"/>
        <v/>
      </c>
      <c r="H336" s="10">
        <f t="shared" si="76"/>
        <v>5.9276822762299938E-3</v>
      </c>
      <c r="I336" s="10">
        <f t="shared" si="77"/>
        <v>9.177118384827164E-4</v>
      </c>
      <c r="J336" s="10">
        <f t="shared" si="78"/>
        <v>3.918774492340577E-3</v>
      </c>
      <c r="K336" s="10">
        <f t="shared" si="81"/>
        <v>1</v>
      </c>
      <c r="L336" s="10">
        <f t="shared" si="82"/>
        <v>0.1</v>
      </c>
      <c r="M336" s="10" t="str">
        <f t="shared" si="79"/>
        <v/>
      </c>
      <c r="N336" s="11">
        <f t="shared" si="80"/>
        <v>5.9276822762299947E-4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11</v>
      </c>
      <c r="D338" s="9">
        <v>37</v>
      </c>
      <c r="E338" s="9">
        <v>13</v>
      </c>
      <c r="F338" s="9">
        <v>107</v>
      </c>
      <c r="G338" s="10">
        <f t="shared" si="75"/>
        <v>8.4680523479599683E-3</v>
      </c>
      <c r="H338" s="10">
        <f t="shared" si="76"/>
        <v>2.1932424422050976E-2</v>
      </c>
      <c r="I338" s="10">
        <f t="shared" si="77"/>
        <v>3.9767513000917715E-3</v>
      </c>
      <c r="J338" s="10">
        <f t="shared" si="78"/>
        <v>3.8118988243676523E-2</v>
      </c>
      <c r="K338" s="10">
        <f t="shared" si="81"/>
        <v>0.18181818181818182</v>
      </c>
      <c r="L338" s="10">
        <f t="shared" si="82"/>
        <v>1.8918918918918919</v>
      </c>
      <c r="M338" s="10">
        <f t="shared" si="79"/>
        <v>1.539645881447267E-3</v>
      </c>
      <c r="N338" s="11">
        <f t="shared" si="80"/>
        <v>4.1493775933609957E-2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2</v>
      </c>
      <c r="E339" s="9">
        <v>0</v>
      </c>
      <c r="F339" s="9">
        <v>0</v>
      </c>
      <c r="G339" s="10" t="str">
        <f t="shared" si="75"/>
        <v/>
      </c>
      <c r="H339" s="10">
        <f t="shared" si="76"/>
        <v>1.1855364552459987E-3</v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>
        <f t="shared" si="82"/>
        <v>-1</v>
      </c>
      <c r="M339" s="10" t="str">
        <f t="shared" si="79"/>
        <v/>
      </c>
      <c r="N339" s="11">
        <f t="shared" si="80"/>
        <v>-1.1855364552459987E-3</v>
      </c>
    </row>
    <row r="340" spans="1:14" ht="25.5" x14ac:dyDescent="0.2">
      <c r="A340" s="8"/>
      <c r="B340" s="26" t="s">
        <v>320</v>
      </c>
      <c r="C340" s="23">
        <v>2</v>
      </c>
      <c r="D340" s="9">
        <v>12</v>
      </c>
      <c r="E340" s="9">
        <v>6</v>
      </c>
      <c r="F340" s="9">
        <v>10</v>
      </c>
      <c r="G340" s="10">
        <f t="shared" si="75"/>
        <v>1.539645881447267E-3</v>
      </c>
      <c r="H340" s="10">
        <f t="shared" si="76"/>
        <v>7.1132187314759928E-3</v>
      </c>
      <c r="I340" s="10">
        <f t="shared" si="77"/>
        <v>1.8354236769654328E-3</v>
      </c>
      <c r="J340" s="10">
        <f t="shared" si="78"/>
        <v>3.5625222657641609E-3</v>
      </c>
      <c r="K340" s="10">
        <f t="shared" si="81"/>
        <v>2</v>
      </c>
      <c r="L340" s="10">
        <f t="shared" si="82"/>
        <v>-0.16666666666666666</v>
      </c>
      <c r="M340" s="10">
        <f t="shared" si="79"/>
        <v>3.0792917628945341E-3</v>
      </c>
      <c r="N340" s="11">
        <f t="shared" si="80"/>
        <v>-1.1855364552459987E-3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1</v>
      </c>
      <c r="D342" s="9">
        <v>0</v>
      </c>
      <c r="E342" s="9">
        <v>0</v>
      </c>
      <c r="F342" s="9">
        <v>2</v>
      </c>
      <c r="G342" s="10">
        <f t="shared" si="75"/>
        <v>7.6982294072363352E-4</v>
      </c>
      <c r="H342" s="10" t="str">
        <f t="shared" si="76"/>
        <v/>
      </c>
      <c r="I342" s="10" t="str">
        <f t="shared" si="77"/>
        <v/>
      </c>
      <c r="J342" s="10">
        <f t="shared" si="78"/>
        <v>7.1250445315283219E-4</v>
      </c>
      <c r="K342" s="10">
        <f t="shared" si="81"/>
        <v>-1</v>
      </c>
      <c r="L342" s="10">
        <f t="shared" si="82"/>
        <v>1</v>
      </c>
      <c r="M342" s="10">
        <f t="shared" si="79"/>
        <v>-7.6982294072363352E-4</v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5</v>
      </c>
      <c r="D343" s="9">
        <v>2</v>
      </c>
      <c r="E343" s="9">
        <v>10</v>
      </c>
      <c r="F343" s="9">
        <v>10</v>
      </c>
      <c r="G343" s="10">
        <f t="shared" si="75"/>
        <v>3.8491147036181679E-3</v>
      </c>
      <c r="H343" s="10">
        <f t="shared" si="76"/>
        <v>1.1855364552459987E-3</v>
      </c>
      <c r="I343" s="10">
        <f t="shared" si="77"/>
        <v>3.0590394616090547E-3</v>
      </c>
      <c r="J343" s="10">
        <f t="shared" si="78"/>
        <v>3.5625222657641609E-3</v>
      </c>
      <c r="K343" s="10">
        <f t="shared" si="81"/>
        <v>1</v>
      </c>
      <c r="L343" s="10">
        <f t="shared" si="82"/>
        <v>4</v>
      </c>
      <c r="M343" s="10">
        <f t="shared" si="79"/>
        <v>3.8491147036181679E-3</v>
      </c>
      <c r="N343" s="11">
        <f t="shared" si="80"/>
        <v>4.7421458209839949E-3</v>
      </c>
    </row>
    <row r="344" spans="1:14" ht="25.5" x14ac:dyDescent="0.2">
      <c r="A344" s="8"/>
      <c r="B344" s="26" t="s">
        <v>324</v>
      </c>
      <c r="C344" s="23">
        <v>0</v>
      </c>
      <c r="D344" s="9">
        <v>2</v>
      </c>
      <c r="E344" s="9">
        <v>0</v>
      </c>
      <c r="F344" s="9">
        <v>1</v>
      </c>
      <c r="G344" s="10" t="str">
        <f t="shared" si="75"/>
        <v/>
      </c>
      <c r="H344" s="10">
        <f t="shared" si="76"/>
        <v>1.1855364552459987E-3</v>
      </c>
      <c r="I344" s="10" t="str">
        <f t="shared" si="77"/>
        <v/>
      </c>
      <c r="J344" s="10">
        <f t="shared" si="78"/>
        <v>3.5625222657641609E-4</v>
      </c>
      <c r="K344" s="10" t="str">
        <f t="shared" si="81"/>
        <v xml:space="preserve"> </v>
      </c>
      <c r="L344" s="10">
        <f t="shared" si="82"/>
        <v>-0.5</v>
      </c>
      <c r="M344" s="10" t="str">
        <f t="shared" si="79"/>
        <v/>
      </c>
      <c r="N344" s="11">
        <f t="shared" si="80"/>
        <v>-5.9276822762299936E-4</v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2</v>
      </c>
      <c r="D346" s="9">
        <v>3</v>
      </c>
      <c r="E346" s="9">
        <v>3</v>
      </c>
      <c r="F346" s="9">
        <v>5</v>
      </c>
      <c r="G346" s="10">
        <f t="shared" si="75"/>
        <v>1.539645881447267E-3</v>
      </c>
      <c r="H346" s="10">
        <f t="shared" si="76"/>
        <v>1.7783046828689982E-3</v>
      </c>
      <c r="I346" s="10">
        <f t="shared" si="77"/>
        <v>9.177118384827164E-4</v>
      </c>
      <c r="J346" s="10">
        <f t="shared" si="78"/>
        <v>1.7812611328820805E-3</v>
      </c>
      <c r="K346" s="10">
        <f t="shared" si="81"/>
        <v>0.5</v>
      </c>
      <c r="L346" s="10">
        <f t="shared" si="82"/>
        <v>0.66666666666666663</v>
      </c>
      <c r="M346" s="10">
        <f t="shared" si="79"/>
        <v>7.6982294072363352E-4</v>
      </c>
      <c r="N346" s="11">
        <f t="shared" si="80"/>
        <v>1.1855364552459987E-3</v>
      </c>
    </row>
    <row r="347" spans="1:14" ht="25.5" x14ac:dyDescent="0.2">
      <c r="A347" s="8"/>
      <c r="B347" s="26" t="s">
        <v>327</v>
      </c>
      <c r="C347" s="23">
        <v>12</v>
      </c>
      <c r="D347" s="9">
        <v>10</v>
      </c>
      <c r="E347" s="9">
        <v>22</v>
      </c>
      <c r="F347" s="9">
        <v>13</v>
      </c>
      <c r="G347" s="10">
        <f t="shared" si="75"/>
        <v>9.2378752886836026E-3</v>
      </c>
      <c r="H347" s="10">
        <f t="shared" si="76"/>
        <v>5.9276822762299938E-3</v>
      </c>
      <c r="I347" s="10">
        <f t="shared" si="77"/>
        <v>6.7298868155399203E-3</v>
      </c>
      <c r="J347" s="10">
        <f t="shared" si="78"/>
        <v>4.6312789454934092E-3</v>
      </c>
      <c r="K347" s="10">
        <f t="shared" si="81"/>
        <v>0.83333333333333337</v>
      </c>
      <c r="L347" s="10">
        <f t="shared" si="82"/>
        <v>0.3</v>
      </c>
      <c r="M347" s="10">
        <f t="shared" si="79"/>
        <v>7.6982294072363358E-3</v>
      </c>
      <c r="N347" s="11">
        <f t="shared" si="80"/>
        <v>1.778304682868998E-3</v>
      </c>
    </row>
    <row r="348" spans="1:14" x14ac:dyDescent="0.2">
      <c r="A348" s="8"/>
      <c r="B348" s="26" t="s">
        <v>328</v>
      </c>
      <c r="C348" s="23">
        <v>1</v>
      </c>
      <c r="D348" s="9">
        <v>7</v>
      </c>
      <c r="E348" s="9">
        <v>0</v>
      </c>
      <c r="F348" s="9">
        <v>0</v>
      </c>
      <c r="G348" s="10">
        <f t="shared" ref="G348:G363" si="83">+IF(C348=0,"",C348/C$188)</f>
        <v>7.6982294072363352E-4</v>
      </c>
      <c r="H348" s="10">
        <f t="shared" ref="H348:H363" si="84">+IF(D348=0,"",D348/D$188)</f>
        <v>4.1493775933609959E-3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-7.6982294072363352E-4</v>
      </c>
      <c r="N348" s="11">
        <f t="shared" ref="N348:N363" si="88">+IF(OR(AND(H348=""),(L348="")),"",H348*L348)</f>
        <v>-4.1493775933609959E-3</v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1</v>
      </c>
      <c r="D351" s="9">
        <v>0</v>
      </c>
      <c r="E351" s="9">
        <v>1</v>
      </c>
      <c r="F351" s="9">
        <v>0</v>
      </c>
      <c r="G351" s="10">
        <f t="shared" si="83"/>
        <v>7.6982294072363352E-4</v>
      </c>
      <c r="H351" s="10" t="str">
        <f t="shared" si="84"/>
        <v/>
      </c>
      <c r="I351" s="10">
        <f t="shared" si="85"/>
        <v>3.0590394616090549E-4</v>
      </c>
      <c r="J351" s="10" t="str">
        <f t="shared" si="86"/>
        <v/>
      </c>
      <c r="K351" s="10">
        <f t="shared" si="89"/>
        <v>0</v>
      </c>
      <c r="L351" s="10" t="str">
        <f t="shared" si="90"/>
        <v xml:space="preserve"> </v>
      </c>
      <c r="M351" s="10">
        <f t="shared" si="87"/>
        <v>0</v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10</v>
      </c>
      <c r="D352" s="9">
        <v>7</v>
      </c>
      <c r="E352" s="9">
        <v>5</v>
      </c>
      <c r="F352" s="9">
        <v>7</v>
      </c>
      <c r="G352" s="10">
        <f t="shared" si="83"/>
        <v>7.6982294072363358E-3</v>
      </c>
      <c r="H352" s="10">
        <f t="shared" si="84"/>
        <v>4.1493775933609959E-3</v>
      </c>
      <c r="I352" s="10">
        <f t="shared" si="85"/>
        <v>1.5295197308045274E-3</v>
      </c>
      <c r="J352" s="10">
        <f t="shared" si="86"/>
        <v>2.4937655860349127E-3</v>
      </c>
      <c r="K352" s="10">
        <f t="shared" si="89"/>
        <v>-0.5</v>
      </c>
      <c r="L352" s="10">
        <f t="shared" si="90"/>
        <v>0</v>
      </c>
      <c r="M352" s="10">
        <f t="shared" si="87"/>
        <v>-3.8491147036181679E-3</v>
      </c>
      <c r="N352" s="11">
        <f t="shared" si="88"/>
        <v>0</v>
      </c>
    </row>
    <row r="353" spans="1:14" ht="25.5" x14ac:dyDescent="0.2">
      <c r="A353" s="8"/>
      <c r="B353" s="26" t="s">
        <v>333</v>
      </c>
      <c r="C353" s="23">
        <v>2</v>
      </c>
      <c r="D353" s="9">
        <v>4</v>
      </c>
      <c r="E353" s="9">
        <v>0</v>
      </c>
      <c r="F353" s="9">
        <v>0</v>
      </c>
      <c r="G353" s="10">
        <f t="shared" si="83"/>
        <v>1.539645881447267E-3</v>
      </c>
      <c r="H353" s="10">
        <f t="shared" si="84"/>
        <v>2.3710729104919974E-3</v>
      </c>
      <c r="I353" s="10" t="str">
        <f t="shared" si="85"/>
        <v/>
      </c>
      <c r="J353" s="10" t="str">
        <f t="shared" si="86"/>
        <v/>
      </c>
      <c r="K353" s="10">
        <f t="shared" si="89"/>
        <v>-1</v>
      </c>
      <c r="L353" s="10">
        <f t="shared" si="90"/>
        <v>-1</v>
      </c>
      <c r="M353" s="10">
        <f t="shared" si="87"/>
        <v>-1.539645881447267E-3</v>
      </c>
      <c r="N353" s="11">
        <f t="shared" si="88"/>
        <v>-2.3710729104919974E-3</v>
      </c>
    </row>
    <row r="354" spans="1:14" ht="25.5" x14ac:dyDescent="0.2">
      <c r="A354" s="8"/>
      <c r="B354" s="26" t="s">
        <v>334</v>
      </c>
      <c r="C354" s="23">
        <v>2</v>
      </c>
      <c r="D354" s="9">
        <v>1</v>
      </c>
      <c r="E354" s="9">
        <v>0</v>
      </c>
      <c r="F354" s="9">
        <v>7</v>
      </c>
      <c r="G354" s="10">
        <f t="shared" si="83"/>
        <v>1.539645881447267E-3</v>
      </c>
      <c r="H354" s="10">
        <f t="shared" si="84"/>
        <v>5.9276822762299936E-4</v>
      </c>
      <c r="I354" s="10" t="str">
        <f t="shared" si="85"/>
        <v/>
      </c>
      <c r="J354" s="10">
        <f t="shared" si="86"/>
        <v>2.4937655860349127E-3</v>
      </c>
      <c r="K354" s="10">
        <f t="shared" si="89"/>
        <v>-1</v>
      </c>
      <c r="L354" s="10">
        <f t="shared" si="90"/>
        <v>6</v>
      </c>
      <c r="M354" s="10">
        <f t="shared" si="87"/>
        <v>-1.539645881447267E-3</v>
      </c>
      <c r="N354" s="11">
        <f t="shared" si="88"/>
        <v>3.556609365737996E-3</v>
      </c>
    </row>
    <row r="355" spans="1:14" ht="25.5" x14ac:dyDescent="0.2">
      <c r="A355" s="8"/>
      <c r="B355" s="26" t="s">
        <v>335</v>
      </c>
      <c r="C355" s="23">
        <v>0</v>
      </c>
      <c r="D355" s="9">
        <v>1</v>
      </c>
      <c r="E355" s="9">
        <v>0</v>
      </c>
      <c r="F355" s="9">
        <v>0</v>
      </c>
      <c r="G355" s="10" t="str">
        <f t="shared" si="83"/>
        <v/>
      </c>
      <c r="H355" s="10">
        <f t="shared" si="84"/>
        <v>5.9276822762299936E-4</v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>
        <f t="shared" si="90"/>
        <v>-1</v>
      </c>
      <c r="M355" s="10" t="str">
        <f t="shared" si="87"/>
        <v/>
      </c>
      <c r="N355" s="11">
        <f t="shared" si="88"/>
        <v>-5.9276822762299936E-4</v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3.5625222657641609E-4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5.9276822762299936E-4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-5.9276822762299936E-4</v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5</v>
      </c>
      <c r="D361" s="9">
        <v>37</v>
      </c>
      <c r="E361" s="9">
        <v>10</v>
      </c>
      <c r="F361" s="9">
        <v>16</v>
      </c>
      <c r="G361" s="10">
        <f t="shared" si="83"/>
        <v>3.8491147036181679E-3</v>
      </c>
      <c r="H361" s="10">
        <f t="shared" si="84"/>
        <v>2.1932424422050976E-2</v>
      </c>
      <c r="I361" s="10">
        <f t="shared" si="85"/>
        <v>3.0590394616090547E-3</v>
      </c>
      <c r="J361" s="10">
        <f t="shared" si="86"/>
        <v>5.7000356252226575E-3</v>
      </c>
      <c r="K361" s="10">
        <f t="shared" si="89"/>
        <v>1</v>
      </c>
      <c r="L361" s="10">
        <f t="shared" si="90"/>
        <v>-0.56756756756756754</v>
      </c>
      <c r="M361" s="10">
        <f t="shared" si="87"/>
        <v>3.8491147036181679E-3</v>
      </c>
      <c r="N361" s="11">
        <f t="shared" si="88"/>
        <v>-1.2448132780082987E-2</v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1</v>
      </c>
      <c r="F362" s="9">
        <v>0</v>
      </c>
      <c r="G362" s="10" t="str">
        <f t="shared" si="83"/>
        <v/>
      </c>
      <c r="H362" s="10" t="str">
        <f t="shared" si="84"/>
        <v/>
      </c>
      <c r="I362" s="10">
        <f t="shared" si="85"/>
        <v>3.0590394616090549E-4</v>
      </c>
      <c r="J362" s="10" t="str">
        <f t="shared" si="86"/>
        <v/>
      </c>
      <c r="K362" s="10">
        <f t="shared" si="89"/>
        <v>1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3</v>
      </c>
      <c r="E363" s="12">
        <v>0</v>
      </c>
      <c r="F363" s="12">
        <v>2</v>
      </c>
      <c r="G363" s="13" t="str">
        <f t="shared" si="83"/>
        <v/>
      </c>
      <c r="H363" s="13">
        <f t="shared" si="84"/>
        <v>1.7783046828689982E-3</v>
      </c>
      <c r="I363" s="13" t="str">
        <f t="shared" si="85"/>
        <v/>
      </c>
      <c r="J363" s="13">
        <f t="shared" si="86"/>
        <v>7.1250445315283219E-4</v>
      </c>
      <c r="K363" s="13" t="str">
        <f t="shared" si="89"/>
        <v xml:space="preserve"> </v>
      </c>
      <c r="L363" s="13">
        <f t="shared" si="90"/>
        <v>-0.33333333333333331</v>
      </c>
      <c r="M363" s="13" t="str">
        <f t="shared" si="87"/>
        <v/>
      </c>
      <c r="N363" s="14">
        <f t="shared" si="88"/>
        <v>-5.9276822762299936E-4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5685</v>
      </c>
      <c r="D371" s="20">
        <f>SUM(D372:D604)</f>
        <v>5973</v>
      </c>
      <c r="E371" s="19">
        <f>SUM(E372:E604)</f>
        <v>11256</v>
      </c>
      <c r="F371" s="20">
        <f>SUM(F372:F604)</f>
        <v>11677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0.97994722955145119</v>
      </c>
      <c r="L371" s="22">
        <f>+IF(AND(D371=0,F371=0),"",IF(D371=0,1,IF(F371=0,-1,(F371-D371)/D371)))</f>
        <v>0.95496400468776155</v>
      </c>
      <c r="M371" s="21">
        <f t="shared" ref="M371:M434" si="95">+IF(OR(AND(G371=""),(K371="")),"",G371*K371)</f>
        <v>0.97994722955145119</v>
      </c>
      <c r="N371" s="22">
        <f t="shared" ref="N371:N434" si="96">+IF(OR(AND(H371=""),(L371="")),"",H371*L371)</f>
        <v>0.95496400468776155</v>
      </c>
    </row>
    <row r="372" spans="1:14" x14ac:dyDescent="0.2">
      <c r="A372" s="8"/>
      <c r="B372" s="25" t="s">
        <v>344</v>
      </c>
      <c r="C372" s="31">
        <v>37</v>
      </c>
      <c r="D372" s="28">
        <v>1</v>
      </c>
      <c r="E372" s="28">
        <v>130</v>
      </c>
      <c r="F372" s="28">
        <v>2</v>
      </c>
      <c r="G372" s="29">
        <f t="shared" si="91"/>
        <v>6.508355321020229E-3</v>
      </c>
      <c r="H372" s="29">
        <f t="shared" si="92"/>
        <v>1.6742005692281934E-4</v>
      </c>
      <c r="I372" s="29">
        <f t="shared" si="93"/>
        <v>1.1549395877754087E-2</v>
      </c>
      <c r="J372" s="29">
        <f t="shared" si="94"/>
        <v>1.712768690588336E-4</v>
      </c>
      <c r="K372" s="29">
        <f t="shared" ref="K372:K435" si="97">+IF(AND(C372=0,E372=0)," ",IF(C372=0,1,IF(E372=0,-1,(E372-C372)/C372)))</f>
        <v>2.5135135135135136</v>
      </c>
      <c r="L372" s="29">
        <f t="shared" ref="L372:L435" si="98">+IF(AND(D372=0,F372=0)," ",IF(D372=0,1,IF(F372=0,-1,(F372-D372)/D372)))</f>
        <v>1</v>
      </c>
      <c r="M372" s="29">
        <f t="shared" si="95"/>
        <v>1.6358839050131926E-2</v>
      </c>
      <c r="N372" s="30">
        <f t="shared" si="96"/>
        <v>1.6742005692281934E-4</v>
      </c>
    </row>
    <row r="373" spans="1:14" x14ac:dyDescent="0.2">
      <c r="A373" s="8"/>
      <c r="B373" s="26" t="s">
        <v>345</v>
      </c>
      <c r="C373" s="23">
        <v>17</v>
      </c>
      <c r="D373" s="9">
        <v>3</v>
      </c>
      <c r="E373" s="9">
        <v>82</v>
      </c>
      <c r="F373" s="9">
        <v>15</v>
      </c>
      <c r="G373" s="10">
        <f t="shared" si="91"/>
        <v>2.9903254177660512E-3</v>
      </c>
      <c r="H373" s="10">
        <f t="shared" si="92"/>
        <v>5.0226017076845811E-4</v>
      </c>
      <c r="I373" s="10">
        <f t="shared" si="93"/>
        <v>7.2850035536602704E-3</v>
      </c>
      <c r="J373" s="10">
        <f t="shared" si="94"/>
        <v>1.2845765179412521E-3</v>
      </c>
      <c r="K373" s="10">
        <f t="shared" si="97"/>
        <v>3.8235294117647061</v>
      </c>
      <c r="L373" s="10">
        <f t="shared" si="98"/>
        <v>4</v>
      </c>
      <c r="M373" s="10">
        <f t="shared" si="95"/>
        <v>1.1433597185576079E-2</v>
      </c>
      <c r="N373" s="11">
        <f t="shared" si="96"/>
        <v>2.0090406830738324E-3</v>
      </c>
    </row>
    <row r="374" spans="1:14" x14ac:dyDescent="0.2">
      <c r="A374" s="8"/>
      <c r="B374" s="26" t="s">
        <v>346</v>
      </c>
      <c r="C374" s="23">
        <v>5</v>
      </c>
      <c r="D374" s="9">
        <v>2</v>
      </c>
      <c r="E374" s="9">
        <v>31</v>
      </c>
      <c r="F374" s="9">
        <v>13</v>
      </c>
      <c r="G374" s="10">
        <f t="shared" si="91"/>
        <v>8.7950747581354446E-4</v>
      </c>
      <c r="H374" s="10">
        <f t="shared" si="92"/>
        <v>3.3484011384563869E-4</v>
      </c>
      <c r="I374" s="10">
        <f t="shared" si="93"/>
        <v>2.7540867093105901E-3</v>
      </c>
      <c r="J374" s="10">
        <f t="shared" si="94"/>
        <v>1.1132996488824184E-3</v>
      </c>
      <c r="K374" s="10">
        <f t="shared" si="97"/>
        <v>5.2</v>
      </c>
      <c r="L374" s="10">
        <f t="shared" si="98"/>
        <v>5.5</v>
      </c>
      <c r="M374" s="10">
        <f t="shared" si="95"/>
        <v>4.5734388742304311E-3</v>
      </c>
      <c r="N374" s="11">
        <f t="shared" si="96"/>
        <v>1.8416206261510127E-3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2</v>
      </c>
      <c r="D376" s="9">
        <v>0</v>
      </c>
      <c r="E376" s="9">
        <v>12</v>
      </c>
      <c r="F376" s="9">
        <v>3</v>
      </c>
      <c r="G376" s="10">
        <f t="shared" si="91"/>
        <v>3.5180299032541777E-4</v>
      </c>
      <c r="H376" s="10" t="str">
        <f t="shared" si="92"/>
        <v/>
      </c>
      <c r="I376" s="10">
        <f t="shared" si="93"/>
        <v>1.0660980810234541E-3</v>
      </c>
      <c r="J376" s="10">
        <f t="shared" si="94"/>
        <v>2.5691530358825038E-4</v>
      </c>
      <c r="K376" s="10">
        <f t="shared" si="97"/>
        <v>5</v>
      </c>
      <c r="L376" s="10">
        <f t="shared" si="98"/>
        <v>1</v>
      </c>
      <c r="M376" s="10">
        <f t="shared" si="95"/>
        <v>1.7590149516270889E-3</v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255</v>
      </c>
      <c r="D377" s="9">
        <v>89</v>
      </c>
      <c r="E377" s="9">
        <v>599</v>
      </c>
      <c r="F377" s="9">
        <v>239</v>
      </c>
      <c r="G377" s="10">
        <f t="shared" si="91"/>
        <v>4.4854881266490766E-2</v>
      </c>
      <c r="H377" s="10">
        <f t="shared" si="92"/>
        <v>1.4900385066130922E-2</v>
      </c>
      <c r="I377" s="10">
        <f t="shared" si="93"/>
        <v>5.3216062544420753E-2</v>
      </c>
      <c r="J377" s="10">
        <f t="shared" si="94"/>
        <v>2.0467585852530615E-2</v>
      </c>
      <c r="K377" s="10">
        <f t="shared" si="97"/>
        <v>1.3490196078431373</v>
      </c>
      <c r="L377" s="10">
        <f t="shared" si="98"/>
        <v>1.6853932584269662</v>
      </c>
      <c r="M377" s="10">
        <f t="shared" si="95"/>
        <v>6.0510114335971858E-2</v>
      </c>
      <c r="N377" s="11">
        <f t="shared" si="96"/>
        <v>2.5113008538422903E-2</v>
      </c>
    </row>
    <row r="378" spans="1:14" x14ac:dyDescent="0.2">
      <c r="A378" s="8"/>
      <c r="B378" s="26" t="s">
        <v>350</v>
      </c>
      <c r="C378" s="23">
        <v>29</v>
      </c>
      <c r="D378" s="9">
        <v>8</v>
      </c>
      <c r="E378" s="9">
        <v>35</v>
      </c>
      <c r="F378" s="9">
        <v>17</v>
      </c>
      <c r="G378" s="10">
        <f t="shared" si="91"/>
        <v>5.1011433597185577E-3</v>
      </c>
      <c r="H378" s="10">
        <f t="shared" si="92"/>
        <v>1.3393604553825547E-3</v>
      </c>
      <c r="I378" s="10">
        <f t="shared" si="93"/>
        <v>3.1094527363184081E-3</v>
      </c>
      <c r="J378" s="10">
        <f t="shared" si="94"/>
        <v>1.4558533870000856E-3</v>
      </c>
      <c r="K378" s="10">
        <f t="shared" si="97"/>
        <v>0.20689655172413793</v>
      </c>
      <c r="L378" s="10">
        <f t="shared" si="98"/>
        <v>1.125</v>
      </c>
      <c r="M378" s="10">
        <f t="shared" si="95"/>
        <v>1.0554089709762533E-3</v>
      </c>
      <c r="N378" s="11">
        <f t="shared" si="96"/>
        <v>1.506780512305374E-3</v>
      </c>
    </row>
    <row r="379" spans="1:14" x14ac:dyDescent="0.2">
      <c r="A379" s="8"/>
      <c r="B379" s="26" t="s">
        <v>351</v>
      </c>
      <c r="C379" s="23">
        <v>23</v>
      </c>
      <c r="D379" s="9">
        <v>10</v>
      </c>
      <c r="E379" s="9">
        <v>25</v>
      </c>
      <c r="F379" s="9">
        <v>9</v>
      </c>
      <c r="G379" s="10">
        <f t="shared" si="91"/>
        <v>4.0457343887423045E-3</v>
      </c>
      <c r="H379" s="10">
        <f t="shared" si="92"/>
        <v>1.6742005692281935E-3</v>
      </c>
      <c r="I379" s="10">
        <f t="shared" si="93"/>
        <v>2.221037668798863E-3</v>
      </c>
      <c r="J379" s="10">
        <f t="shared" si="94"/>
        <v>7.7074591076475125E-4</v>
      </c>
      <c r="K379" s="10">
        <f t="shared" si="97"/>
        <v>8.6956521739130432E-2</v>
      </c>
      <c r="L379" s="10">
        <f t="shared" si="98"/>
        <v>-0.1</v>
      </c>
      <c r="M379" s="10">
        <f t="shared" si="95"/>
        <v>3.5180299032541777E-4</v>
      </c>
      <c r="N379" s="11">
        <f t="shared" si="96"/>
        <v>-1.6742005692281937E-4</v>
      </c>
    </row>
    <row r="380" spans="1:14" x14ac:dyDescent="0.2">
      <c r="A380" s="8"/>
      <c r="B380" s="26" t="s">
        <v>352</v>
      </c>
      <c r="C380" s="23">
        <v>54</v>
      </c>
      <c r="D380" s="9">
        <v>47</v>
      </c>
      <c r="E380" s="9">
        <v>63</v>
      </c>
      <c r="F380" s="9">
        <v>30</v>
      </c>
      <c r="G380" s="10">
        <f t="shared" si="91"/>
        <v>9.4986807387862793E-3</v>
      </c>
      <c r="H380" s="10">
        <f t="shared" si="92"/>
        <v>7.8687426753725094E-3</v>
      </c>
      <c r="I380" s="10">
        <f t="shared" si="93"/>
        <v>5.597014925373134E-3</v>
      </c>
      <c r="J380" s="10">
        <f t="shared" si="94"/>
        <v>2.5691530358825042E-3</v>
      </c>
      <c r="K380" s="10">
        <f t="shared" si="97"/>
        <v>0.16666666666666666</v>
      </c>
      <c r="L380" s="10">
        <f t="shared" si="98"/>
        <v>-0.36170212765957449</v>
      </c>
      <c r="M380" s="10">
        <f t="shared" si="95"/>
        <v>1.5831134564643799E-3</v>
      </c>
      <c r="N380" s="11">
        <f t="shared" si="96"/>
        <v>-2.846140967687929E-3</v>
      </c>
    </row>
    <row r="381" spans="1:14" x14ac:dyDescent="0.2">
      <c r="A381" s="8"/>
      <c r="B381" s="26" t="s">
        <v>353</v>
      </c>
      <c r="C381" s="23">
        <v>34</v>
      </c>
      <c r="D381" s="9">
        <v>4</v>
      </c>
      <c r="E381" s="9">
        <v>58</v>
      </c>
      <c r="F381" s="9">
        <v>15</v>
      </c>
      <c r="G381" s="10">
        <f t="shared" si="91"/>
        <v>5.9806508355321024E-3</v>
      </c>
      <c r="H381" s="10">
        <f t="shared" si="92"/>
        <v>6.6968022769127737E-4</v>
      </c>
      <c r="I381" s="10">
        <f t="shared" si="93"/>
        <v>5.1528073916133621E-3</v>
      </c>
      <c r="J381" s="10">
        <f t="shared" si="94"/>
        <v>1.2845765179412521E-3</v>
      </c>
      <c r="K381" s="10">
        <f t="shared" si="97"/>
        <v>0.70588235294117652</v>
      </c>
      <c r="L381" s="10">
        <f t="shared" si="98"/>
        <v>2.75</v>
      </c>
      <c r="M381" s="10">
        <f t="shared" si="95"/>
        <v>4.2216358839050139E-3</v>
      </c>
      <c r="N381" s="11">
        <f t="shared" si="96"/>
        <v>1.8416206261510127E-3</v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504</v>
      </c>
      <c r="D383" s="9">
        <v>216</v>
      </c>
      <c r="E383" s="9">
        <v>840</v>
      </c>
      <c r="F383" s="9">
        <v>314</v>
      </c>
      <c r="G383" s="10">
        <f t="shared" si="91"/>
        <v>8.8654353562005281E-2</v>
      </c>
      <c r="H383" s="10">
        <f t="shared" si="92"/>
        <v>3.616273229532898E-2</v>
      </c>
      <c r="I383" s="10">
        <f t="shared" si="93"/>
        <v>7.4626865671641784E-2</v>
      </c>
      <c r="J383" s="10">
        <f t="shared" si="94"/>
        <v>2.6890468442236876E-2</v>
      </c>
      <c r="K383" s="10">
        <f t="shared" si="97"/>
        <v>0.66666666666666663</v>
      </c>
      <c r="L383" s="10">
        <f t="shared" si="98"/>
        <v>0.45370370370370372</v>
      </c>
      <c r="M383" s="10">
        <f t="shared" si="95"/>
        <v>5.9102902374670183E-2</v>
      </c>
      <c r="N383" s="11">
        <f t="shared" si="96"/>
        <v>1.6407165578436297E-2</v>
      </c>
    </row>
    <row r="384" spans="1:14" x14ac:dyDescent="0.2">
      <c r="A384" s="8"/>
      <c r="B384" s="26" t="s">
        <v>356</v>
      </c>
      <c r="C384" s="23">
        <v>109</v>
      </c>
      <c r="D384" s="9">
        <v>57</v>
      </c>
      <c r="E384" s="9">
        <v>213</v>
      </c>
      <c r="F384" s="9">
        <v>49</v>
      </c>
      <c r="G384" s="10">
        <f t="shared" si="91"/>
        <v>1.9173262972735267E-2</v>
      </c>
      <c r="H384" s="10">
        <f t="shared" si="92"/>
        <v>9.5429432446007025E-3</v>
      </c>
      <c r="I384" s="10">
        <f t="shared" si="93"/>
        <v>1.8923240938166313E-2</v>
      </c>
      <c r="J384" s="10">
        <f t="shared" si="94"/>
        <v>4.1962832919414236E-3</v>
      </c>
      <c r="K384" s="10">
        <f t="shared" si="97"/>
        <v>0.95412844036697253</v>
      </c>
      <c r="L384" s="10">
        <f t="shared" si="98"/>
        <v>-0.14035087719298245</v>
      </c>
      <c r="M384" s="10">
        <f t="shared" si="95"/>
        <v>1.8293755496921724E-2</v>
      </c>
      <c r="N384" s="11">
        <f t="shared" si="96"/>
        <v>-1.3393604553825547E-3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60</v>
      </c>
      <c r="D386" s="9">
        <v>19</v>
      </c>
      <c r="E386" s="9">
        <v>42</v>
      </c>
      <c r="F386" s="9">
        <v>14</v>
      </c>
      <c r="G386" s="10">
        <f t="shared" si="91"/>
        <v>1.0554089709762533E-2</v>
      </c>
      <c r="H386" s="10">
        <f t="shared" si="92"/>
        <v>3.1809810815335679E-3</v>
      </c>
      <c r="I386" s="10">
        <f t="shared" si="93"/>
        <v>3.7313432835820895E-3</v>
      </c>
      <c r="J386" s="10">
        <f t="shared" si="94"/>
        <v>1.1989380834118353E-3</v>
      </c>
      <c r="K386" s="10">
        <f t="shared" si="97"/>
        <v>-0.3</v>
      </c>
      <c r="L386" s="10">
        <f t="shared" si="98"/>
        <v>-0.26315789473684209</v>
      </c>
      <c r="M386" s="10">
        <f t="shared" si="95"/>
        <v>-3.1662269129287598E-3</v>
      </c>
      <c r="N386" s="11">
        <f t="shared" si="96"/>
        <v>-8.3710028461409674E-4</v>
      </c>
    </row>
    <row r="387" spans="1:14" x14ac:dyDescent="0.2">
      <c r="A387" s="8"/>
      <c r="B387" s="26" t="s">
        <v>359</v>
      </c>
      <c r="C387" s="23">
        <v>281</v>
      </c>
      <c r="D387" s="9">
        <v>54</v>
      </c>
      <c r="E387" s="9">
        <v>173</v>
      </c>
      <c r="F387" s="9">
        <v>23</v>
      </c>
      <c r="G387" s="10">
        <f t="shared" si="91"/>
        <v>4.9428320140721196E-2</v>
      </c>
      <c r="H387" s="10">
        <f t="shared" si="92"/>
        <v>9.0406830738322449E-3</v>
      </c>
      <c r="I387" s="10">
        <f t="shared" si="93"/>
        <v>1.5369580668088131E-2</v>
      </c>
      <c r="J387" s="10">
        <f t="shared" si="94"/>
        <v>1.9696839941765864E-3</v>
      </c>
      <c r="K387" s="10">
        <f t="shared" si="97"/>
        <v>-0.38434163701067614</v>
      </c>
      <c r="L387" s="10">
        <f t="shared" si="98"/>
        <v>-0.57407407407407407</v>
      </c>
      <c r="M387" s="10">
        <f t="shared" si="95"/>
        <v>-1.8997361477572559E-2</v>
      </c>
      <c r="N387" s="11">
        <f t="shared" si="96"/>
        <v>-5.1900217646073995E-3</v>
      </c>
    </row>
    <row r="388" spans="1:14" x14ac:dyDescent="0.2">
      <c r="A388" s="8"/>
      <c r="B388" s="26" t="s">
        <v>360</v>
      </c>
      <c r="C388" s="23">
        <v>14</v>
      </c>
      <c r="D388" s="9">
        <v>6</v>
      </c>
      <c r="E388" s="9">
        <v>21</v>
      </c>
      <c r="F388" s="9">
        <v>15</v>
      </c>
      <c r="G388" s="10">
        <f t="shared" si="91"/>
        <v>2.4626209322779246E-3</v>
      </c>
      <c r="H388" s="10">
        <f t="shared" si="92"/>
        <v>1.0045203415369162E-3</v>
      </c>
      <c r="I388" s="10">
        <f t="shared" si="93"/>
        <v>1.8656716417910447E-3</v>
      </c>
      <c r="J388" s="10">
        <f t="shared" si="94"/>
        <v>1.2845765179412521E-3</v>
      </c>
      <c r="K388" s="10">
        <f t="shared" si="97"/>
        <v>0.5</v>
      </c>
      <c r="L388" s="10">
        <f t="shared" si="98"/>
        <v>1.5</v>
      </c>
      <c r="M388" s="10">
        <f t="shared" si="95"/>
        <v>1.2313104661389623E-3</v>
      </c>
      <c r="N388" s="11">
        <f t="shared" si="96"/>
        <v>1.5067805123053744E-3</v>
      </c>
    </row>
    <row r="389" spans="1:14" x14ac:dyDescent="0.2">
      <c r="A389" s="8"/>
      <c r="B389" s="26" t="s">
        <v>361</v>
      </c>
      <c r="C389" s="23">
        <v>5</v>
      </c>
      <c r="D389" s="9">
        <v>2</v>
      </c>
      <c r="E389" s="9">
        <v>2</v>
      </c>
      <c r="F389" s="9">
        <v>0</v>
      </c>
      <c r="G389" s="10">
        <f t="shared" si="91"/>
        <v>8.7950747581354446E-4</v>
      </c>
      <c r="H389" s="10">
        <f t="shared" si="92"/>
        <v>3.3484011384563869E-4</v>
      </c>
      <c r="I389" s="10">
        <f t="shared" si="93"/>
        <v>1.7768301350390902E-4</v>
      </c>
      <c r="J389" s="10" t="str">
        <f t="shared" si="94"/>
        <v/>
      </c>
      <c r="K389" s="10">
        <f t="shared" si="97"/>
        <v>-0.6</v>
      </c>
      <c r="L389" s="10">
        <f t="shared" si="98"/>
        <v>-1</v>
      </c>
      <c r="M389" s="10">
        <f t="shared" si="95"/>
        <v>-5.2770448548812663E-4</v>
      </c>
      <c r="N389" s="11">
        <f t="shared" si="96"/>
        <v>-3.3484011384563869E-4</v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1</v>
      </c>
      <c r="F390" s="9">
        <v>0</v>
      </c>
      <c r="G390" s="10" t="str">
        <f t="shared" si="91"/>
        <v/>
      </c>
      <c r="H390" s="10" t="str">
        <f t="shared" si="92"/>
        <v/>
      </c>
      <c r="I390" s="10">
        <f t="shared" si="93"/>
        <v>8.8841506751954511E-5</v>
      </c>
      <c r="J390" s="10" t="str">
        <f t="shared" si="94"/>
        <v/>
      </c>
      <c r="K390" s="10">
        <f t="shared" si="97"/>
        <v>1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1255</v>
      </c>
      <c r="D391" s="9">
        <v>535</v>
      </c>
      <c r="E391" s="9">
        <v>2463</v>
      </c>
      <c r="F391" s="9">
        <v>1228</v>
      </c>
      <c r="G391" s="10">
        <f t="shared" si="91"/>
        <v>0.22075637642919965</v>
      </c>
      <c r="H391" s="10">
        <f t="shared" si="92"/>
        <v>8.9569730453708349E-2</v>
      </c>
      <c r="I391" s="10">
        <f t="shared" si="93"/>
        <v>0.21881663113006397</v>
      </c>
      <c r="J391" s="10">
        <f t="shared" si="94"/>
        <v>0.10516399760212383</v>
      </c>
      <c r="K391" s="10">
        <f t="shared" si="97"/>
        <v>0.96254980079681274</v>
      </c>
      <c r="L391" s="10">
        <f t="shared" si="98"/>
        <v>1.2953271028037383</v>
      </c>
      <c r="M391" s="10">
        <f t="shared" si="95"/>
        <v>0.21248900615655233</v>
      </c>
      <c r="N391" s="11">
        <f t="shared" si="96"/>
        <v>0.11602209944751381</v>
      </c>
    </row>
    <row r="392" spans="1:14" x14ac:dyDescent="0.2">
      <c r="A392" s="8"/>
      <c r="B392" s="26" t="s">
        <v>364</v>
      </c>
      <c r="C392" s="23">
        <v>109</v>
      </c>
      <c r="D392" s="9">
        <v>51</v>
      </c>
      <c r="E392" s="9">
        <v>3</v>
      </c>
      <c r="F392" s="9">
        <v>3</v>
      </c>
      <c r="G392" s="10">
        <f t="shared" si="91"/>
        <v>1.9173262972735267E-2</v>
      </c>
      <c r="H392" s="10">
        <f t="shared" si="92"/>
        <v>8.5384229030637873E-3</v>
      </c>
      <c r="I392" s="10">
        <f t="shared" si="93"/>
        <v>2.6652452025586353E-4</v>
      </c>
      <c r="J392" s="10">
        <f t="shared" si="94"/>
        <v>2.5691530358825038E-4</v>
      </c>
      <c r="K392" s="10">
        <f t="shared" si="97"/>
        <v>-0.97247706422018354</v>
      </c>
      <c r="L392" s="10">
        <f t="shared" si="98"/>
        <v>-0.94117647058823528</v>
      </c>
      <c r="M392" s="10">
        <f t="shared" si="95"/>
        <v>-1.8645558487247142E-2</v>
      </c>
      <c r="N392" s="11">
        <f t="shared" si="96"/>
        <v>-8.0361627322953297E-3</v>
      </c>
    </row>
    <row r="393" spans="1:14" x14ac:dyDescent="0.2">
      <c r="A393" s="8"/>
      <c r="B393" s="26" t="s">
        <v>365</v>
      </c>
      <c r="C393" s="23">
        <v>1</v>
      </c>
      <c r="D393" s="9">
        <v>1</v>
      </c>
      <c r="E393" s="9">
        <v>0</v>
      </c>
      <c r="F393" s="9">
        <v>0</v>
      </c>
      <c r="G393" s="10">
        <f t="shared" si="91"/>
        <v>1.7590149516270889E-4</v>
      </c>
      <c r="H393" s="10">
        <f t="shared" si="92"/>
        <v>1.6742005692281934E-4</v>
      </c>
      <c r="I393" s="10" t="str">
        <f t="shared" si="93"/>
        <v/>
      </c>
      <c r="J393" s="10" t="str">
        <f t="shared" si="94"/>
        <v/>
      </c>
      <c r="K393" s="10">
        <f t="shared" si="97"/>
        <v>-1</v>
      </c>
      <c r="L393" s="10">
        <f t="shared" si="98"/>
        <v>-1</v>
      </c>
      <c r="M393" s="10">
        <f t="shared" si="95"/>
        <v>-1.7590149516270889E-4</v>
      </c>
      <c r="N393" s="11">
        <f t="shared" si="96"/>
        <v>-1.6742005692281934E-4</v>
      </c>
    </row>
    <row r="394" spans="1:14" x14ac:dyDescent="0.2">
      <c r="A394" s="8"/>
      <c r="B394" s="26" t="s">
        <v>366</v>
      </c>
      <c r="C394" s="23">
        <v>27</v>
      </c>
      <c r="D394" s="9">
        <v>177</v>
      </c>
      <c r="E394" s="9">
        <v>62</v>
      </c>
      <c r="F394" s="9">
        <v>326</v>
      </c>
      <c r="G394" s="10">
        <f t="shared" si="91"/>
        <v>4.7493403693931397E-3</v>
      </c>
      <c r="H394" s="10">
        <f t="shared" si="92"/>
        <v>2.9633350075339026E-2</v>
      </c>
      <c r="I394" s="10">
        <f t="shared" si="93"/>
        <v>5.5081734186211801E-3</v>
      </c>
      <c r="J394" s="10">
        <f t="shared" si="94"/>
        <v>2.7918129656589876E-2</v>
      </c>
      <c r="K394" s="10">
        <f t="shared" si="97"/>
        <v>1.2962962962962963</v>
      </c>
      <c r="L394" s="10">
        <f t="shared" si="98"/>
        <v>0.84180790960451979</v>
      </c>
      <c r="M394" s="10">
        <f t="shared" si="95"/>
        <v>6.156552330694811E-3</v>
      </c>
      <c r="N394" s="11">
        <f t="shared" si="96"/>
        <v>2.4945588481500084E-2</v>
      </c>
    </row>
    <row r="395" spans="1:14" x14ac:dyDescent="0.2">
      <c r="A395" s="8"/>
      <c r="B395" s="26" t="s">
        <v>367</v>
      </c>
      <c r="C395" s="23">
        <v>216</v>
      </c>
      <c r="D395" s="9">
        <v>807</v>
      </c>
      <c r="E395" s="9">
        <v>392</v>
      </c>
      <c r="F395" s="9">
        <v>1584</v>
      </c>
      <c r="G395" s="10">
        <f t="shared" si="91"/>
        <v>3.7994722955145117E-2</v>
      </c>
      <c r="H395" s="10">
        <f t="shared" si="92"/>
        <v>0.13510798593671522</v>
      </c>
      <c r="I395" s="10">
        <f t="shared" si="93"/>
        <v>3.482587064676617E-2</v>
      </c>
      <c r="J395" s="10">
        <f t="shared" si="94"/>
        <v>0.13565128029459622</v>
      </c>
      <c r="K395" s="10">
        <f t="shared" si="97"/>
        <v>0.81481481481481477</v>
      </c>
      <c r="L395" s="10">
        <f t="shared" si="98"/>
        <v>0.96282527881040891</v>
      </c>
      <c r="M395" s="10">
        <f t="shared" si="95"/>
        <v>3.095866314863676E-2</v>
      </c>
      <c r="N395" s="11">
        <f t="shared" si="96"/>
        <v>0.13008538422903063</v>
      </c>
    </row>
    <row r="396" spans="1:14" x14ac:dyDescent="0.2">
      <c r="A396" s="8"/>
      <c r="B396" s="26" t="s">
        <v>368</v>
      </c>
      <c r="C396" s="23">
        <v>25</v>
      </c>
      <c r="D396" s="9">
        <v>37</v>
      </c>
      <c r="E396" s="9">
        <v>28</v>
      </c>
      <c r="F396" s="9">
        <v>33</v>
      </c>
      <c r="G396" s="10">
        <f t="shared" si="91"/>
        <v>4.3975373790677225E-3</v>
      </c>
      <c r="H396" s="10">
        <f t="shared" si="92"/>
        <v>6.1945421061443164E-3</v>
      </c>
      <c r="I396" s="10">
        <f t="shared" si="93"/>
        <v>2.4875621890547263E-3</v>
      </c>
      <c r="J396" s="10">
        <f t="shared" si="94"/>
        <v>2.8260683394707546E-3</v>
      </c>
      <c r="K396" s="10">
        <f t="shared" si="97"/>
        <v>0.12</v>
      </c>
      <c r="L396" s="10">
        <f t="shared" si="98"/>
        <v>-0.10810810810810811</v>
      </c>
      <c r="M396" s="10">
        <f t="shared" si="95"/>
        <v>5.2770448548812663E-4</v>
      </c>
      <c r="N396" s="11">
        <f t="shared" si="96"/>
        <v>-6.6968022769127748E-4</v>
      </c>
    </row>
    <row r="397" spans="1:14" x14ac:dyDescent="0.2">
      <c r="A397" s="8"/>
      <c r="B397" s="26" t="s">
        <v>369</v>
      </c>
      <c r="C397" s="23">
        <v>1</v>
      </c>
      <c r="D397" s="9">
        <v>0</v>
      </c>
      <c r="E397" s="9">
        <v>1</v>
      </c>
      <c r="F397" s="9">
        <v>0</v>
      </c>
      <c r="G397" s="10">
        <f t="shared" si="91"/>
        <v>1.7590149516270889E-4</v>
      </c>
      <c r="H397" s="10" t="str">
        <f t="shared" si="92"/>
        <v/>
      </c>
      <c r="I397" s="10">
        <f t="shared" si="93"/>
        <v>8.8841506751954511E-5</v>
      </c>
      <c r="J397" s="10" t="str">
        <f t="shared" si="94"/>
        <v/>
      </c>
      <c r="K397" s="10">
        <f t="shared" si="97"/>
        <v>0</v>
      </c>
      <c r="L397" s="10" t="str">
        <f t="shared" si="98"/>
        <v xml:space="preserve"> </v>
      </c>
      <c r="M397" s="10">
        <f t="shared" si="95"/>
        <v>0</v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6</v>
      </c>
      <c r="E398" s="9">
        <v>3</v>
      </c>
      <c r="F398" s="9">
        <v>23</v>
      </c>
      <c r="G398" s="10" t="str">
        <f t="shared" si="91"/>
        <v/>
      </c>
      <c r="H398" s="10">
        <f t="shared" si="92"/>
        <v>1.0045203415369162E-3</v>
      </c>
      <c r="I398" s="10">
        <f t="shared" si="93"/>
        <v>2.6652452025586353E-4</v>
      </c>
      <c r="J398" s="10">
        <f t="shared" si="94"/>
        <v>1.9696839941765864E-3</v>
      </c>
      <c r="K398" s="10">
        <f t="shared" si="97"/>
        <v>1</v>
      </c>
      <c r="L398" s="10">
        <f t="shared" si="98"/>
        <v>2.8333333333333335</v>
      </c>
      <c r="M398" s="10" t="str">
        <f t="shared" si="95"/>
        <v/>
      </c>
      <c r="N398" s="11">
        <f t="shared" si="96"/>
        <v>2.8461409676879294E-3</v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2</v>
      </c>
      <c r="F399" s="9">
        <v>0</v>
      </c>
      <c r="G399" s="10" t="str">
        <f t="shared" si="91"/>
        <v/>
      </c>
      <c r="H399" s="10" t="str">
        <f t="shared" si="92"/>
        <v/>
      </c>
      <c r="I399" s="10">
        <f t="shared" si="93"/>
        <v>1.7768301350390902E-4</v>
      </c>
      <c r="J399" s="10" t="str">
        <f t="shared" si="94"/>
        <v/>
      </c>
      <c r="K399" s="10">
        <f t="shared" si="97"/>
        <v>1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2</v>
      </c>
      <c r="D400" s="9">
        <v>1</v>
      </c>
      <c r="E400" s="9">
        <v>3</v>
      </c>
      <c r="F400" s="9">
        <v>2</v>
      </c>
      <c r="G400" s="10">
        <f t="shared" si="91"/>
        <v>3.5180299032541777E-4</v>
      </c>
      <c r="H400" s="10">
        <f t="shared" si="92"/>
        <v>1.6742005692281934E-4</v>
      </c>
      <c r="I400" s="10">
        <f t="shared" si="93"/>
        <v>2.6652452025586353E-4</v>
      </c>
      <c r="J400" s="10">
        <f t="shared" si="94"/>
        <v>1.712768690588336E-4</v>
      </c>
      <c r="K400" s="10">
        <f t="shared" si="97"/>
        <v>0.5</v>
      </c>
      <c r="L400" s="10">
        <f t="shared" si="98"/>
        <v>1</v>
      </c>
      <c r="M400" s="10">
        <f t="shared" si="95"/>
        <v>1.7590149516270889E-4</v>
      </c>
      <c r="N400" s="11">
        <f t="shared" si="96"/>
        <v>1.6742005692281934E-4</v>
      </c>
    </row>
    <row r="401" spans="1:14" x14ac:dyDescent="0.2">
      <c r="A401" s="8"/>
      <c r="B401" s="26" t="s">
        <v>373</v>
      </c>
      <c r="C401" s="23">
        <v>20</v>
      </c>
      <c r="D401" s="9">
        <v>31</v>
      </c>
      <c r="E401" s="9">
        <v>17</v>
      </c>
      <c r="F401" s="9">
        <v>48</v>
      </c>
      <c r="G401" s="10">
        <f t="shared" si="91"/>
        <v>3.5180299032541778E-3</v>
      </c>
      <c r="H401" s="10">
        <f t="shared" si="92"/>
        <v>5.1900217646074004E-3</v>
      </c>
      <c r="I401" s="10">
        <f t="shared" si="93"/>
        <v>1.5103056147832267E-3</v>
      </c>
      <c r="J401" s="10">
        <f t="shared" si="94"/>
        <v>4.1106448574120061E-3</v>
      </c>
      <c r="K401" s="10">
        <f t="shared" si="97"/>
        <v>-0.15</v>
      </c>
      <c r="L401" s="10">
        <f t="shared" si="98"/>
        <v>0.54838709677419351</v>
      </c>
      <c r="M401" s="10">
        <f t="shared" si="95"/>
        <v>-5.2770448548812663E-4</v>
      </c>
      <c r="N401" s="11">
        <f t="shared" si="96"/>
        <v>2.846140967687929E-3</v>
      </c>
    </row>
    <row r="402" spans="1:14" x14ac:dyDescent="0.2">
      <c r="A402" s="8"/>
      <c r="B402" s="26" t="s">
        <v>374</v>
      </c>
      <c r="C402" s="23">
        <v>46</v>
      </c>
      <c r="D402" s="9">
        <v>15</v>
      </c>
      <c r="E402" s="9">
        <v>82</v>
      </c>
      <c r="F402" s="9">
        <v>24</v>
      </c>
      <c r="G402" s="10">
        <f t="shared" si="91"/>
        <v>8.0914687774846089E-3</v>
      </c>
      <c r="H402" s="10">
        <f t="shared" si="92"/>
        <v>2.5113008538422904E-3</v>
      </c>
      <c r="I402" s="10">
        <f t="shared" si="93"/>
        <v>7.2850035536602704E-3</v>
      </c>
      <c r="J402" s="10">
        <f t="shared" si="94"/>
        <v>2.055322428706003E-3</v>
      </c>
      <c r="K402" s="10">
        <f t="shared" si="97"/>
        <v>0.78260869565217395</v>
      </c>
      <c r="L402" s="10">
        <f t="shared" si="98"/>
        <v>0.6</v>
      </c>
      <c r="M402" s="10">
        <f t="shared" si="95"/>
        <v>6.3324538258575204E-3</v>
      </c>
      <c r="N402" s="11">
        <f t="shared" si="96"/>
        <v>1.5067805123053742E-3</v>
      </c>
    </row>
    <row r="403" spans="1:14" x14ac:dyDescent="0.2">
      <c r="A403" s="8"/>
      <c r="B403" s="26" t="s">
        <v>375</v>
      </c>
      <c r="C403" s="23">
        <v>0</v>
      </c>
      <c r="D403" s="9">
        <v>1</v>
      </c>
      <c r="E403" s="9">
        <v>3</v>
      </c>
      <c r="F403" s="9">
        <v>2</v>
      </c>
      <c r="G403" s="10" t="str">
        <f t="shared" si="91"/>
        <v/>
      </c>
      <c r="H403" s="10">
        <f t="shared" si="92"/>
        <v>1.6742005692281934E-4</v>
      </c>
      <c r="I403" s="10">
        <f t="shared" si="93"/>
        <v>2.6652452025586353E-4</v>
      </c>
      <c r="J403" s="10">
        <f t="shared" si="94"/>
        <v>1.712768690588336E-4</v>
      </c>
      <c r="K403" s="10">
        <f t="shared" si="97"/>
        <v>1</v>
      </c>
      <c r="L403" s="10">
        <f t="shared" si="98"/>
        <v>1</v>
      </c>
      <c r="M403" s="10" t="str">
        <f t="shared" si="95"/>
        <v/>
      </c>
      <c r="N403" s="11">
        <f t="shared" si="96"/>
        <v>1.6742005692281934E-4</v>
      </c>
    </row>
    <row r="404" spans="1:14" ht="25.5" x14ac:dyDescent="0.2">
      <c r="A404" s="8"/>
      <c r="B404" s="26" t="s">
        <v>376</v>
      </c>
      <c r="C404" s="23">
        <v>0</v>
      </c>
      <c r="D404" s="9">
        <v>6</v>
      </c>
      <c r="E404" s="9">
        <v>0</v>
      </c>
      <c r="F404" s="9">
        <v>6</v>
      </c>
      <c r="G404" s="10" t="str">
        <f t="shared" si="91"/>
        <v/>
      </c>
      <c r="H404" s="10">
        <f t="shared" si="92"/>
        <v>1.0045203415369162E-3</v>
      </c>
      <c r="I404" s="10" t="str">
        <f t="shared" si="93"/>
        <v/>
      </c>
      <c r="J404" s="10">
        <f t="shared" si="94"/>
        <v>5.1383060717650076E-4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11">
        <f t="shared" si="96"/>
        <v>0</v>
      </c>
    </row>
    <row r="405" spans="1:14" ht="25.5" x14ac:dyDescent="0.2">
      <c r="A405" s="8"/>
      <c r="B405" s="26" t="s">
        <v>377</v>
      </c>
      <c r="C405" s="23">
        <v>21</v>
      </c>
      <c r="D405" s="9">
        <v>118</v>
      </c>
      <c r="E405" s="9">
        <v>21</v>
      </c>
      <c r="F405" s="9">
        <v>109</v>
      </c>
      <c r="G405" s="10">
        <f t="shared" si="91"/>
        <v>3.6939313984168864E-3</v>
      </c>
      <c r="H405" s="10">
        <f t="shared" si="92"/>
        <v>1.9755566716892683E-2</v>
      </c>
      <c r="I405" s="10">
        <f t="shared" si="93"/>
        <v>1.8656716417910447E-3</v>
      </c>
      <c r="J405" s="10">
        <f t="shared" si="94"/>
        <v>9.3345893637064321E-3</v>
      </c>
      <c r="K405" s="10">
        <f t="shared" si="97"/>
        <v>0</v>
      </c>
      <c r="L405" s="10">
        <f t="shared" si="98"/>
        <v>-7.6271186440677971E-2</v>
      </c>
      <c r="M405" s="10">
        <f t="shared" si="95"/>
        <v>0</v>
      </c>
      <c r="N405" s="11">
        <f t="shared" si="96"/>
        <v>-1.5067805123053742E-3</v>
      </c>
    </row>
    <row r="406" spans="1:14" x14ac:dyDescent="0.2">
      <c r="A406" s="8"/>
      <c r="B406" s="26" t="s">
        <v>378</v>
      </c>
      <c r="C406" s="23">
        <v>657</v>
      </c>
      <c r="D406" s="9">
        <v>114</v>
      </c>
      <c r="E406" s="9">
        <v>235</v>
      </c>
      <c r="F406" s="9">
        <v>46</v>
      </c>
      <c r="G406" s="10">
        <f t="shared" si="91"/>
        <v>0.11556728232189974</v>
      </c>
      <c r="H406" s="10">
        <f t="shared" si="92"/>
        <v>1.9085886489201405E-2</v>
      </c>
      <c r="I406" s="10">
        <f t="shared" si="93"/>
        <v>2.0877754086709312E-2</v>
      </c>
      <c r="J406" s="10">
        <f t="shared" si="94"/>
        <v>3.9393679883531728E-3</v>
      </c>
      <c r="K406" s="10">
        <f t="shared" si="97"/>
        <v>-0.64231354642313543</v>
      </c>
      <c r="L406" s="10">
        <f t="shared" si="98"/>
        <v>-0.59649122807017541</v>
      </c>
      <c r="M406" s="10">
        <f t="shared" si="95"/>
        <v>-7.4230430958663149E-2</v>
      </c>
      <c r="N406" s="11">
        <f t="shared" si="96"/>
        <v>-1.1384563870751714E-2</v>
      </c>
    </row>
    <row r="407" spans="1:14" x14ac:dyDescent="0.2">
      <c r="A407" s="8"/>
      <c r="B407" s="26" t="s">
        <v>379</v>
      </c>
      <c r="C407" s="23">
        <v>10</v>
      </c>
      <c r="D407" s="9">
        <v>2</v>
      </c>
      <c r="E407" s="9">
        <v>28</v>
      </c>
      <c r="F407" s="9">
        <v>1</v>
      </c>
      <c r="G407" s="10">
        <f t="shared" si="91"/>
        <v>1.7590149516270889E-3</v>
      </c>
      <c r="H407" s="10">
        <f t="shared" si="92"/>
        <v>3.3484011384563869E-4</v>
      </c>
      <c r="I407" s="10">
        <f t="shared" si="93"/>
        <v>2.4875621890547263E-3</v>
      </c>
      <c r="J407" s="10">
        <f t="shared" si="94"/>
        <v>8.5638434529416798E-5</v>
      </c>
      <c r="K407" s="10">
        <f t="shared" si="97"/>
        <v>1.8</v>
      </c>
      <c r="L407" s="10">
        <f t="shared" si="98"/>
        <v>-0.5</v>
      </c>
      <c r="M407" s="10">
        <f t="shared" si="95"/>
        <v>3.1662269129287602E-3</v>
      </c>
      <c r="N407" s="11">
        <f t="shared" si="96"/>
        <v>-1.6742005692281934E-4</v>
      </c>
    </row>
    <row r="408" spans="1:14" x14ac:dyDescent="0.2">
      <c r="A408" s="8"/>
      <c r="B408" s="26" t="s">
        <v>380</v>
      </c>
      <c r="C408" s="23">
        <v>42</v>
      </c>
      <c r="D408" s="9">
        <v>7</v>
      </c>
      <c r="E408" s="9">
        <v>16</v>
      </c>
      <c r="F408" s="9">
        <v>8</v>
      </c>
      <c r="G408" s="10">
        <f t="shared" si="91"/>
        <v>7.3878627968337728E-3</v>
      </c>
      <c r="H408" s="10">
        <f t="shared" si="92"/>
        <v>1.1719403984597355E-3</v>
      </c>
      <c r="I408" s="10">
        <f t="shared" si="93"/>
        <v>1.4214641080312722E-3</v>
      </c>
      <c r="J408" s="10">
        <f t="shared" si="94"/>
        <v>6.8510747623533438E-4</v>
      </c>
      <c r="K408" s="10">
        <f t="shared" si="97"/>
        <v>-0.61904761904761907</v>
      </c>
      <c r="L408" s="10">
        <f t="shared" si="98"/>
        <v>0.14285714285714285</v>
      </c>
      <c r="M408" s="10">
        <f t="shared" si="95"/>
        <v>-4.5734388742304311E-3</v>
      </c>
      <c r="N408" s="11">
        <f t="shared" si="96"/>
        <v>1.6742005692281934E-4</v>
      </c>
    </row>
    <row r="409" spans="1:14" x14ac:dyDescent="0.2">
      <c r="A409" s="8"/>
      <c r="B409" s="26" t="s">
        <v>381</v>
      </c>
      <c r="C409" s="23">
        <v>2</v>
      </c>
      <c r="D409" s="9">
        <v>1</v>
      </c>
      <c r="E409" s="9">
        <v>51</v>
      </c>
      <c r="F409" s="9">
        <v>13</v>
      </c>
      <c r="G409" s="10">
        <f t="shared" si="91"/>
        <v>3.5180299032541777E-4</v>
      </c>
      <c r="H409" s="10">
        <f t="shared" si="92"/>
        <v>1.6742005692281934E-4</v>
      </c>
      <c r="I409" s="10">
        <f t="shared" si="93"/>
        <v>4.5309168443496799E-3</v>
      </c>
      <c r="J409" s="10">
        <f t="shared" si="94"/>
        <v>1.1132996488824184E-3</v>
      </c>
      <c r="K409" s="10">
        <f t="shared" si="97"/>
        <v>24.5</v>
      </c>
      <c r="L409" s="10">
        <f t="shared" si="98"/>
        <v>12</v>
      </c>
      <c r="M409" s="10">
        <f t="shared" si="95"/>
        <v>8.6191732629727347E-3</v>
      </c>
      <c r="N409" s="11">
        <f t="shared" si="96"/>
        <v>2.009040683073832E-3</v>
      </c>
    </row>
    <row r="410" spans="1:14" x14ac:dyDescent="0.2">
      <c r="A410" s="8"/>
      <c r="B410" s="26" t="s">
        <v>382</v>
      </c>
      <c r="C410" s="23">
        <v>178</v>
      </c>
      <c r="D410" s="9">
        <v>118</v>
      </c>
      <c r="E410" s="9">
        <v>123</v>
      </c>
      <c r="F410" s="9">
        <v>28</v>
      </c>
      <c r="G410" s="10">
        <f t="shared" si="91"/>
        <v>3.1310466138962184E-2</v>
      </c>
      <c r="H410" s="10">
        <f t="shared" si="92"/>
        <v>1.9755566716892683E-2</v>
      </c>
      <c r="I410" s="10">
        <f t="shared" si="93"/>
        <v>1.0927505330490405E-2</v>
      </c>
      <c r="J410" s="10">
        <f t="shared" si="94"/>
        <v>2.3978761668236705E-3</v>
      </c>
      <c r="K410" s="10">
        <f t="shared" si="97"/>
        <v>-0.3089887640449438</v>
      </c>
      <c r="L410" s="10">
        <f t="shared" si="98"/>
        <v>-0.76271186440677963</v>
      </c>
      <c r="M410" s="10">
        <f t="shared" si="95"/>
        <v>-9.6745822339489879E-3</v>
      </c>
      <c r="N410" s="11">
        <f t="shared" si="96"/>
        <v>-1.5067805123053741E-2</v>
      </c>
    </row>
    <row r="411" spans="1:14" x14ac:dyDescent="0.2">
      <c r="A411" s="8"/>
      <c r="B411" s="26" t="s">
        <v>383</v>
      </c>
      <c r="C411" s="23">
        <v>0</v>
      </c>
      <c r="D411" s="9">
        <v>1</v>
      </c>
      <c r="E411" s="9">
        <v>1</v>
      </c>
      <c r="F411" s="9">
        <v>9</v>
      </c>
      <c r="G411" s="10" t="str">
        <f t="shared" si="91"/>
        <v/>
      </c>
      <c r="H411" s="10">
        <f t="shared" si="92"/>
        <v>1.6742005692281934E-4</v>
      </c>
      <c r="I411" s="10">
        <f t="shared" si="93"/>
        <v>8.8841506751954511E-5</v>
      </c>
      <c r="J411" s="10">
        <f t="shared" si="94"/>
        <v>7.7074591076475125E-4</v>
      </c>
      <c r="K411" s="10">
        <f t="shared" si="97"/>
        <v>1</v>
      </c>
      <c r="L411" s="10">
        <f t="shared" si="98"/>
        <v>8</v>
      </c>
      <c r="M411" s="10" t="str">
        <f t="shared" si="95"/>
        <v/>
      </c>
      <c r="N411" s="11">
        <f t="shared" si="96"/>
        <v>1.3393604553825547E-3</v>
      </c>
    </row>
    <row r="412" spans="1:14" x14ac:dyDescent="0.2">
      <c r="A412" s="8"/>
      <c r="B412" s="26" t="s">
        <v>384</v>
      </c>
      <c r="C412" s="23">
        <v>1</v>
      </c>
      <c r="D412" s="9">
        <v>6</v>
      </c>
      <c r="E412" s="9">
        <v>2</v>
      </c>
      <c r="F412" s="9">
        <v>0</v>
      </c>
      <c r="G412" s="10">
        <f t="shared" si="91"/>
        <v>1.7590149516270889E-4</v>
      </c>
      <c r="H412" s="10">
        <f t="shared" si="92"/>
        <v>1.0045203415369162E-3</v>
      </c>
      <c r="I412" s="10">
        <f t="shared" si="93"/>
        <v>1.7768301350390902E-4</v>
      </c>
      <c r="J412" s="10" t="str">
        <f t="shared" si="94"/>
        <v/>
      </c>
      <c r="K412" s="10">
        <f t="shared" si="97"/>
        <v>1</v>
      </c>
      <c r="L412" s="10">
        <f t="shared" si="98"/>
        <v>-1</v>
      </c>
      <c r="M412" s="10">
        <f t="shared" si="95"/>
        <v>1.7590149516270889E-4</v>
      </c>
      <c r="N412" s="11">
        <f t="shared" si="96"/>
        <v>-1.0045203415369162E-3</v>
      </c>
    </row>
    <row r="413" spans="1:14" x14ac:dyDescent="0.2">
      <c r="A413" s="8"/>
      <c r="B413" s="26" t="s">
        <v>385</v>
      </c>
      <c r="C413" s="23">
        <v>137</v>
      </c>
      <c r="D413" s="9">
        <v>3</v>
      </c>
      <c r="E413" s="9">
        <v>113</v>
      </c>
      <c r="F413" s="9">
        <v>1</v>
      </c>
      <c r="G413" s="10">
        <f t="shared" si="91"/>
        <v>2.4098504837291118E-2</v>
      </c>
      <c r="H413" s="10">
        <f t="shared" si="92"/>
        <v>5.0226017076845811E-4</v>
      </c>
      <c r="I413" s="10">
        <f t="shared" si="93"/>
        <v>1.0039090262970859E-2</v>
      </c>
      <c r="J413" s="10">
        <f t="shared" si="94"/>
        <v>8.5638434529416798E-5</v>
      </c>
      <c r="K413" s="10">
        <f t="shared" si="97"/>
        <v>-0.17518248175182483</v>
      </c>
      <c r="L413" s="10">
        <f t="shared" si="98"/>
        <v>-0.66666666666666663</v>
      </c>
      <c r="M413" s="10">
        <f t="shared" si="95"/>
        <v>-4.2216358839050139E-3</v>
      </c>
      <c r="N413" s="11">
        <f t="shared" si="96"/>
        <v>-3.3484011384563874E-4</v>
      </c>
    </row>
    <row r="414" spans="1:14" x14ac:dyDescent="0.2">
      <c r="A414" s="8"/>
      <c r="B414" s="26" t="s">
        <v>386</v>
      </c>
      <c r="C414" s="23">
        <v>0</v>
      </c>
      <c r="D414" s="9">
        <v>1</v>
      </c>
      <c r="E414" s="9">
        <v>1</v>
      </c>
      <c r="F414" s="9">
        <v>1</v>
      </c>
      <c r="G414" s="10" t="str">
        <f t="shared" si="91"/>
        <v/>
      </c>
      <c r="H414" s="10">
        <f t="shared" si="92"/>
        <v>1.6742005692281934E-4</v>
      </c>
      <c r="I414" s="10">
        <f t="shared" si="93"/>
        <v>8.8841506751954511E-5</v>
      </c>
      <c r="J414" s="10">
        <f t="shared" si="94"/>
        <v>8.5638434529416798E-5</v>
      </c>
      <c r="K414" s="10">
        <f t="shared" si="97"/>
        <v>1</v>
      </c>
      <c r="L414" s="10">
        <f t="shared" si="98"/>
        <v>0</v>
      </c>
      <c r="M414" s="10" t="str">
        <f t="shared" si="95"/>
        <v/>
      </c>
      <c r="N414" s="11">
        <f t="shared" si="96"/>
        <v>0</v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2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3.3484011384563869E-4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1">
        <f t="shared" si="96"/>
        <v>-3.3484011384563869E-4</v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500</v>
      </c>
      <c r="D419" s="9">
        <v>293</v>
      </c>
      <c r="E419" s="9">
        <v>1229</v>
      </c>
      <c r="F419" s="9">
        <v>656</v>
      </c>
      <c r="G419" s="10">
        <f t="shared" si="91"/>
        <v>8.7950747581354446E-2</v>
      </c>
      <c r="H419" s="10">
        <f t="shared" si="92"/>
        <v>4.9054076678386072E-2</v>
      </c>
      <c r="I419" s="10">
        <f t="shared" si="93"/>
        <v>0.10918621179815209</v>
      </c>
      <c r="J419" s="10">
        <f t="shared" si="94"/>
        <v>5.6178813051297426E-2</v>
      </c>
      <c r="K419" s="10">
        <f t="shared" si="97"/>
        <v>1.458</v>
      </c>
      <c r="L419" s="10">
        <f t="shared" si="98"/>
        <v>1.2389078498293515</v>
      </c>
      <c r="M419" s="10">
        <f t="shared" si="95"/>
        <v>0.12823218997361477</v>
      </c>
      <c r="N419" s="11">
        <f t="shared" si="96"/>
        <v>6.077348066298343E-2</v>
      </c>
    </row>
    <row r="420" spans="1:14" x14ac:dyDescent="0.2">
      <c r="A420" s="8"/>
      <c r="B420" s="26" t="s">
        <v>392</v>
      </c>
      <c r="C420" s="23">
        <v>0</v>
      </c>
      <c r="D420" s="9">
        <v>1</v>
      </c>
      <c r="E420" s="9">
        <v>2</v>
      </c>
      <c r="F420" s="9">
        <v>2</v>
      </c>
      <c r="G420" s="10" t="str">
        <f t="shared" si="91"/>
        <v/>
      </c>
      <c r="H420" s="10">
        <f t="shared" si="92"/>
        <v>1.6742005692281934E-4</v>
      </c>
      <c r="I420" s="10">
        <f t="shared" si="93"/>
        <v>1.7768301350390902E-4</v>
      </c>
      <c r="J420" s="10">
        <f t="shared" si="94"/>
        <v>1.712768690588336E-4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>
        <f t="shared" si="96"/>
        <v>1.6742005692281934E-4</v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4</v>
      </c>
      <c r="F421" s="9">
        <v>0</v>
      </c>
      <c r="G421" s="10" t="str">
        <f t="shared" si="91"/>
        <v/>
      </c>
      <c r="H421" s="10" t="str">
        <f t="shared" si="92"/>
        <v/>
      </c>
      <c r="I421" s="10">
        <f t="shared" si="93"/>
        <v>3.5536602700781805E-4</v>
      </c>
      <c r="J421" s="10" t="str">
        <f t="shared" si="94"/>
        <v/>
      </c>
      <c r="K421" s="10">
        <f t="shared" si="97"/>
        <v>1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77</v>
      </c>
      <c r="D422" s="9">
        <v>32</v>
      </c>
      <c r="E422" s="9">
        <v>181</v>
      </c>
      <c r="F422" s="9">
        <v>109</v>
      </c>
      <c r="G422" s="10">
        <f t="shared" si="91"/>
        <v>1.3544415127528584E-2</v>
      </c>
      <c r="H422" s="10">
        <f t="shared" si="92"/>
        <v>5.357441821530219E-3</v>
      </c>
      <c r="I422" s="10">
        <f t="shared" si="93"/>
        <v>1.6080312722103769E-2</v>
      </c>
      <c r="J422" s="10">
        <f t="shared" si="94"/>
        <v>9.3345893637064321E-3</v>
      </c>
      <c r="K422" s="10">
        <f t="shared" si="97"/>
        <v>1.3506493506493507</v>
      </c>
      <c r="L422" s="10">
        <f t="shared" si="98"/>
        <v>2.40625</v>
      </c>
      <c r="M422" s="10">
        <f t="shared" si="95"/>
        <v>1.8293755496921724E-2</v>
      </c>
      <c r="N422" s="11">
        <f t="shared" si="96"/>
        <v>1.2891344383057089E-2</v>
      </c>
    </row>
    <row r="423" spans="1:14" x14ac:dyDescent="0.2">
      <c r="A423" s="8"/>
      <c r="B423" s="26" t="s">
        <v>395</v>
      </c>
      <c r="C423" s="23">
        <v>255</v>
      </c>
      <c r="D423" s="9">
        <v>175</v>
      </c>
      <c r="E423" s="9">
        <v>970</v>
      </c>
      <c r="F423" s="9">
        <v>307</v>
      </c>
      <c r="G423" s="10">
        <f t="shared" si="91"/>
        <v>4.4854881266490766E-2</v>
      </c>
      <c r="H423" s="10">
        <f t="shared" si="92"/>
        <v>2.9298509961493385E-2</v>
      </c>
      <c r="I423" s="10">
        <f t="shared" si="93"/>
        <v>8.617626154939588E-2</v>
      </c>
      <c r="J423" s="10">
        <f t="shared" si="94"/>
        <v>2.6290999400530958E-2</v>
      </c>
      <c r="K423" s="10">
        <f t="shared" si="97"/>
        <v>2.8039215686274508</v>
      </c>
      <c r="L423" s="10">
        <f t="shared" si="98"/>
        <v>0.75428571428571434</v>
      </c>
      <c r="M423" s="10">
        <f t="shared" si="95"/>
        <v>0.12576956904133685</v>
      </c>
      <c r="N423" s="11">
        <f t="shared" si="96"/>
        <v>2.2099447513812154E-2</v>
      </c>
    </row>
    <row r="424" spans="1:14" x14ac:dyDescent="0.2">
      <c r="A424" s="8"/>
      <c r="B424" s="26" t="s">
        <v>396</v>
      </c>
      <c r="C424" s="23">
        <v>132</v>
      </c>
      <c r="D424" s="9">
        <v>44</v>
      </c>
      <c r="E424" s="9">
        <v>309</v>
      </c>
      <c r="F424" s="9">
        <v>82</v>
      </c>
      <c r="G424" s="10">
        <f t="shared" si="91"/>
        <v>2.3218997361477572E-2</v>
      </c>
      <c r="H424" s="10">
        <f t="shared" si="92"/>
        <v>7.3664825046040518E-3</v>
      </c>
      <c r="I424" s="10">
        <f t="shared" si="93"/>
        <v>2.7452025586353946E-2</v>
      </c>
      <c r="J424" s="10">
        <f t="shared" si="94"/>
        <v>7.0223516314121782E-3</v>
      </c>
      <c r="K424" s="10">
        <f t="shared" si="97"/>
        <v>1.3409090909090908</v>
      </c>
      <c r="L424" s="10">
        <f t="shared" si="98"/>
        <v>0.86363636363636365</v>
      </c>
      <c r="M424" s="10">
        <f t="shared" si="95"/>
        <v>3.1134564643799469E-2</v>
      </c>
      <c r="N424" s="11">
        <f t="shared" si="96"/>
        <v>6.3619621630671358E-3</v>
      </c>
    </row>
    <row r="425" spans="1:14" x14ac:dyDescent="0.2">
      <c r="A425" s="8"/>
      <c r="B425" s="26" t="s">
        <v>397</v>
      </c>
      <c r="C425" s="23">
        <v>1</v>
      </c>
      <c r="D425" s="9">
        <v>0</v>
      </c>
      <c r="E425" s="9">
        <v>0</v>
      </c>
      <c r="F425" s="9">
        <v>0</v>
      </c>
      <c r="G425" s="10">
        <f t="shared" si="91"/>
        <v>1.7590149516270889E-4</v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>
        <f t="shared" si="97"/>
        <v>-1</v>
      </c>
      <c r="L425" s="10" t="str">
        <f t="shared" si="98"/>
        <v xml:space="preserve"> </v>
      </c>
      <c r="M425" s="10">
        <f t="shared" si="95"/>
        <v>-1.7590149516270889E-4</v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1</v>
      </c>
      <c r="D426" s="9">
        <v>1</v>
      </c>
      <c r="E426" s="9">
        <v>13</v>
      </c>
      <c r="F426" s="9">
        <v>2</v>
      </c>
      <c r="G426" s="10">
        <f t="shared" si="91"/>
        <v>1.7590149516270889E-4</v>
      </c>
      <c r="H426" s="10">
        <f t="shared" si="92"/>
        <v>1.6742005692281934E-4</v>
      </c>
      <c r="I426" s="10">
        <f t="shared" si="93"/>
        <v>1.1549395877754086E-3</v>
      </c>
      <c r="J426" s="10">
        <f t="shared" si="94"/>
        <v>1.712768690588336E-4</v>
      </c>
      <c r="K426" s="10">
        <f t="shared" si="97"/>
        <v>12</v>
      </c>
      <c r="L426" s="10">
        <f t="shared" si="98"/>
        <v>1</v>
      </c>
      <c r="M426" s="10">
        <f t="shared" si="95"/>
        <v>2.1108179419525065E-3</v>
      </c>
      <c r="N426" s="11">
        <f t="shared" si="96"/>
        <v>1.6742005692281934E-4</v>
      </c>
    </row>
    <row r="427" spans="1:14" ht="25.5" x14ac:dyDescent="0.2">
      <c r="A427" s="8"/>
      <c r="B427" s="26" t="s">
        <v>399</v>
      </c>
      <c r="C427" s="23">
        <v>3</v>
      </c>
      <c r="D427" s="9">
        <v>0</v>
      </c>
      <c r="E427" s="9">
        <v>3</v>
      </c>
      <c r="F427" s="9">
        <v>0</v>
      </c>
      <c r="G427" s="10">
        <f t="shared" si="91"/>
        <v>5.2770448548812663E-4</v>
      </c>
      <c r="H427" s="10" t="str">
        <f t="shared" si="92"/>
        <v/>
      </c>
      <c r="I427" s="10">
        <f t="shared" si="93"/>
        <v>2.6652452025586353E-4</v>
      </c>
      <c r="J427" s="10" t="str">
        <f t="shared" si="94"/>
        <v/>
      </c>
      <c r="K427" s="10">
        <f t="shared" si="97"/>
        <v>0</v>
      </c>
      <c r="L427" s="10" t="str">
        <f t="shared" si="98"/>
        <v xml:space="preserve"> </v>
      </c>
      <c r="M427" s="10">
        <f t="shared" si="95"/>
        <v>0</v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4</v>
      </c>
      <c r="D428" s="9">
        <v>2</v>
      </c>
      <c r="E428" s="9">
        <v>19</v>
      </c>
      <c r="F428" s="9">
        <v>14</v>
      </c>
      <c r="G428" s="10">
        <f t="shared" si="91"/>
        <v>7.0360598065083554E-4</v>
      </c>
      <c r="H428" s="10">
        <f t="shared" si="92"/>
        <v>3.3484011384563869E-4</v>
      </c>
      <c r="I428" s="10">
        <f t="shared" si="93"/>
        <v>1.6879886282871357E-3</v>
      </c>
      <c r="J428" s="10">
        <f t="shared" si="94"/>
        <v>1.1989380834118353E-3</v>
      </c>
      <c r="K428" s="10">
        <f t="shared" si="97"/>
        <v>3.75</v>
      </c>
      <c r="L428" s="10">
        <f t="shared" si="98"/>
        <v>6</v>
      </c>
      <c r="M428" s="10">
        <f t="shared" si="95"/>
        <v>2.6385224274406332E-3</v>
      </c>
      <c r="N428" s="11">
        <f t="shared" si="96"/>
        <v>2.009040683073832E-3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1</v>
      </c>
      <c r="F429" s="9">
        <v>2</v>
      </c>
      <c r="G429" s="10" t="str">
        <f t="shared" si="91"/>
        <v/>
      </c>
      <c r="H429" s="10" t="str">
        <f t="shared" si="92"/>
        <v/>
      </c>
      <c r="I429" s="10">
        <f t="shared" si="93"/>
        <v>8.8841506751954511E-5</v>
      </c>
      <c r="J429" s="10">
        <f t="shared" si="94"/>
        <v>1.712768690588336E-4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3</v>
      </c>
      <c r="D430" s="9">
        <v>1</v>
      </c>
      <c r="E430" s="9">
        <v>2</v>
      </c>
      <c r="F430" s="9">
        <v>2</v>
      </c>
      <c r="G430" s="10">
        <f t="shared" si="91"/>
        <v>5.2770448548812663E-4</v>
      </c>
      <c r="H430" s="10">
        <f t="shared" si="92"/>
        <v>1.6742005692281934E-4</v>
      </c>
      <c r="I430" s="10">
        <f t="shared" si="93"/>
        <v>1.7768301350390902E-4</v>
      </c>
      <c r="J430" s="10">
        <f t="shared" si="94"/>
        <v>1.712768690588336E-4</v>
      </c>
      <c r="K430" s="10">
        <f t="shared" si="97"/>
        <v>-0.33333333333333331</v>
      </c>
      <c r="L430" s="10">
        <f t="shared" si="98"/>
        <v>1</v>
      </c>
      <c r="M430" s="10">
        <f t="shared" si="95"/>
        <v>-1.7590149516270886E-4</v>
      </c>
      <c r="N430" s="11">
        <f t="shared" si="96"/>
        <v>1.6742005692281934E-4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1</v>
      </c>
      <c r="F431" s="9">
        <v>2</v>
      </c>
      <c r="G431" s="10" t="str">
        <f t="shared" si="91"/>
        <v/>
      </c>
      <c r="H431" s="10" t="str">
        <f t="shared" si="92"/>
        <v/>
      </c>
      <c r="I431" s="10">
        <f t="shared" si="93"/>
        <v>8.8841506751954511E-5</v>
      </c>
      <c r="J431" s="10">
        <f t="shared" si="94"/>
        <v>1.712768690588336E-4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1</v>
      </c>
      <c r="F432" s="9">
        <v>0</v>
      </c>
      <c r="G432" s="10" t="str">
        <f t="shared" si="91"/>
        <v/>
      </c>
      <c r="H432" s="10" t="str">
        <f t="shared" si="92"/>
        <v/>
      </c>
      <c r="I432" s="10">
        <f t="shared" si="93"/>
        <v>8.8841506751954511E-5</v>
      </c>
      <c r="J432" s="10" t="str">
        <f t="shared" si="94"/>
        <v/>
      </c>
      <c r="K432" s="10">
        <f t="shared" si="97"/>
        <v>1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1</v>
      </c>
      <c r="D433" s="9">
        <v>8</v>
      </c>
      <c r="E433" s="9">
        <v>8</v>
      </c>
      <c r="F433" s="9">
        <v>31</v>
      </c>
      <c r="G433" s="10">
        <f t="shared" si="91"/>
        <v>1.7590149516270889E-4</v>
      </c>
      <c r="H433" s="10">
        <f t="shared" si="92"/>
        <v>1.3393604553825547E-3</v>
      </c>
      <c r="I433" s="10">
        <f t="shared" si="93"/>
        <v>7.1073205401563609E-4</v>
      </c>
      <c r="J433" s="10">
        <f t="shared" si="94"/>
        <v>2.6547914704119209E-3</v>
      </c>
      <c r="K433" s="10">
        <f t="shared" si="97"/>
        <v>7</v>
      </c>
      <c r="L433" s="10">
        <f t="shared" si="98"/>
        <v>2.875</v>
      </c>
      <c r="M433" s="10">
        <f t="shared" si="95"/>
        <v>1.2313104661389623E-3</v>
      </c>
      <c r="N433" s="11">
        <f t="shared" si="96"/>
        <v>3.850661309224845E-3</v>
      </c>
    </row>
    <row r="434" spans="1:14" x14ac:dyDescent="0.2">
      <c r="A434" s="8"/>
      <c r="B434" s="26" t="s">
        <v>406</v>
      </c>
      <c r="C434" s="23">
        <v>4</v>
      </c>
      <c r="D434" s="9">
        <v>7</v>
      </c>
      <c r="E434" s="9">
        <v>12</v>
      </c>
      <c r="F434" s="9">
        <v>25</v>
      </c>
      <c r="G434" s="10">
        <f t="shared" si="91"/>
        <v>7.0360598065083554E-4</v>
      </c>
      <c r="H434" s="10">
        <f t="shared" si="92"/>
        <v>1.1719403984597355E-3</v>
      </c>
      <c r="I434" s="10">
        <f t="shared" si="93"/>
        <v>1.0660980810234541E-3</v>
      </c>
      <c r="J434" s="10">
        <f t="shared" si="94"/>
        <v>2.1409608632354201E-3</v>
      </c>
      <c r="K434" s="10">
        <f t="shared" si="97"/>
        <v>2</v>
      </c>
      <c r="L434" s="10">
        <f t="shared" si="98"/>
        <v>2.5714285714285716</v>
      </c>
      <c r="M434" s="10">
        <f t="shared" si="95"/>
        <v>1.4072119613016711E-3</v>
      </c>
      <c r="N434" s="11">
        <f t="shared" si="96"/>
        <v>3.0135610246107484E-3</v>
      </c>
    </row>
    <row r="435" spans="1:14" x14ac:dyDescent="0.2">
      <c r="A435" s="8"/>
      <c r="B435" s="26" t="s">
        <v>407</v>
      </c>
      <c r="C435" s="23">
        <v>7</v>
      </c>
      <c r="D435" s="9">
        <v>12</v>
      </c>
      <c r="E435" s="9">
        <v>167</v>
      </c>
      <c r="F435" s="9">
        <v>117</v>
      </c>
      <c r="G435" s="10">
        <f t="shared" ref="G435:G498" si="99">+IF(C435=0,"",C435/C$371)</f>
        <v>1.2313104661389623E-3</v>
      </c>
      <c r="H435" s="10">
        <f t="shared" ref="H435:H498" si="100">+IF(D435=0,"",D435/D$371)</f>
        <v>2.0090406830738324E-3</v>
      </c>
      <c r="I435" s="10">
        <f t="shared" ref="I435:I498" si="101">+IF(E435=0,"",E435/E$371)</f>
        <v>1.4836531627576404E-2</v>
      </c>
      <c r="J435" s="10">
        <f t="shared" ref="J435:J498" si="102">+IF(F435=0,"",F435/F$371)</f>
        <v>1.0019696839941765E-2</v>
      </c>
      <c r="K435" s="10">
        <f t="shared" si="97"/>
        <v>22.857142857142858</v>
      </c>
      <c r="L435" s="10">
        <f t="shared" si="98"/>
        <v>8.75</v>
      </c>
      <c r="M435" s="10">
        <f t="shared" ref="M435:M498" si="103">+IF(OR(AND(G435=""),(K435="")),"",G435*K435)</f>
        <v>2.8144239226033423E-2</v>
      </c>
      <c r="N435" s="11">
        <f t="shared" ref="N435:N498" si="104">+IF(OR(AND(H435=""),(L435="")),"",H435*L435)</f>
        <v>1.7579105976896034E-2</v>
      </c>
    </row>
    <row r="436" spans="1:14" x14ac:dyDescent="0.2">
      <c r="A436" s="8"/>
      <c r="B436" s="26" t="s">
        <v>408</v>
      </c>
      <c r="C436" s="23">
        <v>0</v>
      </c>
      <c r="D436" s="9">
        <v>5</v>
      </c>
      <c r="E436" s="9">
        <v>25</v>
      </c>
      <c r="F436" s="9">
        <v>39</v>
      </c>
      <c r="G436" s="10" t="str">
        <f t="shared" si="99"/>
        <v/>
      </c>
      <c r="H436" s="10">
        <f t="shared" si="100"/>
        <v>8.3710028461409674E-4</v>
      </c>
      <c r="I436" s="10">
        <f t="shared" si="101"/>
        <v>2.221037668798863E-3</v>
      </c>
      <c r="J436" s="10">
        <f t="shared" si="102"/>
        <v>3.3398989466472554E-3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6.8</v>
      </c>
      <c r="M436" s="10" t="str">
        <f t="shared" si="103"/>
        <v/>
      </c>
      <c r="N436" s="11">
        <f t="shared" si="104"/>
        <v>5.6922819353758579E-3</v>
      </c>
    </row>
    <row r="437" spans="1:14" x14ac:dyDescent="0.2">
      <c r="A437" s="8"/>
      <c r="B437" s="26" t="s">
        <v>409</v>
      </c>
      <c r="C437" s="23">
        <v>4</v>
      </c>
      <c r="D437" s="9">
        <v>20</v>
      </c>
      <c r="E437" s="9">
        <v>31</v>
      </c>
      <c r="F437" s="9">
        <v>44</v>
      </c>
      <c r="G437" s="10">
        <f t="shared" si="99"/>
        <v>7.0360598065083554E-4</v>
      </c>
      <c r="H437" s="10">
        <f t="shared" si="100"/>
        <v>3.348401138456387E-3</v>
      </c>
      <c r="I437" s="10">
        <f t="shared" si="101"/>
        <v>2.7540867093105901E-3</v>
      </c>
      <c r="J437" s="10">
        <f t="shared" si="102"/>
        <v>3.7680911192943395E-3</v>
      </c>
      <c r="K437" s="10">
        <f t="shared" si="105"/>
        <v>6.75</v>
      </c>
      <c r="L437" s="10">
        <f t="shared" si="106"/>
        <v>1.2</v>
      </c>
      <c r="M437" s="10">
        <f t="shared" si="103"/>
        <v>4.7493403693931397E-3</v>
      </c>
      <c r="N437" s="11">
        <f t="shared" si="104"/>
        <v>4.018081366147664E-3</v>
      </c>
    </row>
    <row r="438" spans="1:14" x14ac:dyDescent="0.2">
      <c r="A438" s="8"/>
      <c r="B438" s="26" t="s">
        <v>410</v>
      </c>
      <c r="C438" s="23">
        <v>1</v>
      </c>
      <c r="D438" s="9">
        <v>1</v>
      </c>
      <c r="E438" s="9">
        <v>11</v>
      </c>
      <c r="F438" s="9">
        <v>9</v>
      </c>
      <c r="G438" s="10">
        <f t="shared" si="99"/>
        <v>1.7590149516270889E-4</v>
      </c>
      <c r="H438" s="10">
        <f t="shared" si="100"/>
        <v>1.6742005692281934E-4</v>
      </c>
      <c r="I438" s="10">
        <f t="shared" si="101"/>
        <v>9.7725657427149963E-4</v>
      </c>
      <c r="J438" s="10">
        <f t="shared" si="102"/>
        <v>7.7074591076475125E-4</v>
      </c>
      <c r="K438" s="10">
        <f t="shared" si="105"/>
        <v>10</v>
      </c>
      <c r="L438" s="10">
        <f t="shared" si="106"/>
        <v>8</v>
      </c>
      <c r="M438" s="10">
        <f t="shared" si="103"/>
        <v>1.7590149516270889E-3</v>
      </c>
      <c r="N438" s="11">
        <f t="shared" si="104"/>
        <v>1.3393604553825547E-3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2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>
        <f t="shared" si="102"/>
        <v>1.712768690588336E-4</v>
      </c>
      <c r="K441" s="10" t="str">
        <f t="shared" si="105"/>
        <v xml:space="preserve"> </v>
      </c>
      <c r="L441" s="10">
        <f t="shared" si="106"/>
        <v>1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1</v>
      </c>
      <c r="D442" s="9">
        <v>1</v>
      </c>
      <c r="E442" s="9">
        <v>0</v>
      </c>
      <c r="F442" s="9">
        <v>0</v>
      </c>
      <c r="G442" s="10">
        <f t="shared" si="99"/>
        <v>1.7590149516270889E-4</v>
      </c>
      <c r="H442" s="10">
        <f t="shared" si="100"/>
        <v>1.6742005692281934E-4</v>
      </c>
      <c r="I442" s="10" t="str">
        <f t="shared" si="101"/>
        <v/>
      </c>
      <c r="J442" s="10" t="str">
        <f t="shared" si="102"/>
        <v/>
      </c>
      <c r="K442" s="10">
        <f t="shared" si="105"/>
        <v>-1</v>
      </c>
      <c r="L442" s="10">
        <f t="shared" si="106"/>
        <v>-1</v>
      </c>
      <c r="M442" s="10">
        <f t="shared" si="103"/>
        <v>-1.7590149516270889E-4</v>
      </c>
      <c r="N442" s="11">
        <f t="shared" si="104"/>
        <v>-1.6742005692281934E-4</v>
      </c>
    </row>
    <row r="443" spans="1:14" x14ac:dyDescent="0.2">
      <c r="A443" s="8"/>
      <c r="B443" s="26" t="s">
        <v>415</v>
      </c>
      <c r="C443" s="23">
        <v>13</v>
      </c>
      <c r="D443" s="9">
        <v>70</v>
      </c>
      <c r="E443" s="9">
        <v>2</v>
      </c>
      <c r="F443" s="9">
        <v>4</v>
      </c>
      <c r="G443" s="10">
        <f t="shared" si="99"/>
        <v>2.2867194371152155E-3</v>
      </c>
      <c r="H443" s="10">
        <f t="shared" si="100"/>
        <v>1.1719403984597355E-2</v>
      </c>
      <c r="I443" s="10">
        <f t="shared" si="101"/>
        <v>1.7768301350390902E-4</v>
      </c>
      <c r="J443" s="10">
        <f t="shared" si="102"/>
        <v>3.4255373811766719E-4</v>
      </c>
      <c r="K443" s="10">
        <f t="shared" si="105"/>
        <v>-0.84615384615384615</v>
      </c>
      <c r="L443" s="10">
        <f t="shared" si="106"/>
        <v>-0.94285714285714284</v>
      </c>
      <c r="M443" s="10">
        <f t="shared" si="103"/>
        <v>-1.9349164467897977E-3</v>
      </c>
      <c r="N443" s="11">
        <f t="shared" si="104"/>
        <v>-1.1049723756906077E-2</v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2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3.3484011384563869E-4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11">
        <f t="shared" si="104"/>
        <v>-3.3484011384563869E-4</v>
      </c>
    </row>
    <row r="446" spans="1:14" x14ac:dyDescent="0.2">
      <c r="A446" s="8"/>
      <c r="B446" s="26" t="s">
        <v>418</v>
      </c>
      <c r="C446" s="23">
        <v>39</v>
      </c>
      <c r="D446" s="9">
        <v>168</v>
      </c>
      <c r="E446" s="9">
        <v>69</v>
      </c>
      <c r="F446" s="9">
        <v>220</v>
      </c>
      <c r="G446" s="10">
        <f t="shared" si="99"/>
        <v>6.8601583113456462E-3</v>
      </c>
      <c r="H446" s="10">
        <f t="shared" si="100"/>
        <v>2.8126569563033652E-2</v>
      </c>
      <c r="I446" s="10">
        <f t="shared" si="101"/>
        <v>6.1300639658848615E-3</v>
      </c>
      <c r="J446" s="10">
        <f t="shared" si="102"/>
        <v>1.8840455596471697E-2</v>
      </c>
      <c r="K446" s="10">
        <f t="shared" si="105"/>
        <v>0.76923076923076927</v>
      </c>
      <c r="L446" s="10">
        <f t="shared" si="106"/>
        <v>0.30952380952380953</v>
      </c>
      <c r="M446" s="10">
        <f t="shared" si="103"/>
        <v>5.2770448548812663E-3</v>
      </c>
      <c r="N446" s="11">
        <f t="shared" si="104"/>
        <v>8.7058429599866059E-3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1</v>
      </c>
      <c r="E447" s="9">
        <v>0</v>
      </c>
      <c r="F447" s="9">
        <v>0</v>
      </c>
      <c r="G447" s="10" t="str">
        <f t="shared" si="99"/>
        <v/>
      </c>
      <c r="H447" s="10">
        <f t="shared" si="100"/>
        <v>1.6742005692281934E-4</v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>
        <f t="shared" si="106"/>
        <v>-1</v>
      </c>
      <c r="M447" s="10" t="str">
        <f t="shared" si="103"/>
        <v/>
      </c>
      <c r="N447" s="11">
        <f t="shared" si="104"/>
        <v>-1.6742005692281934E-4</v>
      </c>
    </row>
    <row r="448" spans="1:14" x14ac:dyDescent="0.2">
      <c r="A448" s="8"/>
      <c r="B448" s="26" t="s">
        <v>420</v>
      </c>
      <c r="C448" s="23">
        <v>21</v>
      </c>
      <c r="D448" s="9">
        <v>5</v>
      </c>
      <c r="E448" s="9">
        <v>10</v>
      </c>
      <c r="F448" s="9">
        <v>2</v>
      </c>
      <c r="G448" s="10">
        <f t="shared" si="99"/>
        <v>3.6939313984168864E-3</v>
      </c>
      <c r="H448" s="10">
        <f t="shared" si="100"/>
        <v>8.3710028461409674E-4</v>
      </c>
      <c r="I448" s="10">
        <f t="shared" si="101"/>
        <v>8.8841506751954511E-4</v>
      </c>
      <c r="J448" s="10">
        <f t="shared" si="102"/>
        <v>1.712768690588336E-4</v>
      </c>
      <c r="K448" s="10">
        <f t="shared" si="105"/>
        <v>-0.52380952380952384</v>
      </c>
      <c r="L448" s="10">
        <f t="shared" si="106"/>
        <v>-0.6</v>
      </c>
      <c r="M448" s="10">
        <f t="shared" si="103"/>
        <v>-1.9349164467897977E-3</v>
      </c>
      <c r="N448" s="11">
        <f t="shared" si="104"/>
        <v>-5.02260170768458E-4</v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8.8841506751954511E-5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6</v>
      </c>
      <c r="D450" s="9">
        <v>0</v>
      </c>
      <c r="E450" s="9">
        <v>5</v>
      </c>
      <c r="F450" s="9">
        <v>2</v>
      </c>
      <c r="G450" s="10">
        <f t="shared" si="99"/>
        <v>1.0554089709762533E-3</v>
      </c>
      <c r="H450" s="10" t="str">
        <f t="shared" si="100"/>
        <v/>
      </c>
      <c r="I450" s="10">
        <f t="shared" si="101"/>
        <v>4.4420753375977256E-4</v>
      </c>
      <c r="J450" s="10">
        <f t="shared" si="102"/>
        <v>1.712768690588336E-4</v>
      </c>
      <c r="K450" s="10">
        <f t="shared" si="105"/>
        <v>-0.16666666666666666</v>
      </c>
      <c r="L450" s="10">
        <f t="shared" si="106"/>
        <v>1</v>
      </c>
      <c r="M450" s="10">
        <f t="shared" si="103"/>
        <v>-1.7590149516270886E-4</v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7</v>
      </c>
      <c r="F451" s="9">
        <v>6</v>
      </c>
      <c r="G451" s="10" t="str">
        <f t="shared" si="99"/>
        <v/>
      </c>
      <c r="H451" s="10" t="str">
        <f t="shared" si="100"/>
        <v/>
      </c>
      <c r="I451" s="10">
        <f t="shared" si="101"/>
        <v>6.2189054726368158E-4</v>
      </c>
      <c r="J451" s="10">
        <f t="shared" si="102"/>
        <v>5.1383060717650076E-4</v>
      </c>
      <c r="K451" s="10">
        <f t="shared" si="105"/>
        <v>1</v>
      </c>
      <c r="L451" s="10">
        <f t="shared" si="106"/>
        <v>1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4</v>
      </c>
      <c r="D452" s="9">
        <v>20</v>
      </c>
      <c r="E452" s="9">
        <v>1</v>
      </c>
      <c r="F452" s="9">
        <v>0</v>
      </c>
      <c r="G452" s="10">
        <f t="shared" si="99"/>
        <v>7.0360598065083554E-4</v>
      </c>
      <c r="H452" s="10">
        <f t="shared" si="100"/>
        <v>3.348401138456387E-3</v>
      </c>
      <c r="I452" s="10">
        <f t="shared" si="101"/>
        <v>8.8841506751954511E-5</v>
      </c>
      <c r="J452" s="10" t="str">
        <f t="shared" si="102"/>
        <v/>
      </c>
      <c r="K452" s="10">
        <f t="shared" si="105"/>
        <v>-0.75</v>
      </c>
      <c r="L452" s="10">
        <f t="shared" si="106"/>
        <v>-1</v>
      </c>
      <c r="M452" s="10">
        <f t="shared" si="103"/>
        <v>-5.2770448548812663E-4</v>
      </c>
      <c r="N452" s="11">
        <f t="shared" si="104"/>
        <v>-3.348401138456387E-3</v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1</v>
      </c>
      <c r="D454" s="9">
        <v>0</v>
      </c>
      <c r="E454" s="9">
        <v>4</v>
      </c>
      <c r="F454" s="9">
        <v>0</v>
      </c>
      <c r="G454" s="10">
        <f t="shared" si="99"/>
        <v>1.7590149516270889E-4</v>
      </c>
      <c r="H454" s="10" t="str">
        <f t="shared" si="100"/>
        <v/>
      </c>
      <c r="I454" s="10">
        <f t="shared" si="101"/>
        <v>3.5536602700781805E-4</v>
      </c>
      <c r="J454" s="10" t="str">
        <f t="shared" si="102"/>
        <v/>
      </c>
      <c r="K454" s="10">
        <f t="shared" si="105"/>
        <v>3</v>
      </c>
      <c r="L454" s="10" t="str">
        <f t="shared" si="106"/>
        <v xml:space="preserve"> </v>
      </c>
      <c r="M454" s="10">
        <f t="shared" si="103"/>
        <v>5.2770448548812663E-4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2</v>
      </c>
      <c r="D455" s="9">
        <v>0</v>
      </c>
      <c r="E455" s="9">
        <v>11</v>
      </c>
      <c r="F455" s="9">
        <v>0</v>
      </c>
      <c r="G455" s="10">
        <f t="shared" si="99"/>
        <v>3.5180299032541777E-4</v>
      </c>
      <c r="H455" s="10" t="str">
        <f t="shared" si="100"/>
        <v/>
      </c>
      <c r="I455" s="10">
        <f t="shared" si="101"/>
        <v>9.7725657427149963E-4</v>
      </c>
      <c r="J455" s="10" t="str">
        <f t="shared" si="102"/>
        <v/>
      </c>
      <c r="K455" s="10">
        <f t="shared" si="105"/>
        <v>4.5</v>
      </c>
      <c r="L455" s="10" t="str">
        <f t="shared" si="106"/>
        <v xml:space="preserve"> </v>
      </c>
      <c r="M455" s="10">
        <f t="shared" si="103"/>
        <v>1.5831134564643799E-3</v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2</v>
      </c>
      <c r="F457" s="9">
        <v>1</v>
      </c>
      <c r="G457" s="10" t="str">
        <f t="shared" si="99"/>
        <v/>
      </c>
      <c r="H457" s="10" t="str">
        <f t="shared" si="100"/>
        <v/>
      </c>
      <c r="I457" s="10">
        <f t="shared" si="101"/>
        <v>1.7768301350390902E-4</v>
      </c>
      <c r="J457" s="10">
        <f t="shared" si="102"/>
        <v>8.5638434529416798E-5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3</v>
      </c>
      <c r="F458" s="9">
        <v>2</v>
      </c>
      <c r="G458" s="10" t="str">
        <f t="shared" si="99"/>
        <v/>
      </c>
      <c r="H458" s="10" t="str">
        <f t="shared" si="100"/>
        <v/>
      </c>
      <c r="I458" s="10">
        <f t="shared" si="101"/>
        <v>2.6652452025586353E-4</v>
      </c>
      <c r="J458" s="10">
        <f t="shared" si="102"/>
        <v>1.712768690588336E-4</v>
      </c>
      <c r="K458" s="10">
        <f t="shared" si="105"/>
        <v>1</v>
      </c>
      <c r="L458" s="10">
        <f t="shared" si="106"/>
        <v>1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8</v>
      </c>
      <c r="E459" s="9">
        <v>11</v>
      </c>
      <c r="F459" s="9">
        <v>31</v>
      </c>
      <c r="G459" s="10" t="str">
        <f t="shared" si="99"/>
        <v/>
      </c>
      <c r="H459" s="10">
        <f t="shared" si="100"/>
        <v>1.3393604553825547E-3</v>
      </c>
      <c r="I459" s="10">
        <f t="shared" si="101"/>
        <v>9.7725657427149963E-4</v>
      </c>
      <c r="J459" s="10">
        <f t="shared" si="102"/>
        <v>2.6547914704119209E-3</v>
      </c>
      <c r="K459" s="10">
        <f t="shared" si="105"/>
        <v>1</v>
      </c>
      <c r="L459" s="10">
        <f t="shared" si="106"/>
        <v>2.875</v>
      </c>
      <c r="M459" s="10" t="str">
        <f t="shared" si="103"/>
        <v/>
      </c>
      <c r="N459" s="11">
        <f t="shared" si="104"/>
        <v>3.850661309224845E-3</v>
      </c>
    </row>
    <row r="460" spans="1:14" ht="25.5" x14ac:dyDescent="0.2">
      <c r="A460" s="8"/>
      <c r="B460" s="26" t="s">
        <v>432</v>
      </c>
      <c r="C460" s="23">
        <v>25</v>
      </c>
      <c r="D460" s="9">
        <v>69</v>
      </c>
      <c r="E460" s="9">
        <v>62</v>
      </c>
      <c r="F460" s="9">
        <v>130</v>
      </c>
      <c r="G460" s="10">
        <f t="shared" si="99"/>
        <v>4.3975373790677225E-3</v>
      </c>
      <c r="H460" s="10">
        <f t="shared" si="100"/>
        <v>1.1551983927674536E-2</v>
      </c>
      <c r="I460" s="10">
        <f t="shared" si="101"/>
        <v>5.5081734186211801E-3</v>
      </c>
      <c r="J460" s="10">
        <f t="shared" si="102"/>
        <v>1.1132996488824185E-2</v>
      </c>
      <c r="K460" s="10">
        <f t="shared" si="105"/>
        <v>1.48</v>
      </c>
      <c r="L460" s="10">
        <f t="shared" si="106"/>
        <v>0.88405797101449279</v>
      </c>
      <c r="M460" s="10">
        <f t="shared" si="103"/>
        <v>6.508355321020229E-3</v>
      </c>
      <c r="N460" s="11">
        <f t="shared" si="104"/>
        <v>1.0212623472291982E-2</v>
      </c>
    </row>
    <row r="461" spans="1:14" x14ac:dyDescent="0.2">
      <c r="A461" s="8"/>
      <c r="B461" s="26" t="s">
        <v>433</v>
      </c>
      <c r="C461" s="23">
        <v>0</v>
      </c>
      <c r="D461" s="9">
        <v>3</v>
      </c>
      <c r="E461" s="9">
        <v>1</v>
      </c>
      <c r="F461" s="9">
        <v>24</v>
      </c>
      <c r="G461" s="10" t="str">
        <f t="shared" si="99"/>
        <v/>
      </c>
      <c r="H461" s="10">
        <f t="shared" si="100"/>
        <v>5.0226017076845811E-4</v>
      </c>
      <c r="I461" s="10">
        <f t="shared" si="101"/>
        <v>8.8841506751954511E-5</v>
      </c>
      <c r="J461" s="10">
        <f t="shared" si="102"/>
        <v>2.055322428706003E-3</v>
      </c>
      <c r="K461" s="10">
        <f t="shared" si="105"/>
        <v>1</v>
      </c>
      <c r="L461" s="10">
        <f t="shared" si="106"/>
        <v>7</v>
      </c>
      <c r="M461" s="10" t="str">
        <f t="shared" si="103"/>
        <v/>
      </c>
      <c r="N461" s="11">
        <f t="shared" si="104"/>
        <v>3.5158211953792069E-3</v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1</v>
      </c>
      <c r="F462" s="9">
        <v>1</v>
      </c>
      <c r="G462" s="10" t="str">
        <f t="shared" si="99"/>
        <v/>
      </c>
      <c r="H462" s="10" t="str">
        <f t="shared" si="100"/>
        <v/>
      </c>
      <c r="I462" s="10">
        <f t="shared" si="101"/>
        <v>8.8841506751954511E-5</v>
      </c>
      <c r="J462" s="10">
        <f t="shared" si="102"/>
        <v>8.5638434529416798E-5</v>
      </c>
      <c r="K462" s="10">
        <f t="shared" si="105"/>
        <v>1</v>
      </c>
      <c r="L462" s="10">
        <f t="shared" si="106"/>
        <v>1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8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1.3393604553825547E-3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1">
        <f t="shared" si="104"/>
        <v>-1.3393604553825547E-3</v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1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8.5638434529416798E-5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10</v>
      </c>
      <c r="E466" s="9">
        <v>0</v>
      </c>
      <c r="F466" s="9">
        <v>2</v>
      </c>
      <c r="G466" s="10" t="str">
        <f t="shared" si="99"/>
        <v/>
      </c>
      <c r="H466" s="10">
        <f t="shared" si="100"/>
        <v>1.6742005692281935E-3</v>
      </c>
      <c r="I466" s="10" t="str">
        <f t="shared" si="101"/>
        <v/>
      </c>
      <c r="J466" s="10">
        <f t="shared" si="102"/>
        <v>1.712768690588336E-4</v>
      </c>
      <c r="K466" s="10" t="str">
        <f t="shared" si="105"/>
        <v xml:space="preserve"> </v>
      </c>
      <c r="L466" s="10">
        <f t="shared" si="106"/>
        <v>-0.8</v>
      </c>
      <c r="M466" s="10" t="str">
        <f t="shared" si="103"/>
        <v/>
      </c>
      <c r="N466" s="11">
        <f t="shared" si="104"/>
        <v>-1.339360455382555E-3</v>
      </c>
    </row>
    <row r="467" spans="1:14" x14ac:dyDescent="0.2">
      <c r="A467" s="8"/>
      <c r="B467" s="26" t="s">
        <v>439</v>
      </c>
      <c r="C467" s="23">
        <v>0</v>
      </c>
      <c r="D467" s="9">
        <v>2</v>
      </c>
      <c r="E467" s="9">
        <v>0</v>
      </c>
      <c r="F467" s="9">
        <v>29</v>
      </c>
      <c r="G467" s="10" t="str">
        <f t="shared" si="99"/>
        <v/>
      </c>
      <c r="H467" s="10">
        <f t="shared" si="100"/>
        <v>3.3484011384563869E-4</v>
      </c>
      <c r="I467" s="10" t="str">
        <f t="shared" si="101"/>
        <v/>
      </c>
      <c r="J467" s="10">
        <f t="shared" si="102"/>
        <v>2.4835146013530872E-3</v>
      </c>
      <c r="K467" s="10" t="str">
        <f t="shared" si="105"/>
        <v xml:space="preserve"> </v>
      </c>
      <c r="L467" s="10">
        <f t="shared" si="106"/>
        <v>13.5</v>
      </c>
      <c r="M467" s="10" t="str">
        <f t="shared" si="103"/>
        <v/>
      </c>
      <c r="N467" s="11">
        <f t="shared" si="104"/>
        <v>4.5203415369161224E-3</v>
      </c>
    </row>
    <row r="468" spans="1:14" x14ac:dyDescent="0.2">
      <c r="A468" s="8"/>
      <c r="B468" s="26" t="s">
        <v>440</v>
      </c>
      <c r="C468" s="23">
        <v>0</v>
      </c>
      <c r="D468" s="9">
        <v>8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1.3393604553825547E-3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1">
        <f t="shared" si="104"/>
        <v>-1.3393604553825547E-3</v>
      </c>
    </row>
    <row r="469" spans="1:14" x14ac:dyDescent="0.2">
      <c r="A469" s="8"/>
      <c r="B469" s="26" t="s">
        <v>441</v>
      </c>
      <c r="C469" s="23">
        <v>0</v>
      </c>
      <c r="D469" s="9">
        <v>1</v>
      </c>
      <c r="E469" s="9">
        <v>1</v>
      </c>
      <c r="F469" s="9">
        <v>3</v>
      </c>
      <c r="G469" s="10" t="str">
        <f t="shared" si="99"/>
        <v/>
      </c>
      <c r="H469" s="10">
        <f t="shared" si="100"/>
        <v>1.6742005692281934E-4</v>
      </c>
      <c r="I469" s="10">
        <f t="shared" si="101"/>
        <v>8.8841506751954511E-5</v>
      </c>
      <c r="J469" s="10">
        <f t="shared" si="102"/>
        <v>2.5691530358825038E-4</v>
      </c>
      <c r="K469" s="10">
        <f t="shared" si="105"/>
        <v>1</v>
      </c>
      <c r="L469" s="10">
        <f t="shared" si="106"/>
        <v>2</v>
      </c>
      <c r="M469" s="10" t="str">
        <f t="shared" si="103"/>
        <v/>
      </c>
      <c r="N469" s="11">
        <f t="shared" si="104"/>
        <v>3.3484011384563869E-4</v>
      </c>
    </row>
    <row r="470" spans="1:14" x14ac:dyDescent="0.2">
      <c r="A470" s="8"/>
      <c r="B470" s="26" t="s">
        <v>442</v>
      </c>
      <c r="C470" s="23">
        <v>25</v>
      </c>
      <c r="D470" s="9">
        <v>138</v>
      </c>
      <c r="E470" s="9">
        <v>836</v>
      </c>
      <c r="F470" s="9">
        <v>875</v>
      </c>
      <c r="G470" s="10">
        <f t="shared" si="99"/>
        <v>4.3975373790677225E-3</v>
      </c>
      <c r="H470" s="10">
        <f t="shared" si="100"/>
        <v>2.3103967855349072E-2</v>
      </c>
      <c r="I470" s="10">
        <f t="shared" si="101"/>
        <v>7.4271499644633976E-2</v>
      </c>
      <c r="J470" s="10">
        <f t="shared" si="102"/>
        <v>7.4933630213239705E-2</v>
      </c>
      <c r="K470" s="10">
        <f t="shared" si="105"/>
        <v>32.44</v>
      </c>
      <c r="L470" s="10">
        <f t="shared" si="106"/>
        <v>5.3405797101449277</v>
      </c>
      <c r="M470" s="10">
        <f t="shared" si="103"/>
        <v>0.1426561125769569</v>
      </c>
      <c r="N470" s="11">
        <f t="shared" si="104"/>
        <v>0.12338858195211788</v>
      </c>
    </row>
    <row r="471" spans="1:14" x14ac:dyDescent="0.2">
      <c r="A471" s="8"/>
      <c r="B471" s="26" t="s">
        <v>443</v>
      </c>
      <c r="C471" s="23">
        <v>1</v>
      </c>
      <c r="D471" s="9">
        <v>5</v>
      </c>
      <c r="E471" s="9">
        <v>4</v>
      </c>
      <c r="F471" s="9">
        <v>7</v>
      </c>
      <c r="G471" s="10">
        <f t="shared" si="99"/>
        <v>1.7590149516270889E-4</v>
      </c>
      <c r="H471" s="10">
        <f t="shared" si="100"/>
        <v>8.3710028461409674E-4</v>
      </c>
      <c r="I471" s="10">
        <f t="shared" si="101"/>
        <v>3.5536602700781805E-4</v>
      </c>
      <c r="J471" s="10">
        <f t="shared" si="102"/>
        <v>5.9946904170591763E-4</v>
      </c>
      <c r="K471" s="10">
        <f t="shared" si="105"/>
        <v>3</v>
      </c>
      <c r="L471" s="10">
        <f t="shared" si="106"/>
        <v>0.4</v>
      </c>
      <c r="M471" s="10">
        <f t="shared" si="103"/>
        <v>5.2770448548812663E-4</v>
      </c>
      <c r="N471" s="11">
        <f t="shared" si="104"/>
        <v>3.3484011384563874E-4</v>
      </c>
    </row>
    <row r="472" spans="1:14" x14ac:dyDescent="0.2">
      <c r="A472" s="8"/>
      <c r="B472" s="26" t="s">
        <v>444</v>
      </c>
      <c r="C472" s="23">
        <v>1</v>
      </c>
      <c r="D472" s="9">
        <v>67</v>
      </c>
      <c r="E472" s="9">
        <v>18</v>
      </c>
      <c r="F472" s="9">
        <v>12</v>
      </c>
      <c r="G472" s="10">
        <f t="shared" si="99"/>
        <v>1.7590149516270889E-4</v>
      </c>
      <c r="H472" s="10">
        <f t="shared" si="100"/>
        <v>1.1217143813828897E-2</v>
      </c>
      <c r="I472" s="10">
        <f t="shared" si="101"/>
        <v>1.5991471215351812E-3</v>
      </c>
      <c r="J472" s="10">
        <f t="shared" si="102"/>
        <v>1.0276612143530015E-3</v>
      </c>
      <c r="K472" s="10">
        <f t="shared" si="105"/>
        <v>17</v>
      </c>
      <c r="L472" s="10">
        <f t="shared" si="106"/>
        <v>-0.82089552238805974</v>
      </c>
      <c r="M472" s="10">
        <f t="shared" si="103"/>
        <v>2.9903254177660512E-3</v>
      </c>
      <c r="N472" s="11">
        <f t="shared" si="104"/>
        <v>-9.2081031307550652E-3</v>
      </c>
    </row>
    <row r="473" spans="1:14" x14ac:dyDescent="0.2">
      <c r="A473" s="8"/>
      <c r="B473" s="26" t="s">
        <v>445</v>
      </c>
      <c r="C473" s="23">
        <v>0</v>
      </c>
      <c r="D473" s="9">
        <v>6</v>
      </c>
      <c r="E473" s="9">
        <v>1</v>
      </c>
      <c r="F473" s="9">
        <v>10</v>
      </c>
      <c r="G473" s="10" t="str">
        <f t="shared" si="99"/>
        <v/>
      </c>
      <c r="H473" s="10">
        <f t="shared" si="100"/>
        <v>1.0045203415369162E-3</v>
      </c>
      <c r="I473" s="10">
        <f t="shared" si="101"/>
        <v>8.8841506751954511E-5</v>
      </c>
      <c r="J473" s="10">
        <f t="shared" si="102"/>
        <v>8.5638434529416801E-4</v>
      </c>
      <c r="K473" s="10">
        <f t="shared" si="105"/>
        <v>1</v>
      </c>
      <c r="L473" s="10">
        <f t="shared" si="106"/>
        <v>0.66666666666666663</v>
      </c>
      <c r="M473" s="10" t="str">
        <f t="shared" si="103"/>
        <v/>
      </c>
      <c r="N473" s="11">
        <f t="shared" si="104"/>
        <v>6.6968022769127748E-4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1</v>
      </c>
      <c r="D478" s="9">
        <v>0</v>
      </c>
      <c r="E478" s="9">
        <v>9</v>
      </c>
      <c r="F478" s="9">
        <v>1</v>
      </c>
      <c r="G478" s="10">
        <f t="shared" si="99"/>
        <v>1.7590149516270889E-4</v>
      </c>
      <c r="H478" s="10" t="str">
        <f t="shared" si="100"/>
        <v/>
      </c>
      <c r="I478" s="10">
        <f t="shared" si="101"/>
        <v>7.995735607675906E-4</v>
      </c>
      <c r="J478" s="10">
        <f t="shared" si="102"/>
        <v>8.5638434529416798E-5</v>
      </c>
      <c r="K478" s="10">
        <f t="shared" si="105"/>
        <v>8</v>
      </c>
      <c r="L478" s="10">
        <f t="shared" si="106"/>
        <v>1</v>
      </c>
      <c r="M478" s="10">
        <f t="shared" si="103"/>
        <v>1.4072119613016711E-3</v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1</v>
      </c>
      <c r="F480" s="9">
        <v>1</v>
      </c>
      <c r="G480" s="10" t="str">
        <f t="shared" si="99"/>
        <v/>
      </c>
      <c r="H480" s="10" t="str">
        <f t="shared" si="100"/>
        <v/>
      </c>
      <c r="I480" s="10">
        <f t="shared" si="101"/>
        <v>8.8841506751954511E-5</v>
      </c>
      <c r="J480" s="10">
        <f t="shared" si="102"/>
        <v>8.5638434529416798E-5</v>
      </c>
      <c r="K480" s="10">
        <f t="shared" si="105"/>
        <v>1</v>
      </c>
      <c r="L480" s="10">
        <f t="shared" si="106"/>
        <v>1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1</v>
      </c>
      <c r="D481" s="9">
        <v>50</v>
      </c>
      <c r="E481" s="9">
        <v>0</v>
      </c>
      <c r="F481" s="9">
        <v>59</v>
      </c>
      <c r="G481" s="10">
        <f t="shared" si="99"/>
        <v>1.7590149516270889E-4</v>
      </c>
      <c r="H481" s="10">
        <f t="shared" si="100"/>
        <v>8.371002846140967E-3</v>
      </c>
      <c r="I481" s="10" t="str">
        <f t="shared" si="101"/>
        <v/>
      </c>
      <c r="J481" s="10">
        <f t="shared" si="102"/>
        <v>5.052667637235591E-3</v>
      </c>
      <c r="K481" s="10">
        <f t="shared" si="105"/>
        <v>-1</v>
      </c>
      <c r="L481" s="10">
        <f t="shared" si="106"/>
        <v>0.18</v>
      </c>
      <c r="M481" s="10">
        <f t="shared" si="103"/>
        <v>-1.7590149516270889E-4</v>
      </c>
      <c r="N481" s="11">
        <f t="shared" si="104"/>
        <v>1.506780512305374E-3</v>
      </c>
    </row>
    <row r="482" spans="1:14" x14ac:dyDescent="0.2">
      <c r="A482" s="8"/>
      <c r="B482" s="26" t="s">
        <v>454</v>
      </c>
      <c r="C482" s="23">
        <v>0</v>
      </c>
      <c r="D482" s="9">
        <v>2</v>
      </c>
      <c r="E482" s="9">
        <v>1</v>
      </c>
      <c r="F482" s="9">
        <v>3</v>
      </c>
      <c r="G482" s="10" t="str">
        <f t="shared" si="99"/>
        <v/>
      </c>
      <c r="H482" s="10">
        <f t="shared" si="100"/>
        <v>3.3484011384563869E-4</v>
      </c>
      <c r="I482" s="10">
        <f t="shared" si="101"/>
        <v>8.8841506751954511E-5</v>
      </c>
      <c r="J482" s="10">
        <f t="shared" si="102"/>
        <v>2.5691530358825038E-4</v>
      </c>
      <c r="K482" s="10">
        <f t="shared" si="105"/>
        <v>1</v>
      </c>
      <c r="L482" s="10">
        <f t="shared" si="106"/>
        <v>0.5</v>
      </c>
      <c r="M482" s="10" t="str">
        <f t="shared" si="103"/>
        <v/>
      </c>
      <c r="N482" s="11">
        <f t="shared" si="104"/>
        <v>1.6742005692281934E-4</v>
      </c>
    </row>
    <row r="483" spans="1:14" x14ac:dyDescent="0.2">
      <c r="A483" s="8"/>
      <c r="B483" s="26" t="s">
        <v>455</v>
      </c>
      <c r="C483" s="23">
        <v>0</v>
      </c>
      <c r="D483" s="9">
        <v>15</v>
      </c>
      <c r="E483" s="9">
        <v>2</v>
      </c>
      <c r="F483" s="9">
        <v>40</v>
      </c>
      <c r="G483" s="10" t="str">
        <f t="shared" si="99"/>
        <v/>
      </c>
      <c r="H483" s="10">
        <f t="shared" si="100"/>
        <v>2.5113008538422904E-3</v>
      </c>
      <c r="I483" s="10">
        <f t="shared" si="101"/>
        <v>1.7768301350390902E-4</v>
      </c>
      <c r="J483" s="10">
        <f t="shared" si="102"/>
        <v>3.425537381176672E-3</v>
      </c>
      <c r="K483" s="10">
        <f t="shared" si="105"/>
        <v>1</v>
      </c>
      <c r="L483" s="10">
        <f t="shared" si="106"/>
        <v>1.6666666666666667</v>
      </c>
      <c r="M483" s="10" t="str">
        <f t="shared" si="103"/>
        <v/>
      </c>
      <c r="N483" s="11">
        <f t="shared" si="104"/>
        <v>4.1855014230704844E-3</v>
      </c>
    </row>
    <row r="484" spans="1:14" x14ac:dyDescent="0.2">
      <c r="A484" s="8"/>
      <c r="B484" s="26" t="s">
        <v>456</v>
      </c>
      <c r="C484" s="23">
        <v>1</v>
      </c>
      <c r="D484" s="9">
        <v>38</v>
      </c>
      <c r="E484" s="9">
        <v>7</v>
      </c>
      <c r="F484" s="9">
        <v>91</v>
      </c>
      <c r="G484" s="10">
        <f t="shared" si="99"/>
        <v>1.7590149516270889E-4</v>
      </c>
      <c r="H484" s="10">
        <f t="shared" si="100"/>
        <v>6.3619621630671358E-3</v>
      </c>
      <c r="I484" s="10">
        <f t="shared" si="101"/>
        <v>6.2189054726368158E-4</v>
      </c>
      <c r="J484" s="10">
        <f t="shared" si="102"/>
        <v>7.7930975421769289E-3</v>
      </c>
      <c r="K484" s="10">
        <f t="shared" si="105"/>
        <v>6</v>
      </c>
      <c r="L484" s="10">
        <f t="shared" si="106"/>
        <v>1.3947368421052631</v>
      </c>
      <c r="M484" s="10">
        <f t="shared" si="103"/>
        <v>1.0554089709762533E-3</v>
      </c>
      <c r="N484" s="11">
        <f t="shared" si="104"/>
        <v>8.8732630169094263E-3</v>
      </c>
    </row>
    <row r="485" spans="1:14" x14ac:dyDescent="0.2">
      <c r="A485" s="8"/>
      <c r="B485" s="26" t="s">
        <v>457</v>
      </c>
      <c r="C485" s="23">
        <v>0</v>
      </c>
      <c r="D485" s="9">
        <v>10</v>
      </c>
      <c r="E485" s="9">
        <v>0</v>
      </c>
      <c r="F485" s="9">
        <v>16</v>
      </c>
      <c r="G485" s="10" t="str">
        <f t="shared" si="99"/>
        <v/>
      </c>
      <c r="H485" s="10">
        <f t="shared" si="100"/>
        <v>1.6742005692281935E-3</v>
      </c>
      <c r="I485" s="10" t="str">
        <f t="shared" si="101"/>
        <v/>
      </c>
      <c r="J485" s="10">
        <f t="shared" si="102"/>
        <v>1.3702149524706688E-3</v>
      </c>
      <c r="K485" s="10" t="str">
        <f t="shared" si="105"/>
        <v xml:space="preserve"> </v>
      </c>
      <c r="L485" s="10">
        <f t="shared" si="106"/>
        <v>0.6</v>
      </c>
      <c r="M485" s="10" t="str">
        <f t="shared" si="103"/>
        <v/>
      </c>
      <c r="N485" s="11">
        <f t="shared" si="104"/>
        <v>1.004520341536916E-3</v>
      </c>
    </row>
    <row r="486" spans="1:14" ht="25.5" x14ac:dyDescent="0.2">
      <c r="A486" s="8"/>
      <c r="B486" s="26" t="s">
        <v>458</v>
      </c>
      <c r="C486" s="23">
        <v>4</v>
      </c>
      <c r="D486" s="9">
        <v>45</v>
      </c>
      <c r="E486" s="9">
        <v>1</v>
      </c>
      <c r="F486" s="9">
        <v>9</v>
      </c>
      <c r="G486" s="10">
        <f t="shared" si="99"/>
        <v>7.0360598065083554E-4</v>
      </c>
      <c r="H486" s="10">
        <f t="shared" si="100"/>
        <v>7.5339025615268713E-3</v>
      </c>
      <c r="I486" s="10">
        <f t="shared" si="101"/>
        <v>8.8841506751954511E-5</v>
      </c>
      <c r="J486" s="10">
        <f t="shared" si="102"/>
        <v>7.7074591076475125E-4</v>
      </c>
      <c r="K486" s="10">
        <f t="shared" si="105"/>
        <v>-0.75</v>
      </c>
      <c r="L486" s="10">
        <f t="shared" si="106"/>
        <v>-0.8</v>
      </c>
      <c r="M486" s="10">
        <f t="shared" si="103"/>
        <v>-5.2770448548812663E-4</v>
      </c>
      <c r="N486" s="11">
        <f t="shared" si="104"/>
        <v>-6.0271220492214977E-3</v>
      </c>
    </row>
    <row r="487" spans="1:14" ht="25.5" x14ac:dyDescent="0.2">
      <c r="A487" s="8"/>
      <c r="B487" s="26" t="s">
        <v>459</v>
      </c>
      <c r="C487" s="23">
        <v>79</v>
      </c>
      <c r="D487" s="9">
        <v>84</v>
      </c>
      <c r="E487" s="9">
        <v>0</v>
      </c>
      <c r="F487" s="9">
        <v>11</v>
      </c>
      <c r="G487" s="10">
        <f t="shared" si="99"/>
        <v>1.3896218117854001E-2</v>
      </c>
      <c r="H487" s="10">
        <f t="shared" si="100"/>
        <v>1.4063284781516826E-2</v>
      </c>
      <c r="I487" s="10" t="str">
        <f t="shared" si="101"/>
        <v/>
      </c>
      <c r="J487" s="10">
        <f t="shared" si="102"/>
        <v>9.4202277982358487E-4</v>
      </c>
      <c r="K487" s="10">
        <f t="shared" si="105"/>
        <v>-1</v>
      </c>
      <c r="L487" s="10">
        <f t="shared" si="106"/>
        <v>-0.86904761904761907</v>
      </c>
      <c r="M487" s="10">
        <f t="shared" si="103"/>
        <v>-1.3896218117854001E-2</v>
      </c>
      <c r="N487" s="11">
        <f t="shared" si="104"/>
        <v>-1.2221664155365812E-2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2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>
        <f t="shared" si="102"/>
        <v>1.712768690588336E-4</v>
      </c>
      <c r="K488" s="10" t="str">
        <f t="shared" si="105"/>
        <v xml:space="preserve"> </v>
      </c>
      <c r="L488" s="10">
        <f t="shared" si="106"/>
        <v>1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2</v>
      </c>
      <c r="E489" s="9">
        <v>3</v>
      </c>
      <c r="F489" s="9">
        <v>9</v>
      </c>
      <c r="G489" s="10" t="str">
        <f t="shared" si="99"/>
        <v/>
      </c>
      <c r="H489" s="10">
        <f t="shared" si="100"/>
        <v>3.3484011384563869E-4</v>
      </c>
      <c r="I489" s="10">
        <f t="shared" si="101"/>
        <v>2.6652452025586353E-4</v>
      </c>
      <c r="J489" s="10">
        <f t="shared" si="102"/>
        <v>7.7074591076475125E-4</v>
      </c>
      <c r="K489" s="10">
        <f t="shared" si="105"/>
        <v>1</v>
      </c>
      <c r="L489" s="10">
        <f t="shared" si="106"/>
        <v>3.5</v>
      </c>
      <c r="M489" s="10" t="str">
        <f t="shared" si="103"/>
        <v/>
      </c>
      <c r="N489" s="11">
        <f t="shared" si="104"/>
        <v>1.1719403984597355E-3</v>
      </c>
    </row>
    <row r="490" spans="1:14" ht="25.5" x14ac:dyDescent="0.2">
      <c r="A490" s="8"/>
      <c r="B490" s="26" t="s">
        <v>462</v>
      </c>
      <c r="C490" s="23">
        <v>0</v>
      </c>
      <c r="D490" s="9">
        <v>1</v>
      </c>
      <c r="E490" s="9">
        <v>0</v>
      </c>
      <c r="F490" s="9">
        <v>1</v>
      </c>
      <c r="G490" s="10" t="str">
        <f t="shared" si="99"/>
        <v/>
      </c>
      <c r="H490" s="10">
        <f t="shared" si="100"/>
        <v>1.6742005692281934E-4</v>
      </c>
      <c r="I490" s="10" t="str">
        <f t="shared" si="101"/>
        <v/>
      </c>
      <c r="J490" s="10">
        <f t="shared" si="102"/>
        <v>8.5638434529416798E-5</v>
      </c>
      <c r="K490" s="10" t="str">
        <f t="shared" si="105"/>
        <v xml:space="preserve"> </v>
      </c>
      <c r="L490" s="10">
        <f t="shared" si="106"/>
        <v>0</v>
      </c>
      <c r="M490" s="10" t="str">
        <f t="shared" si="103"/>
        <v/>
      </c>
      <c r="N490" s="11">
        <f t="shared" si="104"/>
        <v>0</v>
      </c>
    </row>
    <row r="491" spans="1:14" x14ac:dyDescent="0.2">
      <c r="A491" s="8"/>
      <c r="B491" s="26" t="s">
        <v>463</v>
      </c>
      <c r="C491" s="23">
        <v>1</v>
      </c>
      <c r="D491" s="9">
        <v>11</v>
      </c>
      <c r="E491" s="9">
        <v>0</v>
      </c>
      <c r="F491" s="9">
        <v>6</v>
      </c>
      <c r="G491" s="10">
        <f t="shared" si="99"/>
        <v>1.7590149516270889E-4</v>
      </c>
      <c r="H491" s="10">
        <f t="shared" si="100"/>
        <v>1.841620626151013E-3</v>
      </c>
      <c r="I491" s="10" t="str">
        <f t="shared" si="101"/>
        <v/>
      </c>
      <c r="J491" s="10">
        <f t="shared" si="102"/>
        <v>5.1383060717650076E-4</v>
      </c>
      <c r="K491" s="10">
        <f t="shared" si="105"/>
        <v>-1</v>
      </c>
      <c r="L491" s="10">
        <f t="shared" si="106"/>
        <v>-0.45454545454545453</v>
      </c>
      <c r="M491" s="10">
        <f t="shared" si="103"/>
        <v>-1.7590149516270889E-4</v>
      </c>
      <c r="N491" s="11">
        <f t="shared" si="104"/>
        <v>-8.3710028461409674E-4</v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3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>
        <f t="shared" si="102"/>
        <v>2.5691530358825038E-4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4</v>
      </c>
      <c r="D493" s="9">
        <v>89</v>
      </c>
      <c r="E493" s="9">
        <v>5</v>
      </c>
      <c r="F493" s="9">
        <v>250</v>
      </c>
      <c r="G493" s="10">
        <f t="shared" si="99"/>
        <v>7.0360598065083554E-4</v>
      </c>
      <c r="H493" s="10">
        <f t="shared" si="100"/>
        <v>1.4900385066130922E-2</v>
      </c>
      <c r="I493" s="10">
        <f t="shared" si="101"/>
        <v>4.4420753375977256E-4</v>
      </c>
      <c r="J493" s="10">
        <f t="shared" si="102"/>
        <v>2.14096086323542E-2</v>
      </c>
      <c r="K493" s="10">
        <f t="shared" si="105"/>
        <v>0.25</v>
      </c>
      <c r="L493" s="10">
        <f t="shared" si="106"/>
        <v>1.8089887640449438</v>
      </c>
      <c r="M493" s="10">
        <f t="shared" si="103"/>
        <v>1.7590149516270889E-4</v>
      </c>
      <c r="N493" s="11">
        <f t="shared" si="104"/>
        <v>2.6954629164573914E-2</v>
      </c>
    </row>
    <row r="494" spans="1:14" x14ac:dyDescent="0.2">
      <c r="A494" s="8"/>
      <c r="B494" s="26" t="s">
        <v>466</v>
      </c>
      <c r="C494" s="23">
        <v>0</v>
      </c>
      <c r="D494" s="9">
        <v>10</v>
      </c>
      <c r="E494" s="9">
        <v>1</v>
      </c>
      <c r="F494" s="9">
        <v>18</v>
      </c>
      <c r="G494" s="10" t="str">
        <f t="shared" si="99"/>
        <v/>
      </c>
      <c r="H494" s="10">
        <f t="shared" si="100"/>
        <v>1.6742005692281935E-3</v>
      </c>
      <c r="I494" s="10">
        <f t="shared" si="101"/>
        <v>8.8841506751954511E-5</v>
      </c>
      <c r="J494" s="10">
        <f t="shared" si="102"/>
        <v>1.5414918215295025E-3</v>
      </c>
      <c r="K494" s="10">
        <f t="shared" si="105"/>
        <v>1</v>
      </c>
      <c r="L494" s="10">
        <f t="shared" si="106"/>
        <v>0.8</v>
      </c>
      <c r="M494" s="10" t="str">
        <f t="shared" si="103"/>
        <v/>
      </c>
      <c r="N494" s="11">
        <f t="shared" si="104"/>
        <v>1.339360455382555E-3</v>
      </c>
    </row>
    <row r="495" spans="1:14" x14ac:dyDescent="0.2">
      <c r="A495" s="8"/>
      <c r="B495" s="26" t="s">
        <v>467</v>
      </c>
      <c r="C495" s="23">
        <v>0</v>
      </c>
      <c r="D495" s="9">
        <v>3</v>
      </c>
      <c r="E495" s="9">
        <v>0</v>
      </c>
      <c r="F495" s="9">
        <v>2</v>
      </c>
      <c r="G495" s="10" t="str">
        <f t="shared" si="99"/>
        <v/>
      </c>
      <c r="H495" s="10">
        <f t="shared" si="100"/>
        <v>5.0226017076845811E-4</v>
      </c>
      <c r="I495" s="10" t="str">
        <f t="shared" si="101"/>
        <v/>
      </c>
      <c r="J495" s="10">
        <f t="shared" si="102"/>
        <v>1.712768690588336E-4</v>
      </c>
      <c r="K495" s="10" t="str">
        <f t="shared" si="105"/>
        <v xml:space="preserve"> </v>
      </c>
      <c r="L495" s="10">
        <f t="shared" si="106"/>
        <v>-0.33333333333333331</v>
      </c>
      <c r="M495" s="10" t="str">
        <f t="shared" si="103"/>
        <v/>
      </c>
      <c r="N495" s="11">
        <f t="shared" si="104"/>
        <v>-1.6742005692281937E-4</v>
      </c>
    </row>
    <row r="496" spans="1:14" x14ac:dyDescent="0.2">
      <c r="A496" s="8"/>
      <c r="B496" s="26" t="s">
        <v>468</v>
      </c>
      <c r="C496" s="23">
        <v>0</v>
      </c>
      <c r="D496" s="9">
        <v>11</v>
      </c>
      <c r="E496" s="9">
        <v>0</v>
      </c>
      <c r="F496" s="9">
        <v>14</v>
      </c>
      <c r="G496" s="10" t="str">
        <f t="shared" si="99"/>
        <v/>
      </c>
      <c r="H496" s="10">
        <f t="shared" si="100"/>
        <v>1.841620626151013E-3</v>
      </c>
      <c r="I496" s="10" t="str">
        <f t="shared" si="101"/>
        <v/>
      </c>
      <c r="J496" s="10">
        <f t="shared" si="102"/>
        <v>1.1989380834118353E-3</v>
      </c>
      <c r="K496" s="10" t="str">
        <f t="shared" si="105"/>
        <v xml:space="preserve"> </v>
      </c>
      <c r="L496" s="10">
        <f t="shared" si="106"/>
        <v>0.27272727272727271</v>
      </c>
      <c r="M496" s="10" t="str">
        <f t="shared" si="103"/>
        <v/>
      </c>
      <c r="N496" s="11">
        <f t="shared" si="104"/>
        <v>5.02260170768458E-4</v>
      </c>
    </row>
    <row r="497" spans="1:14" x14ac:dyDescent="0.2">
      <c r="A497" s="8"/>
      <c r="B497" s="26" t="s">
        <v>469</v>
      </c>
      <c r="C497" s="23">
        <v>0</v>
      </c>
      <c r="D497" s="9">
        <v>14</v>
      </c>
      <c r="E497" s="9">
        <v>1</v>
      </c>
      <c r="F497" s="9">
        <v>23</v>
      </c>
      <c r="G497" s="10" t="str">
        <f t="shared" si="99"/>
        <v/>
      </c>
      <c r="H497" s="10">
        <f t="shared" si="100"/>
        <v>2.343880796919471E-3</v>
      </c>
      <c r="I497" s="10">
        <f t="shared" si="101"/>
        <v>8.8841506751954511E-5</v>
      </c>
      <c r="J497" s="10">
        <f t="shared" si="102"/>
        <v>1.9696839941765864E-3</v>
      </c>
      <c r="K497" s="10">
        <f t="shared" si="105"/>
        <v>1</v>
      </c>
      <c r="L497" s="10">
        <f t="shared" si="106"/>
        <v>0.6428571428571429</v>
      </c>
      <c r="M497" s="10" t="str">
        <f t="shared" si="103"/>
        <v/>
      </c>
      <c r="N497" s="11">
        <f t="shared" si="104"/>
        <v>1.5067805123053742E-3</v>
      </c>
    </row>
    <row r="498" spans="1:14" x14ac:dyDescent="0.2">
      <c r="A498" s="8"/>
      <c r="B498" s="26" t="s">
        <v>470</v>
      </c>
      <c r="C498" s="23">
        <v>0</v>
      </c>
      <c r="D498" s="9">
        <v>4</v>
      </c>
      <c r="E498" s="9">
        <v>2</v>
      </c>
      <c r="F498" s="9">
        <v>9</v>
      </c>
      <c r="G498" s="10" t="str">
        <f t="shared" si="99"/>
        <v/>
      </c>
      <c r="H498" s="10">
        <f t="shared" si="100"/>
        <v>6.6968022769127737E-4</v>
      </c>
      <c r="I498" s="10">
        <f t="shared" si="101"/>
        <v>1.7768301350390902E-4</v>
      </c>
      <c r="J498" s="10">
        <f t="shared" si="102"/>
        <v>7.7074591076475125E-4</v>
      </c>
      <c r="K498" s="10">
        <f t="shared" si="105"/>
        <v>1</v>
      </c>
      <c r="L498" s="10">
        <f t="shared" si="106"/>
        <v>1.25</v>
      </c>
      <c r="M498" s="10" t="str">
        <f t="shared" si="103"/>
        <v/>
      </c>
      <c r="N498" s="11">
        <f t="shared" si="104"/>
        <v>8.3710028461409674E-4</v>
      </c>
    </row>
    <row r="499" spans="1:14" x14ac:dyDescent="0.2">
      <c r="A499" s="8"/>
      <c r="B499" s="26" t="s">
        <v>471</v>
      </c>
      <c r="C499" s="23">
        <v>2</v>
      </c>
      <c r="D499" s="9">
        <v>155</v>
      </c>
      <c r="E499" s="9">
        <v>11</v>
      </c>
      <c r="F499" s="9">
        <v>419</v>
      </c>
      <c r="G499" s="10">
        <f t="shared" ref="G499:G562" si="107">+IF(C499=0,"",C499/C$371)</f>
        <v>3.5180299032541777E-4</v>
      </c>
      <c r="H499" s="10">
        <f t="shared" ref="H499:H562" si="108">+IF(D499=0,"",D499/D$371)</f>
        <v>2.5950108823036999E-2</v>
      </c>
      <c r="I499" s="10">
        <f t="shared" ref="I499:I562" si="109">+IF(E499=0,"",E499/E$371)</f>
        <v>9.7725657427149963E-4</v>
      </c>
      <c r="J499" s="10">
        <f t="shared" ref="J499:J562" si="110">+IF(F499=0,"",F499/F$371)</f>
        <v>3.5882504067825644E-2</v>
      </c>
      <c r="K499" s="10">
        <f t="shared" si="105"/>
        <v>4.5</v>
      </c>
      <c r="L499" s="10">
        <f t="shared" si="106"/>
        <v>1.7032258064516128</v>
      </c>
      <c r="M499" s="10">
        <f t="shared" ref="M499:M562" si="111">+IF(OR(AND(G499=""),(K499="")),"",G499*K499)</f>
        <v>1.5831134564643799E-3</v>
      </c>
      <c r="N499" s="11">
        <f t="shared" ref="N499:N562" si="112">+IF(OR(AND(H499=""),(L499="")),"",H499*L499)</f>
        <v>4.4198895027624308E-2</v>
      </c>
    </row>
    <row r="500" spans="1:14" x14ac:dyDescent="0.2">
      <c r="A500" s="8"/>
      <c r="B500" s="26" t="s">
        <v>472</v>
      </c>
      <c r="C500" s="23">
        <v>0</v>
      </c>
      <c r="D500" s="9">
        <v>1</v>
      </c>
      <c r="E500" s="9">
        <v>0</v>
      </c>
      <c r="F500" s="9">
        <v>2</v>
      </c>
      <c r="G500" s="10" t="str">
        <f t="shared" si="107"/>
        <v/>
      </c>
      <c r="H500" s="10">
        <f t="shared" si="108"/>
        <v>1.6742005692281934E-4</v>
      </c>
      <c r="I500" s="10" t="str">
        <f t="shared" si="109"/>
        <v/>
      </c>
      <c r="J500" s="10">
        <f t="shared" si="110"/>
        <v>1.712768690588336E-4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11">
        <f t="shared" si="112"/>
        <v>1.6742005692281934E-4</v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1.712768690588336E-4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4</v>
      </c>
      <c r="E504" s="9">
        <v>0</v>
      </c>
      <c r="F504" s="9">
        <v>6</v>
      </c>
      <c r="G504" s="10" t="str">
        <f t="shared" si="107"/>
        <v/>
      </c>
      <c r="H504" s="10">
        <f t="shared" si="108"/>
        <v>6.6968022769127737E-4</v>
      </c>
      <c r="I504" s="10" t="str">
        <f t="shared" si="109"/>
        <v/>
      </c>
      <c r="J504" s="10">
        <f t="shared" si="110"/>
        <v>5.1383060717650076E-4</v>
      </c>
      <c r="K504" s="10" t="str">
        <f t="shared" si="113"/>
        <v xml:space="preserve"> </v>
      </c>
      <c r="L504" s="10">
        <f t="shared" si="114"/>
        <v>0.5</v>
      </c>
      <c r="M504" s="10" t="str">
        <f t="shared" si="111"/>
        <v/>
      </c>
      <c r="N504" s="11">
        <f t="shared" si="112"/>
        <v>3.3484011384563869E-4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1</v>
      </c>
      <c r="E506" s="9">
        <v>0</v>
      </c>
      <c r="F506" s="9">
        <v>0</v>
      </c>
      <c r="G506" s="10" t="str">
        <f t="shared" si="107"/>
        <v/>
      </c>
      <c r="H506" s="10">
        <f t="shared" si="108"/>
        <v>1.6742005692281934E-4</v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>
        <f t="shared" si="114"/>
        <v>-1</v>
      </c>
      <c r="M506" s="10" t="str">
        <f t="shared" si="111"/>
        <v/>
      </c>
      <c r="N506" s="11">
        <f t="shared" si="112"/>
        <v>-1.6742005692281934E-4</v>
      </c>
    </row>
    <row r="507" spans="1:14" x14ac:dyDescent="0.2">
      <c r="A507" s="8"/>
      <c r="B507" s="26" t="s">
        <v>479</v>
      </c>
      <c r="C507" s="23">
        <v>5</v>
      </c>
      <c r="D507" s="9">
        <v>95</v>
      </c>
      <c r="E507" s="9">
        <v>30</v>
      </c>
      <c r="F507" s="9">
        <v>211</v>
      </c>
      <c r="G507" s="10">
        <f t="shared" si="107"/>
        <v>8.7950747581354446E-4</v>
      </c>
      <c r="H507" s="10">
        <f t="shared" si="108"/>
        <v>1.5904905407667837E-2</v>
      </c>
      <c r="I507" s="10">
        <f t="shared" si="109"/>
        <v>2.6652452025586353E-3</v>
      </c>
      <c r="J507" s="10">
        <f t="shared" si="110"/>
        <v>1.8069709685706946E-2</v>
      </c>
      <c r="K507" s="10">
        <f t="shared" si="113"/>
        <v>5</v>
      </c>
      <c r="L507" s="10">
        <f t="shared" si="114"/>
        <v>1.2210526315789474</v>
      </c>
      <c r="M507" s="10">
        <f t="shared" si="111"/>
        <v>4.3975373790677225E-3</v>
      </c>
      <c r="N507" s="11">
        <f t="shared" si="112"/>
        <v>1.9420726603047046E-2</v>
      </c>
    </row>
    <row r="508" spans="1:14" ht="25.5" x14ac:dyDescent="0.2">
      <c r="A508" s="8"/>
      <c r="B508" s="26" t="s">
        <v>480</v>
      </c>
      <c r="C508" s="23">
        <v>0</v>
      </c>
      <c r="D508" s="9">
        <v>10</v>
      </c>
      <c r="E508" s="9">
        <v>1</v>
      </c>
      <c r="F508" s="9">
        <v>11</v>
      </c>
      <c r="G508" s="10" t="str">
        <f t="shared" si="107"/>
        <v/>
      </c>
      <c r="H508" s="10">
        <f t="shared" si="108"/>
        <v>1.6742005692281935E-3</v>
      </c>
      <c r="I508" s="10">
        <f t="shared" si="109"/>
        <v>8.8841506751954511E-5</v>
      </c>
      <c r="J508" s="10">
        <f t="shared" si="110"/>
        <v>9.4202277982358487E-4</v>
      </c>
      <c r="K508" s="10">
        <f t="shared" si="113"/>
        <v>1</v>
      </c>
      <c r="L508" s="10">
        <f t="shared" si="114"/>
        <v>0.1</v>
      </c>
      <c r="M508" s="10" t="str">
        <f t="shared" si="111"/>
        <v/>
      </c>
      <c r="N508" s="11">
        <f t="shared" si="112"/>
        <v>1.6742005692281937E-4</v>
      </c>
    </row>
    <row r="509" spans="1:14" x14ac:dyDescent="0.2">
      <c r="A509" s="8"/>
      <c r="B509" s="26" t="s">
        <v>481</v>
      </c>
      <c r="C509" s="23">
        <v>0</v>
      </c>
      <c r="D509" s="9">
        <v>7</v>
      </c>
      <c r="E509" s="9">
        <v>0</v>
      </c>
      <c r="F509" s="9">
        <v>18</v>
      </c>
      <c r="G509" s="10" t="str">
        <f t="shared" si="107"/>
        <v/>
      </c>
      <c r="H509" s="10">
        <f t="shared" si="108"/>
        <v>1.1719403984597355E-3</v>
      </c>
      <c r="I509" s="10" t="str">
        <f t="shared" si="109"/>
        <v/>
      </c>
      <c r="J509" s="10">
        <f t="shared" si="110"/>
        <v>1.5414918215295025E-3</v>
      </c>
      <c r="K509" s="10" t="str">
        <f t="shared" si="113"/>
        <v xml:space="preserve"> </v>
      </c>
      <c r="L509" s="10">
        <f t="shared" si="114"/>
        <v>1.5714285714285714</v>
      </c>
      <c r="M509" s="10" t="str">
        <f t="shared" si="111"/>
        <v/>
      </c>
      <c r="N509" s="11">
        <f t="shared" si="112"/>
        <v>1.841620626151013E-3</v>
      </c>
    </row>
    <row r="510" spans="1:14" x14ac:dyDescent="0.2">
      <c r="A510" s="8"/>
      <c r="B510" s="26" t="s">
        <v>482</v>
      </c>
      <c r="C510" s="23">
        <v>0</v>
      </c>
      <c r="D510" s="9">
        <v>2</v>
      </c>
      <c r="E510" s="9">
        <v>0</v>
      </c>
      <c r="F510" s="9">
        <v>1</v>
      </c>
      <c r="G510" s="10" t="str">
        <f t="shared" si="107"/>
        <v/>
      </c>
      <c r="H510" s="10">
        <f t="shared" si="108"/>
        <v>3.3484011384563869E-4</v>
      </c>
      <c r="I510" s="10" t="str">
        <f t="shared" si="109"/>
        <v/>
      </c>
      <c r="J510" s="10">
        <f t="shared" si="110"/>
        <v>8.5638434529416798E-5</v>
      </c>
      <c r="K510" s="10" t="str">
        <f t="shared" si="113"/>
        <v xml:space="preserve"> </v>
      </c>
      <c r="L510" s="10">
        <f t="shared" si="114"/>
        <v>-0.5</v>
      </c>
      <c r="M510" s="10" t="str">
        <f t="shared" si="111"/>
        <v/>
      </c>
      <c r="N510" s="11">
        <f t="shared" si="112"/>
        <v>-1.6742005692281934E-4</v>
      </c>
    </row>
    <row r="511" spans="1:14" x14ac:dyDescent="0.2">
      <c r="A511" s="8"/>
      <c r="B511" s="26" t="s">
        <v>483</v>
      </c>
      <c r="C511" s="23">
        <v>0</v>
      </c>
      <c r="D511" s="9">
        <v>5</v>
      </c>
      <c r="E511" s="9">
        <v>1</v>
      </c>
      <c r="F511" s="9">
        <v>10</v>
      </c>
      <c r="G511" s="10" t="str">
        <f t="shared" si="107"/>
        <v/>
      </c>
      <c r="H511" s="10">
        <f t="shared" si="108"/>
        <v>8.3710028461409674E-4</v>
      </c>
      <c r="I511" s="10">
        <f t="shared" si="109"/>
        <v>8.8841506751954511E-5</v>
      </c>
      <c r="J511" s="10">
        <f t="shared" si="110"/>
        <v>8.5638434529416801E-4</v>
      </c>
      <c r="K511" s="10">
        <f t="shared" si="113"/>
        <v>1</v>
      </c>
      <c r="L511" s="10">
        <f t="shared" si="114"/>
        <v>1</v>
      </c>
      <c r="M511" s="10" t="str">
        <f t="shared" si="111"/>
        <v/>
      </c>
      <c r="N511" s="11">
        <f t="shared" si="112"/>
        <v>8.3710028461409674E-4</v>
      </c>
    </row>
    <row r="512" spans="1:14" x14ac:dyDescent="0.2">
      <c r="A512" s="8"/>
      <c r="B512" s="26" t="s">
        <v>484</v>
      </c>
      <c r="C512" s="23">
        <v>0</v>
      </c>
      <c r="D512" s="9">
        <v>29</v>
      </c>
      <c r="E512" s="9">
        <v>6</v>
      </c>
      <c r="F512" s="9">
        <v>94</v>
      </c>
      <c r="G512" s="10" t="str">
        <f t="shared" si="107"/>
        <v/>
      </c>
      <c r="H512" s="10">
        <f t="shared" si="108"/>
        <v>4.8551816507617614E-3</v>
      </c>
      <c r="I512" s="10">
        <f t="shared" si="109"/>
        <v>5.3304904051172707E-4</v>
      </c>
      <c r="J512" s="10">
        <f t="shared" si="110"/>
        <v>8.0500128457651789E-3</v>
      </c>
      <c r="K512" s="10">
        <f t="shared" si="113"/>
        <v>1</v>
      </c>
      <c r="L512" s="10">
        <f t="shared" si="114"/>
        <v>2.2413793103448274</v>
      </c>
      <c r="M512" s="10" t="str">
        <f t="shared" si="111"/>
        <v/>
      </c>
      <c r="N512" s="11">
        <f t="shared" si="112"/>
        <v>1.0882303699983258E-2</v>
      </c>
    </row>
    <row r="513" spans="1:14" x14ac:dyDescent="0.2">
      <c r="A513" s="8"/>
      <c r="B513" s="26" t="s">
        <v>485</v>
      </c>
      <c r="C513" s="23">
        <v>1</v>
      </c>
      <c r="D513" s="9">
        <v>2</v>
      </c>
      <c r="E513" s="9">
        <v>0</v>
      </c>
      <c r="F513" s="9">
        <v>3</v>
      </c>
      <c r="G513" s="10">
        <f t="shared" si="107"/>
        <v>1.7590149516270889E-4</v>
      </c>
      <c r="H513" s="10">
        <f t="shared" si="108"/>
        <v>3.3484011384563869E-4</v>
      </c>
      <c r="I513" s="10" t="str">
        <f t="shared" si="109"/>
        <v/>
      </c>
      <c r="J513" s="10">
        <f t="shared" si="110"/>
        <v>2.5691530358825038E-4</v>
      </c>
      <c r="K513" s="10">
        <f t="shared" si="113"/>
        <v>-1</v>
      </c>
      <c r="L513" s="10">
        <f t="shared" si="114"/>
        <v>0.5</v>
      </c>
      <c r="M513" s="10">
        <f t="shared" si="111"/>
        <v>-1.7590149516270889E-4</v>
      </c>
      <c r="N513" s="11">
        <f t="shared" si="112"/>
        <v>1.6742005692281934E-4</v>
      </c>
    </row>
    <row r="514" spans="1:14" x14ac:dyDescent="0.2">
      <c r="A514" s="8"/>
      <c r="B514" s="26" t="s">
        <v>486</v>
      </c>
      <c r="C514" s="23">
        <v>1</v>
      </c>
      <c r="D514" s="9">
        <v>16</v>
      </c>
      <c r="E514" s="9">
        <v>1</v>
      </c>
      <c r="F514" s="9">
        <v>26</v>
      </c>
      <c r="G514" s="10">
        <f t="shared" si="107"/>
        <v>1.7590149516270889E-4</v>
      </c>
      <c r="H514" s="10">
        <f t="shared" si="108"/>
        <v>2.6787209107651095E-3</v>
      </c>
      <c r="I514" s="10">
        <f t="shared" si="109"/>
        <v>8.8841506751954511E-5</v>
      </c>
      <c r="J514" s="10">
        <f t="shared" si="110"/>
        <v>2.2265992977648368E-3</v>
      </c>
      <c r="K514" s="10">
        <f t="shared" si="113"/>
        <v>0</v>
      </c>
      <c r="L514" s="10">
        <f t="shared" si="114"/>
        <v>0.625</v>
      </c>
      <c r="M514" s="10">
        <f t="shared" si="111"/>
        <v>0</v>
      </c>
      <c r="N514" s="11">
        <f t="shared" si="112"/>
        <v>1.6742005692281935E-3</v>
      </c>
    </row>
    <row r="515" spans="1:14" x14ac:dyDescent="0.2">
      <c r="A515" s="8"/>
      <c r="B515" s="26" t="s">
        <v>487</v>
      </c>
      <c r="C515" s="23">
        <v>1</v>
      </c>
      <c r="D515" s="9">
        <v>2</v>
      </c>
      <c r="E515" s="9">
        <v>0</v>
      </c>
      <c r="F515" s="9">
        <v>5</v>
      </c>
      <c r="G515" s="10">
        <f t="shared" si="107"/>
        <v>1.7590149516270889E-4</v>
      </c>
      <c r="H515" s="10">
        <f t="shared" si="108"/>
        <v>3.3484011384563869E-4</v>
      </c>
      <c r="I515" s="10" t="str">
        <f t="shared" si="109"/>
        <v/>
      </c>
      <c r="J515" s="10">
        <f t="shared" si="110"/>
        <v>4.28192172647084E-4</v>
      </c>
      <c r="K515" s="10">
        <f t="shared" si="113"/>
        <v>-1</v>
      </c>
      <c r="L515" s="10">
        <f t="shared" si="114"/>
        <v>1.5</v>
      </c>
      <c r="M515" s="10">
        <f t="shared" si="111"/>
        <v>-1.7590149516270889E-4</v>
      </c>
      <c r="N515" s="11">
        <f t="shared" si="112"/>
        <v>5.02260170768458E-4</v>
      </c>
    </row>
    <row r="516" spans="1:14" x14ac:dyDescent="0.2">
      <c r="A516" s="8"/>
      <c r="B516" s="26" t="s">
        <v>488</v>
      </c>
      <c r="C516" s="23">
        <v>0</v>
      </c>
      <c r="D516" s="9">
        <v>6</v>
      </c>
      <c r="E516" s="9">
        <v>1</v>
      </c>
      <c r="F516" s="9">
        <v>3</v>
      </c>
      <c r="G516" s="10" t="str">
        <f t="shared" si="107"/>
        <v/>
      </c>
      <c r="H516" s="10">
        <f t="shared" si="108"/>
        <v>1.0045203415369162E-3</v>
      </c>
      <c r="I516" s="10">
        <f t="shared" si="109"/>
        <v>8.8841506751954511E-5</v>
      </c>
      <c r="J516" s="10">
        <f t="shared" si="110"/>
        <v>2.5691530358825038E-4</v>
      </c>
      <c r="K516" s="10">
        <f t="shared" si="113"/>
        <v>1</v>
      </c>
      <c r="L516" s="10">
        <f t="shared" si="114"/>
        <v>-0.5</v>
      </c>
      <c r="M516" s="10" t="str">
        <f t="shared" si="111"/>
        <v/>
      </c>
      <c r="N516" s="11">
        <f t="shared" si="112"/>
        <v>-5.0226017076845811E-4</v>
      </c>
    </row>
    <row r="517" spans="1:14" x14ac:dyDescent="0.2">
      <c r="A517" s="8"/>
      <c r="B517" s="26" t="s">
        <v>489</v>
      </c>
      <c r="C517" s="23">
        <v>1</v>
      </c>
      <c r="D517" s="9">
        <v>58</v>
      </c>
      <c r="E517" s="9">
        <v>0</v>
      </c>
      <c r="F517" s="9">
        <v>47</v>
      </c>
      <c r="G517" s="10">
        <f t="shared" si="107"/>
        <v>1.7590149516270889E-4</v>
      </c>
      <c r="H517" s="10">
        <f t="shared" si="108"/>
        <v>9.7103633015235228E-3</v>
      </c>
      <c r="I517" s="10" t="str">
        <f t="shared" si="109"/>
        <v/>
      </c>
      <c r="J517" s="10">
        <f t="shared" si="110"/>
        <v>4.0250064228825894E-3</v>
      </c>
      <c r="K517" s="10">
        <f t="shared" si="113"/>
        <v>-1</v>
      </c>
      <c r="L517" s="10">
        <f t="shared" si="114"/>
        <v>-0.18965517241379309</v>
      </c>
      <c r="M517" s="10">
        <f t="shared" si="111"/>
        <v>-1.7590149516270889E-4</v>
      </c>
      <c r="N517" s="11">
        <f t="shared" si="112"/>
        <v>-1.841620626151013E-3</v>
      </c>
    </row>
    <row r="518" spans="1:14" x14ac:dyDescent="0.2">
      <c r="A518" s="8"/>
      <c r="B518" s="26" t="s">
        <v>490</v>
      </c>
      <c r="C518" s="23">
        <v>2</v>
      </c>
      <c r="D518" s="9">
        <v>17</v>
      </c>
      <c r="E518" s="9">
        <v>15</v>
      </c>
      <c r="F518" s="9">
        <v>72</v>
      </c>
      <c r="G518" s="10">
        <f t="shared" si="107"/>
        <v>3.5180299032541777E-4</v>
      </c>
      <c r="H518" s="10">
        <f t="shared" si="108"/>
        <v>2.846140967687929E-3</v>
      </c>
      <c r="I518" s="10">
        <f t="shared" si="109"/>
        <v>1.3326226012793177E-3</v>
      </c>
      <c r="J518" s="10">
        <f t="shared" si="110"/>
        <v>6.16596728611801E-3</v>
      </c>
      <c r="K518" s="10">
        <f t="shared" si="113"/>
        <v>6.5</v>
      </c>
      <c r="L518" s="10">
        <f t="shared" si="114"/>
        <v>3.2352941176470589</v>
      </c>
      <c r="M518" s="10">
        <f t="shared" si="111"/>
        <v>2.2867194371152155E-3</v>
      </c>
      <c r="N518" s="11">
        <f t="shared" si="112"/>
        <v>9.2081031307550652E-3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4</v>
      </c>
      <c r="E520" s="9">
        <v>0</v>
      </c>
      <c r="F520" s="9">
        <v>6</v>
      </c>
      <c r="G520" s="10" t="str">
        <f t="shared" si="107"/>
        <v/>
      </c>
      <c r="H520" s="10">
        <f t="shared" si="108"/>
        <v>6.6968022769127737E-4</v>
      </c>
      <c r="I520" s="10" t="str">
        <f t="shared" si="109"/>
        <v/>
      </c>
      <c r="J520" s="10">
        <f t="shared" si="110"/>
        <v>5.1383060717650076E-4</v>
      </c>
      <c r="K520" s="10" t="str">
        <f t="shared" si="113"/>
        <v xml:space="preserve"> </v>
      </c>
      <c r="L520" s="10">
        <f t="shared" si="114"/>
        <v>0.5</v>
      </c>
      <c r="M520" s="10" t="str">
        <f t="shared" si="111"/>
        <v/>
      </c>
      <c r="N520" s="11">
        <f t="shared" si="112"/>
        <v>3.3484011384563869E-4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3</v>
      </c>
      <c r="F521" s="9">
        <v>51</v>
      </c>
      <c r="G521" s="10" t="str">
        <f t="shared" si="107"/>
        <v/>
      </c>
      <c r="H521" s="10" t="str">
        <f t="shared" si="108"/>
        <v/>
      </c>
      <c r="I521" s="10">
        <f t="shared" si="109"/>
        <v>2.6652452025586353E-4</v>
      </c>
      <c r="J521" s="10">
        <f t="shared" si="110"/>
        <v>4.3675601610002569E-3</v>
      </c>
      <c r="K521" s="10">
        <f t="shared" si="113"/>
        <v>1</v>
      </c>
      <c r="L521" s="10">
        <f t="shared" si="114"/>
        <v>1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1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>
        <f t="shared" si="110"/>
        <v>8.5638434529416798E-5</v>
      </c>
      <c r="K522" s="10" t="str">
        <f t="shared" si="113"/>
        <v xml:space="preserve"> </v>
      </c>
      <c r="L522" s="10">
        <f t="shared" si="114"/>
        <v>1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4</v>
      </c>
      <c r="E523" s="9">
        <v>0</v>
      </c>
      <c r="F523" s="9">
        <v>16</v>
      </c>
      <c r="G523" s="10" t="str">
        <f t="shared" si="107"/>
        <v/>
      </c>
      <c r="H523" s="10">
        <f t="shared" si="108"/>
        <v>6.6968022769127737E-4</v>
      </c>
      <c r="I523" s="10" t="str">
        <f t="shared" si="109"/>
        <v/>
      </c>
      <c r="J523" s="10">
        <f t="shared" si="110"/>
        <v>1.3702149524706688E-3</v>
      </c>
      <c r="K523" s="10" t="str">
        <f t="shared" si="113"/>
        <v xml:space="preserve"> </v>
      </c>
      <c r="L523" s="10">
        <f t="shared" si="114"/>
        <v>3</v>
      </c>
      <c r="M523" s="10" t="str">
        <f t="shared" si="111"/>
        <v/>
      </c>
      <c r="N523" s="11">
        <f t="shared" si="112"/>
        <v>2.009040683073832E-3</v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1</v>
      </c>
      <c r="D525" s="9">
        <v>1</v>
      </c>
      <c r="E525" s="9">
        <v>0</v>
      </c>
      <c r="F525" s="9">
        <v>0</v>
      </c>
      <c r="G525" s="10">
        <f t="shared" si="107"/>
        <v>1.7590149516270889E-4</v>
      </c>
      <c r="H525" s="10">
        <f t="shared" si="108"/>
        <v>1.6742005692281934E-4</v>
      </c>
      <c r="I525" s="10" t="str">
        <f t="shared" si="109"/>
        <v/>
      </c>
      <c r="J525" s="10" t="str">
        <f t="shared" si="110"/>
        <v/>
      </c>
      <c r="K525" s="10">
        <f t="shared" si="113"/>
        <v>-1</v>
      </c>
      <c r="L525" s="10">
        <f t="shared" si="114"/>
        <v>-1</v>
      </c>
      <c r="M525" s="10">
        <f t="shared" si="111"/>
        <v>-1.7590149516270889E-4</v>
      </c>
      <c r="N525" s="11">
        <f t="shared" si="112"/>
        <v>-1.6742005692281934E-4</v>
      </c>
    </row>
    <row r="526" spans="1:14" ht="25.5" x14ac:dyDescent="0.2">
      <c r="A526" s="8"/>
      <c r="B526" s="26" t="s">
        <v>498</v>
      </c>
      <c r="C526" s="23">
        <v>0</v>
      </c>
      <c r="D526" s="9">
        <v>7</v>
      </c>
      <c r="E526" s="9">
        <v>0</v>
      </c>
      <c r="F526" s="9">
        <v>34</v>
      </c>
      <c r="G526" s="10" t="str">
        <f t="shared" si="107"/>
        <v/>
      </c>
      <c r="H526" s="10">
        <f t="shared" si="108"/>
        <v>1.1719403984597355E-3</v>
      </c>
      <c r="I526" s="10" t="str">
        <f t="shared" si="109"/>
        <v/>
      </c>
      <c r="J526" s="10">
        <f t="shared" si="110"/>
        <v>2.9117067740001713E-3</v>
      </c>
      <c r="K526" s="10" t="str">
        <f t="shared" si="113"/>
        <v xml:space="preserve"> </v>
      </c>
      <c r="L526" s="10">
        <f t="shared" si="114"/>
        <v>3.8571428571428572</v>
      </c>
      <c r="M526" s="10" t="str">
        <f t="shared" si="111"/>
        <v/>
      </c>
      <c r="N526" s="11">
        <f t="shared" si="112"/>
        <v>4.5203415369161224E-3</v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3</v>
      </c>
      <c r="D528" s="9">
        <v>17</v>
      </c>
      <c r="E528" s="9">
        <v>0</v>
      </c>
      <c r="F528" s="9">
        <v>18</v>
      </c>
      <c r="G528" s="10">
        <f t="shared" si="107"/>
        <v>5.2770448548812663E-4</v>
      </c>
      <c r="H528" s="10">
        <f t="shared" si="108"/>
        <v>2.846140967687929E-3</v>
      </c>
      <c r="I528" s="10" t="str">
        <f t="shared" si="109"/>
        <v/>
      </c>
      <c r="J528" s="10">
        <f t="shared" si="110"/>
        <v>1.5414918215295025E-3</v>
      </c>
      <c r="K528" s="10">
        <f t="shared" si="113"/>
        <v>-1</v>
      </c>
      <c r="L528" s="10">
        <f t="shared" si="114"/>
        <v>5.8823529411764705E-2</v>
      </c>
      <c r="M528" s="10">
        <f t="shared" si="111"/>
        <v>-5.2770448548812663E-4</v>
      </c>
      <c r="N528" s="11">
        <f t="shared" si="112"/>
        <v>1.6742005692281934E-4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1</v>
      </c>
      <c r="E530" s="9">
        <v>0</v>
      </c>
      <c r="F530" s="9">
        <v>13</v>
      </c>
      <c r="G530" s="10" t="str">
        <f t="shared" si="107"/>
        <v/>
      </c>
      <c r="H530" s="10">
        <f t="shared" si="108"/>
        <v>1.6742005692281934E-4</v>
      </c>
      <c r="I530" s="10" t="str">
        <f t="shared" si="109"/>
        <v/>
      </c>
      <c r="J530" s="10">
        <f t="shared" si="110"/>
        <v>1.1132996488824184E-3</v>
      </c>
      <c r="K530" s="10" t="str">
        <f t="shared" si="113"/>
        <v xml:space="preserve"> </v>
      </c>
      <c r="L530" s="10">
        <f t="shared" si="114"/>
        <v>12</v>
      </c>
      <c r="M530" s="10" t="str">
        <f t="shared" si="111"/>
        <v/>
      </c>
      <c r="N530" s="11">
        <f t="shared" si="112"/>
        <v>2.009040683073832E-3</v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2</v>
      </c>
      <c r="D533" s="9">
        <v>7</v>
      </c>
      <c r="E533" s="9">
        <v>0</v>
      </c>
      <c r="F533" s="9">
        <v>0</v>
      </c>
      <c r="G533" s="10">
        <f t="shared" si="107"/>
        <v>3.5180299032541777E-4</v>
      </c>
      <c r="H533" s="10">
        <f t="shared" si="108"/>
        <v>1.1719403984597355E-3</v>
      </c>
      <c r="I533" s="10" t="str">
        <f t="shared" si="109"/>
        <v/>
      </c>
      <c r="J533" s="10" t="str">
        <f t="shared" si="110"/>
        <v/>
      </c>
      <c r="K533" s="10">
        <f t="shared" si="113"/>
        <v>-1</v>
      </c>
      <c r="L533" s="10">
        <f t="shared" si="114"/>
        <v>-1</v>
      </c>
      <c r="M533" s="10">
        <f t="shared" si="111"/>
        <v>-3.5180299032541777E-4</v>
      </c>
      <c r="N533" s="11">
        <f t="shared" si="112"/>
        <v>-1.1719403984597355E-3</v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1</v>
      </c>
      <c r="E535" s="9">
        <v>1</v>
      </c>
      <c r="F535" s="9">
        <v>17</v>
      </c>
      <c r="G535" s="10" t="str">
        <f t="shared" si="107"/>
        <v/>
      </c>
      <c r="H535" s="10">
        <f t="shared" si="108"/>
        <v>1.6742005692281934E-4</v>
      </c>
      <c r="I535" s="10">
        <f t="shared" si="109"/>
        <v>8.8841506751954511E-5</v>
      </c>
      <c r="J535" s="10">
        <f t="shared" si="110"/>
        <v>1.4558533870000856E-3</v>
      </c>
      <c r="K535" s="10">
        <f t="shared" si="113"/>
        <v>1</v>
      </c>
      <c r="L535" s="10">
        <f t="shared" si="114"/>
        <v>16</v>
      </c>
      <c r="M535" s="10" t="str">
        <f t="shared" si="111"/>
        <v/>
      </c>
      <c r="N535" s="11">
        <f t="shared" si="112"/>
        <v>2.6787209107651095E-3</v>
      </c>
    </row>
    <row r="536" spans="1:14" x14ac:dyDescent="0.2">
      <c r="A536" s="8"/>
      <c r="B536" s="26" t="s">
        <v>508</v>
      </c>
      <c r="C536" s="23">
        <v>7</v>
      </c>
      <c r="D536" s="9">
        <v>6</v>
      </c>
      <c r="E536" s="9">
        <v>55</v>
      </c>
      <c r="F536" s="9">
        <v>23</v>
      </c>
      <c r="G536" s="10">
        <f t="shared" si="107"/>
        <v>1.2313104661389623E-3</v>
      </c>
      <c r="H536" s="10">
        <f t="shared" si="108"/>
        <v>1.0045203415369162E-3</v>
      </c>
      <c r="I536" s="10">
        <f t="shared" si="109"/>
        <v>4.8862828713574979E-3</v>
      </c>
      <c r="J536" s="10">
        <f t="shared" si="110"/>
        <v>1.9696839941765864E-3</v>
      </c>
      <c r="K536" s="10">
        <f t="shared" si="113"/>
        <v>6.8571428571428568</v>
      </c>
      <c r="L536" s="10">
        <f t="shared" si="114"/>
        <v>2.8333333333333335</v>
      </c>
      <c r="M536" s="10">
        <f t="shared" si="111"/>
        <v>8.4432717678100261E-3</v>
      </c>
      <c r="N536" s="11">
        <f t="shared" si="112"/>
        <v>2.8461409676879294E-3</v>
      </c>
    </row>
    <row r="537" spans="1:14" ht="25.5" x14ac:dyDescent="0.2">
      <c r="A537" s="8"/>
      <c r="B537" s="26" t="s">
        <v>509</v>
      </c>
      <c r="C537" s="23">
        <v>2</v>
      </c>
      <c r="D537" s="9">
        <v>24</v>
      </c>
      <c r="E537" s="9">
        <v>11</v>
      </c>
      <c r="F537" s="9">
        <v>51</v>
      </c>
      <c r="G537" s="10">
        <f t="shared" si="107"/>
        <v>3.5180299032541777E-4</v>
      </c>
      <c r="H537" s="10">
        <f t="shared" si="108"/>
        <v>4.0180813661476649E-3</v>
      </c>
      <c r="I537" s="10">
        <f t="shared" si="109"/>
        <v>9.7725657427149963E-4</v>
      </c>
      <c r="J537" s="10">
        <f t="shared" si="110"/>
        <v>4.3675601610002569E-3</v>
      </c>
      <c r="K537" s="10">
        <f t="shared" si="113"/>
        <v>4.5</v>
      </c>
      <c r="L537" s="10">
        <f t="shared" si="114"/>
        <v>1.125</v>
      </c>
      <c r="M537" s="10">
        <f t="shared" si="111"/>
        <v>1.5831134564643799E-3</v>
      </c>
      <c r="N537" s="11">
        <f t="shared" si="112"/>
        <v>4.5203415369161233E-3</v>
      </c>
    </row>
    <row r="538" spans="1:14" x14ac:dyDescent="0.2">
      <c r="A538" s="8"/>
      <c r="B538" s="26" t="s">
        <v>510</v>
      </c>
      <c r="C538" s="23">
        <v>28</v>
      </c>
      <c r="D538" s="9">
        <v>9</v>
      </c>
      <c r="E538" s="9">
        <v>51</v>
      </c>
      <c r="F538" s="9">
        <v>18</v>
      </c>
      <c r="G538" s="10">
        <f t="shared" si="107"/>
        <v>4.9252418645558491E-3</v>
      </c>
      <c r="H538" s="10">
        <f t="shared" si="108"/>
        <v>1.5067805123053742E-3</v>
      </c>
      <c r="I538" s="10">
        <f t="shared" si="109"/>
        <v>4.5309168443496799E-3</v>
      </c>
      <c r="J538" s="10">
        <f t="shared" si="110"/>
        <v>1.5414918215295025E-3</v>
      </c>
      <c r="K538" s="10">
        <f t="shared" si="113"/>
        <v>0.8214285714285714</v>
      </c>
      <c r="L538" s="10">
        <f t="shared" si="114"/>
        <v>1</v>
      </c>
      <c r="M538" s="10">
        <f t="shared" si="111"/>
        <v>4.0457343887423045E-3</v>
      </c>
      <c r="N538" s="11">
        <f t="shared" si="112"/>
        <v>1.5067805123053742E-3</v>
      </c>
    </row>
    <row r="539" spans="1:14" x14ac:dyDescent="0.2">
      <c r="A539" s="8"/>
      <c r="B539" s="26" t="s">
        <v>511</v>
      </c>
      <c r="C539" s="23">
        <v>102</v>
      </c>
      <c r="D539" s="9">
        <v>27</v>
      </c>
      <c r="E539" s="9">
        <v>543</v>
      </c>
      <c r="F539" s="9">
        <v>114</v>
      </c>
      <c r="G539" s="10">
        <f t="shared" si="107"/>
        <v>1.7941952506596307E-2</v>
      </c>
      <c r="H539" s="10">
        <f t="shared" si="108"/>
        <v>4.5203415369161224E-3</v>
      </c>
      <c r="I539" s="10">
        <f t="shared" si="109"/>
        <v>4.8240938166311302E-2</v>
      </c>
      <c r="J539" s="10">
        <f t="shared" si="110"/>
        <v>9.7627815363535153E-3</v>
      </c>
      <c r="K539" s="10">
        <f t="shared" si="113"/>
        <v>4.3235294117647056</v>
      </c>
      <c r="L539" s="10">
        <f t="shared" si="114"/>
        <v>3.2222222222222223</v>
      </c>
      <c r="M539" s="10">
        <f t="shared" si="111"/>
        <v>7.7572559366754612E-2</v>
      </c>
      <c r="N539" s="11">
        <f t="shared" si="112"/>
        <v>1.4565544952285283E-2</v>
      </c>
    </row>
    <row r="540" spans="1:14" x14ac:dyDescent="0.2">
      <c r="A540" s="8"/>
      <c r="B540" s="26" t="s">
        <v>512</v>
      </c>
      <c r="C540" s="23">
        <v>11</v>
      </c>
      <c r="D540" s="9">
        <v>32</v>
      </c>
      <c r="E540" s="9">
        <v>28</v>
      </c>
      <c r="F540" s="9">
        <v>53</v>
      </c>
      <c r="G540" s="10">
        <f t="shared" si="107"/>
        <v>1.9349164467897977E-3</v>
      </c>
      <c r="H540" s="10">
        <f t="shared" si="108"/>
        <v>5.357441821530219E-3</v>
      </c>
      <c r="I540" s="10">
        <f t="shared" si="109"/>
        <v>2.4875621890547263E-3</v>
      </c>
      <c r="J540" s="10">
        <f t="shared" si="110"/>
        <v>4.5388370300590902E-3</v>
      </c>
      <c r="K540" s="10">
        <f t="shared" si="113"/>
        <v>1.5454545454545454</v>
      </c>
      <c r="L540" s="10">
        <f t="shared" si="114"/>
        <v>0.65625</v>
      </c>
      <c r="M540" s="10">
        <f t="shared" si="111"/>
        <v>2.9903254177660508E-3</v>
      </c>
      <c r="N540" s="11">
        <f t="shared" si="112"/>
        <v>3.515821195379206E-3</v>
      </c>
    </row>
    <row r="541" spans="1:14" ht="38.25" x14ac:dyDescent="0.2">
      <c r="A541" s="8"/>
      <c r="B541" s="26" t="s">
        <v>513</v>
      </c>
      <c r="C541" s="23">
        <v>7</v>
      </c>
      <c r="D541" s="9">
        <v>7</v>
      </c>
      <c r="E541" s="9">
        <v>45</v>
      </c>
      <c r="F541" s="9">
        <v>16</v>
      </c>
      <c r="G541" s="10">
        <f t="shared" si="107"/>
        <v>1.2313104661389623E-3</v>
      </c>
      <c r="H541" s="10">
        <f t="shared" si="108"/>
        <v>1.1719403984597355E-3</v>
      </c>
      <c r="I541" s="10">
        <f t="shared" si="109"/>
        <v>3.9978678038379532E-3</v>
      </c>
      <c r="J541" s="10">
        <f t="shared" si="110"/>
        <v>1.3702149524706688E-3</v>
      </c>
      <c r="K541" s="10">
        <f t="shared" si="113"/>
        <v>5.4285714285714288</v>
      </c>
      <c r="L541" s="10">
        <f t="shared" si="114"/>
        <v>1.2857142857142858</v>
      </c>
      <c r="M541" s="10">
        <f t="shared" si="111"/>
        <v>6.6842568161829385E-3</v>
      </c>
      <c r="N541" s="11">
        <f t="shared" si="112"/>
        <v>1.5067805123053742E-3</v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11</v>
      </c>
      <c r="D543" s="9">
        <v>8</v>
      </c>
      <c r="E543" s="9">
        <v>72</v>
      </c>
      <c r="F543" s="9">
        <v>29</v>
      </c>
      <c r="G543" s="10">
        <f t="shared" si="107"/>
        <v>1.9349164467897977E-3</v>
      </c>
      <c r="H543" s="10">
        <f t="shared" si="108"/>
        <v>1.3393604553825547E-3</v>
      </c>
      <c r="I543" s="10">
        <f t="shared" si="109"/>
        <v>6.3965884861407248E-3</v>
      </c>
      <c r="J543" s="10">
        <f t="shared" si="110"/>
        <v>2.4835146013530872E-3</v>
      </c>
      <c r="K543" s="10">
        <f t="shared" si="113"/>
        <v>5.5454545454545459</v>
      </c>
      <c r="L543" s="10">
        <f t="shared" si="114"/>
        <v>2.625</v>
      </c>
      <c r="M543" s="10">
        <f t="shared" si="111"/>
        <v>1.0729991204925243E-2</v>
      </c>
      <c r="N543" s="11">
        <f t="shared" si="112"/>
        <v>3.515821195379206E-3</v>
      </c>
    </row>
    <row r="544" spans="1:14" ht="25.5" x14ac:dyDescent="0.2">
      <c r="A544" s="8"/>
      <c r="B544" s="26" t="s">
        <v>516</v>
      </c>
      <c r="C544" s="23">
        <v>4</v>
      </c>
      <c r="D544" s="9">
        <v>16</v>
      </c>
      <c r="E544" s="9">
        <v>6</v>
      </c>
      <c r="F544" s="9">
        <v>4</v>
      </c>
      <c r="G544" s="10">
        <f t="shared" si="107"/>
        <v>7.0360598065083554E-4</v>
      </c>
      <c r="H544" s="10">
        <f t="shared" si="108"/>
        <v>2.6787209107651095E-3</v>
      </c>
      <c r="I544" s="10">
        <f t="shared" si="109"/>
        <v>5.3304904051172707E-4</v>
      </c>
      <c r="J544" s="10">
        <f t="shared" si="110"/>
        <v>3.4255373811766719E-4</v>
      </c>
      <c r="K544" s="10">
        <f t="shared" si="113"/>
        <v>0.5</v>
      </c>
      <c r="L544" s="10">
        <f t="shared" si="114"/>
        <v>-0.75</v>
      </c>
      <c r="M544" s="10">
        <f t="shared" si="111"/>
        <v>3.5180299032541777E-4</v>
      </c>
      <c r="N544" s="11">
        <f t="shared" si="112"/>
        <v>-2.009040683073832E-3</v>
      </c>
    </row>
    <row r="545" spans="1:14" x14ac:dyDescent="0.2">
      <c r="A545" s="8"/>
      <c r="B545" s="26" t="s">
        <v>517</v>
      </c>
      <c r="C545" s="23">
        <v>1</v>
      </c>
      <c r="D545" s="9">
        <v>7</v>
      </c>
      <c r="E545" s="9">
        <v>16</v>
      </c>
      <c r="F545" s="9">
        <v>59</v>
      </c>
      <c r="G545" s="10">
        <f t="shared" si="107"/>
        <v>1.7590149516270889E-4</v>
      </c>
      <c r="H545" s="10">
        <f t="shared" si="108"/>
        <v>1.1719403984597355E-3</v>
      </c>
      <c r="I545" s="10">
        <f t="shared" si="109"/>
        <v>1.4214641080312722E-3</v>
      </c>
      <c r="J545" s="10">
        <f t="shared" si="110"/>
        <v>5.052667637235591E-3</v>
      </c>
      <c r="K545" s="10">
        <f t="shared" si="113"/>
        <v>15</v>
      </c>
      <c r="L545" s="10">
        <f t="shared" si="114"/>
        <v>7.4285714285714288</v>
      </c>
      <c r="M545" s="10">
        <f t="shared" si="111"/>
        <v>2.6385224274406332E-3</v>
      </c>
      <c r="N545" s="11">
        <f t="shared" si="112"/>
        <v>8.7058429599866059E-3</v>
      </c>
    </row>
    <row r="546" spans="1:14" ht="25.5" x14ac:dyDescent="0.2">
      <c r="A546" s="8"/>
      <c r="B546" s="26" t="s">
        <v>518</v>
      </c>
      <c r="C546" s="23">
        <v>1</v>
      </c>
      <c r="D546" s="9">
        <v>4</v>
      </c>
      <c r="E546" s="9">
        <v>55</v>
      </c>
      <c r="F546" s="9">
        <v>63</v>
      </c>
      <c r="G546" s="10">
        <f t="shared" si="107"/>
        <v>1.7590149516270889E-4</v>
      </c>
      <c r="H546" s="10">
        <f t="shared" si="108"/>
        <v>6.6968022769127737E-4</v>
      </c>
      <c r="I546" s="10">
        <f t="shared" si="109"/>
        <v>4.8862828713574979E-3</v>
      </c>
      <c r="J546" s="10">
        <f t="shared" si="110"/>
        <v>5.3952213753532584E-3</v>
      </c>
      <c r="K546" s="10">
        <f t="shared" si="113"/>
        <v>54</v>
      </c>
      <c r="L546" s="10">
        <f t="shared" si="114"/>
        <v>14.75</v>
      </c>
      <c r="M546" s="10">
        <f t="shared" si="111"/>
        <v>9.4986807387862793E-3</v>
      </c>
      <c r="N546" s="11">
        <f t="shared" si="112"/>
        <v>9.8777833584463414E-3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1</v>
      </c>
      <c r="D549" s="9">
        <v>2</v>
      </c>
      <c r="E549" s="9">
        <v>1</v>
      </c>
      <c r="F549" s="9">
        <v>2</v>
      </c>
      <c r="G549" s="10">
        <f t="shared" si="107"/>
        <v>1.7590149516270889E-4</v>
      </c>
      <c r="H549" s="10">
        <f t="shared" si="108"/>
        <v>3.3484011384563869E-4</v>
      </c>
      <c r="I549" s="10">
        <f t="shared" si="109"/>
        <v>8.8841506751954511E-5</v>
      </c>
      <c r="J549" s="10">
        <f t="shared" si="110"/>
        <v>1.712768690588336E-4</v>
      </c>
      <c r="K549" s="10">
        <f t="shared" si="113"/>
        <v>0</v>
      </c>
      <c r="L549" s="10">
        <f t="shared" si="114"/>
        <v>0</v>
      </c>
      <c r="M549" s="10">
        <f t="shared" si="111"/>
        <v>0</v>
      </c>
      <c r="N549" s="11">
        <f t="shared" si="112"/>
        <v>0</v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1</v>
      </c>
      <c r="F550" s="9">
        <v>0</v>
      </c>
      <c r="G550" s="10" t="str">
        <f t="shared" si="107"/>
        <v/>
      </c>
      <c r="H550" s="10" t="str">
        <f t="shared" si="108"/>
        <v/>
      </c>
      <c r="I550" s="10">
        <f t="shared" si="109"/>
        <v>8.8841506751954511E-5</v>
      </c>
      <c r="J550" s="10" t="str">
        <f t="shared" si="110"/>
        <v/>
      </c>
      <c r="K550" s="10">
        <f t="shared" si="113"/>
        <v>1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18</v>
      </c>
      <c r="D551" s="9">
        <v>86</v>
      </c>
      <c r="E551" s="9">
        <v>0</v>
      </c>
      <c r="F551" s="9">
        <v>3</v>
      </c>
      <c r="G551" s="10">
        <f t="shared" si="107"/>
        <v>3.1662269129287598E-3</v>
      </c>
      <c r="H551" s="10">
        <f t="shared" si="108"/>
        <v>1.4398124895362465E-2</v>
      </c>
      <c r="I551" s="10" t="str">
        <f t="shared" si="109"/>
        <v/>
      </c>
      <c r="J551" s="10">
        <f t="shared" si="110"/>
        <v>2.5691530358825038E-4</v>
      </c>
      <c r="K551" s="10">
        <f t="shared" si="113"/>
        <v>-1</v>
      </c>
      <c r="L551" s="10">
        <f t="shared" si="114"/>
        <v>-0.96511627906976749</v>
      </c>
      <c r="M551" s="10">
        <f t="shared" si="111"/>
        <v>-3.1662269129287598E-3</v>
      </c>
      <c r="N551" s="11">
        <f t="shared" si="112"/>
        <v>-1.3895864724594007E-2</v>
      </c>
    </row>
    <row r="552" spans="1:14" ht="25.5" x14ac:dyDescent="0.2">
      <c r="A552" s="8"/>
      <c r="B552" s="26" t="s">
        <v>524</v>
      </c>
      <c r="C552" s="23">
        <v>0</v>
      </c>
      <c r="D552" s="9">
        <v>1</v>
      </c>
      <c r="E552" s="9">
        <v>2</v>
      </c>
      <c r="F552" s="9">
        <v>0</v>
      </c>
      <c r="G552" s="10" t="str">
        <f t="shared" si="107"/>
        <v/>
      </c>
      <c r="H552" s="10">
        <f t="shared" si="108"/>
        <v>1.6742005692281934E-4</v>
      </c>
      <c r="I552" s="10">
        <f t="shared" si="109"/>
        <v>1.7768301350390902E-4</v>
      </c>
      <c r="J552" s="10" t="str">
        <f t="shared" si="110"/>
        <v/>
      </c>
      <c r="K552" s="10">
        <f t="shared" si="113"/>
        <v>1</v>
      </c>
      <c r="L552" s="10">
        <f t="shared" si="114"/>
        <v>-1</v>
      </c>
      <c r="M552" s="10" t="str">
        <f t="shared" si="111"/>
        <v/>
      </c>
      <c r="N552" s="11">
        <f t="shared" si="112"/>
        <v>-1.6742005692281934E-4</v>
      </c>
    </row>
    <row r="553" spans="1:14" ht="25.5" x14ac:dyDescent="0.2">
      <c r="A553" s="8"/>
      <c r="B553" s="26" t="s">
        <v>525</v>
      </c>
      <c r="C553" s="23">
        <v>1</v>
      </c>
      <c r="D553" s="9">
        <v>16</v>
      </c>
      <c r="E553" s="9">
        <v>1</v>
      </c>
      <c r="F553" s="9">
        <v>21</v>
      </c>
      <c r="G553" s="10">
        <f t="shared" si="107"/>
        <v>1.7590149516270889E-4</v>
      </c>
      <c r="H553" s="10">
        <f t="shared" si="108"/>
        <v>2.6787209107651095E-3</v>
      </c>
      <c r="I553" s="10">
        <f t="shared" si="109"/>
        <v>8.8841506751954511E-5</v>
      </c>
      <c r="J553" s="10">
        <f t="shared" si="110"/>
        <v>1.7984071251177529E-3</v>
      </c>
      <c r="K553" s="10">
        <f t="shared" si="113"/>
        <v>0</v>
      </c>
      <c r="L553" s="10">
        <f t="shared" si="114"/>
        <v>0.3125</v>
      </c>
      <c r="M553" s="10">
        <f t="shared" si="111"/>
        <v>0</v>
      </c>
      <c r="N553" s="11">
        <f t="shared" si="112"/>
        <v>8.3710028461409674E-4</v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2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>
        <f t="shared" si="110"/>
        <v>1.712768690588336E-4</v>
      </c>
      <c r="K555" s="10" t="str">
        <f t="shared" si="113"/>
        <v xml:space="preserve"> </v>
      </c>
      <c r="L555" s="10">
        <f t="shared" si="114"/>
        <v>1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1</v>
      </c>
      <c r="E556" s="9">
        <v>0</v>
      </c>
      <c r="F556" s="9">
        <v>13</v>
      </c>
      <c r="G556" s="10" t="str">
        <f t="shared" si="107"/>
        <v/>
      </c>
      <c r="H556" s="10">
        <f t="shared" si="108"/>
        <v>1.6742005692281934E-4</v>
      </c>
      <c r="I556" s="10" t="str">
        <f t="shared" si="109"/>
        <v/>
      </c>
      <c r="J556" s="10">
        <f t="shared" si="110"/>
        <v>1.1132996488824184E-3</v>
      </c>
      <c r="K556" s="10" t="str">
        <f t="shared" si="113"/>
        <v xml:space="preserve"> </v>
      </c>
      <c r="L556" s="10">
        <f t="shared" si="114"/>
        <v>12</v>
      </c>
      <c r="M556" s="10" t="str">
        <f t="shared" si="111"/>
        <v/>
      </c>
      <c r="N556" s="11">
        <f t="shared" si="112"/>
        <v>2.009040683073832E-3</v>
      </c>
    </row>
    <row r="557" spans="1:14" ht="25.5" x14ac:dyDescent="0.2">
      <c r="A557" s="8"/>
      <c r="B557" s="26" t="s">
        <v>529</v>
      </c>
      <c r="C557" s="23">
        <v>0</v>
      </c>
      <c r="D557" s="9">
        <v>3</v>
      </c>
      <c r="E557" s="9">
        <v>0</v>
      </c>
      <c r="F557" s="9">
        <v>11</v>
      </c>
      <c r="G557" s="10" t="str">
        <f t="shared" si="107"/>
        <v/>
      </c>
      <c r="H557" s="10">
        <f t="shared" si="108"/>
        <v>5.0226017076845811E-4</v>
      </c>
      <c r="I557" s="10" t="str">
        <f t="shared" si="109"/>
        <v/>
      </c>
      <c r="J557" s="10">
        <f t="shared" si="110"/>
        <v>9.4202277982358487E-4</v>
      </c>
      <c r="K557" s="10" t="str">
        <f t="shared" si="113"/>
        <v xml:space="preserve"> </v>
      </c>
      <c r="L557" s="10">
        <f t="shared" si="114"/>
        <v>2.6666666666666665</v>
      </c>
      <c r="M557" s="10" t="str">
        <f t="shared" si="111"/>
        <v/>
      </c>
      <c r="N557" s="11">
        <f t="shared" si="112"/>
        <v>1.339360455382555E-3</v>
      </c>
    </row>
    <row r="558" spans="1:14" x14ac:dyDescent="0.2">
      <c r="A558" s="8"/>
      <c r="B558" s="26" t="s">
        <v>530</v>
      </c>
      <c r="C558" s="23">
        <v>0</v>
      </c>
      <c r="D558" s="9">
        <v>3</v>
      </c>
      <c r="E558" s="9">
        <v>3</v>
      </c>
      <c r="F558" s="9">
        <v>8</v>
      </c>
      <c r="G558" s="10" t="str">
        <f t="shared" si="107"/>
        <v/>
      </c>
      <c r="H558" s="10">
        <f t="shared" si="108"/>
        <v>5.0226017076845811E-4</v>
      </c>
      <c r="I558" s="10">
        <f t="shared" si="109"/>
        <v>2.6652452025586353E-4</v>
      </c>
      <c r="J558" s="10">
        <f t="shared" si="110"/>
        <v>6.8510747623533438E-4</v>
      </c>
      <c r="K558" s="10">
        <f t="shared" si="113"/>
        <v>1</v>
      </c>
      <c r="L558" s="10">
        <f t="shared" si="114"/>
        <v>1.6666666666666667</v>
      </c>
      <c r="M558" s="10" t="str">
        <f t="shared" si="111"/>
        <v/>
      </c>
      <c r="N558" s="11">
        <f t="shared" si="112"/>
        <v>8.3710028461409685E-4</v>
      </c>
    </row>
    <row r="559" spans="1:14" ht="24" customHeight="1" x14ac:dyDescent="0.2">
      <c r="A559" s="8"/>
      <c r="B559" s="26" t="s">
        <v>531</v>
      </c>
      <c r="C559" s="23">
        <v>2</v>
      </c>
      <c r="D559" s="9">
        <v>3</v>
      </c>
      <c r="E559" s="9">
        <v>0</v>
      </c>
      <c r="F559" s="9">
        <v>5</v>
      </c>
      <c r="G559" s="10">
        <f t="shared" si="107"/>
        <v>3.5180299032541777E-4</v>
      </c>
      <c r="H559" s="10">
        <f t="shared" si="108"/>
        <v>5.0226017076845811E-4</v>
      </c>
      <c r="I559" s="10" t="str">
        <f t="shared" si="109"/>
        <v/>
      </c>
      <c r="J559" s="10">
        <f t="shared" si="110"/>
        <v>4.28192172647084E-4</v>
      </c>
      <c r="K559" s="10">
        <f t="shared" si="113"/>
        <v>-1</v>
      </c>
      <c r="L559" s="10">
        <f t="shared" si="114"/>
        <v>0.66666666666666663</v>
      </c>
      <c r="M559" s="10">
        <f t="shared" si="111"/>
        <v>-3.5180299032541777E-4</v>
      </c>
      <c r="N559" s="11">
        <f t="shared" si="112"/>
        <v>3.3484011384563874E-4</v>
      </c>
    </row>
    <row r="560" spans="1:14" ht="25.5" x14ac:dyDescent="0.2">
      <c r="A560" s="8"/>
      <c r="B560" s="26" t="s">
        <v>532</v>
      </c>
      <c r="C560" s="23">
        <v>0</v>
      </c>
      <c r="D560" s="9">
        <v>3</v>
      </c>
      <c r="E560" s="9">
        <v>4</v>
      </c>
      <c r="F560" s="9">
        <v>1</v>
      </c>
      <c r="G560" s="10" t="str">
        <f t="shared" si="107"/>
        <v/>
      </c>
      <c r="H560" s="10">
        <f t="shared" si="108"/>
        <v>5.0226017076845811E-4</v>
      </c>
      <c r="I560" s="10">
        <f t="shared" si="109"/>
        <v>3.5536602700781805E-4</v>
      </c>
      <c r="J560" s="10">
        <f t="shared" si="110"/>
        <v>8.5638434529416798E-5</v>
      </c>
      <c r="K560" s="10">
        <f t="shared" si="113"/>
        <v>1</v>
      </c>
      <c r="L560" s="10">
        <f t="shared" si="114"/>
        <v>-0.66666666666666663</v>
      </c>
      <c r="M560" s="10" t="str">
        <f t="shared" si="111"/>
        <v/>
      </c>
      <c r="N560" s="11">
        <f t="shared" si="112"/>
        <v>-3.3484011384563874E-4</v>
      </c>
    </row>
    <row r="561" spans="1:14" x14ac:dyDescent="0.2">
      <c r="A561" s="8"/>
      <c r="B561" s="26" t="s">
        <v>533</v>
      </c>
      <c r="C561" s="23">
        <v>5</v>
      </c>
      <c r="D561" s="9">
        <v>21</v>
      </c>
      <c r="E561" s="9">
        <v>1</v>
      </c>
      <c r="F561" s="9">
        <v>34</v>
      </c>
      <c r="G561" s="10">
        <f t="shared" si="107"/>
        <v>8.7950747581354446E-4</v>
      </c>
      <c r="H561" s="10">
        <f t="shared" si="108"/>
        <v>3.5158211953792064E-3</v>
      </c>
      <c r="I561" s="10">
        <f t="shared" si="109"/>
        <v>8.8841506751954511E-5</v>
      </c>
      <c r="J561" s="10">
        <f t="shared" si="110"/>
        <v>2.9117067740001713E-3</v>
      </c>
      <c r="K561" s="10">
        <f t="shared" si="113"/>
        <v>-0.8</v>
      </c>
      <c r="L561" s="10">
        <f t="shared" si="114"/>
        <v>0.61904761904761907</v>
      </c>
      <c r="M561" s="10">
        <f t="shared" si="111"/>
        <v>-7.0360598065083565E-4</v>
      </c>
      <c r="N561" s="11">
        <f t="shared" si="112"/>
        <v>2.1764607399966515E-3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3</v>
      </c>
      <c r="D563" s="9">
        <v>4</v>
      </c>
      <c r="E563" s="9">
        <v>30</v>
      </c>
      <c r="F563" s="9">
        <v>15</v>
      </c>
      <c r="G563" s="10">
        <f t="shared" ref="G563:G604" si="115">+IF(C563=0,"",C563/C$371)</f>
        <v>5.2770448548812663E-4</v>
      </c>
      <c r="H563" s="10">
        <f t="shared" ref="H563:H604" si="116">+IF(D563=0,"",D563/D$371)</f>
        <v>6.6968022769127737E-4</v>
      </c>
      <c r="I563" s="10">
        <f t="shared" ref="I563:I604" si="117">+IF(E563=0,"",E563/E$371)</f>
        <v>2.6652452025586353E-3</v>
      </c>
      <c r="J563" s="10">
        <f t="shared" ref="J563:J604" si="118">+IF(F563=0,"",F563/F$371)</f>
        <v>1.2845765179412521E-3</v>
      </c>
      <c r="K563" s="10">
        <f t="shared" si="113"/>
        <v>9</v>
      </c>
      <c r="L563" s="10">
        <f t="shared" si="114"/>
        <v>2.75</v>
      </c>
      <c r="M563" s="10">
        <f t="shared" ref="M563:M604" si="119">+IF(OR(AND(G563=""),(K563="")),"",G563*K563)</f>
        <v>4.7493403693931397E-3</v>
      </c>
      <c r="N563" s="11">
        <f t="shared" ref="N563:N604" si="120">+IF(OR(AND(H563=""),(L563="")),"",H563*L563)</f>
        <v>1.8416206261510127E-3</v>
      </c>
    </row>
    <row r="564" spans="1:14" x14ac:dyDescent="0.2">
      <c r="A564" s="8"/>
      <c r="B564" s="26" t="s">
        <v>536</v>
      </c>
      <c r="C564" s="23">
        <v>10</v>
      </c>
      <c r="D564" s="9">
        <v>37</v>
      </c>
      <c r="E564" s="9">
        <v>29</v>
      </c>
      <c r="F564" s="9">
        <v>151</v>
      </c>
      <c r="G564" s="10">
        <f t="shared" si="115"/>
        <v>1.7590149516270889E-3</v>
      </c>
      <c r="H564" s="10">
        <f t="shared" si="116"/>
        <v>6.1945421061443164E-3</v>
      </c>
      <c r="I564" s="10">
        <f t="shared" si="117"/>
        <v>2.576403695806681E-3</v>
      </c>
      <c r="J564" s="10">
        <f t="shared" si="118"/>
        <v>1.2931403613941937E-2</v>
      </c>
      <c r="K564" s="10">
        <f t="shared" ref="K564:K604" si="121">+IF(AND(C564=0,E564=0)," ",IF(C564=0,1,IF(E564=0,-1,(E564-C564)/C564)))</f>
        <v>1.9</v>
      </c>
      <c r="L564" s="10">
        <f t="shared" ref="L564:L604" si="122">+IF(AND(D564=0,F564=0)," ",IF(D564=0,1,IF(F564=0,-1,(F564-D564)/D564)))</f>
        <v>3.0810810810810811</v>
      </c>
      <c r="M564" s="10">
        <f t="shared" si="119"/>
        <v>3.3421284080914688E-3</v>
      </c>
      <c r="N564" s="11">
        <f t="shared" si="120"/>
        <v>1.9085886489201408E-2</v>
      </c>
    </row>
    <row r="565" spans="1:14" ht="25.5" x14ac:dyDescent="0.2">
      <c r="A565" s="8"/>
      <c r="B565" s="26" t="s">
        <v>537</v>
      </c>
      <c r="C565" s="23">
        <v>0</v>
      </c>
      <c r="D565" s="9">
        <v>6</v>
      </c>
      <c r="E565" s="9">
        <v>0</v>
      </c>
      <c r="F565" s="9">
        <v>6</v>
      </c>
      <c r="G565" s="10" t="str">
        <f t="shared" si="115"/>
        <v/>
      </c>
      <c r="H565" s="10">
        <f t="shared" si="116"/>
        <v>1.0045203415369162E-3</v>
      </c>
      <c r="I565" s="10" t="str">
        <f t="shared" si="117"/>
        <v/>
      </c>
      <c r="J565" s="10">
        <f t="shared" si="118"/>
        <v>5.1383060717650076E-4</v>
      </c>
      <c r="K565" s="10" t="str">
        <f t="shared" si="121"/>
        <v xml:space="preserve"> </v>
      </c>
      <c r="L565" s="10">
        <f t="shared" si="122"/>
        <v>0</v>
      </c>
      <c r="M565" s="10" t="str">
        <f t="shared" si="119"/>
        <v/>
      </c>
      <c r="N565" s="11">
        <f t="shared" si="120"/>
        <v>0</v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1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8.5638434529416798E-5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5</v>
      </c>
      <c r="D567" s="9">
        <v>87</v>
      </c>
      <c r="E567" s="9">
        <v>5</v>
      </c>
      <c r="F567" s="9">
        <v>67</v>
      </c>
      <c r="G567" s="10">
        <f t="shared" si="115"/>
        <v>8.7950747581354446E-4</v>
      </c>
      <c r="H567" s="10">
        <f t="shared" si="116"/>
        <v>1.4565544952285283E-2</v>
      </c>
      <c r="I567" s="10">
        <f t="shared" si="117"/>
        <v>4.4420753375977256E-4</v>
      </c>
      <c r="J567" s="10">
        <f t="shared" si="118"/>
        <v>5.7377751134709259E-3</v>
      </c>
      <c r="K567" s="10">
        <f t="shared" si="121"/>
        <v>0</v>
      </c>
      <c r="L567" s="10">
        <f t="shared" si="122"/>
        <v>-0.22988505747126436</v>
      </c>
      <c r="M567" s="10">
        <f t="shared" si="119"/>
        <v>0</v>
      </c>
      <c r="N567" s="11">
        <f t="shared" si="120"/>
        <v>-3.348401138456387E-3</v>
      </c>
    </row>
    <row r="568" spans="1:14" x14ac:dyDescent="0.2">
      <c r="A568" s="8"/>
      <c r="B568" s="26" t="s">
        <v>540</v>
      </c>
      <c r="C568" s="23">
        <v>3</v>
      </c>
      <c r="D568" s="9">
        <v>61</v>
      </c>
      <c r="E568" s="9">
        <v>2</v>
      </c>
      <c r="F568" s="9">
        <v>129</v>
      </c>
      <c r="G568" s="10">
        <f t="shared" si="115"/>
        <v>5.2770448548812663E-4</v>
      </c>
      <c r="H568" s="10">
        <f t="shared" si="116"/>
        <v>1.021262347229198E-2</v>
      </c>
      <c r="I568" s="10">
        <f t="shared" si="117"/>
        <v>1.7768301350390902E-4</v>
      </c>
      <c r="J568" s="10">
        <f t="shared" si="118"/>
        <v>1.1047358054294767E-2</v>
      </c>
      <c r="K568" s="10">
        <f t="shared" si="121"/>
        <v>-0.33333333333333331</v>
      </c>
      <c r="L568" s="10">
        <f t="shared" si="122"/>
        <v>1.1147540983606556</v>
      </c>
      <c r="M568" s="10">
        <f t="shared" si="119"/>
        <v>-1.7590149516270886E-4</v>
      </c>
      <c r="N568" s="11">
        <f t="shared" si="120"/>
        <v>1.1384563870751714E-2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1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>
        <f t="shared" si="118"/>
        <v>8.5638434529416798E-5</v>
      </c>
      <c r="K569" s="10" t="str">
        <f t="shared" si="121"/>
        <v xml:space="preserve"> </v>
      </c>
      <c r="L569" s="10">
        <f t="shared" si="122"/>
        <v>1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3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2.5691530358825038E-4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10</v>
      </c>
      <c r="F571" s="9">
        <v>4</v>
      </c>
      <c r="G571" s="10" t="str">
        <f t="shared" si="115"/>
        <v/>
      </c>
      <c r="H571" s="10" t="str">
        <f t="shared" si="116"/>
        <v/>
      </c>
      <c r="I571" s="10">
        <f t="shared" si="117"/>
        <v>8.8841506751954511E-4</v>
      </c>
      <c r="J571" s="10">
        <f t="shared" si="118"/>
        <v>3.4255373811766719E-4</v>
      </c>
      <c r="K571" s="10">
        <f t="shared" si="121"/>
        <v>1</v>
      </c>
      <c r="L571" s="10">
        <f t="shared" si="122"/>
        <v>1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1</v>
      </c>
      <c r="E572" s="9">
        <v>0</v>
      </c>
      <c r="F572" s="9">
        <v>1</v>
      </c>
      <c r="G572" s="10" t="str">
        <f t="shared" si="115"/>
        <v/>
      </c>
      <c r="H572" s="10">
        <f t="shared" si="116"/>
        <v>1.6742005692281934E-4</v>
      </c>
      <c r="I572" s="10" t="str">
        <f t="shared" si="117"/>
        <v/>
      </c>
      <c r="J572" s="10">
        <f t="shared" si="118"/>
        <v>8.5638434529416798E-5</v>
      </c>
      <c r="K572" s="10" t="str">
        <f t="shared" si="121"/>
        <v xml:space="preserve"> </v>
      </c>
      <c r="L572" s="10">
        <f t="shared" si="122"/>
        <v>0</v>
      </c>
      <c r="M572" s="10" t="str">
        <f t="shared" si="119"/>
        <v/>
      </c>
      <c r="N572" s="11">
        <f t="shared" si="120"/>
        <v>0</v>
      </c>
    </row>
    <row r="573" spans="1:14" x14ac:dyDescent="0.2">
      <c r="A573" s="8"/>
      <c r="B573" s="26" t="s">
        <v>545</v>
      </c>
      <c r="C573" s="23">
        <v>0</v>
      </c>
      <c r="D573" s="9">
        <v>2</v>
      </c>
      <c r="E573" s="9">
        <v>3</v>
      </c>
      <c r="F573" s="9">
        <v>1</v>
      </c>
      <c r="G573" s="10" t="str">
        <f t="shared" si="115"/>
        <v/>
      </c>
      <c r="H573" s="10">
        <f t="shared" si="116"/>
        <v>3.3484011384563869E-4</v>
      </c>
      <c r="I573" s="10">
        <f t="shared" si="117"/>
        <v>2.6652452025586353E-4</v>
      </c>
      <c r="J573" s="10">
        <f t="shared" si="118"/>
        <v>8.5638434529416798E-5</v>
      </c>
      <c r="K573" s="10">
        <f t="shared" si="121"/>
        <v>1</v>
      </c>
      <c r="L573" s="10">
        <f t="shared" si="122"/>
        <v>-0.5</v>
      </c>
      <c r="M573" s="10" t="str">
        <f t="shared" si="119"/>
        <v/>
      </c>
      <c r="N573" s="11">
        <f t="shared" si="120"/>
        <v>-1.6742005692281934E-4</v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1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8.5638434529416798E-5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1</v>
      </c>
      <c r="E575" s="9">
        <v>0</v>
      </c>
      <c r="F575" s="9">
        <v>1</v>
      </c>
      <c r="G575" s="10" t="str">
        <f t="shared" si="115"/>
        <v/>
      </c>
      <c r="H575" s="10">
        <f t="shared" si="116"/>
        <v>1.6742005692281934E-4</v>
      </c>
      <c r="I575" s="10" t="str">
        <f t="shared" si="117"/>
        <v/>
      </c>
      <c r="J575" s="10">
        <f t="shared" si="118"/>
        <v>8.5638434529416798E-5</v>
      </c>
      <c r="K575" s="10" t="str">
        <f t="shared" si="121"/>
        <v xml:space="preserve"> </v>
      </c>
      <c r="L575" s="10">
        <f t="shared" si="122"/>
        <v>0</v>
      </c>
      <c r="M575" s="10" t="str">
        <f t="shared" si="119"/>
        <v/>
      </c>
      <c r="N575" s="11">
        <f t="shared" si="120"/>
        <v>0</v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3</v>
      </c>
      <c r="D577" s="9">
        <v>4</v>
      </c>
      <c r="E577" s="9">
        <v>82</v>
      </c>
      <c r="F577" s="9">
        <v>108</v>
      </c>
      <c r="G577" s="10">
        <f t="shared" si="115"/>
        <v>5.2770448548812663E-4</v>
      </c>
      <c r="H577" s="10">
        <f t="shared" si="116"/>
        <v>6.6968022769127737E-4</v>
      </c>
      <c r="I577" s="10">
        <f t="shared" si="117"/>
        <v>7.2850035536602704E-3</v>
      </c>
      <c r="J577" s="10">
        <f t="shared" si="118"/>
        <v>9.2489509291770154E-3</v>
      </c>
      <c r="K577" s="10">
        <f t="shared" si="121"/>
        <v>26.333333333333332</v>
      </c>
      <c r="L577" s="10">
        <f t="shared" si="122"/>
        <v>26</v>
      </c>
      <c r="M577" s="10">
        <f t="shared" si="119"/>
        <v>1.3896218117854001E-2</v>
      </c>
      <c r="N577" s="11">
        <f t="shared" si="120"/>
        <v>1.7411685919973212E-2</v>
      </c>
    </row>
    <row r="578" spans="1:14" ht="25.5" x14ac:dyDescent="0.2">
      <c r="A578" s="8"/>
      <c r="B578" s="26" t="s">
        <v>550</v>
      </c>
      <c r="C578" s="23">
        <v>0</v>
      </c>
      <c r="D578" s="9">
        <v>2</v>
      </c>
      <c r="E578" s="9">
        <v>0</v>
      </c>
      <c r="F578" s="9">
        <v>9</v>
      </c>
      <c r="G578" s="10" t="str">
        <f t="shared" si="115"/>
        <v/>
      </c>
      <c r="H578" s="10">
        <f t="shared" si="116"/>
        <v>3.3484011384563869E-4</v>
      </c>
      <c r="I578" s="10" t="str">
        <f t="shared" si="117"/>
        <v/>
      </c>
      <c r="J578" s="10">
        <f t="shared" si="118"/>
        <v>7.7074591076475125E-4</v>
      </c>
      <c r="K578" s="10" t="str">
        <f t="shared" si="121"/>
        <v xml:space="preserve"> </v>
      </c>
      <c r="L578" s="10">
        <f t="shared" si="122"/>
        <v>3.5</v>
      </c>
      <c r="M578" s="10" t="str">
        <f t="shared" si="119"/>
        <v/>
      </c>
      <c r="N578" s="11">
        <f t="shared" si="120"/>
        <v>1.1719403984597355E-3</v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11</v>
      </c>
      <c r="E580" s="9">
        <v>1</v>
      </c>
      <c r="F580" s="9">
        <v>7</v>
      </c>
      <c r="G580" s="10" t="str">
        <f t="shared" si="115"/>
        <v/>
      </c>
      <c r="H580" s="10">
        <f t="shared" si="116"/>
        <v>1.841620626151013E-3</v>
      </c>
      <c r="I580" s="10">
        <f t="shared" si="117"/>
        <v>8.8841506751954511E-5</v>
      </c>
      <c r="J580" s="10">
        <f t="shared" si="118"/>
        <v>5.9946904170591763E-4</v>
      </c>
      <c r="K580" s="10">
        <f t="shared" si="121"/>
        <v>1</v>
      </c>
      <c r="L580" s="10">
        <f t="shared" si="122"/>
        <v>-0.36363636363636365</v>
      </c>
      <c r="M580" s="10" t="str">
        <f t="shared" si="119"/>
        <v/>
      </c>
      <c r="N580" s="11">
        <f t="shared" si="120"/>
        <v>-6.6968022769127748E-4</v>
      </c>
    </row>
    <row r="581" spans="1:14" ht="25.5" x14ac:dyDescent="0.2">
      <c r="A581" s="8"/>
      <c r="B581" s="26" t="s">
        <v>553</v>
      </c>
      <c r="C581" s="23">
        <v>0</v>
      </c>
      <c r="D581" s="9">
        <v>15</v>
      </c>
      <c r="E581" s="9">
        <v>0</v>
      </c>
      <c r="F581" s="9">
        <v>55</v>
      </c>
      <c r="G581" s="10" t="str">
        <f t="shared" si="115"/>
        <v/>
      </c>
      <c r="H581" s="10">
        <f t="shared" si="116"/>
        <v>2.5113008538422904E-3</v>
      </c>
      <c r="I581" s="10" t="str">
        <f t="shared" si="117"/>
        <v/>
      </c>
      <c r="J581" s="10">
        <f t="shared" si="118"/>
        <v>4.7101138991179244E-3</v>
      </c>
      <c r="K581" s="10" t="str">
        <f t="shared" si="121"/>
        <v xml:space="preserve"> </v>
      </c>
      <c r="L581" s="10">
        <f t="shared" si="122"/>
        <v>2.6666666666666665</v>
      </c>
      <c r="M581" s="10" t="str">
        <f t="shared" si="119"/>
        <v/>
      </c>
      <c r="N581" s="11">
        <f t="shared" si="120"/>
        <v>6.6968022769127739E-3</v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3</v>
      </c>
      <c r="D583" s="9">
        <v>158</v>
      </c>
      <c r="E583" s="9">
        <v>19</v>
      </c>
      <c r="F583" s="9">
        <v>395</v>
      </c>
      <c r="G583" s="10">
        <f t="shared" si="115"/>
        <v>5.2770448548812663E-4</v>
      </c>
      <c r="H583" s="10">
        <f t="shared" si="116"/>
        <v>2.6452368993805458E-2</v>
      </c>
      <c r="I583" s="10">
        <f t="shared" si="117"/>
        <v>1.6879886282871357E-3</v>
      </c>
      <c r="J583" s="10">
        <f t="shared" si="118"/>
        <v>3.3827181639119637E-2</v>
      </c>
      <c r="K583" s="10">
        <f t="shared" si="121"/>
        <v>5.333333333333333</v>
      </c>
      <c r="L583" s="10">
        <f t="shared" si="122"/>
        <v>1.5</v>
      </c>
      <c r="M583" s="10">
        <f t="shared" si="119"/>
        <v>2.8144239226033417E-3</v>
      </c>
      <c r="N583" s="11">
        <f t="shared" si="120"/>
        <v>3.9678553490708188E-2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2</v>
      </c>
      <c r="E585" s="9">
        <v>0</v>
      </c>
      <c r="F585" s="9">
        <v>3</v>
      </c>
      <c r="G585" s="10" t="str">
        <f t="shared" si="115"/>
        <v/>
      </c>
      <c r="H585" s="10">
        <f t="shared" si="116"/>
        <v>3.3484011384563869E-4</v>
      </c>
      <c r="I585" s="10" t="str">
        <f t="shared" si="117"/>
        <v/>
      </c>
      <c r="J585" s="10">
        <f t="shared" si="118"/>
        <v>2.5691530358825038E-4</v>
      </c>
      <c r="K585" s="10" t="str">
        <f t="shared" si="121"/>
        <v xml:space="preserve"> </v>
      </c>
      <c r="L585" s="10">
        <f t="shared" si="122"/>
        <v>0.5</v>
      </c>
      <c r="M585" s="10" t="str">
        <f t="shared" si="119"/>
        <v/>
      </c>
      <c r="N585" s="11">
        <f t="shared" si="120"/>
        <v>1.6742005692281934E-4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1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>
        <f t="shared" si="118"/>
        <v>8.5638434529416798E-5</v>
      </c>
      <c r="K586" s="10" t="str">
        <f t="shared" si="121"/>
        <v xml:space="preserve"> </v>
      </c>
      <c r="L586" s="10">
        <f t="shared" si="122"/>
        <v>1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4</v>
      </c>
      <c r="D588" s="9">
        <v>169</v>
      </c>
      <c r="E588" s="9">
        <v>15</v>
      </c>
      <c r="F588" s="9">
        <v>630</v>
      </c>
      <c r="G588" s="10">
        <f t="shared" si="115"/>
        <v>7.0360598065083554E-4</v>
      </c>
      <c r="H588" s="10">
        <f t="shared" si="116"/>
        <v>2.829398961995647E-2</v>
      </c>
      <c r="I588" s="10">
        <f t="shared" si="117"/>
        <v>1.3326226012793177E-3</v>
      </c>
      <c r="J588" s="10">
        <f t="shared" si="118"/>
        <v>5.3952213753532582E-2</v>
      </c>
      <c r="K588" s="10">
        <f t="shared" si="121"/>
        <v>2.75</v>
      </c>
      <c r="L588" s="10">
        <f t="shared" si="122"/>
        <v>2.7278106508875739</v>
      </c>
      <c r="M588" s="10">
        <f t="shared" si="119"/>
        <v>1.9349164467897977E-3</v>
      </c>
      <c r="N588" s="11">
        <f t="shared" si="120"/>
        <v>7.7180646241419723E-2</v>
      </c>
    </row>
    <row r="589" spans="1:14" ht="25.5" x14ac:dyDescent="0.2">
      <c r="A589" s="8"/>
      <c r="B589" s="26" t="s">
        <v>561</v>
      </c>
      <c r="C589" s="23">
        <v>6</v>
      </c>
      <c r="D589" s="9">
        <v>229</v>
      </c>
      <c r="E589" s="9">
        <v>17</v>
      </c>
      <c r="F589" s="9">
        <v>208</v>
      </c>
      <c r="G589" s="10">
        <f t="shared" si="115"/>
        <v>1.0554089709762533E-3</v>
      </c>
      <c r="H589" s="10">
        <f t="shared" si="116"/>
        <v>3.8339193035325632E-2</v>
      </c>
      <c r="I589" s="10">
        <f t="shared" si="117"/>
        <v>1.5103056147832267E-3</v>
      </c>
      <c r="J589" s="10">
        <f t="shared" si="118"/>
        <v>1.7812794382118694E-2</v>
      </c>
      <c r="K589" s="10">
        <f t="shared" si="121"/>
        <v>1.8333333333333333</v>
      </c>
      <c r="L589" s="10">
        <f t="shared" si="122"/>
        <v>-9.1703056768558958E-2</v>
      </c>
      <c r="M589" s="10">
        <f t="shared" si="119"/>
        <v>1.9349164467897975E-3</v>
      </c>
      <c r="N589" s="11">
        <f t="shared" si="120"/>
        <v>-3.5158211953792064E-3</v>
      </c>
    </row>
    <row r="590" spans="1:14" x14ac:dyDescent="0.2">
      <c r="A590" s="8"/>
      <c r="B590" s="26" t="s">
        <v>562</v>
      </c>
      <c r="C590" s="23">
        <v>10</v>
      </c>
      <c r="D590" s="9">
        <v>170</v>
      </c>
      <c r="E590" s="9">
        <v>11</v>
      </c>
      <c r="F590" s="9">
        <v>381</v>
      </c>
      <c r="G590" s="10">
        <f t="shared" si="115"/>
        <v>1.7590149516270889E-3</v>
      </c>
      <c r="H590" s="10">
        <f t="shared" si="116"/>
        <v>2.8461409676879289E-2</v>
      </c>
      <c r="I590" s="10">
        <f t="shared" si="117"/>
        <v>9.7725657427149963E-4</v>
      </c>
      <c r="J590" s="10">
        <f t="shared" si="118"/>
        <v>3.26282435557078E-2</v>
      </c>
      <c r="K590" s="10">
        <f t="shared" si="121"/>
        <v>0.1</v>
      </c>
      <c r="L590" s="10">
        <f t="shared" si="122"/>
        <v>1.2411764705882353</v>
      </c>
      <c r="M590" s="10">
        <f t="shared" si="119"/>
        <v>1.7590149516270891E-4</v>
      </c>
      <c r="N590" s="11">
        <f t="shared" si="120"/>
        <v>3.5325632010714883E-2</v>
      </c>
    </row>
    <row r="591" spans="1:14" x14ac:dyDescent="0.2">
      <c r="A591" s="8"/>
      <c r="B591" s="26" t="s">
        <v>563</v>
      </c>
      <c r="C591" s="23">
        <v>0</v>
      </c>
      <c r="D591" s="9">
        <v>4</v>
      </c>
      <c r="E591" s="9">
        <v>0</v>
      </c>
      <c r="F591" s="9">
        <v>23</v>
      </c>
      <c r="G591" s="10" t="str">
        <f t="shared" si="115"/>
        <v/>
      </c>
      <c r="H591" s="10">
        <f t="shared" si="116"/>
        <v>6.6968022769127737E-4</v>
      </c>
      <c r="I591" s="10" t="str">
        <f t="shared" si="117"/>
        <v/>
      </c>
      <c r="J591" s="10">
        <f t="shared" si="118"/>
        <v>1.9696839941765864E-3</v>
      </c>
      <c r="K591" s="10" t="str">
        <f t="shared" si="121"/>
        <v xml:space="preserve"> </v>
      </c>
      <c r="L591" s="10">
        <f t="shared" si="122"/>
        <v>4.75</v>
      </c>
      <c r="M591" s="10" t="str">
        <f t="shared" si="119"/>
        <v/>
      </c>
      <c r="N591" s="11">
        <f t="shared" si="120"/>
        <v>3.1809810815335675E-3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1</v>
      </c>
      <c r="D594" s="9">
        <v>4</v>
      </c>
      <c r="E594" s="9">
        <v>1</v>
      </c>
      <c r="F594" s="9">
        <v>1</v>
      </c>
      <c r="G594" s="10">
        <f t="shared" si="115"/>
        <v>1.7590149516270889E-4</v>
      </c>
      <c r="H594" s="10">
        <f t="shared" si="116"/>
        <v>6.6968022769127737E-4</v>
      </c>
      <c r="I594" s="10">
        <f t="shared" si="117"/>
        <v>8.8841506751954511E-5</v>
      </c>
      <c r="J594" s="10">
        <f t="shared" si="118"/>
        <v>8.5638434529416798E-5</v>
      </c>
      <c r="K594" s="10">
        <f t="shared" si="121"/>
        <v>0</v>
      </c>
      <c r="L594" s="10">
        <f t="shared" si="122"/>
        <v>-0.75</v>
      </c>
      <c r="M594" s="10">
        <f t="shared" si="119"/>
        <v>0</v>
      </c>
      <c r="N594" s="11">
        <f t="shared" si="120"/>
        <v>-5.02260170768458E-4</v>
      </c>
    </row>
    <row r="595" spans="1:14" x14ac:dyDescent="0.2">
      <c r="A595" s="8"/>
      <c r="B595" s="26" t="s">
        <v>567</v>
      </c>
      <c r="C595" s="23">
        <v>3</v>
      </c>
      <c r="D595" s="9">
        <v>2</v>
      </c>
      <c r="E595" s="9">
        <v>9</v>
      </c>
      <c r="F595" s="9">
        <v>21</v>
      </c>
      <c r="G595" s="10">
        <f t="shared" si="115"/>
        <v>5.2770448548812663E-4</v>
      </c>
      <c r="H595" s="10">
        <f t="shared" si="116"/>
        <v>3.3484011384563869E-4</v>
      </c>
      <c r="I595" s="10">
        <f t="shared" si="117"/>
        <v>7.995735607675906E-4</v>
      </c>
      <c r="J595" s="10">
        <f t="shared" si="118"/>
        <v>1.7984071251177529E-3</v>
      </c>
      <c r="K595" s="10">
        <f t="shared" si="121"/>
        <v>2</v>
      </c>
      <c r="L595" s="10">
        <f t="shared" si="122"/>
        <v>9.5</v>
      </c>
      <c r="M595" s="10">
        <f t="shared" si="119"/>
        <v>1.0554089709762533E-3</v>
      </c>
      <c r="N595" s="11">
        <f t="shared" si="120"/>
        <v>3.1809810815335675E-3</v>
      </c>
    </row>
    <row r="596" spans="1:14" x14ac:dyDescent="0.2">
      <c r="A596" s="8"/>
      <c r="B596" s="26" t="s">
        <v>568</v>
      </c>
      <c r="C596" s="23">
        <v>1</v>
      </c>
      <c r="D596" s="9">
        <v>9</v>
      </c>
      <c r="E596" s="9">
        <v>0</v>
      </c>
      <c r="F596" s="9">
        <v>0</v>
      </c>
      <c r="G596" s="10">
        <f t="shared" si="115"/>
        <v>1.7590149516270889E-4</v>
      </c>
      <c r="H596" s="10">
        <f t="shared" si="116"/>
        <v>1.5067805123053742E-3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-1.7590149516270889E-4</v>
      </c>
      <c r="N596" s="11">
        <f t="shared" si="120"/>
        <v>-1.5067805123053742E-3</v>
      </c>
    </row>
    <row r="597" spans="1:14" x14ac:dyDescent="0.2">
      <c r="A597" s="8"/>
      <c r="B597" s="26" t="s">
        <v>569</v>
      </c>
      <c r="C597" s="23">
        <v>11</v>
      </c>
      <c r="D597" s="9">
        <v>99</v>
      </c>
      <c r="E597" s="9">
        <v>8</v>
      </c>
      <c r="F597" s="9">
        <v>190</v>
      </c>
      <c r="G597" s="10">
        <f t="shared" si="115"/>
        <v>1.9349164467897977E-3</v>
      </c>
      <c r="H597" s="10">
        <f t="shared" si="116"/>
        <v>1.6574585635359115E-2</v>
      </c>
      <c r="I597" s="10">
        <f t="shared" si="117"/>
        <v>7.1073205401563609E-4</v>
      </c>
      <c r="J597" s="10">
        <f t="shared" si="118"/>
        <v>1.6271302560589191E-2</v>
      </c>
      <c r="K597" s="10">
        <f t="shared" si="121"/>
        <v>-0.27272727272727271</v>
      </c>
      <c r="L597" s="10">
        <f t="shared" si="122"/>
        <v>0.91919191919191923</v>
      </c>
      <c r="M597" s="10">
        <f t="shared" si="119"/>
        <v>-5.2770448548812663E-4</v>
      </c>
      <c r="N597" s="11">
        <f t="shared" si="120"/>
        <v>1.5235225179976561E-2</v>
      </c>
    </row>
    <row r="598" spans="1:14" x14ac:dyDescent="0.2">
      <c r="A598" s="8"/>
      <c r="B598" s="26" t="s">
        <v>570</v>
      </c>
      <c r="C598" s="23">
        <v>0</v>
      </c>
      <c r="D598" s="9">
        <v>18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3.0135610246107484E-3</v>
      </c>
      <c r="I598" s="10" t="str">
        <f t="shared" si="117"/>
        <v/>
      </c>
      <c r="J598" s="10">
        <f t="shared" si="118"/>
        <v>1.712768690588336E-4</v>
      </c>
      <c r="K598" s="10" t="str">
        <f t="shared" si="121"/>
        <v xml:space="preserve"> </v>
      </c>
      <c r="L598" s="10">
        <f t="shared" si="122"/>
        <v>-0.88888888888888884</v>
      </c>
      <c r="M598" s="10" t="str">
        <f t="shared" si="119"/>
        <v/>
      </c>
      <c r="N598" s="11">
        <f t="shared" si="120"/>
        <v>-2.6787209107651095E-3</v>
      </c>
    </row>
    <row r="599" spans="1:14" ht="25.5" x14ac:dyDescent="0.2">
      <c r="A599" s="8"/>
      <c r="B599" s="26" t="s">
        <v>571</v>
      </c>
      <c r="C599" s="23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1.6742005692281934E-4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1">
        <f t="shared" si="120"/>
        <v>-1.6742005692281934E-4</v>
      </c>
    </row>
    <row r="600" spans="1:14" x14ac:dyDescent="0.2">
      <c r="A600" s="8"/>
      <c r="B600" s="26" t="s">
        <v>572</v>
      </c>
      <c r="C600" s="23">
        <v>0</v>
      </c>
      <c r="D600" s="9">
        <v>2</v>
      </c>
      <c r="E600" s="9">
        <v>0</v>
      </c>
      <c r="F600" s="9">
        <v>14</v>
      </c>
      <c r="G600" s="10" t="str">
        <f t="shared" si="115"/>
        <v/>
      </c>
      <c r="H600" s="10">
        <f t="shared" si="116"/>
        <v>3.3484011384563869E-4</v>
      </c>
      <c r="I600" s="10" t="str">
        <f t="shared" si="117"/>
        <v/>
      </c>
      <c r="J600" s="10">
        <f t="shared" si="118"/>
        <v>1.1989380834118353E-3</v>
      </c>
      <c r="K600" s="10" t="str">
        <f t="shared" si="121"/>
        <v xml:space="preserve"> </v>
      </c>
      <c r="L600" s="10">
        <f t="shared" si="122"/>
        <v>6</v>
      </c>
      <c r="M600" s="10" t="str">
        <f t="shared" si="119"/>
        <v/>
      </c>
      <c r="N600" s="11">
        <f t="shared" si="120"/>
        <v>2.009040683073832E-3</v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1</v>
      </c>
      <c r="E602" s="9">
        <v>0</v>
      </c>
      <c r="F602" s="9">
        <v>4</v>
      </c>
      <c r="G602" s="10" t="str">
        <f t="shared" si="115"/>
        <v/>
      </c>
      <c r="H602" s="10">
        <f t="shared" si="116"/>
        <v>1.6742005692281934E-4</v>
      </c>
      <c r="I602" s="10" t="str">
        <f t="shared" si="117"/>
        <v/>
      </c>
      <c r="J602" s="10">
        <f t="shared" si="118"/>
        <v>3.4255373811766719E-4</v>
      </c>
      <c r="K602" s="10" t="str">
        <f t="shared" si="121"/>
        <v xml:space="preserve"> </v>
      </c>
      <c r="L602" s="10">
        <f t="shared" si="122"/>
        <v>3</v>
      </c>
      <c r="M602" s="10" t="str">
        <f t="shared" si="119"/>
        <v/>
      </c>
      <c r="N602" s="11">
        <f t="shared" si="120"/>
        <v>5.02260170768458E-4</v>
      </c>
    </row>
    <row r="603" spans="1:14" ht="25.5" x14ac:dyDescent="0.2">
      <c r="A603" s="8"/>
      <c r="B603" s="26" t="s">
        <v>575</v>
      </c>
      <c r="C603" s="23">
        <v>0</v>
      </c>
      <c r="D603" s="9">
        <v>1</v>
      </c>
      <c r="E603" s="9">
        <v>0</v>
      </c>
      <c r="F603" s="9">
        <v>0</v>
      </c>
      <c r="G603" s="10" t="str">
        <f t="shared" si="115"/>
        <v/>
      </c>
      <c r="H603" s="10">
        <f t="shared" si="116"/>
        <v>1.6742005692281934E-4</v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>
        <f t="shared" si="122"/>
        <v>-1</v>
      </c>
      <c r="M603" s="10" t="str">
        <f t="shared" si="119"/>
        <v/>
      </c>
      <c r="N603" s="11">
        <f t="shared" si="120"/>
        <v>-1.6742005692281934E-4</v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883</v>
      </c>
      <c r="D612" s="20">
        <f>SUM(D613:D640)</f>
        <v>2002</v>
      </c>
      <c r="E612" s="19">
        <f>SUM(E613:E640)</f>
        <v>3039</v>
      </c>
      <c r="F612" s="20">
        <f>SUM(F613:F640)</f>
        <v>5317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2.4416761041902606</v>
      </c>
      <c r="L612" s="22">
        <f>+IF(AND(D612=0,F612=0),"",IF(D612=0,1,IF(F612=0,-1,(F612-D612)/D612)))</f>
        <v>1.6558441558441559</v>
      </c>
      <c r="M612" s="21">
        <f t="shared" ref="M612:M640" si="127">+IF(OR(AND(G612=""),(K612="")),"",G612*K612)</f>
        <v>2.4416761041902606</v>
      </c>
      <c r="N612" s="22">
        <f t="shared" ref="N612:N640" si="128">+IF(OR(AND(H612=""),(L612="")),"",H612*L612)</f>
        <v>1.6558441558441559</v>
      </c>
    </row>
    <row r="613" spans="1:14" x14ac:dyDescent="0.2">
      <c r="A613" s="8"/>
      <c r="B613" s="25" t="s">
        <v>577</v>
      </c>
      <c r="C613" s="31">
        <v>2</v>
      </c>
      <c r="D613" s="28">
        <v>9</v>
      </c>
      <c r="E613" s="28">
        <v>2</v>
      </c>
      <c r="F613" s="28">
        <v>12</v>
      </c>
      <c r="G613" s="29">
        <f t="shared" si="123"/>
        <v>2.2650056625141564E-3</v>
      </c>
      <c r="H613" s="29">
        <f t="shared" si="124"/>
        <v>4.4955044955044959E-3</v>
      </c>
      <c r="I613" s="29">
        <f t="shared" si="125"/>
        <v>6.5811122079631457E-4</v>
      </c>
      <c r="J613" s="29">
        <f t="shared" si="126"/>
        <v>2.2569117923641152E-3</v>
      </c>
      <c r="K613" s="29">
        <f t="shared" ref="K613:K640" si="129">+IF(AND(C613=0,E613=0)," ",IF(C613=0,1,IF(E613=0,-1,(E613-C613)/C613)))</f>
        <v>0</v>
      </c>
      <c r="L613" s="29">
        <f t="shared" ref="L613:L640" si="130">+IF(AND(D613=0,F613=0)," ",IF(D613=0,1,IF(F613=0,-1,(F613-D613)/D613)))</f>
        <v>0.33333333333333331</v>
      </c>
      <c r="M613" s="29">
        <f t="shared" si="127"/>
        <v>0</v>
      </c>
      <c r="N613" s="30">
        <f t="shared" si="128"/>
        <v>1.4985014985014985E-3</v>
      </c>
    </row>
    <row r="614" spans="1:14" x14ac:dyDescent="0.2">
      <c r="A614" s="8"/>
      <c r="B614" s="26" t="s">
        <v>578</v>
      </c>
      <c r="C614" s="23">
        <v>10</v>
      </c>
      <c r="D614" s="9">
        <v>35</v>
      </c>
      <c r="E614" s="9">
        <v>24</v>
      </c>
      <c r="F614" s="9">
        <v>131</v>
      </c>
      <c r="G614" s="10">
        <f t="shared" si="123"/>
        <v>1.1325028312570781E-2</v>
      </c>
      <c r="H614" s="10">
        <f t="shared" si="124"/>
        <v>1.7482517482517484E-2</v>
      </c>
      <c r="I614" s="10">
        <f t="shared" si="125"/>
        <v>7.8973346495557744E-3</v>
      </c>
      <c r="J614" s="10">
        <f t="shared" si="126"/>
        <v>2.4637953733308255E-2</v>
      </c>
      <c r="K614" s="10">
        <f t="shared" si="129"/>
        <v>1.4</v>
      </c>
      <c r="L614" s="10">
        <f t="shared" si="130"/>
        <v>2.7428571428571429</v>
      </c>
      <c r="M614" s="10">
        <f t="shared" si="127"/>
        <v>1.5855039637599093E-2</v>
      </c>
      <c r="N614" s="11">
        <f t="shared" si="128"/>
        <v>4.7952047952047959E-2</v>
      </c>
    </row>
    <row r="615" spans="1:14" ht="25.5" x14ac:dyDescent="0.2">
      <c r="A615" s="8"/>
      <c r="B615" s="26" t="s">
        <v>579</v>
      </c>
      <c r="C615" s="23">
        <v>57</v>
      </c>
      <c r="D615" s="9">
        <v>27</v>
      </c>
      <c r="E615" s="9">
        <v>315</v>
      </c>
      <c r="F615" s="9">
        <v>215</v>
      </c>
      <c r="G615" s="10">
        <f t="shared" si="123"/>
        <v>6.4552661381653456E-2</v>
      </c>
      <c r="H615" s="10">
        <f t="shared" si="124"/>
        <v>1.3486513486513486E-2</v>
      </c>
      <c r="I615" s="10">
        <f t="shared" si="125"/>
        <v>0.10365251727541955</v>
      </c>
      <c r="J615" s="10">
        <f t="shared" si="126"/>
        <v>4.0436336279857064E-2</v>
      </c>
      <c r="K615" s="10">
        <f t="shared" si="129"/>
        <v>4.5263157894736841</v>
      </c>
      <c r="L615" s="10">
        <f t="shared" si="130"/>
        <v>6.9629629629629628</v>
      </c>
      <c r="M615" s="10">
        <f t="shared" si="127"/>
        <v>0.29218573046432617</v>
      </c>
      <c r="N615" s="11">
        <f t="shared" si="128"/>
        <v>9.3906093906093904E-2</v>
      </c>
    </row>
    <row r="616" spans="1:14" x14ac:dyDescent="0.2">
      <c r="A616" s="8"/>
      <c r="B616" s="26" t="s">
        <v>580</v>
      </c>
      <c r="C616" s="23">
        <v>153</v>
      </c>
      <c r="D616" s="9">
        <v>76</v>
      </c>
      <c r="E616" s="9">
        <v>435</v>
      </c>
      <c r="F616" s="9">
        <v>203</v>
      </c>
      <c r="G616" s="10">
        <f t="shared" si="123"/>
        <v>0.17327293318233294</v>
      </c>
      <c r="H616" s="10">
        <f t="shared" si="124"/>
        <v>3.796203796203796E-2</v>
      </c>
      <c r="I616" s="10">
        <f t="shared" si="125"/>
        <v>0.14313919052319843</v>
      </c>
      <c r="J616" s="10">
        <f t="shared" si="126"/>
        <v>3.8179424487492945E-2</v>
      </c>
      <c r="K616" s="10">
        <f t="shared" si="129"/>
        <v>1.8431372549019607</v>
      </c>
      <c r="L616" s="10">
        <f t="shared" si="130"/>
        <v>1.6710526315789473</v>
      </c>
      <c r="M616" s="10">
        <f t="shared" si="127"/>
        <v>0.31936579841449597</v>
      </c>
      <c r="N616" s="11">
        <f t="shared" si="128"/>
        <v>6.343656343656344E-2</v>
      </c>
    </row>
    <row r="617" spans="1:14" x14ac:dyDescent="0.2">
      <c r="A617" s="8"/>
      <c r="B617" s="26" t="s">
        <v>581</v>
      </c>
      <c r="C617" s="23">
        <v>10</v>
      </c>
      <c r="D617" s="9">
        <v>6</v>
      </c>
      <c r="E617" s="9">
        <v>10</v>
      </c>
      <c r="F617" s="9">
        <v>59</v>
      </c>
      <c r="G617" s="10">
        <f t="shared" si="123"/>
        <v>1.1325028312570781E-2</v>
      </c>
      <c r="H617" s="10">
        <f t="shared" si="124"/>
        <v>2.997002997002997E-3</v>
      </c>
      <c r="I617" s="10">
        <f t="shared" si="125"/>
        <v>3.290556103981573E-3</v>
      </c>
      <c r="J617" s="10">
        <f t="shared" si="126"/>
        <v>1.1096482979123566E-2</v>
      </c>
      <c r="K617" s="10">
        <f t="shared" si="129"/>
        <v>0</v>
      </c>
      <c r="L617" s="10">
        <f t="shared" si="130"/>
        <v>8.8333333333333339</v>
      </c>
      <c r="M617" s="10">
        <f t="shared" si="127"/>
        <v>0</v>
      </c>
      <c r="N617" s="11">
        <f t="shared" si="128"/>
        <v>2.6473526473526476E-2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1</v>
      </c>
      <c r="F619" s="9">
        <v>10</v>
      </c>
      <c r="G619" s="10" t="str">
        <f t="shared" si="123"/>
        <v/>
      </c>
      <c r="H619" s="10" t="str">
        <f t="shared" si="124"/>
        <v/>
      </c>
      <c r="I619" s="10">
        <f t="shared" si="125"/>
        <v>3.2905561039815728E-4</v>
      </c>
      <c r="J619" s="10">
        <f t="shared" si="126"/>
        <v>1.880759826970096E-3</v>
      </c>
      <c r="K619" s="10">
        <f t="shared" si="129"/>
        <v>1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3</v>
      </c>
      <c r="D620" s="9">
        <v>5</v>
      </c>
      <c r="E620" s="9">
        <v>5</v>
      </c>
      <c r="F620" s="9">
        <v>3</v>
      </c>
      <c r="G620" s="10">
        <f t="shared" si="123"/>
        <v>3.3975084937712344E-3</v>
      </c>
      <c r="H620" s="10">
        <f t="shared" si="124"/>
        <v>2.4975024975024975E-3</v>
      </c>
      <c r="I620" s="10">
        <f t="shared" si="125"/>
        <v>1.6452780519907865E-3</v>
      </c>
      <c r="J620" s="10">
        <f t="shared" si="126"/>
        <v>5.642279480910288E-4</v>
      </c>
      <c r="K620" s="10">
        <f t="shared" si="129"/>
        <v>0.66666666666666663</v>
      </c>
      <c r="L620" s="10">
        <f t="shared" si="130"/>
        <v>-0.4</v>
      </c>
      <c r="M620" s="10">
        <f t="shared" si="127"/>
        <v>2.265005662514156E-3</v>
      </c>
      <c r="N620" s="11">
        <f t="shared" si="128"/>
        <v>-9.99000999000999E-4</v>
      </c>
    </row>
    <row r="621" spans="1:14" x14ac:dyDescent="0.2">
      <c r="A621" s="8"/>
      <c r="B621" s="26" t="s">
        <v>585</v>
      </c>
      <c r="C621" s="23">
        <v>2</v>
      </c>
      <c r="D621" s="9">
        <v>0</v>
      </c>
      <c r="E621" s="9">
        <v>81</v>
      </c>
      <c r="F621" s="9">
        <v>103</v>
      </c>
      <c r="G621" s="10">
        <f t="shared" si="123"/>
        <v>2.2650056625141564E-3</v>
      </c>
      <c r="H621" s="10" t="str">
        <f t="shared" si="124"/>
        <v/>
      </c>
      <c r="I621" s="10">
        <f t="shared" si="125"/>
        <v>2.6653504442250741E-2</v>
      </c>
      <c r="J621" s="10">
        <f t="shared" si="126"/>
        <v>1.9371826217791988E-2</v>
      </c>
      <c r="K621" s="10">
        <f t="shared" si="129"/>
        <v>39.5</v>
      </c>
      <c r="L621" s="10">
        <f t="shared" si="130"/>
        <v>1</v>
      </c>
      <c r="M621" s="10">
        <f t="shared" si="127"/>
        <v>8.9467723669309177E-2</v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3</v>
      </c>
      <c r="E622" s="9">
        <v>35</v>
      </c>
      <c r="F622" s="9">
        <v>43</v>
      </c>
      <c r="G622" s="10" t="str">
        <f t="shared" si="123"/>
        <v/>
      </c>
      <c r="H622" s="10">
        <f t="shared" si="124"/>
        <v>1.4985014985014985E-3</v>
      </c>
      <c r="I622" s="10">
        <f t="shared" si="125"/>
        <v>1.1516946363935505E-2</v>
      </c>
      <c r="J622" s="10">
        <f t="shared" si="126"/>
        <v>8.0872672559714129E-3</v>
      </c>
      <c r="K622" s="10">
        <f t="shared" si="129"/>
        <v>1</v>
      </c>
      <c r="L622" s="10">
        <f t="shared" si="130"/>
        <v>13.333333333333334</v>
      </c>
      <c r="M622" s="10" t="str">
        <f t="shared" si="127"/>
        <v/>
      </c>
      <c r="N622" s="11">
        <f t="shared" si="128"/>
        <v>1.998001998001998E-2</v>
      </c>
    </row>
    <row r="623" spans="1:14" x14ac:dyDescent="0.2">
      <c r="A623" s="8"/>
      <c r="B623" s="26" t="s">
        <v>587</v>
      </c>
      <c r="C623" s="23">
        <v>14</v>
      </c>
      <c r="D623" s="9">
        <v>5</v>
      </c>
      <c r="E623" s="9">
        <v>76</v>
      </c>
      <c r="F623" s="9">
        <v>6</v>
      </c>
      <c r="G623" s="10">
        <f t="shared" si="123"/>
        <v>1.5855039637599093E-2</v>
      </c>
      <c r="H623" s="10">
        <f t="shared" si="124"/>
        <v>2.4975024975024975E-3</v>
      </c>
      <c r="I623" s="10">
        <f t="shared" si="125"/>
        <v>2.5008226390259954E-2</v>
      </c>
      <c r="J623" s="10">
        <f t="shared" si="126"/>
        <v>1.1284558961820576E-3</v>
      </c>
      <c r="K623" s="10">
        <f t="shared" si="129"/>
        <v>4.4285714285714288</v>
      </c>
      <c r="L623" s="10">
        <f t="shared" si="130"/>
        <v>0.2</v>
      </c>
      <c r="M623" s="10">
        <f t="shared" si="127"/>
        <v>7.0215175537938851E-2</v>
      </c>
      <c r="N623" s="11">
        <f t="shared" si="128"/>
        <v>4.995004995004995E-4</v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10</v>
      </c>
      <c r="D626" s="9">
        <v>107</v>
      </c>
      <c r="E626" s="9">
        <v>0</v>
      </c>
      <c r="F626" s="9">
        <v>46</v>
      </c>
      <c r="G626" s="10">
        <f t="shared" si="123"/>
        <v>1.1325028312570781E-2</v>
      </c>
      <c r="H626" s="10">
        <f t="shared" si="124"/>
        <v>5.3446553446553448E-2</v>
      </c>
      <c r="I626" s="10" t="str">
        <f t="shared" si="125"/>
        <v/>
      </c>
      <c r="J626" s="10">
        <f t="shared" si="126"/>
        <v>8.6514952040624409E-3</v>
      </c>
      <c r="K626" s="10">
        <f t="shared" si="129"/>
        <v>-1</v>
      </c>
      <c r="L626" s="10">
        <f t="shared" si="130"/>
        <v>-0.57009345794392519</v>
      </c>
      <c r="M626" s="10">
        <f t="shared" si="127"/>
        <v>-1.1325028312570781E-2</v>
      </c>
      <c r="N626" s="11">
        <f t="shared" si="128"/>
        <v>-3.0469530469530468E-2</v>
      </c>
    </row>
    <row r="627" spans="1:14" ht="25.5" x14ac:dyDescent="0.2">
      <c r="A627" s="8"/>
      <c r="B627" s="26" t="s">
        <v>591</v>
      </c>
      <c r="C627" s="23">
        <v>8</v>
      </c>
      <c r="D627" s="9">
        <v>46</v>
      </c>
      <c r="E627" s="9">
        <v>4</v>
      </c>
      <c r="F627" s="9">
        <v>74</v>
      </c>
      <c r="G627" s="10">
        <f t="shared" si="123"/>
        <v>9.0600226500566258E-3</v>
      </c>
      <c r="H627" s="10">
        <f t="shared" si="124"/>
        <v>2.2977022977022976E-2</v>
      </c>
      <c r="I627" s="10">
        <f t="shared" si="125"/>
        <v>1.3162224415926291E-3</v>
      </c>
      <c r="J627" s="10">
        <f t="shared" si="126"/>
        <v>1.391762271957871E-2</v>
      </c>
      <c r="K627" s="10">
        <f t="shared" si="129"/>
        <v>-0.5</v>
      </c>
      <c r="L627" s="10">
        <f t="shared" si="130"/>
        <v>0.60869565217391308</v>
      </c>
      <c r="M627" s="10">
        <f t="shared" si="127"/>
        <v>-4.5300113250283129E-3</v>
      </c>
      <c r="N627" s="11">
        <f t="shared" si="128"/>
        <v>1.3986013986013986E-2</v>
      </c>
    </row>
    <row r="628" spans="1:14" x14ac:dyDescent="0.2">
      <c r="A628" s="8"/>
      <c r="B628" s="26" t="s">
        <v>592</v>
      </c>
      <c r="C628" s="23">
        <v>7</v>
      </c>
      <c r="D628" s="9">
        <v>22</v>
      </c>
      <c r="E628" s="9">
        <v>36</v>
      </c>
      <c r="F628" s="9">
        <v>166</v>
      </c>
      <c r="G628" s="10">
        <f t="shared" si="123"/>
        <v>7.9275198187995465E-3</v>
      </c>
      <c r="H628" s="10">
        <f t="shared" si="124"/>
        <v>1.098901098901099E-2</v>
      </c>
      <c r="I628" s="10">
        <f t="shared" si="125"/>
        <v>1.1846001974333662E-2</v>
      </c>
      <c r="J628" s="10">
        <f t="shared" si="126"/>
        <v>3.1220613127703592E-2</v>
      </c>
      <c r="K628" s="10">
        <f t="shared" si="129"/>
        <v>4.1428571428571432</v>
      </c>
      <c r="L628" s="10">
        <f t="shared" si="130"/>
        <v>6.5454545454545459</v>
      </c>
      <c r="M628" s="10">
        <f t="shared" si="127"/>
        <v>3.284258210645527E-2</v>
      </c>
      <c r="N628" s="11">
        <f t="shared" si="128"/>
        <v>7.1928071928071935E-2</v>
      </c>
    </row>
    <row r="629" spans="1:14" x14ac:dyDescent="0.2">
      <c r="A629" s="8"/>
      <c r="B629" s="26" t="s">
        <v>593</v>
      </c>
      <c r="C629" s="23">
        <v>1</v>
      </c>
      <c r="D629" s="9">
        <v>13</v>
      </c>
      <c r="E629" s="9">
        <v>6</v>
      </c>
      <c r="F629" s="9">
        <v>18</v>
      </c>
      <c r="G629" s="10">
        <f t="shared" si="123"/>
        <v>1.1325028312570782E-3</v>
      </c>
      <c r="H629" s="10">
        <f t="shared" si="124"/>
        <v>6.4935064935064939E-3</v>
      </c>
      <c r="I629" s="10">
        <f t="shared" si="125"/>
        <v>1.9743336623889436E-3</v>
      </c>
      <c r="J629" s="10">
        <f t="shared" si="126"/>
        <v>3.3853676885461726E-3</v>
      </c>
      <c r="K629" s="10">
        <f t="shared" si="129"/>
        <v>5</v>
      </c>
      <c r="L629" s="10">
        <f t="shared" si="130"/>
        <v>0.38461538461538464</v>
      </c>
      <c r="M629" s="10">
        <f t="shared" si="127"/>
        <v>5.6625141562853913E-3</v>
      </c>
      <c r="N629" s="11">
        <f t="shared" si="128"/>
        <v>2.4975024975024979E-3</v>
      </c>
    </row>
    <row r="630" spans="1:14" x14ac:dyDescent="0.2">
      <c r="A630" s="8"/>
      <c r="B630" s="26" t="s">
        <v>594</v>
      </c>
      <c r="C630" s="23">
        <v>26</v>
      </c>
      <c r="D630" s="9">
        <v>403</v>
      </c>
      <c r="E630" s="9">
        <v>127</v>
      </c>
      <c r="F630" s="9">
        <v>1188</v>
      </c>
      <c r="G630" s="10">
        <f t="shared" si="123"/>
        <v>2.9445073612684031E-2</v>
      </c>
      <c r="H630" s="10">
        <f t="shared" si="124"/>
        <v>0.20129870129870131</v>
      </c>
      <c r="I630" s="10">
        <f t="shared" si="125"/>
        <v>4.1790062520565975E-2</v>
      </c>
      <c r="J630" s="10">
        <f t="shared" si="126"/>
        <v>0.2234342674440474</v>
      </c>
      <c r="K630" s="10">
        <f t="shared" si="129"/>
        <v>3.8846153846153846</v>
      </c>
      <c r="L630" s="10">
        <f t="shared" si="130"/>
        <v>1.9478908188585609</v>
      </c>
      <c r="M630" s="10">
        <f t="shared" si="127"/>
        <v>0.11438278595696488</v>
      </c>
      <c r="N630" s="11">
        <f t="shared" si="128"/>
        <v>0.39210789210789215</v>
      </c>
    </row>
    <row r="631" spans="1:14" x14ac:dyDescent="0.2">
      <c r="A631" s="8"/>
      <c r="B631" s="26" t="s">
        <v>595</v>
      </c>
      <c r="C631" s="23">
        <v>10</v>
      </c>
      <c r="D631" s="9">
        <v>80</v>
      </c>
      <c r="E631" s="9">
        <v>74</v>
      </c>
      <c r="F631" s="9">
        <v>214</v>
      </c>
      <c r="G631" s="10">
        <f t="shared" si="123"/>
        <v>1.1325028312570781E-2</v>
      </c>
      <c r="H631" s="10">
        <f t="shared" si="124"/>
        <v>3.996003996003996E-2</v>
      </c>
      <c r="I631" s="10">
        <f t="shared" si="125"/>
        <v>2.435011516946364E-2</v>
      </c>
      <c r="J631" s="10">
        <f t="shared" si="126"/>
        <v>4.0248260297160054E-2</v>
      </c>
      <c r="K631" s="10">
        <f t="shared" si="129"/>
        <v>6.4</v>
      </c>
      <c r="L631" s="10">
        <f t="shared" si="130"/>
        <v>1.675</v>
      </c>
      <c r="M631" s="10">
        <f t="shared" si="127"/>
        <v>7.2480181200453006E-2</v>
      </c>
      <c r="N631" s="11">
        <f t="shared" si="128"/>
        <v>6.6933066933066929E-2</v>
      </c>
    </row>
    <row r="632" spans="1:14" x14ac:dyDescent="0.2">
      <c r="A632" s="8"/>
      <c r="B632" s="26" t="s">
        <v>596</v>
      </c>
      <c r="C632" s="23">
        <v>2</v>
      </c>
      <c r="D632" s="9">
        <v>10</v>
      </c>
      <c r="E632" s="9">
        <v>39</v>
      </c>
      <c r="F632" s="9">
        <v>145</v>
      </c>
      <c r="G632" s="10">
        <f t="shared" si="123"/>
        <v>2.2650056625141564E-3</v>
      </c>
      <c r="H632" s="10">
        <f t="shared" si="124"/>
        <v>4.995004995004995E-3</v>
      </c>
      <c r="I632" s="10">
        <f t="shared" si="125"/>
        <v>1.2833168805528134E-2</v>
      </c>
      <c r="J632" s="10">
        <f t="shared" si="126"/>
        <v>2.7271017491066391E-2</v>
      </c>
      <c r="K632" s="10">
        <f t="shared" si="129"/>
        <v>18.5</v>
      </c>
      <c r="L632" s="10">
        <f t="shared" si="130"/>
        <v>13.5</v>
      </c>
      <c r="M632" s="10">
        <f t="shared" si="127"/>
        <v>4.1902604756511891E-2</v>
      </c>
      <c r="N632" s="11">
        <f t="shared" si="128"/>
        <v>6.7432567432567439E-2</v>
      </c>
    </row>
    <row r="633" spans="1:14" x14ac:dyDescent="0.2">
      <c r="A633" s="8"/>
      <c r="B633" s="26" t="s">
        <v>597</v>
      </c>
      <c r="C633" s="23">
        <v>0</v>
      </c>
      <c r="D633" s="9">
        <v>4</v>
      </c>
      <c r="E633" s="9">
        <v>9</v>
      </c>
      <c r="F633" s="9">
        <v>7</v>
      </c>
      <c r="G633" s="10" t="str">
        <f t="shared" si="123"/>
        <v/>
      </c>
      <c r="H633" s="10">
        <f t="shared" si="124"/>
        <v>1.998001998001998E-3</v>
      </c>
      <c r="I633" s="10">
        <f t="shared" si="125"/>
        <v>2.9615004935834156E-3</v>
      </c>
      <c r="J633" s="10">
        <f t="shared" si="126"/>
        <v>1.3165318788790671E-3</v>
      </c>
      <c r="K633" s="10">
        <f t="shared" si="129"/>
        <v>1</v>
      </c>
      <c r="L633" s="10">
        <f t="shared" si="130"/>
        <v>0.75</v>
      </c>
      <c r="M633" s="10" t="str">
        <f t="shared" si="127"/>
        <v/>
      </c>
      <c r="N633" s="11">
        <f t="shared" si="128"/>
        <v>1.4985014985014985E-3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1</v>
      </c>
      <c r="E635" s="9">
        <v>1</v>
      </c>
      <c r="F635" s="9">
        <v>7</v>
      </c>
      <c r="G635" s="10" t="str">
        <f t="shared" si="123"/>
        <v/>
      </c>
      <c r="H635" s="10">
        <f t="shared" si="124"/>
        <v>4.995004995004995E-4</v>
      </c>
      <c r="I635" s="10">
        <f t="shared" si="125"/>
        <v>3.2905561039815728E-4</v>
      </c>
      <c r="J635" s="10">
        <f t="shared" si="126"/>
        <v>1.3165318788790671E-3</v>
      </c>
      <c r="K635" s="10">
        <f t="shared" si="129"/>
        <v>1</v>
      </c>
      <c r="L635" s="10">
        <f t="shared" si="130"/>
        <v>6</v>
      </c>
      <c r="M635" s="10" t="str">
        <f t="shared" si="127"/>
        <v/>
      </c>
      <c r="N635" s="11">
        <f t="shared" si="128"/>
        <v>2.997002997002997E-3</v>
      </c>
    </row>
    <row r="636" spans="1:14" x14ac:dyDescent="0.2">
      <c r="A636" s="8"/>
      <c r="B636" s="26" t="s">
        <v>600</v>
      </c>
      <c r="C636" s="23">
        <v>3</v>
      </c>
      <c r="D636" s="9">
        <v>45</v>
      </c>
      <c r="E636" s="9">
        <v>11</v>
      </c>
      <c r="F636" s="9">
        <v>100</v>
      </c>
      <c r="G636" s="10">
        <f t="shared" si="123"/>
        <v>3.3975084937712344E-3</v>
      </c>
      <c r="H636" s="10">
        <f t="shared" si="124"/>
        <v>2.2477522477522476E-2</v>
      </c>
      <c r="I636" s="10">
        <f t="shared" si="125"/>
        <v>3.6196117143797303E-3</v>
      </c>
      <c r="J636" s="10">
        <f t="shared" si="126"/>
        <v>1.8807598269700958E-2</v>
      </c>
      <c r="K636" s="10">
        <f t="shared" si="129"/>
        <v>2.6666666666666665</v>
      </c>
      <c r="L636" s="10">
        <f t="shared" si="130"/>
        <v>1.2222222222222223</v>
      </c>
      <c r="M636" s="10">
        <f t="shared" si="127"/>
        <v>9.060022650056624E-3</v>
      </c>
      <c r="N636" s="11">
        <f t="shared" si="128"/>
        <v>2.7472527472527472E-2</v>
      </c>
    </row>
    <row r="637" spans="1:14" x14ac:dyDescent="0.2">
      <c r="A637" s="8"/>
      <c r="B637" s="26" t="s">
        <v>601</v>
      </c>
      <c r="C637" s="23">
        <v>0</v>
      </c>
      <c r="D637" s="9">
        <v>1</v>
      </c>
      <c r="E637" s="9">
        <v>0</v>
      </c>
      <c r="F637" s="9">
        <v>2</v>
      </c>
      <c r="G637" s="10" t="str">
        <f t="shared" si="123"/>
        <v/>
      </c>
      <c r="H637" s="10">
        <f t="shared" si="124"/>
        <v>4.995004995004995E-4</v>
      </c>
      <c r="I637" s="10" t="str">
        <f t="shared" si="125"/>
        <v/>
      </c>
      <c r="J637" s="10">
        <f t="shared" si="126"/>
        <v>3.761519653940192E-4</v>
      </c>
      <c r="K637" s="10" t="str">
        <f t="shared" si="129"/>
        <v xml:space="preserve"> </v>
      </c>
      <c r="L637" s="10">
        <f t="shared" si="130"/>
        <v>1</v>
      </c>
      <c r="M637" s="10" t="str">
        <f t="shared" si="127"/>
        <v/>
      </c>
      <c r="N637" s="11">
        <f t="shared" si="128"/>
        <v>4.995004995004995E-4</v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1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1.880759826970096E-4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8</v>
      </c>
      <c r="D639" s="9">
        <v>28</v>
      </c>
      <c r="E639" s="9">
        <v>31</v>
      </c>
      <c r="F639" s="9">
        <v>61</v>
      </c>
      <c r="G639" s="10">
        <f t="shared" si="123"/>
        <v>9.0600226500566258E-3</v>
      </c>
      <c r="H639" s="10">
        <f t="shared" si="124"/>
        <v>1.3986013986013986E-2</v>
      </c>
      <c r="I639" s="10">
        <f t="shared" si="125"/>
        <v>1.0200723922342876E-2</v>
      </c>
      <c r="J639" s="10">
        <f t="shared" si="126"/>
        <v>1.1472634944517585E-2</v>
      </c>
      <c r="K639" s="10">
        <f t="shared" si="129"/>
        <v>2.875</v>
      </c>
      <c r="L639" s="10">
        <f t="shared" si="130"/>
        <v>1.1785714285714286</v>
      </c>
      <c r="M639" s="10">
        <f t="shared" si="127"/>
        <v>2.6047565118912798E-2</v>
      </c>
      <c r="N639" s="11">
        <f t="shared" si="128"/>
        <v>1.6483516483516484E-2</v>
      </c>
    </row>
    <row r="640" spans="1:14" ht="26.25" thickBot="1" x14ac:dyDescent="0.25">
      <c r="A640" s="8"/>
      <c r="B640" s="27" t="s">
        <v>604</v>
      </c>
      <c r="C640" s="24">
        <v>557</v>
      </c>
      <c r="D640" s="12">
        <v>1076</v>
      </c>
      <c r="E640" s="12">
        <v>1717</v>
      </c>
      <c r="F640" s="12">
        <v>2503</v>
      </c>
      <c r="G640" s="13">
        <f t="shared" si="123"/>
        <v>0.63080407701019248</v>
      </c>
      <c r="H640" s="13">
        <f t="shared" si="124"/>
        <v>0.53746253746253747</v>
      </c>
      <c r="I640" s="13">
        <f t="shared" si="125"/>
        <v>0.56498848305363603</v>
      </c>
      <c r="J640" s="13">
        <f t="shared" si="126"/>
        <v>0.47075418469061503</v>
      </c>
      <c r="K640" s="13">
        <f t="shared" si="129"/>
        <v>2.0825852782764813</v>
      </c>
      <c r="L640" s="13">
        <f t="shared" si="130"/>
        <v>1.3262081784386617</v>
      </c>
      <c r="M640" s="13">
        <f t="shared" si="127"/>
        <v>1.3137032842582106</v>
      </c>
      <c r="N640" s="14">
        <f t="shared" si="128"/>
        <v>0.7127872127872128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661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662</v>
      </c>
      <c r="C9" s="19">
        <f>+C22+C81+C188+C371+C612</f>
        <v>603</v>
      </c>
      <c r="D9" s="20">
        <f>+D22+D81+D188+D371+D612</f>
        <v>1119</v>
      </c>
      <c r="E9" s="19">
        <f>+E22+E81+E188+E371+E612</f>
        <v>659</v>
      </c>
      <c r="F9" s="20">
        <f>+F22+F81+F188+F371+F612</f>
        <v>1716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9.2868988391376445E-2</v>
      </c>
      <c r="L9" s="22">
        <f t="shared" si="0"/>
        <v>0.53351206434316356</v>
      </c>
      <c r="M9" s="21">
        <f t="shared" ref="M9:N14" si="1">+IF(OR(AND(G9=""),(K9="")),"",G9*K9)</f>
        <v>9.2868988391376445E-2</v>
      </c>
      <c r="N9" s="22">
        <f t="shared" si="1"/>
        <v>0.53351206434316356</v>
      </c>
    </row>
    <row r="10" spans="1:14" ht="26.25" customHeight="1" x14ac:dyDescent="0.2">
      <c r="A10" s="8"/>
      <c r="B10" s="25" t="s">
        <v>10</v>
      </c>
      <c r="C10" s="23">
        <f>+C22</f>
        <v>2</v>
      </c>
      <c r="D10" s="9">
        <f>+D22</f>
        <v>3</v>
      </c>
      <c r="E10" s="9">
        <f>+E22</f>
        <v>3</v>
      </c>
      <c r="F10" s="9">
        <f>+F22</f>
        <v>6</v>
      </c>
      <c r="G10" s="10">
        <f t="shared" ref="G10:J14" si="2">+C10/C$9</f>
        <v>3.3167495854063019E-3</v>
      </c>
      <c r="H10" s="10">
        <f t="shared" si="2"/>
        <v>2.6809651474530832E-3</v>
      </c>
      <c r="I10" s="10">
        <f t="shared" si="2"/>
        <v>4.552352048558422E-3</v>
      </c>
      <c r="J10" s="10">
        <f t="shared" si="2"/>
        <v>3.4965034965034965E-3</v>
      </c>
      <c r="K10" s="10">
        <f t="shared" si="0"/>
        <v>0.5</v>
      </c>
      <c r="L10" s="10">
        <f t="shared" si="0"/>
        <v>1</v>
      </c>
      <c r="M10" s="10">
        <f t="shared" si="1"/>
        <v>1.658374792703151E-3</v>
      </c>
      <c r="N10" s="11">
        <f t="shared" si="1"/>
        <v>2.6809651474530832E-3</v>
      </c>
    </row>
    <row r="11" spans="1:14" ht="25.5" x14ac:dyDescent="0.2">
      <c r="A11" s="8"/>
      <c r="B11" s="26" t="s">
        <v>11</v>
      </c>
      <c r="C11" s="23">
        <f>+C81</f>
        <v>34</v>
      </c>
      <c r="D11" s="9">
        <f>+D81</f>
        <v>37</v>
      </c>
      <c r="E11" s="9">
        <f>+E81</f>
        <v>190</v>
      </c>
      <c r="F11" s="9">
        <f>+F81</f>
        <v>191</v>
      </c>
      <c r="G11" s="10">
        <f t="shared" si="2"/>
        <v>5.6384742951907131E-2</v>
      </c>
      <c r="H11" s="10">
        <f t="shared" si="2"/>
        <v>3.3065236818588022E-2</v>
      </c>
      <c r="I11" s="10">
        <f t="shared" si="2"/>
        <v>0.2883156297420334</v>
      </c>
      <c r="J11" s="10">
        <f t="shared" si="2"/>
        <v>0.11130536130536131</v>
      </c>
      <c r="K11" s="10">
        <f t="shared" si="0"/>
        <v>4.5882352941176467</v>
      </c>
      <c r="L11" s="10">
        <f t="shared" si="0"/>
        <v>4.1621621621621623</v>
      </c>
      <c r="M11" s="10">
        <f t="shared" si="1"/>
        <v>0.25870646766169153</v>
      </c>
      <c r="N11" s="11">
        <f t="shared" si="1"/>
        <v>0.13762287756925826</v>
      </c>
    </row>
    <row r="12" spans="1:14" ht="25.5" x14ac:dyDescent="0.2">
      <c r="A12" s="8"/>
      <c r="B12" s="26" t="s">
        <v>12</v>
      </c>
      <c r="C12" s="23">
        <f>+C188</f>
        <v>58</v>
      </c>
      <c r="D12" s="9">
        <f>+D188</f>
        <v>226</v>
      </c>
      <c r="E12" s="9">
        <f>+E188</f>
        <v>68</v>
      </c>
      <c r="F12" s="9">
        <f>+F188</f>
        <v>75</v>
      </c>
      <c r="G12" s="10">
        <f t="shared" si="2"/>
        <v>9.6185737976782759E-2</v>
      </c>
      <c r="H12" s="10">
        <f t="shared" si="2"/>
        <v>0.20196604110813227</v>
      </c>
      <c r="I12" s="10">
        <f t="shared" si="2"/>
        <v>0.10318664643399089</v>
      </c>
      <c r="J12" s="10">
        <f t="shared" si="2"/>
        <v>4.3706293706293704E-2</v>
      </c>
      <c r="K12" s="10">
        <f t="shared" si="0"/>
        <v>0.17241379310344829</v>
      </c>
      <c r="L12" s="10">
        <f t="shared" si="0"/>
        <v>-0.66814159292035402</v>
      </c>
      <c r="M12" s="10">
        <f t="shared" si="1"/>
        <v>1.658374792703151E-2</v>
      </c>
      <c r="N12" s="11">
        <f t="shared" si="1"/>
        <v>-0.1349419124218052</v>
      </c>
    </row>
    <row r="13" spans="1:14" ht="25.5" x14ac:dyDescent="0.2">
      <c r="A13" s="8"/>
      <c r="B13" s="26" t="s">
        <v>13</v>
      </c>
      <c r="C13" s="23">
        <f>+C371</f>
        <v>370</v>
      </c>
      <c r="D13" s="9">
        <f>+D371</f>
        <v>575</v>
      </c>
      <c r="E13" s="9">
        <f>+E371</f>
        <v>210</v>
      </c>
      <c r="F13" s="9">
        <f>+F371</f>
        <v>753</v>
      </c>
      <c r="G13" s="10">
        <f t="shared" si="2"/>
        <v>0.61359867330016582</v>
      </c>
      <c r="H13" s="10">
        <f t="shared" si="2"/>
        <v>0.5138516532618409</v>
      </c>
      <c r="I13" s="10">
        <f t="shared" si="2"/>
        <v>0.31866464339908951</v>
      </c>
      <c r="J13" s="10">
        <f t="shared" si="2"/>
        <v>0.4388111888111888</v>
      </c>
      <c r="K13" s="10">
        <f t="shared" si="0"/>
        <v>-0.43243243243243246</v>
      </c>
      <c r="L13" s="10">
        <f t="shared" si="0"/>
        <v>0.30956521739130433</v>
      </c>
      <c r="M13" s="10">
        <f t="shared" si="1"/>
        <v>-0.26533996683250416</v>
      </c>
      <c r="N13" s="11">
        <f t="shared" si="1"/>
        <v>0.15907059874888291</v>
      </c>
    </row>
    <row r="14" spans="1:14" ht="26.25" thickBot="1" x14ac:dyDescent="0.25">
      <c r="A14" s="8"/>
      <c r="B14" s="27" t="s">
        <v>14</v>
      </c>
      <c r="C14" s="24">
        <f>+C612</f>
        <v>139</v>
      </c>
      <c r="D14" s="12">
        <f>+D612</f>
        <v>278</v>
      </c>
      <c r="E14" s="12">
        <f>+E612</f>
        <v>188</v>
      </c>
      <c r="F14" s="12">
        <f>+F612</f>
        <v>691</v>
      </c>
      <c r="G14" s="13">
        <f t="shared" si="2"/>
        <v>0.23051409618573798</v>
      </c>
      <c r="H14" s="13">
        <f t="shared" si="2"/>
        <v>0.24843610366398569</v>
      </c>
      <c r="I14" s="13">
        <f t="shared" si="2"/>
        <v>0.28528072837632779</v>
      </c>
      <c r="J14" s="13">
        <f t="shared" si="2"/>
        <v>0.40268065268065267</v>
      </c>
      <c r="K14" s="13">
        <f t="shared" si="0"/>
        <v>0.35251798561151076</v>
      </c>
      <c r="L14" s="13">
        <f t="shared" si="0"/>
        <v>1.485611510791367</v>
      </c>
      <c r="M14" s="13">
        <f t="shared" si="1"/>
        <v>8.1260364842454386E-2</v>
      </c>
      <c r="N14" s="14">
        <f t="shared" si="1"/>
        <v>0.36907953529937443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2</v>
      </c>
      <c r="D22" s="20">
        <f>SUM(D23:D73)</f>
        <v>3</v>
      </c>
      <c r="E22" s="19">
        <f>SUM(E23:E73)</f>
        <v>3</v>
      </c>
      <c r="F22" s="20">
        <f>SUM(F23:F73)</f>
        <v>6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0.5</v>
      </c>
      <c r="L22" s="22">
        <f>+IF(AND(D22=0,F22=0),"",IF(D22=0,1,IF(F22=0,-1,(F22-D22)/D22)))</f>
        <v>1</v>
      </c>
      <c r="M22" s="21">
        <f t="shared" ref="M22:M53" si="7">+IF(OR(AND(G22=""),(K22="")),"",G22*K22)</f>
        <v>0.5</v>
      </c>
      <c r="N22" s="22">
        <f t="shared" ref="N22:N53" si="8">+IF(OR(AND(H22=""),(L22="")),"",H22*L22)</f>
        <v>1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1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>
        <f t="shared" si="6"/>
        <v>0.16666666666666666</v>
      </c>
      <c r="K32" s="10" t="str">
        <f t="shared" si="9"/>
        <v xml:space="preserve"> </v>
      </c>
      <c r="L32" s="10">
        <f t="shared" si="10"/>
        <v>1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2</v>
      </c>
      <c r="D33" s="9">
        <v>3</v>
      </c>
      <c r="E33" s="9">
        <v>3</v>
      </c>
      <c r="F33" s="9">
        <v>2</v>
      </c>
      <c r="G33" s="10">
        <f t="shared" si="3"/>
        <v>1</v>
      </c>
      <c r="H33" s="10">
        <f t="shared" si="4"/>
        <v>1</v>
      </c>
      <c r="I33" s="10">
        <f t="shared" si="5"/>
        <v>1</v>
      </c>
      <c r="J33" s="10">
        <f t="shared" si="6"/>
        <v>0.33333333333333331</v>
      </c>
      <c r="K33" s="10">
        <f t="shared" si="9"/>
        <v>0.5</v>
      </c>
      <c r="L33" s="10">
        <f t="shared" si="10"/>
        <v>-0.33333333333333331</v>
      </c>
      <c r="M33" s="10">
        <f t="shared" si="7"/>
        <v>0.5</v>
      </c>
      <c r="N33" s="11">
        <f t="shared" si="8"/>
        <v>-0.33333333333333331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1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>
        <f t="shared" si="14"/>
        <v>0.16666666666666666</v>
      </c>
      <c r="K66" s="10" t="str">
        <f t="shared" si="17"/>
        <v xml:space="preserve"> </v>
      </c>
      <c r="L66" s="10">
        <f t="shared" si="18"/>
        <v>1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2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>
        <f t="shared" si="14"/>
        <v>0.33333333333333331</v>
      </c>
      <c r="K67" s="10" t="str">
        <f t="shared" si="17"/>
        <v xml:space="preserve"> </v>
      </c>
      <c r="L67" s="10">
        <f t="shared" si="18"/>
        <v>1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34</v>
      </c>
      <c r="D81" s="20">
        <f>SUM(D82:D180)</f>
        <v>37</v>
      </c>
      <c r="E81" s="19">
        <f>SUM(E82:E180)</f>
        <v>190</v>
      </c>
      <c r="F81" s="20">
        <f>SUM(F82:F180)</f>
        <v>191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4.5882352941176467</v>
      </c>
      <c r="L81" s="22">
        <f>+IF(AND(D81=0,F81=0),"",IF(D81=0,1,IF(F81=0,-1,(F81-D81)/D81)))</f>
        <v>4.1621621621621623</v>
      </c>
      <c r="M81" s="21">
        <f t="shared" ref="M81:M112" si="23">+IF(OR(AND(G81=""),(K81="")),"",G81*K81)</f>
        <v>4.5882352941176467</v>
      </c>
      <c r="N81" s="22">
        <f t="shared" ref="N81:N112" si="24">+IF(OR(AND(H81=""),(L81="")),"",H81*L81)</f>
        <v>4.1621621621621623</v>
      </c>
    </row>
    <row r="82" spans="1:14" x14ac:dyDescent="0.2">
      <c r="A82" s="8"/>
      <c r="B82" s="25" t="s">
        <v>69</v>
      </c>
      <c r="C82" s="31">
        <v>0</v>
      </c>
      <c r="D82" s="28">
        <v>1</v>
      </c>
      <c r="E82" s="28">
        <v>3</v>
      </c>
      <c r="F82" s="28">
        <v>0</v>
      </c>
      <c r="G82" s="29" t="str">
        <f t="shared" si="19"/>
        <v/>
      </c>
      <c r="H82" s="29">
        <f t="shared" si="20"/>
        <v>2.7027027027027029E-2</v>
      </c>
      <c r="I82" s="29">
        <f t="shared" si="21"/>
        <v>1.5789473684210527E-2</v>
      </c>
      <c r="J82" s="29" t="str">
        <f t="shared" si="22"/>
        <v/>
      </c>
      <c r="K82" s="29">
        <f t="shared" ref="K82:K113" si="25">+IF(AND(C82=0,E82=0)," ",IF(C82=0,1,IF(E82=0,-1,(E82-C82)/C82)))</f>
        <v>1</v>
      </c>
      <c r="L82" s="29">
        <f t="shared" ref="L82:L113" si="26">+IF(AND(D82=0,F82=0)," ",IF(D82=0,1,IF(F82=0,-1,(F82-D82)/D82)))</f>
        <v>-1</v>
      </c>
      <c r="M82" s="29" t="str">
        <f t="shared" si="23"/>
        <v/>
      </c>
      <c r="N82" s="30">
        <f t="shared" si="24"/>
        <v>-2.7027027027027029E-2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1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>
        <f t="shared" si="22"/>
        <v>5.235602094240838E-3</v>
      </c>
      <c r="K83" s="10" t="str">
        <f t="shared" si="25"/>
        <v xml:space="preserve"> </v>
      </c>
      <c r="L83" s="10">
        <f t="shared" si="26"/>
        <v>1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2</v>
      </c>
      <c r="D85" s="9">
        <v>0</v>
      </c>
      <c r="E85" s="9">
        <v>4</v>
      </c>
      <c r="F85" s="9">
        <v>2</v>
      </c>
      <c r="G85" s="10">
        <f t="shared" si="19"/>
        <v>5.8823529411764705E-2</v>
      </c>
      <c r="H85" s="10" t="str">
        <f t="shared" si="20"/>
        <v/>
      </c>
      <c r="I85" s="10">
        <f t="shared" si="21"/>
        <v>2.1052631578947368E-2</v>
      </c>
      <c r="J85" s="10">
        <f t="shared" si="22"/>
        <v>1.0471204188481676E-2</v>
      </c>
      <c r="K85" s="10">
        <f t="shared" si="25"/>
        <v>1</v>
      </c>
      <c r="L85" s="10">
        <f t="shared" si="26"/>
        <v>1</v>
      </c>
      <c r="M85" s="10">
        <f t="shared" si="23"/>
        <v>5.8823529411764705E-2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2</v>
      </c>
      <c r="D86" s="9">
        <v>2</v>
      </c>
      <c r="E86" s="9">
        <v>4</v>
      </c>
      <c r="F86" s="9">
        <v>6</v>
      </c>
      <c r="G86" s="10">
        <f t="shared" si="19"/>
        <v>5.8823529411764705E-2</v>
      </c>
      <c r="H86" s="10">
        <f t="shared" si="20"/>
        <v>5.4054054054054057E-2</v>
      </c>
      <c r="I86" s="10">
        <f t="shared" si="21"/>
        <v>2.1052631578947368E-2</v>
      </c>
      <c r="J86" s="10">
        <f t="shared" si="22"/>
        <v>3.1413612565445025E-2</v>
      </c>
      <c r="K86" s="10">
        <f t="shared" si="25"/>
        <v>1</v>
      </c>
      <c r="L86" s="10">
        <f t="shared" si="26"/>
        <v>2</v>
      </c>
      <c r="M86" s="10">
        <f t="shared" si="23"/>
        <v>5.8823529411764705E-2</v>
      </c>
      <c r="N86" s="11">
        <f t="shared" si="24"/>
        <v>0.10810810810810811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2</v>
      </c>
      <c r="E97" s="9">
        <v>0</v>
      </c>
      <c r="F97" s="9">
        <v>0</v>
      </c>
      <c r="G97" s="10" t="str">
        <f t="shared" si="19"/>
        <v/>
      </c>
      <c r="H97" s="10">
        <f t="shared" si="20"/>
        <v>5.4054054054054057E-2</v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>
        <f t="shared" si="26"/>
        <v>-1</v>
      </c>
      <c r="M97" s="10" t="str">
        <f t="shared" si="23"/>
        <v/>
      </c>
      <c r="N97" s="11">
        <f t="shared" si="24"/>
        <v>-5.4054054054054057E-2</v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1</v>
      </c>
      <c r="D100" s="9">
        <v>2</v>
      </c>
      <c r="E100" s="9">
        <v>2</v>
      </c>
      <c r="F100" s="9">
        <v>2</v>
      </c>
      <c r="G100" s="10">
        <f t="shared" si="19"/>
        <v>2.9411764705882353E-2</v>
      </c>
      <c r="H100" s="10">
        <f t="shared" si="20"/>
        <v>5.4054054054054057E-2</v>
      </c>
      <c r="I100" s="10">
        <f t="shared" si="21"/>
        <v>1.0526315789473684E-2</v>
      </c>
      <c r="J100" s="10">
        <f t="shared" si="22"/>
        <v>1.0471204188481676E-2</v>
      </c>
      <c r="K100" s="10">
        <f t="shared" si="25"/>
        <v>1</v>
      </c>
      <c r="L100" s="10">
        <f t="shared" si="26"/>
        <v>0</v>
      </c>
      <c r="M100" s="10">
        <f t="shared" si="23"/>
        <v>2.9411764705882353E-2</v>
      </c>
      <c r="N100" s="11">
        <f t="shared" si="24"/>
        <v>0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2</v>
      </c>
      <c r="D103" s="9">
        <v>2</v>
      </c>
      <c r="E103" s="9">
        <v>2</v>
      </c>
      <c r="F103" s="9">
        <v>2</v>
      </c>
      <c r="G103" s="10">
        <f t="shared" si="19"/>
        <v>5.8823529411764705E-2</v>
      </c>
      <c r="H103" s="10">
        <f t="shared" si="20"/>
        <v>5.4054054054054057E-2</v>
      </c>
      <c r="I103" s="10">
        <f t="shared" si="21"/>
        <v>1.0526315789473684E-2</v>
      </c>
      <c r="J103" s="10">
        <f t="shared" si="22"/>
        <v>1.0471204188481676E-2</v>
      </c>
      <c r="K103" s="10">
        <f t="shared" si="25"/>
        <v>0</v>
      </c>
      <c r="L103" s="10">
        <f t="shared" si="26"/>
        <v>0</v>
      </c>
      <c r="M103" s="10">
        <f t="shared" si="23"/>
        <v>0</v>
      </c>
      <c r="N103" s="11">
        <f t="shared" si="24"/>
        <v>0</v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1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>
        <f t="shared" si="22"/>
        <v>5.235602094240838E-3</v>
      </c>
      <c r="K104" s="10" t="str">
        <f t="shared" si="25"/>
        <v xml:space="preserve"> </v>
      </c>
      <c r="L104" s="10">
        <f t="shared" si="26"/>
        <v>1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1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2.7027027027027029E-2</v>
      </c>
      <c r="I105" s="10" t="str">
        <f t="shared" si="21"/>
        <v/>
      </c>
      <c r="J105" s="10">
        <f t="shared" si="22"/>
        <v>5.235602094240838E-3</v>
      </c>
      <c r="K105" s="10" t="str">
        <f t="shared" si="25"/>
        <v xml:space="preserve"> </v>
      </c>
      <c r="L105" s="10">
        <f t="shared" si="26"/>
        <v>0</v>
      </c>
      <c r="M105" s="10" t="str">
        <f t="shared" si="23"/>
        <v/>
      </c>
      <c r="N105" s="11">
        <f t="shared" si="24"/>
        <v>0</v>
      </c>
    </row>
    <row r="106" spans="1:14" x14ac:dyDescent="0.2">
      <c r="A106" s="8"/>
      <c r="B106" s="26" t="s">
        <v>94</v>
      </c>
      <c r="C106" s="23">
        <v>0</v>
      </c>
      <c r="D106" s="9">
        <v>1</v>
      </c>
      <c r="E106" s="9">
        <v>0</v>
      </c>
      <c r="F106" s="9">
        <v>0</v>
      </c>
      <c r="G106" s="10" t="str">
        <f t="shared" si="19"/>
        <v/>
      </c>
      <c r="H106" s="10">
        <f t="shared" si="20"/>
        <v>2.7027027027027029E-2</v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>
        <f t="shared" si="26"/>
        <v>-1</v>
      </c>
      <c r="M106" s="10" t="str">
        <f t="shared" si="23"/>
        <v/>
      </c>
      <c r="N106" s="11">
        <f t="shared" si="24"/>
        <v>-2.7027027027027029E-2</v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1</v>
      </c>
      <c r="F111" s="9">
        <v>2</v>
      </c>
      <c r="G111" s="10" t="str">
        <f t="shared" si="19"/>
        <v/>
      </c>
      <c r="H111" s="10" t="str">
        <f t="shared" si="20"/>
        <v/>
      </c>
      <c r="I111" s="10">
        <f t="shared" si="21"/>
        <v>5.263157894736842E-3</v>
      </c>
      <c r="J111" s="10">
        <f t="shared" si="22"/>
        <v>1.0471204188481676E-2</v>
      </c>
      <c r="K111" s="10">
        <f t="shared" si="25"/>
        <v>1</v>
      </c>
      <c r="L111" s="10">
        <f t="shared" si="26"/>
        <v>1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1</v>
      </c>
      <c r="F114" s="9">
        <v>0</v>
      </c>
      <c r="G114" s="10" t="str">
        <f t="shared" si="27"/>
        <v/>
      </c>
      <c r="H114" s="10" t="str">
        <f t="shared" si="28"/>
        <v/>
      </c>
      <c r="I114" s="10">
        <f t="shared" si="29"/>
        <v>5.263157894736842E-3</v>
      </c>
      <c r="J114" s="10" t="str">
        <f t="shared" si="30"/>
        <v/>
      </c>
      <c r="K114" s="10">
        <f t="shared" ref="K114:K145" si="33">+IF(AND(C114=0,E114=0)," ",IF(C114=0,1,IF(E114=0,-1,(E114-C114)/C114)))</f>
        <v>1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1</v>
      </c>
      <c r="D115" s="9">
        <v>2</v>
      </c>
      <c r="E115" s="9">
        <v>0</v>
      </c>
      <c r="F115" s="9">
        <v>0</v>
      </c>
      <c r="G115" s="10">
        <f t="shared" si="27"/>
        <v>2.9411764705882353E-2</v>
      </c>
      <c r="H115" s="10">
        <f t="shared" si="28"/>
        <v>5.4054054054054057E-2</v>
      </c>
      <c r="I115" s="10" t="str">
        <f t="shared" si="29"/>
        <v/>
      </c>
      <c r="J115" s="10" t="str">
        <f t="shared" si="30"/>
        <v/>
      </c>
      <c r="K115" s="10">
        <f t="shared" si="33"/>
        <v>-1</v>
      </c>
      <c r="L115" s="10">
        <f t="shared" si="34"/>
        <v>-1</v>
      </c>
      <c r="M115" s="10">
        <f t="shared" si="31"/>
        <v>-2.9411764705882353E-2</v>
      </c>
      <c r="N115" s="11">
        <f t="shared" si="32"/>
        <v>-5.4054054054054057E-2</v>
      </c>
    </row>
    <row r="116" spans="1:14" x14ac:dyDescent="0.2">
      <c r="A116" s="8"/>
      <c r="B116" s="26" t="s">
        <v>104</v>
      </c>
      <c r="C116" s="23">
        <v>1</v>
      </c>
      <c r="D116" s="9">
        <v>1</v>
      </c>
      <c r="E116" s="9">
        <v>0</v>
      </c>
      <c r="F116" s="9">
        <v>0</v>
      </c>
      <c r="G116" s="10">
        <f t="shared" si="27"/>
        <v>2.9411764705882353E-2</v>
      </c>
      <c r="H116" s="10">
        <f t="shared" si="28"/>
        <v>2.7027027027027029E-2</v>
      </c>
      <c r="I116" s="10" t="str">
        <f t="shared" si="29"/>
        <v/>
      </c>
      <c r="J116" s="10" t="str">
        <f t="shared" si="30"/>
        <v/>
      </c>
      <c r="K116" s="10">
        <f t="shared" si="33"/>
        <v>-1</v>
      </c>
      <c r="L116" s="10">
        <f t="shared" si="34"/>
        <v>-1</v>
      </c>
      <c r="M116" s="10">
        <f t="shared" si="31"/>
        <v>-2.9411764705882353E-2</v>
      </c>
      <c r="N116" s="11">
        <f t="shared" si="32"/>
        <v>-2.7027027027027029E-2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1</v>
      </c>
      <c r="E123" s="9">
        <v>0</v>
      </c>
      <c r="F123" s="9">
        <v>1</v>
      </c>
      <c r="G123" s="10" t="str">
        <f t="shared" si="27"/>
        <v/>
      </c>
      <c r="H123" s="10">
        <f t="shared" si="28"/>
        <v>2.7027027027027029E-2</v>
      </c>
      <c r="I123" s="10" t="str">
        <f t="shared" si="29"/>
        <v/>
      </c>
      <c r="J123" s="10">
        <f t="shared" si="30"/>
        <v>5.235602094240838E-3</v>
      </c>
      <c r="K123" s="10" t="str">
        <f t="shared" si="33"/>
        <v xml:space="preserve"> </v>
      </c>
      <c r="L123" s="10">
        <f t="shared" si="34"/>
        <v>0</v>
      </c>
      <c r="M123" s="10" t="str">
        <f t="shared" si="31"/>
        <v/>
      </c>
      <c r="N123" s="11">
        <f t="shared" si="32"/>
        <v>0</v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1</v>
      </c>
      <c r="D126" s="9">
        <v>4</v>
      </c>
      <c r="E126" s="9">
        <v>3</v>
      </c>
      <c r="F126" s="9">
        <v>3</v>
      </c>
      <c r="G126" s="10">
        <f t="shared" si="27"/>
        <v>2.9411764705882353E-2</v>
      </c>
      <c r="H126" s="10">
        <f t="shared" si="28"/>
        <v>0.10810810810810811</v>
      </c>
      <c r="I126" s="10">
        <f t="shared" si="29"/>
        <v>1.5789473684210527E-2</v>
      </c>
      <c r="J126" s="10">
        <f t="shared" si="30"/>
        <v>1.5706806282722512E-2</v>
      </c>
      <c r="K126" s="10">
        <f t="shared" si="33"/>
        <v>2</v>
      </c>
      <c r="L126" s="10">
        <f t="shared" si="34"/>
        <v>-0.25</v>
      </c>
      <c r="M126" s="10">
        <f t="shared" si="31"/>
        <v>5.8823529411764705E-2</v>
      </c>
      <c r="N126" s="11">
        <f t="shared" si="32"/>
        <v>-2.7027027027027029E-2</v>
      </c>
    </row>
    <row r="127" spans="1:14" x14ac:dyDescent="0.2">
      <c r="A127" s="8"/>
      <c r="B127" s="26" t="s">
        <v>115</v>
      </c>
      <c r="C127" s="23">
        <v>1</v>
      </c>
      <c r="D127" s="9">
        <v>1</v>
      </c>
      <c r="E127" s="9">
        <v>2</v>
      </c>
      <c r="F127" s="9">
        <v>1</v>
      </c>
      <c r="G127" s="10">
        <f t="shared" si="27"/>
        <v>2.9411764705882353E-2</v>
      </c>
      <c r="H127" s="10">
        <f t="shared" si="28"/>
        <v>2.7027027027027029E-2</v>
      </c>
      <c r="I127" s="10">
        <f t="shared" si="29"/>
        <v>1.0526315789473684E-2</v>
      </c>
      <c r="J127" s="10">
        <f t="shared" si="30"/>
        <v>5.235602094240838E-3</v>
      </c>
      <c r="K127" s="10">
        <f t="shared" si="33"/>
        <v>1</v>
      </c>
      <c r="L127" s="10">
        <f t="shared" si="34"/>
        <v>0</v>
      </c>
      <c r="M127" s="10">
        <f t="shared" si="31"/>
        <v>2.9411764705882353E-2</v>
      </c>
      <c r="N127" s="11">
        <f t="shared" si="32"/>
        <v>0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1</v>
      </c>
      <c r="E132" s="9">
        <v>0</v>
      </c>
      <c r="F132" s="9">
        <v>1</v>
      </c>
      <c r="G132" s="10" t="str">
        <f t="shared" si="27"/>
        <v/>
      </c>
      <c r="H132" s="10">
        <f t="shared" si="28"/>
        <v>2.7027027027027029E-2</v>
      </c>
      <c r="I132" s="10" t="str">
        <f t="shared" si="29"/>
        <v/>
      </c>
      <c r="J132" s="10">
        <f t="shared" si="30"/>
        <v>5.235602094240838E-3</v>
      </c>
      <c r="K132" s="10" t="str">
        <f t="shared" si="33"/>
        <v xml:space="preserve"> </v>
      </c>
      <c r="L132" s="10">
        <f t="shared" si="34"/>
        <v>0</v>
      </c>
      <c r="M132" s="10" t="str">
        <f t="shared" si="31"/>
        <v/>
      </c>
      <c r="N132" s="11">
        <f t="shared" si="32"/>
        <v>0</v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0</v>
      </c>
      <c r="F133" s="9">
        <v>0</v>
      </c>
      <c r="G133" s="10" t="str">
        <f t="shared" si="27"/>
        <v/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 t="str">
        <f t="shared" si="33"/>
        <v xml:space="preserve"> 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0</v>
      </c>
      <c r="D137" s="9">
        <v>0</v>
      </c>
      <c r="E137" s="9">
        <v>1</v>
      </c>
      <c r="F137" s="9">
        <v>1</v>
      </c>
      <c r="G137" s="10" t="str">
        <f t="shared" si="27"/>
        <v/>
      </c>
      <c r="H137" s="10" t="str">
        <f t="shared" si="28"/>
        <v/>
      </c>
      <c r="I137" s="10">
        <f t="shared" si="29"/>
        <v>5.263157894736842E-3</v>
      </c>
      <c r="J137" s="10">
        <f t="shared" si="30"/>
        <v>5.235602094240838E-3</v>
      </c>
      <c r="K137" s="10">
        <f t="shared" si="33"/>
        <v>1</v>
      </c>
      <c r="L137" s="10">
        <f t="shared" si="34"/>
        <v>1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0</v>
      </c>
      <c r="D139" s="9">
        <v>0</v>
      </c>
      <c r="E139" s="9">
        <v>0</v>
      </c>
      <c r="F139" s="9">
        <v>0</v>
      </c>
      <c r="G139" s="10" t="str">
        <f t="shared" si="27"/>
        <v/>
      </c>
      <c r="H139" s="10" t="str">
        <f t="shared" si="28"/>
        <v/>
      </c>
      <c r="I139" s="10" t="str">
        <f t="shared" si="29"/>
        <v/>
      </c>
      <c r="J139" s="10" t="str">
        <f t="shared" si="30"/>
        <v/>
      </c>
      <c r="K139" s="10" t="str">
        <f t="shared" si="33"/>
        <v xml:space="preserve"> </v>
      </c>
      <c r="L139" s="10" t="str">
        <f t="shared" si="34"/>
        <v xml:space="preserve"> </v>
      </c>
      <c r="M139" s="10" t="str">
        <f t="shared" si="31"/>
        <v/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23</v>
      </c>
      <c r="D144" s="9">
        <v>15</v>
      </c>
      <c r="E144" s="9">
        <v>165</v>
      </c>
      <c r="F144" s="9">
        <v>167</v>
      </c>
      <c r="G144" s="10">
        <f t="shared" si="27"/>
        <v>0.67647058823529416</v>
      </c>
      <c r="H144" s="10">
        <f t="shared" si="28"/>
        <v>0.40540540540540543</v>
      </c>
      <c r="I144" s="10">
        <f t="shared" si="29"/>
        <v>0.86842105263157898</v>
      </c>
      <c r="J144" s="10">
        <f t="shared" si="30"/>
        <v>0.87434554973821987</v>
      </c>
      <c r="K144" s="10">
        <f t="shared" si="33"/>
        <v>6.1739130434782608</v>
      </c>
      <c r="L144" s="10">
        <f t="shared" si="34"/>
        <v>10.133333333333333</v>
      </c>
      <c r="M144" s="10">
        <f t="shared" si="31"/>
        <v>4.1764705882352944</v>
      </c>
      <c r="N144" s="11">
        <f t="shared" si="32"/>
        <v>4.1081081081081079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1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5.263157894736842E-3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5.263157894736842E-3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0</v>
      </c>
      <c r="F156" s="9">
        <v>0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 t="str">
        <f t="shared" si="41"/>
        <v xml:space="preserve"> 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1</v>
      </c>
      <c r="E177" s="9">
        <v>0</v>
      </c>
      <c r="F177" s="9">
        <v>0</v>
      </c>
      <c r="G177" s="10" t="str">
        <f t="shared" si="35"/>
        <v/>
      </c>
      <c r="H177" s="10">
        <f t="shared" si="36"/>
        <v>2.7027027027027029E-2</v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>
        <f t="shared" si="42"/>
        <v>-1</v>
      </c>
      <c r="M177" s="10" t="str">
        <f t="shared" si="39"/>
        <v/>
      </c>
      <c r="N177" s="11">
        <f t="shared" si="40"/>
        <v>-2.7027027027027029E-2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58</v>
      </c>
      <c r="D188" s="20">
        <f>SUM(D189:D363)</f>
        <v>226</v>
      </c>
      <c r="E188" s="19">
        <f>SUM(E189:E363)</f>
        <v>68</v>
      </c>
      <c r="F188" s="20">
        <f>SUM(F189:F363)</f>
        <v>75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0.17241379310344829</v>
      </c>
      <c r="L188" s="22">
        <f>+IF(AND(D188=0,F188=0),"",IF(D188=0,1,IF(F188=0,-1,(F188-D188)/D188)))</f>
        <v>-0.66814159292035402</v>
      </c>
      <c r="M188" s="21">
        <f t="shared" ref="M188:M219" si="47">+IF(OR(AND(G188=""),(K188="")),"",G188*K188)</f>
        <v>0.17241379310344829</v>
      </c>
      <c r="N188" s="22">
        <f t="shared" ref="N188:N219" si="48">+IF(OR(AND(H188=""),(L188="")),"",H188*L188)</f>
        <v>-0.66814159292035402</v>
      </c>
    </row>
    <row r="189" spans="1:14" ht="25.5" customHeight="1" x14ac:dyDescent="0.2">
      <c r="A189" s="8"/>
      <c r="B189" s="25" t="s">
        <v>169</v>
      </c>
      <c r="C189" s="31">
        <v>0</v>
      </c>
      <c r="D189" s="28">
        <v>1</v>
      </c>
      <c r="E189" s="28">
        <v>1</v>
      </c>
      <c r="F189" s="28">
        <v>0</v>
      </c>
      <c r="G189" s="29" t="str">
        <f t="shared" si="43"/>
        <v/>
      </c>
      <c r="H189" s="29">
        <f t="shared" si="44"/>
        <v>4.4247787610619468E-3</v>
      </c>
      <c r="I189" s="29">
        <f t="shared" si="45"/>
        <v>1.4705882352941176E-2</v>
      </c>
      <c r="J189" s="29" t="str">
        <f t="shared" si="46"/>
        <v/>
      </c>
      <c r="K189" s="29">
        <f t="shared" ref="K189:K220" si="49">+IF(AND(C189=0,E189=0)," ",IF(C189=0,1,IF(E189=0,-1,(E189-C189)/C189)))</f>
        <v>1</v>
      </c>
      <c r="L189" s="29">
        <f t="shared" ref="L189:L220" si="50">+IF(AND(D189=0,F189=0)," ",IF(D189=0,1,IF(F189=0,-1,(F189-D189)/D189)))</f>
        <v>-1</v>
      </c>
      <c r="M189" s="29" t="str">
        <f t="shared" si="47"/>
        <v/>
      </c>
      <c r="N189" s="30">
        <f t="shared" si="48"/>
        <v>-4.4247787610619468E-3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2</v>
      </c>
      <c r="D195" s="9">
        <v>1</v>
      </c>
      <c r="E195" s="9">
        <v>5</v>
      </c>
      <c r="F195" s="9">
        <v>0</v>
      </c>
      <c r="G195" s="10">
        <f t="shared" si="43"/>
        <v>3.4482758620689655E-2</v>
      </c>
      <c r="H195" s="10">
        <f t="shared" si="44"/>
        <v>4.4247787610619468E-3</v>
      </c>
      <c r="I195" s="10">
        <f t="shared" si="45"/>
        <v>7.3529411764705885E-2</v>
      </c>
      <c r="J195" s="10" t="str">
        <f t="shared" si="46"/>
        <v/>
      </c>
      <c r="K195" s="10">
        <f t="shared" si="49"/>
        <v>1.5</v>
      </c>
      <c r="L195" s="10">
        <f t="shared" si="50"/>
        <v>-1</v>
      </c>
      <c r="M195" s="10">
        <f t="shared" si="47"/>
        <v>5.1724137931034482E-2</v>
      </c>
      <c r="N195" s="11">
        <f t="shared" si="48"/>
        <v>-4.4247787610619468E-3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0</v>
      </c>
      <c r="F197" s="9">
        <v>1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>
        <f t="shared" si="46"/>
        <v>1.3333333333333334E-2</v>
      </c>
      <c r="K197" s="10" t="str">
        <f t="shared" si="49"/>
        <v xml:space="preserve"> </v>
      </c>
      <c r="L197" s="10">
        <f t="shared" si="50"/>
        <v>1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</v>
      </c>
      <c r="D202" s="9">
        <v>1</v>
      </c>
      <c r="E202" s="9">
        <v>0</v>
      </c>
      <c r="F202" s="9">
        <v>0</v>
      </c>
      <c r="G202" s="10">
        <f t="shared" si="43"/>
        <v>1.7241379310344827E-2</v>
      </c>
      <c r="H202" s="10">
        <f t="shared" si="44"/>
        <v>4.4247787610619468E-3</v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>
        <f t="shared" si="50"/>
        <v>-1</v>
      </c>
      <c r="M202" s="10">
        <f t="shared" si="47"/>
        <v>-1.7241379310344827E-2</v>
      </c>
      <c r="N202" s="11">
        <f t="shared" si="48"/>
        <v>-4.4247787610619468E-3</v>
      </c>
    </row>
    <row r="203" spans="1:14" x14ac:dyDescent="0.2">
      <c r="A203" s="8"/>
      <c r="B203" s="26" t="s">
        <v>183</v>
      </c>
      <c r="C203" s="23">
        <v>1</v>
      </c>
      <c r="D203" s="9">
        <v>1</v>
      </c>
      <c r="E203" s="9">
        <v>1</v>
      </c>
      <c r="F203" s="9">
        <v>0</v>
      </c>
      <c r="G203" s="10">
        <f t="shared" si="43"/>
        <v>1.7241379310344827E-2</v>
      </c>
      <c r="H203" s="10">
        <f t="shared" si="44"/>
        <v>4.4247787610619468E-3</v>
      </c>
      <c r="I203" s="10">
        <f t="shared" si="45"/>
        <v>1.4705882352941176E-2</v>
      </c>
      <c r="J203" s="10" t="str">
        <f t="shared" si="46"/>
        <v/>
      </c>
      <c r="K203" s="10">
        <f t="shared" si="49"/>
        <v>0</v>
      </c>
      <c r="L203" s="10">
        <f t="shared" si="50"/>
        <v>-1</v>
      </c>
      <c r="M203" s="10">
        <f t="shared" si="47"/>
        <v>0</v>
      </c>
      <c r="N203" s="11">
        <f t="shared" si="48"/>
        <v>-4.4247787610619468E-3</v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1</v>
      </c>
      <c r="D209" s="9">
        <v>0</v>
      </c>
      <c r="E209" s="9">
        <v>0</v>
      </c>
      <c r="F209" s="9">
        <v>0</v>
      </c>
      <c r="G209" s="10">
        <f t="shared" si="43"/>
        <v>1.7241379310344827E-2</v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>
        <f t="shared" si="49"/>
        <v>-1</v>
      </c>
      <c r="L209" s="10" t="str">
        <f t="shared" si="50"/>
        <v xml:space="preserve"> </v>
      </c>
      <c r="M209" s="10">
        <f t="shared" si="47"/>
        <v>-1.7241379310344827E-2</v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1.3333333333333334E-2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2</v>
      </c>
      <c r="E215" s="9">
        <v>2</v>
      </c>
      <c r="F215" s="9">
        <v>0</v>
      </c>
      <c r="G215" s="10" t="str">
        <f t="shared" si="43"/>
        <v/>
      </c>
      <c r="H215" s="10">
        <f t="shared" si="44"/>
        <v>8.8495575221238937E-3</v>
      </c>
      <c r="I215" s="10">
        <f t="shared" si="45"/>
        <v>2.9411764705882353E-2</v>
      </c>
      <c r="J215" s="10" t="str">
        <f t="shared" si="46"/>
        <v/>
      </c>
      <c r="K215" s="10">
        <f t="shared" si="49"/>
        <v>1</v>
      </c>
      <c r="L215" s="10">
        <f t="shared" si="50"/>
        <v>-1</v>
      </c>
      <c r="M215" s="10" t="str">
        <f t="shared" si="47"/>
        <v/>
      </c>
      <c r="N215" s="11">
        <f t="shared" si="48"/>
        <v>-8.8495575221238937E-3</v>
      </c>
    </row>
    <row r="216" spans="1:14" ht="23.25" customHeight="1" x14ac:dyDescent="0.2">
      <c r="A216" s="8"/>
      <c r="B216" s="26" t="s">
        <v>196</v>
      </c>
      <c r="C216" s="23">
        <v>2</v>
      </c>
      <c r="D216" s="9">
        <v>1</v>
      </c>
      <c r="E216" s="9">
        <v>3</v>
      </c>
      <c r="F216" s="9">
        <v>0</v>
      </c>
      <c r="G216" s="10">
        <f t="shared" si="43"/>
        <v>3.4482758620689655E-2</v>
      </c>
      <c r="H216" s="10">
        <f t="shared" si="44"/>
        <v>4.4247787610619468E-3</v>
      </c>
      <c r="I216" s="10">
        <f t="shared" si="45"/>
        <v>4.4117647058823532E-2</v>
      </c>
      <c r="J216" s="10" t="str">
        <f t="shared" si="46"/>
        <v/>
      </c>
      <c r="K216" s="10">
        <f t="shared" si="49"/>
        <v>0.5</v>
      </c>
      <c r="L216" s="10">
        <f t="shared" si="50"/>
        <v>-1</v>
      </c>
      <c r="M216" s="10">
        <f t="shared" si="47"/>
        <v>1.7241379310344827E-2</v>
      </c>
      <c r="N216" s="11">
        <f t="shared" si="48"/>
        <v>-4.4247787610619468E-3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1</v>
      </c>
      <c r="D219" s="9">
        <v>7</v>
      </c>
      <c r="E219" s="9">
        <v>0</v>
      </c>
      <c r="F219" s="9">
        <v>7</v>
      </c>
      <c r="G219" s="10">
        <f t="shared" si="43"/>
        <v>1.7241379310344827E-2</v>
      </c>
      <c r="H219" s="10">
        <f t="shared" si="44"/>
        <v>3.0973451327433628E-2</v>
      </c>
      <c r="I219" s="10" t="str">
        <f t="shared" si="45"/>
        <v/>
      </c>
      <c r="J219" s="10">
        <f t="shared" si="46"/>
        <v>9.3333333333333338E-2</v>
      </c>
      <c r="K219" s="10">
        <f t="shared" si="49"/>
        <v>-1</v>
      </c>
      <c r="L219" s="10">
        <f t="shared" si="50"/>
        <v>0</v>
      </c>
      <c r="M219" s="10">
        <f t="shared" si="47"/>
        <v>-1.7241379310344827E-2</v>
      </c>
      <c r="N219" s="11">
        <f t="shared" si="48"/>
        <v>0</v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12</v>
      </c>
      <c r="F220" s="9">
        <v>9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>
        <f t="shared" ref="I220:I251" si="53">+IF(E220=0,"",E220/E$188)</f>
        <v>0.17647058823529413</v>
      </c>
      <c r="J220" s="10">
        <f t="shared" ref="J220:J251" si="54">+IF(F220=0,"",F220/F$188)</f>
        <v>0.12</v>
      </c>
      <c r="K220" s="10">
        <f t="shared" si="49"/>
        <v>1</v>
      </c>
      <c r="L220" s="10">
        <f t="shared" si="50"/>
        <v>1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3</v>
      </c>
      <c r="E221" s="9">
        <v>2</v>
      </c>
      <c r="F221" s="9">
        <v>2</v>
      </c>
      <c r="G221" s="10" t="str">
        <f t="shared" si="51"/>
        <v/>
      </c>
      <c r="H221" s="10">
        <f t="shared" si="52"/>
        <v>1.3274336283185841E-2</v>
      </c>
      <c r="I221" s="10">
        <f t="shared" si="53"/>
        <v>2.9411764705882353E-2</v>
      </c>
      <c r="J221" s="10">
        <f t="shared" si="54"/>
        <v>2.6666666666666668E-2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-0.33333333333333331</v>
      </c>
      <c r="M221" s="10" t="str">
        <f t="shared" si="55"/>
        <v/>
      </c>
      <c r="N221" s="11">
        <f t="shared" si="56"/>
        <v>-4.4247787610619468E-3</v>
      </c>
    </row>
    <row r="222" spans="1:14" x14ac:dyDescent="0.2">
      <c r="A222" s="8"/>
      <c r="B222" s="26" t="s">
        <v>202</v>
      </c>
      <c r="C222" s="23">
        <v>0</v>
      </c>
      <c r="D222" s="9">
        <v>1</v>
      </c>
      <c r="E222" s="9">
        <v>0</v>
      </c>
      <c r="F222" s="9">
        <v>0</v>
      </c>
      <c r="G222" s="10" t="str">
        <f t="shared" si="51"/>
        <v/>
      </c>
      <c r="H222" s="10">
        <f t="shared" si="52"/>
        <v>4.4247787610619468E-3</v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>
        <f t="shared" si="58"/>
        <v>-1</v>
      </c>
      <c r="M222" s="10" t="str">
        <f t="shared" si="55"/>
        <v/>
      </c>
      <c r="N222" s="11">
        <f t="shared" si="56"/>
        <v>-4.4247787610619468E-3</v>
      </c>
    </row>
    <row r="223" spans="1:14" x14ac:dyDescent="0.2">
      <c r="A223" s="8"/>
      <c r="B223" s="26" t="s">
        <v>203</v>
      </c>
      <c r="C223" s="23">
        <v>0</v>
      </c>
      <c r="D223" s="9">
        <v>1</v>
      </c>
      <c r="E223" s="9">
        <v>0</v>
      </c>
      <c r="F223" s="9">
        <v>1</v>
      </c>
      <c r="G223" s="10" t="str">
        <f t="shared" si="51"/>
        <v/>
      </c>
      <c r="H223" s="10">
        <f t="shared" si="52"/>
        <v>4.4247787610619468E-3</v>
      </c>
      <c r="I223" s="10" t="str">
        <f t="shared" si="53"/>
        <v/>
      </c>
      <c r="J223" s="10">
        <f t="shared" si="54"/>
        <v>1.3333333333333334E-2</v>
      </c>
      <c r="K223" s="10" t="str">
        <f t="shared" si="57"/>
        <v xml:space="preserve"> </v>
      </c>
      <c r="L223" s="10">
        <f t="shared" si="58"/>
        <v>0</v>
      </c>
      <c r="M223" s="10" t="str">
        <f t="shared" si="55"/>
        <v/>
      </c>
      <c r="N223" s="11">
        <f t="shared" si="56"/>
        <v>0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1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1.3333333333333334E-2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4</v>
      </c>
      <c r="D230" s="9">
        <v>8</v>
      </c>
      <c r="E230" s="9">
        <v>1</v>
      </c>
      <c r="F230" s="9">
        <v>0</v>
      </c>
      <c r="G230" s="10">
        <f t="shared" si="51"/>
        <v>6.8965517241379309E-2</v>
      </c>
      <c r="H230" s="10">
        <f t="shared" si="52"/>
        <v>3.5398230088495575E-2</v>
      </c>
      <c r="I230" s="10">
        <f t="shared" si="53"/>
        <v>1.4705882352941176E-2</v>
      </c>
      <c r="J230" s="10" t="str">
        <f t="shared" si="54"/>
        <v/>
      </c>
      <c r="K230" s="10">
        <f t="shared" si="57"/>
        <v>-0.75</v>
      </c>
      <c r="L230" s="10">
        <f t="shared" si="58"/>
        <v>-1</v>
      </c>
      <c r="M230" s="10">
        <f t="shared" si="55"/>
        <v>-5.1724137931034482E-2</v>
      </c>
      <c r="N230" s="11">
        <f t="shared" si="56"/>
        <v>-3.5398230088495575E-2</v>
      </c>
    </row>
    <row r="231" spans="1:14" x14ac:dyDescent="0.2">
      <c r="A231" s="8"/>
      <c r="B231" s="26" t="s">
        <v>211</v>
      </c>
      <c r="C231" s="23">
        <v>0</v>
      </c>
      <c r="D231" s="9">
        <v>1</v>
      </c>
      <c r="E231" s="9">
        <v>0</v>
      </c>
      <c r="F231" s="9">
        <v>0</v>
      </c>
      <c r="G231" s="10" t="str">
        <f t="shared" si="51"/>
        <v/>
      </c>
      <c r="H231" s="10">
        <f t="shared" si="52"/>
        <v>4.4247787610619468E-3</v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>
        <f t="shared" si="58"/>
        <v>-1</v>
      </c>
      <c r="M231" s="10" t="str">
        <f t="shared" si="55"/>
        <v/>
      </c>
      <c r="N231" s="11">
        <f t="shared" si="56"/>
        <v>-4.4247787610619468E-3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</v>
      </c>
      <c r="D235" s="9">
        <v>2</v>
      </c>
      <c r="E235" s="9">
        <v>1</v>
      </c>
      <c r="F235" s="9">
        <v>2</v>
      </c>
      <c r="G235" s="10">
        <f t="shared" si="51"/>
        <v>1.7241379310344827E-2</v>
      </c>
      <c r="H235" s="10">
        <f t="shared" si="52"/>
        <v>8.8495575221238937E-3</v>
      </c>
      <c r="I235" s="10">
        <f t="shared" si="53"/>
        <v>1.4705882352941176E-2</v>
      </c>
      <c r="J235" s="10">
        <f t="shared" si="54"/>
        <v>2.6666666666666668E-2</v>
      </c>
      <c r="K235" s="10">
        <f t="shared" si="57"/>
        <v>0</v>
      </c>
      <c r="L235" s="10">
        <f t="shared" si="58"/>
        <v>0</v>
      </c>
      <c r="M235" s="10">
        <f t="shared" si="55"/>
        <v>0</v>
      </c>
      <c r="N235" s="11">
        <f t="shared" si="56"/>
        <v>0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1</v>
      </c>
      <c r="E242" s="9">
        <v>0</v>
      </c>
      <c r="F242" s="9">
        <v>0</v>
      </c>
      <c r="G242" s="10" t="str">
        <f t="shared" si="51"/>
        <v/>
      </c>
      <c r="H242" s="10">
        <f t="shared" si="52"/>
        <v>4.4247787610619468E-3</v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>
        <f t="shared" si="58"/>
        <v>-1</v>
      </c>
      <c r="M242" s="10" t="str">
        <f t="shared" si="55"/>
        <v/>
      </c>
      <c r="N242" s="11">
        <f t="shared" si="56"/>
        <v>-4.4247787610619468E-3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1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1.4705882352941176E-2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0</v>
      </c>
      <c r="D255" s="9">
        <v>1</v>
      </c>
      <c r="E255" s="9">
        <v>4</v>
      </c>
      <c r="F255" s="9">
        <v>0</v>
      </c>
      <c r="G255" s="10" t="str">
        <f t="shared" si="59"/>
        <v/>
      </c>
      <c r="H255" s="10">
        <f t="shared" si="60"/>
        <v>4.4247787610619468E-3</v>
      </c>
      <c r="I255" s="10">
        <f t="shared" si="61"/>
        <v>5.8823529411764705E-2</v>
      </c>
      <c r="J255" s="10" t="str">
        <f t="shared" si="62"/>
        <v/>
      </c>
      <c r="K255" s="10">
        <f t="shared" si="65"/>
        <v>1</v>
      </c>
      <c r="L255" s="10">
        <f t="shared" si="66"/>
        <v>-1</v>
      </c>
      <c r="M255" s="10" t="str">
        <f t="shared" si="63"/>
        <v/>
      </c>
      <c r="N255" s="11">
        <f t="shared" si="64"/>
        <v>-4.4247787610619468E-3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0</v>
      </c>
      <c r="E258" s="9">
        <v>10</v>
      </c>
      <c r="F258" s="9">
        <v>3</v>
      </c>
      <c r="G258" s="10" t="str">
        <f t="shared" si="59"/>
        <v/>
      </c>
      <c r="H258" s="10" t="str">
        <f t="shared" si="60"/>
        <v/>
      </c>
      <c r="I258" s="10">
        <f t="shared" si="61"/>
        <v>0.14705882352941177</v>
      </c>
      <c r="J258" s="10">
        <f t="shared" si="62"/>
        <v>0.04</v>
      </c>
      <c r="K258" s="10">
        <f t="shared" si="65"/>
        <v>1</v>
      </c>
      <c r="L258" s="10">
        <f t="shared" si="66"/>
        <v>1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4.4247787610619468E-3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1">
        <f t="shared" si="64"/>
        <v>-4.4247787610619468E-3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1</v>
      </c>
      <c r="D292" s="9">
        <v>0</v>
      </c>
      <c r="E292" s="9">
        <v>0</v>
      </c>
      <c r="F292" s="9">
        <v>0</v>
      </c>
      <c r="G292" s="10">
        <f t="shared" si="67"/>
        <v>1.7241379310344827E-2</v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 t="str">
        <f t="shared" si="74"/>
        <v xml:space="preserve"> </v>
      </c>
      <c r="M292" s="10">
        <f t="shared" si="71"/>
        <v>-1.7241379310344827E-2</v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1</v>
      </c>
      <c r="E293" s="9">
        <v>0</v>
      </c>
      <c r="F293" s="9">
        <v>0</v>
      </c>
      <c r="G293" s="10" t="str">
        <f t="shared" si="67"/>
        <v/>
      </c>
      <c r="H293" s="10">
        <f t="shared" si="68"/>
        <v>4.4247787610619468E-3</v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>
        <f t="shared" si="74"/>
        <v>-1</v>
      </c>
      <c r="M293" s="10" t="str">
        <f t="shared" si="71"/>
        <v/>
      </c>
      <c r="N293" s="11">
        <f t="shared" si="72"/>
        <v>-4.4247787610619468E-3</v>
      </c>
    </row>
    <row r="294" spans="1:14" x14ac:dyDescent="0.2">
      <c r="A294" s="8"/>
      <c r="B294" s="26" t="s">
        <v>274</v>
      </c>
      <c r="C294" s="23">
        <v>2</v>
      </c>
      <c r="D294" s="9">
        <v>0</v>
      </c>
      <c r="E294" s="9">
        <v>0</v>
      </c>
      <c r="F294" s="9">
        <v>0</v>
      </c>
      <c r="G294" s="10">
        <f t="shared" si="67"/>
        <v>3.4482758620689655E-2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-3.4482758620689655E-2</v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1</v>
      </c>
      <c r="E305" s="9">
        <v>0</v>
      </c>
      <c r="F305" s="9">
        <v>0</v>
      </c>
      <c r="G305" s="10" t="str">
        <f t="shared" si="67"/>
        <v/>
      </c>
      <c r="H305" s="10">
        <f t="shared" si="68"/>
        <v>4.4247787610619468E-3</v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>
        <f t="shared" si="74"/>
        <v>-1</v>
      </c>
      <c r="M305" s="10" t="str">
        <f t="shared" si="71"/>
        <v/>
      </c>
      <c r="N305" s="11">
        <f t="shared" si="72"/>
        <v>-4.4247787610619468E-3</v>
      </c>
    </row>
    <row r="306" spans="1:14" x14ac:dyDescent="0.2">
      <c r="A306" s="8"/>
      <c r="B306" s="26" t="s">
        <v>286</v>
      </c>
      <c r="C306" s="23">
        <v>30</v>
      </c>
      <c r="D306" s="9">
        <v>110</v>
      </c>
      <c r="E306" s="9">
        <v>14</v>
      </c>
      <c r="F306" s="9">
        <v>12</v>
      </c>
      <c r="G306" s="10">
        <f t="shared" si="67"/>
        <v>0.51724137931034486</v>
      </c>
      <c r="H306" s="10">
        <f t="shared" si="68"/>
        <v>0.48672566371681414</v>
      </c>
      <c r="I306" s="10">
        <f t="shared" si="69"/>
        <v>0.20588235294117646</v>
      </c>
      <c r="J306" s="10">
        <f t="shared" si="70"/>
        <v>0.16</v>
      </c>
      <c r="K306" s="10">
        <f t="shared" si="73"/>
        <v>-0.53333333333333333</v>
      </c>
      <c r="L306" s="10">
        <f t="shared" si="74"/>
        <v>-0.89090909090909087</v>
      </c>
      <c r="M306" s="10">
        <f t="shared" si="71"/>
        <v>-0.27586206896551724</v>
      </c>
      <c r="N306" s="11">
        <f t="shared" si="72"/>
        <v>-0.43362831858407075</v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7</v>
      </c>
      <c r="F308" s="9">
        <v>7</v>
      </c>
      <c r="G308" s="10" t="str">
        <f t="shared" si="67"/>
        <v/>
      </c>
      <c r="H308" s="10" t="str">
        <f t="shared" si="68"/>
        <v/>
      </c>
      <c r="I308" s="10">
        <f t="shared" si="69"/>
        <v>0.10294117647058823</v>
      </c>
      <c r="J308" s="10">
        <f t="shared" si="70"/>
        <v>9.3333333333333338E-2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1</v>
      </c>
      <c r="E312" s="9">
        <v>1</v>
      </c>
      <c r="F312" s="9">
        <v>2</v>
      </c>
      <c r="G312" s="10" t="str">
        <f t="shared" si="67"/>
        <v/>
      </c>
      <c r="H312" s="10">
        <f t="shared" si="68"/>
        <v>4.4247787610619468E-3</v>
      </c>
      <c r="I312" s="10">
        <f t="shared" si="69"/>
        <v>1.4705882352941176E-2</v>
      </c>
      <c r="J312" s="10">
        <f t="shared" si="70"/>
        <v>2.6666666666666668E-2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11">
        <f t="shared" si="72"/>
        <v>4.4247787610619468E-3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>
        <f t="shared" ref="J316:J347" si="78">+IF(F316=0,"",F316/F$188)</f>
        <v>1.3333333333333334E-2</v>
      </c>
      <c r="K316" s="10" t="str">
        <f t="shared" si="73"/>
        <v xml:space="preserve"> 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1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>
        <f t="shared" si="78"/>
        <v>1.3333333333333334E-2</v>
      </c>
      <c r="K320" s="10" t="str">
        <f t="shared" si="81"/>
        <v xml:space="preserve"> </v>
      </c>
      <c r="L320" s="10">
        <f t="shared" si="82"/>
        <v>1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1</v>
      </c>
      <c r="D321" s="9">
        <v>24</v>
      </c>
      <c r="E321" s="9">
        <v>1</v>
      </c>
      <c r="F321" s="9">
        <v>15</v>
      </c>
      <c r="G321" s="10">
        <f t="shared" si="75"/>
        <v>1.7241379310344827E-2</v>
      </c>
      <c r="H321" s="10">
        <f t="shared" si="76"/>
        <v>0.10619469026548672</v>
      </c>
      <c r="I321" s="10">
        <f t="shared" si="77"/>
        <v>1.4705882352941176E-2</v>
      </c>
      <c r="J321" s="10">
        <f t="shared" si="78"/>
        <v>0.2</v>
      </c>
      <c r="K321" s="10">
        <f t="shared" si="81"/>
        <v>0</v>
      </c>
      <c r="L321" s="10">
        <f t="shared" si="82"/>
        <v>-0.375</v>
      </c>
      <c r="M321" s="10">
        <f t="shared" si="79"/>
        <v>0</v>
      </c>
      <c r="N321" s="11">
        <f t="shared" si="80"/>
        <v>-3.9823008849557522E-2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6</v>
      </c>
      <c r="D327" s="9">
        <v>39</v>
      </c>
      <c r="E327" s="9">
        <v>0</v>
      </c>
      <c r="F327" s="9">
        <v>0</v>
      </c>
      <c r="G327" s="10">
        <f t="shared" si="75"/>
        <v>0.10344827586206896</v>
      </c>
      <c r="H327" s="10">
        <f t="shared" si="76"/>
        <v>0.17256637168141592</v>
      </c>
      <c r="I327" s="10" t="str">
        <f t="shared" si="77"/>
        <v/>
      </c>
      <c r="J327" s="10" t="str">
        <f t="shared" si="78"/>
        <v/>
      </c>
      <c r="K327" s="10">
        <f t="shared" si="81"/>
        <v>-1</v>
      </c>
      <c r="L327" s="10">
        <f t="shared" si="82"/>
        <v>-1</v>
      </c>
      <c r="M327" s="10">
        <f t="shared" si="79"/>
        <v>-0.10344827586206896</v>
      </c>
      <c r="N327" s="11">
        <f t="shared" si="80"/>
        <v>-0.17256637168141592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5</v>
      </c>
      <c r="D338" s="9">
        <v>16</v>
      </c>
      <c r="E338" s="9">
        <v>1</v>
      </c>
      <c r="F338" s="9">
        <v>4</v>
      </c>
      <c r="G338" s="10">
        <f t="shared" si="75"/>
        <v>8.6206896551724144E-2</v>
      </c>
      <c r="H338" s="10">
        <f t="shared" si="76"/>
        <v>7.0796460176991149E-2</v>
      </c>
      <c r="I338" s="10">
        <f t="shared" si="77"/>
        <v>1.4705882352941176E-2</v>
      </c>
      <c r="J338" s="10">
        <f t="shared" si="78"/>
        <v>5.3333333333333337E-2</v>
      </c>
      <c r="K338" s="10">
        <f t="shared" si="81"/>
        <v>-0.8</v>
      </c>
      <c r="L338" s="10">
        <f t="shared" si="82"/>
        <v>-0.75</v>
      </c>
      <c r="M338" s="10">
        <f t="shared" si="79"/>
        <v>-6.8965517241379323E-2</v>
      </c>
      <c r="N338" s="11">
        <f t="shared" si="80"/>
        <v>-5.3097345132743362E-2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1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>
        <f t="shared" si="78"/>
        <v>1.3333333333333334E-2</v>
      </c>
      <c r="K340" s="10" t="str">
        <f t="shared" si="81"/>
        <v xml:space="preserve"> </v>
      </c>
      <c r="L340" s="10">
        <f t="shared" si="82"/>
        <v>1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1</v>
      </c>
      <c r="F347" s="9">
        <v>0</v>
      </c>
      <c r="G347" s="10" t="str">
        <f t="shared" si="75"/>
        <v/>
      </c>
      <c r="H347" s="10" t="str">
        <f t="shared" si="76"/>
        <v/>
      </c>
      <c r="I347" s="10">
        <f t="shared" si="77"/>
        <v>1.4705882352941176E-2</v>
      </c>
      <c r="J347" s="10" t="str">
        <f t="shared" si="78"/>
        <v/>
      </c>
      <c r="K347" s="10">
        <f t="shared" si="81"/>
        <v>1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5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>
        <f t="shared" si="86"/>
        <v>6.6666666666666666E-2</v>
      </c>
      <c r="K357" s="10" t="str">
        <f t="shared" si="89"/>
        <v xml:space="preserve"> </v>
      </c>
      <c r="L357" s="10">
        <f t="shared" si="90"/>
        <v>1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4.4247787610619468E-3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-4.4247787610619468E-3</v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370</v>
      </c>
      <c r="D371" s="20">
        <f>SUM(D372:D604)</f>
        <v>575</v>
      </c>
      <c r="E371" s="19">
        <f>SUM(E372:E604)</f>
        <v>210</v>
      </c>
      <c r="F371" s="20">
        <f>SUM(F372:F604)</f>
        <v>753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-0.43243243243243246</v>
      </c>
      <c r="L371" s="22">
        <f>+IF(AND(D371=0,F371=0),"",IF(D371=0,1,IF(F371=0,-1,(F371-D371)/D371)))</f>
        <v>0.30956521739130433</v>
      </c>
      <c r="M371" s="21">
        <f t="shared" ref="M371:M434" si="95">+IF(OR(AND(G371=""),(K371="")),"",G371*K371)</f>
        <v>-0.43243243243243246</v>
      </c>
      <c r="N371" s="22">
        <f t="shared" ref="N371:N434" si="96">+IF(OR(AND(H371=""),(L371="")),"",H371*L371)</f>
        <v>0.30956521739130433</v>
      </c>
    </row>
    <row r="372" spans="1:14" x14ac:dyDescent="0.2">
      <c r="A372" s="8"/>
      <c r="B372" s="25" t="s">
        <v>344</v>
      </c>
      <c r="C372" s="31">
        <v>0</v>
      </c>
      <c r="D372" s="28">
        <v>0</v>
      </c>
      <c r="E372" s="28">
        <v>0</v>
      </c>
      <c r="F372" s="28">
        <v>0</v>
      </c>
      <c r="G372" s="29" t="str">
        <f t="shared" si="91"/>
        <v/>
      </c>
      <c r="H372" s="29" t="str">
        <f t="shared" si="92"/>
        <v/>
      </c>
      <c r="I372" s="29" t="str">
        <f t="shared" si="93"/>
        <v/>
      </c>
      <c r="J372" s="29" t="str">
        <f t="shared" si="94"/>
        <v/>
      </c>
      <c r="K372" s="29" t="str">
        <f t="shared" ref="K372:K435" si="97">+IF(AND(C372=0,E372=0)," ",IF(C372=0,1,IF(E372=0,-1,(E372-C372)/C372)))</f>
        <v xml:space="preserve"> </v>
      </c>
      <c r="L372" s="29" t="str">
        <f t="shared" ref="L372:L435" si="98">+IF(AND(D372=0,F372=0)," ",IF(D372=0,1,IF(F372=0,-1,(F372-D372)/D372)))</f>
        <v xml:space="preserve"> </v>
      </c>
      <c r="M372" s="29" t="str">
        <f t="shared" si="95"/>
        <v/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2</v>
      </c>
      <c r="D377" s="9">
        <v>3</v>
      </c>
      <c r="E377" s="9">
        <v>2</v>
      </c>
      <c r="F377" s="9">
        <v>1</v>
      </c>
      <c r="G377" s="10">
        <f t="shared" si="91"/>
        <v>5.4054054054054057E-3</v>
      </c>
      <c r="H377" s="10">
        <f t="shared" si="92"/>
        <v>5.2173913043478265E-3</v>
      </c>
      <c r="I377" s="10">
        <f t="shared" si="93"/>
        <v>9.5238095238095247E-3</v>
      </c>
      <c r="J377" s="10">
        <f t="shared" si="94"/>
        <v>1.3280212483399733E-3</v>
      </c>
      <c r="K377" s="10">
        <f t="shared" si="97"/>
        <v>0</v>
      </c>
      <c r="L377" s="10">
        <f t="shared" si="98"/>
        <v>-0.66666666666666663</v>
      </c>
      <c r="M377" s="10">
        <f t="shared" si="95"/>
        <v>0</v>
      </c>
      <c r="N377" s="11">
        <f t="shared" si="96"/>
        <v>-3.4782608695652175E-3</v>
      </c>
    </row>
    <row r="378" spans="1:14" x14ac:dyDescent="0.2">
      <c r="A378" s="8"/>
      <c r="B378" s="26" t="s">
        <v>350</v>
      </c>
      <c r="C378" s="23">
        <v>1</v>
      </c>
      <c r="D378" s="9">
        <v>0</v>
      </c>
      <c r="E378" s="9">
        <v>2</v>
      </c>
      <c r="F378" s="9">
        <v>1</v>
      </c>
      <c r="G378" s="10">
        <f t="shared" si="91"/>
        <v>2.7027027027027029E-3</v>
      </c>
      <c r="H378" s="10" t="str">
        <f t="shared" si="92"/>
        <v/>
      </c>
      <c r="I378" s="10">
        <f t="shared" si="93"/>
        <v>9.5238095238095247E-3</v>
      </c>
      <c r="J378" s="10">
        <f t="shared" si="94"/>
        <v>1.3280212483399733E-3</v>
      </c>
      <c r="K378" s="10">
        <f t="shared" si="97"/>
        <v>1</v>
      </c>
      <c r="L378" s="10">
        <f t="shared" si="98"/>
        <v>1</v>
      </c>
      <c r="M378" s="10">
        <f t="shared" si="95"/>
        <v>2.7027027027027029E-3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1</v>
      </c>
      <c r="D383" s="9">
        <v>1</v>
      </c>
      <c r="E383" s="9">
        <v>6</v>
      </c>
      <c r="F383" s="9">
        <v>4</v>
      </c>
      <c r="G383" s="10">
        <f t="shared" si="91"/>
        <v>2.7027027027027029E-3</v>
      </c>
      <c r="H383" s="10">
        <f t="shared" si="92"/>
        <v>1.7391304347826088E-3</v>
      </c>
      <c r="I383" s="10">
        <f t="shared" si="93"/>
        <v>2.8571428571428571E-2</v>
      </c>
      <c r="J383" s="10">
        <f t="shared" si="94"/>
        <v>5.3120849933598934E-3</v>
      </c>
      <c r="K383" s="10">
        <f t="shared" si="97"/>
        <v>5</v>
      </c>
      <c r="L383" s="10">
        <f t="shared" si="98"/>
        <v>3</v>
      </c>
      <c r="M383" s="10">
        <f t="shared" si="95"/>
        <v>1.3513513513513514E-2</v>
      </c>
      <c r="N383" s="11">
        <f t="shared" si="96"/>
        <v>5.2173913043478265E-3</v>
      </c>
    </row>
    <row r="384" spans="1:14" x14ac:dyDescent="0.2">
      <c r="A384" s="8"/>
      <c r="B384" s="26" t="s">
        <v>356</v>
      </c>
      <c r="C384" s="23">
        <v>0</v>
      </c>
      <c r="D384" s="9">
        <v>0</v>
      </c>
      <c r="E384" s="9">
        <v>1</v>
      </c>
      <c r="F384" s="9">
        <v>0</v>
      </c>
      <c r="G384" s="10" t="str">
        <f t="shared" si="91"/>
        <v/>
      </c>
      <c r="H384" s="10" t="str">
        <f t="shared" si="92"/>
        <v/>
      </c>
      <c r="I384" s="10">
        <f t="shared" si="93"/>
        <v>4.7619047619047623E-3</v>
      </c>
      <c r="J384" s="10" t="str">
        <f t="shared" si="94"/>
        <v/>
      </c>
      <c r="K384" s="10">
        <f t="shared" si="97"/>
        <v>1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0</v>
      </c>
      <c r="F386" s="9">
        <v>2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>
        <f t="shared" si="94"/>
        <v>2.6560424966799467E-3</v>
      </c>
      <c r="K386" s="10" t="str">
        <f t="shared" si="97"/>
        <v xml:space="preserve"> </v>
      </c>
      <c r="L386" s="10">
        <f t="shared" si="98"/>
        <v>1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133</v>
      </c>
      <c r="D387" s="9">
        <v>74</v>
      </c>
      <c r="E387" s="9">
        <v>28</v>
      </c>
      <c r="F387" s="9">
        <v>10</v>
      </c>
      <c r="G387" s="10">
        <f t="shared" si="91"/>
        <v>0.35945945945945945</v>
      </c>
      <c r="H387" s="10">
        <f t="shared" si="92"/>
        <v>0.12869565217391304</v>
      </c>
      <c r="I387" s="10">
        <f t="shared" si="93"/>
        <v>0.13333333333333333</v>
      </c>
      <c r="J387" s="10">
        <f t="shared" si="94"/>
        <v>1.3280212483399735E-2</v>
      </c>
      <c r="K387" s="10">
        <f t="shared" si="97"/>
        <v>-0.78947368421052633</v>
      </c>
      <c r="L387" s="10">
        <f t="shared" si="98"/>
        <v>-0.86486486486486491</v>
      </c>
      <c r="M387" s="10">
        <f t="shared" si="95"/>
        <v>-0.28378378378378377</v>
      </c>
      <c r="N387" s="11">
        <f t="shared" si="96"/>
        <v>-0.11130434782608696</v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23</v>
      </c>
      <c r="D391" s="9">
        <v>23</v>
      </c>
      <c r="E391" s="9">
        <v>1</v>
      </c>
      <c r="F391" s="9">
        <v>2</v>
      </c>
      <c r="G391" s="10">
        <f t="shared" si="91"/>
        <v>6.2162162162162166E-2</v>
      </c>
      <c r="H391" s="10">
        <f t="shared" si="92"/>
        <v>0.04</v>
      </c>
      <c r="I391" s="10">
        <f t="shared" si="93"/>
        <v>4.7619047619047623E-3</v>
      </c>
      <c r="J391" s="10">
        <f t="shared" si="94"/>
        <v>2.6560424966799467E-3</v>
      </c>
      <c r="K391" s="10">
        <f t="shared" si="97"/>
        <v>-0.95652173913043481</v>
      </c>
      <c r="L391" s="10">
        <f t="shared" si="98"/>
        <v>-0.91304347826086951</v>
      </c>
      <c r="M391" s="10">
        <f t="shared" si="95"/>
        <v>-5.9459459459459463E-2</v>
      </c>
      <c r="N391" s="11">
        <f t="shared" si="96"/>
        <v>-3.6521739130434779E-2</v>
      </c>
    </row>
    <row r="392" spans="1:14" x14ac:dyDescent="0.2">
      <c r="A392" s="8"/>
      <c r="B392" s="26" t="s">
        <v>364</v>
      </c>
      <c r="C392" s="23">
        <v>4</v>
      </c>
      <c r="D392" s="9">
        <v>1</v>
      </c>
      <c r="E392" s="9">
        <v>0</v>
      </c>
      <c r="F392" s="9">
        <v>0</v>
      </c>
      <c r="G392" s="10">
        <f t="shared" si="91"/>
        <v>1.0810810810810811E-2</v>
      </c>
      <c r="H392" s="10">
        <f t="shared" si="92"/>
        <v>1.7391304347826088E-3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-1.0810810810810811E-2</v>
      </c>
      <c r="N392" s="11">
        <f t="shared" si="96"/>
        <v>-1.7391304347826088E-3</v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1.3280212483399733E-3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0</v>
      </c>
      <c r="D395" s="9">
        <v>2</v>
      </c>
      <c r="E395" s="9">
        <v>0</v>
      </c>
      <c r="F395" s="9">
        <v>5</v>
      </c>
      <c r="G395" s="10" t="str">
        <f t="shared" si="91"/>
        <v/>
      </c>
      <c r="H395" s="10">
        <f t="shared" si="92"/>
        <v>3.4782608695652175E-3</v>
      </c>
      <c r="I395" s="10" t="str">
        <f t="shared" si="93"/>
        <v/>
      </c>
      <c r="J395" s="10">
        <f t="shared" si="94"/>
        <v>6.6401062416998674E-3</v>
      </c>
      <c r="K395" s="10" t="str">
        <f t="shared" si="97"/>
        <v xml:space="preserve"> </v>
      </c>
      <c r="L395" s="10">
        <f t="shared" si="98"/>
        <v>1.5</v>
      </c>
      <c r="M395" s="10" t="str">
        <f t="shared" si="95"/>
        <v/>
      </c>
      <c r="N395" s="11">
        <f t="shared" si="96"/>
        <v>5.2173913043478265E-3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1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>
        <f t="shared" si="94"/>
        <v>1.3280212483399733E-3</v>
      </c>
      <c r="K396" s="10" t="str">
        <f t="shared" si="97"/>
        <v xml:space="preserve"> </v>
      </c>
      <c r="L396" s="10">
        <f t="shared" si="98"/>
        <v>1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1</v>
      </c>
      <c r="D401" s="9">
        <v>0</v>
      </c>
      <c r="E401" s="9">
        <v>0</v>
      </c>
      <c r="F401" s="9">
        <v>0</v>
      </c>
      <c r="G401" s="10">
        <f t="shared" si="91"/>
        <v>2.7027027027027029E-3</v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 t="str">
        <f t="shared" si="98"/>
        <v xml:space="preserve"> </v>
      </c>
      <c r="M401" s="10">
        <f t="shared" si="95"/>
        <v>-2.7027027027027029E-3</v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1</v>
      </c>
      <c r="D402" s="9">
        <v>0</v>
      </c>
      <c r="E402" s="9">
        <v>2</v>
      </c>
      <c r="F402" s="9">
        <v>1</v>
      </c>
      <c r="G402" s="10">
        <f t="shared" si="91"/>
        <v>2.7027027027027029E-3</v>
      </c>
      <c r="H402" s="10" t="str">
        <f t="shared" si="92"/>
        <v/>
      </c>
      <c r="I402" s="10">
        <f t="shared" si="93"/>
        <v>9.5238095238095247E-3</v>
      </c>
      <c r="J402" s="10">
        <f t="shared" si="94"/>
        <v>1.3280212483399733E-3</v>
      </c>
      <c r="K402" s="10">
        <f t="shared" si="97"/>
        <v>1</v>
      </c>
      <c r="L402" s="10">
        <f t="shared" si="98"/>
        <v>1</v>
      </c>
      <c r="M402" s="10">
        <f t="shared" si="95"/>
        <v>2.7027027027027029E-3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3</v>
      </c>
      <c r="E403" s="9">
        <v>0</v>
      </c>
      <c r="F403" s="9">
        <v>76</v>
      </c>
      <c r="G403" s="10" t="str">
        <f t="shared" si="91"/>
        <v/>
      </c>
      <c r="H403" s="10">
        <f t="shared" si="92"/>
        <v>5.2173913043478265E-3</v>
      </c>
      <c r="I403" s="10" t="str">
        <f t="shared" si="93"/>
        <v/>
      </c>
      <c r="J403" s="10">
        <f t="shared" si="94"/>
        <v>0.10092961487383798</v>
      </c>
      <c r="K403" s="10" t="str">
        <f t="shared" si="97"/>
        <v xml:space="preserve"> </v>
      </c>
      <c r="L403" s="10">
        <f t="shared" si="98"/>
        <v>24.333333333333332</v>
      </c>
      <c r="M403" s="10" t="str">
        <f t="shared" si="95"/>
        <v/>
      </c>
      <c r="N403" s="11">
        <f t="shared" si="96"/>
        <v>0.12695652173913044</v>
      </c>
    </row>
    <row r="404" spans="1:14" ht="25.5" x14ac:dyDescent="0.2">
      <c r="A404" s="8"/>
      <c r="B404" s="26" t="s">
        <v>376</v>
      </c>
      <c r="C404" s="23">
        <v>0</v>
      </c>
      <c r="D404" s="9">
        <v>4</v>
      </c>
      <c r="E404" s="9">
        <v>0</v>
      </c>
      <c r="F404" s="9">
        <v>6</v>
      </c>
      <c r="G404" s="10" t="str">
        <f t="shared" si="91"/>
        <v/>
      </c>
      <c r="H404" s="10">
        <f t="shared" si="92"/>
        <v>6.956521739130435E-3</v>
      </c>
      <c r="I404" s="10" t="str">
        <f t="shared" si="93"/>
        <v/>
      </c>
      <c r="J404" s="10">
        <f t="shared" si="94"/>
        <v>7.9681274900398405E-3</v>
      </c>
      <c r="K404" s="10" t="str">
        <f t="shared" si="97"/>
        <v xml:space="preserve"> </v>
      </c>
      <c r="L404" s="10">
        <f t="shared" si="98"/>
        <v>0.5</v>
      </c>
      <c r="M404" s="10" t="str">
        <f t="shared" si="95"/>
        <v/>
      </c>
      <c r="N404" s="11">
        <f t="shared" si="96"/>
        <v>3.4782608695652175E-3</v>
      </c>
    </row>
    <row r="405" spans="1:14" ht="25.5" x14ac:dyDescent="0.2">
      <c r="A405" s="8"/>
      <c r="B405" s="26" t="s">
        <v>377</v>
      </c>
      <c r="C405" s="23">
        <v>0</v>
      </c>
      <c r="D405" s="9">
        <v>2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3.4782608695652175E-3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11">
        <f t="shared" si="96"/>
        <v>-3.4782608695652175E-3</v>
      </c>
    </row>
    <row r="406" spans="1:14" x14ac:dyDescent="0.2">
      <c r="A406" s="8"/>
      <c r="B406" s="26" t="s">
        <v>378</v>
      </c>
      <c r="C406" s="23">
        <v>44</v>
      </c>
      <c r="D406" s="9">
        <v>5</v>
      </c>
      <c r="E406" s="9">
        <v>21</v>
      </c>
      <c r="F406" s="9">
        <v>0</v>
      </c>
      <c r="G406" s="10">
        <f t="shared" si="91"/>
        <v>0.11891891891891893</v>
      </c>
      <c r="H406" s="10">
        <f t="shared" si="92"/>
        <v>8.6956521739130436E-3</v>
      </c>
      <c r="I406" s="10">
        <f t="shared" si="93"/>
        <v>0.1</v>
      </c>
      <c r="J406" s="10" t="str">
        <f t="shared" si="94"/>
        <v/>
      </c>
      <c r="K406" s="10">
        <f t="shared" si="97"/>
        <v>-0.52272727272727271</v>
      </c>
      <c r="L406" s="10">
        <f t="shared" si="98"/>
        <v>-1</v>
      </c>
      <c r="M406" s="10">
        <f t="shared" si="95"/>
        <v>-6.2162162162162166E-2</v>
      </c>
      <c r="N406" s="11">
        <f t="shared" si="96"/>
        <v>-8.6956521739130436E-3</v>
      </c>
    </row>
    <row r="407" spans="1:14" x14ac:dyDescent="0.2">
      <c r="A407" s="8"/>
      <c r="B407" s="26" t="s">
        <v>379</v>
      </c>
      <c r="C407" s="23">
        <v>1</v>
      </c>
      <c r="D407" s="9">
        <v>0</v>
      </c>
      <c r="E407" s="9">
        <v>0</v>
      </c>
      <c r="F407" s="9">
        <v>0</v>
      </c>
      <c r="G407" s="10">
        <f t="shared" si="91"/>
        <v>2.7027027027027029E-3</v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>
        <f t="shared" si="97"/>
        <v>-1</v>
      </c>
      <c r="L407" s="10" t="str">
        <f t="shared" si="98"/>
        <v xml:space="preserve"> </v>
      </c>
      <c r="M407" s="10">
        <f t="shared" si="95"/>
        <v>-2.7027027027027029E-3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56</v>
      </c>
      <c r="F408" s="9">
        <v>26</v>
      </c>
      <c r="G408" s="10" t="str">
        <f t="shared" si="91"/>
        <v/>
      </c>
      <c r="H408" s="10" t="str">
        <f t="shared" si="92"/>
        <v/>
      </c>
      <c r="I408" s="10">
        <f t="shared" si="93"/>
        <v>0.26666666666666666</v>
      </c>
      <c r="J408" s="10">
        <f t="shared" si="94"/>
        <v>3.4528552456839307E-2</v>
      </c>
      <c r="K408" s="10">
        <f t="shared" si="97"/>
        <v>1</v>
      </c>
      <c r="L408" s="10">
        <f t="shared" si="98"/>
        <v>1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0</v>
      </c>
      <c r="D410" s="9">
        <v>1</v>
      </c>
      <c r="E410" s="9">
        <v>0</v>
      </c>
      <c r="F410" s="9">
        <v>0</v>
      </c>
      <c r="G410" s="10" t="str">
        <f t="shared" si="91"/>
        <v/>
      </c>
      <c r="H410" s="10">
        <f t="shared" si="92"/>
        <v>1.7391304347826088E-3</v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>
        <f t="shared" si="98"/>
        <v>-1</v>
      </c>
      <c r="M410" s="10" t="str">
        <f t="shared" si="95"/>
        <v/>
      </c>
      <c r="N410" s="11">
        <f t="shared" si="96"/>
        <v>-1.7391304347826088E-3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1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1.7391304347826088E-3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1">
        <f t="shared" si="96"/>
        <v>-1.7391304347826088E-3</v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44</v>
      </c>
      <c r="D419" s="9">
        <v>32</v>
      </c>
      <c r="E419" s="9">
        <v>9</v>
      </c>
      <c r="F419" s="9">
        <v>11</v>
      </c>
      <c r="G419" s="10">
        <f t="shared" si="91"/>
        <v>0.11891891891891893</v>
      </c>
      <c r="H419" s="10">
        <f t="shared" si="92"/>
        <v>5.565217391304348E-2</v>
      </c>
      <c r="I419" s="10">
        <f t="shared" si="93"/>
        <v>4.2857142857142858E-2</v>
      </c>
      <c r="J419" s="10">
        <f t="shared" si="94"/>
        <v>1.4608233731739707E-2</v>
      </c>
      <c r="K419" s="10">
        <f t="shared" si="97"/>
        <v>-0.79545454545454541</v>
      </c>
      <c r="L419" s="10">
        <f t="shared" si="98"/>
        <v>-0.65625</v>
      </c>
      <c r="M419" s="10">
        <f t="shared" si="95"/>
        <v>-9.45945945945946E-2</v>
      </c>
      <c r="N419" s="11">
        <f t="shared" si="96"/>
        <v>-3.6521739130434785E-2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0</v>
      </c>
      <c r="E422" s="9">
        <v>1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4.7619047619047623E-3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39</v>
      </c>
      <c r="D423" s="9">
        <v>24</v>
      </c>
      <c r="E423" s="9">
        <v>42</v>
      </c>
      <c r="F423" s="9">
        <v>37</v>
      </c>
      <c r="G423" s="10">
        <f t="shared" si="91"/>
        <v>0.10540540540540541</v>
      </c>
      <c r="H423" s="10">
        <f t="shared" si="92"/>
        <v>4.1739130434782612E-2</v>
      </c>
      <c r="I423" s="10">
        <f t="shared" si="93"/>
        <v>0.2</v>
      </c>
      <c r="J423" s="10">
        <f t="shared" si="94"/>
        <v>4.9136786188579015E-2</v>
      </c>
      <c r="K423" s="10">
        <f t="shared" si="97"/>
        <v>7.6923076923076927E-2</v>
      </c>
      <c r="L423" s="10">
        <f t="shared" si="98"/>
        <v>0.54166666666666663</v>
      </c>
      <c r="M423" s="10">
        <f t="shared" si="95"/>
        <v>8.1081081081081086E-3</v>
      </c>
      <c r="N423" s="11">
        <f t="shared" si="96"/>
        <v>2.2608695652173914E-2</v>
      </c>
    </row>
    <row r="424" spans="1:14" x14ac:dyDescent="0.2">
      <c r="A424" s="8"/>
      <c r="B424" s="26" t="s">
        <v>396</v>
      </c>
      <c r="C424" s="23">
        <v>1</v>
      </c>
      <c r="D424" s="9">
        <v>1</v>
      </c>
      <c r="E424" s="9">
        <v>4</v>
      </c>
      <c r="F424" s="9">
        <v>1</v>
      </c>
      <c r="G424" s="10">
        <f t="shared" si="91"/>
        <v>2.7027027027027029E-3</v>
      </c>
      <c r="H424" s="10">
        <f t="shared" si="92"/>
        <v>1.7391304347826088E-3</v>
      </c>
      <c r="I424" s="10">
        <f t="shared" si="93"/>
        <v>1.9047619047619049E-2</v>
      </c>
      <c r="J424" s="10">
        <f t="shared" si="94"/>
        <v>1.3280212483399733E-3</v>
      </c>
      <c r="K424" s="10">
        <f t="shared" si="97"/>
        <v>3</v>
      </c>
      <c r="L424" s="10">
        <f t="shared" si="98"/>
        <v>0</v>
      </c>
      <c r="M424" s="10">
        <f t="shared" si="95"/>
        <v>8.1081081081081086E-3</v>
      </c>
      <c r="N424" s="11">
        <f t="shared" si="96"/>
        <v>0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1.7391304347826088E-3</v>
      </c>
      <c r="I434" s="10" t="str">
        <f t="shared" si="93"/>
        <v/>
      </c>
      <c r="J434" s="10">
        <f t="shared" si="94"/>
        <v>1.3280212483399733E-3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11">
        <f t="shared" si="96"/>
        <v>0</v>
      </c>
    </row>
    <row r="435" spans="1:14" x14ac:dyDescent="0.2">
      <c r="A435" s="8"/>
      <c r="B435" s="26" t="s">
        <v>407</v>
      </c>
      <c r="C435" s="23">
        <v>5</v>
      </c>
      <c r="D435" s="9">
        <v>3</v>
      </c>
      <c r="E435" s="9">
        <v>5</v>
      </c>
      <c r="F435" s="9">
        <v>2</v>
      </c>
      <c r="G435" s="10">
        <f t="shared" ref="G435:G498" si="99">+IF(C435=0,"",C435/C$371)</f>
        <v>1.3513513513513514E-2</v>
      </c>
      <c r="H435" s="10">
        <f t="shared" ref="H435:H498" si="100">+IF(D435=0,"",D435/D$371)</f>
        <v>5.2173913043478265E-3</v>
      </c>
      <c r="I435" s="10">
        <f t="shared" ref="I435:I498" si="101">+IF(E435=0,"",E435/E$371)</f>
        <v>2.3809523809523808E-2</v>
      </c>
      <c r="J435" s="10">
        <f t="shared" ref="J435:J498" si="102">+IF(F435=0,"",F435/F$371)</f>
        <v>2.6560424966799467E-3</v>
      </c>
      <c r="K435" s="10">
        <f t="shared" si="97"/>
        <v>0</v>
      </c>
      <c r="L435" s="10">
        <f t="shared" si="98"/>
        <v>-0.33333333333333331</v>
      </c>
      <c r="M435" s="10">
        <f t="shared" ref="M435:M498" si="103">+IF(OR(AND(G435=""),(K435="")),"",G435*K435)</f>
        <v>0</v>
      </c>
      <c r="N435" s="11">
        <f t="shared" ref="N435:N498" si="104">+IF(OR(AND(H435=""),(L435="")),"",H435*L435)</f>
        <v>-1.7391304347826088E-3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3</v>
      </c>
      <c r="D437" s="9">
        <v>0</v>
      </c>
      <c r="E437" s="9">
        <v>1</v>
      </c>
      <c r="F437" s="9">
        <v>3</v>
      </c>
      <c r="G437" s="10">
        <f t="shared" si="99"/>
        <v>8.1081081081081086E-3</v>
      </c>
      <c r="H437" s="10" t="str">
        <f t="shared" si="100"/>
        <v/>
      </c>
      <c r="I437" s="10">
        <f t="shared" si="101"/>
        <v>4.7619047619047623E-3</v>
      </c>
      <c r="J437" s="10">
        <f t="shared" si="102"/>
        <v>3.9840637450199202E-3</v>
      </c>
      <c r="K437" s="10">
        <f t="shared" si="105"/>
        <v>-0.66666666666666663</v>
      </c>
      <c r="L437" s="10">
        <f t="shared" si="106"/>
        <v>1</v>
      </c>
      <c r="M437" s="10">
        <f t="shared" si="103"/>
        <v>-5.4054054054054057E-3</v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1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1.3280212483399733E-3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2</v>
      </c>
      <c r="D446" s="9">
        <v>38</v>
      </c>
      <c r="E446" s="9">
        <v>7</v>
      </c>
      <c r="F446" s="9">
        <v>43</v>
      </c>
      <c r="G446" s="10">
        <f t="shared" si="99"/>
        <v>5.4054054054054057E-3</v>
      </c>
      <c r="H446" s="10">
        <f t="shared" si="100"/>
        <v>6.6086956521739126E-2</v>
      </c>
      <c r="I446" s="10">
        <f t="shared" si="101"/>
        <v>3.3333333333333333E-2</v>
      </c>
      <c r="J446" s="10">
        <f t="shared" si="102"/>
        <v>5.7104913678618856E-2</v>
      </c>
      <c r="K446" s="10">
        <f t="shared" si="105"/>
        <v>2.5</v>
      </c>
      <c r="L446" s="10">
        <f t="shared" si="106"/>
        <v>0.13157894736842105</v>
      </c>
      <c r="M446" s="10">
        <f t="shared" si="103"/>
        <v>1.3513513513513514E-2</v>
      </c>
      <c r="N446" s="11">
        <f t="shared" si="104"/>
        <v>8.6956521739130418E-3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27</v>
      </c>
      <c r="D450" s="9">
        <v>3</v>
      </c>
      <c r="E450" s="9">
        <v>0</v>
      </c>
      <c r="F450" s="9">
        <v>0</v>
      </c>
      <c r="G450" s="10">
        <f t="shared" si="99"/>
        <v>7.2972972972972977E-2</v>
      </c>
      <c r="H450" s="10">
        <f t="shared" si="100"/>
        <v>5.2173913043478265E-3</v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>
        <f t="shared" si="106"/>
        <v>-1</v>
      </c>
      <c r="M450" s="10">
        <f t="shared" si="103"/>
        <v>-7.2972972972972977E-2</v>
      </c>
      <c r="N450" s="11">
        <f t="shared" si="104"/>
        <v>-5.2173913043478265E-3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19</v>
      </c>
      <c r="D460" s="9">
        <v>47</v>
      </c>
      <c r="E460" s="9">
        <v>13</v>
      </c>
      <c r="F460" s="9">
        <v>78</v>
      </c>
      <c r="G460" s="10">
        <f t="shared" si="99"/>
        <v>5.1351351351351354E-2</v>
      </c>
      <c r="H460" s="10">
        <f t="shared" si="100"/>
        <v>8.1739130434782606E-2</v>
      </c>
      <c r="I460" s="10">
        <f t="shared" si="101"/>
        <v>6.1904761904761907E-2</v>
      </c>
      <c r="J460" s="10">
        <f t="shared" si="102"/>
        <v>0.10358565737051793</v>
      </c>
      <c r="K460" s="10">
        <f t="shared" si="105"/>
        <v>-0.31578947368421051</v>
      </c>
      <c r="L460" s="10">
        <f t="shared" si="106"/>
        <v>0.65957446808510634</v>
      </c>
      <c r="M460" s="10">
        <f t="shared" si="103"/>
        <v>-1.6216216216216217E-2</v>
      </c>
      <c r="N460" s="11">
        <f t="shared" si="104"/>
        <v>5.3913043478260862E-2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11</v>
      </c>
      <c r="E462" s="9">
        <v>0</v>
      </c>
      <c r="F462" s="9">
        <v>25</v>
      </c>
      <c r="G462" s="10" t="str">
        <f t="shared" si="99"/>
        <v/>
      </c>
      <c r="H462" s="10">
        <f t="shared" si="100"/>
        <v>1.9130434782608695E-2</v>
      </c>
      <c r="I462" s="10" t="str">
        <f t="shared" si="101"/>
        <v/>
      </c>
      <c r="J462" s="10">
        <f t="shared" si="102"/>
        <v>3.3200531208499334E-2</v>
      </c>
      <c r="K462" s="10" t="str">
        <f t="shared" si="105"/>
        <v xml:space="preserve"> </v>
      </c>
      <c r="L462" s="10">
        <f t="shared" si="106"/>
        <v>1.2727272727272727</v>
      </c>
      <c r="M462" s="10" t="str">
        <f t="shared" si="103"/>
        <v/>
      </c>
      <c r="N462" s="11">
        <f t="shared" si="104"/>
        <v>2.4347826086956521E-2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1</v>
      </c>
      <c r="E465" s="9">
        <v>0</v>
      </c>
      <c r="F465" s="9">
        <v>3</v>
      </c>
      <c r="G465" s="10" t="str">
        <f t="shared" si="99"/>
        <v/>
      </c>
      <c r="H465" s="10">
        <f t="shared" si="100"/>
        <v>1.7391304347826088E-3</v>
      </c>
      <c r="I465" s="10" t="str">
        <f t="shared" si="101"/>
        <v/>
      </c>
      <c r="J465" s="10">
        <f t="shared" si="102"/>
        <v>3.9840637450199202E-3</v>
      </c>
      <c r="K465" s="10" t="str">
        <f t="shared" si="105"/>
        <v xml:space="preserve"> </v>
      </c>
      <c r="L465" s="10">
        <f t="shared" si="106"/>
        <v>2</v>
      </c>
      <c r="M465" s="10" t="str">
        <f t="shared" si="103"/>
        <v/>
      </c>
      <c r="N465" s="11">
        <f t="shared" si="104"/>
        <v>3.4782608695652175E-3</v>
      </c>
    </row>
    <row r="466" spans="1:14" x14ac:dyDescent="0.2">
      <c r="A466" s="8"/>
      <c r="B466" s="26" t="s">
        <v>438</v>
      </c>
      <c r="C466" s="23">
        <v>0</v>
      </c>
      <c r="D466" s="9">
        <v>2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3.4782608695652175E-3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1">
        <f t="shared" si="104"/>
        <v>-3.4782608695652175E-3</v>
      </c>
    </row>
    <row r="467" spans="1:14" x14ac:dyDescent="0.2">
      <c r="A467" s="8"/>
      <c r="B467" s="26" t="s">
        <v>439</v>
      </c>
      <c r="C467" s="23">
        <v>0</v>
      </c>
      <c r="D467" s="9">
        <v>35</v>
      </c>
      <c r="E467" s="9">
        <v>0</v>
      </c>
      <c r="F467" s="9">
        <v>34</v>
      </c>
      <c r="G467" s="10" t="str">
        <f t="shared" si="99"/>
        <v/>
      </c>
      <c r="H467" s="10">
        <f t="shared" si="100"/>
        <v>6.0869565217391307E-2</v>
      </c>
      <c r="I467" s="10" t="str">
        <f t="shared" si="101"/>
        <v/>
      </c>
      <c r="J467" s="10">
        <f t="shared" si="102"/>
        <v>4.5152722443559098E-2</v>
      </c>
      <c r="K467" s="10" t="str">
        <f t="shared" si="105"/>
        <v xml:space="preserve"> </v>
      </c>
      <c r="L467" s="10">
        <f t="shared" si="106"/>
        <v>-2.8571428571428571E-2</v>
      </c>
      <c r="M467" s="10" t="str">
        <f t="shared" si="103"/>
        <v/>
      </c>
      <c r="N467" s="11">
        <f t="shared" si="104"/>
        <v>-1.7391304347826088E-3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1</v>
      </c>
      <c r="D469" s="9">
        <v>0</v>
      </c>
      <c r="E469" s="9">
        <v>0</v>
      </c>
      <c r="F469" s="9">
        <v>0</v>
      </c>
      <c r="G469" s="10">
        <f t="shared" si="99"/>
        <v>2.7027027027027029E-3</v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 t="str">
        <f t="shared" si="106"/>
        <v xml:space="preserve"> </v>
      </c>
      <c r="M469" s="10">
        <f t="shared" si="103"/>
        <v>-2.7027027027027029E-3</v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4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5.3120849933598934E-3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11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>
        <f t="shared" si="102"/>
        <v>1.4608233731739707E-2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2</v>
      </c>
      <c r="E481" s="9">
        <v>0</v>
      </c>
      <c r="F481" s="9">
        <v>7</v>
      </c>
      <c r="G481" s="10" t="str">
        <f t="shared" si="99"/>
        <v/>
      </c>
      <c r="H481" s="10">
        <f t="shared" si="100"/>
        <v>3.4782608695652175E-3</v>
      </c>
      <c r="I481" s="10" t="str">
        <f t="shared" si="101"/>
        <v/>
      </c>
      <c r="J481" s="10">
        <f t="shared" si="102"/>
        <v>9.2961487383798145E-3</v>
      </c>
      <c r="K481" s="10" t="str">
        <f t="shared" si="105"/>
        <v xml:space="preserve"> </v>
      </c>
      <c r="L481" s="10">
        <f t="shared" si="106"/>
        <v>2.5</v>
      </c>
      <c r="M481" s="10" t="str">
        <f t="shared" si="103"/>
        <v/>
      </c>
      <c r="N481" s="11">
        <f t="shared" si="104"/>
        <v>8.6956521739130436E-3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9</v>
      </c>
      <c r="E483" s="9">
        <v>0</v>
      </c>
      <c r="F483" s="9">
        <v>11</v>
      </c>
      <c r="G483" s="10" t="str">
        <f t="shared" si="99"/>
        <v/>
      </c>
      <c r="H483" s="10">
        <f t="shared" si="100"/>
        <v>1.5652173913043479E-2</v>
      </c>
      <c r="I483" s="10" t="str">
        <f t="shared" si="101"/>
        <v/>
      </c>
      <c r="J483" s="10">
        <f t="shared" si="102"/>
        <v>1.4608233731739707E-2</v>
      </c>
      <c r="K483" s="10" t="str">
        <f t="shared" si="105"/>
        <v xml:space="preserve"> </v>
      </c>
      <c r="L483" s="10">
        <f t="shared" si="106"/>
        <v>0.22222222222222221</v>
      </c>
      <c r="M483" s="10" t="str">
        <f t="shared" si="103"/>
        <v/>
      </c>
      <c r="N483" s="11">
        <f t="shared" si="104"/>
        <v>3.4782608695652175E-3</v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1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>
        <f t="shared" si="102"/>
        <v>1.3280212483399733E-3</v>
      </c>
      <c r="K486" s="10" t="str">
        <f t="shared" si="105"/>
        <v xml:space="preserve"> </v>
      </c>
      <c r="L486" s="10">
        <f t="shared" si="106"/>
        <v>1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2</v>
      </c>
      <c r="E487" s="9">
        <v>1</v>
      </c>
      <c r="F487" s="9">
        <v>42</v>
      </c>
      <c r="G487" s="10" t="str">
        <f t="shared" si="99"/>
        <v/>
      </c>
      <c r="H487" s="10">
        <f t="shared" si="100"/>
        <v>3.4782608695652175E-3</v>
      </c>
      <c r="I487" s="10">
        <f t="shared" si="101"/>
        <v>4.7619047619047623E-3</v>
      </c>
      <c r="J487" s="10">
        <f t="shared" si="102"/>
        <v>5.5776892430278883E-2</v>
      </c>
      <c r="K487" s="10">
        <f t="shared" si="105"/>
        <v>1</v>
      </c>
      <c r="L487" s="10">
        <f t="shared" si="106"/>
        <v>20</v>
      </c>
      <c r="M487" s="10" t="str">
        <f t="shared" si="103"/>
        <v/>
      </c>
      <c r="N487" s="11">
        <f t="shared" si="104"/>
        <v>6.9565217391304349E-2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1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1.3280212483399733E-3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1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1.7391304347826088E-3</v>
      </c>
      <c r="I492" s="10" t="str">
        <f t="shared" si="101"/>
        <v/>
      </c>
      <c r="J492" s="10">
        <f t="shared" si="102"/>
        <v>1.3280212483399733E-3</v>
      </c>
      <c r="K492" s="10" t="str">
        <f t="shared" si="105"/>
        <v xml:space="preserve"> </v>
      </c>
      <c r="L492" s="10">
        <f t="shared" si="106"/>
        <v>0</v>
      </c>
      <c r="M492" s="10" t="str">
        <f t="shared" si="103"/>
        <v/>
      </c>
      <c r="N492" s="11">
        <f t="shared" si="104"/>
        <v>0</v>
      </c>
    </row>
    <row r="493" spans="1:14" x14ac:dyDescent="0.2">
      <c r="A493" s="8"/>
      <c r="B493" s="26" t="s">
        <v>465</v>
      </c>
      <c r="C493" s="23">
        <v>0</v>
      </c>
      <c r="D493" s="9">
        <v>13</v>
      </c>
      <c r="E493" s="9">
        <v>0</v>
      </c>
      <c r="F493" s="9">
        <v>8</v>
      </c>
      <c r="G493" s="10" t="str">
        <f t="shared" si="99"/>
        <v/>
      </c>
      <c r="H493" s="10">
        <f t="shared" si="100"/>
        <v>2.2608695652173914E-2</v>
      </c>
      <c r="I493" s="10" t="str">
        <f t="shared" si="101"/>
        <v/>
      </c>
      <c r="J493" s="10">
        <f t="shared" si="102"/>
        <v>1.0624169986719787E-2</v>
      </c>
      <c r="K493" s="10" t="str">
        <f t="shared" si="105"/>
        <v xml:space="preserve"> </v>
      </c>
      <c r="L493" s="10">
        <f t="shared" si="106"/>
        <v>-0.38461538461538464</v>
      </c>
      <c r="M493" s="10" t="str">
        <f t="shared" si="103"/>
        <v/>
      </c>
      <c r="N493" s="11">
        <f t="shared" si="104"/>
        <v>-8.6956521739130436E-3</v>
      </c>
    </row>
    <row r="494" spans="1:14" x14ac:dyDescent="0.2">
      <c r="A494" s="8"/>
      <c r="B494" s="26" t="s">
        <v>466</v>
      </c>
      <c r="C494" s="23">
        <v>0</v>
      </c>
      <c r="D494" s="9">
        <v>1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1.7391304347826088E-3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1">
        <f t="shared" si="104"/>
        <v>-1.7391304347826088E-3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1.3280212483399733E-3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17</v>
      </c>
      <c r="E499" s="9">
        <v>2</v>
      </c>
      <c r="F499" s="9">
        <v>30</v>
      </c>
      <c r="G499" s="10" t="str">
        <f t="shared" ref="G499:G562" si="107">+IF(C499=0,"",C499/C$371)</f>
        <v/>
      </c>
      <c r="H499" s="10">
        <f t="shared" ref="H499:H562" si="108">+IF(D499=0,"",D499/D$371)</f>
        <v>2.9565217391304348E-2</v>
      </c>
      <c r="I499" s="10">
        <f t="shared" ref="I499:I562" si="109">+IF(E499=0,"",E499/E$371)</f>
        <v>9.5238095238095247E-3</v>
      </c>
      <c r="J499" s="10">
        <f t="shared" ref="J499:J562" si="110">+IF(F499=0,"",F499/F$371)</f>
        <v>3.9840637450199202E-2</v>
      </c>
      <c r="K499" s="10">
        <f t="shared" si="105"/>
        <v>1</v>
      </c>
      <c r="L499" s="10">
        <f t="shared" si="106"/>
        <v>0.76470588235294112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2.260869565217391E-2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1</v>
      </c>
      <c r="F504" s="9">
        <v>3</v>
      </c>
      <c r="G504" s="10" t="str">
        <f t="shared" si="107"/>
        <v/>
      </c>
      <c r="H504" s="10" t="str">
        <f t="shared" si="108"/>
        <v/>
      </c>
      <c r="I504" s="10">
        <f t="shared" si="109"/>
        <v>4.7619047619047623E-3</v>
      </c>
      <c r="J504" s="10">
        <f t="shared" si="110"/>
        <v>3.9840637450199202E-3</v>
      </c>
      <c r="K504" s="10">
        <f t="shared" si="113"/>
        <v>1</v>
      </c>
      <c r="L504" s="10">
        <f t="shared" si="114"/>
        <v>1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1</v>
      </c>
      <c r="D507" s="9">
        <v>13</v>
      </c>
      <c r="E507" s="9">
        <v>0</v>
      </c>
      <c r="F507" s="9">
        <v>4</v>
      </c>
      <c r="G507" s="10">
        <f t="shared" si="107"/>
        <v>2.7027027027027029E-3</v>
      </c>
      <c r="H507" s="10">
        <f t="shared" si="108"/>
        <v>2.2608695652173914E-2</v>
      </c>
      <c r="I507" s="10" t="str">
        <f t="shared" si="109"/>
        <v/>
      </c>
      <c r="J507" s="10">
        <f t="shared" si="110"/>
        <v>5.3120849933598934E-3</v>
      </c>
      <c r="K507" s="10">
        <f t="shared" si="113"/>
        <v>-1</v>
      </c>
      <c r="L507" s="10">
        <f t="shared" si="114"/>
        <v>-0.69230769230769229</v>
      </c>
      <c r="M507" s="10">
        <f t="shared" si="111"/>
        <v>-2.7027027027027029E-3</v>
      </c>
      <c r="N507" s="11">
        <f t="shared" si="112"/>
        <v>-1.5652173913043479E-2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1.3280212483399733E-3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1</v>
      </c>
      <c r="E517" s="9">
        <v>0</v>
      </c>
      <c r="F517" s="9">
        <v>0</v>
      </c>
      <c r="G517" s="10" t="str">
        <f t="shared" si="107"/>
        <v/>
      </c>
      <c r="H517" s="10">
        <f t="shared" si="108"/>
        <v>1.7391304347826088E-3</v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>
        <f t="shared" si="114"/>
        <v>-1</v>
      </c>
      <c r="M517" s="10" t="str">
        <f t="shared" si="111"/>
        <v/>
      </c>
      <c r="N517" s="11">
        <f t="shared" si="112"/>
        <v>-1.7391304347826088E-3</v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5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6.6401062416998674E-3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1</v>
      </c>
      <c r="F539" s="9">
        <v>0</v>
      </c>
      <c r="G539" s="10" t="str">
        <f t="shared" si="107"/>
        <v/>
      </c>
      <c r="H539" s="10" t="str">
        <f t="shared" si="108"/>
        <v/>
      </c>
      <c r="I539" s="10">
        <f t="shared" si="109"/>
        <v>4.7619047619047623E-3</v>
      </c>
      <c r="J539" s="10" t="str">
        <f t="shared" si="110"/>
        <v/>
      </c>
      <c r="K539" s="10">
        <f t="shared" si="113"/>
        <v>1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1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>
        <f t="shared" si="110"/>
        <v>1.3280212483399733E-3</v>
      </c>
      <c r="K540" s="10" t="str">
        <f t="shared" si="113"/>
        <v xml:space="preserve"> </v>
      </c>
      <c r="L540" s="10">
        <f t="shared" si="114"/>
        <v>1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2</v>
      </c>
      <c r="D544" s="9">
        <v>2</v>
      </c>
      <c r="E544" s="9">
        <v>3</v>
      </c>
      <c r="F544" s="9">
        <v>10</v>
      </c>
      <c r="G544" s="10">
        <f t="shared" si="107"/>
        <v>5.4054054054054057E-3</v>
      </c>
      <c r="H544" s="10">
        <f t="shared" si="108"/>
        <v>3.4782608695652175E-3</v>
      </c>
      <c r="I544" s="10">
        <f t="shared" si="109"/>
        <v>1.4285714285714285E-2</v>
      </c>
      <c r="J544" s="10">
        <f t="shared" si="110"/>
        <v>1.3280212483399735E-2</v>
      </c>
      <c r="K544" s="10">
        <f t="shared" si="113"/>
        <v>0.5</v>
      </c>
      <c r="L544" s="10">
        <f t="shared" si="114"/>
        <v>4</v>
      </c>
      <c r="M544" s="10">
        <f t="shared" si="111"/>
        <v>2.7027027027027029E-3</v>
      </c>
      <c r="N544" s="11">
        <f t="shared" si="112"/>
        <v>1.391304347826087E-2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3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3.9840637450199202E-3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8</v>
      </c>
      <c r="D564" s="9">
        <v>23</v>
      </c>
      <c r="E564" s="9">
        <v>0</v>
      </c>
      <c r="F564" s="9">
        <v>1</v>
      </c>
      <c r="G564" s="10">
        <f t="shared" si="115"/>
        <v>2.1621621621621623E-2</v>
      </c>
      <c r="H564" s="10">
        <f t="shared" si="116"/>
        <v>0.04</v>
      </c>
      <c r="I564" s="10" t="str">
        <f t="shared" si="117"/>
        <v/>
      </c>
      <c r="J564" s="10">
        <f t="shared" si="118"/>
        <v>1.3280212483399733E-3</v>
      </c>
      <c r="K564" s="10">
        <f t="shared" ref="K564:K604" si="121">+IF(AND(C564=0,E564=0)," ",IF(C564=0,1,IF(E564=0,-1,(E564-C564)/C564)))</f>
        <v>-1</v>
      </c>
      <c r="L564" s="10">
        <f t="shared" ref="L564:L604" si="122">+IF(AND(D564=0,F564=0)," ",IF(D564=0,1,IF(F564=0,-1,(F564-D564)/D564)))</f>
        <v>-0.95652173913043481</v>
      </c>
      <c r="M564" s="10">
        <f t="shared" si="119"/>
        <v>-2.1621621621621623E-2</v>
      </c>
      <c r="N564" s="11">
        <f t="shared" si="120"/>
        <v>-3.8260869565217397E-2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2</v>
      </c>
      <c r="E567" s="9">
        <v>0</v>
      </c>
      <c r="F567" s="9">
        <v>4</v>
      </c>
      <c r="G567" s="10" t="str">
        <f t="shared" si="115"/>
        <v/>
      </c>
      <c r="H567" s="10">
        <f t="shared" si="116"/>
        <v>3.4782608695652175E-3</v>
      </c>
      <c r="I567" s="10" t="str">
        <f t="shared" si="117"/>
        <v/>
      </c>
      <c r="J567" s="10">
        <f t="shared" si="118"/>
        <v>5.3120849933598934E-3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1">
        <f t="shared" si="120"/>
        <v>3.4782608695652175E-3</v>
      </c>
    </row>
    <row r="568" spans="1:14" x14ac:dyDescent="0.2">
      <c r="A568" s="8"/>
      <c r="B568" s="26" t="s">
        <v>540</v>
      </c>
      <c r="C568" s="23">
        <v>0</v>
      </c>
      <c r="D568" s="9">
        <v>12</v>
      </c>
      <c r="E568" s="9">
        <v>0</v>
      </c>
      <c r="F568" s="9">
        <v>6</v>
      </c>
      <c r="G568" s="10" t="str">
        <f t="shared" si="115"/>
        <v/>
      </c>
      <c r="H568" s="10">
        <f t="shared" si="116"/>
        <v>2.0869565217391306E-2</v>
      </c>
      <c r="I568" s="10" t="str">
        <f t="shared" si="117"/>
        <v/>
      </c>
      <c r="J568" s="10">
        <f t="shared" si="118"/>
        <v>7.9681274900398405E-3</v>
      </c>
      <c r="K568" s="10" t="str">
        <f t="shared" si="121"/>
        <v xml:space="preserve"> </v>
      </c>
      <c r="L568" s="10">
        <f t="shared" si="122"/>
        <v>-0.5</v>
      </c>
      <c r="M568" s="10" t="str">
        <f t="shared" si="119"/>
        <v/>
      </c>
      <c r="N568" s="11">
        <f t="shared" si="120"/>
        <v>-1.0434782608695653E-2</v>
      </c>
    </row>
    <row r="569" spans="1:14" x14ac:dyDescent="0.2">
      <c r="A569" s="8"/>
      <c r="B569" s="26" t="s">
        <v>541</v>
      </c>
      <c r="C569" s="23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1.7391304347826088E-3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1">
        <f t="shared" si="120"/>
        <v>-1.7391304347826088E-3</v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1</v>
      </c>
      <c r="D577" s="9">
        <v>0</v>
      </c>
      <c r="E577" s="9">
        <v>0</v>
      </c>
      <c r="F577" s="9">
        <v>0</v>
      </c>
      <c r="G577" s="10">
        <f t="shared" si="115"/>
        <v>2.7027027027027029E-3</v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>
        <f t="shared" si="121"/>
        <v>-1</v>
      </c>
      <c r="L577" s="10" t="str">
        <f t="shared" si="122"/>
        <v xml:space="preserve"> </v>
      </c>
      <c r="M577" s="10">
        <f t="shared" si="119"/>
        <v>-2.7027027027027029E-3</v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1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>
        <f t="shared" si="118"/>
        <v>1.3280212483399733E-3</v>
      </c>
      <c r="K579" s="10" t="str">
        <f t="shared" si="121"/>
        <v xml:space="preserve"> </v>
      </c>
      <c r="L579" s="10">
        <f t="shared" si="122"/>
        <v>1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1</v>
      </c>
      <c r="E581" s="9">
        <v>0</v>
      </c>
      <c r="F581" s="9">
        <v>3</v>
      </c>
      <c r="G581" s="10" t="str">
        <f t="shared" si="115"/>
        <v/>
      </c>
      <c r="H581" s="10">
        <f t="shared" si="116"/>
        <v>1.7391304347826088E-3</v>
      </c>
      <c r="I581" s="10" t="str">
        <f t="shared" si="117"/>
        <v/>
      </c>
      <c r="J581" s="10">
        <f t="shared" si="118"/>
        <v>3.9840637450199202E-3</v>
      </c>
      <c r="K581" s="10" t="str">
        <f t="shared" si="121"/>
        <v xml:space="preserve"> </v>
      </c>
      <c r="L581" s="10">
        <f t="shared" si="122"/>
        <v>2</v>
      </c>
      <c r="M581" s="10" t="str">
        <f t="shared" si="119"/>
        <v/>
      </c>
      <c r="N581" s="11">
        <f t="shared" si="120"/>
        <v>3.4782608695652175E-3</v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21</v>
      </c>
      <c r="E583" s="9">
        <v>0</v>
      </c>
      <c r="F583" s="9">
        <v>30</v>
      </c>
      <c r="G583" s="10" t="str">
        <f t="shared" si="115"/>
        <v/>
      </c>
      <c r="H583" s="10">
        <f t="shared" si="116"/>
        <v>3.6521739130434785E-2</v>
      </c>
      <c r="I583" s="10" t="str">
        <f t="shared" si="117"/>
        <v/>
      </c>
      <c r="J583" s="10">
        <f t="shared" si="118"/>
        <v>3.9840637450199202E-2</v>
      </c>
      <c r="K583" s="10" t="str">
        <f t="shared" si="121"/>
        <v xml:space="preserve"> </v>
      </c>
      <c r="L583" s="10">
        <f t="shared" si="122"/>
        <v>0.42857142857142855</v>
      </c>
      <c r="M583" s="10" t="str">
        <f t="shared" si="119"/>
        <v/>
      </c>
      <c r="N583" s="11">
        <f t="shared" si="120"/>
        <v>1.5652173913043479E-2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9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1.1952191235059761E-2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14</v>
      </c>
      <c r="E588" s="9">
        <v>0</v>
      </c>
      <c r="F588" s="9">
        <v>4</v>
      </c>
      <c r="G588" s="10" t="str">
        <f t="shared" si="115"/>
        <v/>
      </c>
      <c r="H588" s="10">
        <f t="shared" si="116"/>
        <v>2.4347826086956521E-2</v>
      </c>
      <c r="I588" s="10" t="str">
        <f t="shared" si="117"/>
        <v/>
      </c>
      <c r="J588" s="10">
        <f t="shared" si="118"/>
        <v>5.3120849933598934E-3</v>
      </c>
      <c r="K588" s="10" t="str">
        <f t="shared" si="121"/>
        <v xml:space="preserve"> </v>
      </c>
      <c r="L588" s="10">
        <f t="shared" si="122"/>
        <v>-0.7142857142857143</v>
      </c>
      <c r="M588" s="10" t="str">
        <f t="shared" si="119"/>
        <v/>
      </c>
      <c r="N588" s="11">
        <f t="shared" si="120"/>
        <v>-1.7391304347826087E-2</v>
      </c>
    </row>
    <row r="589" spans="1:14" ht="25.5" x14ac:dyDescent="0.2">
      <c r="A589" s="8"/>
      <c r="B589" s="26" t="s">
        <v>561</v>
      </c>
      <c r="C589" s="23">
        <v>0</v>
      </c>
      <c r="D589" s="9">
        <v>7</v>
      </c>
      <c r="E589" s="9">
        <v>0</v>
      </c>
      <c r="F589" s="9">
        <v>17</v>
      </c>
      <c r="G589" s="10" t="str">
        <f t="shared" si="115"/>
        <v/>
      </c>
      <c r="H589" s="10">
        <f t="shared" si="116"/>
        <v>1.2173913043478261E-2</v>
      </c>
      <c r="I589" s="10" t="str">
        <f t="shared" si="117"/>
        <v/>
      </c>
      <c r="J589" s="10">
        <f t="shared" si="118"/>
        <v>2.2576361221779549E-2</v>
      </c>
      <c r="K589" s="10" t="str">
        <f t="shared" si="121"/>
        <v xml:space="preserve"> </v>
      </c>
      <c r="L589" s="10">
        <f t="shared" si="122"/>
        <v>1.4285714285714286</v>
      </c>
      <c r="M589" s="10" t="str">
        <f t="shared" si="119"/>
        <v/>
      </c>
      <c r="N589" s="11">
        <f t="shared" si="120"/>
        <v>1.7391304347826087E-2</v>
      </c>
    </row>
    <row r="590" spans="1:14" x14ac:dyDescent="0.2">
      <c r="A590" s="8"/>
      <c r="B590" s="26" t="s">
        <v>562</v>
      </c>
      <c r="C590" s="23">
        <v>2</v>
      </c>
      <c r="D590" s="9">
        <v>70</v>
      </c>
      <c r="E590" s="9">
        <v>1</v>
      </c>
      <c r="F590" s="9">
        <v>150</v>
      </c>
      <c r="G590" s="10">
        <f t="shared" si="115"/>
        <v>5.4054054054054057E-3</v>
      </c>
      <c r="H590" s="10">
        <f t="shared" si="116"/>
        <v>0.12173913043478261</v>
      </c>
      <c r="I590" s="10">
        <f t="shared" si="117"/>
        <v>4.7619047619047623E-3</v>
      </c>
      <c r="J590" s="10">
        <f t="shared" si="118"/>
        <v>0.19920318725099601</v>
      </c>
      <c r="K590" s="10">
        <f t="shared" si="121"/>
        <v>-0.5</v>
      </c>
      <c r="L590" s="10">
        <f t="shared" si="122"/>
        <v>1.1428571428571428</v>
      </c>
      <c r="M590" s="10">
        <f t="shared" si="119"/>
        <v>-2.7027027027027029E-3</v>
      </c>
      <c r="N590" s="11">
        <f t="shared" si="120"/>
        <v>0.1391304347826087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1.3280212483399733E-3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3</v>
      </c>
      <c r="D596" s="9">
        <v>38</v>
      </c>
      <c r="E596" s="9">
        <v>0</v>
      </c>
      <c r="F596" s="9">
        <v>4</v>
      </c>
      <c r="G596" s="10">
        <f t="shared" si="115"/>
        <v>8.1081081081081086E-3</v>
      </c>
      <c r="H596" s="10">
        <f t="shared" si="116"/>
        <v>6.6086956521739126E-2</v>
      </c>
      <c r="I596" s="10" t="str">
        <f t="shared" si="117"/>
        <v/>
      </c>
      <c r="J596" s="10">
        <f t="shared" si="118"/>
        <v>5.3120849933598934E-3</v>
      </c>
      <c r="K596" s="10">
        <f t="shared" si="121"/>
        <v>-1</v>
      </c>
      <c r="L596" s="10">
        <f t="shared" si="122"/>
        <v>-0.89473684210526316</v>
      </c>
      <c r="M596" s="10">
        <f t="shared" si="119"/>
        <v>-8.1081081081081086E-3</v>
      </c>
      <c r="N596" s="11">
        <f t="shared" si="120"/>
        <v>-5.9130434782608696E-2</v>
      </c>
    </row>
    <row r="597" spans="1:14" x14ac:dyDescent="0.2">
      <c r="A597" s="8"/>
      <c r="B597" s="26" t="s">
        <v>569</v>
      </c>
      <c r="C597" s="23">
        <v>1</v>
      </c>
      <c r="D597" s="9">
        <v>6</v>
      </c>
      <c r="E597" s="9">
        <v>0</v>
      </c>
      <c r="F597" s="9">
        <v>3</v>
      </c>
      <c r="G597" s="10">
        <f t="shared" si="115"/>
        <v>2.7027027027027029E-3</v>
      </c>
      <c r="H597" s="10">
        <f t="shared" si="116"/>
        <v>1.0434782608695653E-2</v>
      </c>
      <c r="I597" s="10" t="str">
        <f t="shared" si="117"/>
        <v/>
      </c>
      <c r="J597" s="10">
        <f t="shared" si="118"/>
        <v>3.9840637450199202E-3</v>
      </c>
      <c r="K597" s="10">
        <f t="shared" si="121"/>
        <v>-1</v>
      </c>
      <c r="L597" s="10">
        <f t="shared" si="122"/>
        <v>-0.5</v>
      </c>
      <c r="M597" s="10">
        <f t="shared" si="119"/>
        <v>-2.7027027027027029E-3</v>
      </c>
      <c r="N597" s="11">
        <f t="shared" si="120"/>
        <v>-5.2173913043478265E-3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1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1.3280212483399733E-3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1</v>
      </c>
      <c r="E599" s="9">
        <v>0</v>
      </c>
      <c r="F599" s="9">
        <v>0</v>
      </c>
      <c r="G599" s="10" t="str">
        <f t="shared" si="115"/>
        <v/>
      </c>
      <c r="H599" s="10">
        <f t="shared" si="116"/>
        <v>1.7391304347826088E-3</v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>
        <f t="shared" si="122"/>
        <v>-1</v>
      </c>
      <c r="M599" s="10" t="str">
        <f t="shared" si="119"/>
        <v/>
      </c>
      <c r="N599" s="11">
        <f t="shared" si="120"/>
        <v>-1.7391304347826088E-3</v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139</v>
      </c>
      <c r="D612" s="20">
        <f>SUM(D613:D640)</f>
        <v>278</v>
      </c>
      <c r="E612" s="19">
        <f>SUM(E613:E640)</f>
        <v>188</v>
      </c>
      <c r="F612" s="20">
        <f>SUM(F613:F640)</f>
        <v>691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0.35251798561151076</v>
      </c>
      <c r="L612" s="22">
        <f>+IF(AND(D612=0,F612=0),"",IF(D612=0,1,IF(F612=0,-1,(F612-D612)/D612)))</f>
        <v>1.485611510791367</v>
      </c>
      <c r="M612" s="21">
        <f t="shared" ref="M612:M640" si="127">+IF(OR(AND(G612=""),(K612="")),"",G612*K612)</f>
        <v>0.35251798561151076</v>
      </c>
      <c r="N612" s="22">
        <f t="shared" ref="N612:N640" si="128">+IF(OR(AND(H612=""),(L612="")),"",H612*L612)</f>
        <v>1.485611510791367</v>
      </c>
    </row>
    <row r="613" spans="1:14" x14ac:dyDescent="0.2">
      <c r="A613" s="8"/>
      <c r="B613" s="25" t="s">
        <v>577</v>
      </c>
      <c r="C613" s="31">
        <v>0</v>
      </c>
      <c r="D613" s="28">
        <v>1</v>
      </c>
      <c r="E613" s="28">
        <v>0</v>
      </c>
      <c r="F613" s="28">
        <v>0</v>
      </c>
      <c r="G613" s="29" t="str">
        <f t="shared" si="123"/>
        <v/>
      </c>
      <c r="H613" s="29">
        <f t="shared" si="124"/>
        <v>3.5971223021582736E-3</v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-1</v>
      </c>
      <c r="M613" s="29" t="str">
        <f t="shared" si="127"/>
        <v/>
      </c>
      <c r="N613" s="30">
        <f t="shared" si="128"/>
        <v>-3.5971223021582736E-3</v>
      </c>
    </row>
    <row r="614" spans="1:14" x14ac:dyDescent="0.2">
      <c r="A614" s="8"/>
      <c r="B614" s="26" t="s">
        <v>578</v>
      </c>
      <c r="C614" s="23">
        <v>1</v>
      </c>
      <c r="D614" s="9">
        <v>1</v>
      </c>
      <c r="E614" s="9">
        <v>0</v>
      </c>
      <c r="F614" s="9">
        <v>0</v>
      </c>
      <c r="G614" s="10">
        <f t="shared" si="123"/>
        <v>7.1942446043165471E-3</v>
      </c>
      <c r="H614" s="10">
        <f t="shared" si="124"/>
        <v>3.5971223021582736E-3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-7.1942446043165471E-3</v>
      </c>
      <c r="N614" s="11">
        <f t="shared" si="128"/>
        <v>-3.5971223021582736E-3</v>
      </c>
    </row>
    <row r="615" spans="1:14" ht="25.5" x14ac:dyDescent="0.2">
      <c r="A615" s="8"/>
      <c r="B615" s="26" t="s">
        <v>579</v>
      </c>
      <c r="C615" s="23">
        <v>24</v>
      </c>
      <c r="D615" s="9">
        <v>101</v>
      </c>
      <c r="E615" s="9">
        <v>5</v>
      </c>
      <c r="F615" s="9">
        <v>2</v>
      </c>
      <c r="G615" s="10">
        <f t="shared" si="123"/>
        <v>0.17266187050359713</v>
      </c>
      <c r="H615" s="10">
        <f t="shared" si="124"/>
        <v>0.36330935251798563</v>
      </c>
      <c r="I615" s="10">
        <f t="shared" si="125"/>
        <v>2.6595744680851064E-2</v>
      </c>
      <c r="J615" s="10">
        <f t="shared" si="126"/>
        <v>2.8943560057887118E-3</v>
      </c>
      <c r="K615" s="10">
        <f t="shared" si="129"/>
        <v>-0.79166666666666663</v>
      </c>
      <c r="L615" s="10">
        <f t="shared" si="130"/>
        <v>-0.98019801980198018</v>
      </c>
      <c r="M615" s="10">
        <f t="shared" si="127"/>
        <v>-0.1366906474820144</v>
      </c>
      <c r="N615" s="11">
        <f t="shared" si="128"/>
        <v>-0.35611510791366907</v>
      </c>
    </row>
    <row r="616" spans="1:14" x14ac:dyDescent="0.2">
      <c r="A616" s="8"/>
      <c r="B616" s="26" t="s">
        <v>580</v>
      </c>
      <c r="C616" s="23">
        <v>31</v>
      </c>
      <c r="D616" s="9">
        <v>3</v>
      </c>
      <c r="E616" s="9">
        <v>39</v>
      </c>
      <c r="F616" s="9">
        <v>4</v>
      </c>
      <c r="G616" s="10">
        <f t="shared" si="123"/>
        <v>0.22302158273381295</v>
      </c>
      <c r="H616" s="10">
        <f t="shared" si="124"/>
        <v>1.0791366906474821E-2</v>
      </c>
      <c r="I616" s="10">
        <f t="shared" si="125"/>
        <v>0.20744680851063829</v>
      </c>
      <c r="J616" s="10">
        <f t="shared" si="126"/>
        <v>5.7887120115774236E-3</v>
      </c>
      <c r="K616" s="10">
        <f t="shared" si="129"/>
        <v>0.25806451612903225</v>
      </c>
      <c r="L616" s="10">
        <f t="shared" si="130"/>
        <v>0.33333333333333331</v>
      </c>
      <c r="M616" s="10">
        <f t="shared" si="127"/>
        <v>5.755395683453237E-2</v>
      </c>
      <c r="N616" s="11">
        <f t="shared" si="128"/>
        <v>3.5971223021582736E-3</v>
      </c>
    </row>
    <row r="617" spans="1:14" x14ac:dyDescent="0.2">
      <c r="A617" s="8"/>
      <c r="B617" s="26" t="s">
        <v>581</v>
      </c>
      <c r="C617" s="23">
        <v>0</v>
      </c>
      <c r="D617" s="9">
        <v>2</v>
      </c>
      <c r="E617" s="9">
        <v>0</v>
      </c>
      <c r="F617" s="9">
        <v>0</v>
      </c>
      <c r="G617" s="10" t="str">
        <f t="shared" si="123"/>
        <v/>
      </c>
      <c r="H617" s="10">
        <f t="shared" si="124"/>
        <v>7.1942446043165471E-3</v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>
        <f t="shared" si="130"/>
        <v>-1</v>
      </c>
      <c r="M617" s="10" t="str">
        <f t="shared" si="127"/>
        <v/>
      </c>
      <c r="N617" s="11">
        <f t="shared" si="128"/>
        <v>-7.1942446043165471E-3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3</v>
      </c>
      <c r="D623" s="9">
        <v>0</v>
      </c>
      <c r="E623" s="9">
        <v>0</v>
      </c>
      <c r="F623" s="9">
        <v>0</v>
      </c>
      <c r="G623" s="10">
        <f t="shared" si="123"/>
        <v>2.1582733812949641E-2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-2.1582733812949641E-2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1</v>
      </c>
      <c r="D625" s="9">
        <v>34</v>
      </c>
      <c r="E625" s="9">
        <v>7</v>
      </c>
      <c r="F625" s="9">
        <v>24</v>
      </c>
      <c r="G625" s="10">
        <f t="shared" si="123"/>
        <v>7.1942446043165471E-3</v>
      </c>
      <c r="H625" s="10">
        <f t="shared" si="124"/>
        <v>0.1223021582733813</v>
      </c>
      <c r="I625" s="10">
        <f t="shared" si="125"/>
        <v>3.7234042553191488E-2</v>
      </c>
      <c r="J625" s="10">
        <f t="shared" si="126"/>
        <v>3.4732272069464547E-2</v>
      </c>
      <c r="K625" s="10">
        <f t="shared" si="129"/>
        <v>6</v>
      </c>
      <c r="L625" s="10">
        <f t="shared" si="130"/>
        <v>-0.29411764705882354</v>
      </c>
      <c r="M625" s="10">
        <f t="shared" si="127"/>
        <v>4.3165467625899283E-2</v>
      </c>
      <c r="N625" s="11">
        <f t="shared" si="128"/>
        <v>-3.5971223021582739E-2</v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17</v>
      </c>
      <c r="E627" s="9">
        <v>10</v>
      </c>
      <c r="F627" s="9">
        <v>67</v>
      </c>
      <c r="G627" s="10" t="str">
        <f t="shared" si="123"/>
        <v/>
      </c>
      <c r="H627" s="10">
        <f t="shared" si="124"/>
        <v>6.1151079136690649E-2</v>
      </c>
      <c r="I627" s="10">
        <f t="shared" si="125"/>
        <v>5.3191489361702128E-2</v>
      </c>
      <c r="J627" s="10">
        <f t="shared" si="126"/>
        <v>9.6960926193921854E-2</v>
      </c>
      <c r="K627" s="10">
        <f t="shared" si="129"/>
        <v>1</v>
      </c>
      <c r="L627" s="10">
        <f t="shared" si="130"/>
        <v>2.9411764705882355</v>
      </c>
      <c r="M627" s="10" t="str">
        <f t="shared" si="127"/>
        <v/>
      </c>
      <c r="N627" s="11">
        <f t="shared" si="128"/>
        <v>0.17985611510791369</v>
      </c>
    </row>
    <row r="628" spans="1:14" x14ac:dyDescent="0.2">
      <c r="A628" s="8"/>
      <c r="B628" s="26" t="s">
        <v>592</v>
      </c>
      <c r="C628" s="23">
        <v>0</v>
      </c>
      <c r="D628" s="9">
        <v>3</v>
      </c>
      <c r="E628" s="9">
        <v>1</v>
      </c>
      <c r="F628" s="9">
        <v>1</v>
      </c>
      <c r="G628" s="10" t="str">
        <f t="shared" si="123"/>
        <v/>
      </c>
      <c r="H628" s="10">
        <f t="shared" si="124"/>
        <v>1.0791366906474821E-2</v>
      </c>
      <c r="I628" s="10">
        <f t="shared" si="125"/>
        <v>5.3191489361702126E-3</v>
      </c>
      <c r="J628" s="10">
        <f t="shared" si="126"/>
        <v>1.4471780028943559E-3</v>
      </c>
      <c r="K628" s="10">
        <f t="shared" si="129"/>
        <v>1</v>
      </c>
      <c r="L628" s="10">
        <f t="shared" si="130"/>
        <v>-0.66666666666666663</v>
      </c>
      <c r="M628" s="10" t="str">
        <f t="shared" si="127"/>
        <v/>
      </c>
      <c r="N628" s="11">
        <f t="shared" si="128"/>
        <v>-7.1942446043165471E-3</v>
      </c>
    </row>
    <row r="629" spans="1:14" x14ac:dyDescent="0.2">
      <c r="A629" s="8"/>
      <c r="B629" s="26" t="s">
        <v>593</v>
      </c>
      <c r="C629" s="23">
        <v>0</v>
      </c>
      <c r="D629" s="9">
        <v>8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2.8776978417266189E-2</v>
      </c>
      <c r="I629" s="10" t="str">
        <f t="shared" si="125"/>
        <v/>
      </c>
      <c r="J629" s="10">
        <f t="shared" si="126"/>
        <v>7.2358900144717797E-3</v>
      </c>
      <c r="K629" s="10" t="str">
        <f t="shared" si="129"/>
        <v xml:space="preserve"> </v>
      </c>
      <c r="L629" s="10">
        <f t="shared" si="130"/>
        <v>-0.375</v>
      </c>
      <c r="M629" s="10" t="str">
        <f t="shared" si="127"/>
        <v/>
      </c>
      <c r="N629" s="11">
        <f t="shared" si="128"/>
        <v>-1.0791366906474821E-2</v>
      </c>
    </row>
    <row r="630" spans="1:14" x14ac:dyDescent="0.2">
      <c r="A630" s="8"/>
      <c r="B630" s="26" t="s">
        <v>594</v>
      </c>
      <c r="C630" s="23">
        <v>43</v>
      </c>
      <c r="D630" s="9">
        <v>54</v>
      </c>
      <c r="E630" s="9">
        <v>60</v>
      </c>
      <c r="F630" s="9">
        <v>422</v>
      </c>
      <c r="G630" s="10">
        <f t="shared" si="123"/>
        <v>0.30935251798561153</v>
      </c>
      <c r="H630" s="10">
        <f t="shared" si="124"/>
        <v>0.19424460431654678</v>
      </c>
      <c r="I630" s="10">
        <f t="shared" si="125"/>
        <v>0.31914893617021278</v>
      </c>
      <c r="J630" s="10">
        <f t="shared" si="126"/>
        <v>0.61070911722141819</v>
      </c>
      <c r="K630" s="10">
        <f t="shared" si="129"/>
        <v>0.39534883720930231</v>
      </c>
      <c r="L630" s="10">
        <f t="shared" si="130"/>
        <v>6.8148148148148149</v>
      </c>
      <c r="M630" s="10">
        <f t="shared" si="127"/>
        <v>0.1223021582733813</v>
      </c>
      <c r="N630" s="11">
        <f t="shared" si="128"/>
        <v>1.3237410071942448</v>
      </c>
    </row>
    <row r="631" spans="1:14" x14ac:dyDescent="0.2">
      <c r="A631" s="8"/>
      <c r="B631" s="26" t="s">
        <v>595</v>
      </c>
      <c r="C631" s="23">
        <v>0</v>
      </c>
      <c r="D631" s="9">
        <v>2</v>
      </c>
      <c r="E631" s="9">
        <v>0</v>
      </c>
      <c r="F631" s="9">
        <v>0</v>
      </c>
      <c r="G631" s="10" t="str">
        <f t="shared" si="123"/>
        <v/>
      </c>
      <c r="H631" s="10">
        <f t="shared" si="124"/>
        <v>7.1942446043165471E-3</v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>
        <f t="shared" si="130"/>
        <v>-1</v>
      </c>
      <c r="M631" s="10" t="str">
        <f t="shared" si="127"/>
        <v/>
      </c>
      <c r="N631" s="11">
        <f t="shared" si="128"/>
        <v>-7.1942446043165471E-3</v>
      </c>
    </row>
    <row r="632" spans="1:14" x14ac:dyDescent="0.2">
      <c r="A632" s="8"/>
      <c r="B632" s="26" t="s">
        <v>596</v>
      </c>
      <c r="C632" s="23">
        <v>0</v>
      </c>
      <c r="D632" s="9">
        <v>2</v>
      </c>
      <c r="E632" s="9">
        <v>0</v>
      </c>
      <c r="F632" s="9">
        <v>0</v>
      </c>
      <c r="G632" s="10" t="str">
        <f t="shared" si="123"/>
        <v/>
      </c>
      <c r="H632" s="10">
        <f t="shared" si="124"/>
        <v>7.1942446043165471E-3</v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>
        <f t="shared" si="130"/>
        <v>-1</v>
      </c>
      <c r="M632" s="10" t="str">
        <f t="shared" si="127"/>
        <v/>
      </c>
      <c r="N632" s="11">
        <f t="shared" si="128"/>
        <v>-7.1942446043165471E-3</v>
      </c>
    </row>
    <row r="633" spans="1:14" x14ac:dyDescent="0.2">
      <c r="A633" s="8"/>
      <c r="B633" s="26" t="s">
        <v>597</v>
      </c>
      <c r="C633" s="23">
        <v>0</v>
      </c>
      <c r="D633" s="9">
        <v>1</v>
      </c>
      <c r="E633" s="9">
        <v>1</v>
      </c>
      <c r="F633" s="9">
        <v>6</v>
      </c>
      <c r="G633" s="10" t="str">
        <f t="shared" si="123"/>
        <v/>
      </c>
      <c r="H633" s="10">
        <f t="shared" si="124"/>
        <v>3.5971223021582736E-3</v>
      </c>
      <c r="I633" s="10">
        <f t="shared" si="125"/>
        <v>5.3191489361702126E-3</v>
      </c>
      <c r="J633" s="10">
        <f t="shared" si="126"/>
        <v>8.6830680173661367E-3</v>
      </c>
      <c r="K633" s="10">
        <f t="shared" si="129"/>
        <v>1</v>
      </c>
      <c r="L633" s="10">
        <f t="shared" si="130"/>
        <v>5</v>
      </c>
      <c r="M633" s="10" t="str">
        <f t="shared" si="127"/>
        <v/>
      </c>
      <c r="N633" s="11">
        <f t="shared" si="128"/>
        <v>1.7985611510791366E-2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1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>
        <f t="shared" si="126"/>
        <v>1.4471780028943559E-3</v>
      </c>
      <c r="K638" s="10" t="str">
        <f t="shared" si="129"/>
        <v xml:space="preserve"> </v>
      </c>
      <c r="L638" s="10">
        <f t="shared" si="130"/>
        <v>1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36</v>
      </c>
      <c r="D639" s="9">
        <v>49</v>
      </c>
      <c r="E639" s="9">
        <v>14</v>
      </c>
      <c r="F639" s="9">
        <v>37</v>
      </c>
      <c r="G639" s="10">
        <f t="shared" si="123"/>
        <v>0.25899280575539568</v>
      </c>
      <c r="H639" s="10">
        <f t="shared" si="124"/>
        <v>0.17625899280575538</v>
      </c>
      <c r="I639" s="10">
        <f t="shared" si="125"/>
        <v>7.4468085106382975E-2</v>
      </c>
      <c r="J639" s="10">
        <f t="shared" si="126"/>
        <v>5.3545586107091175E-2</v>
      </c>
      <c r="K639" s="10">
        <f t="shared" si="129"/>
        <v>-0.61111111111111116</v>
      </c>
      <c r="L639" s="10">
        <f t="shared" si="130"/>
        <v>-0.24489795918367346</v>
      </c>
      <c r="M639" s="10">
        <f t="shared" si="127"/>
        <v>-0.15827338129496404</v>
      </c>
      <c r="N639" s="11">
        <f t="shared" si="128"/>
        <v>-4.3165467625899276E-2</v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51</v>
      </c>
      <c r="F640" s="12">
        <v>122</v>
      </c>
      <c r="G640" s="13" t="str">
        <f t="shared" si="123"/>
        <v/>
      </c>
      <c r="H640" s="13" t="str">
        <f t="shared" si="124"/>
        <v/>
      </c>
      <c r="I640" s="13">
        <f t="shared" si="125"/>
        <v>0.27127659574468083</v>
      </c>
      <c r="J640" s="13">
        <f t="shared" si="126"/>
        <v>0.17655571635311143</v>
      </c>
      <c r="K640" s="13">
        <f t="shared" si="129"/>
        <v>1</v>
      </c>
      <c r="L640" s="13">
        <f t="shared" si="130"/>
        <v>1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663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664</v>
      </c>
      <c r="C9" s="19">
        <f>+C22+C81+C188+C371+C612</f>
        <v>676</v>
      </c>
      <c r="D9" s="20">
        <f>+D22+D81+D188+D371+D612</f>
        <v>1077</v>
      </c>
      <c r="E9" s="19">
        <f>+E22+E81+E188+E371+E612</f>
        <v>2807</v>
      </c>
      <c r="F9" s="20">
        <f>+F22+F81+F188+F371+F612</f>
        <v>2628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3.1523668639053253</v>
      </c>
      <c r="L9" s="22">
        <f t="shared" si="0"/>
        <v>1.4401114206128134</v>
      </c>
      <c r="M9" s="21">
        <f t="shared" ref="M9:N14" si="1">+IF(OR(AND(G9=""),(K9="")),"",G9*K9)</f>
        <v>3.1523668639053253</v>
      </c>
      <c r="N9" s="22">
        <f t="shared" si="1"/>
        <v>1.4401114206128134</v>
      </c>
    </row>
    <row r="10" spans="1:14" ht="26.25" customHeight="1" x14ac:dyDescent="0.2">
      <c r="A10" s="8"/>
      <c r="B10" s="25" t="s">
        <v>10</v>
      </c>
      <c r="C10" s="23">
        <f>+C22</f>
        <v>16</v>
      </c>
      <c r="D10" s="9">
        <f>+D22</f>
        <v>15</v>
      </c>
      <c r="E10" s="9">
        <f>+E22</f>
        <v>53</v>
      </c>
      <c r="F10" s="9">
        <f>+F22</f>
        <v>68</v>
      </c>
      <c r="G10" s="10">
        <f t="shared" ref="G10:J14" si="2">+C10/C$9</f>
        <v>2.3668639053254437E-2</v>
      </c>
      <c r="H10" s="10">
        <f t="shared" si="2"/>
        <v>1.3927576601671309E-2</v>
      </c>
      <c r="I10" s="10">
        <f t="shared" si="2"/>
        <v>1.8881368008550052E-2</v>
      </c>
      <c r="J10" s="10">
        <f t="shared" si="2"/>
        <v>2.5875190258751901E-2</v>
      </c>
      <c r="K10" s="10">
        <f t="shared" si="0"/>
        <v>2.3125</v>
      </c>
      <c r="L10" s="10">
        <f t="shared" si="0"/>
        <v>3.5333333333333332</v>
      </c>
      <c r="M10" s="10">
        <f t="shared" si="1"/>
        <v>5.473372781065089E-2</v>
      </c>
      <c r="N10" s="11">
        <f t="shared" si="1"/>
        <v>4.9210770659238623E-2</v>
      </c>
    </row>
    <row r="11" spans="1:14" ht="25.5" x14ac:dyDescent="0.2">
      <c r="A11" s="8"/>
      <c r="B11" s="26" t="s">
        <v>11</v>
      </c>
      <c r="C11" s="23">
        <f>+C81</f>
        <v>186</v>
      </c>
      <c r="D11" s="9">
        <f>+D81</f>
        <v>148</v>
      </c>
      <c r="E11" s="9">
        <f>+E81</f>
        <v>777</v>
      </c>
      <c r="F11" s="9">
        <f>+F81</f>
        <v>635</v>
      </c>
      <c r="G11" s="10">
        <f t="shared" si="2"/>
        <v>0.27514792899408286</v>
      </c>
      <c r="H11" s="10">
        <f t="shared" si="2"/>
        <v>0.13741875580315691</v>
      </c>
      <c r="I11" s="10">
        <f t="shared" si="2"/>
        <v>0.27680798004987534</v>
      </c>
      <c r="J11" s="10">
        <f t="shared" si="2"/>
        <v>0.24162861491628615</v>
      </c>
      <c r="K11" s="10">
        <f t="shared" si="0"/>
        <v>3.1774193548387095</v>
      </c>
      <c r="L11" s="10">
        <f t="shared" si="0"/>
        <v>3.2905405405405403</v>
      </c>
      <c r="M11" s="10">
        <f t="shared" si="1"/>
        <v>0.87426035502958577</v>
      </c>
      <c r="N11" s="11">
        <f t="shared" si="1"/>
        <v>0.45218198700092843</v>
      </c>
    </row>
    <row r="12" spans="1:14" ht="25.5" x14ac:dyDescent="0.2">
      <c r="A12" s="8"/>
      <c r="B12" s="26" t="s">
        <v>12</v>
      </c>
      <c r="C12" s="23">
        <f>+C188</f>
        <v>113</v>
      </c>
      <c r="D12" s="9">
        <f>+D188</f>
        <v>167</v>
      </c>
      <c r="E12" s="9">
        <f>+E188</f>
        <v>483</v>
      </c>
      <c r="F12" s="9">
        <f>+F188</f>
        <v>379</v>
      </c>
      <c r="G12" s="10">
        <f t="shared" si="2"/>
        <v>0.16715976331360946</v>
      </c>
      <c r="H12" s="10">
        <f t="shared" si="2"/>
        <v>0.15506035283194058</v>
      </c>
      <c r="I12" s="10">
        <f t="shared" si="2"/>
        <v>0.17206982543640897</v>
      </c>
      <c r="J12" s="10">
        <f t="shared" si="2"/>
        <v>0.14421613394216135</v>
      </c>
      <c r="K12" s="10">
        <f t="shared" si="0"/>
        <v>3.2743362831858409</v>
      </c>
      <c r="L12" s="10">
        <f t="shared" si="0"/>
        <v>1.2694610778443114</v>
      </c>
      <c r="M12" s="10">
        <f t="shared" si="1"/>
        <v>0.5473372781065089</v>
      </c>
      <c r="N12" s="11">
        <f t="shared" si="1"/>
        <v>0.19684308263695452</v>
      </c>
    </row>
    <row r="13" spans="1:14" ht="25.5" x14ac:dyDescent="0.2">
      <c r="A13" s="8"/>
      <c r="B13" s="26" t="s">
        <v>13</v>
      </c>
      <c r="C13" s="23">
        <f>+C371</f>
        <v>296</v>
      </c>
      <c r="D13" s="9">
        <f>+D371</f>
        <v>511</v>
      </c>
      <c r="E13" s="9">
        <f>+E371</f>
        <v>1383</v>
      </c>
      <c r="F13" s="9">
        <f>+F371</f>
        <v>1263</v>
      </c>
      <c r="G13" s="10">
        <f t="shared" si="2"/>
        <v>0.43786982248520712</v>
      </c>
      <c r="H13" s="10">
        <f t="shared" si="2"/>
        <v>0.47446610956360258</v>
      </c>
      <c r="I13" s="10">
        <f t="shared" si="2"/>
        <v>0.4926968293551835</v>
      </c>
      <c r="J13" s="10">
        <f t="shared" si="2"/>
        <v>0.48059360730593609</v>
      </c>
      <c r="K13" s="10">
        <f t="shared" si="0"/>
        <v>3.6722972972972974</v>
      </c>
      <c r="L13" s="10">
        <f t="shared" si="0"/>
        <v>1.471624266144814</v>
      </c>
      <c r="M13" s="10">
        <f t="shared" si="1"/>
        <v>1.6079881656804735</v>
      </c>
      <c r="N13" s="11">
        <f t="shared" si="1"/>
        <v>0.6982358402971216</v>
      </c>
    </row>
    <row r="14" spans="1:14" ht="26.25" thickBot="1" x14ac:dyDescent="0.25">
      <c r="A14" s="8"/>
      <c r="B14" s="27" t="s">
        <v>14</v>
      </c>
      <c r="C14" s="24">
        <f>+C612</f>
        <v>65</v>
      </c>
      <c r="D14" s="12">
        <f>+D612</f>
        <v>236</v>
      </c>
      <c r="E14" s="12">
        <f>+E612</f>
        <v>111</v>
      </c>
      <c r="F14" s="12">
        <f>+F612</f>
        <v>283</v>
      </c>
      <c r="G14" s="13">
        <f t="shared" si="2"/>
        <v>9.6153846153846159E-2</v>
      </c>
      <c r="H14" s="13">
        <f t="shared" si="2"/>
        <v>0.21912720519962861</v>
      </c>
      <c r="I14" s="13">
        <f t="shared" si="2"/>
        <v>3.9543997149982191E-2</v>
      </c>
      <c r="J14" s="13">
        <f t="shared" si="2"/>
        <v>0.10768645357686453</v>
      </c>
      <c r="K14" s="13">
        <f t="shared" si="0"/>
        <v>0.70769230769230773</v>
      </c>
      <c r="L14" s="13">
        <f t="shared" si="0"/>
        <v>0.19915254237288135</v>
      </c>
      <c r="M14" s="13">
        <f t="shared" si="1"/>
        <v>6.8047337278106523E-2</v>
      </c>
      <c r="N14" s="14">
        <f t="shared" si="1"/>
        <v>4.3639740018570107E-2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16</v>
      </c>
      <c r="D22" s="20">
        <f>SUM(D23:D73)</f>
        <v>15</v>
      </c>
      <c r="E22" s="19">
        <f>SUM(E23:E73)</f>
        <v>53</v>
      </c>
      <c r="F22" s="20">
        <f>SUM(F23:F73)</f>
        <v>68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2.3125</v>
      </c>
      <c r="L22" s="22">
        <f>+IF(AND(D22=0,F22=0),"",IF(D22=0,1,IF(F22=0,-1,(F22-D22)/D22)))</f>
        <v>3.5333333333333332</v>
      </c>
      <c r="M22" s="21">
        <f t="shared" ref="M22:M53" si="7">+IF(OR(AND(G22=""),(K22="")),"",G22*K22)</f>
        <v>2.3125</v>
      </c>
      <c r="N22" s="22">
        <f t="shared" ref="N22:N53" si="8">+IF(OR(AND(H22=""),(L22="")),"",H22*L22)</f>
        <v>3.5333333333333332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1</v>
      </c>
      <c r="D24" s="9">
        <v>0</v>
      </c>
      <c r="E24" s="9">
        <v>0</v>
      </c>
      <c r="F24" s="9">
        <v>0</v>
      </c>
      <c r="G24" s="10">
        <f t="shared" si="3"/>
        <v>6.25E-2</v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>
        <f t="shared" si="9"/>
        <v>-1</v>
      </c>
      <c r="L24" s="10" t="str">
        <f t="shared" si="10"/>
        <v xml:space="preserve"> </v>
      </c>
      <c r="M24" s="10">
        <f t="shared" si="7"/>
        <v>-6.25E-2</v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2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3.7735849056603772E-2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1</v>
      </c>
      <c r="E30" s="9">
        <v>1</v>
      </c>
      <c r="F30" s="9">
        <v>0</v>
      </c>
      <c r="G30" s="10">
        <f t="shared" si="3"/>
        <v>6.25E-2</v>
      </c>
      <c r="H30" s="10">
        <f t="shared" si="4"/>
        <v>6.6666666666666666E-2</v>
      </c>
      <c r="I30" s="10">
        <f t="shared" si="5"/>
        <v>1.8867924528301886E-2</v>
      </c>
      <c r="J30" s="10" t="str">
        <f t="shared" si="6"/>
        <v/>
      </c>
      <c r="K30" s="10">
        <f t="shared" si="9"/>
        <v>0</v>
      </c>
      <c r="L30" s="10">
        <f t="shared" si="10"/>
        <v>-1</v>
      </c>
      <c r="M30" s="10">
        <f t="shared" si="7"/>
        <v>0</v>
      </c>
      <c r="N30" s="11">
        <f t="shared" si="8"/>
        <v>-6.6666666666666666E-2</v>
      </c>
    </row>
    <row r="31" spans="1:14" x14ac:dyDescent="0.2">
      <c r="A31" s="8"/>
      <c r="B31" s="26" t="s">
        <v>26</v>
      </c>
      <c r="C31" s="23">
        <v>1</v>
      </c>
      <c r="D31" s="9">
        <v>0</v>
      </c>
      <c r="E31" s="9">
        <v>1</v>
      </c>
      <c r="F31" s="9">
        <v>1</v>
      </c>
      <c r="G31" s="10">
        <f t="shared" si="3"/>
        <v>6.25E-2</v>
      </c>
      <c r="H31" s="10" t="str">
        <f t="shared" si="4"/>
        <v/>
      </c>
      <c r="I31" s="10">
        <f t="shared" si="5"/>
        <v>1.8867924528301886E-2</v>
      </c>
      <c r="J31" s="10">
        <f t="shared" si="6"/>
        <v>1.4705882352941176E-2</v>
      </c>
      <c r="K31" s="10">
        <f t="shared" si="9"/>
        <v>0</v>
      </c>
      <c r="L31" s="10">
        <f t="shared" si="10"/>
        <v>1</v>
      </c>
      <c r="M31" s="10">
        <f t="shared" si="7"/>
        <v>0</v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5</v>
      </c>
      <c r="D33" s="9">
        <v>2</v>
      </c>
      <c r="E33" s="9">
        <v>8</v>
      </c>
      <c r="F33" s="9">
        <v>9</v>
      </c>
      <c r="G33" s="10">
        <f t="shared" si="3"/>
        <v>0.3125</v>
      </c>
      <c r="H33" s="10">
        <f t="shared" si="4"/>
        <v>0.13333333333333333</v>
      </c>
      <c r="I33" s="10">
        <f t="shared" si="5"/>
        <v>0.15094339622641509</v>
      </c>
      <c r="J33" s="10">
        <f t="shared" si="6"/>
        <v>0.13235294117647059</v>
      </c>
      <c r="K33" s="10">
        <f t="shared" si="9"/>
        <v>0.6</v>
      </c>
      <c r="L33" s="10">
        <f t="shared" si="10"/>
        <v>3.5</v>
      </c>
      <c r="M33" s="10">
        <f t="shared" si="7"/>
        <v>0.1875</v>
      </c>
      <c r="N33" s="11">
        <f t="shared" si="8"/>
        <v>0.46666666666666667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1</v>
      </c>
      <c r="F39" s="9">
        <v>2</v>
      </c>
      <c r="G39" s="10" t="str">
        <f t="shared" si="3"/>
        <v/>
      </c>
      <c r="H39" s="10" t="str">
        <f t="shared" si="4"/>
        <v/>
      </c>
      <c r="I39" s="10">
        <f t="shared" si="5"/>
        <v>1.8867924528301886E-2</v>
      </c>
      <c r="J39" s="10">
        <f t="shared" si="6"/>
        <v>2.9411764705882353E-2</v>
      </c>
      <c r="K39" s="10">
        <f t="shared" si="9"/>
        <v>1</v>
      </c>
      <c r="L39" s="10">
        <f t="shared" si="10"/>
        <v>1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1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>
        <f t="shared" si="6"/>
        <v>1.4705882352941176E-2</v>
      </c>
      <c r="K42" s="10" t="str">
        <f t="shared" si="9"/>
        <v xml:space="preserve"> </v>
      </c>
      <c r="L42" s="10">
        <f t="shared" si="10"/>
        <v>1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1</v>
      </c>
      <c r="F51" s="9">
        <v>1</v>
      </c>
      <c r="G51" s="10" t="str">
        <f t="shared" si="3"/>
        <v/>
      </c>
      <c r="H51" s="10" t="str">
        <f t="shared" si="4"/>
        <v/>
      </c>
      <c r="I51" s="10">
        <f t="shared" si="5"/>
        <v>1.8867924528301886E-2</v>
      </c>
      <c r="J51" s="10">
        <f t="shared" si="6"/>
        <v>1.4705882352941176E-2</v>
      </c>
      <c r="K51" s="10">
        <f t="shared" si="9"/>
        <v>1</v>
      </c>
      <c r="L51" s="10">
        <f t="shared" si="10"/>
        <v>1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3</v>
      </c>
      <c r="E53" s="9">
        <v>1</v>
      </c>
      <c r="F53" s="9">
        <v>2</v>
      </c>
      <c r="G53" s="10">
        <f t="shared" si="3"/>
        <v>6.25E-2</v>
      </c>
      <c r="H53" s="10">
        <f t="shared" si="4"/>
        <v>0.2</v>
      </c>
      <c r="I53" s="10">
        <f t="shared" si="5"/>
        <v>1.8867924528301886E-2</v>
      </c>
      <c r="J53" s="10">
        <f t="shared" si="6"/>
        <v>2.9411764705882353E-2</v>
      </c>
      <c r="K53" s="10">
        <f t="shared" si="9"/>
        <v>0</v>
      </c>
      <c r="L53" s="10">
        <f t="shared" si="10"/>
        <v>-0.33333333333333331</v>
      </c>
      <c r="M53" s="10">
        <f t="shared" si="7"/>
        <v>0</v>
      </c>
      <c r="N53" s="11">
        <f t="shared" si="8"/>
        <v>-6.6666666666666666E-2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6</v>
      </c>
      <c r="D57" s="9">
        <v>6</v>
      </c>
      <c r="E57" s="9">
        <v>38</v>
      </c>
      <c r="F57" s="9">
        <v>47</v>
      </c>
      <c r="G57" s="10">
        <f t="shared" si="11"/>
        <v>0.375</v>
      </c>
      <c r="H57" s="10">
        <f t="shared" si="12"/>
        <v>0.4</v>
      </c>
      <c r="I57" s="10">
        <f t="shared" si="13"/>
        <v>0.71698113207547165</v>
      </c>
      <c r="J57" s="10">
        <f t="shared" si="14"/>
        <v>0.69117647058823528</v>
      </c>
      <c r="K57" s="10">
        <f t="shared" si="17"/>
        <v>5.333333333333333</v>
      </c>
      <c r="L57" s="10">
        <f t="shared" si="18"/>
        <v>6.833333333333333</v>
      </c>
      <c r="M57" s="10">
        <f t="shared" si="15"/>
        <v>2</v>
      </c>
      <c r="N57" s="11">
        <f t="shared" si="16"/>
        <v>2.7333333333333334</v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1</v>
      </c>
      <c r="E64" s="9">
        <v>0</v>
      </c>
      <c r="F64" s="9">
        <v>0</v>
      </c>
      <c r="G64" s="10" t="str">
        <f t="shared" si="11"/>
        <v/>
      </c>
      <c r="H64" s="10">
        <f t="shared" si="12"/>
        <v>6.6666666666666666E-2</v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>
        <f t="shared" si="18"/>
        <v>-1</v>
      </c>
      <c r="M64" s="10" t="str">
        <f t="shared" si="15"/>
        <v/>
      </c>
      <c r="N64" s="11">
        <f t="shared" si="16"/>
        <v>-6.6666666666666666E-2</v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</v>
      </c>
      <c r="D67" s="9">
        <v>2</v>
      </c>
      <c r="E67" s="9">
        <v>0</v>
      </c>
      <c r="F67" s="9">
        <v>2</v>
      </c>
      <c r="G67" s="10">
        <f t="shared" si="11"/>
        <v>6.25E-2</v>
      </c>
      <c r="H67" s="10">
        <f t="shared" si="12"/>
        <v>0.13333333333333333</v>
      </c>
      <c r="I67" s="10" t="str">
        <f t="shared" si="13"/>
        <v/>
      </c>
      <c r="J67" s="10">
        <f t="shared" si="14"/>
        <v>2.9411764705882353E-2</v>
      </c>
      <c r="K67" s="10">
        <f t="shared" si="17"/>
        <v>-1</v>
      </c>
      <c r="L67" s="10">
        <f t="shared" si="18"/>
        <v>0</v>
      </c>
      <c r="M67" s="10">
        <f t="shared" si="15"/>
        <v>-6.25E-2</v>
      </c>
      <c r="N67" s="11">
        <f t="shared" si="16"/>
        <v>0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2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>
        <f t="shared" si="14"/>
        <v>2.9411764705882353E-2</v>
      </c>
      <c r="K71" s="10" t="str">
        <f t="shared" si="17"/>
        <v xml:space="preserve"> </v>
      </c>
      <c r="L71" s="10">
        <f t="shared" si="18"/>
        <v>1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1.4705882352941176E-2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186</v>
      </c>
      <c r="D81" s="20">
        <f>SUM(D82:D180)</f>
        <v>148</v>
      </c>
      <c r="E81" s="19">
        <f>SUM(E82:E180)</f>
        <v>777</v>
      </c>
      <c r="F81" s="20">
        <f>SUM(F82:F180)</f>
        <v>635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3.1774193548387095</v>
      </c>
      <c r="L81" s="22">
        <f>+IF(AND(D81=0,F81=0),"",IF(D81=0,1,IF(F81=0,-1,(F81-D81)/D81)))</f>
        <v>3.2905405405405403</v>
      </c>
      <c r="M81" s="21">
        <f t="shared" ref="M81:M112" si="23">+IF(OR(AND(G81=""),(K81="")),"",G81*K81)</f>
        <v>3.1774193548387095</v>
      </c>
      <c r="N81" s="22">
        <f t="shared" ref="N81:N112" si="24">+IF(OR(AND(H81=""),(L81="")),"",H81*L81)</f>
        <v>3.2905405405405403</v>
      </c>
    </row>
    <row r="82" spans="1:14" x14ac:dyDescent="0.2">
      <c r="A82" s="8"/>
      <c r="B82" s="25" t="s">
        <v>69</v>
      </c>
      <c r="C82" s="31">
        <v>8</v>
      </c>
      <c r="D82" s="28">
        <v>5</v>
      </c>
      <c r="E82" s="28">
        <v>7</v>
      </c>
      <c r="F82" s="28">
        <v>3</v>
      </c>
      <c r="G82" s="29">
        <f t="shared" si="19"/>
        <v>4.3010752688172046E-2</v>
      </c>
      <c r="H82" s="29">
        <f t="shared" si="20"/>
        <v>3.3783783783783786E-2</v>
      </c>
      <c r="I82" s="29">
        <f t="shared" si="21"/>
        <v>9.0090090090090089E-3</v>
      </c>
      <c r="J82" s="29">
        <f t="shared" si="22"/>
        <v>4.7244094488188976E-3</v>
      </c>
      <c r="K82" s="29">
        <f t="shared" ref="K82:K113" si="25">+IF(AND(C82=0,E82=0)," ",IF(C82=0,1,IF(E82=0,-1,(E82-C82)/C82)))</f>
        <v>-0.125</v>
      </c>
      <c r="L82" s="29">
        <f t="shared" ref="L82:L113" si="26">+IF(AND(D82=0,F82=0)," ",IF(D82=0,1,IF(F82=0,-1,(F82-D82)/D82)))</f>
        <v>-0.4</v>
      </c>
      <c r="M82" s="29">
        <f t="shared" si="23"/>
        <v>-5.3763440860215058E-3</v>
      </c>
      <c r="N82" s="30">
        <f t="shared" si="24"/>
        <v>-1.3513513513513514E-2</v>
      </c>
    </row>
    <row r="83" spans="1:14" ht="24" customHeight="1" x14ac:dyDescent="0.2">
      <c r="A83" s="8"/>
      <c r="B83" s="26" t="s">
        <v>70</v>
      </c>
      <c r="C83" s="23">
        <v>4</v>
      </c>
      <c r="D83" s="9">
        <v>5</v>
      </c>
      <c r="E83" s="9">
        <v>2</v>
      </c>
      <c r="F83" s="9">
        <v>0</v>
      </c>
      <c r="G83" s="10">
        <f t="shared" si="19"/>
        <v>2.1505376344086023E-2</v>
      </c>
      <c r="H83" s="10">
        <f t="shared" si="20"/>
        <v>3.3783783783783786E-2</v>
      </c>
      <c r="I83" s="10">
        <f t="shared" si="21"/>
        <v>2.5740025740025739E-3</v>
      </c>
      <c r="J83" s="10" t="str">
        <f t="shared" si="22"/>
        <v/>
      </c>
      <c r="K83" s="10">
        <f t="shared" si="25"/>
        <v>-0.5</v>
      </c>
      <c r="L83" s="10">
        <f t="shared" si="26"/>
        <v>-1</v>
      </c>
      <c r="M83" s="10">
        <f t="shared" si="23"/>
        <v>-1.0752688172043012E-2</v>
      </c>
      <c r="N83" s="11">
        <f t="shared" si="24"/>
        <v>-3.3783783783783786E-2</v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5</v>
      </c>
      <c r="D85" s="9">
        <v>3</v>
      </c>
      <c r="E85" s="9">
        <v>19</v>
      </c>
      <c r="F85" s="9">
        <v>6</v>
      </c>
      <c r="G85" s="10">
        <f t="shared" si="19"/>
        <v>2.6881720430107527E-2</v>
      </c>
      <c r="H85" s="10">
        <f t="shared" si="20"/>
        <v>2.0270270270270271E-2</v>
      </c>
      <c r="I85" s="10">
        <f t="shared" si="21"/>
        <v>2.4453024453024452E-2</v>
      </c>
      <c r="J85" s="10">
        <f t="shared" si="22"/>
        <v>9.4488188976377951E-3</v>
      </c>
      <c r="K85" s="10">
        <f t="shared" si="25"/>
        <v>2.8</v>
      </c>
      <c r="L85" s="10">
        <f t="shared" si="26"/>
        <v>1</v>
      </c>
      <c r="M85" s="10">
        <f t="shared" si="23"/>
        <v>7.5268817204301078E-2</v>
      </c>
      <c r="N85" s="11">
        <f t="shared" si="24"/>
        <v>2.0270270270270271E-2</v>
      </c>
    </row>
    <row r="86" spans="1:14" ht="25.5" x14ac:dyDescent="0.2">
      <c r="A86" s="8"/>
      <c r="B86" s="26" t="s">
        <v>73</v>
      </c>
      <c r="C86" s="23">
        <v>14</v>
      </c>
      <c r="D86" s="9">
        <v>11</v>
      </c>
      <c r="E86" s="9">
        <v>15</v>
      </c>
      <c r="F86" s="9">
        <v>17</v>
      </c>
      <c r="G86" s="10">
        <f t="shared" si="19"/>
        <v>7.5268817204301078E-2</v>
      </c>
      <c r="H86" s="10">
        <f t="shared" si="20"/>
        <v>7.4324324324324328E-2</v>
      </c>
      <c r="I86" s="10">
        <f t="shared" si="21"/>
        <v>1.9305019305019305E-2</v>
      </c>
      <c r="J86" s="10">
        <f t="shared" si="22"/>
        <v>2.6771653543307086E-2</v>
      </c>
      <c r="K86" s="10">
        <f t="shared" si="25"/>
        <v>7.1428571428571425E-2</v>
      </c>
      <c r="L86" s="10">
        <f t="shared" si="26"/>
        <v>0.54545454545454541</v>
      </c>
      <c r="M86" s="10">
        <f t="shared" si="23"/>
        <v>5.3763440860215049E-3</v>
      </c>
      <c r="N86" s="11">
        <f t="shared" si="24"/>
        <v>4.0540540540540543E-2</v>
      </c>
    </row>
    <row r="87" spans="1:14" x14ac:dyDescent="0.2">
      <c r="A87" s="8"/>
      <c r="B87" s="26" t="s">
        <v>74</v>
      </c>
      <c r="C87" s="23">
        <v>0</v>
      </c>
      <c r="D87" s="9">
        <v>2</v>
      </c>
      <c r="E87" s="9">
        <v>1</v>
      </c>
      <c r="F87" s="9">
        <v>7</v>
      </c>
      <c r="G87" s="10" t="str">
        <f t="shared" si="19"/>
        <v/>
      </c>
      <c r="H87" s="10">
        <f t="shared" si="20"/>
        <v>1.3513513513513514E-2</v>
      </c>
      <c r="I87" s="10">
        <f t="shared" si="21"/>
        <v>1.287001287001287E-3</v>
      </c>
      <c r="J87" s="10">
        <f t="shared" si="22"/>
        <v>1.1023622047244094E-2</v>
      </c>
      <c r="K87" s="10">
        <f t="shared" si="25"/>
        <v>1</v>
      </c>
      <c r="L87" s="10">
        <f t="shared" si="26"/>
        <v>2.5</v>
      </c>
      <c r="M87" s="10" t="str">
        <f t="shared" si="23"/>
        <v/>
      </c>
      <c r="N87" s="11">
        <f t="shared" si="24"/>
        <v>3.3783783783783786E-2</v>
      </c>
    </row>
    <row r="88" spans="1:14" x14ac:dyDescent="0.2">
      <c r="A88" s="8"/>
      <c r="B88" s="26" t="s">
        <v>75</v>
      </c>
      <c r="C88" s="23">
        <v>1</v>
      </c>
      <c r="D88" s="9">
        <v>0</v>
      </c>
      <c r="E88" s="9">
        <v>0</v>
      </c>
      <c r="F88" s="9">
        <v>1</v>
      </c>
      <c r="G88" s="10">
        <f t="shared" si="19"/>
        <v>5.3763440860215058E-3</v>
      </c>
      <c r="H88" s="10" t="str">
        <f t="shared" si="20"/>
        <v/>
      </c>
      <c r="I88" s="10" t="str">
        <f t="shared" si="21"/>
        <v/>
      </c>
      <c r="J88" s="10">
        <f t="shared" si="22"/>
        <v>1.5748031496062992E-3</v>
      </c>
      <c r="K88" s="10">
        <f t="shared" si="25"/>
        <v>-1</v>
      </c>
      <c r="L88" s="10">
        <f t="shared" si="26"/>
        <v>1</v>
      </c>
      <c r="M88" s="10">
        <f t="shared" si="23"/>
        <v>-5.3763440860215058E-3</v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1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>
        <f t="shared" si="22"/>
        <v>1.5748031496062992E-3</v>
      </c>
      <c r="K93" s="10" t="str">
        <f t="shared" si="25"/>
        <v xml:space="preserve"> </v>
      </c>
      <c r="L93" s="10">
        <f t="shared" si="26"/>
        <v>1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8</v>
      </c>
      <c r="D97" s="9">
        <v>0</v>
      </c>
      <c r="E97" s="9">
        <v>1</v>
      </c>
      <c r="F97" s="9">
        <v>0</v>
      </c>
      <c r="G97" s="10">
        <f t="shared" si="19"/>
        <v>4.3010752688172046E-2</v>
      </c>
      <c r="H97" s="10" t="str">
        <f t="shared" si="20"/>
        <v/>
      </c>
      <c r="I97" s="10">
        <f t="shared" si="21"/>
        <v>1.287001287001287E-3</v>
      </c>
      <c r="J97" s="10" t="str">
        <f t="shared" si="22"/>
        <v/>
      </c>
      <c r="K97" s="10">
        <f t="shared" si="25"/>
        <v>-0.875</v>
      </c>
      <c r="L97" s="10" t="str">
        <f t="shared" si="26"/>
        <v xml:space="preserve"> </v>
      </c>
      <c r="M97" s="10">
        <f t="shared" si="23"/>
        <v>-3.7634408602150539E-2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3</v>
      </c>
      <c r="F98" s="9">
        <v>1</v>
      </c>
      <c r="G98" s="10" t="str">
        <f t="shared" si="19"/>
        <v/>
      </c>
      <c r="H98" s="10" t="str">
        <f t="shared" si="20"/>
        <v/>
      </c>
      <c r="I98" s="10">
        <f t="shared" si="21"/>
        <v>3.8610038610038611E-3</v>
      </c>
      <c r="J98" s="10">
        <f t="shared" si="22"/>
        <v>1.5748031496062992E-3</v>
      </c>
      <c r="K98" s="10">
        <f t="shared" si="25"/>
        <v>1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3</v>
      </c>
      <c r="D99" s="9">
        <v>4</v>
      </c>
      <c r="E99" s="9">
        <v>1</v>
      </c>
      <c r="F99" s="9">
        <v>1</v>
      </c>
      <c r="G99" s="10">
        <f t="shared" si="19"/>
        <v>1.6129032258064516E-2</v>
      </c>
      <c r="H99" s="10">
        <f t="shared" si="20"/>
        <v>2.7027027027027029E-2</v>
      </c>
      <c r="I99" s="10">
        <f t="shared" si="21"/>
        <v>1.287001287001287E-3</v>
      </c>
      <c r="J99" s="10">
        <f t="shared" si="22"/>
        <v>1.5748031496062992E-3</v>
      </c>
      <c r="K99" s="10">
        <f t="shared" si="25"/>
        <v>-0.66666666666666663</v>
      </c>
      <c r="L99" s="10">
        <f t="shared" si="26"/>
        <v>-0.75</v>
      </c>
      <c r="M99" s="10">
        <f t="shared" si="23"/>
        <v>-1.075268817204301E-2</v>
      </c>
      <c r="N99" s="11">
        <f t="shared" si="24"/>
        <v>-2.0270270270270271E-2</v>
      </c>
    </row>
    <row r="100" spans="1:14" x14ac:dyDescent="0.2">
      <c r="A100" s="8"/>
      <c r="B100" s="26" t="s">
        <v>88</v>
      </c>
      <c r="C100" s="23">
        <v>0</v>
      </c>
      <c r="D100" s="9">
        <v>0</v>
      </c>
      <c r="E100" s="9">
        <v>3</v>
      </c>
      <c r="F100" s="9">
        <v>1</v>
      </c>
      <c r="G100" s="10" t="str">
        <f t="shared" si="19"/>
        <v/>
      </c>
      <c r="H100" s="10" t="str">
        <f t="shared" si="20"/>
        <v/>
      </c>
      <c r="I100" s="10">
        <f t="shared" si="21"/>
        <v>3.8610038610038611E-3</v>
      </c>
      <c r="J100" s="10">
        <f t="shared" si="22"/>
        <v>1.5748031496062992E-3</v>
      </c>
      <c r="K100" s="10">
        <f t="shared" si="25"/>
        <v>1</v>
      </c>
      <c r="L100" s="10">
        <f t="shared" si="26"/>
        <v>1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5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6.4350064350064346E-3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4</v>
      </c>
      <c r="D103" s="9">
        <v>10</v>
      </c>
      <c r="E103" s="9">
        <v>3</v>
      </c>
      <c r="F103" s="9">
        <v>12</v>
      </c>
      <c r="G103" s="10">
        <f t="shared" si="19"/>
        <v>2.1505376344086023E-2</v>
      </c>
      <c r="H103" s="10">
        <f t="shared" si="20"/>
        <v>6.7567567567567571E-2</v>
      </c>
      <c r="I103" s="10">
        <f t="shared" si="21"/>
        <v>3.8610038610038611E-3</v>
      </c>
      <c r="J103" s="10">
        <f t="shared" si="22"/>
        <v>1.889763779527559E-2</v>
      </c>
      <c r="K103" s="10">
        <f t="shared" si="25"/>
        <v>-0.25</v>
      </c>
      <c r="L103" s="10">
        <f t="shared" si="26"/>
        <v>0.2</v>
      </c>
      <c r="M103" s="10">
        <f t="shared" si="23"/>
        <v>-5.3763440860215058E-3</v>
      </c>
      <c r="N103" s="11">
        <f t="shared" si="24"/>
        <v>1.3513513513513514E-2</v>
      </c>
    </row>
    <row r="104" spans="1:14" x14ac:dyDescent="0.2">
      <c r="A104" s="8"/>
      <c r="B104" s="26" t="s">
        <v>92</v>
      </c>
      <c r="C104" s="23">
        <v>0</v>
      </c>
      <c r="D104" s="9">
        <v>1</v>
      </c>
      <c r="E104" s="9">
        <v>0</v>
      </c>
      <c r="F104" s="9">
        <v>1</v>
      </c>
      <c r="G104" s="10" t="str">
        <f t="shared" si="19"/>
        <v/>
      </c>
      <c r="H104" s="10">
        <f t="shared" si="20"/>
        <v>6.7567567567567571E-3</v>
      </c>
      <c r="I104" s="10" t="str">
        <f t="shared" si="21"/>
        <v/>
      </c>
      <c r="J104" s="10">
        <f t="shared" si="22"/>
        <v>1.5748031496062992E-3</v>
      </c>
      <c r="K104" s="10" t="str">
        <f t="shared" si="25"/>
        <v xml:space="preserve"> </v>
      </c>
      <c r="L104" s="10">
        <f t="shared" si="26"/>
        <v>0</v>
      </c>
      <c r="M104" s="10" t="str">
        <f t="shared" si="23"/>
        <v/>
      </c>
      <c r="N104" s="11">
        <f t="shared" si="24"/>
        <v>0</v>
      </c>
    </row>
    <row r="105" spans="1:14" x14ac:dyDescent="0.2">
      <c r="A105" s="8"/>
      <c r="B105" s="26" t="s">
        <v>93</v>
      </c>
      <c r="C105" s="23">
        <v>0</v>
      </c>
      <c r="D105" s="9">
        <v>1</v>
      </c>
      <c r="E105" s="9">
        <v>0</v>
      </c>
      <c r="F105" s="9">
        <v>2</v>
      </c>
      <c r="G105" s="10" t="str">
        <f t="shared" si="19"/>
        <v/>
      </c>
      <c r="H105" s="10">
        <f t="shared" si="20"/>
        <v>6.7567567567567571E-3</v>
      </c>
      <c r="I105" s="10" t="str">
        <f t="shared" si="21"/>
        <v/>
      </c>
      <c r="J105" s="10">
        <f t="shared" si="22"/>
        <v>3.1496062992125984E-3</v>
      </c>
      <c r="K105" s="10" t="str">
        <f t="shared" si="25"/>
        <v xml:space="preserve"> </v>
      </c>
      <c r="L105" s="10">
        <f t="shared" si="26"/>
        <v>1</v>
      </c>
      <c r="M105" s="10" t="str">
        <f t="shared" si="23"/>
        <v/>
      </c>
      <c r="N105" s="11">
        <f t="shared" si="24"/>
        <v>6.7567567567567571E-3</v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1</v>
      </c>
      <c r="D111" s="9">
        <v>1</v>
      </c>
      <c r="E111" s="9">
        <v>0</v>
      </c>
      <c r="F111" s="9">
        <v>1</v>
      </c>
      <c r="G111" s="10">
        <f t="shared" si="19"/>
        <v>5.3763440860215058E-3</v>
      </c>
      <c r="H111" s="10">
        <f t="shared" si="20"/>
        <v>6.7567567567567571E-3</v>
      </c>
      <c r="I111" s="10" t="str">
        <f t="shared" si="21"/>
        <v/>
      </c>
      <c r="J111" s="10">
        <f t="shared" si="22"/>
        <v>1.5748031496062992E-3</v>
      </c>
      <c r="K111" s="10">
        <f t="shared" si="25"/>
        <v>-1</v>
      </c>
      <c r="L111" s="10">
        <f t="shared" si="26"/>
        <v>0</v>
      </c>
      <c r="M111" s="10">
        <f t="shared" si="23"/>
        <v>-5.3763440860215058E-3</v>
      </c>
      <c r="N111" s="11">
        <f t="shared" si="24"/>
        <v>0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1</v>
      </c>
      <c r="F114" s="9">
        <v>1</v>
      </c>
      <c r="G114" s="10" t="str">
        <f t="shared" si="27"/>
        <v/>
      </c>
      <c r="H114" s="10" t="str">
        <f t="shared" si="28"/>
        <v/>
      </c>
      <c r="I114" s="10">
        <f t="shared" si="29"/>
        <v>1.287001287001287E-3</v>
      </c>
      <c r="J114" s="10">
        <f t="shared" si="30"/>
        <v>1.5748031496062992E-3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5</v>
      </c>
      <c r="E115" s="9">
        <v>0</v>
      </c>
      <c r="F115" s="9">
        <v>1</v>
      </c>
      <c r="G115" s="10" t="str">
        <f t="shared" si="27"/>
        <v/>
      </c>
      <c r="H115" s="10">
        <f t="shared" si="28"/>
        <v>3.3783783783783786E-2</v>
      </c>
      <c r="I115" s="10" t="str">
        <f t="shared" si="29"/>
        <v/>
      </c>
      <c r="J115" s="10">
        <f t="shared" si="30"/>
        <v>1.5748031496062992E-3</v>
      </c>
      <c r="K115" s="10" t="str">
        <f t="shared" si="33"/>
        <v xml:space="preserve"> </v>
      </c>
      <c r="L115" s="10">
        <f t="shared" si="34"/>
        <v>-0.8</v>
      </c>
      <c r="M115" s="10" t="str">
        <f t="shared" si="31"/>
        <v/>
      </c>
      <c r="N115" s="11">
        <f t="shared" si="32"/>
        <v>-2.7027027027027029E-2</v>
      </c>
    </row>
    <row r="116" spans="1:14" x14ac:dyDescent="0.2">
      <c r="A116" s="8"/>
      <c r="B116" s="26" t="s">
        <v>104</v>
      </c>
      <c r="C116" s="23">
        <v>3</v>
      </c>
      <c r="D116" s="9">
        <v>1</v>
      </c>
      <c r="E116" s="9">
        <v>0</v>
      </c>
      <c r="F116" s="9">
        <v>1</v>
      </c>
      <c r="G116" s="10">
        <f t="shared" si="27"/>
        <v>1.6129032258064516E-2</v>
      </c>
      <c r="H116" s="10">
        <f t="shared" si="28"/>
        <v>6.7567567567567571E-3</v>
      </c>
      <c r="I116" s="10" t="str">
        <f t="shared" si="29"/>
        <v/>
      </c>
      <c r="J116" s="10">
        <f t="shared" si="30"/>
        <v>1.5748031496062992E-3</v>
      </c>
      <c r="K116" s="10">
        <f t="shared" si="33"/>
        <v>-1</v>
      </c>
      <c r="L116" s="10">
        <f t="shared" si="34"/>
        <v>0</v>
      </c>
      <c r="M116" s="10">
        <f t="shared" si="31"/>
        <v>-1.6129032258064516E-2</v>
      </c>
      <c r="N116" s="11">
        <f t="shared" si="32"/>
        <v>0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1</v>
      </c>
      <c r="D118" s="9">
        <v>0</v>
      </c>
      <c r="E118" s="9">
        <v>1</v>
      </c>
      <c r="F118" s="9">
        <v>4</v>
      </c>
      <c r="G118" s="10">
        <f t="shared" si="27"/>
        <v>5.3763440860215058E-3</v>
      </c>
      <c r="H118" s="10" t="str">
        <f t="shared" si="28"/>
        <v/>
      </c>
      <c r="I118" s="10">
        <f t="shared" si="29"/>
        <v>1.287001287001287E-3</v>
      </c>
      <c r="J118" s="10">
        <f t="shared" si="30"/>
        <v>6.2992125984251968E-3</v>
      </c>
      <c r="K118" s="10">
        <f t="shared" si="33"/>
        <v>0</v>
      </c>
      <c r="L118" s="10">
        <f t="shared" si="34"/>
        <v>1</v>
      </c>
      <c r="M118" s="10">
        <f t="shared" si="31"/>
        <v>0</v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1</v>
      </c>
      <c r="E119" s="9">
        <v>0</v>
      </c>
      <c r="F119" s="9">
        <v>0</v>
      </c>
      <c r="G119" s="10" t="str">
        <f t="shared" si="27"/>
        <v/>
      </c>
      <c r="H119" s="10">
        <f t="shared" si="28"/>
        <v>6.7567567567567571E-3</v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>
        <f t="shared" si="34"/>
        <v>-1</v>
      </c>
      <c r="M119" s="10" t="str">
        <f t="shared" si="31"/>
        <v/>
      </c>
      <c r="N119" s="11">
        <f t="shared" si="32"/>
        <v>-6.7567567567567571E-3</v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1</v>
      </c>
      <c r="E122" s="9">
        <v>0</v>
      </c>
      <c r="F122" s="9">
        <v>0</v>
      </c>
      <c r="G122" s="10" t="str">
        <f t="shared" si="27"/>
        <v/>
      </c>
      <c r="H122" s="10">
        <f t="shared" si="28"/>
        <v>6.7567567567567571E-3</v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>
        <f t="shared" si="34"/>
        <v>-1</v>
      </c>
      <c r="M122" s="10" t="str">
        <f t="shared" si="31"/>
        <v/>
      </c>
      <c r="N122" s="11">
        <f t="shared" si="32"/>
        <v>-6.7567567567567571E-3</v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209</v>
      </c>
      <c r="F123" s="9">
        <v>124</v>
      </c>
      <c r="G123" s="10" t="str">
        <f t="shared" si="27"/>
        <v/>
      </c>
      <c r="H123" s="10" t="str">
        <f t="shared" si="28"/>
        <v/>
      </c>
      <c r="I123" s="10">
        <f t="shared" si="29"/>
        <v>0.26898326898326896</v>
      </c>
      <c r="J123" s="10">
        <f t="shared" si="30"/>
        <v>0.1952755905511811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1</v>
      </c>
      <c r="D124" s="9">
        <v>0</v>
      </c>
      <c r="E124" s="9">
        <v>0</v>
      </c>
      <c r="F124" s="9">
        <v>3</v>
      </c>
      <c r="G124" s="10">
        <f t="shared" si="27"/>
        <v>5.3763440860215058E-3</v>
      </c>
      <c r="H124" s="10" t="str">
        <f t="shared" si="28"/>
        <v/>
      </c>
      <c r="I124" s="10" t="str">
        <f t="shared" si="29"/>
        <v/>
      </c>
      <c r="J124" s="10">
        <f t="shared" si="30"/>
        <v>4.7244094488188976E-3</v>
      </c>
      <c r="K124" s="10">
        <f t="shared" si="33"/>
        <v>-1</v>
      </c>
      <c r="L124" s="10">
        <f t="shared" si="34"/>
        <v>1</v>
      </c>
      <c r="M124" s="10">
        <f t="shared" si="31"/>
        <v>-5.3763440860215058E-3</v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109</v>
      </c>
      <c r="F125" s="9">
        <v>85</v>
      </c>
      <c r="G125" s="10" t="str">
        <f t="shared" si="27"/>
        <v/>
      </c>
      <c r="H125" s="10" t="str">
        <f t="shared" si="28"/>
        <v/>
      </c>
      <c r="I125" s="10">
        <f t="shared" si="29"/>
        <v>0.14028314028314029</v>
      </c>
      <c r="J125" s="10">
        <f t="shared" si="30"/>
        <v>0.13385826771653545</v>
      </c>
      <c r="K125" s="10">
        <f t="shared" si="33"/>
        <v>1</v>
      </c>
      <c r="L125" s="10">
        <f t="shared" si="34"/>
        <v>1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1.5748031496062992E-3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3</v>
      </c>
      <c r="D127" s="9">
        <v>3</v>
      </c>
      <c r="E127" s="9">
        <v>6</v>
      </c>
      <c r="F127" s="9">
        <v>2</v>
      </c>
      <c r="G127" s="10">
        <f t="shared" si="27"/>
        <v>1.6129032258064516E-2</v>
      </c>
      <c r="H127" s="10">
        <f t="shared" si="28"/>
        <v>2.0270270270270271E-2</v>
      </c>
      <c r="I127" s="10">
        <f t="shared" si="29"/>
        <v>7.7220077220077222E-3</v>
      </c>
      <c r="J127" s="10">
        <f t="shared" si="30"/>
        <v>3.1496062992125984E-3</v>
      </c>
      <c r="K127" s="10">
        <f t="shared" si="33"/>
        <v>1</v>
      </c>
      <c r="L127" s="10">
        <f t="shared" si="34"/>
        <v>-0.33333333333333331</v>
      </c>
      <c r="M127" s="10">
        <f t="shared" si="31"/>
        <v>1.6129032258064516E-2</v>
      </c>
      <c r="N127" s="11">
        <f t="shared" si="32"/>
        <v>-6.7567567567567571E-3</v>
      </c>
    </row>
    <row r="128" spans="1:14" x14ac:dyDescent="0.2">
      <c r="A128" s="8"/>
      <c r="B128" s="26" t="s">
        <v>116</v>
      </c>
      <c r="C128" s="23">
        <v>3</v>
      </c>
      <c r="D128" s="9">
        <v>0</v>
      </c>
      <c r="E128" s="9">
        <v>1</v>
      </c>
      <c r="F128" s="9">
        <v>0</v>
      </c>
      <c r="G128" s="10">
        <f t="shared" si="27"/>
        <v>1.6129032258064516E-2</v>
      </c>
      <c r="H128" s="10" t="str">
        <f t="shared" si="28"/>
        <v/>
      </c>
      <c r="I128" s="10">
        <f t="shared" si="29"/>
        <v>1.287001287001287E-3</v>
      </c>
      <c r="J128" s="10" t="str">
        <f t="shared" si="30"/>
        <v/>
      </c>
      <c r="K128" s="10">
        <f t="shared" si="33"/>
        <v>-0.66666666666666663</v>
      </c>
      <c r="L128" s="10" t="str">
        <f t="shared" si="34"/>
        <v xml:space="preserve"> </v>
      </c>
      <c r="M128" s="10">
        <f t="shared" si="31"/>
        <v>-1.075268817204301E-2</v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2</v>
      </c>
      <c r="D129" s="9">
        <v>1</v>
      </c>
      <c r="E129" s="9">
        <v>1</v>
      </c>
      <c r="F129" s="9">
        <v>0</v>
      </c>
      <c r="G129" s="10">
        <f t="shared" si="27"/>
        <v>1.0752688172043012E-2</v>
      </c>
      <c r="H129" s="10">
        <f t="shared" si="28"/>
        <v>6.7567567567567571E-3</v>
      </c>
      <c r="I129" s="10">
        <f t="shared" si="29"/>
        <v>1.287001287001287E-3</v>
      </c>
      <c r="J129" s="10" t="str">
        <f t="shared" si="30"/>
        <v/>
      </c>
      <c r="K129" s="10">
        <f t="shared" si="33"/>
        <v>-0.5</v>
      </c>
      <c r="L129" s="10">
        <f t="shared" si="34"/>
        <v>-1</v>
      </c>
      <c r="M129" s="10">
        <f t="shared" si="31"/>
        <v>-5.3763440860215058E-3</v>
      </c>
      <c r="N129" s="11">
        <f t="shared" si="32"/>
        <v>-6.7567567567567571E-3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1</v>
      </c>
      <c r="E132" s="9">
        <v>2</v>
      </c>
      <c r="F132" s="9">
        <v>1</v>
      </c>
      <c r="G132" s="10" t="str">
        <f t="shared" si="27"/>
        <v/>
      </c>
      <c r="H132" s="10">
        <f t="shared" si="28"/>
        <v>6.7567567567567571E-3</v>
      </c>
      <c r="I132" s="10">
        <f t="shared" si="29"/>
        <v>2.5740025740025739E-3</v>
      </c>
      <c r="J132" s="10">
        <f t="shared" si="30"/>
        <v>1.5748031496062992E-3</v>
      </c>
      <c r="K132" s="10">
        <f t="shared" si="33"/>
        <v>1</v>
      </c>
      <c r="L132" s="10">
        <f t="shared" si="34"/>
        <v>0</v>
      </c>
      <c r="M132" s="10" t="str">
        <f t="shared" si="31"/>
        <v/>
      </c>
      <c r="N132" s="11">
        <f t="shared" si="32"/>
        <v>0</v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1</v>
      </c>
      <c r="F133" s="9">
        <v>0</v>
      </c>
      <c r="G133" s="10">
        <f t="shared" si="27"/>
        <v>1.0752688172043012E-2</v>
      </c>
      <c r="H133" s="10" t="str">
        <f t="shared" si="28"/>
        <v/>
      </c>
      <c r="I133" s="10">
        <f t="shared" si="29"/>
        <v>1.287001287001287E-3</v>
      </c>
      <c r="J133" s="10" t="str">
        <f t="shared" si="30"/>
        <v/>
      </c>
      <c r="K133" s="10">
        <f t="shared" si="33"/>
        <v>-0.5</v>
      </c>
      <c r="L133" s="10" t="str">
        <f t="shared" si="34"/>
        <v xml:space="preserve"> </v>
      </c>
      <c r="M133" s="10">
        <f t="shared" si="31"/>
        <v>-5.3763440860215058E-3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1</v>
      </c>
      <c r="D134" s="9">
        <v>0</v>
      </c>
      <c r="E134" s="9">
        <v>0</v>
      </c>
      <c r="F134" s="9">
        <v>0</v>
      </c>
      <c r="G134" s="10">
        <f t="shared" si="27"/>
        <v>5.3763440860215058E-3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-5.3763440860215058E-3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</v>
      </c>
      <c r="D135" s="9">
        <v>0</v>
      </c>
      <c r="E135" s="9">
        <v>2</v>
      </c>
      <c r="F135" s="9">
        <v>0</v>
      </c>
      <c r="G135" s="10">
        <f t="shared" si="27"/>
        <v>5.3763440860215058E-3</v>
      </c>
      <c r="H135" s="10" t="str">
        <f t="shared" si="28"/>
        <v/>
      </c>
      <c r="I135" s="10">
        <f t="shared" si="29"/>
        <v>2.5740025740025739E-3</v>
      </c>
      <c r="J135" s="10" t="str">
        <f t="shared" si="30"/>
        <v/>
      </c>
      <c r="K135" s="10">
        <f t="shared" si="33"/>
        <v>1</v>
      </c>
      <c r="L135" s="10" t="str">
        <f t="shared" si="34"/>
        <v xml:space="preserve"> </v>
      </c>
      <c r="M135" s="10">
        <f t="shared" si="31"/>
        <v>5.3763440860215058E-3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13</v>
      </c>
      <c r="D137" s="9">
        <v>3</v>
      </c>
      <c r="E137" s="9">
        <v>7</v>
      </c>
      <c r="F137" s="9">
        <v>0</v>
      </c>
      <c r="G137" s="10">
        <f t="shared" si="27"/>
        <v>6.9892473118279563E-2</v>
      </c>
      <c r="H137" s="10">
        <f t="shared" si="28"/>
        <v>2.0270270270270271E-2</v>
      </c>
      <c r="I137" s="10">
        <f t="shared" si="29"/>
        <v>9.0090090090090089E-3</v>
      </c>
      <c r="J137" s="10" t="str">
        <f t="shared" si="30"/>
        <v/>
      </c>
      <c r="K137" s="10">
        <f t="shared" si="33"/>
        <v>-0.46153846153846156</v>
      </c>
      <c r="L137" s="10">
        <f t="shared" si="34"/>
        <v>-1</v>
      </c>
      <c r="M137" s="10">
        <f t="shared" si="31"/>
        <v>-3.2258064516129031E-2</v>
      </c>
      <c r="N137" s="11">
        <f t="shared" si="32"/>
        <v>-2.0270270270270271E-2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14</v>
      </c>
      <c r="D139" s="9">
        <v>6</v>
      </c>
      <c r="E139" s="9">
        <v>9</v>
      </c>
      <c r="F139" s="9">
        <v>2</v>
      </c>
      <c r="G139" s="10">
        <f t="shared" si="27"/>
        <v>7.5268817204301078E-2</v>
      </c>
      <c r="H139" s="10">
        <f t="shared" si="28"/>
        <v>4.0540540540540543E-2</v>
      </c>
      <c r="I139" s="10">
        <f t="shared" si="29"/>
        <v>1.1583011583011582E-2</v>
      </c>
      <c r="J139" s="10">
        <f t="shared" si="30"/>
        <v>3.1496062992125984E-3</v>
      </c>
      <c r="K139" s="10">
        <f t="shared" si="33"/>
        <v>-0.35714285714285715</v>
      </c>
      <c r="L139" s="10">
        <f t="shared" si="34"/>
        <v>-0.66666666666666663</v>
      </c>
      <c r="M139" s="10">
        <f t="shared" si="31"/>
        <v>-2.6881720430107527E-2</v>
      </c>
      <c r="N139" s="11">
        <f t="shared" si="32"/>
        <v>-2.7027027027027029E-2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12</v>
      </c>
      <c r="D141" s="9">
        <v>10</v>
      </c>
      <c r="E141" s="9">
        <v>12</v>
      </c>
      <c r="F141" s="9">
        <v>14</v>
      </c>
      <c r="G141" s="10">
        <f t="shared" si="27"/>
        <v>6.4516129032258063E-2</v>
      </c>
      <c r="H141" s="10">
        <f t="shared" si="28"/>
        <v>6.7567567567567571E-2</v>
      </c>
      <c r="I141" s="10">
        <f t="shared" si="29"/>
        <v>1.5444015444015444E-2</v>
      </c>
      <c r="J141" s="10">
        <f t="shared" si="30"/>
        <v>2.2047244094488189E-2</v>
      </c>
      <c r="K141" s="10">
        <f t="shared" si="33"/>
        <v>0</v>
      </c>
      <c r="L141" s="10">
        <f t="shared" si="34"/>
        <v>0.4</v>
      </c>
      <c r="M141" s="10">
        <f t="shared" si="31"/>
        <v>0</v>
      </c>
      <c r="N141" s="11">
        <f t="shared" si="32"/>
        <v>2.7027027027027029E-2</v>
      </c>
    </row>
    <row r="142" spans="1:14" x14ac:dyDescent="0.2">
      <c r="A142" s="8"/>
      <c r="B142" s="26" t="s">
        <v>130</v>
      </c>
      <c r="C142" s="23">
        <v>2</v>
      </c>
      <c r="D142" s="9">
        <v>0</v>
      </c>
      <c r="E142" s="9">
        <v>0</v>
      </c>
      <c r="F142" s="9">
        <v>2</v>
      </c>
      <c r="G142" s="10">
        <f t="shared" si="27"/>
        <v>1.0752688172043012E-2</v>
      </c>
      <c r="H142" s="10" t="str">
        <f t="shared" si="28"/>
        <v/>
      </c>
      <c r="I142" s="10" t="str">
        <f t="shared" si="29"/>
        <v/>
      </c>
      <c r="J142" s="10">
        <f t="shared" si="30"/>
        <v>3.1496062992125984E-3</v>
      </c>
      <c r="K142" s="10">
        <f t="shared" si="33"/>
        <v>-1</v>
      </c>
      <c r="L142" s="10">
        <f t="shared" si="34"/>
        <v>1</v>
      </c>
      <c r="M142" s="10">
        <f t="shared" si="31"/>
        <v>-1.0752688172043012E-2</v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51</v>
      </c>
      <c r="D144" s="9">
        <v>54</v>
      </c>
      <c r="E144" s="9">
        <v>326</v>
      </c>
      <c r="F144" s="9">
        <v>310</v>
      </c>
      <c r="G144" s="10">
        <f t="shared" si="27"/>
        <v>0.27419354838709675</v>
      </c>
      <c r="H144" s="10">
        <f t="shared" si="28"/>
        <v>0.36486486486486486</v>
      </c>
      <c r="I144" s="10">
        <f t="shared" si="29"/>
        <v>0.41956241956241958</v>
      </c>
      <c r="J144" s="10">
        <f t="shared" si="30"/>
        <v>0.48818897637795278</v>
      </c>
      <c r="K144" s="10">
        <f t="shared" si="33"/>
        <v>5.3921568627450984</v>
      </c>
      <c r="L144" s="10">
        <f t="shared" si="34"/>
        <v>4.7407407407407405</v>
      </c>
      <c r="M144" s="10">
        <f t="shared" si="31"/>
        <v>1.478494623655914</v>
      </c>
      <c r="N144" s="11">
        <f t="shared" si="32"/>
        <v>1.7297297297297296</v>
      </c>
    </row>
    <row r="145" spans="1:14" ht="26.25" customHeight="1" x14ac:dyDescent="0.2">
      <c r="A145" s="8"/>
      <c r="B145" s="26" t="s">
        <v>133</v>
      </c>
      <c r="C145" s="23">
        <v>20</v>
      </c>
      <c r="D145" s="9">
        <v>11</v>
      </c>
      <c r="E145" s="9">
        <v>0</v>
      </c>
      <c r="F145" s="9">
        <v>2</v>
      </c>
      <c r="G145" s="10">
        <f t="shared" ref="G145:G180" si="35">+IF(C145=0,"",C145/C$81)</f>
        <v>0.10752688172043011</v>
      </c>
      <c r="H145" s="10">
        <f t="shared" ref="H145:H180" si="36">+IF(D145=0,"",D145/D$81)</f>
        <v>7.4324324324324328E-2</v>
      </c>
      <c r="I145" s="10" t="str">
        <f t="shared" ref="I145:I180" si="37">+IF(E145=0,"",E145/E$81)</f>
        <v/>
      </c>
      <c r="J145" s="10">
        <f t="shared" ref="J145:J180" si="38">+IF(F145=0,"",F145/F$81)</f>
        <v>3.1496062992125984E-3</v>
      </c>
      <c r="K145" s="10">
        <f t="shared" si="33"/>
        <v>-1</v>
      </c>
      <c r="L145" s="10">
        <f t="shared" si="34"/>
        <v>-0.81818181818181823</v>
      </c>
      <c r="M145" s="10">
        <f t="shared" ref="M145:M180" si="39">+IF(OR(AND(G145=""),(K145="")),"",G145*K145)</f>
        <v>-0.10752688172043011</v>
      </c>
      <c r="N145" s="11">
        <f t="shared" ref="N145:N180" si="40">+IF(OR(AND(H145=""),(L145="")),"",H145*L145)</f>
        <v>-6.0810810810810821E-2</v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1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>
        <f t="shared" si="38"/>
        <v>1.5748031496062992E-3</v>
      </c>
      <c r="K146" s="10" t="str">
        <f t="shared" ref="K146:K180" si="41">+IF(AND(C146=0,E146=0)," ",IF(C146=0,1,IF(E146=0,-1,(E146-C146)/C146)))</f>
        <v xml:space="preserve"> 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1</v>
      </c>
      <c r="D147" s="9">
        <v>0</v>
      </c>
      <c r="E147" s="9">
        <v>0</v>
      </c>
      <c r="F147" s="9">
        <v>1</v>
      </c>
      <c r="G147" s="10">
        <f t="shared" si="35"/>
        <v>5.3763440860215058E-3</v>
      </c>
      <c r="H147" s="10" t="str">
        <f t="shared" si="36"/>
        <v/>
      </c>
      <c r="I147" s="10" t="str">
        <f t="shared" si="37"/>
        <v/>
      </c>
      <c r="J147" s="10">
        <f t="shared" si="38"/>
        <v>1.5748031496062992E-3</v>
      </c>
      <c r="K147" s="10">
        <f t="shared" si="41"/>
        <v>-1</v>
      </c>
      <c r="L147" s="10">
        <f t="shared" si="42"/>
        <v>1</v>
      </c>
      <c r="M147" s="10">
        <f t="shared" si="39"/>
        <v>-5.3763440860215058E-3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1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1.287001287001287E-3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1</v>
      </c>
      <c r="D150" s="9">
        <v>0</v>
      </c>
      <c r="E150" s="9">
        <v>3</v>
      </c>
      <c r="F150" s="9">
        <v>1</v>
      </c>
      <c r="G150" s="10">
        <f t="shared" si="35"/>
        <v>5.3763440860215058E-3</v>
      </c>
      <c r="H150" s="10" t="str">
        <f t="shared" si="36"/>
        <v/>
      </c>
      <c r="I150" s="10">
        <f t="shared" si="37"/>
        <v>3.8610038610038611E-3</v>
      </c>
      <c r="J150" s="10">
        <f t="shared" si="38"/>
        <v>1.5748031496062992E-3</v>
      </c>
      <c r="K150" s="10">
        <f t="shared" si="41"/>
        <v>2</v>
      </c>
      <c r="L150" s="10">
        <f t="shared" si="42"/>
        <v>1</v>
      </c>
      <c r="M150" s="10">
        <f t="shared" si="39"/>
        <v>1.0752688172043012E-2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1.5748031496062992E-3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2</v>
      </c>
      <c r="E152" s="9">
        <v>0</v>
      </c>
      <c r="F152" s="9">
        <v>1</v>
      </c>
      <c r="G152" s="10" t="str">
        <f t="shared" si="35"/>
        <v/>
      </c>
      <c r="H152" s="10">
        <f t="shared" si="36"/>
        <v>1.3513513513513514E-2</v>
      </c>
      <c r="I152" s="10" t="str">
        <f t="shared" si="37"/>
        <v/>
      </c>
      <c r="J152" s="10">
        <f t="shared" si="38"/>
        <v>1.5748031496062992E-3</v>
      </c>
      <c r="K152" s="10" t="str">
        <f t="shared" si="41"/>
        <v xml:space="preserve"> </v>
      </c>
      <c r="L152" s="10">
        <f t="shared" si="42"/>
        <v>-0.5</v>
      </c>
      <c r="M152" s="10" t="str">
        <f t="shared" si="39"/>
        <v/>
      </c>
      <c r="N152" s="11">
        <f t="shared" si="40"/>
        <v>-6.7567567567567571E-3</v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1</v>
      </c>
      <c r="E154" s="9">
        <v>0</v>
      </c>
      <c r="F154" s="9">
        <v>1</v>
      </c>
      <c r="G154" s="10" t="str">
        <f t="shared" si="35"/>
        <v/>
      </c>
      <c r="H154" s="10">
        <f t="shared" si="36"/>
        <v>6.7567567567567571E-3</v>
      </c>
      <c r="I154" s="10" t="str">
        <f t="shared" si="37"/>
        <v/>
      </c>
      <c r="J154" s="10">
        <f t="shared" si="38"/>
        <v>1.5748031496062992E-3</v>
      </c>
      <c r="K154" s="10" t="str">
        <f t="shared" si="41"/>
        <v xml:space="preserve"> </v>
      </c>
      <c r="L154" s="10">
        <f t="shared" si="42"/>
        <v>0</v>
      </c>
      <c r="M154" s="10" t="str">
        <f t="shared" si="39"/>
        <v/>
      </c>
      <c r="N154" s="11">
        <f t="shared" si="40"/>
        <v>0</v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2</v>
      </c>
      <c r="F155" s="9">
        <v>0</v>
      </c>
      <c r="G155" s="10" t="str">
        <f t="shared" si="35"/>
        <v/>
      </c>
      <c r="H155" s="10" t="str">
        <f t="shared" si="36"/>
        <v/>
      </c>
      <c r="I155" s="10">
        <f t="shared" si="37"/>
        <v>2.5740025740025739E-3</v>
      </c>
      <c r="J155" s="10" t="str">
        <f t="shared" si="38"/>
        <v/>
      </c>
      <c r="K155" s="10">
        <f t="shared" si="41"/>
        <v>1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1</v>
      </c>
      <c r="E156" s="9">
        <v>20</v>
      </c>
      <c r="F156" s="9">
        <v>13</v>
      </c>
      <c r="G156" s="10" t="str">
        <f t="shared" si="35"/>
        <v/>
      </c>
      <c r="H156" s="10">
        <f t="shared" si="36"/>
        <v>6.7567567567567571E-3</v>
      </c>
      <c r="I156" s="10">
        <f t="shared" si="37"/>
        <v>2.5740025740025738E-2</v>
      </c>
      <c r="J156" s="10">
        <f t="shared" si="38"/>
        <v>2.0472440944881889E-2</v>
      </c>
      <c r="K156" s="10">
        <f t="shared" si="41"/>
        <v>1</v>
      </c>
      <c r="L156" s="10">
        <f t="shared" si="42"/>
        <v>12</v>
      </c>
      <c r="M156" s="10" t="str">
        <f t="shared" si="39"/>
        <v/>
      </c>
      <c r="N156" s="11">
        <f t="shared" si="40"/>
        <v>8.1081081081081086E-2</v>
      </c>
    </row>
    <row r="157" spans="1:14" ht="25.5" x14ac:dyDescent="0.2">
      <c r="A157" s="8"/>
      <c r="B157" s="26" t="s">
        <v>145</v>
      </c>
      <c r="C157" s="23">
        <v>1</v>
      </c>
      <c r="D157" s="9">
        <v>0</v>
      </c>
      <c r="E157" s="9">
        <v>0</v>
      </c>
      <c r="F157" s="9">
        <v>0</v>
      </c>
      <c r="G157" s="10">
        <f t="shared" si="35"/>
        <v>5.3763440860215058E-3</v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>
        <f t="shared" si="41"/>
        <v>-1</v>
      </c>
      <c r="L157" s="10" t="str">
        <f t="shared" si="42"/>
        <v xml:space="preserve"> </v>
      </c>
      <c r="M157" s="10">
        <f t="shared" si="39"/>
        <v>-5.3763440860215058E-3</v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1</v>
      </c>
      <c r="D161" s="9">
        <v>0</v>
      </c>
      <c r="E161" s="9">
        <v>0</v>
      </c>
      <c r="F161" s="9">
        <v>0</v>
      </c>
      <c r="G161" s="10">
        <f t="shared" si="35"/>
        <v>5.3763440860215058E-3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-5.3763440860215058E-3</v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3</v>
      </c>
      <c r="D166" s="9">
        <v>1</v>
      </c>
      <c r="E166" s="9">
        <v>1</v>
      </c>
      <c r="F166" s="9">
        <v>1</v>
      </c>
      <c r="G166" s="10">
        <f t="shared" si="35"/>
        <v>1.6129032258064516E-2</v>
      </c>
      <c r="H166" s="10">
        <f t="shared" si="36"/>
        <v>6.7567567567567571E-3</v>
      </c>
      <c r="I166" s="10">
        <f t="shared" si="37"/>
        <v>1.287001287001287E-3</v>
      </c>
      <c r="J166" s="10">
        <f t="shared" si="38"/>
        <v>1.5748031496062992E-3</v>
      </c>
      <c r="K166" s="10">
        <f t="shared" si="41"/>
        <v>-0.66666666666666663</v>
      </c>
      <c r="L166" s="10">
        <f t="shared" si="42"/>
        <v>0</v>
      </c>
      <c r="M166" s="10">
        <f t="shared" si="39"/>
        <v>-1.075268817204301E-2</v>
      </c>
      <c r="N166" s="11">
        <f t="shared" si="40"/>
        <v>0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1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>
        <f t="shared" si="38"/>
        <v>1.5748031496062992E-3</v>
      </c>
      <c r="K167" s="10" t="str">
        <f t="shared" si="41"/>
        <v xml:space="preserve"> </v>
      </c>
      <c r="L167" s="10">
        <f t="shared" si="42"/>
        <v>1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1</v>
      </c>
      <c r="D168" s="9">
        <v>0</v>
      </c>
      <c r="E168" s="9">
        <v>0</v>
      </c>
      <c r="F168" s="9">
        <v>1</v>
      </c>
      <c r="G168" s="10">
        <f t="shared" si="35"/>
        <v>5.3763440860215058E-3</v>
      </c>
      <c r="H168" s="10" t="str">
        <f t="shared" si="36"/>
        <v/>
      </c>
      <c r="I168" s="10" t="str">
        <f t="shared" si="37"/>
        <v/>
      </c>
      <c r="J168" s="10">
        <f t="shared" si="38"/>
        <v>1.5748031496062992E-3</v>
      </c>
      <c r="K168" s="10">
        <f t="shared" si="41"/>
        <v>-1</v>
      </c>
      <c r="L168" s="10">
        <f t="shared" si="42"/>
        <v>1</v>
      </c>
      <c r="M168" s="10">
        <f t="shared" si="39"/>
        <v>-5.3763440860215058E-3</v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3.1496062992125984E-3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1</v>
      </c>
      <c r="D177" s="9">
        <v>2</v>
      </c>
      <c r="E177" s="9">
        <v>3</v>
      </c>
      <c r="F177" s="9">
        <v>4</v>
      </c>
      <c r="G177" s="10">
        <f t="shared" si="35"/>
        <v>5.3763440860215058E-3</v>
      </c>
      <c r="H177" s="10">
        <f t="shared" si="36"/>
        <v>1.3513513513513514E-2</v>
      </c>
      <c r="I177" s="10">
        <f t="shared" si="37"/>
        <v>3.8610038610038611E-3</v>
      </c>
      <c r="J177" s="10">
        <f t="shared" si="38"/>
        <v>6.2992125984251968E-3</v>
      </c>
      <c r="K177" s="10">
        <f t="shared" si="41"/>
        <v>2</v>
      </c>
      <c r="L177" s="10">
        <f t="shared" si="42"/>
        <v>1</v>
      </c>
      <c r="M177" s="10">
        <f t="shared" si="39"/>
        <v>1.0752688172043012E-2</v>
      </c>
      <c r="N177" s="11">
        <f t="shared" si="40"/>
        <v>1.3513513513513514E-2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1</v>
      </c>
      <c r="E179" s="9">
        <v>0</v>
      </c>
      <c r="F179" s="9">
        <v>0</v>
      </c>
      <c r="G179" s="10" t="str">
        <f t="shared" si="35"/>
        <v/>
      </c>
      <c r="H179" s="10">
        <f t="shared" si="36"/>
        <v>6.7567567567567571E-3</v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>
        <f t="shared" si="42"/>
        <v>-1</v>
      </c>
      <c r="M179" s="10" t="str">
        <f t="shared" si="39"/>
        <v/>
      </c>
      <c r="N179" s="11">
        <f t="shared" si="40"/>
        <v>-6.7567567567567571E-3</v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113</v>
      </c>
      <c r="D188" s="20">
        <f>SUM(D189:D363)</f>
        <v>167</v>
      </c>
      <c r="E188" s="19">
        <f>SUM(E189:E363)</f>
        <v>483</v>
      </c>
      <c r="F188" s="20">
        <f>SUM(F189:F363)</f>
        <v>379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3.2743362831858409</v>
      </c>
      <c r="L188" s="22">
        <f>+IF(AND(D188=0,F188=0),"",IF(D188=0,1,IF(F188=0,-1,(F188-D188)/D188)))</f>
        <v>1.2694610778443114</v>
      </c>
      <c r="M188" s="21">
        <f t="shared" ref="M188:M219" si="47">+IF(OR(AND(G188=""),(K188="")),"",G188*K188)</f>
        <v>3.2743362831858409</v>
      </c>
      <c r="N188" s="22">
        <f t="shared" ref="N188:N219" si="48">+IF(OR(AND(H188=""),(L188="")),"",H188*L188)</f>
        <v>1.2694610778443114</v>
      </c>
    </row>
    <row r="189" spans="1:14" ht="25.5" customHeight="1" x14ac:dyDescent="0.2">
      <c r="A189" s="8"/>
      <c r="B189" s="25" t="s">
        <v>169</v>
      </c>
      <c r="C189" s="31">
        <v>1</v>
      </c>
      <c r="D189" s="28">
        <v>3</v>
      </c>
      <c r="E189" s="28">
        <v>1</v>
      </c>
      <c r="F189" s="28">
        <v>2</v>
      </c>
      <c r="G189" s="29">
        <f t="shared" si="43"/>
        <v>8.8495575221238937E-3</v>
      </c>
      <c r="H189" s="29">
        <f t="shared" si="44"/>
        <v>1.7964071856287425E-2</v>
      </c>
      <c r="I189" s="29">
        <f t="shared" si="45"/>
        <v>2.070393374741201E-3</v>
      </c>
      <c r="J189" s="29">
        <f t="shared" si="46"/>
        <v>5.2770448548812663E-3</v>
      </c>
      <c r="K189" s="29">
        <f t="shared" ref="K189:K220" si="49">+IF(AND(C189=0,E189=0)," ",IF(C189=0,1,IF(E189=0,-1,(E189-C189)/C189)))</f>
        <v>0</v>
      </c>
      <c r="L189" s="29">
        <f t="shared" ref="L189:L220" si="50">+IF(AND(D189=0,F189=0)," ",IF(D189=0,1,IF(F189=0,-1,(F189-D189)/D189)))</f>
        <v>-0.33333333333333331</v>
      </c>
      <c r="M189" s="29">
        <f t="shared" si="47"/>
        <v>0</v>
      </c>
      <c r="N189" s="30">
        <f t="shared" si="48"/>
        <v>-5.9880239520958079E-3</v>
      </c>
    </row>
    <row r="190" spans="1:14" x14ac:dyDescent="0.2">
      <c r="A190" s="8"/>
      <c r="B190" s="26" t="s">
        <v>170</v>
      </c>
      <c r="C190" s="23">
        <v>0</v>
      </c>
      <c r="D190" s="9">
        <v>1</v>
      </c>
      <c r="E190" s="9">
        <v>0</v>
      </c>
      <c r="F190" s="9">
        <v>2</v>
      </c>
      <c r="G190" s="10" t="str">
        <f t="shared" si="43"/>
        <v/>
      </c>
      <c r="H190" s="10">
        <f t="shared" si="44"/>
        <v>5.9880239520958087E-3</v>
      </c>
      <c r="I190" s="10" t="str">
        <f t="shared" si="45"/>
        <v/>
      </c>
      <c r="J190" s="10">
        <f t="shared" si="46"/>
        <v>5.2770448548812663E-3</v>
      </c>
      <c r="K190" s="10" t="str">
        <f t="shared" si="49"/>
        <v xml:space="preserve"> </v>
      </c>
      <c r="L190" s="10">
        <f t="shared" si="50"/>
        <v>1</v>
      </c>
      <c r="M190" s="10" t="str">
        <f t="shared" si="47"/>
        <v/>
      </c>
      <c r="N190" s="11">
        <f t="shared" si="48"/>
        <v>5.9880239520958087E-3</v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2</v>
      </c>
      <c r="F191" s="9">
        <v>1</v>
      </c>
      <c r="G191" s="10" t="str">
        <f t="shared" si="43"/>
        <v/>
      </c>
      <c r="H191" s="10" t="str">
        <f t="shared" si="44"/>
        <v/>
      </c>
      <c r="I191" s="10">
        <f t="shared" si="45"/>
        <v>4.140786749482402E-3</v>
      </c>
      <c r="J191" s="10">
        <f t="shared" si="46"/>
        <v>2.6385224274406332E-3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1</v>
      </c>
      <c r="D193" s="9">
        <v>3</v>
      </c>
      <c r="E193" s="9">
        <v>15</v>
      </c>
      <c r="F193" s="9">
        <v>20</v>
      </c>
      <c r="G193" s="10">
        <f t="shared" si="43"/>
        <v>8.8495575221238937E-3</v>
      </c>
      <c r="H193" s="10">
        <f t="shared" si="44"/>
        <v>1.7964071856287425E-2</v>
      </c>
      <c r="I193" s="10">
        <f t="shared" si="45"/>
        <v>3.1055900621118012E-2</v>
      </c>
      <c r="J193" s="10">
        <f t="shared" si="46"/>
        <v>5.2770448548812667E-2</v>
      </c>
      <c r="K193" s="10">
        <f t="shared" si="49"/>
        <v>14</v>
      </c>
      <c r="L193" s="10">
        <f t="shared" si="50"/>
        <v>5.666666666666667</v>
      </c>
      <c r="M193" s="10">
        <f t="shared" si="47"/>
        <v>0.12389380530973451</v>
      </c>
      <c r="N193" s="11">
        <f t="shared" si="48"/>
        <v>0.10179640718562874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15</v>
      </c>
      <c r="D195" s="9">
        <v>11</v>
      </c>
      <c r="E195" s="9">
        <v>35</v>
      </c>
      <c r="F195" s="9">
        <v>15</v>
      </c>
      <c r="G195" s="10">
        <f t="shared" si="43"/>
        <v>0.13274336283185842</v>
      </c>
      <c r="H195" s="10">
        <f t="shared" si="44"/>
        <v>6.5868263473053898E-2</v>
      </c>
      <c r="I195" s="10">
        <f t="shared" si="45"/>
        <v>7.2463768115942032E-2</v>
      </c>
      <c r="J195" s="10">
        <f t="shared" si="46"/>
        <v>3.9577836411609502E-2</v>
      </c>
      <c r="K195" s="10">
        <f t="shared" si="49"/>
        <v>1.3333333333333333</v>
      </c>
      <c r="L195" s="10">
        <f t="shared" si="50"/>
        <v>0.36363636363636365</v>
      </c>
      <c r="M195" s="10">
        <f t="shared" si="47"/>
        <v>0.17699115044247787</v>
      </c>
      <c r="N195" s="11">
        <f t="shared" si="48"/>
        <v>2.3952095808383235E-2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1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>
        <f t="shared" si="46"/>
        <v>2.6385224274406332E-3</v>
      </c>
      <c r="K196" s="10" t="str">
        <f t="shared" si="49"/>
        <v xml:space="preserve"> </v>
      </c>
      <c r="L196" s="10">
        <f t="shared" si="50"/>
        <v>1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1</v>
      </c>
      <c r="D197" s="9">
        <v>0</v>
      </c>
      <c r="E197" s="9">
        <v>6</v>
      </c>
      <c r="F197" s="9">
        <v>0</v>
      </c>
      <c r="G197" s="10">
        <f t="shared" si="43"/>
        <v>8.8495575221238937E-3</v>
      </c>
      <c r="H197" s="10" t="str">
        <f t="shared" si="44"/>
        <v/>
      </c>
      <c r="I197" s="10">
        <f t="shared" si="45"/>
        <v>1.2422360248447204E-2</v>
      </c>
      <c r="J197" s="10" t="str">
        <f t="shared" si="46"/>
        <v/>
      </c>
      <c r="K197" s="10">
        <f t="shared" si="49"/>
        <v>5</v>
      </c>
      <c r="L197" s="10" t="str">
        <f t="shared" si="50"/>
        <v xml:space="preserve"> </v>
      </c>
      <c r="M197" s="10">
        <f t="shared" si="47"/>
        <v>4.4247787610619468E-2</v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2.070393374741201E-3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8</v>
      </c>
      <c r="F202" s="9">
        <v>4</v>
      </c>
      <c r="G202" s="10" t="str">
        <f t="shared" si="43"/>
        <v/>
      </c>
      <c r="H202" s="10" t="str">
        <f t="shared" si="44"/>
        <v/>
      </c>
      <c r="I202" s="10">
        <f t="shared" si="45"/>
        <v>1.6563146997929608E-2</v>
      </c>
      <c r="J202" s="10">
        <f t="shared" si="46"/>
        <v>1.0554089709762533E-2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5</v>
      </c>
      <c r="D203" s="9">
        <v>1</v>
      </c>
      <c r="E203" s="9">
        <v>1</v>
      </c>
      <c r="F203" s="9">
        <v>1</v>
      </c>
      <c r="G203" s="10">
        <f t="shared" si="43"/>
        <v>4.4247787610619468E-2</v>
      </c>
      <c r="H203" s="10">
        <f t="shared" si="44"/>
        <v>5.9880239520958087E-3</v>
      </c>
      <c r="I203" s="10">
        <f t="shared" si="45"/>
        <v>2.070393374741201E-3</v>
      </c>
      <c r="J203" s="10">
        <f t="shared" si="46"/>
        <v>2.6385224274406332E-3</v>
      </c>
      <c r="K203" s="10">
        <f t="shared" si="49"/>
        <v>-0.8</v>
      </c>
      <c r="L203" s="10">
        <f t="shared" si="50"/>
        <v>0</v>
      </c>
      <c r="M203" s="10">
        <f t="shared" si="47"/>
        <v>-3.5398230088495575E-2</v>
      </c>
      <c r="N203" s="11">
        <f t="shared" si="48"/>
        <v>0</v>
      </c>
    </row>
    <row r="204" spans="1:14" ht="25.5" x14ac:dyDescent="0.2">
      <c r="A204" s="8"/>
      <c r="B204" s="26" t="s">
        <v>184</v>
      </c>
      <c r="C204" s="23">
        <v>10</v>
      </c>
      <c r="D204" s="9">
        <v>15</v>
      </c>
      <c r="E204" s="9">
        <v>29</v>
      </c>
      <c r="F204" s="9">
        <v>8</v>
      </c>
      <c r="G204" s="10">
        <f t="shared" si="43"/>
        <v>8.8495575221238937E-2</v>
      </c>
      <c r="H204" s="10">
        <f t="shared" si="44"/>
        <v>8.9820359281437126E-2</v>
      </c>
      <c r="I204" s="10">
        <f t="shared" si="45"/>
        <v>6.0041407867494824E-2</v>
      </c>
      <c r="J204" s="10">
        <f t="shared" si="46"/>
        <v>2.1108179419525065E-2</v>
      </c>
      <c r="K204" s="10">
        <f t="shared" si="49"/>
        <v>1.9</v>
      </c>
      <c r="L204" s="10">
        <f t="shared" si="50"/>
        <v>-0.46666666666666667</v>
      </c>
      <c r="M204" s="10">
        <f t="shared" si="47"/>
        <v>0.16814159292035397</v>
      </c>
      <c r="N204" s="11">
        <f t="shared" si="48"/>
        <v>-4.1916167664670656E-2</v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1</v>
      </c>
      <c r="D207" s="9">
        <v>1</v>
      </c>
      <c r="E207" s="9">
        <v>2</v>
      </c>
      <c r="F207" s="9">
        <v>0</v>
      </c>
      <c r="G207" s="10">
        <f t="shared" si="43"/>
        <v>8.8495575221238937E-3</v>
      </c>
      <c r="H207" s="10">
        <f t="shared" si="44"/>
        <v>5.9880239520958087E-3</v>
      </c>
      <c r="I207" s="10">
        <f t="shared" si="45"/>
        <v>4.140786749482402E-3</v>
      </c>
      <c r="J207" s="10" t="str">
        <f t="shared" si="46"/>
        <v/>
      </c>
      <c r="K207" s="10">
        <f t="shared" si="49"/>
        <v>1</v>
      </c>
      <c r="L207" s="10">
        <f t="shared" si="50"/>
        <v>-1</v>
      </c>
      <c r="M207" s="10">
        <f t="shared" si="47"/>
        <v>8.8495575221238937E-3</v>
      </c>
      <c r="N207" s="11">
        <f t="shared" si="48"/>
        <v>-5.9880239520958087E-3</v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7</v>
      </c>
      <c r="D209" s="9">
        <v>6</v>
      </c>
      <c r="E209" s="9">
        <v>2</v>
      </c>
      <c r="F209" s="9">
        <v>1</v>
      </c>
      <c r="G209" s="10">
        <f t="shared" si="43"/>
        <v>6.1946902654867256E-2</v>
      </c>
      <c r="H209" s="10">
        <f t="shared" si="44"/>
        <v>3.5928143712574849E-2</v>
      </c>
      <c r="I209" s="10">
        <f t="shared" si="45"/>
        <v>4.140786749482402E-3</v>
      </c>
      <c r="J209" s="10">
        <f t="shared" si="46"/>
        <v>2.6385224274406332E-3</v>
      </c>
      <c r="K209" s="10">
        <f t="shared" si="49"/>
        <v>-0.7142857142857143</v>
      </c>
      <c r="L209" s="10">
        <f t="shared" si="50"/>
        <v>-0.83333333333333337</v>
      </c>
      <c r="M209" s="10">
        <f t="shared" si="47"/>
        <v>-4.4247787610619468E-2</v>
      </c>
      <c r="N209" s="11">
        <f t="shared" si="48"/>
        <v>-2.9940119760479042E-2</v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1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>
        <f t="shared" si="46"/>
        <v>2.6385224274406332E-3</v>
      </c>
      <c r="K210" s="10" t="str">
        <f t="shared" si="49"/>
        <v xml:space="preserve"> </v>
      </c>
      <c r="L210" s="10">
        <f t="shared" si="50"/>
        <v>1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2</v>
      </c>
      <c r="F215" s="9">
        <v>3</v>
      </c>
      <c r="G215" s="10" t="str">
        <f t="shared" si="43"/>
        <v/>
      </c>
      <c r="H215" s="10" t="str">
        <f t="shared" si="44"/>
        <v/>
      </c>
      <c r="I215" s="10">
        <f t="shared" si="45"/>
        <v>4.140786749482402E-3</v>
      </c>
      <c r="J215" s="10">
        <f t="shared" si="46"/>
        <v>7.9155672823219003E-3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0</v>
      </c>
      <c r="F216" s="9">
        <v>1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>
        <f t="shared" si="46"/>
        <v>2.6385224274406332E-3</v>
      </c>
      <c r="K216" s="10" t="str">
        <f t="shared" si="49"/>
        <v xml:space="preserve"> </v>
      </c>
      <c r="L216" s="10">
        <f t="shared" si="50"/>
        <v>1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7</v>
      </c>
      <c r="E218" s="9">
        <v>0</v>
      </c>
      <c r="F218" s="9">
        <v>8</v>
      </c>
      <c r="G218" s="10" t="str">
        <f t="shared" si="43"/>
        <v/>
      </c>
      <c r="H218" s="10">
        <f t="shared" si="44"/>
        <v>4.1916167664670656E-2</v>
      </c>
      <c r="I218" s="10" t="str">
        <f t="shared" si="45"/>
        <v/>
      </c>
      <c r="J218" s="10">
        <f t="shared" si="46"/>
        <v>2.1108179419525065E-2</v>
      </c>
      <c r="K218" s="10" t="str">
        <f t="shared" si="49"/>
        <v xml:space="preserve"> </v>
      </c>
      <c r="L218" s="10">
        <f t="shared" si="50"/>
        <v>0.14285714285714285</v>
      </c>
      <c r="M218" s="10" t="str">
        <f t="shared" si="47"/>
        <v/>
      </c>
      <c r="N218" s="11">
        <f t="shared" si="48"/>
        <v>5.9880239520958079E-3</v>
      </c>
    </row>
    <row r="219" spans="1:14" x14ac:dyDescent="0.2">
      <c r="A219" s="8"/>
      <c r="B219" s="26" t="s">
        <v>199</v>
      </c>
      <c r="C219" s="23">
        <v>0</v>
      </c>
      <c r="D219" s="9">
        <v>2</v>
      </c>
      <c r="E219" s="9">
        <v>0</v>
      </c>
      <c r="F219" s="9">
        <v>17</v>
      </c>
      <c r="G219" s="10" t="str">
        <f t="shared" si="43"/>
        <v/>
      </c>
      <c r="H219" s="10">
        <f t="shared" si="44"/>
        <v>1.1976047904191617E-2</v>
      </c>
      <c r="I219" s="10" t="str">
        <f t="shared" si="45"/>
        <v/>
      </c>
      <c r="J219" s="10">
        <f t="shared" si="46"/>
        <v>4.4854881266490766E-2</v>
      </c>
      <c r="K219" s="10" t="str">
        <f t="shared" si="49"/>
        <v xml:space="preserve"> </v>
      </c>
      <c r="L219" s="10">
        <f t="shared" si="50"/>
        <v>7.5</v>
      </c>
      <c r="M219" s="10" t="str">
        <f t="shared" si="47"/>
        <v/>
      </c>
      <c r="N219" s="11">
        <f t="shared" si="48"/>
        <v>8.9820359281437126E-2</v>
      </c>
    </row>
    <row r="220" spans="1:14" x14ac:dyDescent="0.2">
      <c r="A220" s="8"/>
      <c r="B220" s="26" t="s">
        <v>200</v>
      </c>
      <c r="C220" s="23">
        <v>2</v>
      </c>
      <c r="D220" s="9">
        <v>1</v>
      </c>
      <c r="E220" s="9">
        <v>2</v>
      </c>
      <c r="F220" s="9">
        <v>4</v>
      </c>
      <c r="G220" s="10">
        <f t="shared" ref="G220:G251" si="51">+IF(C220=0,"",C220/C$188)</f>
        <v>1.7699115044247787E-2</v>
      </c>
      <c r="H220" s="10">
        <f t="shared" ref="H220:H251" si="52">+IF(D220=0,"",D220/D$188)</f>
        <v>5.9880239520958087E-3</v>
      </c>
      <c r="I220" s="10">
        <f t="shared" ref="I220:I251" si="53">+IF(E220=0,"",E220/E$188)</f>
        <v>4.140786749482402E-3</v>
      </c>
      <c r="J220" s="10">
        <f t="shared" ref="J220:J251" si="54">+IF(F220=0,"",F220/F$188)</f>
        <v>1.0554089709762533E-2</v>
      </c>
      <c r="K220" s="10">
        <f t="shared" si="49"/>
        <v>0</v>
      </c>
      <c r="L220" s="10">
        <f t="shared" si="50"/>
        <v>3</v>
      </c>
      <c r="M220" s="10">
        <f t="shared" ref="M220:M251" si="55">+IF(OR(AND(G220=""),(K220="")),"",G220*K220)</f>
        <v>0</v>
      </c>
      <c r="N220" s="11">
        <f t="shared" ref="N220:N251" si="56">+IF(OR(AND(H220=""),(L220="")),"",H220*L220)</f>
        <v>1.7964071856287428E-2</v>
      </c>
    </row>
    <row r="221" spans="1:14" x14ac:dyDescent="0.2">
      <c r="A221" s="8"/>
      <c r="B221" s="26" t="s">
        <v>201</v>
      </c>
      <c r="C221" s="23">
        <v>0</v>
      </c>
      <c r="D221" s="9">
        <v>8</v>
      </c>
      <c r="E221" s="9">
        <v>0</v>
      </c>
      <c r="F221" s="9">
        <v>6</v>
      </c>
      <c r="G221" s="10" t="str">
        <f t="shared" si="51"/>
        <v/>
      </c>
      <c r="H221" s="10">
        <f t="shared" si="52"/>
        <v>4.790419161676647E-2</v>
      </c>
      <c r="I221" s="10" t="str">
        <f t="shared" si="53"/>
        <v/>
      </c>
      <c r="J221" s="10">
        <f t="shared" si="54"/>
        <v>1.5831134564643801E-2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-0.25</v>
      </c>
      <c r="M221" s="10" t="str">
        <f t="shared" si="55"/>
        <v/>
      </c>
      <c r="N221" s="11">
        <f t="shared" si="56"/>
        <v>-1.1976047904191617E-2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2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5.2770448548812663E-3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2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1.1976047904191617E-2</v>
      </c>
      <c r="I223" s="10" t="str">
        <f t="shared" si="53"/>
        <v/>
      </c>
      <c r="J223" s="10">
        <f t="shared" si="54"/>
        <v>5.2770448548812663E-3</v>
      </c>
      <c r="K223" s="10" t="str">
        <f t="shared" si="57"/>
        <v xml:space="preserve"> </v>
      </c>
      <c r="L223" s="10">
        <f t="shared" si="58"/>
        <v>0</v>
      </c>
      <c r="M223" s="10" t="str">
        <f t="shared" si="55"/>
        <v/>
      </c>
      <c r="N223" s="11">
        <f t="shared" si="56"/>
        <v>0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2</v>
      </c>
      <c r="E225" s="9">
        <v>0</v>
      </c>
      <c r="F225" s="9">
        <v>2</v>
      </c>
      <c r="G225" s="10" t="str">
        <f t="shared" si="51"/>
        <v/>
      </c>
      <c r="H225" s="10">
        <f t="shared" si="52"/>
        <v>1.1976047904191617E-2</v>
      </c>
      <c r="I225" s="10" t="str">
        <f t="shared" si="53"/>
        <v/>
      </c>
      <c r="J225" s="10">
        <f t="shared" si="54"/>
        <v>5.2770448548812663E-3</v>
      </c>
      <c r="K225" s="10" t="str">
        <f t="shared" si="57"/>
        <v xml:space="preserve"> </v>
      </c>
      <c r="L225" s="10">
        <f t="shared" si="58"/>
        <v>0</v>
      </c>
      <c r="M225" s="10" t="str">
        <f t="shared" si="55"/>
        <v/>
      </c>
      <c r="N225" s="11">
        <f t="shared" si="56"/>
        <v>0</v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1</v>
      </c>
      <c r="F226" s="9">
        <v>0</v>
      </c>
      <c r="G226" s="10" t="str">
        <f t="shared" si="51"/>
        <v/>
      </c>
      <c r="H226" s="10" t="str">
        <f t="shared" si="52"/>
        <v/>
      </c>
      <c r="I226" s="10">
        <f t="shared" si="53"/>
        <v>2.070393374741201E-3</v>
      </c>
      <c r="J226" s="10" t="str">
        <f t="shared" si="54"/>
        <v/>
      </c>
      <c r="K226" s="10">
        <f t="shared" si="57"/>
        <v>1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4</v>
      </c>
      <c r="E227" s="9">
        <v>0</v>
      </c>
      <c r="F227" s="9">
        <v>0</v>
      </c>
      <c r="G227" s="10" t="str">
        <f t="shared" si="51"/>
        <v/>
      </c>
      <c r="H227" s="10">
        <f t="shared" si="52"/>
        <v>2.3952095808383235E-2</v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>
        <f t="shared" si="58"/>
        <v>-1</v>
      </c>
      <c r="M227" s="10" t="str">
        <f t="shared" si="55"/>
        <v/>
      </c>
      <c r="N227" s="11">
        <f t="shared" si="56"/>
        <v>-2.3952095808383235E-2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1</v>
      </c>
      <c r="D230" s="9">
        <v>3</v>
      </c>
      <c r="E230" s="9">
        <v>6</v>
      </c>
      <c r="F230" s="9">
        <v>6</v>
      </c>
      <c r="G230" s="10">
        <f t="shared" si="51"/>
        <v>8.8495575221238937E-3</v>
      </c>
      <c r="H230" s="10">
        <f t="shared" si="52"/>
        <v>1.7964071856287425E-2</v>
      </c>
      <c r="I230" s="10">
        <f t="shared" si="53"/>
        <v>1.2422360248447204E-2</v>
      </c>
      <c r="J230" s="10">
        <f t="shared" si="54"/>
        <v>1.5831134564643801E-2</v>
      </c>
      <c r="K230" s="10">
        <f t="shared" si="57"/>
        <v>5</v>
      </c>
      <c r="L230" s="10">
        <f t="shared" si="58"/>
        <v>1</v>
      </c>
      <c r="M230" s="10">
        <f t="shared" si="55"/>
        <v>4.4247787610619468E-2</v>
      </c>
      <c r="N230" s="11">
        <f t="shared" si="56"/>
        <v>1.7964071856287425E-2</v>
      </c>
    </row>
    <row r="231" spans="1:14" x14ac:dyDescent="0.2">
      <c r="A231" s="8"/>
      <c r="B231" s="26" t="s">
        <v>211</v>
      </c>
      <c r="C231" s="23">
        <v>1</v>
      </c>
      <c r="D231" s="9">
        <v>2</v>
      </c>
      <c r="E231" s="9">
        <v>0</v>
      </c>
      <c r="F231" s="9">
        <v>4</v>
      </c>
      <c r="G231" s="10">
        <f t="shared" si="51"/>
        <v>8.8495575221238937E-3</v>
      </c>
      <c r="H231" s="10">
        <f t="shared" si="52"/>
        <v>1.1976047904191617E-2</v>
      </c>
      <c r="I231" s="10" t="str">
        <f t="shared" si="53"/>
        <v/>
      </c>
      <c r="J231" s="10">
        <f t="shared" si="54"/>
        <v>1.0554089709762533E-2</v>
      </c>
      <c r="K231" s="10">
        <f t="shared" si="57"/>
        <v>-1</v>
      </c>
      <c r="L231" s="10">
        <f t="shared" si="58"/>
        <v>1</v>
      </c>
      <c r="M231" s="10">
        <f t="shared" si="55"/>
        <v>-8.8495575221238937E-3</v>
      </c>
      <c r="N231" s="11">
        <f t="shared" si="56"/>
        <v>1.1976047904191617E-2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2</v>
      </c>
      <c r="E235" s="9">
        <v>3</v>
      </c>
      <c r="F235" s="9">
        <v>1</v>
      </c>
      <c r="G235" s="10" t="str">
        <f t="shared" si="51"/>
        <v/>
      </c>
      <c r="H235" s="10">
        <f t="shared" si="52"/>
        <v>1.1976047904191617E-2</v>
      </c>
      <c r="I235" s="10">
        <f t="shared" si="53"/>
        <v>6.2111801242236021E-3</v>
      </c>
      <c r="J235" s="10">
        <f t="shared" si="54"/>
        <v>2.6385224274406332E-3</v>
      </c>
      <c r="K235" s="10">
        <f t="shared" si="57"/>
        <v>1</v>
      </c>
      <c r="L235" s="10">
        <f t="shared" si="58"/>
        <v>-0.5</v>
      </c>
      <c r="M235" s="10" t="str">
        <f t="shared" si="55"/>
        <v/>
      </c>
      <c r="N235" s="11">
        <f t="shared" si="56"/>
        <v>-5.9880239520958087E-3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2</v>
      </c>
      <c r="D242" s="9">
        <v>6</v>
      </c>
      <c r="E242" s="9">
        <v>253</v>
      </c>
      <c r="F242" s="9">
        <v>147</v>
      </c>
      <c r="G242" s="10">
        <f t="shared" si="51"/>
        <v>1.7699115044247787E-2</v>
      </c>
      <c r="H242" s="10">
        <f t="shared" si="52"/>
        <v>3.5928143712574849E-2</v>
      </c>
      <c r="I242" s="10">
        <f t="shared" si="53"/>
        <v>0.52380952380952384</v>
      </c>
      <c r="J242" s="10">
        <f t="shared" si="54"/>
        <v>0.38786279683377306</v>
      </c>
      <c r="K242" s="10">
        <f t="shared" si="57"/>
        <v>125.5</v>
      </c>
      <c r="L242" s="10">
        <f t="shared" si="58"/>
        <v>23.5</v>
      </c>
      <c r="M242" s="10">
        <f t="shared" si="55"/>
        <v>2.2212389380530975</v>
      </c>
      <c r="N242" s="11">
        <f t="shared" si="56"/>
        <v>0.84431137724550898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4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8.2815734989648039E-3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1</v>
      </c>
      <c r="F254" s="9">
        <v>4</v>
      </c>
      <c r="G254" s="10" t="str">
        <f t="shared" si="59"/>
        <v/>
      </c>
      <c r="H254" s="10" t="str">
        <f t="shared" si="60"/>
        <v/>
      </c>
      <c r="I254" s="10">
        <f t="shared" si="61"/>
        <v>2.070393374741201E-3</v>
      </c>
      <c r="J254" s="10">
        <f t="shared" si="62"/>
        <v>1.0554089709762533E-2</v>
      </c>
      <c r="K254" s="10">
        <f t="shared" si="65"/>
        <v>1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4</v>
      </c>
      <c r="D255" s="9">
        <v>0</v>
      </c>
      <c r="E255" s="9">
        <v>4</v>
      </c>
      <c r="F255" s="9">
        <v>0</v>
      </c>
      <c r="G255" s="10">
        <f t="shared" si="59"/>
        <v>3.5398230088495575E-2</v>
      </c>
      <c r="H255" s="10" t="str">
        <f t="shared" si="60"/>
        <v/>
      </c>
      <c r="I255" s="10">
        <f t="shared" si="61"/>
        <v>8.2815734989648039E-3</v>
      </c>
      <c r="J255" s="10" t="str">
        <f t="shared" si="62"/>
        <v/>
      </c>
      <c r="K255" s="10">
        <f t="shared" si="65"/>
        <v>0</v>
      </c>
      <c r="L255" s="10" t="str">
        <f t="shared" si="66"/>
        <v xml:space="preserve"> </v>
      </c>
      <c r="M255" s="10">
        <f t="shared" si="63"/>
        <v>0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8</v>
      </c>
      <c r="F256" s="9">
        <v>2</v>
      </c>
      <c r="G256" s="10" t="str">
        <f t="shared" si="59"/>
        <v/>
      </c>
      <c r="H256" s="10" t="str">
        <f t="shared" si="60"/>
        <v/>
      </c>
      <c r="I256" s="10">
        <f t="shared" si="61"/>
        <v>1.6563146997929608E-2</v>
      </c>
      <c r="J256" s="10">
        <f t="shared" si="62"/>
        <v>5.2770448548812663E-3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1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>
        <f t="shared" si="62"/>
        <v>2.6385224274406332E-3</v>
      </c>
      <c r="K257" s="10" t="str">
        <f t="shared" si="65"/>
        <v xml:space="preserve"> </v>
      </c>
      <c r="L257" s="10">
        <f t="shared" si="66"/>
        <v>1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8</v>
      </c>
      <c r="D258" s="9">
        <v>6</v>
      </c>
      <c r="E258" s="9">
        <v>21</v>
      </c>
      <c r="F258" s="9">
        <v>26</v>
      </c>
      <c r="G258" s="10">
        <f t="shared" si="59"/>
        <v>7.0796460176991149E-2</v>
      </c>
      <c r="H258" s="10">
        <f t="shared" si="60"/>
        <v>3.5928143712574849E-2</v>
      </c>
      <c r="I258" s="10">
        <f t="shared" si="61"/>
        <v>4.3478260869565216E-2</v>
      </c>
      <c r="J258" s="10">
        <f t="shared" si="62"/>
        <v>6.860158311345646E-2</v>
      </c>
      <c r="K258" s="10">
        <f t="shared" si="65"/>
        <v>1.625</v>
      </c>
      <c r="L258" s="10">
        <f t="shared" si="66"/>
        <v>3.3333333333333335</v>
      </c>
      <c r="M258" s="10">
        <f t="shared" si="63"/>
        <v>0.11504424778761062</v>
      </c>
      <c r="N258" s="11">
        <f t="shared" si="64"/>
        <v>0.11976047904191617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2.6385224274406332E-3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2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5.2770448548812663E-3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5.9880239520958087E-3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11">
        <f t="shared" si="64"/>
        <v>-5.9880239520958087E-3</v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2.6385224274406332E-3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1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>
        <f t="shared" si="62"/>
        <v>2.6385224274406332E-3</v>
      </c>
      <c r="K275" s="10" t="str">
        <f t="shared" si="65"/>
        <v xml:space="preserve"> </v>
      </c>
      <c r="L275" s="10">
        <f t="shared" si="66"/>
        <v>1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1</v>
      </c>
      <c r="D276" s="9">
        <v>0</v>
      </c>
      <c r="E276" s="9">
        <v>1</v>
      </c>
      <c r="F276" s="9">
        <v>0</v>
      </c>
      <c r="G276" s="10">
        <f t="shared" si="59"/>
        <v>8.8495575221238937E-3</v>
      </c>
      <c r="H276" s="10" t="str">
        <f t="shared" si="60"/>
        <v/>
      </c>
      <c r="I276" s="10">
        <f t="shared" si="61"/>
        <v>2.070393374741201E-3</v>
      </c>
      <c r="J276" s="10" t="str">
        <f t="shared" si="62"/>
        <v/>
      </c>
      <c r="K276" s="10">
        <f t="shared" si="65"/>
        <v>0</v>
      </c>
      <c r="L276" s="10" t="str">
        <f t="shared" si="66"/>
        <v xml:space="preserve"> </v>
      </c>
      <c r="M276" s="10">
        <f t="shared" si="63"/>
        <v>0</v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1</v>
      </c>
      <c r="E277" s="9">
        <v>0</v>
      </c>
      <c r="F277" s="9">
        <v>0</v>
      </c>
      <c r="G277" s="10" t="str">
        <f t="shared" si="59"/>
        <v/>
      </c>
      <c r="H277" s="10">
        <f t="shared" si="60"/>
        <v>5.9880239520958087E-3</v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>
        <f t="shared" si="66"/>
        <v>-1</v>
      </c>
      <c r="M277" s="10" t="str">
        <f t="shared" si="63"/>
        <v/>
      </c>
      <c r="N277" s="11">
        <f t="shared" si="64"/>
        <v>-5.9880239520958087E-3</v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1</v>
      </c>
      <c r="D279" s="9">
        <v>0</v>
      </c>
      <c r="E279" s="9">
        <v>1</v>
      </c>
      <c r="F279" s="9">
        <v>1</v>
      </c>
      <c r="G279" s="10">
        <f t="shared" si="59"/>
        <v>8.8495575221238937E-3</v>
      </c>
      <c r="H279" s="10" t="str">
        <f t="shared" si="60"/>
        <v/>
      </c>
      <c r="I279" s="10">
        <f t="shared" si="61"/>
        <v>2.070393374741201E-3</v>
      </c>
      <c r="J279" s="10">
        <f t="shared" si="62"/>
        <v>2.6385224274406332E-3</v>
      </c>
      <c r="K279" s="10">
        <f t="shared" si="65"/>
        <v>0</v>
      </c>
      <c r="L279" s="10">
        <f t="shared" si="66"/>
        <v>1</v>
      </c>
      <c r="M279" s="10">
        <f t="shared" si="63"/>
        <v>0</v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5</v>
      </c>
      <c r="E281" s="9">
        <v>0</v>
      </c>
      <c r="F281" s="9">
        <v>2</v>
      </c>
      <c r="G281" s="10" t="str">
        <f t="shared" si="59"/>
        <v/>
      </c>
      <c r="H281" s="10">
        <f t="shared" si="60"/>
        <v>2.9940119760479042E-2</v>
      </c>
      <c r="I281" s="10" t="str">
        <f t="shared" si="61"/>
        <v/>
      </c>
      <c r="J281" s="10">
        <f t="shared" si="62"/>
        <v>5.2770448548812663E-3</v>
      </c>
      <c r="K281" s="10" t="str">
        <f t="shared" si="65"/>
        <v xml:space="preserve"> </v>
      </c>
      <c r="L281" s="10">
        <f t="shared" si="66"/>
        <v>-0.6</v>
      </c>
      <c r="M281" s="10" t="str">
        <f t="shared" si="63"/>
        <v/>
      </c>
      <c r="N281" s="11">
        <f t="shared" si="64"/>
        <v>-1.7964071856287425E-2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3</v>
      </c>
      <c r="D292" s="9">
        <v>0</v>
      </c>
      <c r="E292" s="9">
        <v>2</v>
      </c>
      <c r="F292" s="9">
        <v>1</v>
      </c>
      <c r="G292" s="10">
        <f t="shared" si="67"/>
        <v>2.6548672566371681E-2</v>
      </c>
      <c r="H292" s="10" t="str">
        <f t="shared" si="68"/>
        <v/>
      </c>
      <c r="I292" s="10">
        <f t="shared" si="69"/>
        <v>4.140786749482402E-3</v>
      </c>
      <c r="J292" s="10">
        <f t="shared" si="70"/>
        <v>2.6385224274406332E-3</v>
      </c>
      <c r="K292" s="10">
        <f t="shared" si="73"/>
        <v>-0.33333333333333331</v>
      </c>
      <c r="L292" s="10">
        <f t="shared" si="74"/>
        <v>1</v>
      </c>
      <c r="M292" s="10">
        <f t="shared" si="71"/>
        <v>-8.8495575221238937E-3</v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1</v>
      </c>
      <c r="D293" s="9">
        <v>2</v>
      </c>
      <c r="E293" s="9">
        <v>24</v>
      </c>
      <c r="F293" s="9">
        <v>22</v>
      </c>
      <c r="G293" s="10">
        <f t="shared" si="67"/>
        <v>8.8495575221238937E-3</v>
      </c>
      <c r="H293" s="10">
        <f t="shared" si="68"/>
        <v>1.1976047904191617E-2</v>
      </c>
      <c r="I293" s="10">
        <f t="shared" si="69"/>
        <v>4.9689440993788817E-2</v>
      </c>
      <c r="J293" s="10">
        <f t="shared" si="70"/>
        <v>5.8047493403693931E-2</v>
      </c>
      <c r="K293" s="10">
        <f t="shared" si="73"/>
        <v>23</v>
      </c>
      <c r="L293" s="10">
        <f t="shared" si="74"/>
        <v>10</v>
      </c>
      <c r="M293" s="10">
        <f t="shared" si="71"/>
        <v>0.20353982300884954</v>
      </c>
      <c r="N293" s="11">
        <f t="shared" si="72"/>
        <v>0.11976047904191617</v>
      </c>
    </row>
    <row r="294" spans="1:14" x14ac:dyDescent="0.2">
      <c r="A294" s="8"/>
      <c r="B294" s="26" t="s">
        <v>274</v>
      </c>
      <c r="C294" s="23">
        <v>1</v>
      </c>
      <c r="D294" s="9">
        <v>0</v>
      </c>
      <c r="E294" s="9">
        <v>12</v>
      </c>
      <c r="F294" s="9">
        <v>12</v>
      </c>
      <c r="G294" s="10">
        <f t="shared" si="67"/>
        <v>8.8495575221238937E-3</v>
      </c>
      <c r="H294" s="10" t="str">
        <f t="shared" si="68"/>
        <v/>
      </c>
      <c r="I294" s="10">
        <f t="shared" si="69"/>
        <v>2.4844720496894408E-2</v>
      </c>
      <c r="J294" s="10">
        <f t="shared" si="70"/>
        <v>3.1662269129287601E-2</v>
      </c>
      <c r="K294" s="10">
        <f t="shared" si="73"/>
        <v>11</v>
      </c>
      <c r="L294" s="10">
        <f t="shared" si="74"/>
        <v>1</v>
      </c>
      <c r="M294" s="10">
        <f t="shared" si="71"/>
        <v>9.7345132743362831E-2</v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1</v>
      </c>
      <c r="D304" s="9">
        <v>0</v>
      </c>
      <c r="E304" s="9">
        <v>9</v>
      </c>
      <c r="F304" s="9">
        <v>4</v>
      </c>
      <c r="G304" s="10">
        <f t="shared" si="67"/>
        <v>8.8495575221238937E-3</v>
      </c>
      <c r="H304" s="10" t="str">
        <f t="shared" si="68"/>
        <v/>
      </c>
      <c r="I304" s="10">
        <f t="shared" si="69"/>
        <v>1.8633540372670808E-2</v>
      </c>
      <c r="J304" s="10">
        <f t="shared" si="70"/>
        <v>1.0554089709762533E-2</v>
      </c>
      <c r="K304" s="10">
        <f t="shared" si="73"/>
        <v>8</v>
      </c>
      <c r="L304" s="10">
        <f t="shared" si="74"/>
        <v>1</v>
      </c>
      <c r="M304" s="10">
        <f t="shared" si="71"/>
        <v>7.0796460176991149E-2</v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1</v>
      </c>
      <c r="D305" s="9">
        <v>1</v>
      </c>
      <c r="E305" s="9">
        <v>0</v>
      </c>
      <c r="F305" s="9">
        <v>1</v>
      </c>
      <c r="G305" s="10">
        <f t="shared" si="67"/>
        <v>8.8495575221238937E-3</v>
      </c>
      <c r="H305" s="10">
        <f t="shared" si="68"/>
        <v>5.9880239520958087E-3</v>
      </c>
      <c r="I305" s="10" t="str">
        <f t="shared" si="69"/>
        <v/>
      </c>
      <c r="J305" s="10">
        <f t="shared" si="70"/>
        <v>2.6385224274406332E-3</v>
      </c>
      <c r="K305" s="10">
        <f t="shared" si="73"/>
        <v>-1</v>
      </c>
      <c r="L305" s="10">
        <f t="shared" si="74"/>
        <v>0</v>
      </c>
      <c r="M305" s="10">
        <f t="shared" si="71"/>
        <v>-8.8495575221238937E-3</v>
      </c>
      <c r="N305" s="11">
        <f t="shared" si="72"/>
        <v>0</v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9</v>
      </c>
      <c r="F306" s="9">
        <v>0</v>
      </c>
      <c r="G306" s="10" t="str">
        <f t="shared" si="67"/>
        <v/>
      </c>
      <c r="H306" s="10" t="str">
        <f t="shared" si="68"/>
        <v/>
      </c>
      <c r="I306" s="10">
        <f t="shared" si="69"/>
        <v>1.8633540372670808E-2</v>
      </c>
      <c r="J306" s="10" t="str">
        <f t="shared" si="70"/>
        <v/>
      </c>
      <c r="K306" s="10">
        <f t="shared" si="73"/>
        <v>1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3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7.9155672823219003E-3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35</v>
      </c>
      <c r="D308" s="9">
        <v>35</v>
      </c>
      <c r="E308" s="9">
        <v>0</v>
      </c>
      <c r="F308" s="9">
        <v>0</v>
      </c>
      <c r="G308" s="10">
        <f t="shared" si="67"/>
        <v>0.30973451327433627</v>
      </c>
      <c r="H308" s="10">
        <f t="shared" si="68"/>
        <v>0.20958083832335328</v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>
        <f t="shared" si="74"/>
        <v>-1</v>
      </c>
      <c r="M308" s="10">
        <f t="shared" si="71"/>
        <v>-0.30973451327433627</v>
      </c>
      <c r="N308" s="11">
        <f t="shared" si="72"/>
        <v>-0.20958083832335328</v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1</v>
      </c>
      <c r="F309" s="9">
        <v>2</v>
      </c>
      <c r="G309" s="10" t="str">
        <f t="shared" si="67"/>
        <v/>
      </c>
      <c r="H309" s="10" t="str">
        <f t="shared" si="68"/>
        <v/>
      </c>
      <c r="I309" s="10">
        <f t="shared" si="69"/>
        <v>2.070393374741201E-3</v>
      </c>
      <c r="J309" s="10">
        <f t="shared" si="70"/>
        <v>5.2770448548812663E-3</v>
      </c>
      <c r="K309" s="10">
        <f t="shared" si="73"/>
        <v>1</v>
      </c>
      <c r="L309" s="10">
        <f t="shared" si="74"/>
        <v>1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1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>
        <f t="shared" si="70"/>
        <v>2.6385224274406332E-3</v>
      </c>
      <c r="K310" s="10" t="str">
        <f t="shared" si="73"/>
        <v xml:space="preserve"> </v>
      </c>
      <c r="L310" s="10">
        <f t="shared" si="74"/>
        <v>1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1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2.6385224274406332E-3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3</v>
      </c>
      <c r="E312" s="9">
        <v>1</v>
      </c>
      <c r="F312" s="9">
        <v>5</v>
      </c>
      <c r="G312" s="10" t="str">
        <f t="shared" si="67"/>
        <v/>
      </c>
      <c r="H312" s="10">
        <f t="shared" si="68"/>
        <v>1.7964071856287425E-2</v>
      </c>
      <c r="I312" s="10">
        <f t="shared" si="69"/>
        <v>2.070393374741201E-3</v>
      </c>
      <c r="J312" s="10">
        <f t="shared" si="70"/>
        <v>1.3192612137203167E-2</v>
      </c>
      <c r="K312" s="10">
        <f t="shared" si="73"/>
        <v>1</v>
      </c>
      <c r="L312" s="10">
        <f t="shared" si="74"/>
        <v>0.66666666666666663</v>
      </c>
      <c r="M312" s="10" t="str">
        <f t="shared" si="71"/>
        <v/>
      </c>
      <c r="N312" s="11">
        <f t="shared" si="72"/>
        <v>1.1976047904191616E-2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1</v>
      </c>
      <c r="F316" s="9">
        <v>2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2.070393374741201E-3</v>
      </c>
      <c r="J316" s="10">
        <f t="shared" ref="J316:J347" si="78">+IF(F316=0,"",F316/F$188)</f>
        <v>5.2770448548812663E-3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1</v>
      </c>
      <c r="E318" s="9">
        <v>0</v>
      </c>
      <c r="F318" s="9">
        <v>0</v>
      </c>
      <c r="G318" s="10" t="str">
        <f t="shared" si="75"/>
        <v/>
      </c>
      <c r="H318" s="10">
        <f t="shared" si="76"/>
        <v>5.9880239520958087E-3</v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>
        <f t="shared" si="82"/>
        <v>-1</v>
      </c>
      <c r="M318" s="10" t="str">
        <f t="shared" si="79"/>
        <v/>
      </c>
      <c r="N318" s="11">
        <f t="shared" si="80"/>
        <v>-5.9880239520958087E-3</v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8</v>
      </c>
      <c r="D321" s="9">
        <v>16</v>
      </c>
      <c r="E321" s="9">
        <v>5</v>
      </c>
      <c r="F321" s="9">
        <v>9</v>
      </c>
      <c r="G321" s="10">
        <f t="shared" si="75"/>
        <v>7.0796460176991149E-2</v>
      </c>
      <c r="H321" s="10">
        <f t="shared" si="76"/>
        <v>9.580838323353294E-2</v>
      </c>
      <c r="I321" s="10">
        <f t="shared" si="77"/>
        <v>1.0351966873706004E-2</v>
      </c>
      <c r="J321" s="10">
        <f t="shared" si="78"/>
        <v>2.3746701846965697E-2</v>
      </c>
      <c r="K321" s="10">
        <f t="shared" si="81"/>
        <v>-0.375</v>
      </c>
      <c r="L321" s="10">
        <f t="shared" si="82"/>
        <v>-0.4375</v>
      </c>
      <c r="M321" s="10">
        <f t="shared" si="79"/>
        <v>-2.6548672566371681E-2</v>
      </c>
      <c r="N321" s="11">
        <f t="shared" si="80"/>
        <v>-4.1916167664670663E-2</v>
      </c>
    </row>
    <row r="322" spans="1:14" x14ac:dyDescent="0.2">
      <c r="A322" s="8"/>
      <c r="B322" s="26" t="s">
        <v>302</v>
      </c>
      <c r="C322" s="23">
        <v>0</v>
      </c>
      <c r="D322" s="9">
        <v>1</v>
      </c>
      <c r="E322" s="9">
        <v>0</v>
      </c>
      <c r="F322" s="9">
        <v>1</v>
      </c>
      <c r="G322" s="10" t="str">
        <f t="shared" si="75"/>
        <v/>
      </c>
      <c r="H322" s="10">
        <f t="shared" si="76"/>
        <v>5.9880239520958087E-3</v>
      </c>
      <c r="I322" s="10" t="str">
        <f t="shared" si="77"/>
        <v/>
      </c>
      <c r="J322" s="10">
        <f t="shared" si="78"/>
        <v>2.6385224274406332E-3</v>
      </c>
      <c r="K322" s="10" t="str">
        <f t="shared" si="81"/>
        <v xml:space="preserve"> </v>
      </c>
      <c r="L322" s="10">
        <f t="shared" si="82"/>
        <v>0</v>
      </c>
      <c r="M322" s="10" t="str">
        <f t="shared" si="79"/>
        <v/>
      </c>
      <c r="N322" s="11">
        <f t="shared" si="80"/>
        <v>0</v>
      </c>
    </row>
    <row r="323" spans="1:14" ht="25.5" x14ac:dyDescent="0.2">
      <c r="A323" s="8"/>
      <c r="B323" s="26" t="s">
        <v>303</v>
      </c>
      <c r="C323" s="23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5.9880239520958087E-3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1">
        <f t="shared" si="80"/>
        <v>-5.9880239520958087E-3</v>
      </c>
    </row>
    <row r="324" spans="1:14" x14ac:dyDescent="0.2">
      <c r="A324" s="8"/>
      <c r="B324" s="26" t="s">
        <v>304</v>
      </c>
      <c r="C324" s="23">
        <v>0</v>
      </c>
      <c r="D324" s="9">
        <v>2</v>
      </c>
      <c r="E324" s="9">
        <v>0</v>
      </c>
      <c r="F324" s="9">
        <v>2</v>
      </c>
      <c r="G324" s="10" t="str">
        <f t="shared" si="75"/>
        <v/>
      </c>
      <c r="H324" s="10">
        <f t="shared" si="76"/>
        <v>1.1976047904191617E-2</v>
      </c>
      <c r="I324" s="10" t="str">
        <f t="shared" si="77"/>
        <v/>
      </c>
      <c r="J324" s="10">
        <f t="shared" si="78"/>
        <v>5.2770448548812663E-3</v>
      </c>
      <c r="K324" s="10" t="str">
        <f t="shared" si="81"/>
        <v xml:space="preserve"> </v>
      </c>
      <c r="L324" s="10">
        <f t="shared" si="82"/>
        <v>0</v>
      </c>
      <c r="M324" s="10" t="str">
        <f t="shared" si="79"/>
        <v/>
      </c>
      <c r="N324" s="11">
        <f t="shared" si="80"/>
        <v>0</v>
      </c>
    </row>
    <row r="325" spans="1:14" x14ac:dyDescent="0.2">
      <c r="A325" s="8"/>
      <c r="B325" s="26" t="s">
        <v>305</v>
      </c>
      <c r="C325" s="23">
        <v>0</v>
      </c>
      <c r="D325" s="9">
        <v>1</v>
      </c>
      <c r="E325" s="9">
        <v>0</v>
      </c>
      <c r="F325" s="9">
        <v>0</v>
      </c>
      <c r="G325" s="10" t="str">
        <f t="shared" si="75"/>
        <v/>
      </c>
      <c r="H325" s="10">
        <f t="shared" si="76"/>
        <v>5.9880239520958087E-3</v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>
        <f t="shared" si="82"/>
        <v>-1</v>
      </c>
      <c r="M325" s="10" t="str">
        <f t="shared" si="79"/>
        <v/>
      </c>
      <c r="N325" s="11">
        <f t="shared" si="80"/>
        <v>-5.9880239520958087E-3</v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1</v>
      </c>
      <c r="D327" s="9">
        <v>1</v>
      </c>
      <c r="E327" s="9">
        <v>1</v>
      </c>
      <c r="F327" s="9">
        <v>4</v>
      </c>
      <c r="G327" s="10">
        <f t="shared" si="75"/>
        <v>8.8495575221238937E-3</v>
      </c>
      <c r="H327" s="10">
        <f t="shared" si="76"/>
        <v>5.9880239520958087E-3</v>
      </c>
      <c r="I327" s="10">
        <f t="shared" si="77"/>
        <v>2.070393374741201E-3</v>
      </c>
      <c r="J327" s="10">
        <f t="shared" si="78"/>
        <v>1.0554089709762533E-2</v>
      </c>
      <c r="K327" s="10">
        <f t="shared" si="81"/>
        <v>0</v>
      </c>
      <c r="L327" s="10">
        <f t="shared" si="82"/>
        <v>3</v>
      </c>
      <c r="M327" s="10">
        <f t="shared" si="79"/>
        <v>0</v>
      </c>
      <c r="N327" s="11">
        <f t="shared" si="80"/>
        <v>1.7964071856287428E-2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2.6385224274406332E-3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5.9880239520958087E-3</v>
      </c>
      <c r="I336" s="10" t="str">
        <f t="shared" si="77"/>
        <v/>
      </c>
      <c r="J336" s="10">
        <f t="shared" si="78"/>
        <v>7.9155672823219003E-3</v>
      </c>
      <c r="K336" s="10" t="str">
        <f t="shared" si="81"/>
        <v xml:space="preserve"> </v>
      </c>
      <c r="L336" s="10">
        <f t="shared" si="82"/>
        <v>2</v>
      </c>
      <c r="M336" s="10" t="str">
        <f t="shared" si="79"/>
        <v/>
      </c>
      <c r="N336" s="11">
        <f t="shared" si="80"/>
        <v>1.1976047904191617E-2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5</v>
      </c>
      <c r="E338" s="9">
        <v>1</v>
      </c>
      <c r="F338" s="9">
        <v>4</v>
      </c>
      <c r="G338" s="10" t="str">
        <f t="shared" si="75"/>
        <v/>
      </c>
      <c r="H338" s="10">
        <f t="shared" si="76"/>
        <v>2.9940119760479042E-2</v>
      </c>
      <c r="I338" s="10">
        <f t="shared" si="77"/>
        <v>2.070393374741201E-3</v>
      </c>
      <c r="J338" s="10">
        <f t="shared" si="78"/>
        <v>1.0554089709762533E-2</v>
      </c>
      <c r="K338" s="10">
        <f t="shared" si="81"/>
        <v>1</v>
      </c>
      <c r="L338" s="10">
        <f t="shared" si="82"/>
        <v>-0.2</v>
      </c>
      <c r="M338" s="10" t="str">
        <f t="shared" si="79"/>
        <v/>
      </c>
      <c r="N338" s="11">
        <f t="shared" si="80"/>
        <v>-5.9880239520958087E-3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1</v>
      </c>
      <c r="F340" s="9">
        <v>0</v>
      </c>
      <c r="G340" s="10" t="str">
        <f t="shared" si="75"/>
        <v/>
      </c>
      <c r="H340" s="10" t="str">
        <f t="shared" si="76"/>
        <v/>
      </c>
      <c r="I340" s="10">
        <f t="shared" si="77"/>
        <v>2.070393374741201E-3</v>
      </c>
      <c r="J340" s="10" t="str">
        <f t="shared" si="78"/>
        <v/>
      </c>
      <c r="K340" s="10">
        <f t="shared" si="81"/>
        <v>1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5.9880239520958087E-3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1">
        <f t="shared" si="80"/>
        <v>-5.9880239520958087E-3</v>
      </c>
    </row>
    <row r="343" spans="1:14" ht="25.5" x14ac:dyDescent="0.2">
      <c r="A343" s="8"/>
      <c r="B343" s="26" t="s">
        <v>323</v>
      </c>
      <c r="C343" s="23">
        <v>1</v>
      </c>
      <c r="D343" s="9">
        <v>2</v>
      </c>
      <c r="E343" s="9">
        <v>1</v>
      </c>
      <c r="F343" s="9">
        <v>0</v>
      </c>
      <c r="G343" s="10">
        <f t="shared" si="75"/>
        <v>8.8495575221238937E-3</v>
      </c>
      <c r="H343" s="10">
        <f t="shared" si="76"/>
        <v>1.1976047904191617E-2</v>
      </c>
      <c r="I343" s="10">
        <f t="shared" si="77"/>
        <v>2.070393374741201E-3</v>
      </c>
      <c r="J343" s="10" t="str">
        <f t="shared" si="78"/>
        <v/>
      </c>
      <c r="K343" s="10">
        <f t="shared" si="81"/>
        <v>0</v>
      </c>
      <c r="L343" s="10">
        <f t="shared" si="82"/>
        <v>-1</v>
      </c>
      <c r="M343" s="10">
        <f t="shared" si="79"/>
        <v>0</v>
      </c>
      <c r="N343" s="11">
        <f t="shared" si="80"/>
        <v>-1.1976047904191617E-2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1</v>
      </c>
      <c r="E347" s="9">
        <v>6</v>
      </c>
      <c r="F347" s="9">
        <v>1</v>
      </c>
      <c r="G347" s="10" t="str">
        <f t="shared" si="75"/>
        <v/>
      </c>
      <c r="H347" s="10">
        <f t="shared" si="76"/>
        <v>5.9880239520958087E-3</v>
      </c>
      <c r="I347" s="10">
        <f t="shared" si="77"/>
        <v>1.2422360248447204E-2</v>
      </c>
      <c r="J347" s="10">
        <f t="shared" si="78"/>
        <v>2.6385224274406332E-3</v>
      </c>
      <c r="K347" s="10">
        <f t="shared" si="81"/>
        <v>1</v>
      </c>
      <c r="L347" s="10">
        <f t="shared" si="82"/>
        <v>0</v>
      </c>
      <c r="M347" s="10" t="str">
        <f t="shared" si="79"/>
        <v/>
      </c>
      <c r="N347" s="11">
        <f t="shared" si="80"/>
        <v>0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296</v>
      </c>
      <c r="D371" s="20">
        <f>SUM(D372:D604)</f>
        <v>511</v>
      </c>
      <c r="E371" s="19">
        <f>SUM(E372:E604)</f>
        <v>1383</v>
      </c>
      <c r="F371" s="20">
        <f>SUM(F372:F604)</f>
        <v>1263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3.6722972972972974</v>
      </c>
      <c r="L371" s="22">
        <f>+IF(AND(D371=0,F371=0),"",IF(D371=0,1,IF(F371=0,-1,(F371-D371)/D371)))</f>
        <v>1.471624266144814</v>
      </c>
      <c r="M371" s="21">
        <f t="shared" ref="M371:M434" si="95">+IF(OR(AND(G371=""),(K371="")),"",G371*K371)</f>
        <v>3.6722972972972974</v>
      </c>
      <c r="N371" s="22">
        <f t="shared" ref="N371:N434" si="96">+IF(OR(AND(H371=""),(L371="")),"",H371*L371)</f>
        <v>1.471624266144814</v>
      </c>
    </row>
    <row r="372" spans="1:14" x14ac:dyDescent="0.2">
      <c r="A372" s="8"/>
      <c r="B372" s="25" t="s">
        <v>344</v>
      </c>
      <c r="C372" s="31">
        <v>3</v>
      </c>
      <c r="D372" s="28">
        <v>0</v>
      </c>
      <c r="E372" s="28">
        <v>3</v>
      </c>
      <c r="F372" s="28">
        <v>0</v>
      </c>
      <c r="G372" s="29">
        <f t="shared" si="91"/>
        <v>1.0135135135135136E-2</v>
      </c>
      <c r="H372" s="29" t="str">
        <f t="shared" si="92"/>
        <v/>
      </c>
      <c r="I372" s="29">
        <f t="shared" si="93"/>
        <v>2.1691973969631237E-3</v>
      </c>
      <c r="J372" s="29" t="str">
        <f t="shared" si="94"/>
        <v/>
      </c>
      <c r="K372" s="29">
        <f t="shared" ref="K372:K435" si="97">+IF(AND(C372=0,E372=0)," ",IF(C372=0,1,IF(E372=0,-1,(E372-C372)/C372)))</f>
        <v>0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0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5</v>
      </c>
      <c r="F373" s="9">
        <v>0</v>
      </c>
      <c r="G373" s="10" t="str">
        <f t="shared" si="91"/>
        <v/>
      </c>
      <c r="H373" s="10" t="str">
        <f t="shared" si="92"/>
        <v/>
      </c>
      <c r="I373" s="10">
        <f t="shared" si="93"/>
        <v>3.6153289949385392E-3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1</v>
      </c>
      <c r="E374" s="9">
        <v>638</v>
      </c>
      <c r="F374" s="9">
        <v>415</v>
      </c>
      <c r="G374" s="10" t="str">
        <f t="shared" si="91"/>
        <v/>
      </c>
      <c r="H374" s="10">
        <f t="shared" si="92"/>
        <v>1.9569471624266144E-3</v>
      </c>
      <c r="I374" s="10">
        <f t="shared" si="93"/>
        <v>0.46131597975415761</v>
      </c>
      <c r="J374" s="10">
        <f t="shared" si="94"/>
        <v>0.32858273950910533</v>
      </c>
      <c r="K374" s="10">
        <f t="shared" si="97"/>
        <v>1</v>
      </c>
      <c r="L374" s="10">
        <f t="shared" si="98"/>
        <v>414</v>
      </c>
      <c r="M374" s="10" t="str">
        <f t="shared" si="95"/>
        <v/>
      </c>
      <c r="N374" s="11">
        <f t="shared" si="96"/>
        <v>0.81017612524461835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17</v>
      </c>
      <c r="F376" s="9">
        <v>16</v>
      </c>
      <c r="G376" s="10" t="str">
        <f t="shared" si="91"/>
        <v/>
      </c>
      <c r="H376" s="10" t="str">
        <f t="shared" si="92"/>
        <v/>
      </c>
      <c r="I376" s="10">
        <f t="shared" si="93"/>
        <v>1.2292118582791034E-2</v>
      </c>
      <c r="J376" s="10">
        <f t="shared" si="94"/>
        <v>1.2668250197941409E-2</v>
      </c>
      <c r="K376" s="10">
        <f t="shared" si="97"/>
        <v>1</v>
      </c>
      <c r="L376" s="10">
        <f t="shared" si="98"/>
        <v>1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34</v>
      </c>
      <c r="D377" s="9">
        <v>25</v>
      </c>
      <c r="E377" s="9">
        <v>29</v>
      </c>
      <c r="F377" s="9">
        <v>16</v>
      </c>
      <c r="G377" s="10">
        <f t="shared" si="91"/>
        <v>0.11486486486486487</v>
      </c>
      <c r="H377" s="10">
        <f t="shared" si="92"/>
        <v>4.8923679060665359E-2</v>
      </c>
      <c r="I377" s="10">
        <f t="shared" si="93"/>
        <v>2.0968908170643528E-2</v>
      </c>
      <c r="J377" s="10">
        <f t="shared" si="94"/>
        <v>1.2668250197941409E-2</v>
      </c>
      <c r="K377" s="10">
        <f t="shared" si="97"/>
        <v>-0.14705882352941177</v>
      </c>
      <c r="L377" s="10">
        <f t="shared" si="98"/>
        <v>-0.36</v>
      </c>
      <c r="M377" s="10">
        <f t="shared" si="95"/>
        <v>-1.6891891891891893E-2</v>
      </c>
      <c r="N377" s="11">
        <f t="shared" si="96"/>
        <v>-1.7612524461839529E-2</v>
      </c>
    </row>
    <row r="378" spans="1:14" x14ac:dyDescent="0.2">
      <c r="A378" s="8"/>
      <c r="B378" s="26" t="s">
        <v>350</v>
      </c>
      <c r="C378" s="23">
        <v>2</v>
      </c>
      <c r="D378" s="9">
        <v>0</v>
      </c>
      <c r="E378" s="9">
        <v>3</v>
      </c>
      <c r="F378" s="9">
        <v>1</v>
      </c>
      <c r="G378" s="10">
        <f t="shared" si="91"/>
        <v>6.7567567567567571E-3</v>
      </c>
      <c r="H378" s="10" t="str">
        <f t="shared" si="92"/>
        <v/>
      </c>
      <c r="I378" s="10">
        <f t="shared" si="93"/>
        <v>2.1691973969631237E-3</v>
      </c>
      <c r="J378" s="10">
        <f t="shared" si="94"/>
        <v>7.9176563737133805E-4</v>
      </c>
      <c r="K378" s="10">
        <f t="shared" si="97"/>
        <v>0.5</v>
      </c>
      <c r="L378" s="10">
        <f t="shared" si="98"/>
        <v>1</v>
      </c>
      <c r="M378" s="10">
        <f t="shared" si="95"/>
        <v>3.3783783783783786E-3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1</v>
      </c>
      <c r="E380" s="9">
        <v>3</v>
      </c>
      <c r="F380" s="9">
        <v>3</v>
      </c>
      <c r="G380" s="10" t="str">
        <f t="shared" si="91"/>
        <v/>
      </c>
      <c r="H380" s="10">
        <f t="shared" si="92"/>
        <v>1.9569471624266144E-3</v>
      </c>
      <c r="I380" s="10">
        <f t="shared" si="93"/>
        <v>2.1691973969631237E-3</v>
      </c>
      <c r="J380" s="10">
        <f t="shared" si="94"/>
        <v>2.3752969121140144E-3</v>
      </c>
      <c r="K380" s="10">
        <f t="shared" si="97"/>
        <v>1</v>
      </c>
      <c r="L380" s="10">
        <f t="shared" si="98"/>
        <v>2</v>
      </c>
      <c r="M380" s="10" t="str">
        <f t="shared" si="95"/>
        <v/>
      </c>
      <c r="N380" s="11">
        <f t="shared" si="96"/>
        <v>3.9138943248532287E-3</v>
      </c>
    </row>
    <row r="381" spans="1:14" x14ac:dyDescent="0.2">
      <c r="A381" s="8"/>
      <c r="B381" s="26" t="s">
        <v>353</v>
      </c>
      <c r="C381" s="23">
        <v>1</v>
      </c>
      <c r="D381" s="9">
        <v>0</v>
      </c>
      <c r="E381" s="9">
        <v>0</v>
      </c>
      <c r="F381" s="9">
        <v>0</v>
      </c>
      <c r="G381" s="10">
        <f t="shared" si="91"/>
        <v>3.3783783783783786E-3</v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>
        <f t="shared" si="97"/>
        <v>-1</v>
      </c>
      <c r="L381" s="10" t="str">
        <f t="shared" si="98"/>
        <v xml:space="preserve"> </v>
      </c>
      <c r="M381" s="10">
        <f t="shared" si="95"/>
        <v>-3.3783783783783786E-3</v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26</v>
      </c>
      <c r="D383" s="9">
        <v>12</v>
      </c>
      <c r="E383" s="9">
        <v>121</v>
      </c>
      <c r="F383" s="9">
        <v>53</v>
      </c>
      <c r="G383" s="10">
        <f t="shared" si="91"/>
        <v>8.7837837837837843E-2</v>
      </c>
      <c r="H383" s="10">
        <f t="shared" si="92"/>
        <v>2.3483365949119372E-2</v>
      </c>
      <c r="I383" s="10">
        <f t="shared" si="93"/>
        <v>8.7490961677512649E-2</v>
      </c>
      <c r="J383" s="10">
        <f t="shared" si="94"/>
        <v>4.1963578780680917E-2</v>
      </c>
      <c r="K383" s="10">
        <f t="shared" si="97"/>
        <v>3.6538461538461537</v>
      </c>
      <c r="L383" s="10">
        <f t="shared" si="98"/>
        <v>3.4166666666666665</v>
      </c>
      <c r="M383" s="10">
        <f t="shared" si="95"/>
        <v>0.32094594594594594</v>
      </c>
      <c r="N383" s="11">
        <f t="shared" si="96"/>
        <v>8.0234833659491189E-2</v>
      </c>
    </row>
    <row r="384" spans="1:14" x14ac:dyDescent="0.2">
      <c r="A384" s="8"/>
      <c r="B384" s="26" t="s">
        <v>356</v>
      </c>
      <c r="C384" s="23">
        <v>7</v>
      </c>
      <c r="D384" s="9">
        <v>7</v>
      </c>
      <c r="E384" s="9">
        <v>7</v>
      </c>
      <c r="F384" s="9">
        <v>5</v>
      </c>
      <c r="G384" s="10">
        <f t="shared" si="91"/>
        <v>2.364864864864865E-2</v>
      </c>
      <c r="H384" s="10">
        <f t="shared" si="92"/>
        <v>1.3698630136986301E-2</v>
      </c>
      <c r="I384" s="10">
        <f t="shared" si="93"/>
        <v>5.0614605929139552E-3</v>
      </c>
      <c r="J384" s="10">
        <f t="shared" si="94"/>
        <v>3.95882818685669E-3</v>
      </c>
      <c r="K384" s="10">
        <f t="shared" si="97"/>
        <v>0</v>
      </c>
      <c r="L384" s="10">
        <f t="shared" si="98"/>
        <v>-0.2857142857142857</v>
      </c>
      <c r="M384" s="10">
        <f t="shared" si="95"/>
        <v>0</v>
      </c>
      <c r="N384" s="11">
        <f t="shared" si="96"/>
        <v>-3.9138943248532287E-3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3</v>
      </c>
      <c r="D386" s="9">
        <v>0</v>
      </c>
      <c r="E386" s="9">
        <v>37</v>
      </c>
      <c r="F386" s="9">
        <v>23</v>
      </c>
      <c r="G386" s="10">
        <f t="shared" si="91"/>
        <v>1.0135135135135136E-2</v>
      </c>
      <c r="H386" s="10" t="str">
        <f t="shared" si="92"/>
        <v/>
      </c>
      <c r="I386" s="10">
        <f t="shared" si="93"/>
        <v>2.6753434562545191E-2</v>
      </c>
      <c r="J386" s="10">
        <f t="shared" si="94"/>
        <v>1.8210609659540775E-2</v>
      </c>
      <c r="K386" s="10">
        <f t="shared" si="97"/>
        <v>11.333333333333334</v>
      </c>
      <c r="L386" s="10">
        <f t="shared" si="98"/>
        <v>1</v>
      </c>
      <c r="M386" s="10">
        <f t="shared" si="95"/>
        <v>0.11486486486486487</v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2</v>
      </c>
      <c r="D387" s="9">
        <v>0</v>
      </c>
      <c r="E387" s="9">
        <v>0</v>
      </c>
      <c r="F387" s="9">
        <v>0</v>
      </c>
      <c r="G387" s="10">
        <f t="shared" si="91"/>
        <v>6.7567567567567571E-3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-6.7567567567567571E-3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10</v>
      </c>
      <c r="D391" s="9">
        <v>7</v>
      </c>
      <c r="E391" s="9">
        <v>118</v>
      </c>
      <c r="F391" s="9">
        <v>64</v>
      </c>
      <c r="G391" s="10">
        <f t="shared" si="91"/>
        <v>3.3783783783783786E-2</v>
      </c>
      <c r="H391" s="10">
        <f t="shared" si="92"/>
        <v>1.3698630136986301E-2</v>
      </c>
      <c r="I391" s="10">
        <f t="shared" si="93"/>
        <v>8.5321764280549536E-2</v>
      </c>
      <c r="J391" s="10">
        <f t="shared" si="94"/>
        <v>5.0673000791765635E-2</v>
      </c>
      <c r="K391" s="10">
        <f t="shared" si="97"/>
        <v>10.8</v>
      </c>
      <c r="L391" s="10">
        <f t="shared" si="98"/>
        <v>8.1428571428571423</v>
      </c>
      <c r="M391" s="10">
        <f t="shared" si="95"/>
        <v>0.36486486486486491</v>
      </c>
      <c r="N391" s="11">
        <f t="shared" si="96"/>
        <v>0.11154598825831701</v>
      </c>
    </row>
    <row r="392" spans="1:14" x14ac:dyDescent="0.2">
      <c r="A392" s="8"/>
      <c r="B392" s="26" t="s">
        <v>364</v>
      </c>
      <c r="C392" s="23">
        <v>0</v>
      </c>
      <c r="D392" s="9">
        <v>1</v>
      </c>
      <c r="E392" s="9">
        <v>0</v>
      </c>
      <c r="F392" s="9">
        <v>1</v>
      </c>
      <c r="G392" s="10" t="str">
        <f t="shared" si="91"/>
        <v/>
      </c>
      <c r="H392" s="10">
        <f t="shared" si="92"/>
        <v>1.9569471624266144E-3</v>
      </c>
      <c r="I392" s="10" t="str">
        <f t="shared" si="93"/>
        <v/>
      </c>
      <c r="J392" s="10">
        <f t="shared" si="94"/>
        <v>7.9176563737133805E-4</v>
      </c>
      <c r="K392" s="10" t="str">
        <f t="shared" si="97"/>
        <v xml:space="preserve"> </v>
      </c>
      <c r="L392" s="10">
        <f t="shared" si="98"/>
        <v>0</v>
      </c>
      <c r="M392" s="10" t="str">
        <f t="shared" si="95"/>
        <v/>
      </c>
      <c r="N392" s="11">
        <f t="shared" si="96"/>
        <v>0</v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2</v>
      </c>
      <c r="E394" s="9">
        <v>0</v>
      </c>
      <c r="F394" s="9">
        <v>1</v>
      </c>
      <c r="G394" s="10" t="str">
        <f t="shared" si="91"/>
        <v/>
      </c>
      <c r="H394" s="10">
        <f t="shared" si="92"/>
        <v>3.9138943248532287E-3</v>
      </c>
      <c r="I394" s="10" t="str">
        <f t="shared" si="93"/>
        <v/>
      </c>
      <c r="J394" s="10">
        <f t="shared" si="94"/>
        <v>7.9176563737133805E-4</v>
      </c>
      <c r="K394" s="10" t="str">
        <f t="shared" si="97"/>
        <v xml:space="preserve"> </v>
      </c>
      <c r="L394" s="10">
        <f t="shared" si="98"/>
        <v>-0.5</v>
      </c>
      <c r="M394" s="10" t="str">
        <f t="shared" si="95"/>
        <v/>
      </c>
      <c r="N394" s="11">
        <f t="shared" si="96"/>
        <v>-1.9569471624266144E-3</v>
      </c>
    </row>
    <row r="395" spans="1:14" x14ac:dyDescent="0.2">
      <c r="A395" s="8"/>
      <c r="B395" s="26" t="s">
        <v>367</v>
      </c>
      <c r="C395" s="23">
        <v>1</v>
      </c>
      <c r="D395" s="9">
        <v>18</v>
      </c>
      <c r="E395" s="9">
        <v>5</v>
      </c>
      <c r="F395" s="9">
        <v>33</v>
      </c>
      <c r="G395" s="10">
        <f t="shared" si="91"/>
        <v>3.3783783783783786E-3</v>
      </c>
      <c r="H395" s="10">
        <f t="shared" si="92"/>
        <v>3.5225048923679059E-2</v>
      </c>
      <c r="I395" s="10">
        <f t="shared" si="93"/>
        <v>3.6153289949385392E-3</v>
      </c>
      <c r="J395" s="10">
        <f t="shared" si="94"/>
        <v>2.6128266033254157E-2</v>
      </c>
      <c r="K395" s="10">
        <f t="shared" si="97"/>
        <v>4</v>
      </c>
      <c r="L395" s="10">
        <f t="shared" si="98"/>
        <v>0.83333333333333337</v>
      </c>
      <c r="M395" s="10">
        <f t="shared" si="95"/>
        <v>1.3513513513513514E-2</v>
      </c>
      <c r="N395" s="11">
        <f t="shared" si="96"/>
        <v>2.9354207436399216E-2</v>
      </c>
    </row>
    <row r="396" spans="1:14" x14ac:dyDescent="0.2">
      <c r="A396" s="8"/>
      <c r="B396" s="26" t="s">
        <v>368</v>
      </c>
      <c r="C396" s="23">
        <v>1</v>
      </c>
      <c r="D396" s="9">
        <v>3</v>
      </c>
      <c r="E396" s="9">
        <v>3</v>
      </c>
      <c r="F396" s="9">
        <v>2</v>
      </c>
      <c r="G396" s="10">
        <f t="shared" si="91"/>
        <v>3.3783783783783786E-3</v>
      </c>
      <c r="H396" s="10">
        <f t="shared" si="92"/>
        <v>5.8708414872798431E-3</v>
      </c>
      <c r="I396" s="10">
        <f t="shared" si="93"/>
        <v>2.1691973969631237E-3</v>
      </c>
      <c r="J396" s="10">
        <f t="shared" si="94"/>
        <v>1.5835312747426761E-3</v>
      </c>
      <c r="K396" s="10">
        <f t="shared" si="97"/>
        <v>2</v>
      </c>
      <c r="L396" s="10">
        <f t="shared" si="98"/>
        <v>-0.33333333333333331</v>
      </c>
      <c r="M396" s="10">
        <f t="shared" si="95"/>
        <v>6.7567567567567571E-3</v>
      </c>
      <c r="N396" s="11">
        <f t="shared" si="96"/>
        <v>-1.9569471624266144E-3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3</v>
      </c>
      <c r="D398" s="9">
        <v>3</v>
      </c>
      <c r="E398" s="9">
        <v>0</v>
      </c>
      <c r="F398" s="9">
        <v>0</v>
      </c>
      <c r="G398" s="10">
        <f t="shared" si="91"/>
        <v>1.0135135135135136E-2</v>
      </c>
      <c r="H398" s="10">
        <f t="shared" si="92"/>
        <v>5.8708414872798431E-3</v>
      </c>
      <c r="I398" s="10" t="str">
        <f t="shared" si="93"/>
        <v/>
      </c>
      <c r="J398" s="10" t="str">
        <f t="shared" si="94"/>
        <v/>
      </c>
      <c r="K398" s="10">
        <f t="shared" si="97"/>
        <v>-1</v>
      </c>
      <c r="L398" s="10">
        <f t="shared" si="98"/>
        <v>-1</v>
      </c>
      <c r="M398" s="10">
        <f t="shared" si="95"/>
        <v>-1.0135135135135136E-2</v>
      </c>
      <c r="N398" s="11">
        <f t="shared" si="96"/>
        <v>-5.8708414872798431E-3</v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4</v>
      </c>
      <c r="D401" s="9">
        <v>1</v>
      </c>
      <c r="E401" s="9">
        <v>0</v>
      </c>
      <c r="F401" s="9">
        <v>0</v>
      </c>
      <c r="G401" s="10">
        <f t="shared" si="91"/>
        <v>1.3513513513513514E-2</v>
      </c>
      <c r="H401" s="10">
        <f t="shared" si="92"/>
        <v>1.9569471624266144E-3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-1.3513513513513514E-2</v>
      </c>
      <c r="N401" s="11">
        <f t="shared" si="96"/>
        <v>-1.9569471624266144E-3</v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4</v>
      </c>
      <c r="E405" s="9">
        <v>161</v>
      </c>
      <c r="F405" s="9">
        <v>97</v>
      </c>
      <c r="G405" s="10" t="str">
        <f t="shared" si="91"/>
        <v/>
      </c>
      <c r="H405" s="10">
        <f t="shared" si="92"/>
        <v>7.8277886497064575E-3</v>
      </c>
      <c r="I405" s="10">
        <f t="shared" si="93"/>
        <v>0.11641359363702097</v>
      </c>
      <c r="J405" s="10">
        <f t="shared" si="94"/>
        <v>7.6801266825019796E-2</v>
      </c>
      <c r="K405" s="10">
        <f t="shared" si="97"/>
        <v>1</v>
      </c>
      <c r="L405" s="10">
        <f t="shared" si="98"/>
        <v>23.25</v>
      </c>
      <c r="M405" s="10" t="str">
        <f t="shared" si="95"/>
        <v/>
      </c>
      <c r="N405" s="11">
        <f t="shared" si="96"/>
        <v>0.18199608610567514</v>
      </c>
    </row>
    <row r="406" spans="1:14" x14ac:dyDescent="0.2">
      <c r="A406" s="8"/>
      <c r="B406" s="26" t="s">
        <v>378</v>
      </c>
      <c r="C406" s="23">
        <v>16</v>
      </c>
      <c r="D406" s="9">
        <v>4</v>
      </c>
      <c r="E406" s="9">
        <v>18</v>
      </c>
      <c r="F406" s="9">
        <v>1</v>
      </c>
      <c r="G406" s="10">
        <f t="shared" si="91"/>
        <v>5.4054054054054057E-2</v>
      </c>
      <c r="H406" s="10">
        <f t="shared" si="92"/>
        <v>7.8277886497064575E-3</v>
      </c>
      <c r="I406" s="10">
        <f t="shared" si="93"/>
        <v>1.3015184381778741E-2</v>
      </c>
      <c r="J406" s="10">
        <f t="shared" si="94"/>
        <v>7.9176563737133805E-4</v>
      </c>
      <c r="K406" s="10">
        <f t="shared" si="97"/>
        <v>0.125</v>
      </c>
      <c r="L406" s="10">
        <f t="shared" si="98"/>
        <v>-0.75</v>
      </c>
      <c r="M406" s="10">
        <f t="shared" si="95"/>
        <v>6.7567567567567571E-3</v>
      </c>
      <c r="N406" s="11">
        <f t="shared" si="96"/>
        <v>-5.8708414872798431E-3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7.2306579898770787E-4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1</v>
      </c>
      <c r="F409" s="9">
        <v>0</v>
      </c>
      <c r="G409" s="10" t="str">
        <f t="shared" si="91"/>
        <v/>
      </c>
      <c r="H409" s="10" t="str">
        <f t="shared" si="92"/>
        <v/>
      </c>
      <c r="I409" s="10">
        <f t="shared" si="93"/>
        <v>7.2306579898770787E-4</v>
      </c>
      <c r="J409" s="10" t="str">
        <f t="shared" si="94"/>
        <v/>
      </c>
      <c r="K409" s="10">
        <f t="shared" si="97"/>
        <v>1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2</v>
      </c>
      <c r="D410" s="9">
        <v>1</v>
      </c>
      <c r="E410" s="9">
        <v>0</v>
      </c>
      <c r="F410" s="9">
        <v>0</v>
      </c>
      <c r="G410" s="10">
        <f t="shared" si="91"/>
        <v>6.7567567567567571E-3</v>
      </c>
      <c r="H410" s="10">
        <f t="shared" si="92"/>
        <v>1.9569471624266144E-3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-6.7567567567567571E-3</v>
      </c>
      <c r="N410" s="11">
        <f t="shared" si="96"/>
        <v>-1.9569471624266144E-3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0</v>
      </c>
      <c r="F413" s="9">
        <v>0</v>
      </c>
      <c r="G413" s="10" t="str">
        <f t="shared" si="91"/>
        <v/>
      </c>
      <c r="H413" s="10" t="str">
        <f t="shared" si="92"/>
        <v/>
      </c>
      <c r="I413" s="10" t="str">
        <f t="shared" si="93"/>
        <v/>
      </c>
      <c r="J413" s="10" t="str">
        <f t="shared" si="94"/>
        <v/>
      </c>
      <c r="K413" s="10" t="str">
        <f t="shared" si="97"/>
        <v xml:space="preserve"> 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64</v>
      </c>
      <c r="D419" s="9">
        <v>40</v>
      </c>
      <c r="E419" s="9">
        <v>45</v>
      </c>
      <c r="F419" s="9">
        <v>25</v>
      </c>
      <c r="G419" s="10">
        <f t="shared" si="91"/>
        <v>0.21621621621621623</v>
      </c>
      <c r="H419" s="10">
        <f t="shared" si="92"/>
        <v>7.8277886497064575E-2</v>
      </c>
      <c r="I419" s="10">
        <f t="shared" si="93"/>
        <v>3.2537960954446853E-2</v>
      </c>
      <c r="J419" s="10">
        <f t="shared" si="94"/>
        <v>1.9794140934283451E-2</v>
      </c>
      <c r="K419" s="10">
        <f t="shared" si="97"/>
        <v>-0.296875</v>
      </c>
      <c r="L419" s="10">
        <f t="shared" si="98"/>
        <v>-0.375</v>
      </c>
      <c r="M419" s="10">
        <f t="shared" si="95"/>
        <v>-6.41891891891892E-2</v>
      </c>
      <c r="N419" s="11">
        <f t="shared" si="96"/>
        <v>-2.9354207436399216E-2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9</v>
      </c>
      <c r="D422" s="9">
        <v>1</v>
      </c>
      <c r="E422" s="9">
        <v>10</v>
      </c>
      <c r="F422" s="9">
        <v>8</v>
      </c>
      <c r="G422" s="10">
        <f t="shared" si="91"/>
        <v>3.0405405405405407E-2</v>
      </c>
      <c r="H422" s="10">
        <f t="shared" si="92"/>
        <v>1.9569471624266144E-3</v>
      </c>
      <c r="I422" s="10">
        <f t="shared" si="93"/>
        <v>7.2306579898770785E-3</v>
      </c>
      <c r="J422" s="10">
        <f t="shared" si="94"/>
        <v>6.3341250989707044E-3</v>
      </c>
      <c r="K422" s="10">
        <f t="shared" si="97"/>
        <v>0.1111111111111111</v>
      </c>
      <c r="L422" s="10">
        <f t="shared" si="98"/>
        <v>7</v>
      </c>
      <c r="M422" s="10">
        <f t="shared" si="95"/>
        <v>3.3783783783783786E-3</v>
      </c>
      <c r="N422" s="11">
        <f t="shared" si="96"/>
        <v>1.3698630136986301E-2</v>
      </c>
    </row>
    <row r="423" spans="1:14" x14ac:dyDescent="0.2">
      <c r="A423" s="8"/>
      <c r="B423" s="26" t="s">
        <v>395</v>
      </c>
      <c r="C423" s="23">
        <v>43</v>
      </c>
      <c r="D423" s="9">
        <v>25</v>
      </c>
      <c r="E423" s="9">
        <v>20</v>
      </c>
      <c r="F423" s="9">
        <v>11</v>
      </c>
      <c r="G423" s="10">
        <f t="shared" si="91"/>
        <v>0.14527027027027026</v>
      </c>
      <c r="H423" s="10">
        <f t="shared" si="92"/>
        <v>4.8923679060665359E-2</v>
      </c>
      <c r="I423" s="10">
        <f t="shared" si="93"/>
        <v>1.4461315979754157E-2</v>
      </c>
      <c r="J423" s="10">
        <f t="shared" si="94"/>
        <v>8.7094220110847196E-3</v>
      </c>
      <c r="K423" s="10">
        <f t="shared" si="97"/>
        <v>-0.53488372093023251</v>
      </c>
      <c r="L423" s="10">
        <f t="shared" si="98"/>
        <v>-0.56000000000000005</v>
      </c>
      <c r="M423" s="10">
        <f t="shared" si="95"/>
        <v>-7.7702702702702686E-2</v>
      </c>
      <c r="N423" s="11">
        <f t="shared" si="96"/>
        <v>-2.7397260273972605E-2</v>
      </c>
    </row>
    <row r="424" spans="1:14" x14ac:dyDescent="0.2">
      <c r="A424" s="8"/>
      <c r="B424" s="26" t="s">
        <v>396</v>
      </c>
      <c r="C424" s="23">
        <v>14</v>
      </c>
      <c r="D424" s="9">
        <v>5</v>
      </c>
      <c r="E424" s="9">
        <v>28</v>
      </c>
      <c r="F424" s="9">
        <v>5</v>
      </c>
      <c r="G424" s="10">
        <f t="shared" si="91"/>
        <v>4.72972972972973E-2</v>
      </c>
      <c r="H424" s="10">
        <f t="shared" si="92"/>
        <v>9.7847358121330719E-3</v>
      </c>
      <c r="I424" s="10">
        <f t="shared" si="93"/>
        <v>2.0245842371655821E-2</v>
      </c>
      <c r="J424" s="10">
        <f t="shared" si="94"/>
        <v>3.95882818685669E-3</v>
      </c>
      <c r="K424" s="10">
        <f t="shared" si="97"/>
        <v>1</v>
      </c>
      <c r="L424" s="10">
        <f t="shared" si="98"/>
        <v>0</v>
      </c>
      <c r="M424" s="10">
        <f t="shared" si="95"/>
        <v>4.72972972972973E-2</v>
      </c>
      <c r="N424" s="11">
        <f t="shared" si="96"/>
        <v>0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1</v>
      </c>
      <c r="F426" s="9">
        <v>1</v>
      </c>
      <c r="G426" s="10" t="str">
        <f t="shared" si="91"/>
        <v/>
      </c>
      <c r="H426" s="10" t="str">
        <f t="shared" si="92"/>
        <v/>
      </c>
      <c r="I426" s="10">
        <f t="shared" si="93"/>
        <v>7.2306579898770787E-4</v>
      </c>
      <c r="J426" s="10">
        <f t="shared" si="94"/>
        <v>7.9176563737133805E-4</v>
      </c>
      <c r="K426" s="10">
        <f t="shared" si="97"/>
        <v>1</v>
      </c>
      <c r="L426" s="10">
        <f t="shared" si="98"/>
        <v>1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1</v>
      </c>
      <c r="F428" s="9">
        <v>2</v>
      </c>
      <c r="G428" s="10" t="str">
        <f t="shared" si="91"/>
        <v/>
      </c>
      <c r="H428" s="10" t="str">
        <f t="shared" si="92"/>
        <v/>
      </c>
      <c r="I428" s="10">
        <f t="shared" si="93"/>
        <v>7.2306579898770787E-4</v>
      </c>
      <c r="J428" s="10">
        <f t="shared" si="94"/>
        <v>1.5835312747426761E-3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3</v>
      </c>
      <c r="F430" s="9">
        <v>2</v>
      </c>
      <c r="G430" s="10" t="str">
        <f t="shared" si="91"/>
        <v/>
      </c>
      <c r="H430" s="10" t="str">
        <f t="shared" si="92"/>
        <v/>
      </c>
      <c r="I430" s="10">
        <f t="shared" si="93"/>
        <v>2.1691973969631237E-3</v>
      </c>
      <c r="J430" s="10">
        <f t="shared" si="94"/>
        <v>1.5835312747426761E-3</v>
      </c>
      <c r="K430" s="10">
        <f t="shared" si="97"/>
        <v>1</v>
      </c>
      <c r="L430" s="10">
        <f t="shared" si="98"/>
        <v>1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2</v>
      </c>
      <c r="F433" s="9">
        <v>1</v>
      </c>
      <c r="G433" s="10" t="str">
        <f t="shared" si="91"/>
        <v/>
      </c>
      <c r="H433" s="10" t="str">
        <f t="shared" si="92"/>
        <v/>
      </c>
      <c r="I433" s="10">
        <f t="shared" si="93"/>
        <v>1.4461315979754157E-3</v>
      </c>
      <c r="J433" s="10">
        <f t="shared" si="94"/>
        <v>7.9176563737133805E-4</v>
      </c>
      <c r="K433" s="10">
        <f t="shared" si="97"/>
        <v>1</v>
      </c>
      <c r="L433" s="10">
        <f t="shared" si="98"/>
        <v>1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2</v>
      </c>
      <c r="E434" s="9">
        <v>0</v>
      </c>
      <c r="F434" s="9">
        <v>2</v>
      </c>
      <c r="G434" s="10" t="str">
        <f t="shared" si="91"/>
        <v/>
      </c>
      <c r="H434" s="10">
        <f t="shared" si="92"/>
        <v>3.9138943248532287E-3</v>
      </c>
      <c r="I434" s="10" t="str">
        <f t="shared" si="93"/>
        <v/>
      </c>
      <c r="J434" s="10">
        <f t="shared" si="94"/>
        <v>1.5835312747426761E-3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11">
        <f t="shared" si="96"/>
        <v>0</v>
      </c>
    </row>
    <row r="435" spans="1:14" x14ac:dyDescent="0.2">
      <c r="A435" s="8"/>
      <c r="B435" s="26" t="s">
        <v>407</v>
      </c>
      <c r="C435" s="23">
        <v>3</v>
      </c>
      <c r="D435" s="9">
        <v>0</v>
      </c>
      <c r="E435" s="9">
        <v>23</v>
      </c>
      <c r="F435" s="9">
        <v>29</v>
      </c>
      <c r="G435" s="10">
        <f t="shared" ref="G435:G498" si="99">+IF(C435=0,"",C435/C$371)</f>
        <v>1.0135135135135136E-2</v>
      </c>
      <c r="H435" s="10" t="str">
        <f t="shared" ref="H435:H498" si="100">+IF(D435=0,"",D435/D$371)</f>
        <v/>
      </c>
      <c r="I435" s="10">
        <f t="shared" ref="I435:I498" si="101">+IF(E435=0,"",E435/E$371)</f>
        <v>1.6630513376717282E-2</v>
      </c>
      <c r="J435" s="10">
        <f t="shared" ref="J435:J498" si="102">+IF(F435=0,"",F435/F$371)</f>
        <v>2.2961203483768806E-2</v>
      </c>
      <c r="K435" s="10">
        <f t="shared" si="97"/>
        <v>6.666666666666667</v>
      </c>
      <c r="L435" s="10">
        <f t="shared" si="98"/>
        <v>1</v>
      </c>
      <c r="M435" s="10">
        <f t="shared" ref="M435:M498" si="103">+IF(OR(AND(G435=""),(K435="")),"",G435*K435)</f>
        <v>6.7567567567567571E-2</v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4</v>
      </c>
      <c r="F436" s="9">
        <v>5</v>
      </c>
      <c r="G436" s="10" t="str">
        <f t="shared" si="99"/>
        <v/>
      </c>
      <c r="H436" s="10" t="str">
        <f t="shared" si="100"/>
        <v/>
      </c>
      <c r="I436" s="10">
        <f t="shared" si="101"/>
        <v>2.8922631959508315E-3</v>
      </c>
      <c r="J436" s="10">
        <f t="shared" si="102"/>
        <v>3.95882818685669E-3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1</v>
      </c>
      <c r="E437" s="9">
        <v>3</v>
      </c>
      <c r="F437" s="9">
        <v>3</v>
      </c>
      <c r="G437" s="10" t="str">
        <f t="shared" si="99"/>
        <v/>
      </c>
      <c r="H437" s="10">
        <f t="shared" si="100"/>
        <v>1.9569471624266144E-3</v>
      </c>
      <c r="I437" s="10">
        <f t="shared" si="101"/>
        <v>2.1691973969631237E-3</v>
      </c>
      <c r="J437" s="10">
        <f t="shared" si="102"/>
        <v>2.3752969121140144E-3</v>
      </c>
      <c r="K437" s="10">
        <f t="shared" si="105"/>
        <v>1</v>
      </c>
      <c r="L437" s="10">
        <f t="shared" si="106"/>
        <v>2</v>
      </c>
      <c r="M437" s="10" t="str">
        <f t="shared" si="103"/>
        <v/>
      </c>
      <c r="N437" s="11">
        <f t="shared" si="104"/>
        <v>3.9138943248532287E-3</v>
      </c>
    </row>
    <row r="438" spans="1:14" x14ac:dyDescent="0.2">
      <c r="A438" s="8"/>
      <c r="B438" s="26" t="s">
        <v>410</v>
      </c>
      <c r="C438" s="23">
        <v>0</v>
      </c>
      <c r="D438" s="9">
        <v>1</v>
      </c>
      <c r="E438" s="9">
        <v>0</v>
      </c>
      <c r="F438" s="9">
        <v>1</v>
      </c>
      <c r="G438" s="10" t="str">
        <f t="shared" si="99"/>
        <v/>
      </c>
      <c r="H438" s="10">
        <f t="shared" si="100"/>
        <v>1.9569471624266144E-3</v>
      </c>
      <c r="I438" s="10" t="str">
        <f t="shared" si="101"/>
        <v/>
      </c>
      <c r="J438" s="10">
        <f t="shared" si="102"/>
        <v>7.9176563737133805E-4</v>
      </c>
      <c r="K438" s="10" t="str">
        <f t="shared" si="105"/>
        <v xml:space="preserve"> </v>
      </c>
      <c r="L438" s="10">
        <f t="shared" si="106"/>
        <v>0</v>
      </c>
      <c r="M438" s="10" t="str">
        <f t="shared" si="103"/>
        <v/>
      </c>
      <c r="N438" s="11">
        <f t="shared" si="104"/>
        <v>0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32</v>
      </c>
      <c r="D446" s="9">
        <v>36</v>
      </c>
      <c r="E446" s="9">
        <v>27</v>
      </c>
      <c r="F446" s="9">
        <v>76</v>
      </c>
      <c r="G446" s="10">
        <f t="shared" si="99"/>
        <v>0.10810810810810811</v>
      </c>
      <c r="H446" s="10">
        <f t="shared" si="100"/>
        <v>7.0450097847358117E-2</v>
      </c>
      <c r="I446" s="10">
        <f t="shared" si="101"/>
        <v>1.9522776572668113E-2</v>
      </c>
      <c r="J446" s="10">
        <f t="shared" si="102"/>
        <v>6.0174188440221696E-2</v>
      </c>
      <c r="K446" s="10">
        <f t="shared" si="105"/>
        <v>-0.15625</v>
      </c>
      <c r="L446" s="10">
        <f t="shared" si="106"/>
        <v>1.1111111111111112</v>
      </c>
      <c r="M446" s="10">
        <f t="shared" si="103"/>
        <v>-1.6891891891891893E-2</v>
      </c>
      <c r="N446" s="11">
        <f t="shared" si="104"/>
        <v>7.8277886497064575E-2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5</v>
      </c>
      <c r="F450" s="9">
        <v>2</v>
      </c>
      <c r="G450" s="10" t="str">
        <f t="shared" si="99"/>
        <v/>
      </c>
      <c r="H450" s="10" t="str">
        <f t="shared" si="100"/>
        <v/>
      </c>
      <c r="I450" s="10">
        <f t="shared" si="101"/>
        <v>3.6153289949385392E-3</v>
      </c>
      <c r="J450" s="10">
        <f t="shared" si="102"/>
        <v>1.5835312747426761E-3</v>
      </c>
      <c r="K450" s="10">
        <f t="shared" si="105"/>
        <v>1</v>
      </c>
      <c r="L450" s="10">
        <f t="shared" si="106"/>
        <v>1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7.2306579898770787E-4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1</v>
      </c>
      <c r="D460" s="9">
        <v>72</v>
      </c>
      <c r="E460" s="9">
        <v>9</v>
      </c>
      <c r="F460" s="9">
        <v>60</v>
      </c>
      <c r="G460" s="10">
        <f t="shared" si="99"/>
        <v>3.3783783783783786E-3</v>
      </c>
      <c r="H460" s="10">
        <f t="shared" si="100"/>
        <v>0.14090019569471623</v>
      </c>
      <c r="I460" s="10">
        <f t="shared" si="101"/>
        <v>6.5075921908893707E-3</v>
      </c>
      <c r="J460" s="10">
        <f t="shared" si="102"/>
        <v>4.7505938242280284E-2</v>
      </c>
      <c r="K460" s="10">
        <f t="shared" si="105"/>
        <v>8</v>
      </c>
      <c r="L460" s="10">
        <f t="shared" si="106"/>
        <v>-0.16666666666666666</v>
      </c>
      <c r="M460" s="10">
        <f t="shared" si="103"/>
        <v>2.7027027027027029E-2</v>
      </c>
      <c r="N460" s="11">
        <f t="shared" si="104"/>
        <v>-2.3483365949119372E-2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4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3.1670625494853522E-3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1</v>
      </c>
      <c r="D462" s="9">
        <v>9</v>
      </c>
      <c r="E462" s="9">
        <v>0</v>
      </c>
      <c r="F462" s="9">
        <v>5</v>
      </c>
      <c r="G462" s="10">
        <f t="shared" si="99"/>
        <v>3.3783783783783786E-3</v>
      </c>
      <c r="H462" s="10">
        <f t="shared" si="100"/>
        <v>1.7612524461839529E-2</v>
      </c>
      <c r="I462" s="10" t="str">
        <f t="shared" si="101"/>
        <v/>
      </c>
      <c r="J462" s="10">
        <f t="shared" si="102"/>
        <v>3.95882818685669E-3</v>
      </c>
      <c r="K462" s="10">
        <f t="shared" si="105"/>
        <v>-1</v>
      </c>
      <c r="L462" s="10">
        <f t="shared" si="106"/>
        <v>-0.44444444444444442</v>
      </c>
      <c r="M462" s="10">
        <f t="shared" si="103"/>
        <v>-3.3783783783783786E-3</v>
      </c>
      <c r="N462" s="11">
        <f t="shared" si="104"/>
        <v>-7.8277886497064575E-3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1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7.9176563737133805E-4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19</v>
      </c>
      <c r="E467" s="9">
        <v>0</v>
      </c>
      <c r="F467" s="9">
        <v>31</v>
      </c>
      <c r="G467" s="10" t="str">
        <f t="shared" si="99"/>
        <v/>
      </c>
      <c r="H467" s="10">
        <f t="shared" si="100"/>
        <v>3.7181996086105673E-2</v>
      </c>
      <c r="I467" s="10" t="str">
        <f t="shared" si="101"/>
        <v/>
      </c>
      <c r="J467" s="10">
        <f t="shared" si="102"/>
        <v>2.4544734758511481E-2</v>
      </c>
      <c r="K467" s="10" t="str">
        <f t="shared" si="105"/>
        <v xml:space="preserve"> </v>
      </c>
      <c r="L467" s="10">
        <f t="shared" si="106"/>
        <v>0.63157894736842102</v>
      </c>
      <c r="M467" s="10" t="str">
        <f t="shared" si="103"/>
        <v/>
      </c>
      <c r="N467" s="11">
        <f t="shared" si="104"/>
        <v>2.3483365949119372E-2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8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6.3341250989707044E-3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5</v>
      </c>
      <c r="F470" s="9">
        <v>4</v>
      </c>
      <c r="G470" s="10" t="str">
        <f t="shared" si="99"/>
        <v/>
      </c>
      <c r="H470" s="10" t="str">
        <f t="shared" si="100"/>
        <v/>
      </c>
      <c r="I470" s="10">
        <f t="shared" si="101"/>
        <v>3.6153289949385392E-3</v>
      </c>
      <c r="J470" s="10">
        <f t="shared" si="102"/>
        <v>3.1670625494853522E-3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3</v>
      </c>
      <c r="E471" s="9">
        <v>0</v>
      </c>
      <c r="F471" s="9">
        <v>6</v>
      </c>
      <c r="G471" s="10" t="str">
        <f t="shared" si="99"/>
        <v/>
      </c>
      <c r="H471" s="10">
        <f t="shared" si="100"/>
        <v>5.8708414872798431E-3</v>
      </c>
      <c r="I471" s="10" t="str">
        <f t="shared" si="101"/>
        <v/>
      </c>
      <c r="J471" s="10">
        <f t="shared" si="102"/>
        <v>4.7505938242280287E-3</v>
      </c>
      <c r="K471" s="10" t="str">
        <f t="shared" si="105"/>
        <v xml:space="preserve"> </v>
      </c>
      <c r="L471" s="10">
        <f t="shared" si="106"/>
        <v>1</v>
      </c>
      <c r="M471" s="10" t="str">
        <f t="shared" si="103"/>
        <v/>
      </c>
      <c r="N471" s="11">
        <f t="shared" si="104"/>
        <v>5.8708414872798431E-3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3</v>
      </c>
      <c r="E473" s="9">
        <v>0</v>
      </c>
      <c r="F473" s="9">
        <v>2</v>
      </c>
      <c r="G473" s="10" t="str">
        <f t="shared" si="99"/>
        <v/>
      </c>
      <c r="H473" s="10">
        <f t="shared" si="100"/>
        <v>5.8708414872798431E-3</v>
      </c>
      <c r="I473" s="10" t="str">
        <f t="shared" si="101"/>
        <v/>
      </c>
      <c r="J473" s="10">
        <f t="shared" si="102"/>
        <v>1.5835312747426761E-3</v>
      </c>
      <c r="K473" s="10" t="str">
        <f t="shared" si="105"/>
        <v xml:space="preserve"> </v>
      </c>
      <c r="L473" s="10">
        <f t="shared" si="106"/>
        <v>-0.33333333333333331</v>
      </c>
      <c r="M473" s="10" t="str">
        <f t="shared" si="103"/>
        <v/>
      </c>
      <c r="N473" s="11">
        <f t="shared" si="104"/>
        <v>-1.9569471624266144E-3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2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1.5835312747426761E-3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2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3.9138943248532287E-3</v>
      </c>
      <c r="I483" s="10" t="str">
        <f t="shared" si="101"/>
        <v/>
      </c>
      <c r="J483" s="10">
        <f t="shared" si="102"/>
        <v>1.5835312747426761E-3</v>
      </c>
      <c r="K483" s="10" t="str">
        <f t="shared" si="105"/>
        <v xml:space="preserve"> </v>
      </c>
      <c r="L483" s="10">
        <f t="shared" si="106"/>
        <v>0</v>
      </c>
      <c r="M483" s="10" t="str">
        <f t="shared" si="103"/>
        <v/>
      </c>
      <c r="N483" s="11">
        <f t="shared" si="104"/>
        <v>0</v>
      </c>
    </row>
    <row r="484" spans="1:14" x14ac:dyDescent="0.2">
      <c r="A484" s="8"/>
      <c r="B484" s="26" t="s">
        <v>456</v>
      </c>
      <c r="C484" s="23">
        <v>0</v>
      </c>
      <c r="D484" s="9">
        <v>3</v>
      </c>
      <c r="E484" s="9">
        <v>1</v>
      </c>
      <c r="F484" s="9">
        <v>9</v>
      </c>
      <c r="G484" s="10" t="str">
        <f t="shared" si="99"/>
        <v/>
      </c>
      <c r="H484" s="10">
        <f t="shared" si="100"/>
        <v>5.8708414872798431E-3</v>
      </c>
      <c r="I484" s="10">
        <f t="shared" si="101"/>
        <v>7.2306579898770787E-4</v>
      </c>
      <c r="J484" s="10">
        <f t="shared" si="102"/>
        <v>7.1258907363420431E-3</v>
      </c>
      <c r="K484" s="10">
        <f t="shared" si="105"/>
        <v>1</v>
      </c>
      <c r="L484" s="10">
        <f t="shared" si="106"/>
        <v>2</v>
      </c>
      <c r="M484" s="10" t="str">
        <f t="shared" si="103"/>
        <v/>
      </c>
      <c r="N484" s="11">
        <f t="shared" si="104"/>
        <v>1.1741682974559686E-2</v>
      </c>
    </row>
    <row r="485" spans="1:14" x14ac:dyDescent="0.2">
      <c r="A485" s="8"/>
      <c r="B485" s="26" t="s">
        <v>457</v>
      </c>
      <c r="C485" s="23">
        <v>0</v>
      </c>
      <c r="D485" s="9">
        <v>1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1.9569471624266144E-3</v>
      </c>
      <c r="I485" s="10" t="str">
        <f t="shared" si="101"/>
        <v/>
      </c>
      <c r="J485" s="10">
        <f t="shared" si="102"/>
        <v>7.9176563737133805E-4</v>
      </c>
      <c r="K485" s="10" t="str">
        <f t="shared" si="105"/>
        <v xml:space="preserve"> </v>
      </c>
      <c r="L485" s="10">
        <f t="shared" si="106"/>
        <v>0</v>
      </c>
      <c r="M485" s="10" t="str">
        <f t="shared" si="103"/>
        <v/>
      </c>
      <c r="N485" s="11">
        <f t="shared" si="104"/>
        <v>0</v>
      </c>
    </row>
    <row r="486" spans="1:14" ht="25.5" x14ac:dyDescent="0.2">
      <c r="A486" s="8"/>
      <c r="B486" s="26" t="s">
        <v>458</v>
      </c>
      <c r="C486" s="23">
        <v>0</v>
      </c>
      <c r="D486" s="9">
        <v>1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1.9569471624266144E-3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-1.9569471624266144E-3</v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1.5835312747426761E-3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7</v>
      </c>
      <c r="E489" s="9">
        <v>0</v>
      </c>
      <c r="F489" s="9">
        <v>4</v>
      </c>
      <c r="G489" s="10" t="str">
        <f t="shared" si="99"/>
        <v/>
      </c>
      <c r="H489" s="10">
        <f t="shared" si="100"/>
        <v>1.3698630136986301E-2</v>
      </c>
      <c r="I489" s="10" t="str">
        <f t="shared" si="101"/>
        <v/>
      </c>
      <c r="J489" s="10">
        <f t="shared" si="102"/>
        <v>3.1670625494853522E-3</v>
      </c>
      <c r="K489" s="10" t="str">
        <f t="shared" si="105"/>
        <v xml:space="preserve"> </v>
      </c>
      <c r="L489" s="10">
        <f t="shared" si="106"/>
        <v>-0.42857142857142855</v>
      </c>
      <c r="M489" s="10" t="str">
        <f t="shared" si="103"/>
        <v/>
      </c>
      <c r="N489" s="11">
        <f t="shared" si="104"/>
        <v>-5.8708414872798431E-3</v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14</v>
      </c>
      <c r="E493" s="9">
        <v>0</v>
      </c>
      <c r="F493" s="9">
        <v>8</v>
      </c>
      <c r="G493" s="10" t="str">
        <f t="shared" si="99"/>
        <v/>
      </c>
      <c r="H493" s="10">
        <f t="shared" si="100"/>
        <v>2.7397260273972601E-2</v>
      </c>
      <c r="I493" s="10" t="str">
        <f t="shared" si="101"/>
        <v/>
      </c>
      <c r="J493" s="10">
        <f t="shared" si="102"/>
        <v>6.3341250989707044E-3</v>
      </c>
      <c r="K493" s="10" t="str">
        <f t="shared" si="105"/>
        <v xml:space="preserve"> </v>
      </c>
      <c r="L493" s="10">
        <f t="shared" si="106"/>
        <v>-0.42857142857142855</v>
      </c>
      <c r="M493" s="10" t="str">
        <f t="shared" si="103"/>
        <v/>
      </c>
      <c r="N493" s="11">
        <f t="shared" si="104"/>
        <v>-1.1741682974559686E-2</v>
      </c>
    </row>
    <row r="494" spans="1:14" x14ac:dyDescent="0.2">
      <c r="A494" s="8"/>
      <c r="B494" s="26" t="s">
        <v>466</v>
      </c>
      <c r="C494" s="23">
        <v>0</v>
      </c>
      <c r="D494" s="9">
        <v>2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3.9138943248532287E-3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1">
        <f t="shared" si="104"/>
        <v>-3.9138943248532287E-3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4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7.8277886497064575E-3</v>
      </c>
      <c r="I496" s="10" t="str">
        <f t="shared" si="101"/>
        <v/>
      </c>
      <c r="J496" s="10">
        <f t="shared" si="102"/>
        <v>7.9176563737133805E-4</v>
      </c>
      <c r="K496" s="10" t="str">
        <f t="shared" si="105"/>
        <v xml:space="preserve"> </v>
      </c>
      <c r="L496" s="10">
        <f t="shared" si="106"/>
        <v>-0.75</v>
      </c>
      <c r="M496" s="10" t="str">
        <f t="shared" si="103"/>
        <v/>
      </c>
      <c r="N496" s="11">
        <f t="shared" si="104"/>
        <v>-5.8708414872798431E-3</v>
      </c>
    </row>
    <row r="497" spans="1:14" x14ac:dyDescent="0.2">
      <c r="A497" s="8"/>
      <c r="B497" s="26" t="s">
        <v>469</v>
      </c>
      <c r="C497" s="23">
        <v>0</v>
      </c>
      <c r="D497" s="9">
        <v>1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1.9569471624266144E-3</v>
      </c>
      <c r="I497" s="10" t="str">
        <f t="shared" si="101"/>
        <v/>
      </c>
      <c r="J497" s="10">
        <f t="shared" si="102"/>
        <v>1.5835312747426761E-3</v>
      </c>
      <c r="K497" s="10" t="str">
        <f t="shared" si="105"/>
        <v xml:space="preserve"> </v>
      </c>
      <c r="L497" s="10">
        <f t="shared" si="106"/>
        <v>1</v>
      </c>
      <c r="M497" s="10" t="str">
        <f t="shared" si="103"/>
        <v/>
      </c>
      <c r="N497" s="11">
        <f t="shared" si="104"/>
        <v>1.9569471624266144E-3</v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26</v>
      </c>
      <c r="E499" s="9">
        <v>2</v>
      </c>
      <c r="F499" s="9">
        <v>40</v>
      </c>
      <c r="G499" s="10" t="str">
        <f t="shared" ref="G499:G562" si="107">+IF(C499=0,"",C499/C$371)</f>
        <v/>
      </c>
      <c r="H499" s="10">
        <f t="shared" ref="H499:H562" si="108">+IF(D499=0,"",D499/D$371)</f>
        <v>5.0880626223091974E-2</v>
      </c>
      <c r="I499" s="10">
        <f t="shared" ref="I499:I562" si="109">+IF(E499=0,"",E499/E$371)</f>
        <v>1.4461315979754157E-3</v>
      </c>
      <c r="J499" s="10">
        <f t="shared" ref="J499:J562" si="110">+IF(F499=0,"",F499/F$371)</f>
        <v>3.167062549485352E-2</v>
      </c>
      <c r="K499" s="10">
        <f t="shared" si="105"/>
        <v>1</v>
      </c>
      <c r="L499" s="10">
        <f t="shared" si="106"/>
        <v>0.53846153846153844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2.7397260273972601E-2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1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1.9569471624266144E-3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-1.9569471624266144E-3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6</v>
      </c>
      <c r="E507" s="9">
        <v>0</v>
      </c>
      <c r="F507" s="9">
        <v>4</v>
      </c>
      <c r="G507" s="10" t="str">
        <f t="shared" si="107"/>
        <v/>
      </c>
      <c r="H507" s="10">
        <f t="shared" si="108"/>
        <v>1.1741682974559686E-2</v>
      </c>
      <c r="I507" s="10" t="str">
        <f t="shared" si="109"/>
        <v/>
      </c>
      <c r="J507" s="10">
        <f t="shared" si="110"/>
        <v>3.1670625494853522E-3</v>
      </c>
      <c r="K507" s="10" t="str">
        <f t="shared" si="113"/>
        <v xml:space="preserve"> </v>
      </c>
      <c r="L507" s="10">
        <f t="shared" si="114"/>
        <v>-0.33333333333333331</v>
      </c>
      <c r="M507" s="10" t="str">
        <f t="shared" si="111"/>
        <v/>
      </c>
      <c r="N507" s="11">
        <f t="shared" si="112"/>
        <v>-3.9138943248532287E-3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1.9569471624266144E-3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1">
        <f t="shared" si="112"/>
        <v>-1.9569471624266144E-3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2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>
        <f t="shared" si="110"/>
        <v>1.5835312747426761E-3</v>
      </c>
      <c r="K512" s="10" t="str">
        <f t="shared" si="113"/>
        <v xml:space="preserve"> </v>
      </c>
      <c r="L512" s="10">
        <f t="shared" si="114"/>
        <v>1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1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1.9569471624266144E-3</v>
      </c>
      <c r="I513" s="10" t="str">
        <f t="shared" si="109"/>
        <v/>
      </c>
      <c r="J513" s="10">
        <f t="shared" si="110"/>
        <v>7.9176563737133805E-4</v>
      </c>
      <c r="K513" s="10" t="str">
        <f t="shared" si="113"/>
        <v xml:space="preserve"> </v>
      </c>
      <c r="L513" s="10">
        <f t="shared" si="114"/>
        <v>0</v>
      </c>
      <c r="M513" s="10" t="str">
        <f t="shared" si="111"/>
        <v/>
      </c>
      <c r="N513" s="11">
        <f t="shared" si="112"/>
        <v>0</v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3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2.3752969121140144E-3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2</v>
      </c>
      <c r="E517" s="9">
        <v>0</v>
      </c>
      <c r="F517" s="9">
        <v>2</v>
      </c>
      <c r="G517" s="10" t="str">
        <f t="shared" si="107"/>
        <v/>
      </c>
      <c r="H517" s="10">
        <f t="shared" si="108"/>
        <v>3.9138943248532287E-3</v>
      </c>
      <c r="I517" s="10" t="str">
        <f t="shared" si="109"/>
        <v/>
      </c>
      <c r="J517" s="10">
        <f t="shared" si="110"/>
        <v>1.5835312747426761E-3</v>
      </c>
      <c r="K517" s="10" t="str">
        <f t="shared" si="113"/>
        <v xml:space="preserve"> </v>
      </c>
      <c r="L517" s="10">
        <f t="shared" si="114"/>
        <v>0</v>
      </c>
      <c r="M517" s="10" t="str">
        <f t="shared" si="111"/>
        <v/>
      </c>
      <c r="N517" s="11">
        <f t="shared" si="112"/>
        <v>0</v>
      </c>
    </row>
    <row r="518" spans="1:14" x14ac:dyDescent="0.2">
      <c r="A518" s="8"/>
      <c r="B518" s="26" t="s">
        <v>490</v>
      </c>
      <c r="C518" s="23">
        <v>0</v>
      </c>
      <c r="D518" s="9">
        <v>1</v>
      </c>
      <c r="E518" s="9">
        <v>0</v>
      </c>
      <c r="F518" s="9">
        <v>2</v>
      </c>
      <c r="G518" s="10" t="str">
        <f t="shared" si="107"/>
        <v/>
      </c>
      <c r="H518" s="10">
        <f t="shared" si="108"/>
        <v>1.9569471624266144E-3</v>
      </c>
      <c r="I518" s="10" t="str">
        <f t="shared" si="109"/>
        <v/>
      </c>
      <c r="J518" s="10">
        <f t="shared" si="110"/>
        <v>1.5835312747426761E-3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>
        <f t="shared" si="112"/>
        <v>1.9569471624266144E-3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1</v>
      </c>
      <c r="E520" s="9">
        <v>1</v>
      </c>
      <c r="F520" s="9">
        <v>2</v>
      </c>
      <c r="G520" s="10" t="str">
        <f t="shared" si="107"/>
        <v/>
      </c>
      <c r="H520" s="10">
        <f t="shared" si="108"/>
        <v>1.9569471624266144E-3</v>
      </c>
      <c r="I520" s="10">
        <f t="shared" si="109"/>
        <v>7.2306579898770787E-4</v>
      </c>
      <c r="J520" s="10">
        <f t="shared" si="110"/>
        <v>1.5835312747426761E-3</v>
      </c>
      <c r="K520" s="10">
        <f t="shared" si="113"/>
        <v>1</v>
      </c>
      <c r="L520" s="10">
        <f t="shared" si="114"/>
        <v>1</v>
      </c>
      <c r="M520" s="10" t="str">
        <f t="shared" si="111"/>
        <v/>
      </c>
      <c r="N520" s="11">
        <f t="shared" si="112"/>
        <v>1.9569471624266144E-3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1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7.9176563737133805E-4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2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1.5835312747426761E-3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6</v>
      </c>
      <c r="E528" s="9">
        <v>1</v>
      </c>
      <c r="F528" s="9">
        <v>0</v>
      </c>
      <c r="G528" s="10" t="str">
        <f t="shared" si="107"/>
        <v/>
      </c>
      <c r="H528" s="10">
        <f t="shared" si="108"/>
        <v>1.1741682974559686E-2</v>
      </c>
      <c r="I528" s="10">
        <f t="shared" si="109"/>
        <v>7.2306579898770787E-4</v>
      </c>
      <c r="J528" s="10" t="str">
        <f t="shared" si="110"/>
        <v/>
      </c>
      <c r="K528" s="10">
        <f t="shared" si="113"/>
        <v>1</v>
      </c>
      <c r="L528" s="10">
        <f t="shared" si="114"/>
        <v>-1</v>
      </c>
      <c r="M528" s="10" t="str">
        <f t="shared" si="111"/>
        <v/>
      </c>
      <c r="N528" s="11">
        <f t="shared" si="112"/>
        <v>-1.1741682974559686E-2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7.2306579898770787E-4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7</v>
      </c>
      <c r="D539" s="9">
        <v>1</v>
      </c>
      <c r="E539" s="9">
        <v>12</v>
      </c>
      <c r="F539" s="9">
        <v>2</v>
      </c>
      <c r="G539" s="10">
        <f t="shared" si="107"/>
        <v>2.364864864864865E-2</v>
      </c>
      <c r="H539" s="10">
        <f t="shared" si="108"/>
        <v>1.9569471624266144E-3</v>
      </c>
      <c r="I539" s="10">
        <f t="shared" si="109"/>
        <v>8.6767895878524948E-3</v>
      </c>
      <c r="J539" s="10">
        <f t="shared" si="110"/>
        <v>1.5835312747426761E-3</v>
      </c>
      <c r="K539" s="10">
        <f t="shared" si="113"/>
        <v>0.7142857142857143</v>
      </c>
      <c r="L539" s="10">
        <f t="shared" si="114"/>
        <v>1</v>
      </c>
      <c r="M539" s="10">
        <f t="shared" si="111"/>
        <v>1.6891891891891893E-2</v>
      </c>
      <c r="N539" s="11">
        <f t="shared" si="112"/>
        <v>1.9569471624266144E-3</v>
      </c>
    </row>
    <row r="540" spans="1:14" x14ac:dyDescent="0.2">
      <c r="A540" s="8"/>
      <c r="B540" s="26" t="s">
        <v>512</v>
      </c>
      <c r="C540" s="23">
        <v>2</v>
      </c>
      <c r="D540" s="9">
        <v>0</v>
      </c>
      <c r="E540" s="9">
        <v>1</v>
      </c>
      <c r="F540" s="9">
        <v>2</v>
      </c>
      <c r="G540" s="10">
        <f t="shared" si="107"/>
        <v>6.7567567567567571E-3</v>
      </c>
      <c r="H540" s="10" t="str">
        <f t="shared" si="108"/>
        <v/>
      </c>
      <c r="I540" s="10">
        <f t="shared" si="109"/>
        <v>7.2306579898770787E-4</v>
      </c>
      <c r="J540" s="10">
        <f t="shared" si="110"/>
        <v>1.5835312747426761E-3</v>
      </c>
      <c r="K540" s="10">
        <f t="shared" si="113"/>
        <v>-0.5</v>
      </c>
      <c r="L540" s="10">
        <f t="shared" si="114"/>
        <v>1</v>
      </c>
      <c r="M540" s="10">
        <f t="shared" si="111"/>
        <v>-3.3783783783783786E-3</v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1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>
        <f t="shared" si="110"/>
        <v>7.9176563737133805E-4</v>
      </c>
      <c r="K543" s="10" t="str">
        <f t="shared" si="113"/>
        <v xml:space="preserve"> </v>
      </c>
      <c r="L543" s="10">
        <f t="shared" si="114"/>
        <v>1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1</v>
      </c>
      <c r="E544" s="9">
        <v>2</v>
      </c>
      <c r="F544" s="9">
        <v>2</v>
      </c>
      <c r="G544" s="10" t="str">
        <f t="shared" si="107"/>
        <v/>
      </c>
      <c r="H544" s="10">
        <f t="shared" si="108"/>
        <v>1.9569471624266144E-3</v>
      </c>
      <c r="I544" s="10">
        <f t="shared" si="109"/>
        <v>1.4461315979754157E-3</v>
      </c>
      <c r="J544" s="10">
        <f t="shared" si="110"/>
        <v>1.5835312747426761E-3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11">
        <f t="shared" si="112"/>
        <v>1.9569471624266144E-3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2</v>
      </c>
      <c r="F545" s="9">
        <v>2</v>
      </c>
      <c r="G545" s="10" t="str">
        <f t="shared" si="107"/>
        <v/>
      </c>
      <c r="H545" s="10" t="str">
        <f t="shared" si="108"/>
        <v/>
      </c>
      <c r="I545" s="10">
        <f t="shared" si="109"/>
        <v>1.4461315979754157E-3</v>
      </c>
      <c r="J545" s="10">
        <f t="shared" si="110"/>
        <v>1.5835312747426761E-3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1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>
        <f t="shared" si="110"/>
        <v>7.9176563737133805E-4</v>
      </c>
      <c r="K546" s="10" t="str">
        <f t="shared" si="113"/>
        <v xml:space="preserve"> </v>
      </c>
      <c r="L546" s="10">
        <f t="shared" si="114"/>
        <v>1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1.9569471624266144E-3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1">
        <f t="shared" si="112"/>
        <v>-1.9569471624266144E-3</v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3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5.8708414872798431E-3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1">
        <f t="shared" si="112"/>
        <v>-5.8708414872798431E-3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3</v>
      </c>
      <c r="D564" s="9">
        <v>7</v>
      </c>
      <c r="E564" s="9">
        <v>1</v>
      </c>
      <c r="F564" s="9">
        <v>8</v>
      </c>
      <c r="G564" s="10">
        <f t="shared" si="115"/>
        <v>1.0135135135135136E-2</v>
      </c>
      <c r="H564" s="10">
        <f t="shared" si="116"/>
        <v>1.3698630136986301E-2</v>
      </c>
      <c r="I564" s="10">
        <f t="shared" si="117"/>
        <v>7.2306579898770787E-4</v>
      </c>
      <c r="J564" s="10">
        <f t="shared" si="118"/>
        <v>6.3341250989707044E-3</v>
      </c>
      <c r="K564" s="10">
        <f t="shared" ref="K564:K604" si="121">+IF(AND(C564=0,E564=0)," ",IF(C564=0,1,IF(E564=0,-1,(E564-C564)/C564)))</f>
        <v>-0.66666666666666663</v>
      </c>
      <c r="L564" s="10">
        <f t="shared" ref="L564:L604" si="122">+IF(AND(D564=0,F564=0)," ",IF(D564=0,1,IF(F564=0,-1,(F564-D564)/D564)))</f>
        <v>0.14285714285714285</v>
      </c>
      <c r="M564" s="10">
        <f t="shared" si="119"/>
        <v>-6.7567567567567571E-3</v>
      </c>
      <c r="N564" s="11">
        <f t="shared" si="120"/>
        <v>1.9569471624266144E-3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6</v>
      </c>
      <c r="E567" s="9">
        <v>0</v>
      </c>
      <c r="F567" s="9">
        <v>12</v>
      </c>
      <c r="G567" s="10" t="str">
        <f t="shared" si="115"/>
        <v/>
      </c>
      <c r="H567" s="10">
        <f t="shared" si="116"/>
        <v>1.1741682974559686E-2</v>
      </c>
      <c r="I567" s="10" t="str">
        <f t="shared" si="117"/>
        <v/>
      </c>
      <c r="J567" s="10">
        <f t="shared" si="118"/>
        <v>9.5011876484560574E-3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1">
        <f t="shared" si="120"/>
        <v>1.1741682974559686E-2</v>
      </c>
    </row>
    <row r="568" spans="1:14" x14ac:dyDescent="0.2">
      <c r="A568" s="8"/>
      <c r="B568" s="26" t="s">
        <v>540</v>
      </c>
      <c r="C568" s="23">
        <v>0</v>
      </c>
      <c r="D568" s="9">
        <v>6</v>
      </c>
      <c r="E568" s="9">
        <v>0</v>
      </c>
      <c r="F568" s="9">
        <v>10</v>
      </c>
      <c r="G568" s="10" t="str">
        <f t="shared" si="115"/>
        <v/>
      </c>
      <c r="H568" s="10">
        <f t="shared" si="116"/>
        <v>1.1741682974559686E-2</v>
      </c>
      <c r="I568" s="10" t="str">
        <f t="shared" si="117"/>
        <v/>
      </c>
      <c r="J568" s="10">
        <f t="shared" si="118"/>
        <v>7.91765637371338E-3</v>
      </c>
      <c r="K568" s="10" t="str">
        <f t="shared" si="121"/>
        <v xml:space="preserve"> </v>
      </c>
      <c r="L568" s="10">
        <f t="shared" si="122"/>
        <v>0.66666666666666663</v>
      </c>
      <c r="M568" s="10" t="str">
        <f t="shared" si="119"/>
        <v/>
      </c>
      <c r="N568" s="11">
        <f t="shared" si="120"/>
        <v>7.8277886497064575E-3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1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>
        <f t="shared" si="118"/>
        <v>7.9176563737133805E-4</v>
      </c>
      <c r="K577" s="10" t="str">
        <f t="shared" si="121"/>
        <v xml:space="preserve"> </v>
      </c>
      <c r="L577" s="10">
        <f t="shared" si="122"/>
        <v>1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3</v>
      </c>
      <c r="E580" s="9">
        <v>0</v>
      </c>
      <c r="F580" s="9">
        <v>6</v>
      </c>
      <c r="G580" s="10" t="str">
        <f t="shared" si="115"/>
        <v/>
      </c>
      <c r="H580" s="10">
        <f t="shared" si="116"/>
        <v>5.8708414872798431E-3</v>
      </c>
      <c r="I580" s="10" t="str">
        <f t="shared" si="117"/>
        <v/>
      </c>
      <c r="J580" s="10">
        <f t="shared" si="118"/>
        <v>4.7505938242280287E-3</v>
      </c>
      <c r="K580" s="10" t="str">
        <f t="shared" si="121"/>
        <v xml:space="preserve"> </v>
      </c>
      <c r="L580" s="10">
        <f t="shared" si="122"/>
        <v>1</v>
      </c>
      <c r="M580" s="10" t="str">
        <f t="shared" si="119"/>
        <v/>
      </c>
      <c r="N580" s="11">
        <f t="shared" si="120"/>
        <v>5.8708414872798431E-3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36</v>
      </c>
      <c r="E583" s="9">
        <v>0</v>
      </c>
      <c r="F583" s="9">
        <v>26</v>
      </c>
      <c r="G583" s="10" t="str">
        <f t="shared" si="115"/>
        <v/>
      </c>
      <c r="H583" s="10">
        <f t="shared" si="116"/>
        <v>7.0450097847358117E-2</v>
      </c>
      <c r="I583" s="10" t="str">
        <f t="shared" si="117"/>
        <v/>
      </c>
      <c r="J583" s="10">
        <f t="shared" si="118"/>
        <v>2.0585906571654791E-2</v>
      </c>
      <c r="K583" s="10" t="str">
        <f t="shared" si="121"/>
        <v xml:space="preserve"> </v>
      </c>
      <c r="L583" s="10">
        <f t="shared" si="122"/>
        <v>-0.27777777777777779</v>
      </c>
      <c r="M583" s="10" t="str">
        <f t="shared" si="119"/>
        <v/>
      </c>
      <c r="N583" s="11">
        <f t="shared" si="120"/>
        <v>-1.9569471624266144E-2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1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1.9569471624266144E-3</v>
      </c>
      <c r="I585" s="10" t="str">
        <f t="shared" si="117"/>
        <v/>
      </c>
      <c r="J585" s="10">
        <f t="shared" si="118"/>
        <v>1.5835312747426761E-3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>
        <f t="shared" si="120"/>
        <v>1.9569471624266144E-3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24</v>
      </c>
      <c r="E588" s="9">
        <v>1</v>
      </c>
      <c r="F588" s="9">
        <v>29</v>
      </c>
      <c r="G588" s="10" t="str">
        <f t="shared" si="115"/>
        <v/>
      </c>
      <c r="H588" s="10">
        <f t="shared" si="116"/>
        <v>4.6966731898238745E-2</v>
      </c>
      <c r="I588" s="10">
        <f t="shared" si="117"/>
        <v>7.2306579898770787E-4</v>
      </c>
      <c r="J588" s="10">
        <f t="shared" si="118"/>
        <v>2.2961203483768806E-2</v>
      </c>
      <c r="K588" s="10">
        <f t="shared" si="121"/>
        <v>1</v>
      </c>
      <c r="L588" s="10">
        <f t="shared" si="122"/>
        <v>0.20833333333333334</v>
      </c>
      <c r="M588" s="10" t="str">
        <f t="shared" si="119"/>
        <v/>
      </c>
      <c r="N588" s="11">
        <f t="shared" si="120"/>
        <v>9.7847358121330719E-3</v>
      </c>
    </row>
    <row r="589" spans="1:14" ht="25.5" x14ac:dyDescent="0.2">
      <c r="A589" s="8"/>
      <c r="B589" s="26" t="s">
        <v>561</v>
      </c>
      <c r="C589" s="23">
        <v>0</v>
      </c>
      <c r="D589" s="9">
        <v>1</v>
      </c>
      <c r="E589" s="9">
        <v>0</v>
      </c>
      <c r="F589" s="9">
        <v>0</v>
      </c>
      <c r="G589" s="10" t="str">
        <f t="shared" si="115"/>
        <v/>
      </c>
      <c r="H589" s="10">
        <f t="shared" si="116"/>
        <v>1.9569471624266144E-3</v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>
        <f t="shared" si="122"/>
        <v>-1</v>
      </c>
      <c r="M589" s="10" t="str">
        <f t="shared" si="119"/>
        <v/>
      </c>
      <c r="N589" s="11">
        <f t="shared" si="120"/>
        <v>-1.9569471624266144E-3</v>
      </c>
    </row>
    <row r="590" spans="1:14" x14ac:dyDescent="0.2">
      <c r="A590" s="8"/>
      <c r="B590" s="26" t="s">
        <v>562</v>
      </c>
      <c r="C590" s="23">
        <v>1</v>
      </c>
      <c r="D590" s="9">
        <v>23</v>
      </c>
      <c r="E590" s="9">
        <v>0</v>
      </c>
      <c r="F590" s="9">
        <v>31</v>
      </c>
      <c r="G590" s="10">
        <f t="shared" si="115"/>
        <v>3.3783783783783786E-3</v>
      </c>
      <c r="H590" s="10">
        <f t="shared" si="116"/>
        <v>4.5009784735812131E-2</v>
      </c>
      <c r="I590" s="10" t="str">
        <f t="shared" si="117"/>
        <v/>
      </c>
      <c r="J590" s="10">
        <f t="shared" si="118"/>
        <v>2.4544734758511481E-2</v>
      </c>
      <c r="K590" s="10">
        <f t="shared" si="121"/>
        <v>-1</v>
      </c>
      <c r="L590" s="10">
        <f t="shared" si="122"/>
        <v>0.34782608695652173</v>
      </c>
      <c r="M590" s="10">
        <f t="shared" si="119"/>
        <v>-3.3783783783783786E-3</v>
      </c>
      <c r="N590" s="11">
        <f t="shared" si="120"/>
        <v>1.5655577299412915E-2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1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7.9176563737133805E-4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1</v>
      </c>
      <c r="D597" s="9">
        <v>8</v>
      </c>
      <c r="E597" s="9">
        <v>1</v>
      </c>
      <c r="F597" s="9">
        <v>9</v>
      </c>
      <c r="G597" s="10">
        <f t="shared" si="115"/>
        <v>3.3783783783783786E-3</v>
      </c>
      <c r="H597" s="10">
        <f t="shared" si="116"/>
        <v>1.5655577299412915E-2</v>
      </c>
      <c r="I597" s="10">
        <f t="shared" si="117"/>
        <v>7.2306579898770787E-4</v>
      </c>
      <c r="J597" s="10">
        <f t="shared" si="118"/>
        <v>7.1258907363420431E-3</v>
      </c>
      <c r="K597" s="10">
        <f t="shared" si="121"/>
        <v>0</v>
      </c>
      <c r="L597" s="10">
        <f t="shared" si="122"/>
        <v>0.125</v>
      </c>
      <c r="M597" s="10">
        <f t="shared" si="119"/>
        <v>0</v>
      </c>
      <c r="N597" s="11">
        <f t="shared" si="120"/>
        <v>1.9569471624266144E-3</v>
      </c>
    </row>
    <row r="598" spans="1:14" x14ac:dyDescent="0.2">
      <c r="A598" s="8"/>
      <c r="B598" s="26" t="s">
        <v>570</v>
      </c>
      <c r="C598" s="23">
        <v>0</v>
      </c>
      <c r="D598" s="9">
        <v>2</v>
      </c>
      <c r="E598" s="9">
        <v>0</v>
      </c>
      <c r="F598" s="9">
        <v>2</v>
      </c>
      <c r="G598" s="10" t="str">
        <f t="shared" si="115"/>
        <v/>
      </c>
      <c r="H598" s="10">
        <f t="shared" si="116"/>
        <v>3.9138943248532287E-3</v>
      </c>
      <c r="I598" s="10" t="str">
        <f t="shared" si="117"/>
        <v/>
      </c>
      <c r="J598" s="10">
        <f t="shared" si="118"/>
        <v>1.5835312747426761E-3</v>
      </c>
      <c r="K598" s="10" t="str">
        <f t="shared" si="121"/>
        <v xml:space="preserve"> </v>
      </c>
      <c r="L598" s="10">
        <f t="shared" si="122"/>
        <v>0</v>
      </c>
      <c r="M598" s="10" t="str">
        <f t="shared" si="119"/>
        <v/>
      </c>
      <c r="N598" s="11">
        <f t="shared" si="120"/>
        <v>0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1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1.9569471624266144E-3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1">
        <f t="shared" si="120"/>
        <v>-1.9569471624266144E-3</v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1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>
        <f t="shared" si="118"/>
        <v>7.9176563737133805E-4</v>
      </c>
      <c r="K603" s="10" t="str">
        <f t="shared" si="121"/>
        <v xml:space="preserve"> </v>
      </c>
      <c r="L603" s="10">
        <f t="shared" si="122"/>
        <v>1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65</v>
      </c>
      <c r="D612" s="20">
        <f>SUM(D613:D640)</f>
        <v>236</v>
      </c>
      <c r="E612" s="19">
        <f>SUM(E613:E640)</f>
        <v>111</v>
      </c>
      <c r="F612" s="20">
        <f>SUM(F613:F640)</f>
        <v>283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0.70769230769230773</v>
      </c>
      <c r="L612" s="22">
        <f>+IF(AND(D612=0,F612=0),"",IF(D612=0,1,IF(F612=0,-1,(F612-D612)/D612)))</f>
        <v>0.19915254237288135</v>
      </c>
      <c r="M612" s="21">
        <f t="shared" ref="M612:M640" si="127">+IF(OR(AND(G612=""),(K612="")),"",G612*K612)</f>
        <v>0.70769230769230773</v>
      </c>
      <c r="N612" s="22">
        <f t="shared" ref="N612:N640" si="128">+IF(OR(AND(H612=""),(L612="")),"",H612*L612)</f>
        <v>0.19915254237288135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1</v>
      </c>
      <c r="F613" s="28">
        <v>1</v>
      </c>
      <c r="G613" s="29" t="str">
        <f t="shared" si="123"/>
        <v/>
      </c>
      <c r="H613" s="29" t="str">
        <f t="shared" si="124"/>
        <v/>
      </c>
      <c r="I613" s="29">
        <f t="shared" si="125"/>
        <v>9.0090090090090089E-3</v>
      </c>
      <c r="J613" s="29">
        <f t="shared" si="126"/>
        <v>3.5335689045936395E-3</v>
      </c>
      <c r="K613" s="29">
        <f t="shared" ref="K613:K640" si="129">+IF(AND(C613=0,E613=0)," ",IF(C613=0,1,IF(E613=0,-1,(E613-C613)/C613)))</f>
        <v>1</v>
      </c>
      <c r="L613" s="29">
        <f t="shared" ref="L613:L640" si="130">+IF(AND(D613=0,F613=0)," ",IF(D613=0,1,IF(F613=0,-1,(F613-D613)/D613)))</f>
        <v>1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1</v>
      </c>
      <c r="F614" s="9">
        <v>5</v>
      </c>
      <c r="G614" s="10" t="str">
        <f t="shared" si="123"/>
        <v/>
      </c>
      <c r="H614" s="10" t="str">
        <f t="shared" si="124"/>
        <v/>
      </c>
      <c r="I614" s="10">
        <f t="shared" si="125"/>
        <v>9.0090090090090089E-3</v>
      </c>
      <c r="J614" s="10">
        <f t="shared" si="126"/>
        <v>1.7667844522968199E-2</v>
      </c>
      <c r="K614" s="10">
        <f t="shared" si="129"/>
        <v>1</v>
      </c>
      <c r="L614" s="10">
        <f t="shared" si="130"/>
        <v>1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13</v>
      </c>
      <c r="D615" s="9">
        <v>10</v>
      </c>
      <c r="E615" s="9">
        <v>17</v>
      </c>
      <c r="F615" s="9">
        <v>20</v>
      </c>
      <c r="G615" s="10">
        <f t="shared" si="123"/>
        <v>0.2</v>
      </c>
      <c r="H615" s="10">
        <f t="shared" si="124"/>
        <v>4.2372881355932202E-2</v>
      </c>
      <c r="I615" s="10">
        <f t="shared" si="125"/>
        <v>0.15315315315315314</v>
      </c>
      <c r="J615" s="10">
        <f t="shared" si="126"/>
        <v>7.0671378091872794E-2</v>
      </c>
      <c r="K615" s="10">
        <f t="shared" si="129"/>
        <v>0.30769230769230771</v>
      </c>
      <c r="L615" s="10">
        <f t="shared" si="130"/>
        <v>1</v>
      </c>
      <c r="M615" s="10">
        <f t="shared" si="127"/>
        <v>6.1538461538461542E-2</v>
      </c>
      <c r="N615" s="11">
        <f t="shared" si="128"/>
        <v>4.2372881355932202E-2</v>
      </c>
    </row>
    <row r="616" spans="1:14" x14ac:dyDescent="0.2">
      <c r="A616" s="8"/>
      <c r="B616" s="26" t="s">
        <v>580</v>
      </c>
      <c r="C616" s="23">
        <v>25</v>
      </c>
      <c r="D616" s="9">
        <v>6</v>
      </c>
      <c r="E616" s="9">
        <v>36</v>
      </c>
      <c r="F616" s="9">
        <v>7</v>
      </c>
      <c r="G616" s="10">
        <f t="shared" si="123"/>
        <v>0.38461538461538464</v>
      </c>
      <c r="H616" s="10">
        <f t="shared" si="124"/>
        <v>2.5423728813559324E-2</v>
      </c>
      <c r="I616" s="10">
        <f t="shared" si="125"/>
        <v>0.32432432432432434</v>
      </c>
      <c r="J616" s="10">
        <f t="shared" si="126"/>
        <v>2.4734982332155476E-2</v>
      </c>
      <c r="K616" s="10">
        <f t="shared" si="129"/>
        <v>0.44</v>
      </c>
      <c r="L616" s="10">
        <f t="shared" si="130"/>
        <v>0.16666666666666666</v>
      </c>
      <c r="M616" s="10">
        <f t="shared" si="127"/>
        <v>0.16923076923076924</v>
      </c>
      <c r="N616" s="11">
        <f t="shared" si="128"/>
        <v>4.2372881355932203E-3</v>
      </c>
    </row>
    <row r="617" spans="1:14" x14ac:dyDescent="0.2">
      <c r="A617" s="8"/>
      <c r="B617" s="26" t="s">
        <v>581</v>
      </c>
      <c r="C617" s="23">
        <v>0</v>
      </c>
      <c r="D617" s="9">
        <v>1</v>
      </c>
      <c r="E617" s="9">
        <v>0</v>
      </c>
      <c r="F617" s="9">
        <v>2</v>
      </c>
      <c r="G617" s="10" t="str">
        <f t="shared" si="123"/>
        <v/>
      </c>
      <c r="H617" s="10">
        <f t="shared" si="124"/>
        <v>4.2372881355932203E-3</v>
      </c>
      <c r="I617" s="10" t="str">
        <f t="shared" si="125"/>
        <v/>
      </c>
      <c r="J617" s="10">
        <f t="shared" si="126"/>
        <v>7.0671378091872791E-3</v>
      </c>
      <c r="K617" s="10" t="str">
        <f t="shared" si="129"/>
        <v xml:space="preserve"> </v>
      </c>
      <c r="L617" s="10">
        <f t="shared" si="130"/>
        <v>1</v>
      </c>
      <c r="M617" s="10" t="str">
        <f t="shared" si="127"/>
        <v/>
      </c>
      <c r="N617" s="11">
        <f t="shared" si="128"/>
        <v>4.2372881355932203E-3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3.5335689045936395E-3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1</v>
      </c>
      <c r="D621" s="9">
        <v>0</v>
      </c>
      <c r="E621" s="9">
        <v>2</v>
      </c>
      <c r="F621" s="9">
        <v>1</v>
      </c>
      <c r="G621" s="10">
        <f t="shared" si="123"/>
        <v>1.5384615384615385E-2</v>
      </c>
      <c r="H621" s="10" t="str">
        <f t="shared" si="124"/>
        <v/>
      </c>
      <c r="I621" s="10">
        <f t="shared" si="125"/>
        <v>1.8018018018018018E-2</v>
      </c>
      <c r="J621" s="10">
        <f t="shared" si="126"/>
        <v>3.5335689045936395E-3</v>
      </c>
      <c r="K621" s="10">
        <f t="shared" si="129"/>
        <v>1</v>
      </c>
      <c r="L621" s="10">
        <f t="shared" si="130"/>
        <v>1</v>
      </c>
      <c r="M621" s="10">
        <f t="shared" si="127"/>
        <v>1.5384615384615385E-2</v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9</v>
      </c>
      <c r="F623" s="9">
        <v>1</v>
      </c>
      <c r="G623" s="10">
        <f t="shared" si="123"/>
        <v>1.5384615384615385E-2</v>
      </c>
      <c r="H623" s="10" t="str">
        <f t="shared" si="124"/>
        <v/>
      </c>
      <c r="I623" s="10">
        <f t="shared" si="125"/>
        <v>8.1081081081081086E-2</v>
      </c>
      <c r="J623" s="10">
        <f t="shared" si="126"/>
        <v>3.5335689045936395E-3</v>
      </c>
      <c r="K623" s="10">
        <f t="shared" si="129"/>
        <v>8</v>
      </c>
      <c r="L623" s="10">
        <f t="shared" si="130"/>
        <v>1</v>
      </c>
      <c r="M623" s="10">
        <f t="shared" si="127"/>
        <v>0.12307692307692308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3</v>
      </c>
      <c r="D627" s="9">
        <v>53</v>
      </c>
      <c r="E627" s="9">
        <v>0</v>
      </c>
      <c r="F627" s="9">
        <v>23</v>
      </c>
      <c r="G627" s="10">
        <f t="shared" si="123"/>
        <v>4.6153846153846156E-2</v>
      </c>
      <c r="H627" s="10">
        <f t="shared" si="124"/>
        <v>0.22457627118644069</v>
      </c>
      <c r="I627" s="10" t="str">
        <f t="shared" si="125"/>
        <v/>
      </c>
      <c r="J627" s="10">
        <f t="shared" si="126"/>
        <v>8.1272084805653705E-2</v>
      </c>
      <c r="K627" s="10">
        <f t="shared" si="129"/>
        <v>-1</v>
      </c>
      <c r="L627" s="10">
        <f t="shared" si="130"/>
        <v>-0.56603773584905659</v>
      </c>
      <c r="M627" s="10">
        <f t="shared" si="127"/>
        <v>-4.6153846153846156E-2</v>
      </c>
      <c r="N627" s="11">
        <f t="shared" si="128"/>
        <v>-0.1271186440677966</v>
      </c>
    </row>
    <row r="628" spans="1:14" x14ac:dyDescent="0.2">
      <c r="A628" s="8"/>
      <c r="B628" s="26" t="s">
        <v>592</v>
      </c>
      <c r="C628" s="23">
        <v>0</v>
      </c>
      <c r="D628" s="9">
        <v>1</v>
      </c>
      <c r="E628" s="9">
        <v>2</v>
      </c>
      <c r="F628" s="9">
        <v>3</v>
      </c>
      <c r="G628" s="10" t="str">
        <f t="shared" si="123"/>
        <v/>
      </c>
      <c r="H628" s="10">
        <f t="shared" si="124"/>
        <v>4.2372881355932203E-3</v>
      </c>
      <c r="I628" s="10">
        <f t="shared" si="125"/>
        <v>1.8018018018018018E-2</v>
      </c>
      <c r="J628" s="10">
        <f t="shared" si="126"/>
        <v>1.0600706713780919E-2</v>
      </c>
      <c r="K628" s="10">
        <f t="shared" si="129"/>
        <v>1</v>
      </c>
      <c r="L628" s="10">
        <f t="shared" si="130"/>
        <v>2</v>
      </c>
      <c r="M628" s="10" t="str">
        <f t="shared" si="127"/>
        <v/>
      </c>
      <c r="N628" s="11">
        <f t="shared" si="128"/>
        <v>8.4745762711864406E-3</v>
      </c>
    </row>
    <row r="629" spans="1:14" x14ac:dyDescent="0.2">
      <c r="A629" s="8"/>
      <c r="B629" s="26" t="s">
        <v>593</v>
      </c>
      <c r="C629" s="23">
        <v>0</v>
      </c>
      <c r="D629" s="9">
        <v>3</v>
      </c>
      <c r="E629" s="9">
        <v>0</v>
      </c>
      <c r="F629" s="9">
        <v>16</v>
      </c>
      <c r="G629" s="10" t="str">
        <f t="shared" si="123"/>
        <v/>
      </c>
      <c r="H629" s="10">
        <f t="shared" si="124"/>
        <v>1.2711864406779662E-2</v>
      </c>
      <c r="I629" s="10" t="str">
        <f t="shared" si="125"/>
        <v/>
      </c>
      <c r="J629" s="10">
        <f t="shared" si="126"/>
        <v>5.6537102473498232E-2</v>
      </c>
      <c r="K629" s="10" t="str">
        <f t="shared" si="129"/>
        <v xml:space="preserve"> </v>
      </c>
      <c r="L629" s="10">
        <f t="shared" si="130"/>
        <v>4.333333333333333</v>
      </c>
      <c r="M629" s="10" t="str">
        <f t="shared" si="127"/>
        <v/>
      </c>
      <c r="N629" s="11">
        <f t="shared" si="128"/>
        <v>5.5084745762711863E-2</v>
      </c>
    </row>
    <row r="630" spans="1:14" x14ac:dyDescent="0.2">
      <c r="A630" s="8"/>
      <c r="B630" s="26" t="s">
        <v>594</v>
      </c>
      <c r="C630" s="23">
        <v>21</v>
      </c>
      <c r="D630" s="9">
        <v>109</v>
      </c>
      <c r="E630" s="9">
        <v>42</v>
      </c>
      <c r="F630" s="9">
        <v>183</v>
      </c>
      <c r="G630" s="10">
        <f t="shared" si="123"/>
        <v>0.32307692307692309</v>
      </c>
      <c r="H630" s="10">
        <f t="shared" si="124"/>
        <v>0.46186440677966101</v>
      </c>
      <c r="I630" s="10">
        <f t="shared" si="125"/>
        <v>0.3783783783783784</v>
      </c>
      <c r="J630" s="10">
        <f t="shared" si="126"/>
        <v>0.64664310954063609</v>
      </c>
      <c r="K630" s="10">
        <f t="shared" si="129"/>
        <v>1</v>
      </c>
      <c r="L630" s="10">
        <f t="shared" si="130"/>
        <v>0.67889908256880738</v>
      </c>
      <c r="M630" s="10">
        <f t="shared" si="127"/>
        <v>0.32307692307692309</v>
      </c>
      <c r="N630" s="11">
        <f t="shared" si="128"/>
        <v>0.3135593220338983</v>
      </c>
    </row>
    <row r="631" spans="1:14" x14ac:dyDescent="0.2">
      <c r="A631" s="8"/>
      <c r="B631" s="26" t="s">
        <v>595</v>
      </c>
      <c r="C631" s="23">
        <v>0</v>
      </c>
      <c r="D631" s="9">
        <v>5</v>
      </c>
      <c r="E631" s="9">
        <v>0</v>
      </c>
      <c r="F631" s="9">
        <v>3</v>
      </c>
      <c r="G631" s="10" t="str">
        <f t="shared" si="123"/>
        <v/>
      </c>
      <c r="H631" s="10">
        <f t="shared" si="124"/>
        <v>2.1186440677966101E-2</v>
      </c>
      <c r="I631" s="10" t="str">
        <f t="shared" si="125"/>
        <v/>
      </c>
      <c r="J631" s="10">
        <f t="shared" si="126"/>
        <v>1.0600706713780919E-2</v>
      </c>
      <c r="K631" s="10" t="str">
        <f t="shared" si="129"/>
        <v xml:space="preserve"> </v>
      </c>
      <c r="L631" s="10">
        <f t="shared" si="130"/>
        <v>-0.4</v>
      </c>
      <c r="M631" s="10" t="str">
        <f t="shared" si="127"/>
        <v/>
      </c>
      <c r="N631" s="11">
        <f t="shared" si="128"/>
        <v>-8.4745762711864406E-3</v>
      </c>
    </row>
    <row r="632" spans="1:14" x14ac:dyDescent="0.2">
      <c r="A632" s="8"/>
      <c r="B632" s="26" t="s">
        <v>596</v>
      </c>
      <c r="C632" s="23">
        <v>0</v>
      </c>
      <c r="D632" s="9">
        <v>3</v>
      </c>
      <c r="E632" s="9">
        <v>0</v>
      </c>
      <c r="F632" s="9">
        <v>2</v>
      </c>
      <c r="G632" s="10" t="str">
        <f t="shared" si="123"/>
        <v/>
      </c>
      <c r="H632" s="10">
        <f t="shared" si="124"/>
        <v>1.2711864406779662E-2</v>
      </c>
      <c r="I632" s="10" t="str">
        <f t="shared" si="125"/>
        <v/>
      </c>
      <c r="J632" s="10">
        <f t="shared" si="126"/>
        <v>7.0671378091872791E-3</v>
      </c>
      <c r="K632" s="10" t="str">
        <f t="shared" si="129"/>
        <v xml:space="preserve"> </v>
      </c>
      <c r="L632" s="10">
        <f t="shared" si="130"/>
        <v>-0.33333333333333331</v>
      </c>
      <c r="M632" s="10" t="str">
        <f t="shared" si="127"/>
        <v/>
      </c>
      <c r="N632" s="11">
        <f t="shared" si="128"/>
        <v>-4.2372881355932203E-3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3.5335689045936395E-3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16</v>
      </c>
      <c r="E636" s="9">
        <v>0</v>
      </c>
      <c r="F636" s="9">
        <v>7</v>
      </c>
      <c r="G636" s="10" t="str">
        <f t="shared" si="123"/>
        <v/>
      </c>
      <c r="H636" s="10">
        <f t="shared" si="124"/>
        <v>6.7796610169491525E-2</v>
      </c>
      <c r="I636" s="10" t="str">
        <f t="shared" si="125"/>
        <v/>
      </c>
      <c r="J636" s="10">
        <f t="shared" si="126"/>
        <v>2.4734982332155476E-2</v>
      </c>
      <c r="K636" s="10" t="str">
        <f t="shared" si="129"/>
        <v xml:space="preserve"> </v>
      </c>
      <c r="L636" s="10">
        <f t="shared" si="130"/>
        <v>-0.5625</v>
      </c>
      <c r="M636" s="10" t="str">
        <f t="shared" si="127"/>
        <v/>
      </c>
      <c r="N636" s="11">
        <f t="shared" si="128"/>
        <v>-3.8135593220338986E-2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2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>
        <f t="shared" si="126"/>
        <v>7.0671378091872791E-3</v>
      </c>
      <c r="K639" s="10" t="str">
        <f t="shared" si="129"/>
        <v xml:space="preserve"> </v>
      </c>
      <c r="L639" s="10">
        <f t="shared" si="130"/>
        <v>1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1</v>
      </c>
      <c r="D640" s="12">
        <v>29</v>
      </c>
      <c r="E640" s="12">
        <v>1</v>
      </c>
      <c r="F640" s="12">
        <v>5</v>
      </c>
      <c r="G640" s="13">
        <f t="shared" si="123"/>
        <v>1.5384615384615385E-2</v>
      </c>
      <c r="H640" s="13">
        <f t="shared" si="124"/>
        <v>0.1228813559322034</v>
      </c>
      <c r="I640" s="13">
        <f t="shared" si="125"/>
        <v>9.0090090090090089E-3</v>
      </c>
      <c r="J640" s="13">
        <f t="shared" si="126"/>
        <v>1.7667844522968199E-2</v>
      </c>
      <c r="K640" s="13">
        <f t="shared" si="129"/>
        <v>0</v>
      </c>
      <c r="L640" s="13">
        <f t="shared" si="130"/>
        <v>-0.82758620689655171</v>
      </c>
      <c r="M640" s="13">
        <f t="shared" si="127"/>
        <v>0</v>
      </c>
      <c r="N640" s="14">
        <f t="shared" si="128"/>
        <v>-0.10169491525423729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665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666</v>
      </c>
      <c r="C9" s="19">
        <f>+C22+C81+C188+C371+C612</f>
        <v>6804</v>
      </c>
      <c r="D9" s="20">
        <f>+D22+D81+D188+D371+D612</f>
        <v>6392</v>
      </c>
      <c r="E9" s="19">
        <f>+E22+E81+E188+E371+E612</f>
        <v>7001</v>
      </c>
      <c r="F9" s="20">
        <f>+F22+F81+F188+F371+F612</f>
        <v>6562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2.8953556731334509E-2</v>
      </c>
      <c r="L9" s="22">
        <f t="shared" si="0"/>
        <v>2.6595744680851064E-2</v>
      </c>
      <c r="M9" s="21">
        <f t="shared" ref="M9:N14" si="1">+IF(OR(AND(G9=""),(K9="")),"",G9*K9)</f>
        <v>2.8953556731334509E-2</v>
      </c>
      <c r="N9" s="22">
        <f t="shared" si="1"/>
        <v>2.6595744680851064E-2</v>
      </c>
    </row>
    <row r="10" spans="1:14" ht="26.25" customHeight="1" x14ac:dyDescent="0.2">
      <c r="A10" s="8"/>
      <c r="B10" s="25" t="s">
        <v>10</v>
      </c>
      <c r="C10" s="23">
        <f>+C22</f>
        <v>39</v>
      </c>
      <c r="D10" s="9">
        <f>+D22</f>
        <v>27</v>
      </c>
      <c r="E10" s="9">
        <f>+E22</f>
        <v>35</v>
      </c>
      <c r="F10" s="9">
        <f>+F22</f>
        <v>20</v>
      </c>
      <c r="G10" s="10">
        <f t="shared" ref="G10:J14" si="2">+C10/C$9</f>
        <v>5.7319223985890649E-3</v>
      </c>
      <c r="H10" s="10">
        <f t="shared" si="2"/>
        <v>4.2240300375469336E-3</v>
      </c>
      <c r="I10" s="10">
        <f t="shared" si="2"/>
        <v>4.9992858163119555E-3</v>
      </c>
      <c r="J10" s="10">
        <f t="shared" si="2"/>
        <v>3.0478512648582749E-3</v>
      </c>
      <c r="K10" s="10">
        <f t="shared" si="0"/>
        <v>-0.10256410256410256</v>
      </c>
      <c r="L10" s="10">
        <f t="shared" si="0"/>
        <v>-0.25925925925925924</v>
      </c>
      <c r="M10" s="10">
        <f t="shared" si="1"/>
        <v>-5.8788947677836556E-4</v>
      </c>
      <c r="N10" s="11">
        <f t="shared" si="1"/>
        <v>-1.095118898623279E-3</v>
      </c>
    </row>
    <row r="11" spans="1:14" ht="25.5" x14ac:dyDescent="0.2">
      <c r="A11" s="8"/>
      <c r="B11" s="26" t="s">
        <v>11</v>
      </c>
      <c r="C11" s="23">
        <f>+C81</f>
        <v>770</v>
      </c>
      <c r="D11" s="9">
        <f>+D81</f>
        <v>799</v>
      </c>
      <c r="E11" s="9">
        <f>+E81</f>
        <v>807</v>
      </c>
      <c r="F11" s="9">
        <f>+F81</f>
        <v>871</v>
      </c>
      <c r="G11" s="10">
        <f t="shared" si="2"/>
        <v>0.11316872427983539</v>
      </c>
      <c r="H11" s="10">
        <f t="shared" si="2"/>
        <v>0.125</v>
      </c>
      <c r="I11" s="10">
        <f t="shared" si="2"/>
        <v>0.1152692472503928</v>
      </c>
      <c r="J11" s="10">
        <f t="shared" si="2"/>
        <v>0.13273392258457786</v>
      </c>
      <c r="K11" s="10">
        <f t="shared" si="0"/>
        <v>4.8051948051948054E-2</v>
      </c>
      <c r="L11" s="10">
        <f t="shared" si="0"/>
        <v>9.0112640801001245E-2</v>
      </c>
      <c r="M11" s="10">
        <f t="shared" si="1"/>
        <v>5.4379776601998827E-3</v>
      </c>
      <c r="N11" s="11">
        <f t="shared" si="1"/>
        <v>1.1264080100125156E-2</v>
      </c>
    </row>
    <row r="12" spans="1:14" ht="25.5" x14ac:dyDescent="0.2">
      <c r="A12" s="8"/>
      <c r="B12" s="26" t="s">
        <v>12</v>
      </c>
      <c r="C12" s="23">
        <f>+C188</f>
        <v>375</v>
      </c>
      <c r="D12" s="9">
        <f>+D188</f>
        <v>364</v>
      </c>
      <c r="E12" s="9">
        <f>+E188</f>
        <v>505</v>
      </c>
      <c r="F12" s="9">
        <f>+F188</f>
        <v>611</v>
      </c>
      <c r="G12" s="10">
        <f t="shared" si="2"/>
        <v>5.5114638447971778E-2</v>
      </c>
      <c r="H12" s="10">
        <f t="shared" si="2"/>
        <v>5.694618272841051E-2</v>
      </c>
      <c r="I12" s="10">
        <f t="shared" si="2"/>
        <v>7.213255249250107E-2</v>
      </c>
      <c r="J12" s="10">
        <f t="shared" si="2"/>
        <v>9.3111856141420299E-2</v>
      </c>
      <c r="K12" s="10">
        <f t="shared" si="0"/>
        <v>0.34666666666666668</v>
      </c>
      <c r="L12" s="10">
        <f t="shared" si="0"/>
        <v>0.6785714285714286</v>
      </c>
      <c r="M12" s="10">
        <f t="shared" si="1"/>
        <v>1.9106407995296885E-2</v>
      </c>
      <c r="N12" s="11">
        <f t="shared" si="1"/>
        <v>3.8642052565707137E-2</v>
      </c>
    </row>
    <row r="13" spans="1:14" ht="25.5" x14ac:dyDescent="0.2">
      <c r="A13" s="8"/>
      <c r="B13" s="26" t="s">
        <v>13</v>
      </c>
      <c r="C13" s="23">
        <f>+C371</f>
        <v>4631</v>
      </c>
      <c r="D13" s="9">
        <f>+D371</f>
        <v>3583</v>
      </c>
      <c r="E13" s="9">
        <f>+E371</f>
        <v>4681</v>
      </c>
      <c r="F13" s="9">
        <f>+F371</f>
        <v>3081</v>
      </c>
      <c r="G13" s="10">
        <f t="shared" si="2"/>
        <v>0.68062904174015282</v>
      </c>
      <c r="H13" s="10">
        <f t="shared" si="2"/>
        <v>0.56054443053817271</v>
      </c>
      <c r="I13" s="10">
        <f t="shared" si="2"/>
        <v>0.66861876874732185</v>
      </c>
      <c r="J13" s="10">
        <f t="shared" si="2"/>
        <v>0.46952148735141724</v>
      </c>
      <c r="K13" s="10">
        <f t="shared" si="0"/>
        <v>1.0796804145972791E-2</v>
      </c>
      <c r="L13" s="10">
        <f t="shared" si="0"/>
        <v>-0.14010605637733742</v>
      </c>
      <c r="M13" s="10">
        <f t="shared" si="1"/>
        <v>7.3486184597295699E-3</v>
      </c>
      <c r="N13" s="11">
        <f t="shared" si="1"/>
        <v>-7.8535669586983728E-2</v>
      </c>
    </row>
    <row r="14" spans="1:14" ht="26.25" thickBot="1" x14ac:dyDescent="0.25">
      <c r="A14" s="8"/>
      <c r="B14" s="27" t="s">
        <v>14</v>
      </c>
      <c r="C14" s="24">
        <f>+C612</f>
        <v>989</v>
      </c>
      <c r="D14" s="12">
        <f>+D612</f>
        <v>1619</v>
      </c>
      <c r="E14" s="12">
        <f>+E612</f>
        <v>973</v>
      </c>
      <c r="F14" s="12">
        <f>+F612</f>
        <v>1979</v>
      </c>
      <c r="G14" s="13">
        <f t="shared" si="2"/>
        <v>0.14535567313345091</v>
      </c>
      <c r="H14" s="13">
        <f t="shared" si="2"/>
        <v>0.25328535669586982</v>
      </c>
      <c r="I14" s="13">
        <f t="shared" si="2"/>
        <v>0.13898014569347236</v>
      </c>
      <c r="J14" s="13">
        <f t="shared" si="2"/>
        <v>0.30158488265772632</v>
      </c>
      <c r="K14" s="13">
        <f t="shared" si="0"/>
        <v>-1.6177957532861477E-2</v>
      </c>
      <c r="L14" s="13">
        <f t="shared" si="0"/>
        <v>0.22235948116121063</v>
      </c>
      <c r="M14" s="13">
        <f t="shared" si="1"/>
        <v>-2.3515579071134627E-3</v>
      </c>
      <c r="N14" s="14">
        <f t="shared" si="1"/>
        <v>5.6320400500625777E-2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39</v>
      </c>
      <c r="D22" s="20">
        <f>SUM(D23:D73)</f>
        <v>27</v>
      </c>
      <c r="E22" s="19">
        <f>SUM(E23:E73)</f>
        <v>35</v>
      </c>
      <c r="F22" s="20">
        <f>SUM(F23:F73)</f>
        <v>20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-0.10256410256410256</v>
      </c>
      <c r="L22" s="22">
        <f>+IF(AND(D22=0,F22=0),"",IF(D22=0,1,IF(F22=0,-1,(F22-D22)/D22)))</f>
        <v>-0.25925925925925924</v>
      </c>
      <c r="M22" s="21">
        <f t="shared" ref="M22:M53" si="7">+IF(OR(AND(G22=""),(K22="")),"",G22*K22)</f>
        <v>-0.10256410256410256</v>
      </c>
      <c r="N22" s="22">
        <f t="shared" ref="N22:N53" si="8">+IF(OR(AND(H22=""),(L22="")),"",H22*L22)</f>
        <v>-0.25925925925925924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1</v>
      </c>
      <c r="F30" s="9">
        <v>1</v>
      </c>
      <c r="G30" s="10">
        <f t="shared" si="3"/>
        <v>2.564102564102564E-2</v>
      </c>
      <c r="H30" s="10" t="str">
        <f t="shared" si="4"/>
        <v/>
      </c>
      <c r="I30" s="10">
        <f t="shared" si="5"/>
        <v>2.8571428571428571E-2</v>
      </c>
      <c r="J30" s="10">
        <f t="shared" si="6"/>
        <v>0.05</v>
      </c>
      <c r="K30" s="10">
        <f t="shared" si="9"/>
        <v>0</v>
      </c>
      <c r="L30" s="10">
        <f t="shared" si="10"/>
        <v>1</v>
      </c>
      <c r="M30" s="10">
        <f t="shared" si="7"/>
        <v>0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4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0.11428571428571428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2</v>
      </c>
      <c r="D32" s="9">
        <v>0</v>
      </c>
      <c r="E32" s="9">
        <v>0</v>
      </c>
      <c r="F32" s="9">
        <v>3</v>
      </c>
      <c r="G32" s="10">
        <f t="shared" si="3"/>
        <v>5.128205128205128E-2</v>
      </c>
      <c r="H32" s="10" t="str">
        <f t="shared" si="4"/>
        <v/>
      </c>
      <c r="I32" s="10" t="str">
        <f t="shared" si="5"/>
        <v/>
      </c>
      <c r="J32" s="10">
        <f t="shared" si="6"/>
        <v>0.15</v>
      </c>
      <c r="K32" s="10">
        <f t="shared" si="9"/>
        <v>-1</v>
      </c>
      <c r="L32" s="10">
        <f t="shared" si="10"/>
        <v>1</v>
      </c>
      <c r="M32" s="10">
        <f t="shared" si="7"/>
        <v>-5.128205128205128E-2</v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1</v>
      </c>
      <c r="E33" s="9">
        <v>1</v>
      </c>
      <c r="F33" s="9">
        <v>1</v>
      </c>
      <c r="G33" s="10" t="str">
        <f t="shared" si="3"/>
        <v/>
      </c>
      <c r="H33" s="10">
        <f t="shared" si="4"/>
        <v>3.7037037037037035E-2</v>
      </c>
      <c r="I33" s="10">
        <f t="shared" si="5"/>
        <v>2.8571428571428571E-2</v>
      </c>
      <c r="J33" s="10">
        <f t="shared" si="6"/>
        <v>0.05</v>
      </c>
      <c r="K33" s="10">
        <f t="shared" si="9"/>
        <v>1</v>
      </c>
      <c r="L33" s="10">
        <f t="shared" si="10"/>
        <v>0</v>
      </c>
      <c r="M33" s="10" t="str">
        <f t="shared" si="7"/>
        <v/>
      </c>
      <c r="N33" s="11">
        <f t="shared" si="8"/>
        <v>0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0</v>
      </c>
      <c r="E39" s="9">
        <v>1</v>
      </c>
      <c r="F39" s="9">
        <v>5</v>
      </c>
      <c r="G39" s="10">
        <f t="shared" si="3"/>
        <v>2.564102564102564E-2</v>
      </c>
      <c r="H39" s="10" t="str">
        <f t="shared" si="4"/>
        <v/>
      </c>
      <c r="I39" s="10">
        <f t="shared" si="5"/>
        <v>2.8571428571428571E-2</v>
      </c>
      <c r="J39" s="10">
        <f t="shared" si="6"/>
        <v>0.25</v>
      </c>
      <c r="K39" s="10">
        <f t="shared" si="9"/>
        <v>0</v>
      </c>
      <c r="L39" s="10">
        <f t="shared" si="10"/>
        <v>1</v>
      </c>
      <c r="M39" s="10">
        <f t="shared" si="7"/>
        <v>0</v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3</v>
      </c>
      <c r="D47" s="9">
        <v>0</v>
      </c>
      <c r="E47" s="9">
        <v>6</v>
      </c>
      <c r="F47" s="9">
        <v>0</v>
      </c>
      <c r="G47" s="10">
        <f t="shared" si="3"/>
        <v>7.6923076923076927E-2</v>
      </c>
      <c r="H47" s="10" t="str">
        <f t="shared" si="4"/>
        <v/>
      </c>
      <c r="I47" s="10">
        <f t="shared" si="5"/>
        <v>0.17142857142857143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>
        <f t="shared" si="7"/>
        <v>7.6923076923076927E-2</v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6</v>
      </c>
      <c r="D48" s="9">
        <v>3</v>
      </c>
      <c r="E48" s="9">
        <v>16</v>
      </c>
      <c r="F48" s="9">
        <v>5</v>
      </c>
      <c r="G48" s="10">
        <f t="shared" si="3"/>
        <v>0.15384615384615385</v>
      </c>
      <c r="H48" s="10">
        <f t="shared" si="4"/>
        <v>0.1111111111111111</v>
      </c>
      <c r="I48" s="10">
        <f t="shared" si="5"/>
        <v>0.45714285714285713</v>
      </c>
      <c r="J48" s="10">
        <f t="shared" si="6"/>
        <v>0.25</v>
      </c>
      <c r="K48" s="10">
        <f t="shared" si="9"/>
        <v>1.6666666666666667</v>
      </c>
      <c r="L48" s="10">
        <f t="shared" si="10"/>
        <v>0.66666666666666663</v>
      </c>
      <c r="M48" s="10">
        <f t="shared" si="7"/>
        <v>0.25641025641025644</v>
      </c>
      <c r="N48" s="11">
        <f t="shared" si="8"/>
        <v>7.407407407407407E-2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14</v>
      </c>
      <c r="D53" s="9">
        <v>4</v>
      </c>
      <c r="E53" s="9">
        <v>4</v>
      </c>
      <c r="F53" s="9">
        <v>0</v>
      </c>
      <c r="G53" s="10">
        <f t="shared" si="3"/>
        <v>0.35897435897435898</v>
      </c>
      <c r="H53" s="10">
        <f t="shared" si="4"/>
        <v>0.14814814814814814</v>
      </c>
      <c r="I53" s="10">
        <f t="shared" si="5"/>
        <v>0.11428571428571428</v>
      </c>
      <c r="J53" s="10" t="str">
        <f t="shared" si="6"/>
        <v/>
      </c>
      <c r="K53" s="10">
        <f t="shared" si="9"/>
        <v>-0.7142857142857143</v>
      </c>
      <c r="L53" s="10">
        <f t="shared" si="10"/>
        <v>-1</v>
      </c>
      <c r="M53" s="10">
        <f t="shared" si="7"/>
        <v>-0.25641025641025644</v>
      </c>
      <c r="N53" s="11">
        <f t="shared" si="8"/>
        <v>-0.14814814814814814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2.8571428571428571E-2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1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>
        <f t="shared" si="14"/>
        <v>0.05</v>
      </c>
      <c r="K62" s="10" t="str">
        <f t="shared" si="17"/>
        <v xml:space="preserve"> </v>
      </c>
      <c r="L62" s="10">
        <f t="shared" si="18"/>
        <v>1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1</v>
      </c>
      <c r="E65" s="9">
        <v>0</v>
      </c>
      <c r="F65" s="9">
        <v>0</v>
      </c>
      <c r="G65" s="10" t="str">
        <f t="shared" si="11"/>
        <v/>
      </c>
      <c r="H65" s="10">
        <f t="shared" si="12"/>
        <v>3.7037037037037035E-2</v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>
        <f t="shared" si="18"/>
        <v>-1</v>
      </c>
      <c r="M65" s="10" t="str">
        <f t="shared" si="15"/>
        <v/>
      </c>
      <c r="N65" s="11">
        <f t="shared" si="16"/>
        <v>-3.7037037037037035E-2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12</v>
      </c>
      <c r="D67" s="9">
        <v>16</v>
      </c>
      <c r="E67" s="9">
        <v>1</v>
      </c>
      <c r="F67" s="9">
        <v>2</v>
      </c>
      <c r="G67" s="10">
        <f t="shared" si="11"/>
        <v>0.30769230769230771</v>
      </c>
      <c r="H67" s="10">
        <f t="shared" si="12"/>
        <v>0.59259259259259256</v>
      </c>
      <c r="I67" s="10">
        <f t="shared" si="13"/>
        <v>2.8571428571428571E-2</v>
      </c>
      <c r="J67" s="10">
        <f t="shared" si="14"/>
        <v>0.1</v>
      </c>
      <c r="K67" s="10">
        <f t="shared" si="17"/>
        <v>-0.91666666666666663</v>
      </c>
      <c r="L67" s="10">
        <f t="shared" si="18"/>
        <v>-0.875</v>
      </c>
      <c r="M67" s="10">
        <f t="shared" si="15"/>
        <v>-0.28205128205128205</v>
      </c>
      <c r="N67" s="11">
        <f t="shared" si="16"/>
        <v>-0.51851851851851849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3.7037037037037035E-2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-3.7037037037037035E-2</v>
      </c>
    </row>
    <row r="72" spans="1:14" x14ac:dyDescent="0.2">
      <c r="A72" s="8"/>
      <c r="B72" s="26" t="s">
        <v>67</v>
      </c>
      <c r="C72" s="23">
        <v>0</v>
      </c>
      <c r="D72" s="9">
        <v>1</v>
      </c>
      <c r="E72" s="9">
        <v>0</v>
      </c>
      <c r="F72" s="9">
        <v>1</v>
      </c>
      <c r="G72" s="10" t="str">
        <f t="shared" si="11"/>
        <v/>
      </c>
      <c r="H72" s="10">
        <f t="shared" si="12"/>
        <v>3.7037037037037035E-2</v>
      </c>
      <c r="I72" s="10" t="str">
        <f t="shared" si="13"/>
        <v/>
      </c>
      <c r="J72" s="10">
        <f t="shared" si="14"/>
        <v>0.05</v>
      </c>
      <c r="K72" s="10" t="str">
        <f t="shared" si="17"/>
        <v xml:space="preserve"> </v>
      </c>
      <c r="L72" s="10">
        <f t="shared" si="18"/>
        <v>0</v>
      </c>
      <c r="M72" s="10" t="str">
        <f t="shared" si="15"/>
        <v/>
      </c>
      <c r="N72" s="11">
        <f t="shared" si="16"/>
        <v>0</v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1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>
        <f t="shared" si="14"/>
        <v>0.05</v>
      </c>
      <c r="K73" s="13" t="str">
        <f t="shared" si="17"/>
        <v xml:space="preserve"> </v>
      </c>
      <c r="L73" s="13">
        <f t="shared" si="18"/>
        <v>1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770</v>
      </c>
      <c r="D81" s="20">
        <f>SUM(D82:D180)</f>
        <v>799</v>
      </c>
      <c r="E81" s="19">
        <f>SUM(E82:E180)</f>
        <v>807</v>
      </c>
      <c r="F81" s="20">
        <f>SUM(F82:F180)</f>
        <v>871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4.8051948051948054E-2</v>
      </c>
      <c r="L81" s="22">
        <f>+IF(AND(D81=0,F81=0),"",IF(D81=0,1,IF(F81=0,-1,(F81-D81)/D81)))</f>
        <v>9.0112640801001245E-2</v>
      </c>
      <c r="M81" s="21">
        <f t="shared" ref="M81:M112" si="23">+IF(OR(AND(G81=""),(K81="")),"",G81*K81)</f>
        <v>4.8051948051948054E-2</v>
      </c>
      <c r="N81" s="22">
        <f t="shared" ref="N81:N112" si="24">+IF(OR(AND(H81=""),(L81="")),"",H81*L81)</f>
        <v>9.0112640801001245E-2</v>
      </c>
    </row>
    <row r="82" spans="1:14" x14ac:dyDescent="0.2">
      <c r="A82" s="8"/>
      <c r="B82" s="25" t="s">
        <v>69</v>
      </c>
      <c r="C82" s="31">
        <v>2</v>
      </c>
      <c r="D82" s="28">
        <v>5</v>
      </c>
      <c r="E82" s="28">
        <v>14</v>
      </c>
      <c r="F82" s="28">
        <v>6</v>
      </c>
      <c r="G82" s="29">
        <f t="shared" si="19"/>
        <v>2.5974025974025974E-3</v>
      </c>
      <c r="H82" s="29">
        <f t="shared" si="20"/>
        <v>6.2578222778473091E-3</v>
      </c>
      <c r="I82" s="29">
        <f t="shared" si="21"/>
        <v>1.7348203221809171E-2</v>
      </c>
      <c r="J82" s="29">
        <f t="shared" si="22"/>
        <v>6.8886337543053958E-3</v>
      </c>
      <c r="K82" s="29">
        <f t="shared" ref="K82:K113" si="25">+IF(AND(C82=0,E82=0)," ",IF(C82=0,1,IF(E82=0,-1,(E82-C82)/C82)))</f>
        <v>6</v>
      </c>
      <c r="L82" s="29">
        <f t="shared" ref="L82:L113" si="26">+IF(AND(D82=0,F82=0)," ",IF(D82=0,1,IF(F82=0,-1,(F82-D82)/D82)))</f>
        <v>0.2</v>
      </c>
      <c r="M82" s="29">
        <f t="shared" si="23"/>
        <v>1.5584415584415584E-2</v>
      </c>
      <c r="N82" s="30">
        <f t="shared" si="24"/>
        <v>1.2515644555694619E-3</v>
      </c>
    </row>
    <row r="83" spans="1:14" ht="24" customHeight="1" x14ac:dyDescent="0.2">
      <c r="A83" s="8"/>
      <c r="B83" s="26" t="s">
        <v>70</v>
      </c>
      <c r="C83" s="23">
        <v>2</v>
      </c>
      <c r="D83" s="9">
        <v>1</v>
      </c>
      <c r="E83" s="9">
        <v>3</v>
      </c>
      <c r="F83" s="9">
        <v>3</v>
      </c>
      <c r="G83" s="10">
        <f t="shared" si="19"/>
        <v>2.5974025974025974E-3</v>
      </c>
      <c r="H83" s="10">
        <f t="shared" si="20"/>
        <v>1.2515644555694619E-3</v>
      </c>
      <c r="I83" s="10">
        <f t="shared" si="21"/>
        <v>3.7174721189591076E-3</v>
      </c>
      <c r="J83" s="10">
        <f t="shared" si="22"/>
        <v>3.4443168771526979E-3</v>
      </c>
      <c r="K83" s="10">
        <f t="shared" si="25"/>
        <v>0.5</v>
      </c>
      <c r="L83" s="10">
        <f t="shared" si="26"/>
        <v>2</v>
      </c>
      <c r="M83" s="10">
        <f t="shared" si="23"/>
        <v>1.2987012987012987E-3</v>
      </c>
      <c r="N83" s="11">
        <f t="shared" si="24"/>
        <v>2.5031289111389237E-3</v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53</v>
      </c>
      <c r="D85" s="9">
        <v>12</v>
      </c>
      <c r="E85" s="9">
        <v>27</v>
      </c>
      <c r="F85" s="9">
        <v>15</v>
      </c>
      <c r="G85" s="10">
        <f t="shared" si="19"/>
        <v>6.8831168831168826E-2</v>
      </c>
      <c r="H85" s="10">
        <f t="shared" si="20"/>
        <v>1.5018773466833541E-2</v>
      </c>
      <c r="I85" s="10">
        <f t="shared" si="21"/>
        <v>3.3457249070631967E-2</v>
      </c>
      <c r="J85" s="10">
        <f t="shared" si="22"/>
        <v>1.7221584385763489E-2</v>
      </c>
      <c r="K85" s="10">
        <f t="shared" si="25"/>
        <v>-0.49056603773584906</v>
      </c>
      <c r="L85" s="10">
        <f t="shared" si="26"/>
        <v>0.25</v>
      </c>
      <c r="M85" s="10">
        <f t="shared" si="23"/>
        <v>-3.3766233766233764E-2</v>
      </c>
      <c r="N85" s="11">
        <f t="shared" si="24"/>
        <v>3.7546933667083854E-3</v>
      </c>
    </row>
    <row r="86" spans="1:14" ht="25.5" x14ac:dyDescent="0.2">
      <c r="A86" s="8"/>
      <c r="B86" s="26" t="s">
        <v>73</v>
      </c>
      <c r="C86" s="23">
        <v>34</v>
      </c>
      <c r="D86" s="9">
        <v>27</v>
      </c>
      <c r="E86" s="9">
        <v>29</v>
      </c>
      <c r="F86" s="9">
        <v>23</v>
      </c>
      <c r="G86" s="10">
        <f t="shared" si="19"/>
        <v>4.4155844155844157E-2</v>
      </c>
      <c r="H86" s="10">
        <f t="shared" si="20"/>
        <v>3.3792240300375469E-2</v>
      </c>
      <c r="I86" s="10">
        <f t="shared" si="21"/>
        <v>3.5935563816604711E-2</v>
      </c>
      <c r="J86" s="10">
        <f t="shared" si="22"/>
        <v>2.6406429391504019E-2</v>
      </c>
      <c r="K86" s="10">
        <f t="shared" si="25"/>
        <v>-0.14705882352941177</v>
      </c>
      <c r="L86" s="10">
        <f t="shared" si="26"/>
        <v>-0.14814814814814814</v>
      </c>
      <c r="M86" s="10">
        <f t="shared" si="23"/>
        <v>-6.4935064935064939E-3</v>
      </c>
      <c r="N86" s="11">
        <f t="shared" si="24"/>
        <v>-5.0062578222778466E-3</v>
      </c>
    </row>
    <row r="87" spans="1:14" x14ac:dyDescent="0.2">
      <c r="A87" s="8"/>
      <c r="B87" s="26" t="s">
        <v>74</v>
      </c>
      <c r="C87" s="23">
        <v>1</v>
      </c>
      <c r="D87" s="9">
        <v>3</v>
      </c>
      <c r="E87" s="9">
        <v>2</v>
      </c>
      <c r="F87" s="9">
        <v>10</v>
      </c>
      <c r="G87" s="10">
        <f t="shared" si="19"/>
        <v>1.2987012987012987E-3</v>
      </c>
      <c r="H87" s="10">
        <f t="shared" si="20"/>
        <v>3.7546933667083854E-3</v>
      </c>
      <c r="I87" s="10">
        <f t="shared" si="21"/>
        <v>2.4783147459727386E-3</v>
      </c>
      <c r="J87" s="10">
        <f t="shared" si="22"/>
        <v>1.1481056257175661E-2</v>
      </c>
      <c r="K87" s="10">
        <f t="shared" si="25"/>
        <v>1</v>
      </c>
      <c r="L87" s="10">
        <f t="shared" si="26"/>
        <v>2.3333333333333335</v>
      </c>
      <c r="M87" s="10">
        <f t="shared" si="23"/>
        <v>1.2987012987012987E-3</v>
      </c>
      <c r="N87" s="11">
        <f t="shared" si="24"/>
        <v>8.7609511889862324E-3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1</v>
      </c>
      <c r="F89" s="9">
        <v>0</v>
      </c>
      <c r="G89" s="10" t="str">
        <f t="shared" si="19"/>
        <v/>
      </c>
      <c r="H89" s="10" t="str">
        <f t="shared" si="20"/>
        <v/>
      </c>
      <c r="I89" s="10">
        <f t="shared" si="21"/>
        <v>1.2391573729863693E-3</v>
      </c>
      <c r="J89" s="10" t="str">
        <f t="shared" si="22"/>
        <v/>
      </c>
      <c r="K89" s="10">
        <f t="shared" si="25"/>
        <v>1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2</v>
      </c>
      <c r="E92" s="9">
        <v>0</v>
      </c>
      <c r="F92" s="9">
        <v>0</v>
      </c>
      <c r="G92" s="10" t="str">
        <f t="shared" si="19"/>
        <v/>
      </c>
      <c r="H92" s="10">
        <f t="shared" si="20"/>
        <v>2.5031289111389237E-3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11">
        <f t="shared" si="24"/>
        <v>-2.5031289111389237E-3</v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5</v>
      </c>
      <c r="D97" s="9">
        <v>0</v>
      </c>
      <c r="E97" s="9">
        <v>1</v>
      </c>
      <c r="F97" s="9">
        <v>1</v>
      </c>
      <c r="G97" s="10">
        <f t="shared" si="19"/>
        <v>6.4935064935064939E-3</v>
      </c>
      <c r="H97" s="10" t="str">
        <f t="shared" si="20"/>
        <v/>
      </c>
      <c r="I97" s="10">
        <f t="shared" si="21"/>
        <v>1.2391573729863693E-3</v>
      </c>
      <c r="J97" s="10">
        <f t="shared" si="22"/>
        <v>1.148105625717566E-3</v>
      </c>
      <c r="K97" s="10">
        <f t="shared" si="25"/>
        <v>-0.8</v>
      </c>
      <c r="L97" s="10">
        <f t="shared" si="26"/>
        <v>1</v>
      </c>
      <c r="M97" s="10">
        <f t="shared" si="23"/>
        <v>-5.1948051948051957E-3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1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>
        <f t="shared" si="22"/>
        <v>1.148105625717566E-3</v>
      </c>
      <c r="K98" s="10" t="str">
        <f t="shared" si="25"/>
        <v xml:space="preserve"> </v>
      </c>
      <c r="L98" s="10">
        <f t="shared" si="26"/>
        <v>1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4</v>
      </c>
      <c r="D99" s="9">
        <v>8</v>
      </c>
      <c r="E99" s="9">
        <v>1</v>
      </c>
      <c r="F99" s="9">
        <v>1</v>
      </c>
      <c r="G99" s="10">
        <f t="shared" si="19"/>
        <v>5.1948051948051948E-3</v>
      </c>
      <c r="H99" s="10">
        <f t="shared" si="20"/>
        <v>1.0012515644555695E-2</v>
      </c>
      <c r="I99" s="10">
        <f t="shared" si="21"/>
        <v>1.2391573729863693E-3</v>
      </c>
      <c r="J99" s="10">
        <f t="shared" si="22"/>
        <v>1.148105625717566E-3</v>
      </c>
      <c r="K99" s="10">
        <f t="shared" si="25"/>
        <v>-0.75</v>
      </c>
      <c r="L99" s="10">
        <f t="shared" si="26"/>
        <v>-0.875</v>
      </c>
      <c r="M99" s="10">
        <f t="shared" si="23"/>
        <v>-3.8961038961038961E-3</v>
      </c>
      <c r="N99" s="11">
        <f t="shared" si="24"/>
        <v>-8.7609511889862324E-3</v>
      </c>
    </row>
    <row r="100" spans="1:14" x14ac:dyDescent="0.2">
      <c r="A100" s="8"/>
      <c r="B100" s="26" t="s">
        <v>88</v>
      </c>
      <c r="C100" s="23">
        <v>1</v>
      </c>
      <c r="D100" s="9">
        <v>0</v>
      </c>
      <c r="E100" s="9">
        <v>3</v>
      </c>
      <c r="F100" s="9">
        <v>2</v>
      </c>
      <c r="G100" s="10">
        <f t="shared" si="19"/>
        <v>1.2987012987012987E-3</v>
      </c>
      <c r="H100" s="10" t="str">
        <f t="shared" si="20"/>
        <v/>
      </c>
      <c r="I100" s="10">
        <f t="shared" si="21"/>
        <v>3.7174721189591076E-3</v>
      </c>
      <c r="J100" s="10">
        <f t="shared" si="22"/>
        <v>2.2962112514351321E-3</v>
      </c>
      <c r="K100" s="10">
        <f t="shared" si="25"/>
        <v>2</v>
      </c>
      <c r="L100" s="10">
        <f t="shared" si="26"/>
        <v>1</v>
      </c>
      <c r="M100" s="10">
        <f t="shared" si="23"/>
        <v>2.5974025974025974E-3</v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7</v>
      </c>
      <c r="D101" s="9">
        <v>15</v>
      </c>
      <c r="E101" s="9">
        <v>0</v>
      </c>
      <c r="F101" s="9">
        <v>2</v>
      </c>
      <c r="G101" s="10">
        <f t="shared" si="19"/>
        <v>9.0909090909090905E-3</v>
      </c>
      <c r="H101" s="10">
        <f t="shared" si="20"/>
        <v>1.8773466833541929E-2</v>
      </c>
      <c r="I101" s="10" t="str">
        <f t="shared" si="21"/>
        <v/>
      </c>
      <c r="J101" s="10">
        <f t="shared" si="22"/>
        <v>2.2962112514351321E-3</v>
      </c>
      <c r="K101" s="10">
        <f t="shared" si="25"/>
        <v>-1</v>
      </c>
      <c r="L101" s="10">
        <f t="shared" si="26"/>
        <v>-0.8666666666666667</v>
      </c>
      <c r="M101" s="10">
        <f t="shared" si="23"/>
        <v>-9.0909090909090905E-3</v>
      </c>
      <c r="N101" s="11">
        <f t="shared" si="24"/>
        <v>-1.6270337922403004E-2</v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1</v>
      </c>
      <c r="E103" s="9">
        <v>4</v>
      </c>
      <c r="F103" s="9">
        <v>3</v>
      </c>
      <c r="G103" s="10" t="str">
        <f t="shared" si="19"/>
        <v/>
      </c>
      <c r="H103" s="10">
        <f t="shared" si="20"/>
        <v>1.2515644555694619E-3</v>
      </c>
      <c r="I103" s="10">
        <f t="shared" si="21"/>
        <v>4.9566294919454771E-3</v>
      </c>
      <c r="J103" s="10">
        <f t="shared" si="22"/>
        <v>3.4443168771526979E-3</v>
      </c>
      <c r="K103" s="10">
        <f t="shared" si="25"/>
        <v>1</v>
      </c>
      <c r="L103" s="10">
        <f t="shared" si="26"/>
        <v>2</v>
      </c>
      <c r="M103" s="10" t="str">
        <f t="shared" si="23"/>
        <v/>
      </c>
      <c r="N103" s="11">
        <f t="shared" si="24"/>
        <v>2.5031289111389237E-3</v>
      </c>
    </row>
    <row r="104" spans="1:14" x14ac:dyDescent="0.2">
      <c r="A104" s="8"/>
      <c r="B104" s="26" t="s">
        <v>92</v>
      </c>
      <c r="C104" s="23">
        <v>0</v>
      </c>
      <c r="D104" s="9">
        <v>1</v>
      </c>
      <c r="E104" s="9">
        <v>0</v>
      </c>
      <c r="F104" s="9">
        <v>7</v>
      </c>
      <c r="G104" s="10" t="str">
        <f t="shared" si="19"/>
        <v/>
      </c>
      <c r="H104" s="10">
        <f t="shared" si="20"/>
        <v>1.2515644555694619E-3</v>
      </c>
      <c r="I104" s="10" t="str">
        <f t="shared" si="21"/>
        <v/>
      </c>
      <c r="J104" s="10">
        <f t="shared" si="22"/>
        <v>8.0367393800229621E-3</v>
      </c>
      <c r="K104" s="10" t="str">
        <f t="shared" si="25"/>
        <v xml:space="preserve"> </v>
      </c>
      <c r="L104" s="10">
        <f t="shared" si="26"/>
        <v>6</v>
      </c>
      <c r="M104" s="10" t="str">
        <f t="shared" si="23"/>
        <v/>
      </c>
      <c r="N104" s="11">
        <f t="shared" si="24"/>
        <v>7.5093867334167716E-3</v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1</v>
      </c>
      <c r="D106" s="9">
        <v>0</v>
      </c>
      <c r="E106" s="9">
        <v>1</v>
      </c>
      <c r="F106" s="9">
        <v>3</v>
      </c>
      <c r="G106" s="10">
        <f t="shared" si="19"/>
        <v>1.2987012987012987E-3</v>
      </c>
      <c r="H106" s="10" t="str">
        <f t="shared" si="20"/>
        <v/>
      </c>
      <c r="I106" s="10">
        <f t="shared" si="21"/>
        <v>1.2391573729863693E-3</v>
      </c>
      <c r="J106" s="10">
        <f t="shared" si="22"/>
        <v>3.4443168771526979E-3</v>
      </c>
      <c r="K106" s="10">
        <f t="shared" si="25"/>
        <v>0</v>
      </c>
      <c r="L106" s="10">
        <f t="shared" si="26"/>
        <v>1</v>
      </c>
      <c r="M106" s="10">
        <f t="shared" si="23"/>
        <v>0</v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1</v>
      </c>
      <c r="F107" s="9">
        <v>2</v>
      </c>
      <c r="G107" s="10" t="str">
        <f t="shared" si="19"/>
        <v/>
      </c>
      <c r="H107" s="10" t="str">
        <f t="shared" si="20"/>
        <v/>
      </c>
      <c r="I107" s="10">
        <f t="shared" si="21"/>
        <v>1.2391573729863693E-3</v>
      </c>
      <c r="J107" s="10">
        <f t="shared" si="22"/>
        <v>2.2962112514351321E-3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1</v>
      </c>
      <c r="D108" s="9">
        <v>1</v>
      </c>
      <c r="E108" s="9">
        <v>0</v>
      </c>
      <c r="F108" s="9">
        <v>0</v>
      </c>
      <c r="G108" s="10">
        <f t="shared" si="19"/>
        <v>1.2987012987012987E-3</v>
      </c>
      <c r="H108" s="10">
        <f t="shared" si="20"/>
        <v>1.2515644555694619E-3</v>
      </c>
      <c r="I108" s="10" t="str">
        <f t="shared" si="21"/>
        <v/>
      </c>
      <c r="J108" s="10" t="str">
        <f t="shared" si="22"/>
        <v/>
      </c>
      <c r="K108" s="10">
        <f t="shared" si="25"/>
        <v>-1</v>
      </c>
      <c r="L108" s="10">
        <f t="shared" si="26"/>
        <v>-1</v>
      </c>
      <c r="M108" s="10">
        <f t="shared" si="23"/>
        <v>-1.2987012987012987E-3</v>
      </c>
      <c r="N108" s="11">
        <f t="shared" si="24"/>
        <v>-1.2515644555694619E-3</v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1</v>
      </c>
      <c r="F109" s="9">
        <v>1</v>
      </c>
      <c r="G109" s="10" t="str">
        <f t="shared" si="19"/>
        <v/>
      </c>
      <c r="H109" s="10" t="str">
        <f t="shared" si="20"/>
        <v/>
      </c>
      <c r="I109" s="10">
        <f t="shared" si="21"/>
        <v>1.2391573729863693E-3</v>
      </c>
      <c r="J109" s="10">
        <f t="shared" si="22"/>
        <v>1.148105625717566E-3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2</v>
      </c>
      <c r="D111" s="9">
        <v>1</v>
      </c>
      <c r="E111" s="9">
        <v>0</v>
      </c>
      <c r="F111" s="9">
        <v>7</v>
      </c>
      <c r="G111" s="10">
        <f t="shared" si="19"/>
        <v>2.5974025974025974E-3</v>
      </c>
      <c r="H111" s="10">
        <f t="shared" si="20"/>
        <v>1.2515644555694619E-3</v>
      </c>
      <c r="I111" s="10" t="str">
        <f t="shared" si="21"/>
        <v/>
      </c>
      <c r="J111" s="10">
        <f t="shared" si="22"/>
        <v>8.0367393800229621E-3</v>
      </c>
      <c r="K111" s="10">
        <f t="shared" si="25"/>
        <v>-1</v>
      </c>
      <c r="L111" s="10">
        <f t="shared" si="26"/>
        <v>6</v>
      </c>
      <c r="M111" s="10">
        <f t="shared" si="23"/>
        <v>-2.5974025974025974E-3</v>
      </c>
      <c r="N111" s="11">
        <f t="shared" si="24"/>
        <v>7.5093867334167716E-3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1</v>
      </c>
      <c r="D115" s="9">
        <v>6</v>
      </c>
      <c r="E115" s="9">
        <v>4</v>
      </c>
      <c r="F115" s="9">
        <v>1</v>
      </c>
      <c r="G115" s="10">
        <f t="shared" si="27"/>
        <v>1.2987012987012987E-3</v>
      </c>
      <c r="H115" s="10">
        <f t="shared" si="28"/>
        <v>7.5093867334167707E-3</v>
      </c>
      <c r="I115" s="10">
        <f t="shared" si="29"/>
        <v>4.9566294919454771E-3</v>
      </c>
      <c r="J115" s="10">
        <f t="shared" si="30"/>
        <v>1.148105625717566E-3</v>
      </c>
      <c r="K115" s="10">
        <f t="shared" si="33"/>
        <v>3</v>
      </c>
      <c r="L115" s="10">
        <f t="shared" si="34"/>
        <v>-0.83333333333333337</v>
      </c>
      <c r="M115" s="10">
        <f t="shared" si="31"/>
        <v>3.8961038961038961E-3</v>
      </c>
      <c r="N115" s="11">
        <f t="shared" si="32"/>
        <v>-6.2578222778473091E-3</v>
      </c>
    </row>
    <row r="116" spans="1:14" x14ac:dyDescent="0.2">
      <c r="A116" s="8"/>
      <c r="B116" s="26" t="s">
        <v>104</v>
      </c>
      <c r="C116" s="23">
        <v>1</v>
      </c>
      <c r="D116" s="9">
        <v>2</v>
      </c>
      <c r="E116" s="9">
        <v>2</v>
      </c>
      <c r="F116" s="9">
        <v>3</v>
      </c>
      <c r="G116" s="10">
        <f t="shared" si="27"/>
        <v>1.2987012987012987E-3</v>
      </c>
      <c r="H116" s="10">
        <f t="shared" si="28"/>
        <v>2.5031289111389237E-3</v>
      </c>
      <c r="I116" s="10">
        <f t="shared" si="29"/>
        <v>2.4783147459727386E-3</v>
      </c>
      <c r="J116" s="10">
        <f t="shared" si="30"/>
        <v>3.4443168771526979E-3</v>
      </c>
      <c r="K116" s="10">
        <f t="shared" si="33"/>
        <v>1</v>
      </c>
      <c r="L116" s="10">
        <f t="shared" si="34"/>
        <v>0.5</v>
      </c>
      <c r="M116" s="10">
        <f t="shared" si="31"/>
        <v>1.2987012987012987E-3</v>
      </c>
      <c r="N116" s="11">
        <f t="shared" si="32"/>
        <v>1.2515644555694619E-3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1</v>
      </c>
      <c r="F118" s="9">
        <v>2</v>
      </c>
      <c r="G118" s="10" t="str">
        <f t="shared" si="27"/>
        <v/>
      </c>
      <c r="H118" s="10" t="str">
        <f t="shared" si="28"/>
        <v/>
      </c>
      <c r="I118" s="10">
        <f t="shared" si="29"/>
        <v>1.2391573729863693E-3</v>
      </c>
      <c r="J118" s="10">
        <f t="shared" si="30"/>
        <v>2.2962112514351321E-3</v>
      </c>
      <c r="K118" s="10">
        <f t="shared" si="33"/>
        <v>1</v>
      </c>
      <c r="L118" s="10">
        <f t="shared" si="34"/>
        <v>1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1</v>
      </c>
      <c r="F120" s="9">
        <v>3</v>
      </c>
      <c r="G120" s="10" t="str">
        <f t="shared" si="27"/>
        <v/>
      </c>
      <c r="H120" s="10" t="str">
        <f t="shared" si="28"/>
        <v/>
      </c>
      <c r="I120" s="10">
        <f t="shared" si="29"/>
        <v>1.2391573729863693E-3</v>
      </c>
      <c r="J120" s="10">
        <f t="shared" si="30"/>
        <v>3.4443168771526979E-3</v>
      </c>
      <c r="K120" s="10">
        <f t="shared" si="33"/>
        <v>1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1</v>
      </c>
      <c r="D121" s="9">
        <v>0</v>
      </c>
      <c r="E121" s="9">
        <v>4</v>
      </c>
      <c r="F121" s="9">
        <v>8</v>
      </c>
      <c r="G121" s="10">
        <f t="shared" si="27"/>
        <v>1.2987012987012987E-3</v>
      </c>
      <c r="H121" s="10" t="str">
        <f t="shared" si="28"/>
        <v/>
      </c>
      <c r="I121" s="10">
        <f t="shared" si="29"/>
        <v>4.9566294919454771E-3</v>
      </c>
      <c r="J121" s="10">
        <f t="shared" si="30"/>
        <v>9.1848450057405284E-3</v>
      </c>
      <c r="K121" s="10">
        <f t="shared" si="33"/>
        <v>3</v>
      </c>
      <c r="L121" s="10">
        <f t="shared" si="34"/>
        <v>1</v>
      </c>
      <c r="M121" s="10">
        <f t="shared" si="31"/>
        <v>3.8961038961038961E-3</v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1</v>
      </c>
      <c r="D122" s="9">
        <v>2</v>
      </c>
      <c r="E122" s="9">
        <v>0</v>
      </c>
      <c r="F122" s="9">
        <v>1</v>
      </c>
      <c r="G122" s="10">
        <f t="shared" si="27"/>
        <v>1.2987012987012987E-3</v>
      </c>
      <c r="H122" s="10">
        <f t="shared" si="28"/>
        <v>2.5031289111389237E-3</v>
      </c>
      <c r="I122" s="10" t="str">
        <f t="shared" si="29"/>
        <v/>
      </c>
      <c r="J122" s="10">
        <f t="shared" si="30"/>
        <v>1.148105625717566E-3</v>
      </c>
      <c r="K122" s="10">
        <f t="shared" si="33"/>
        <v>-1</v>
      </c>
      <c r="L122" s="10">
        <f t="shared" si="34"/>
        <v>-0.5</v>
      </c>
      <c r="M122" s="10">
        <f t="shared" si="31"/>
        <v>-1.2987012987012987E-3</v>
      </c>
      <c r="N122" s="11">
        <f t="shared" si="32"/>
        <v>-1.2515644555694619E-3</v>
      </c>
    </row>
    <row r="123" spans="1:14" x14ac:dyDescent="0.2">
      <c r="A123" s="8"/>
      <c r="B123" s="26" t="s">
        <v>111</v>
      </c>
      <c r="C123" s="23">
        <v>1</v>
      </c>
      <c r="D123" s="9">
        <v>14</v>
      </c>
      <c r="E123" s="9">
        <v>9</v>
      </c>
      <c r="F123" s="9">
        <v>22</v>
      </c>
      <c r="G123" s="10">
        <f t="shared" si="27"/>
        <v>1.2987012987012987E-3</v>
      </c>
      <c r="H123" s="10">
        <f t="shared" si="28"/>
        <v>1.7521902377972465E-2</v>
      </c>
      <c r="I123" s="10">
        <f t="shared" si="29"/>
        <v>1.1152416356877323E-2</v>
      </c>
      <c r="J123" s="10">
        <f t="shared" si="30"/>
        <v>2.5258323765786451E-2</v>
      </c>
      <c r="K123" s="10">
        <f t="shared" si="33"/>
        <v>8</v>
      </c>
      <c r="L123" s="10">
        <f t="shared" si="34"/>
        <v>0.5714285714285714</v>
      </c>
      <c r="M123" s="10">
        <f t="shared" si="31"/>
        <v>1.038961038961039E-2</v>
      </c>
      <c r="N123" s="11">
        <f t="shared" si="32"/>
        <v>1.0012515644555693E-2</v>
      </c>
    </row>
    <row r="124" spans="1:14" ht="25.5" x14ac:dyDescent="0.2">
      <c r="A124" s="8"/>
      <c r="B124" s="26" t="s">
        <v>112</v>
      </c>
      <c r="C124" s="23">
        <v>1</v>
      </c>
      <c r="D124" s="9">
        <v>0</v>
      </c>
      <c r="E124" s="9">
        <v>1</v>
      </c>
      <c r="F124" s="9">
        <v>2</v>
      </c>
      <c r="G124" s="10">
        <f t="shared" si="27"/>
        <v>1.2987012987012987E-3</v>
      </c>
      <c r="H124" s="10" t="str">
        <f t="shared" si="28"/>
        <v/>
      </c>
      <c r="I124" s="10">
        <f t="shared" si="29"/>
        <v>1.2391573729863693E-3</v>
      </c>
      <c r="J124" s="10">
        <f t="shared" si="30"/>
        <v>2.2962112514351321E-3</v>
      </c>
      <c r="K124" s="10">
        <f t="shared" si="33"/>
        <v>0</v>
      </c>
      <c r="L124" s="10">
        <f t="shared" si="34"/>
        <v>1</v>
      </c>
      <c r="M124" s="10">
        <f t="shared" si="31"/>
        <v>0</v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5</v>
      </c>
      <c r="D125" s="9">
        <v>13</v>
      </c>
      <c r="E125" s="9">
        <v>18</v>
      </c>
      <c r="F125" s="9">
        <v>11</v>
      </c>
      <c r="G125" s="10">
        <f t="shared" si="27"/>
        <v>6.4935064935064939E-3</v>
      </c>
      <c r="H125" s="10">
        <f t="shared" si="28"/>
        <v>1.6270337922403004E-2</v>
      </c>
      <c r="I125" s="10">
        <f t="shared" si="29"/>
        <v>2.2304832713754646E-2</v>
      </c>
      <c r="J125" s="10">
        <f t="shared" si="30"/>
        <v>1.2629161882893225E-2</v>
      </c>
      <c r="K125" s="10">
        <f t="shared" si="33"/>
        <v>2.6</v>
      </c>
      <c r="L125" s="10">
        <f t="shared" si="34"/>
        <v>-0.15384615384615385</v>
      </c>
      <c r="M125" s="10">
        <f t="shared" si="31"/>
        <v>1.6883116883116885E-2</v>
      </c>
      <c r="N125" s="11">
        <f t="shared" si="32"/>
        <v>-2.5031289111389237E-3</v>
      </c>
    </row>
    <row r="126" spans="1:14" x14ac:dyDescent="0.2">
      <c r="A126" s="8"/>
      <c r="B126" s="26" t="s">
        <v>114</v>
      </c>
      <c r="C126" s="23">
        <v>1</v>
      </c>
      <c r="D126" s="9">
        <v>1</v>
      </c>
      <c r="E126" s="9">
        <v>0</v>
      </c>
      <c r="F126" s="9">
        <v>0</v>
      </c>
      <c r="G126" s="10">
        <f t="shared" si="27"/>
        <v>1.2987012987012987E-3</v>
      </c>
      <c r="H126" s="10">
        <f t="shared" si="28"/>
        <v>1.2515644555694619E-3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-1.2987012987012987E-3</v>
      </c>
      <c r="N126" s="11">
        <f t="shared" si="32"/>
        <v>-1.2515644555694619E-3</v>
      </c>
    </row>
    <row r="127" spans="1:14" x14ac:dyDescent="0.2">
      <c r="A127" s="8"/>
      <c r="B127" s="26" t="s">
        <v>115</v>
      </c>
      <c r="C127" s="23">
        <v>8</v>
      </c>
      <c r="D127" s="9">
        <v>4</v>
      </c>
      <c r="E127" s="9">
        <v>12</v>
      </c>
      <c r="F127" s="9">
        <v>7</v>
      </c>
      <c r="G127" s="10">
        <f t="shared" si="27"/>
        <v>1.038961038961039E-2</v>
      </c>
      <c r="H127" s="10">
        <f t="shared" si="28"/>
        <v>5.0062578222778474E-3</v>
      </c>
      <c r="I127" s="10">
        <f t="shared" si="29"/>
        <v>1.4869888475836431E-2</v>
      </c>
      <c r="J127" s="10">
        <f t="shared" si="30"/>
        <v>8.0367393800229621E-3</v>
      </c>
      <c r="K127" s="10">
        <f t="shared" si="33"/>
        <v>0.5</v>
      </c>
      <c r="L127" s="10">
        <f t="shared" si="34"/>
        <v>0.75</v>
      </c>
      <c r="M127" s="10">
        <f t="shared" si="31"/>
        <v>5.1948051948051948E-3</v>
      </c>
      <c r="N127" s="11">
        <f t="shared" si="32"/>
        <v>3.7546933667083858E-3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3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3.7174721189591076E-3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1</v>
      </c>
      <c r="D129" s="9">
        <v>0</v>
      </c>
      <c r="E129" s="9">
        <v>0</v>
      </c>
      <c r="F129" s="9">
        <v>3</v>
      </c>
      <c r="G129" s="10">
        <f t="shared" si="27"/>
        <v>1.2987012987012987E-3</v>
      </c>
      <c r="H129" s="10" t="str">
        <f t="shared" si="28"/>
        <v/>
      </c>
      <c r="I129" s="10" t="str">
        <f t="shared" si="29"/>
        <v/>
      </c>
      <c r="J129" s="10">
        <f t="shared" si="30"/>
        <v>3.4443168771526979E-3</v>
      </c>
      <c r="K129" s="10">
        <f t="shared" si="33"/>
        <v>-1</v>
      </c>
      <c r="L129" s="10">
        <f t="shared" si="34"/>
        <v>1</v>
      </c>
      <c r="M129" s="10">
        <f t="shared" si="31"/>
        <v>-1.2987012987012987E-3</v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3</v>
      </c>
      <c r="D132" s="9">
        <v>1</v>
      </c>
      <c r="E132" s="9">
        <v>1</v>
      </c>
      <c r="F132" s="9">
        <v>0</v>
      </c>
      <c r="G132" s="10">
        <f t="shared" si="27"/>
        <v>3.8961038961038961E-3</v>
      </c>
      <c r="H132" s="10">
        <f t="shared" si="28"/>
        <v>1.2515644555694619E-3</v>
      </c>
      <c r="I132" s="10">
        <f t="shared" si="29"/>
        <v>1.2391573729863693E-3</v>
      </c>
      <c r="J132" s="10" t="str">
        <f t="shared" si="30"/>
        <v/>
      </c>
      <c r="K132" s="10">
        <f t="shared" si="33"/>
        <v>-0.66666666666666663</v>
      </c>
      <c r="L132" s="10">
        <f t="shared" si="34"/>
        <v>-1</v>
      </c>
      <c r="M132" s="10">
        <f t="shared" si="31"/>
        <v>-2.5974025974025974E-3</v>
      </c>
      <c r="N132" s="11">
        <f t="shared" si="32"/>
        <v>-1.2515644555694619E-3</v>
      </c>
    </row>
    <row r="133" spans="1:14" x14ac:dyDescent="0.2">
      <c r="A133" s="8"/>
      <c r="B133" s="26" t="s">
        <v>121</v>
      </c>
      <c r="C133" s="23">
        <v>11</v>
      </c>
      <c r="D133" s="9">
        <v>0</v>
      </c>
      <c r="E133" s="9">
        <v>7</v>
      </c>
      <c r="F133" s="9">
        <v>1</v>
      </c>
      <c r="G133" s="10">
        <f t="shared" si="27"/>
        <v>1.4285714285714285E-2</v>
      </c>
      <c r="H133" s="10" t="str">
        <f t="shared" si="28"/>
        <v/>
      </c>
      <c r="I133" s="10">
        <f t="shared" si="29"/>
        <v>8.6741016109045856E-3</v>
      </c>
      <c r="J133" s="10">
        <f t="shared" si="30"/>
        <v>1.148105625717566E-3</v>
      </c>
      <c r="K133" s="10">
        <f t="shared" si="33"/>
        <v>-0.36363636363636365</v>
      </c>
      <c r="L133" s="10">
        <f t="shared" si="34"/>
        <v>1</v>
      </c>
      <c r="M133" s="10">
        <f t="shared" si="31"/>
        <v>-5.1948051948051948E-3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1</v>
      </c>
      <c r="D134" s="9">
        <v>0</v>
      </c>
      <c r="E134" s="9">
        <v>0</v>
      </c>
      <c r="F134" s="9">
        <v>0</v>
      </c>
      <c r="G134" s="10">
        <f t="shared" si="27"/>
        <v>1.2987012987012987E-3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-1.2987012987012987E-3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3</v>
      </c>
      <c r="D135" s="9">
        <v>0</v>
      </c>
      <c r="E135" s="9">
        <v>3</v>
      </c>
      <c r="F135" s="9">
        <v>6</v>
      </c>
      <c r="G135" s="10">
        <f t="shared" si="27"/>
        <v>3.8961038961038961E-3</v>
      </c>
      <c r="H135" s="10" t="str">
        <f t="shared" si="28"/>
        <v/>
      </c>
      <c r="I135" s="10">
        <f t="shared" si="29"/>
        <v>3.7174721189591076E-3</v>
      </c>
      <c r="J135" s="10">
        <f t="shared" si="30"/>
        <v>6.8886337543053958E-3</v>
      </c>
      <c r="K135" s="10">
        <f t="shared" si="33"/>
        <v>0</v>
      </c>
      <c r="L135" s="10">
        <f t="shared" si="34"/>
        <v>1</v>
      </c>
      <c r="M135" s="10">
        <f t="shared" si="31"/>
        <v>0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1</v>
      </c>
      <c r="D136" s="9">
        <v>0</v>
      </c>
      <c r="E136" s="9">
        <v>0</v>
      </c>
      <c r="F136" s="9">
        <v>1</v>
      </c>
      <c r="G136" s="10">
        <f t="shared" si="27"/>
        <v>1.2987012987012987E-3</v>
      </c>
      <c r="H136" s="10" t="str">
        <f t="shared" si="28"/>
        <v/>
      </c>
      <c r="I136" s="10" t="str">
        <f t="shared" si="29"/>
        <v/>
      </c>
      <c r="J136" s="10">
        <f t="shared" si="30"/>
        <v>1.148105625717566E-3</v>
      </c>
      <c r="K136" s="10">
        <f t="shared" si="33"/>
        <v>-1</v>
      </c>
      <c r="L136" s="10">
        <f t="shared" si="34"/>
        <v>1</v>
      </c>
      <c r="M136" s="10">
        <f t="shared" si="31"/>
        <v>-1.2987012987012987E-3</v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9</v>
      </c>
      <c r="D137" s="9">
        <v>6</v>
      </c>
      <c r="E137" s="9">
        <v>27</v>
      </c>
      <c r="F137" s="9">
        <v>8</v>
      </c>
      <c r="G137" s="10">
        <f t="shared" si="27"/>
        <v>1.1688311688311689E-2</v>
      </c>
      <c r="H137" s="10">
        <f t="shared" si="28"/>
        <v>7.5093867334167707E-3</v>
      </c>
      <c r="I137" s="10">
        <f t="shared" si="29"/>
        <v>3.3457249070631967E-2</v>
      </c>
      <c r="J137" s="10">
        <f t="shared" si="30"/>
        <v>9.1848450057405284E-3</v>
      </c>
      <c r="K137" s="10">
        <f t="shared" si="33"/>
        <v>2</v>
      </c>
      <c r="L137" s="10">
        <f t="shared" si="34"/>
        <v>0.33333333333333331</v>
      </c>
      <c r="M137" s="10">
        <f t="shared" si="31"/>
        <v>2.3376623376623377E-2</v>
      </c>
      <c r="N137" s="11">
        <f t="shared" si="32"/>
        <v>2.5031289111389233E-3</v>
      </c>
    </row>
    <row r="138" spans="1:14" x14ac:dyDescent="0.2">
      <c r="A138" s="8"/>
      <c r="B138" s="26" t="s">
        <v>126</v>
      </c>
      <c r="C138" s="23">
        <v>2</v>
      </c>
      <c r="D138" s="9">
        <v>0</v>
      </c>
      <c r="E138" s="9">
        <v>2</v>
      </c>
      <c r="F138" s="9">
        <v>0</v>
      </c>
      <c r="G138" s="10">
        <f t="shared" si="27"/>
        <v>2.5974025974025974E-3</v>
      </c>
      <c r="H138" s="10" t="str">
        <f t="shared" si="28"/>
        <v/>
      </c>
      <c r="I138" s="10">
        <f t="shared" si="29"/>
        <v>2.4783147459727386E-3</v>
      </c>
      <c r="J138" s="10" t="str">
        <f t="shared" si="30"/>
        <v/>
      </c>
      <c r="K138" s="10">
        <f t="shared" si="33"/>
        <v>0</v>
      </c>
      <c r="L138" s="10" t="str">
        <f t="shared" si="34"/>
        <v xml:space="preserve"> </v>
      </c>
      <c r="M138" s="10">
        <f t="shared" si="31"/>
        <v>0</v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9</v>
      </c>
      <c r="D139" s="9">
        <v>2</v>
      </c>
      <c r="E139" s="9">
        <v>10</v>
      </c>
      <c r="F139" s="9">
        <v>1</v>
      </c>
      <c r="G139" s="10">
        <f t="shared" si="27"/>
        <v>1.1688311688311689E-2</v>
      </c>
      <c r="H139" s="10">
        <f t="shared" si="28"/>
        <v>2.5031289111389237E-3</v>
      </c>
      <c r="I139" s="10">
        <f t="shared" si="29"/>
        <v>1.2391573729863693E-2</v>
      </c>
      <c r="J139" s="10">
        <f t="shared" si="30"/>
        <v>1.148105625717566E-3</v>
      </c>
      <c r="K139" s="10">
        <f t="shared" si="33"/>
        <v>0.1111111111111111</v>
      </c>
      <c r="L139" s="10">
        <f t="shared" si="34"/>
        <v>-0.5</v>
      </c>
      <c r="M139" s="10">
        <f t="shared" si="31"/>
        <v>1.2987012987012987E-3</v>
      </c>
      <c r="N139" s="11">
        <f t="shared" si="32"/>
        <v>-1.2515644555694619E-3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4</v>
      </c>
      <c r="D141" s="9">
        <v>1</v>
      </c>
      <c r="E141" s="9">
        <v>7</v>
      </c>
      <c r="F141" s="9">
        <v>1</v>
      </c>
      <c r="G141" s="10">
        <f t="shared" si="27"/>
        <v>5.1948051948051948E-3</v>
      </c>
      <c r="H141" s="10">
        <f t="shared" si="28"/>
        <v>1.2515644555694619E-3</v>
      </c>
      <c r="I141" s="10">
        <f t="shared" si="29"/>
        <v>8.6741016109045856E-3</v>
      </c>
      <c r="J141" s="10">
        <f t="shared" si="30"/>
        <v>1.148105625717566E-3</v>
      </c>
      <c r="K141" s="10">
        <f t="shared" si="33"/>
        <v>0.75</v>
      </c>
      <c r="L141" s="10">
        <f t="shared" si="34"/>
        <v>0</v>
      </c>
      <c r="M141" s="10">
        <f t="shared" si="31"/>
        <v>3.8961038961038961E-3</v>
      </c>
      <c r="N141" s="11">
        <f t="shared" si="32"/>
        <v>0</v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3</v>
      </c>
      <c r="F142" s="9">
        <v>3</v>
      </c>
      <c r="G142" s="10" t="str">
        <f t="shared" si="27"/>
        <v/>
      </c>
      <c r="H142" s="10" t="str">
        <f t="shared" si="28"/>
        <v/>
      </c>
      <c r="I142" s="10">
        <f t="shared" si="29"/>
        <v>3.7174721189591076E-3</v>
      </c>
      <c r="J142" s="10">
        <f t="shared" si="30"/>
        <v>3.4443168771526979E-3</v>
      </c>
      <c r="K142" s="10">
        <f t="shared" si="33"/>
        <v>1</v>
      </c>
      <c r="L142" s="10">
        <f t="shared" si="34"/>
        <v>1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1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>
        <f t="shared" si="30"/>
        <v>1.148105625717566E-3</v>
      </c>
      <c r="K143" s="10" t="str">
        <f t="shared" si="33"/>
        <v xml:space="preserve"> </v>
      </c>
      <c r="L143" s="10">
        <f t="shared" si="34"/>
        <v>1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555</v>
      </c>
      <c r="D144" s="9">
        <v>646</v>
      </c>
      <c r="E144" s="9">
        <v>579</v>
      </c>
      <c r="F144" s="9">
        <v>671</v>
      </c>
      <c r="G144" s="10">
        <f t="shared" si="27"/>
        <v>0.72077922077922074</v>
      </c>
      <c r="H144" s="10">
        <f t="shared" si="28"/>
        <v>0.80851063829787229</v>
      </c>
      <c r="I144" s="10">
        <f t="shared" si="29"/>
        <v>0.71747211895910779</v>
      </c>
      <c r="J144" s="10">
        <f t="shared" si="30"/>
        <v>0.77037887485648682</v>
      </c>
      <c r="K144" s="10">
        <f t="shared" si="33"/>
        <v>4.3243243243243246E-2</v>
      </c>
      <c r="L144" s="10">
        <f t="shared" si="34"/>
        <v>3.8699690402476783E-2</v>
      </c>
      <c r="M144" s="10">
        <f t="shared" si="31"/>
        <v>3.1168831168831169E-2</v>
      </c>
      <c r="N144" s="11">
        <f t="shared" si="32"/>
        <v>3.1289111389236547E-2</v>
      </c>
    </row>
    <row r="145" spans="1:14" ht="26.25" customHeight="1" x14ac:dyDescent="0.2">
      <c r="A145" s="8"/>
      <c r="B145" s="26" t="s">
        <v>133</v>
      </c>
      <c r="C145" s="23">
        <v>15</v>
      </c>
      <c r="D145" s="9">
        <v>8</v>
      </c>
      <c r="E145" s="9">
        <v>8</v>
      </c>
      <c r="F145" s="9">
        <v>14</v>
      </c>
      <c r="G145" s="10">
        <f t="shared" ref="G145:G180" si="35">+IF(C145=0,"",C145/C$81)</f>
        <v>1.948051948051948E-2</v>
      </c>
      <c r="H145" s="10">
        <f t="shared" ref="H145:H180" si="36">+IF(D145=0,"",D145/D$81)</f>
        <v>1.0012515644555695E-2</v>
      </c>
      <c r="I145" s="10">
        <f t="shared" ref="I145:I180" si="37">+IF(E145=0,"",E145/E$81)</f>
        <v>9.9132589838909543E-3</v>
      </c>
      <c r="J145" s="10">
        <f t="shared" ref="J145:J180" si="38">+IF(F145=0,"",F145/F$81)</f>
        <v>1.6073478760045924E-2</v>
      </c>
      <c r="K145" s="10">
        <f t="shared" si="33"/>
        <v>-0.46666666666666667</v>
      </c>
      <c r="L145" s="10">
        <f t="shared" si="34"/>
        <v>0.75</v>
      </c>
      <c r="M145" s="10">
        <f t="shared" ref="M145:M180" si="39">+IF(OR(AND(G145=""),(K145="")),"",G145*K145)</f>
        <v>-9.0909090909090905E-3</v>
      </c>
      <c r="N145" s="11">
        <f t="shared" ref="N145:N180" si="40">+IF(OR(AND(H145=""),(L145="")),"",H145*L145)</f>
        <v>7.5093867334167716E-3</v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2</v>
      </c>
      <c r="F146" s="9">
        <v>2</v>
      </c>
      <c r="G146" s="10" t="str">
        <f t="shared" si="35"/>
        <v/>
      </c>
      <c r="H146" s="10" t="str">
        <f t="shared" si="36"/>
        <v/>
      </c>
      <c r="I146" s="10">
        <f t="shared" si="37"/>
        <v>2.4783147459727386E-3</v>
      </c>
      <c r="J146" s="10">
        <f t="shared" si="38"/>
        <v>2.2962112514351321E-3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2</v>
      </c>
      <c r="D147" s="9">
        <v>0</v>
      </c>
      <c r="E147" s="9">
        <v>0</v>
      </c>
      <c r="F147" s="9">
        <v>0</v>
      </c>
      <c r="G147" s="10">
        <f t="shared" si="35"/>
        <v>2.5974025974025974E-3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-2.5974025974025974E-3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1</v>
      </c>
      <c r="D148" s="9">
        <v>0</v>
      </c>
      <c r="E148" s="9">
        <v>1</v>
      </c>
      <c r="F148" s="9">
        <v>1</v>
      </c>
      <c r="G148" s="10">
        <f t="shared" si="35"/>
        <v>1.2987012987012987E-3</v>
      </c>
      <c r="H148" s="10" t="str">
        <f t="shared" si="36"/>
        <v/>
      </c>
      <c r="I148" s="10">
        <f t="shared" si="37"/>
        <v>1.2391573729863693E-3</v>
      </c>
      <c r="J148" s="10">
        <f t="shared" si="38"/>
        <v>1.148105625717566E-3</v>
      </c>
      <c r="K148" s="10">
        <f t="shared" si="41"/>
        <v>0</v>
      </c>
      <c r="L148" s="10">
        <f t="shared" si="42"/>
        <v>1</v>
      </c>
      <c r="M148" s="10">
        <f t="shared" si="39"/>
        <v>0</v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2</v>
      </c>
      <c r="D150" s="9">
        <v>0</v>
      </c>
      <c r="E150" s="9">
        <v>2</v>
      </c>
      <c r="F150" s="9">
        <v>0</v>
      </c>
      <c r="G150" s="10">
        <f t="shared" si="35"/>
        <v>2.5974025974025974E-3</v>
      </c>
      <c r="H150" s="10" t="str">
        <f t="shared" si="36"/>
        <v/>
      </c>
      <c r="I150" s="10">
        <f t="shared" si="37"/>
        <v>2.4783147459727386E-3</v>
      </c>
      <c r="J150" s="10" t="str">
        <f t="shared" si="38"/>
        <v/>
      </c>
      <c r="K150" s="10">
        <f t="shared" si="41"/>
        <v>0</v>
      </c>
      <c r="L150" s="10" t="str">
        <f t="shared" si="42"/>
        <v xml:space="preserve"> </v>
      </c>
      <c r="M150" s="10">
        <f t="shared" si="39"/>
        <v>0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1</v>
      </c>
      <c r="E151" s="9">
        <v>0</v>
      </c>
      <c r="F151" s="9">
        <v>2</v>
      </c>
      <c r="G151" s="10" t="str">
        <f t="shared" si="35"/>
        <v/>
      </c>
      <c r="H151" s="10">
        <f t="shared" si="36"/>
        <v>1.2515644555694619E-3</v>
      </c>
      <c r="I151" s="10" t="str">
        <f t="shared" si="37"/>
        <v/>
      </c>
      <c r="J151" s="10">
        <f t="shared" si="38"/>
        <v>2.2962112514351321E-3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1">
        <f t="shared" si="40"/>
        <v>1.2515644555694619E-3</v>
      </c>
    </row>
    <row r="152" spans="1:14" x14ac:dyDescent="0.2">
      <c r="A152" s="8"/>
      <c r="B152" s="26" t="s">
        <v>140</v>
      </c>
      <c r="C152" s="23">
        <v>1</v>
      </c>
      <c r="D152" s="9">
        <v>0</v>
      </c>
      <c r="E152" s="9">
        <v>1</v>
      </c>
      <c r="F152" s="9">
        <v>0</v>
      </c>
      <c r="G152" s="10">
        <f t="shared" si="35"/>
        <v>1.2987012987012987E-3</v>
      </c>
      <c r="H152" s="10" t="str">
        <f t="shared" si="36"/>
        <v/>
      </c>
      <c r="I152" s="10">
        <f t="shared" si="37"/>
        <v>1.2391573729863693E-3</v>
      </c>
      <c r="J152" s="10" t="str">
        <f t="shared" si="38"/>
        <v/>
      </c>
      <c r="K152" s="10">
        <f t="shared" si="41"/>
        <v>0</v>
      </c>
      <c r="L152" s="10" t="str">
        <f t="shared" si="42"/>
        <v xml:space="preserve"> </v>
      </c>
      <c r="M152" s="10">
        <f t="shared" si="39"/>
        <v>0</v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3</v>
      </c>
      <c r="D154" s="9">
        <v>1</v>
      </c>
      <c r="E154" s="9">
        <v>0</v>
      </c>
      <c r="F154" s="9">
        <v>0</v>
      </c>
      <c r="G154" s="10">
        <f t="shared" si="35"/>
        <v>3.8961038961038961E-3</v>
      </c>
      <c r="H154" s="10">
        <f t="shared" si="36"/>
        <v>1.2515644555694619E-3</v>
      </c>
      <c r="I154" s="10" t="str">
        <f t="shared" si="37"/>
        <v/>
      </c>
      <c r="J154" s="10" t="str">
        <f t="shared" si="38"/>
        <v/>
      </c>
      <c r="K154" s="10">
        <f t="shared" si="41"/>
        <v>-1</v>
      </c>
      <c r="L154" s="10">
        <f t="shared" si="42"/>
        <v>-1</v>
      </c>
      <c r="M154" s="10">
        <f t="shared" si="39"/>
        <v>-3.8961038961038961E-3</v>
      </c>
      <c r="N154" s="11">
        <f t="shared" si="40"/>
        <v>-1.2515644555694619E-3</v>
      </c>
    </row>
    <row r="155" spans="1:14" ht="25.5" x14ac:dyDescent="0.2">
      <c r="A155" s="8"/>
      <c r="B155" s="26" t="s">
        <v>143</v>
      </c>
      <c r="C155" s="23">
        <v>0</v>
      </c>
      <c r="D155" s="9">
        <v>2</v>
      </c>
      <c r="E155" s="9">
        <v>1</v>
      </c>
      <c r="F155" s="9">
        <v>2</v>
      </c>
      <c r="G155" s="10" t="str">
        <f t="shared" si="35"/>
        <v/>
      </c>
      <c r="H155" s="10">
        <f t="shared" si="36"/>
        <v>2.5031289111389237E-3</v>
      </c>
      <c r="I155" s="10">
        <f t="shared" si="37"/>
        <v>1.2391573729863693E-3</v>
      </c>
      <c r="J155" s="10">
        <f t="shared" si="38"/>
        <v>2.2962112514351321E-3</v>
      </c>
      <c r="K155" s="10">
        <f t="shared" si="41"/>
        <v>1</v>
      </c>
      <c r="L155" s="10">
        <f t="shared" si="42"/>
        <v>0</v>
      </c>
      <c r="M155" s="10" t="str">
        <f t="shared" si="39"/>
        <v/>
      </c>
      <c r="N155" s="11">
        <f t="shared" si="40"/>
        <v>0</v>
      </c>
    </row>
    <row r="156" spans="1:14" ht="25.5" x14ac:dyDescent="0.2">
      <c r="A156" s="8"/>
      <c r="B156" s="26" t="s">
        <v>144</v>
      </c>
      <c r="C156" s="23">
        <v>5</v>
      </c>
      <c r="D156" s="9">
        <v>1</v>
      </c>
      <c r="E156" s="9">
        <v>3</v>
      </c>
      <c r="F156" s="9">
        <v>1</v>
      </c>
      <c r="G156" s="10">
        <f t="shared" si="35"/>
        <v>6.4935064935064939E-3</v>
      </c>
      <c r="H156" s="10">
        <f t="shared" si="36"/>
        <v>1.2515644555694619E-3</v>
      </c>
      <c r="I156" s="10">
        <f t="shared" si="37"/>
        <v>3.7174721189591076E-3</v>
      </c>
      <c r="J156" s="10">
        <f t="shared" si="38"/>
        <v>1.148105625717566E-3</v>
      </c>
      <c r="K156" s="10">
        <f t="shared" si="41"/>
        <v>-0.4</v>
      </c>
      <c r="L156" s="10">
        <f t="shared" si="42"/>
        <v>0</v>
      </c>
      <c r="M156" s="10">
        <f t="shared" si="39"/>
        <v>-2.5974025974025978E-3</v>
      </c>
      <c r="N156" s="11">
        <f t="shared" si="40"/>
        <v>0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1</v>
      </c>
      <c r="F159" s="9">
        <v>0</v>
      </c>
      <c r="G159" s="10" t="str">
        <f t="shared" si="35"/>
        <v/>
      </c>
      <c r="H159" s="10" t="str">
        <f t="shared" si="36"/>
        <v/>
      </c>
      <c r="I159" s="10">
        <f t="shared" si="37"/>
        <v>1.2391573729863693E-3</v>
      </c>
      <c r="J159" s="10" t="str">
        <f t="shared" si="38"/>
        <v/>
      </c>
      <c r="K159" s="10">
        <f t="shared" si="41"/>
        <v>1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3</v>
      </c>
      <c r="D161" s="9">
        <v>0</v>
      </c>
      <c r="E161" s="9">
        <v>1</v>
      </c>
      <c r="F161" s="9">
        <v>1</v>
      </c>
      <c r="G161" s="10">
        <f t="shared" si="35"/>
        <v>3.8961038961038961E-3</v>
      </c>
      <c r="H161" s="10" t="str">
        <f t="shared" si="36"/>
        <v/>
      </c>
      <c r="I161" s="10">
        <f t="shared" si="37"/>
        <v>1.2391573729863693E-3</v>
      </c>
      <c r="J161" s="10">
        <f t="shared" si="38"/>
        <v>1.148105625717566E-3</v>
      </c>
      <c r="K161" s="10">
        <f t="shared" si="41"/>
        <v>-0.66666666666666663</v>
      </c>
      <c r="L161" s="10">
        <f t="shared" si="42"/>
        <v>1</v>
      </c>
      <c r="M161" s="10">
        <f t="shared" si="39"/>
        <v>-2.5974025974025974E-3</v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2</v>
      </c>
      <c r="E165" s="9">
        <v>0</v>
      </c>
      <c r="F165" s="9">
        <v>1</v>
      </c>
      <c r="G165" s="10" t="str">
        <f t="shared" si="35"/>
        <v/>
      </c>
      <c r="H165" s="10">
        <f t="shared" si="36"/>
        <v>2.5031289111389237E-3</v>
      </c>
      <c r="I165" s="10" t="str">
        <f t="shared" si="37"/>
        <v/>
      </c>
      <c r="J165" s="10">
        <f t="shared" si="38"/>
        <v>1.148105625717566E-3</v>
      </c>
      <c r="K165" s="10" t="str">
        <f t="shared" si="41"/>
        <v xml:space="preserve"> </v>
      </c>
      <c r="L165" s="10">
        <f t="shared" si="42"/>
        <v>-0.5</v>
      </c>
      <c r="M165" s="10" t="str">
        <f t="shared" si="39"/>
        <v/>
      </c>
      <c r="N165" s="11">
        <f t="shared" si="40"/>
        <v>-1.2515644555694619E-3</v>
      </c>
    </row>
    <row r="166" spans="1:14" x14ac:dyDescent="0.2">
      <c r="A166" s="8"/>
      <c r="B166" s="26" t="s">
        <v>154</v>
      </c>
      <c r="C166" s="23">
        <v>2</v>
      </c>
      <c r="D166" s="9">
        <v>0</v>
      </c>
      <c r="E166" s="9">
        <v>1</v>
      </c>
      <c r="F166" s="9">
        <v>1</v>
      </c>
      <c r="G166" s="10">
        <f t="shared" si="35"/>
        <v>2.5974025974025974E-3</v>
      </c>
      <c r="H166" s="10" t="str">
        <f t="shared" si="36"/>
        <v/>
      </c>
      <c r="I166" s="10">
        <f t="shared" si="37"/>
        <v>1.2391573729863693E-3</v>
      </c>
      <c r="J166" s="10">
        <f t="shared" si="38"/>
        <v>1.148105625717566E-3</v>
      </c>
      <c r="K166" s="10">
        <f t="shared" si="41"/>
        <v>-0.5</v>
      </c>
      <c r="L166" s="10">
        <f t="shared" si="42"/>
        <v>1</v>
      </c>
      <c r="M166" s="10">
        <f t="shared" si="39"/>
        <v>-1.2987012987012987E-3</v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1</v>
      </c>
      <c r="D168" s="9">
        <v>0</v>
      </c>
      <c r="E168" s="9">
        <v>2</v>
      </c>
      <c r="F168" s="9">
        <v>1</v>
      </c>
      <c r="G168" s="10">
        <f t="shared" si="35"/>
        <v>1.2987012987012987E-3</v>
      </c>
      <c r="H168" s="10" t="str">
        <f t="shared" si="36"/>
        <v/>
      </c>
      <c r="I168" s="10">
        <f t="shared" si="37"/>
        <v>2.4783147459727386E-3</v>
      </c>
      <c r="J168" s="10">
        <f t="shared" si="38"/>
        <v>1.148105625717566E-3</v>
      </c>
      <c r="K168" s="10">
        <f t="shared" si="41"/>
        <v>1</v>
      </c>
      <c r="L168" s="10">
        <f t="shared" si="42"/>
        <v>1</v>
      </c>
      <c r="M168" s="10">
        <f t="shared" si="39"/>
        <v>1.2987012987012987E-3</v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3</v>
      </c>
      <c r="D177" s="9">
        <v>9</v>
      </c>
      <c r="E177" s="9">
        <v>2</v>
      </c>
      <c r="F177" s="9">
        <v>2</v>
      </c>
      <c r="G177" s="10">
        <f t="shared" si="35"/>
        <v>3.8961038961038961E-3</v>
      </c>
      <c r="H177" s="10">
        <f t="shared" si="36"/>
        <v>1.1264080100125156E-2</v>
      </c>
      <c r="I177" s="10">
        <f t="shared" si="37"/>
        <v>2.4783147459727386E-3</v>
      </c>
      <c r="J177" s="10">
        <f t="shared" si="38"/>
        <v>2.2962112514351321E-3</v>
      </c>
      <c r="K177" s="10">
        <f t="shared" si="41"/>
        <v>-0.33333333333333331</v>
      </c>
      <c r="L177" s="10">
        <f t="shared" si="42"/>
        <v>-0.77777777777777779</v>
      </c>
      <c r="M177" s="10">
        <f t="shared" si="39"/>
        <v>-1.2987012987012987E-3</v>
      </c>
      <c r="N177" s="11">
        <f t="shared" si="40"/>
        <v>-8.7609511889862324E-3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375</v>
      </c>
      <c r="D188" s="20">
        <f>SUM(D189:D363)</f>
        <v>364</v>
      </c>
      <c r="E188" s="19">
        <f>SUM(E189:E363)</f>
        <v>505</v>
      </c>
      <c r="F188" s="20">
        <f>SUM(F189:F363)</f>
        <v>611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0.34666666666666668</v>
      </c>
      <c r="L188" s="22">
        <f>+IF(AND(D188=0,F188=0),"",IF(D188=0,1,IF(F188=0,-1,(F188-D188)/D188)))</f>
        <v>0.6785714285714286</v>
      </c>
      <c r="M188" s="21">
        <f t="shared" ref="M188:M219" si="47">+IF(OR(AND(G188=""),(K188="")),"",G188*K188)</f>
        <v>0.34666666666666668</v>
      </c>
      <c r="N188" s="22">
        <f t="shared" ref="N188:N219" si="48">+IF(OR(AND(H188=""),(L188="")),"",H188*L188)</f>
        <v>0.6785714285714286</v>
      </c>
    </row>
    <row r="189" spans="1:14" ht="25.5" customHeight="1" x14ac:dyDescent="0.2">
      <c r="A189" s="8"/>
      <c r="B189" s="25" t="s">
        <v>169</v>
      </c>
      <c r="C189" s="31">
        <v>11</v>
      </c>
      <c r="D189" s="28">
        <v>7</v>
      </c>
      <c r="E189" s="28">
        <v>11</v>
      </c>
      <c r="F189" s="28">
        <v>18</v>
      </c>
      <c r="G189" s="29">
        <f t="shared" si="43"/>
        <v>2.9333333333333333E-2</v>
      </c>
      <c r="H189" s="29">
        <f t="shared" si="44"/>
        <v>1.9230769230769232E-2</v>
      </c>
      <c r="I189" s="29">
        <f t="shared" si="45"/>
        <v>2.1782178217821781E-2</v>
      </c>
      <c r="J189" s="29">
        <f t="shared" si="46"/>
        <v>2.9459901800327332E-2</v>
      </c>
      <c r="K189" s="29">
        <f t="shared" ref="K189:K220" si="49">+IF(AND(C189=0,E189=0)," ",IF(C189=0,1,IF(E189=0,-1,(E189-C189)/C189)))</f>
        <v>0</v>
      </c>
      <c r="L189" s="29">
        <f t="shared" ref="L189:L220" si="50">+IF(AND(D189=0,F189=0)," ",IF(D189=0,1,IF(F189=0,-1,(F189-D189)/D189)))</f>
        <v>1.5714285714285714</v>
      </c>
      <c r="M189" s="29">
        <f t="shared" si="47"/>
        <v>0</v>
      </c>
      <c r="N189" s="30">
        <f t="shared" si="48"/>
        <v>3.021978021978022E-2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3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5.9405940594059407E-3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3</v>
      </c>
      <c r="D191" s="9">
        <v>4</v>
      </c>
      <c r="E191" s="9">
        <v>6</v>
      </c>
      <c r="F191" s="9">
        <v>0</v>
      </c>
      <c r="G191" s="10">
        <f t="shared" si="43"/>
        <v>8.0000000000000002E-3</v>
      </c>
      <c r="H191" s="10">
        <f t="shared" si="44"/>
        <v>1.098901098901099E-2</v>
      </c>
      <c r="I191" s="10">
        <f t="shared" si="45"/>
        <v>1.1881188118811881E-2</v>
      </c>
      <c r="J191" s="10" t="str">
        <f t="shared" si="46"/>
        <v/>
      </c>
      <c r="K191" s="10">
        <f t="shared" si="49"/>
        <v>1</v>
      </c>
      <c r="L191" s="10">
        <f t="shared" si="50"/>
        <v>-1</v>
      </c>
      <c r="M191" s="10">
        <f t="shared" si="47"/>
        <v>8.0000000000000002E-3</v>
      </c>
      <c r="N191" s="11">
        <f t="shared" si="48"/>
        <v>-1.098901098901099E-2</v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2</v>
      </c>
      <c r="D193" s="9">
        <v>9</v>
      </c>
      <c r="E193" s="9">
        <v>3</v>
      </c>
      <c r="F193" s="9">
        <v>11</v>
      </c>
      <c r="G193" s="10">
        <f t="shared" si="43"/>
        <v>5.3333333333333332E-3</v>
      </c>
      <c r="H193" s="10">
        <f t="shared" si="44"/>
        <v>2.4725274725274724E-2</v>
      </c>
      <c r="I193" s="10">
        <f t="shared" si="45"/>
        <v>5.9405940594059407E-3</v>
      </c>
      <c r="J193" s="10">
        <f t="shared" si="46"/>
        <v>1.8003273322422259E-2</v>
      </c>
      <c r="K193" s="10">
        <f t="shared" si="49"/>
        <v>0.5</v>
      </c>
      <c r="L193" s="10">
        <f t="shared" si="50"/>
        <v>0.22222222222222221</v>
      </c>
      <c r="M193" s="10">
        <f t="shared" si="47"/>
        <v>2.6666666666666666E-3</v>
      </c>
      <c r="N193" s="11">
        <f t="shared" si="48"/>
        <v>5.4945054945054941E-3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41</v>
      </c>
      <c r="D195" s="9">
        <v>17</v>
      </c>
      <c r="E195" s="9">
        <v>76</v>
      </c>
      <c r="F195" s="9">
        <v>46</v>
      </c>
      <c r="G195" s="10">
        <f t="shared" si="43"/>
        <v>0.10933333333333334</v>
      </c>
      <c r="H195" s="10">
        <f t="shared" si="44"/>
        <v>4.6703296703296704E-2</v>
      </c>
      <c r="I195" s="10">
        <f t="shared" si="45"/>
        <v>0.15049504950495049</v>
      </c>
      <c r="J195" s="10">
        <f t="shared" si="46"/>
        <v>7.5286415711947621E-2</v>
      </c>
      <c r="K195" s="10">
        <f t="shared" si="49"/>
        <v>0.85365853658536583</v>
      </c>
      <c r="L195" s="10">
        <f t="shared" si="50"/>
        <v>1.7058823529411764</v>
      </c>
      <c r="M195" s="10">
        <f t="shared" si="47"/>
        <v>9.3333333333333338E-2</v>
      </c>
      <c r="N195" s="11">
        <f t="shared" si="48"/>
        <v>7.9670329670329665E-2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7</v>
      </c>
      <c r="D197" s="9">
        <v>8</v>
      </c>
      <c r="E197" s="9">
        <v>17</v>
      </c>
      <c r="F197" s="9">
        <v>11</v>
      </c>
      <c r="G197" s="10">
        <f t="shared" si="43"/>
        <v>1.8666666666666668E-2</v>
      </c>
      <c r="H197" s="10">
        <f t="shared" si="44"/>
        <v>2.197802197802198E-2</v>
      </c>
      <c r="I197" s="10">
        <f t="shared" si="45"/>
        <v>3.3663366336633666E-2</v>
      </c>
      <c r="J197" s="10">
        <f t="shared" si="46"/>
        <v>1.8003273322422259E-2</v>
      </c>
      <c r="K197" s="10">
        <f t="shared" si="49"/>
        <v>1.4285714285714286</v>
      </c>
      <c r="L197" s="10">
        <f t="shared" si="50"/>
        <v>0.375</v>
      </c>
      <c r="M197" s="10">
        <f t="shared" si="47"/>
        <v>2.6666666666666668E-2</v>
      </c>
      <c r="N197" s="11">
        <f t="shared" si="48"/>
        <v>8.241758241758242E-3</v>
      </c>
    </row>
    <row r="198" spans="1:14" x14ac:dyDescent="0.2">
      <c r="A198" s="8"/>
      <c r="B198" s="26" t="s">
        <v>178</v>
      </c>
      <c r="C198" s="23">
        <v>4</v>
      </c>
      <c r="D198" s="9">
        <v>2</v>
      </c>
      <c r="E198" s="9">
        <v>3</v>
      </c>
      <c r="F198" s="9">
        <v>2</v>
      </c>
      <c r="G198" s="10">
        <f t="shared" si="43"/>
        <v>1.0666666666666666E-2</v>
      </c>
      <c r="H198" s="10">
        <f t="shared" si="44"/>
        <v>5.4945054945054949E-3</v>
      </c>
      <c r="I198" s="10">
        <f t="shared" si="45"/>
        <v>5.9405940594059407E-3</v>
      </c>
      <c r="J198" s="10">
        <f t="shared" si="46"/>
        <v>3.2733224222585926E-3</v>
      </c>
      <c r="K198" s="10">
        <f t="shared" si="49"/>
        <v>-0.25</v>
      </c>
      <c r="L198" s="10">
        <f t="shared" si="50"/>
        <v>0</v>
      </c>
      <c r="M198" s="10">
        <f t="shared" si="47"/>
        <v>-2.6666666666666666E-3</v>
      </c>
      <c r="N198" s="11">
        <f t="shared" si="48"/>
        <v>0</v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2</v>
      </c>
      <c r="D201" s="9">
        <v>1</v>
      </c>
      <c r="E201" s="9">
        <v>4</v>
      </c>
      <c r="F201" s="9">
        <v>1</v>
      </c>
      <c r="G201" s="10">
        <f t="shared" si="43"/>
        <v>5.3333333333333332E-3</v>
      </c>
      <c r="H201" s="10">
        <f t="shared" si="44"/>
        <v>2.7472527472527475E-3</v>
      </c>
      <c r="I201" s="10">
        <f t="shared" si="45"/>
        <v>7.9207920792079209E-3</v>
      </c>
      <c r="J201" s="10">
        <f t="shared" si="46"/>
        <v>1.6366612111292963E-3</v>
      </c>
      <c r="K201" s="10">
        <f t="shared" si="49"/>
        <v>1</v>
      </c>
      <c r="L201" s="10">
        <f t="shared" si="50"/>
        <v>0</v>
      </c>
      <c r="M201" s="10">
        <f t="shared" si="47"/>
        <v>5.3333333333333332E-3</v>
      </c>
      <c r="N201" s="11">
        <f t="shared" si="48"/>
        <v>0</v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3</v>
      </c>
      <c r="F202" s="9">
        <v>2</v>
      </c>
      <c r="G202" s="10" t="str">
        <f t="shared" si="43"/>
        <v/>
      </c>
      <c r="H202" s="10" t="str">
        <f t="shared" si="44"/>
        <v/>
      </c>
      <c r="I202" s="10">
        <f t="shared" si="45"/>
        <v>5.9405940594059407E-3</v>
      </c>
      <c r="J202" s="10">
        <f t="shared" si="46"/>
        <v>3.2733224222585926E-3</v>
      </c>
      <c r="K202" s="10">
        <f t="shared" si="49"/>
        <v>1</v>
      </c>
      <c r="L202" s="10">
        <f t="shared" si="50"/>
        <v>1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11</v>
      </c>
      <c r="D203" s="9">
        <v>5</v>
      </c>
      <c r="E203" s="9">
        <v>27</v>
      </c>
      <c r="F203" s="9">
        <v>16</v>
      </c>
      <c r="G203" s="10">
        <f t="shared" si="43"/>
        <v>2.9333333333333333E-2</v>
      </c>
      <c r="H203" s="10">
        <f t="shared" si="44"/>
        <v>1.3736263736263736E-2</v>
      </c>
      <c r="I203" s="10">
        <f t="shared" si="45"/>
        <v>5.3465346534653464E-2</v>
      </c>
      <c r="J203" s="10">
        <f t="shared" si="46"/>
        <v>2.6186579378068741E-2</v>
      </c>
      <c r="K203" s="10">
        <f t="shared" si="49"/>
        <v>1.4545454545454546</v>
      </c>
      <c r="L203" s="10">
        <f t="shared" si="50"/>
        <v>2.2000000000000002</v>
      </c>
      <c r="M203" s="10">
        <f t="shared" si="47"/>
        <v>4.2666666666666665E-2</v>
      </c>
      <c r="N203" s="11">
        <f t="shared" si="48"/>
        <v>3.0219780219780223E-2</v>
      </c>
    </row>
    <row r="204" spans="1:14" ht="25.5" x14ac:dyDescent="0.2">
      <c r="A204" s="8"/>
      <c r="B204" s="26" t="s">
        <v>184</v>
      </c>
      <c r="C204" s="23">
        <v>27</v>
      </c>
      <c r="D204" s="9">
        <v>16</v>
      </c>
      <c r="E204" s="9">
        <v>30</v>
      </c>
      <c r="F204" s="9">
        <v>27</v>
      </c>
      <c r="G204" s="10">
        <f t="shared" si="43"/>
        <v>7.1999999999999995E-2</v>
      </c>
      <c r="H204" s="10">
        <f t="shared" si="44"/>
        <v>4.3956043956043959E-2</v>
      </c>
      <c r="I204" s="10">
        <f t="shared" si="45"/>
        <v>5.9405940594059403E-2</v>
      </c>
      <c r="J204" s="10">
        <f t="shared" si="46"/>
        <v>4.4189852700491E-2</v>
      </c>
      <c r="K204" s="10">
        <f t="shared" si="49"/>
        <v>0.1111111111111111</v>
      </c>
      <c r="L204" s="10">
        <f t="shared" si="50"/>
        <v>0.6875</v>
      </c>
      <c r="M204" s="10">
        <f t="shared" si="47"/>
        <v>7.9999999999999984E-3</v>
      </c>
      <c r="N204" s="11">
        <f t="shared" si="48"/>
        <v>3.0219780219780223E-2</v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1</v>
      </c>
      <c r="E206" s="9">
        <v>5</v>
      </c>
      <c r="F206" s="9">
        <v>0</v>
      </c>
      <c r="G206" s="10" t="str">
        <f t="shared" si="43"/>
        <v/>
      </c>
      <c r="H206" s="10">
        <f t="shared" si="44"/>
        <v>2.7472527472527475E-3</v>
      </c>
      <c r="I206" s="10">
        <f t="shared" si="45"/>
        <v>9.9009900990099011E-3</v>
      </c>
      <c r="J206" s="10" t="str">
        <f t="shared" si="46"/>
        <v/>
      </c>
      <c r="K206" s="10">
        <f t="shared" si="49"/>
        <v>1</v>
      </c>
      <c r="L206" s="10">
        <f t="shared" si="50"/>
        <v>-1</v>
      </c>
      <c r="M206" s="10" t="str">
        <f t="shared" si="47"/>
        <v/>
      </c>
      <c r="N206" s="11">
        <f t="shared" si="48"/>
        <v>-2.7472527472527475E-3</v>
      </c>
    </row>
    <row r="207" spans="1:14" x14ac:dyDescent="0.2">
      <c r="A207" s="8"/>
      <c r="B207" s="26" t="s">
        <v>187</v>
      </c>
      <c r="C207" s="23">
        <v>1</v>
      </c>
      <c r="D207" s="9">
        <v>0</v>
      </c>
      <c r="E207" s="9">
        <v>3</v>
      </c>
      <c r="F207" s="9">
        <v>0</v>
      </c>
      <c r="G207" s="10">
        <f t="shared" si="43"/>
        <v>2.6666666666666666E-3</v>
      </c>
      <c r="H207" s="10" t="str">
        <f t="shared" si="44"/>
        <v/>
      </c>
      <c r="I207" s="10">
        <f t="shared" si="45"/>
        <v>5.9405940594059407E-3</v>
      </c>
      <c r="J207" s="10" t="str">
        <f t="shared" si="46"/>
        <v/>
      </c>
      <c r="K207" s="10">
        <f t="shared" si="49"/>
        <v>2</v>
      </c>
      <c r="L207" s="10" t="str">
        <f t="shared" si="50"/>
        <v xml:space="preserve"> </v>
      </c>
      <c r="M207" s="10">
        <f t="shared" si="47"/>
        <v>5.3333333333333332E-3</v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2</v>
      </c>
      <c r="D208" s="9">
        <v>0</v>
      </c>
      <c r="E208" s="9">
        <v>1</v>
      </c>
      <c r="F208" s="9">
        <v>0</v>
      </c>
      <c r="G208" s="10">
        <f t="shared" si="43"/>
        <v>5.3333333333333332E-3</v>
      </c>
      <c r="H208" s="10" t="str">
        <f t="shared" si="44"/>
        <v/>
      </c>
      <c r="I208" s="10">
        <f t="shared" si="45"/>
        <v>1.9801980198019802E-3</v>
      </c>
      <c r="J208" s="10" t="str">
        <f t="shared" si="46"/>
        <v/>
      </c>
      <c r="K208" s="10">
        <f t="shared" si="49"/>
        <v>-0.5</v>
      </c>
      <c r="L208" s="10" t="str">
        <f t="shared" si="50"/>
        <v xml:space="preserve"> </v>
      </c>
      <c r="M208" s="10">
        <f t="shared" si="47"/>
        <v>-2.6666666666666666E-3</v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4</v>
      </c>
      <c r="D209" s="9">
        <v>2</v>
      </c>
      <c r="E209" s="9">
        <v>4</v>
      </c>
      <c r="F209" s="9">
        <v>1</v>
      </c>
      <c r="G209" s="10">
        <f t="shared" si="43"/>
        <v>1.0666666666666666E-2</v>
      </c>
      <c r="H209" s="10">
        <f t="shared" si="44"/>
        <v>5.4945054945054949E-3</v>
      </c>
      <c r="I209" s="10">
        <f t="shared" si="45"/>
        <v>7.9207920792079209E-3</v>
      </c>
      <c r="J209" s="10">
        <f t="shared" si="46"/>
        <v>1.6366612111292963E-3</v>
      </c>
      <c r="K209" s="10">
        <f t="shared" si="49"/>
        <v>0</v>
      </c>
      <c r="L209" s="10">
        <f t="shared" si="50"/>
        <v>-0.5</v>
      </c>
      <c r="M209" s="10">
        <f t="shared" si="47"/>
        <v>0</v>
      </c>
      <c r="N209" s="11">
        <f t="shared" si="48"/>
        <v>-2.7472527472527475E-3</v>
      </c>
    </row>
    <row r="210" spans="1:14" x14ac:dyDescent="0.2">
      <c r="A210" s="8"/>
      <c r="B210" s="26" t="s">
        <v>190</v>
      </c>
      <c r="C210" s="23">
        <v>6</v>
      </c>
      <c r="D210" s="9">
        <v>5</v>
      </c>
      <c r="E210" s="9">
        <v>5</v>
      </c>
      <c r="F210" s="9">
        <v>7</v>
      </c>
      <c r="G210" s="10">
        <f t="shared" si="43"/>
        <v>1.6E-2</v>
      </c>
      <c r="H210" s="10">
        <f t="shared" si="44"/>
        <v>1.3736263736263736E-2</v>
      </c>
      <c r="I210" s="10">
        <f t="shared" si="45"/>
        <v>9.9009900990099011E-3</v>
      </c>
      <c r="J210" s="10">
        <f t="shared" si="46"/>
        <v>1.1456628477905073E-2</v>
      </c>
      <c r="K210" s="10">
        <f t="shared" si="49"/>
        <v>-0.16666666666666666</v>
      </c>
      <c r="L210" s="10">
        <f t="shared" si="50"/>
        <v>0.4</v>
      </c>
      <c r="M210" s="10">
        <f t="shared" si="47"/>
        <v>-2.6666666666666666E-3</v>
      </c>
      <c r="N210" s="11">
        <f t="shared" si="48"/>
        <v>5.4945054945054949E-3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4</v>
      </c>
      <c r="E213" s="9">
        <v>1</v>
      </c>
      <c r="F213" s="9">
        <v>2</v>
      </c>
      <c r="G213" s="10" t="str">
        <f t="shared" si="43"/>
        <v/>
      </c>
      <c r="H213" s="10">
        <f t="shared" si="44"/>
        <v>1.098901098901099E-2</v>
      </c>
      <c r="I213" s="10">
        <f t="shared" si="45"/>
        <v>1.9801980198019802E-3</v>
      </c>
      <c r="J213" s="10">
        <f t="shared" si="46"/>
        <v>3.2733224222585926E-3</v>
      </c>
      <c r="K213" s="10">
        <f t="shared" si="49"/>
        <v>1</v>
      </c>
      <c r="L213" s="10">
        <f t="shared" si="50"/>
        <v>-0.5</v>
      </c>
      <c r="M213" s="10" t="str">
        <f t="shared" si="47"/>
        <v/>
      </c>
      <c r="N213" s="11">
        <f t="shared" si="48"/>
        <v>-5.4945054945054949E-3</v>
      </c>
    </row>
    <row r="214" spans="1:14" x14ac:dyDescent="0.2">
      <c r="A214" s="8"/>
      <c r="B214" s="26" t="s">
        <v>194</v>
      </c>
      <c r="C214" s="23">
        <v>1</v>
      </c>
      <c r="D214" s="9">
        <v>0</v>
      </c>
      <c r="E214" s="9">
        <v>0</v>
      </c>
      <c r="F214" s="9">
        <v>0</v>
      </c>
      <c r="G214" s="10">
        <f t="shared" si="43"/>
        <v>2.6666666666666666E-3</v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>
        <f t="shared" si="49"/>
        <v>-1</v>
      </c>
      <c r="L214" s="10" t="str">
        <f t="shared" si="50"/>
        <v xml:space="preserve"> </v>
      </c>
      <c r="M214" s="10">
        <f t="shared" si="47"/>
        <v>-2.6666666666666666E-3</v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1</v>
      </c>
      <c r="D215" s="9">
        <v>0</v>
      </c>
      <c r="E215" s="9">
        <v>3</v>
      </c>
      <c r="F215" s="9">
        <v>2</v>
      </c>
      <c r="G215" s="10">
        <f t="shared" si="43"/>
        <v>2.6666666666666666E-3</v>
      </c>
      <c r="H215" s="10" t="str">
        <f t="shared" si="44"/>
        <v/>
      </c>
      <c r="I215" s="10">
        <f t="shared" si="45"/>
        <v>5.9405940594059407E-3</v>
      </c>
      <c r="J215" s="10">
        <f t="shared" si="46"/>
        <v>3.2733224222585926E-3</v>
      </c>
      <c r="K215" s="10">
        <f t="shared" si="49"/>
        <v>2</v>
      </c>
      <c r="L215" s="10">
        <f t="shared" si="50"/>
        <v>1</v>
      </c>
      <c r="M215" s="10">
        <f t="shared" si="47"/>
        <v>5.3333333333333332E-3</v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1</v>
      </c>
      <c r="E216" s="9">
        <v>0</v>
      </c>
      <c r="F216" s="9">
        <v>1</v>
      </c>
      <c r="G216" s="10" t="str">
        <f t="shared" si="43"/>
        <v/>
      </c>
      <c r="H216" s="10">
        <f t="shared" si="44"/>
        <v>2.7472527472527475E-3</v>
      </c>
      <c r="I216" s="10" t="str">
        <f t="shared" si="45"/>
        <v/>
      </c>
      <c r="J216" s="10">
        <f t="shared" si="46"/>
        <v>1.6366612111292963E-3</v>
      </c>
      <c r="K216" s="10" t="str">
        <f t="shared" si="49"/>
        <v xml:space="preserve"> </v>
      </c>
      <c r="L216" s="10">
        <f t="shared" si="50"/>
        <v>0</v>
      </c>
      <c r="M216" s="10" t="str">
        <f t="shared" si="47"/>
        <v/>
      </c>
      <c r="N216" s="11">
        <f t="shared" si="48"/>
        <v>0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4</v>
      </c>
      <c r="E218" s="9">
        <v>6</v>
      </c>
      <c r="F218" s="9">
        <v>26</v>
      </c>
      <c r="G218" s="10" t="str">
        <f t="shared" si="43"/>
        <v/>
      </c>
      <c r="H218" s="10">
        <f t="shared" si="44"/>
        <v>1.098901098901099E-2</v>
      </c>
      <c r="I218" s="10">
        <f t="shared" si="45"/>
        <v>1.1881188118811881E-2</v>
      </c>
      <c r="J218" s="10">
        <f t="shared" si="46"/>
        <v>4.2553191489361701E-2</v>
      </c>
      <c r="K218" s="10">
        <f t="shared" si="49"/>
        <v>1</v>
      </c>
      <c r="L218" s="10">
        <f t="shared" si="50"/>
        <v>5.5</v>
      </c>
      <c r="M218" s="10" t="str">
        <f t="shared" si="47"/>
        <v/>
      </c>
      <c r="N218" s="11">
        <f t="shared" si="48"/>
        <v>6.0439560439560447E-2</v>
      </c>
    </row>
    <row r="219" spans="1:14" x14ac:dyDescent="0.2">
      <c r="A219" s="8"/>
      <c r="B219" s="26" t="s">
        <v>199</v>
      </c>
      <c r="C219" s="23">
        <v>1</v>
      </c>
      <c r="D219" s="9">
        <v>9</v>
      </c>
      <c r="E219" s="9">
        <v>0</v>
      </c>
      <c r="F219" s="9">
        <v>11</v>
      </c>
      <c r="G219" s="10">
        <f t="shared" si="43"/>
        <v>2.6666666666666666E-3</v>
      </c>
      <c r="H219" s="10">
        <f t="shared" si="44"/>
        <v>2.4725274725274724E-2</v>
      </c>
      <c r="I219" s="10" t="str">
        <f t="shared" si="45"/>
        <v/>
      </c>
      <c r="J219" s="10">
        <f t="shared" si="46"/>
        <v>1.8003273322422259E-2</v>
      </c>
      <c r="K219" s="10">
        <f t="shared" si="49"/>
        <v>-1</v>
      </c>
      <c r="L219" s="10">
        <f t="shared" si="50"/>
        <v>0.22222222222222221</v>
      </c>
      <c r="M219" s="10">
        <f t="shared" si="47"/>
        <v>-2.6666666666666666E-3</v>
      </c>
      <c r="N219" s="11">
        <f t="shared" si="48"/>
        <v>5.4945054945054941E-3</v>
      </c>
    </row>
    <row r="220" spans="1:14" x14ac:dyDescent="0.2">
      <c r="A220" s="8"/>
      <c r="B220" s="26" t="s">
        <v>200</v>
      </c>
      <c r="C220" s="23">
        <v>19</v>
      </c>
      <c r="D220" s="9">
        <v>20</v>
      </c>
      <c r="E220" s="9">
        <v>43</v>
      </c>
      <c r="F220" s="9">
        <v>58</v>
      </c>
      <c r="G220" s="10">
        <f t="shared" ref="G220:G251" si="51">+IF(C220=0,"",C220/C$188)</f>
        <v>5.0666666666666665E-2</v>
      </c>
      <c r="H220" s="10">
        <f t="shared" ref="H220:H251" si="52">+IF(D220=0,"",D220/D$188)</f>
        <v>5.4945054945054944E-2</v>
      </c>
      <c r="I220" s="10">
        <f t="shared" ref="I220:I251" si="53">+IF(E220=0,"",E220/E$188)</f>
        <v>8.5148514851485155E-2</v>
      </c>
      <c r="J220" s="10">
        <f t="shared" ref="J220:J251" si="54">+IF(F220=0,"",F220/F$188)</f>
        <v>9.4926350245499183E-2</v>
      </c>
      <c r="K220" s="10">
        <f t="shared" si="49"/>
        <v>1.263157894736842</v>
      </c>
      <c r="L220" s="10">
        <f t="shared" si="50"/>
        <v>1.9</v>
      </c>
      <c r="M220" s="10">
        <f t="shared" ref="M220:M251" si="55">+IF(OR(AND(G220=""),(K220="")),"",G220*K220)</f>
        <v>6.4000000000000001E-2</v>
      </c>
      <c r="N220" s="11">
        <f t="shared" ref="N220:N251" si="56">+IF(OR(AND(H220=""),(L220="")),"",H220*L220)</f>
        <v>0.10439560439560439</v>
      </c>
    </row>
    <row r="221" spans="1:14" x14ac:dyDescent="0.2">
      <c r="A221" s="8"/>
      <c r="B221" s="26" t="s">
        <v>201</v>
      </c>
      <c r="C221" s="23">
        <v>0</v>
      </c>
      <c r="D221" s="9">
        <v>3</v>
      </c>
      <c r="E221" s="9">
        <v>0</v>
      </c>
      <c r="F221" s="9">
        <v>5</v>
      </c>
      <c r="G221" s="10" t="str">
        <f t="shared" si="51"/>
        <v/>
      </c>
      <c r="H221" s="10">
        <f t="shared" si="52"/>
        <v>8.241758241758242E-3</v>
      </c>
      <c r="I221" s="10" t="str">
        <f t="shared" si="53"/>
        <v/>
      </c>
      <c r="J221" s="10">
        <f t="shared" si="54"/>
        <v>8.1833060556464818E-3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0.66666666666666663</v>
      </c>
      <c r="M221" s="10" t="str">
        <f t="shared" si="55"/>
        <v/>
      </c>
      <c r="N221" s="11">
        <f t="shared" si="56"/>
        <v>5.4945054945054941E-3</v>
      </c>
    </row>
    <row r="222" spans="1:14" x14ac:dyDescent="0.2">
      <c r="A222" s="8"/>
      <c r="B222" s="26" t="s">
        <v>202</v>
      </c>
      <c r="C222" s="23">
        <v>3</v>
      </c>
      <c r="D222" s="9">
        <v>7</v>
      </c>
      <c r="E222" s="9">
        <v>1</v>
      </c>
      <c r="F222" s="9">
        <v>8</v>
      </c>
      <c r="G222" s="10">
        <f t="shared" si="51"/>
        <v>8.0000000000000002E-3</v>
      </c>
      <c r="H222" s="10">
        <f t="shared" si="52"/>
        <v>1.9230769230769232E-2</v>
      </c>
      <c r="I222" s="10">
        <f t="shared" si="53"/>
        <v>1.9801980198019802E-3</v>
      </c>
      <c r="J222" s="10">
        <f t="shared" si="54"/>
        <v>1.3093289689034371E-2</v>
      </c>
      <c r="K222" s="10">
        <f t="shared" si="57"/>
        <v>-0.66666666666666663</v>
      </c>
      <c r="L222" s="10">
        <f t="shared" si="58"/>
        <v>0.14285714285714285</v>
      </c>
      <c r="M222" s="10">
        <f t="shared" si="55"/>
        <v>-5.3333333333333332E-3</v>
      </c>
      <c r="N222" s="11">
        <f t="shared" si="56"/>
        <v>2.7472527472527475E-3</v>
      </c>
    </row>
    <row r="223" spans="1:14" x14ac:dyDescent="0.2">
      <c r="A223" s="8"/>
      <c r="B223" s="26" t="s">
        <v>203</v>
      </c>
      <c r="C223" s="23">
        <v>1</v>
      </c>
      <c r="D223" s="9">
        <v>1</v>
      </c>
      <c r="E223" s="9">
        <v>0</v>
      </c>
      <c r="F223" s="9">
        <v>7</v>
      </c>
      <c r="G223" s="10">
        <f t="shared" si="51"/>
        <v>2.6666666666666666E-3</v>
      </c>
      <c r="H223" s="10">
        <f t="shared" si="52"/>
        <v>2.7472527472527475E-3</v>
      </c>
      <c r="I223" s="10" t="str">
        <f t="shared" si="53"/>
        <v/>
      </c>
      <c r="J223" s="10">
        <f t="shared" si="54"/>
        <v>1.1456628477905073E-2</v>
      </c>
      <c r="K223" s="10">
        <f t="shared" si="57"/>
        <v>-1</v>
      </c>
      <c r="L223" s="10">
        <f t="shared" si="58"/>
        <v>6</v>
      </c>
      <c r="M223" s="10">
        <f t="shared" si="55"/>
        <v>-2.6666666666666666E-3</v>
      </c>
      <c r="N223" s="11">
        <f t="shared" si="56"/>
        <v>1.6483516483516484E-2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1</v>
      </c>
      <c r="D225" s="9">
        <v>3</v>
      </c>
      <c r="E225" s="9">
        <v>0</v>
      </c>
      <c r="F225" s="9">
        <v>30</v>
      </c>
      <c r="G225" s="10">
        <f t="shared" si="51"/>
        <v>2.6666666666666666E-3</v>
      </c>
      <c r="H225" s="10">
        <f t="shared" si="52"/>
        <v>8.241758241758242E-3</v>
      </c>
      <c r="I225" s="10" t="str">
        <f t="shared" si="53"/>
        <v/>
      </c>
      <c r="J225" s="10">
        <f t="shared" si="54"/>
        <v>4.9099836333878884E-2</v>
      </c>
      <c r="K225" s="10">
        <f t="shared" si="57"/>
        <v>-1</v>
      </c>
      <c r="L225" s="10">
        <f t="shared" si="58"/>
        <v>9</v>
      </c>
      <c r="M225" s="10">
        <f t="shared" si="55"/>
        <v>-2.6666666666666666E-3</v>
      </c>
      <c r="N225" s="11">
        <f t="shared" si="56"/>
        <v>7.4175824175824176E-2</v>
      </c>
    </row>
    <row r="226" spans="1:14" x14ac:dyDescent="0.2">
      <c r="A226" s="8"/>
      <c r="B226" s="26" t="s">
        <v>206</v>
      </c>
      <c r="C226" s="23">
        <v>3</v>
      </c>
      <c r="D226" s="9">
        <v>6</v>
      </c>
      <c r="E226" s="9">
        <v>8</v>
      </c>
      <c r="F226" s="9">
        <v>13</v>
      </c>
      <c r="G226" s="10">
        <f t="shared" si="51"/>
        <v>8.0000000000000002E-3</v>
      </c>
      <c r="H226" s="10">
        <f t="shared" si="52"/>
        <v>1.6483516483516484E-2</v>
      </c>
      <c r="I226" s="10">
        <f t="shared" si="53"/>
        <v>1.5841584158415842E-2</v>
      </c>
      <c r="J226" s="10">
        <f t="shared" si="54"/>
        <v>2.1276595744680851E-2</v>
      </c>
      <c r="K226" s="10">
        <f t="shared" si="57"/>
        <v>1.6666666666666667</v>
      </c>
      <c r="L226" s="10">
        <f t="shared" si="58"/>
        <v>1.1666666666666667</v>
      </c>
      <c r="M226" s="10">
        <f t="shared" si="55"/>
        <v>1.3333333333333334E-2</v>
      </c>
      <c r="N226" s="11">
        <f t="shared" si="56"/>
        <v>1.9230769230769232E-2</v>
      </c>
    </row>
    <row r="227" spans="1:14" x14ac:dyDescent="0.2">
      <c r="A227" s="8"/>
      <c r="B227" s="26" t="s">
        <v>207</v>
      </c>
      <c r="C227" s="23">
        <v>0</v>
      </c>
      <c r="D227" s="9">
        <v>1</v>
      </c>
      <c r="E227" s="9">
        <v>0</v>
      </c>
      <c r="F227" s="9">
        <v>6</v>
      </c>
      <c r="G227" s="10" t="str">
        <f t="shared" si="51"/>
        <v/>
      </c>
      <c r="H227" s="10">
        <f t="shared" si="52"/>
        <v>2.7472527472527475E-3</v>
      </c>
      <c r="I227" s="10" t="str">
        <f t="shared" si="53"/>
        <v/>
      </c>
      <c r="J227" s="10">
        <f t="shared" si="54"/>
        <v>9.8199672667757774E-3</v>
      </c>
      <c r="K227" s="10" t="str">
        <f t="shared" si="57"/>
        <v xml:space="preserve"> </v>
      </c>
      <c r="L227" s="10">
        <f t="shared" si="58"/>
        <v>5</v>
      </c>
      <c r="M227" s="10" t="str">
        <f t="shared" si="55"/>
        <v/>
      </c>
      <c r="N227" s="11">
        <f t="shared" si="56"/>
        <v>1.3736263736263738E-2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1</v>
      </c>
      <c r="D229" s="9">
        <v>1</v>
      </c>
      <c r="E229" s="9">
        <v>0</v>
      </c>
      <c r="F229" s="9">
        <v>0</v>
      </c>
      <c r="G229" s="10">
        <f t="shared" si="51"/>
        <v>2.6666666666666666E-3</v>
      </c>
      <c r="H229" s="10">
        <f t="shared" si="52"/>
        <v>2.7472527472527475E-3</v>
      </c>
      <c r="I229" s="10" t="str">
        <f t="shared" si="53"/>
        <v/>
      </c>
      <c r="J229" s="10" t="str">
        <f t="shared" si="54"/>
        <v/>
      </c>
      <c r="K229" s="10">
        <f t="shared" si="57"/>
        <v>-1</v>
      </c>
      <c r="L229" s="10">
        <f t="shared" si="58"/>
        <v>-1</v>
      </c>
      <c r="M229" s="10">
        <f t="shared" si="55"/>
        <v>-2.6666666666666666E-3</v>
      </c>
      <c r="N229" s="11">
        <f t="shared" si="56"/>
        <v>-2.7472527472527475E-3</v>
      </c>
    </row>
    <row r="230" spans="1:14" ht="25.5" x14ac:dyDescent="0.2">
      <c r="A230" s="8"/>
      <c r="B230" s="26" t="s">
        <v>210</v>
      </c>
      <c r="C230" s="23">
        <v>29</v>
      </c>
      <c r="D230" s="9">
        <v>8</v>
      </c>
      <c r="E230" s="9">
        <v>19</v>
      </c>
      <c r="F230" s="9">
        <v>15</v>
      </c>
      <c r="G230" s="10">
        <f t="shared" si="51"/>
        <v>7.7333333333333337E-2</v>
      </c>
      <c r="H230" s="10">
        <f t="shared" si="52"/>
        <v>2.197802197802198E-2</v>
      </c>
      <c r="I230" s="10">
        <f t="shared" si="53"/>
        <v>3.7623762376237622E-2</v>
      </c>
      <c r="J230" s="10">
        <f t="shared" si="54"/>
        <v>2.4549918166939442E-2</v>
      </c>
      <c r="K230" s="10">
        <f t="shared" si="57"/>
        <v>-0.34482758620689657</v>
      </c>
      <c r="L230" s="10">
        <f t="shared" si="58"/>
        <v>0.875</v>
      </c>
      <c r="M230" s="10">
        <f t="shared" si="55"/>
        <v>-2.6666666666666668E-2</v>
      </c>
      <c r="N230" s="11">
        <f t="shared" si="56"/>
        <v>1.9230769230769232E-2</v>
      </c>
    </row>
    <row r="231" spans="1:14" x14ac:dyDescent="0.2">
      <c r="A231" s="8"/>
      <c r="B231" s="26" t="s">
        <v>211</v>
      </c>
      <c r="C231" s="23">
        <v>1</v>
      </c>
      <c r="D231" s="9">
        <v>1</v>
      </c>
      <c r="E231" s="9">
        <v>0</v>
      </c>
      <c r="F231" s="9">
        <v>5</v>
      </c>
      <c r="G231" s="10">
        <f t="shared" si="51"/>
        <v>2.6666666666666666E-3</v>
      </c>
      <c r="H231" s="10">
        <f t="shared" si="52"/>
        <v>2.7472527472527475E-3</v>
      </c>
      <c r="I231" s="10" t="str">
        <f t="shared" si="53"/>
        <v/>
      </c>
      <c r="J231" s="10">
        <f t="shared" si="54"/>
        <v>8.1833060556464818E-3</v>
      </c>
      <c r="K231" s="10">
        <f t="shared" si="57"/>
        <v>-1</v>
      </c>
      <c r="L231" s="10">
        <f t="shared" si="58"/>
        <v>4</v>
      </c>
      <c r="M231" s="10">
        <f t="shared" si="55"/>
        <v>-2.6666666666666666E-3</v>
      </c>
      <c r="N231" s="11">
        <f t="shared" si="56"/>
        <v>1.098901098901099E-2</v>
      </c>
    </row>
    <row r="232" spans="1:14" ht="25.5" x14ac:dyDescent="0.2">
      <c r="A232" s="8"/>
      <c r="B232" s="26" t="s">
        <v>212</v>
      </c>
      <c r="C232" s="23">
        <v>0</v>
      </c>
      <c r="D232" s="9">
        <v>2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5.4945054945054949E-3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1">
        <f t="shared" si="56"/>
        <v>-5.4945054945054949E-3</v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4</v>
      </c>
      <c r="E235" s="9">
        <v>9</v>
      </c>
      <c r="F235" s="9">
        <v>4</v>
      </c>
      <c r="G235" s="10" t="str">
        <f t="shared" si="51"/>
        <v/>
      </c>
      <c r="H235" s="10">
        <f t="shared" si="52"/>
        <v>1.098901098901099E-2</v>
      </c>
      <c r="I235" s="10">
        <f t="shared" si="53"/>
        <v>1.782178217821782E-2</v>
      </c>
      <c r="J235" s="10">
        <f t="shared" si="54"/>
        <v>6.5466448445171853E-3</v>
      </c>
      <c r="K235" s="10">
        <f t="shared" si="57"/>
        <v>1</v>
      </c>
      <c r="L235" s="10">
        <f t="shared" si="58"/>
        <v>0</v>
      </c>
      <c r="M235" s="10" t="str">
        <f t="shared" si="55"/>
        <v/>
      </c>
      <c r="N235" s="11">
        <f t="shared" si="56"/>
        <v>0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1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>
        <f t="shared" si="54"/>
        <v>1.6366612111292963E-3</v>
      </c>
      <c r="K238" s="10" t="str">
        <f t="shared" si="57"/>
        <v xml:space="preserve"> </v>
      </c>
      <c r="L238" s="10">
        <f t="shared" si="58"/>
        <v>1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1</v>
      </c>
      <c r="E239" s="9">
        <v>1</v>
      </c>
      <c r="F239" s="9">
        <v>1</v>
      </c>
      <c r="G239" s="10" t="str">
        <f t="shared" si="51"/>
        <v/>
      </c>
      <c r="H239" s="10">
        <f t="shared" si="52"/>
        <v>2.7472527472527475E-3</v>
      </c>
      <c r="I239" s="10">
        <f t="shared" si="53"/>
        <v>1.9801980198019802E-3</v>
      </c>
      <c r="J239" s="10">
        <f t="shared" si="54"/>
        <v>1.6366612111292963E-3</v>
      </c>
      <c r="K239" s="10">
        <f t="shared" si="57"/>
        <v>1</v>
      </c>
      <c r="L239" s="10">
        <f t="shared" si="58"/>
        <v>0</v>
      </c>
      <c r="M239" s="10" t="str">
        <f t="shared" si="55"/>
        <v/>
      </c>
      <c r="N239" s="11">
        <f t="shared" si="56"/>
        <v>0</v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1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>
        <f t="shared" si="54"/>
        <v>1.6366612111292963E-3</v>
      </c>
      <c r="K241" s="10" t="str">
        <f t="shared" si="57"/>
        <v xml:space="preserve"> </v>
      </c>
      <c r="L241" s="10">
        <f t="shared" si="58"/>
        <v>1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2</v>
      </c>
      <c r="D242" s="9">
        <v>10</v>
      </c>
      <c r="E242" s="9">
        <v>3</v>
      </c>
      <c r="F242" s="9">
        <v>14</v>
      </c>
      <c r="G242" s="10">
        <f t="shared" si="51"/>
        <v>5.3333333333333332E-3</v>
      </c>
      <c r="H242" s="10">
        <f t="shared" si="52"/>
        <v>2.7472527472527472E-2</v>
      </c>
      <c r="I242" s="10">
        <f t="shared" si="53"/>
        <v>5.9405940594059407E-3</v>
      </c>
      <c r="J242" s="10">
        <f t="shared" si="54"/>
        <v>2.2913256955810146E-2</v>
      </c>
      <c r="K242" s="10">
        <f t="shared" si="57"/>
        <v>0.5</v>
      </c>
      <c r="L242" s="10">
        <f t="shared" si="58"/>
        <v>0.4</v>
      </c>
      <c r="M242" s="10">
        <f t="shared" si="55"/>
        <v>2.6666666666666666E-3</v>
      </c>
      <c r="N242" s="11">
        <f t="shared" si="56"/>
        <v>1.098901098901099E-2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1</v>
      </c>
      <c r="F243" s="9">
        <v>0</v>
      </c>
      <c r="G243" s="10" t="str">
        <f t="shared" si="51"/>
        <v/>
      </c>
      <c r="H243" s="10" t="str">
        <f t="shared" si="52"/>
        <v/>
      </c>
      <c r="I243" s="10">
        <f t="shared" si="53"/>
        <v>1.9801980198019802E-3</v>
      </c>
      <c r="J243" s="10" t="str">
        <f t="shared" si="54"/>
        <v/>
      </c>
      <c r="K243" s="10">
        <f t="shared" si="57"/>
        <v>1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1</v>
      </c>
      <c r="D244" s="9">
        <v>0</v>
      </c>
      <c r="E244" s="9">
        <v>0</v>
      </c>
      <c r="F244" s="9">
        <v>0</v>
      </c>
      <c r="G244" s="10">
        <f t="shared" si="51"/>
        <v>2.6666666666666666E-3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-2.6666666666666666E-3</v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1</v>
      </c>
      <c r="D245" s="9">
        <v>1</v>
      </c>
      <c r="E245" s="9">
        <v>0</v>
      </c>
      <c r="F245" s="9">
        <v>1</v>
      </c>
      <c r="G245" s="10">
        <f t="shared" si="51"/>
        <v>2.6666666666666666E-3</v>
      </c>
      <c r="H245" s="10">
        <f t="shared" si="52"/>
        <v>2.7472527472527475E-3</v>
      </c>
      <c r="I245" s="10" t="str">
        <f t="shared" si="53"/>
        <v/>
      </c>
      <c r="J245" s="10">
        <f t="shared" si="54"/>
        <v>1.6366612111292963E-3</v>
      </c>
      <c r="K245" s="10">
        <f t="shared" si="57"/>
        <v>-1</v>
      </c>
      <c r="L245" s="10">
        <f t="shared" si="58"/>
        <v>0</v>
      </c>
      <c r="M245" s="10">
        <f t="shared" si="55"/>
        <v>-2.6666666666666666E-3</v>
      </c>
      <c r="N245" s="11">
        <f t="shared" si="56"/>
        <v>0</v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3</v>
      </c>
      <c r="D248" s="9">
        <v>1</v>
      </c>
      <c r="E248" s="9">
        <v>5</v>
      </c>
      <c r="F248" s="9">
        <v>6</v>
      </c>
      <c r="G248" s="10">
        <f t="shared" si="51"/>
        <v>8.0000000000000002E-3</v>
      </c>
      <c r="H248" s="10">
        <f t="shared" si="52"/>
        <v>2.7472527472527475E-3</v>
      </c>
      <c r="I248" s="10">
        <f t="shared" si="53"/>
        <v>9.9009900990099011E-3</v>
      </c>
      <c r="J248" s="10">
        <f t="shared" si="54"/>
        <v>9.8199672667757774E-3</v>
      </c>
      <c r="K248" s="10">
        <f t="shared" si="57"/>
        <v>0.66666666666666663</v>
      </c>
      <c r="L248" s="10">
        <f t="shared" si="58"/>
        <v>5</v>
      </c>
      <c r="M248" s="10">
        <f t="shared" si="55"/>
        <v>5.3333333333333332E-3</v>
      </c>
      <c r="N248" s="11">
        <f t="shared" si="56"/>
        <v>1.3736263736263738E-2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41</v>
      </c>
      <c r="D252" s="9">
        <v>32</v>
      </c>
      <c r="E252" s="9">
        <v>16</v>
      </c>
      <c r="F252" s="9">
        <v>11</v>
      </c>
      <c r="G252" s="10">
        <f t="shared" ref="G252:G283" si="59">+IF(C252=0,"",C252/C$188)</f>
        <v>0.10933333333333334</v>
      </c>
      <c r="H252" s="10">
        <f t="shared" ref="H252:H283" si="60">+IF(D252=0,"",D252/D$188)</f>
        <v>8.7912087912087919E-2</v>
      </c>
      <c r="I252" s="10">
        <f t="shared" ref="I252:I283" si="61">+IF(E252=0,"",E252/E$188)</f>
        <v>3.1683168316831684E-2</v>
      </c>
      <c r="J252" s="10">
        <f t="shared" ref="J252:J283" si="62">+IF(F252=0,"",F252/F$188)</f>
        <v>1.8003273322422259E-2</v>
      </c>
      <c r="K252" s="10">
        <f t="shared" si="57"/>
        <v>-0.6097560975609756</v>
      </c>
      <c r="L252" s="10">
        <f t="shared" si="58"/>
        <v>-0.65625</v>
      </c>
      <c r="M252" s="10">
        <f t="shared" ref="M252:M283" si="63">+IF(OR(AND(G252=""),(K252="")),"",G252*K252)</f>
        <v>-6.6666666666666666E-2</v>
      </c>
      <c r="N252" s="11">
        <f t="shared" ref="N252:N283" si="64">+IF(OR(AND(H252=""),(L252="")),"",H252*L252)</f>
        <v>-5.7692307692307696E-2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4</v>
      </c>
      <c r="D255" s="9">
        <v>0</v>
      </c>
      <c r="E255" s="9">
        <v>14</v>
      </c>
      <c r="F255" s="9">
        <v>2</v>
      </c>
      <c r="G255" s="10">
        <f t="shared" si="59"/>
        <v>1.0666666666666666E-2</v>
      </c>
      <c r="H255" s="10" t="str">
        <f t="shared" si="60"/>
        <v/>
      </c>
      <c r="I255" s="10">
        <f t="shared" si="61"/>
        <v>2.7722772277227723E-2</v>
      </c>
      <c r="J255" s="10">
        <f t="shared" si="62"/>
        <v>3.2733224222585926E-3</v>
      </c>
      <c r="K255" s="10">
        <f t="shared" si="65"/>
        <v>2.5</v>
      </c>
      <c r="L255" s="10">
        <f t="shared" si="66"/>
        <v>1</v>
      </c>
      <c r="M255" s="10">
        <f t="shared" si="63"/>
        <v>2.6666666666666665E-2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6</v>
      </c>
      <c r="D258" s="9">
        <v>2</v>
      </c>
      <c r="E258" s="9">
        <v>11</v>
      </c>
      <c r="F258" s="9">
        <v>22</v>
      </c>
      <c r="G258" s="10">
        <f t="shared" si="59"/>
        <v>1.6E-2</v>
      </c>
      <c r="H258" s="10">
        <f t="shared" si="60"/>
        <v>5.4945054945054949E-3</v>
      </c>
      <c r="I258" s="10">
        <f t="shared" si="61"/>
        <v>2.1782178217821781E-2</v>
      </c>
      <c r="J258" s="10">
        <f t="shared" si="62"/>
        <v>3.6006546644844518E-2</v>
      </c>
      <c r="K258" s="10">
        <f t="shared" si="65"/>
        <v>0.83333333333333337</v>
      </c>
      <c r="L258" s="10">
        <f t="shared" si="66"/>
        <v>10</v>
      </c>
      <c r="M258" s="10">
        <f t="shared" si="63"/>
        <v>1.3333333333333334E-2</v>
      </c>
      <c r="N258" s="11">
        <f t="shared" si="64"/>
        <v>5.4945054945054951E-2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1</v>
      </c>
      <c r="D261" s="9">
        <v>1</v>
      </c>
      <c r="E261" s="9">
        <v>4</v>
      </c>
      <c r="F261" s="9">
        <v>0</v>
      </c>
      <c r="G261" s="10">
        <f t="shared" si="59"/>
        <v>2.6666666666666666E-3</v>
      </c>
      <c r="H261" s="10">
        <f t="shared" si="60"/>
        <v>2.7472527472527475E-3</v>
      </c>
      <c r="I261" s="10">
        <f t="shared" si="61"/>
        <v>7.9207920792079209E-3</v>
      </c>
      <c r="J261" s="10" t="str">
        <f t="shared" si="62"/>
        <v/>
      </c>
      <c r="K261" s="10">
        <f t="shared" si="65"/>
        <v>3</v>
      </c>
      <c r="L261" s="10">
        <f t="shared" si="66"/>
        <v>-1</v>
      </c>
      <c r="M261" s="10">
        <f t="shared" si="63"/>
        <v>8.0000000000000002E-3</v>
      </c>
      <c r="N261" s="11">
        <f t="shared" si="64"/>
        <v>-2.7472527472527475E-3</v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1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1.6366612111292963E-3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1</v>
      </c>
      <c r="D267" s="9">
        <v>3</v>
      </c>
      <c r="E267" s="9">
        <v>0</v>
      </c>
      <c r="F267" s="9">
        <v>1</v>
      </c>
      <c r="G267" s="10">
        <f t="shared" si="59"/>
        <v>2.6666666666666666E-3</v>
      </c>
      <c r="H267" s="10">
        <f t="shared" si="60"/>
        <v>8.241758241758242E-3</v>
      </c>
      <c r="I267" s="10" t="str">
        <f t="shared" si="61"/>
        <v/>
      </c>
      <c r="J267" s="10">
        <f t="shared" si="62"/>
        <v>1.6366612111292963E-3</v>
      </c>
      <c r="K267" s="10">
        <f t="shared" si="65"/>
        <v>-1</v>
      </c>
      <c r="L267" s="10">
        <f t="shared" si="66"/>
        <v>-0.66666666666666663</v>
      </c>
      <c r="M267" s="10">
        <f t="shared" si="63"/>
        <v>-2.6666666666666666E-3</v>
      </c>
      <c r="N267" s="11">
        <f t="shared" si="64"/>
        <v>-5.4945054945054941E-3</v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1.6366612111292963E-3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1</v>
      </c>
      <c r="F275" s="9">
        <v>0</v>
      </c>
      <c r="G275" s="10" t="str">
        <f t="shared" si="59"/>
        <v/>
      </c>
      <c r="H275" s="10" t="str">
        <f t="shared" si="60"/>
        <v/>
      </c>
      <c r="I275" s="10">
        <f t="shared" si="61"/>
        <v>1.9801980198019802E-3</v>
      </c>
      <c r="J275" s="10" t="str">
        <f t="shared" si="62"/>
        <v/>
      </c>
      <c r="K275" s="10">
        <f t="shared" si="65"/>
        <v>1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1</v>
      </c>
      <c r="F276" s="9">
        <v>1</v>
      </c>
      <c r="G276" s="10" t="str">
        <f t="shared" si="59"/>
        <v/>
      </c>
      <c r="H276" s="10" t="str">
        <f t="shared" si="60"/>
        <v/>
      </c>
      <c r="I276" s="10">
        <f t="shared" si="61"/>
        <v>1.9801980198019802E-3</v>
      </c>
      <c r="J276" s="10">
        <f t="shared" si="62"/>
        <v>1.6366612111292963E-3</v>
      </c>
      <c r="K276" s="10">
        <f t="shared" si="65"/>
        <v>1</v>
      </c>
      <c r="L276" s="10">
        <f t="shared" si="66"/>
        <v>1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1</v>
      </c>
      <c r="F277" s="9">
        <v>0</v>
      </c>
      <c r="G277" s="10" t="str">
        <f t="shared" si="59"/>
        <v/>
      </c>
      <c r="H277" s="10" t="str">
        <f t="shared" si="60"/>
        <v/>
      </c>
      <c r="I277" s="10">
        <f t="shared" si="61"/>
        <v>1.9801980198019802E-3</v>
      </c>
      <c r="J277" s="10" t="str">
        <f t="shared" si="62"/>
        <v/>
      </c>
      <c r="K277" s="10">
        <f t="shared" si="65"/>
        <v>1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1</v>
      </c>
      <c r="E279" s="9">
        <v>0</v>
      </c>
      <c r="F279" s="9">
        <v>0</v>
      </c>
      <c r="G279" s="10" t="str">
        <f t="shared" si="59"/>
        <v/>
      </c>
      <c r="H279" s="10">
        <f t="shared" si="60"/>
        <v>2.7472527472527475E-3</v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>
        <f t="shared" si="66"/>
        <v>-1</v>
      </c>
      <c r="M279" s="10" t="str">
        <f t="shared" si="63"/>
        <v/>
      </c>
      <c r="N279" s="11">
        <f t="shared" si="64"/>
        <v>-2.7472527472527475E-3</v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1</v>
      </c>
      <c r="D281" s="9">
        <v>1</v>
      </c>
      <c r="E281" s="9">
        <v>5</v>
      </c>
      <c r="F281" s="9">
        <v>19</v>
      </c>
      <c r="G281" s="10">
        <f t="shared" si="59"/>
        <v>2.6666666666666666E-3</v>
      </c>
      <c r="H281" s="10">
        <f t="shared" si="60"/>
        <v>2.7472527472527475E-3</v>
      </c>
      <c r="I281" s="10">
        <f t="shared" si="61"/>
        <v>9.9009900990099011E-3</v>
      </c>
      <c r="J281" s="10">
        <f t="shared" si="62"/>
        <v>3.1096563011456628E-2</v>
      </c>
      <c r="K281" s="10">
        <f t="shared" si="65"/>
        <v>4</v>
      </c>
      <c r="L281" s="10">
        <f t="shared" si="66"/>
        <v>18</v>
      </c>
      <c r="M281" s="10">
        <f t="shared" si="63"/>
        <v>1.0666666666666666E-2</v>
      </c>
      <c r="N281" s="11">
        <f t="shared" si="64"/>
        <v>4.9450549450549455E-2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44</v>
      </c>
      <c r="D292" s="9">
        <v>39</v>
      </c>
      <c r="E292" s="9">
        <v>62</v>
      </c>
      <c r="F292" s="9">
        <v>69</v>
      </c>
      <c r="G292" s="10">
        <f t="shared" si="67"/>
        <v>0.11733333333333333</v>
      </c>
      <c r="H292" s="10">
        <f t="shared" si="68"/>
        <v>0.10714285714285714</v>
      </c>
      <c r="I292" s="10">
        <f t="shared" si="69"/>
        <v>0.12277227722772277</v>
      </c>
      <c r="J292" s="10">
        <f t="shared" si="70"/>
        <v>0.11292962356792144</v>
      </c>
      <c r="K292" s="10">
        <f t="shared" si="73"/>
        <v>0.40909090909090912</v>
      </c>
      <c r="L292" s="10">
        <f t="shared" si="74"/>
        <v>0.76923076923076927</v>
      </c>
      <c r="M292" s="10">
        <f t="shared" si="71"/>
        <v>4.8000000000000001E-2</v>
      </c>
      <c r="N292" s="11">
        <f t="shared" si="72"/>
        <v>8.2417582417582416E-2</v>
      </c>
    </row>
    <row r="293" spans="1:14" ht="25.5" x14ac:dyDescent="0.2">
      <c r="A293" s="8"/>
      <c r="B293" s="26" t="s">
        <v>273</v>
      </c>
      <c r="C293" s="23">
        <v>17</v>
      </c>
      <c r="D293" s="9">
        <v>4</v>
      </c>
      <c r="E293" s="9">
        <v>25</v>
      </c>
      <c r="F293" s="9">
        <v>16</v>
      </c>
      <c r="G293" s="10">
        <f t="shared" si="67"/>
        <v>4.5333333333333337E-2</v>
      </c>
      <c r="H293" s="10">
        <f t="shared" si="68"/>
        <v>1.098901098901099E-2</v>
      </c>
      <c r="I293" s="10">
        <f t="shared" si="69"/>
        <v>4.9504950495049507E-2</v>
      </c>
      <c r="J293" s="10">
        <f t="shared" si="70"/>
        <v>2.6186579378068741E-2</v>
      </c>
      <c r="K293" s="10">
        <f t="shared" si="73"/>
        <v>0.47058823529411764</v>
      </c>
      <c r="L293" s="10">
        <f t="shared" si="74"/>
        <v>3</v>
      </c>
      <c r="M293" s="10">
        <f t="shared" si="71"/>
        <v>2.1333333333333336E-2</v>
      </c>
      <c r="N293" s="11">
        <f t="shared" si="72"/>
        <v>3.2967032967032968E-2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1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>
        <f t="shared" si="70"/>
        <v>1.6366612111292963E-3</v>
      </c>
      <c r="K294" s="10" t="str">
        <f t="shared" si="73"/>
        <v xml:space="preserve"> </v>
      </c>
      <c r="L294" s="10">
        <f t="shared" si="74"/>
        <v>1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3</v>
      </c>
      <c r="E295" s="9">
        <v>0</v>
      </c>
      <c r="F295" s="9">
        <v>1</v>
      </c>
      <c r="G295" s="10" t="str">
        <f t="shared" si="67"/>
        <v/>
      </c>
      <c r="H295" s="10">
        <f t="shared" si="68"/>
        <v>8.241758241758242E-3</v>
      </c>
      <c r="I295" s="10" t="str">
        <f t="shared" si="69"/>
        <v/>
      </c>
      <c r="J295" s="10">
        <f t="shared" si="70"/>
        <v>1.6366612111292963E-3</v>
      </c>
      <c r="K295" s="10" t="str">
        <f t="shared" si="73"/>
        <v xml:space="preserve"> </v>
      </c>
      <c r="L295" s="10">
        <f t="shared" si="74"/>
        <v>-0.66666666666666663</v>
      </c>
      <c r="M295" s="10" t="str">
        <f t="shared" si="71"/>
        <v/>
      </c>
      <c r="N295" s="11">
        <f t="shared" si="72"/>
        <v>-5.4945054945054941E-3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2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>
        <f t="shared" si="70"/>
        <v>3.2733224222585926E-3</v>
      </c>
      <c r="K299" s="10" t="str">
        <f t="shared" si="73"/>
        <v xml:space="preserve"> 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2</v>
      </c>
      <c r="E300" s="9">
        <v>1</v>
      </c>
      <c r="F300" s="9">
        <v>2</v>
      </c>
      <c r="G300" s="10" t="str">
        <f t="shared" si="67"/>
        <v/>
      </c>
      <c r="H300" s="10">
        <f t="shared" si="68"/>
        <v>5.4945054945054949E-3</v>
      </c>
      <c r="I300" s="10">
        <f t="shared" si="69"/>
        <v>1.9801980198019802E-3</v>
      </c>
      <c r="J300" s="10">
        <f t="shared" si="70"/>
        <v>3.2733224222585926E-3</v>
      </c>
      <c r="K300" s="10">
        <f t="shared" si="73"/>
        <v>1</v>
      </c>
      <c r="L300" s="10">
        <f t="shared" si="74"/>
        <v>0</v>
      </c>
      <c r="M300" s="10" t="str">
        <f t="shared" si="71"/>
        <v/>
      </c>
      <c r="N300" s="11">
        <f t="shared" si="72"/>
        <v>0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1</v>
      </c>
      <c r="E305" s="9">
        <v>3</v>
      </c>
      <c r="F305" s="9">
        <v>4</v>
      </c>
      <c r="G305" s="10" t="str">
        <f t="shared" si="67"/>
        <v/>
      </c>
      <c r="H305" s="10">
        <f t="shared" si="68"/>
        <v>2.7472527472527475E-3</v>
      </c>
      <c r="I305" s="10">
        <f t="shared" si="69"/>
        <v>5.9405940594059407E-3</v>
      </c>
      <c r="J305" s="10">
        <f t="shared" si="70"/>
        <v>6.5466448445171853E-3</v>
      </c>
      <c r="K305" s="10">
        <f t="shared" si="73"/>
        <v>1</v>
      </c>
      <c r="L305" s="10">
        <f t="shared" si="74"/>
        <v>3</v>
      </c>
      <c r="M305" s="10" t="str">
        <f t="shared" si="71"/>
        <v/>
      </c>
      <c r="N305" s="11">
        <f t="shared" si="72"/>
        <v>8.241758241758242E-3</v>
      </c>
    </row>
    <row r="306" spans="1:14" x14ac:dyDescent="0.2">
      <c r="A306" s="8"/>
      <c r="B306" s="26" t="s">
        <v>286</v>
      </c>
      <c r="C306" s="23">
        <v>4</v>
      </c>
      <c r="D306" s="9">
        <v>6</v>
      </c>
      <c r="E306" s="9">
        <v>15</v>
      </c>
      <c r="F306" s="9">
        <v>5</v>
      </c>
      <c r="G306" s="10">
        <f t="shared" si="67"/>
        <v>1.0666666666666666E-2</v>
      </c>
      <c r="H306" s="10">
        <f t="shared" si="68"/>
        <v>1.6483516483516484E-2</v>
      </c>
      <c r="I306" s="10">
        <f t="shared" si="69"/>
        <v>2.9702970297029702E-2</v>
      </c>
      <c r="J306" s="10">
        <f t="shared" si="70"/>
        <v>8.1833060556464818E-3</v>
      </c>
      <c r="K306" s="10">
        <f t="shared" si="73"/>
        <v>2.75</v>
      </c>
      <c r="L306" s="10">
        <f t="shared" si="74"/>
        <v>-0.16666666666666666</v>
      </c>
      <c r="M306" s="10">
        <f t="shared" si="71"/>
        <v>2.9333333333333333E-2</v>
      </c>
      <c r="N306" s="11">
        <f t="shared" si="72"/>
        <v>-2.747252747252747E-3</v>
      </c>
    </row>
    <row r="307" spans="1:14" x14ac:dyDescent="0.2">
      <c r="A307" s="8"/>
      <c r="B307" s="26" t="s">
        <v>287</v>
      </c>
      <c r="C307" s="23">
        <v>24</v>
      </c>
      <c r="D307" s="9">
        <v>17</v>
      </c>
      <c r="E307" s="9">
        <v>18</v>
      </c>
      <c r="F307" s="9">
        <v>2</v>
      </c>
      <c r="G307" s="10">
        <f t="shared" si="67"/>
        <v>6.4000000000000001E-2</v>
      </c>
      <c r="H307" s="10">
        <f t="shared" si="68"/>
        <v>4.6703296703296704E-2</v>
      </c>
      <c r="I307" s="10">
        <f t="shared" si="69"/>
        <v>3.5643564356435641E-2</v>
      </c>
      <c r="J307" s="10">
        <f t="shared" si="70"/>
        <v>3.2733224222585926E-3</v>
      </c>
      <c r="K307" s="10">
        <f t="shared" si="73"/>
        <v>-0.25</v>
      </c>
      <c r="L307" s="10">
        <f t="shared" si="74"/>
        <v>-0.88235294117647056</v>
      </c>
      <c r="M307" s="10">
        <f t="shared" si="71"/>
        <v>-1.6E-2</v>
      </c>
      <c r="N307" s="11">
        <f t="shared" si="72"/>
        <v>-4.1208791208791208E-2</v>
      </c>
    </row>
    <row r="308" spans="1:14" x14ac:dyDescent="0.2">
      <c r="A308" s="8"/>
      <c r="B308" s="26" t="s">
        <v>288</v>
      </c>
      <c r="C308" s="23">
        <v>0</v>
      </c>
      <c r="D308" s="9">
        <v>1</v>
      </c>
      <c r="E308" s="9">
        <v>2</v>
      </c>
      <c r="F308" s="9">
        <v>2</v>
      </c>
      <c r="G308" s="10" t="str">
        <f t="shared" si="67"/>
        <v/>
      </c>
      <c r="H308" s="10">
        <f t="shared" si="68"/>
        <v>2.7472527472527475E-3</v>
      </c>
      <c r="I308" s="10">
        <f t="shared" si="69"/>
        <v>3.9603960396039604E-3</v>
      </c>
      <c r="J308" s="10">
        <f t="shared" si="70"/>
        <v>3.2733224222585926E-3</v>
      </c>
      <c r="K308" s="10">
        <f t="shared" si="73"/>
        <v>1</v>
      </c>
      <c r="L308" s="10">
        <f t="shared" si="74"/>
        <v>1</v>
      </c>
      <c r="M308" s="10" t="str">
        <f t="shared" si="71"/>
        <v/>
      </c>
      <c r="N308" s="11">
        <f t="shared" si="72"/>
        <v>2.7472527472527475E-3</v>
      </c>
    </row>
    <row r="309" spans="1:14" x14ac:dyDescent="0.2">
      <c r="A309" s="8"/>
      <c r="B309" s="26" t="s">
        <v>289</v>
      </c>
      <c r="C309" s="23">
        <v>1</v>
      </c>
      <c r="D309" s="9">
        <v>0</v>
      </c>
      <c r="E309" s="9">
        <v>4</v>
      </c>
      <c r="F309" s="9">
        <v>4</v>
      </c>
      <c r="G309" s="10">
        <f t="shared" si="67"/>
        <v>2.6666666666666666E-3</v>
      </c>
      <c r="H309" s="10" t="str">
        <f t="shared" si="68"/>
        <v/>
      </c>
      <c r="I309" s="10">
        <f t="shared" si="69"/>
        <v>7.9207920792079209E-3</v>
      </c>
      <c r="J309" s="10">
        <f t="shared" si="70"/>
        <v>6.5466448445171853E-3</v>
      </c>
      <c r="K309" s="10">
        <f t="shared" si="73"/>
        <v>3</v>
      </c>
      <c r="L309" s="10">
        <f t="shared" si="74"/>
        <v>1</v>
      </c>
      <c r="M309" s="10">
        <f t="shared" si="71"/>
        <v>8.0000000000000002E-3</v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1</v>
      </c>
      <c r="D311" s="9">
        <v>0</v>
      </c>
      <c r="E311" s="9">
        <v>3</v>
      </c>
      <c r="F311" s="9">
        <v>6</v>
      </c>
      <c r="G311" s="10">
        <f t="shared" si="67"/>
        <v>2.6666666666666666E-3</v>
      </c>
      <c r="H311" s="10" t="str">
        <f t="shared" si="68"/>
        <v/>
      </c>
      <c r="I311" s="10">
        <f t="shared" si="69"/>
        <v>5.9405940594059407E-3</v>
      </c>
      <c r="J311" s="10">
        <f t="shared" si="70"/>
        <v>9.8199672667757774E-3</v>
      </c>
      <c r="K311" s="10">
        <f t="shared" si="73"/>
        <v>2</v>
      </c>
      <c r="L311" s="10">
        <f t="shared" si="74"/>
        <v>1</v>
      </c>
      <c r="M311" s="10">
        <f t="shared" si="71"/>
        <v>5.3333333333333332E-3</v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3</v>
      </c>
      <c r="D312" s="9">
        <v>3</v>
      </c>
      <c r="E312" s="9">
        <v>4</v>
      </c>
      <c r="F312" s="9">
        <v>11</v>
      </c>
      <c r="G312" s="10">
        <f t="shared" si="67"/>
        <v>8.0000000000000002E-3</v>
      </c>
      <c r="H312" s="10">
        <f t="shared" si="68"/>
        <v>8.241758241758242E-3</v>
      </c>
      <c r="I312" s="10">
        <f t="shared" si="69"/>
        <v>7.9207920792079209E-3</v>
      </c>
      <c r="J312" s="10">
        <f t="shared" si="70"/>
        <v>1.8003273322422259E-2</v>
      </c>
      <c r="K312" s="10">
        <f t="shared" si="73"/>
        <v>0.33333333333333331</v>
      </c>
      <c r="L312" s="10">
        <f t="shared" si="74"/>
        <v>2.6666666666666665</v>
      </c>
      <c r="M312" s="10">
        <f t="shared" si="71"/>
        <v>2.6666666666666666E-3</v>
      </c>
      <c r="N312" s="11">
        <f t="shared" si="72"/>
        <v>2.1978021978021976E-2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1</v>
      </c>
      <c r="D316" s="9">
        <v>1</v>
      </c>
      <c r="E316" s="9">
        <v>2</v>
      </c>
      <c r="F316" s="9">
        <v>2</v>
      </c>
      <c r="G316" s="10">
        <f t="shared" ref="G316:G347" si="75">+IF(C316=0,"",C316/C$188)</f>
        <v>2.6666666666666666E-3</v>
      </c>
      <c r="H316" s="10">
        <f t="shared" ref="H316:H347" si="76">+IF(D316=0,"",D316/D$188)</f>
        <v>2.7472527472527475E-3</v>
      </c>
      <c r="I316" s="10">
        <f t="shared" ref="I316:I347" si="77">+IF(E316=0,"",E316/E$188)</f>
        <v>3.9603960396039604E-3</v>
      </c>
      <c r="J316" s="10">
        <f t="shared" ref="J316:J347" si="78">+IF(F316=0,"",F316/F$188)</f>
        <v>3.2733224222585926E-3</v>
      </c>
      <c r="K316" s="10">
        <f t="shared" si="73"/>
        <v>1</v>
      </c>
      <c r="L316" s="10">
        <f t="shared" si="74"/>
        <v>1</v>
      </c>
      <c r="M316" s="10">
        <f t="shared" ref="M316:M347" si="79">+IF(OR(AND(G316=""),(K316="")),"",G316*K316)</f>
        <v>2.6666666666666666E-3</v>
      </c>
      <c r="N316" s="11">
        <f t="shared" ref="N316:N347" si="80">+IF(OR(AND(H316=""),(L316="")),"",H316*L316)</f>
        <v>2.7472527472527475E-3</v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1</v>
      </c>
      <c r="D323" s="9">
        <v>0</v>
      </c>
      <c r="E323" s="9">
        <v>0</v>
      </c>
      <c r="F323" s="9">
        <v>0</v>
      </c>
      <c r="G323" s="10">
        <f t="shared" si="75"/>
        <v>2.6666666666666666E-3</v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>
        <f t="shared" si="81"/>
        <v>-1</v>
      </c>
      <c r="L323" s="10" t="str">
        <f t="shared" si="82"/>
        <v xml:space="preserve"> </v>
      </c>
      <c r="M323" s="10">
        <f t="shared" si="79"/>
        <v>-2.6666666666666666E-3</v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7</v>
      </c>
      <c r="D324" s="9">
        <v>14</v>
      </c>
      <c r="E324" s="9">
        <v>0</v>
      </c>
      <c r="F324" s="9">
        <v>3</v>
      </c>
      <c r="G324" s="10">
        <f t="shared" si="75"/>
        <v>1.8666666666666668E-2</v>
      </c>
      <c r="H324" s="10">
        <f t="shared" si="76"/>
        <v>3.8461538461538464E-2</v>
      </c>
      <c r="I324" s="10" t="str">
        <f t="shared" si="77"/>
        <v/>
      </c>
      <c r="J324" s="10">
        <f t="shared" si="78"/>
        <v>4.9099836333878887E-3</v>
      </c>
      <c r="K324" s="10">
        <f t="shared" si="81"/>
        <v>-1</v>
      </c>
      <c r="L324" s="10">
        <f t="shared" si="82"/>
        <v>-0.7857142857142857</v>
      </c>
      <c r="M324" s="10">
        <f t="shared" si="79"/>
        <v>-1.8666666666666668E-2</v>
      </c>
      <c r="N324" s="11">
        <f t="shared" si="80"/>
        <v>-3.021978021978022E-2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4</v>
      </c>
      <c r="D327" s="9">
        <v>12</v>
      </c>
      <c r="E327" s="9">
        <v>0</v>
      </c>
      <c r="F327" s="9">
        <v>1</v>
      </c>
      <c r="G327" s="10">
        <f t="shared" si="75"/>
        <v>1.0666666666666666E-2</v>
      </c>
      <c r="H327" s="10">
        <f t="shared" si="76"/>
        <v>3.2967032967032968E-2</v>
      </c>
      <c r="I327" s="10" t="str">
        <f t="shared" si="77"/>
        <v/>
      </c>
      <c r="J327" s="10">
        <f t="shared" si="78"/>
        <v>1.6366612111292963E-3</v>
      </c>
      <c r="K327" s="10">
        <f t="shared" si="81"/>
        <v>-1</v>
      </c>
      <c r="L327" s="10">
        <f t="shared" si="82"/>
        <v>-0.91666666666666663</v>
      </c>
      <c r="M327" s="10">
        <f t="shared" si="79"/>
        <v>-1.0666666666666666E-2</v>
      </c>
      <c r="N327" s="11">
        <f t="shared" si="80"/>
        <v>-3.021978021978022E-2</v>
      </c>
    </row>
    <row r="328" spans="1:14" x14ac:dyDescent="0.2">
      <c r="A328" s="8"/>
      <c r="B328" s="26" t="s">
        <v>308</v>
      </c>
      <c r="C328" s="23">
        <v>0</v>
      </c>
      <c r="D328" s="9">
        <v>5</v>
      </c>
      <c r="E328" s="9">
        <v>0</v>
      </c>
      <c r="F328" s="9">
        <v>0</v>
      </c>
      <c r="G328" s="10" t="str">
        <f t="shared" si="75"/>
        <v/>
      </c>
      <c r="H328" s="10">
        <f t="shared" si="76"/>
        <v>1.3736263736263736E-2</v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>
        <f t="shared" si="82"/>
        <v>-1</v>
      </c>
      <c r="M328" s="10" t="str">
        <f t="shared" si="79"/>
        <v/>
      </c>
      <c r="N328" s="11">
        <f t="shared" si="80"/>
        <v>-1.3736263736263736E-2</v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8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1.3093289689034371E-2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2</v>
      </c>
      <c r="E336" s="9">
        <v>0</v>
      </c>
      <c r="F336" s="9">
        <v>4</v>
      </c>
      <c r="G336" s="10" t="str">
        <f t="shared" si="75"/>
        <v/>
      </c>
      <c r="H336" s="10">
        <f t="shared" si="76"/>
        <v>5.4945054945054949E-3</v>
      </c>
      <c r="I336" s="10" t="str">
        <f t="shared" si="77"/>
        <v/>
      </c>
      <c r="J336" s="10">
        <f t="shared" si="78"/>
        <v>6.5466448445171853E-3</v>
      </c>
      <c r="K336" s="10" t="str">
        <f t="shared" si="81"/>
        <v xml:space="preserve"> </v>
      </c>
      <c r="L336" s="10">
        <f t="shared" si="82"/>
        <v>1</v>
      </c>
      <c r="M336" s="10" t="str">
        <f t="shared" si="79"/>
        <v/>
      </c>
      <c r="N336" s="11">
        <f t="shared" si="80"/>
        <v>5.4945054945054949E-3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1</v>
      </c>
      <c r="D338" s="9">
        <v>16</v>
      </c>
      <c r="E338" s="9">
        <v>0</v>
      </c>
      <c r="F338" s="9">
        <v>4</v>
      </c>
      <c r="G338" s="10">
        <f t="shared" si="75"/>
        <v>2.6666666666666666E-3</v>
      </c>
      <c r="H338" s="10">
        <f t="shared" si="76"/>
        <v>4.3956043956043959E-2</v>
      </c>
      <c r="I338" s="10" t="str">
        <f t="shared" si="77"/>
        <v/>
      </c>
      <c r="J338" s="10">
        <f t="shared" si="78"/>
        <v>6.5466448445171853E-3</v>
      </c>
      <c r="K338" s="10">
        <f t="shared" si="81"/>
        <v>-1</v>
      </c>
      <c r="L338" s="10">
        <f t="shared" si="82"/>
        <v>-0.75</v>
      </c>
      <c r="M338" s="10">
        <f t="shared" si="79"/>
        <v>-2.6666666666666666E-3</v>
      </c>
      <c r="N338" s="11">
        <f t="shared" si="80"/>
        <v>-3.2967032967032968E-2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2</v>
      </c>
      <c r="E340" s="9">
        <v>0</v>
      </c>
      <c r="F340" s="9">
        <v>2</v>
      </c>
      <c r="G340" s="10" t="str">
        <f t="shared" si="75"/>
        <v/>
      </c>
      <c r="H340" s="10">
        <f t="shared" si="76"/>
        <v>5.4945054945054949E-3</v>
      </c>
      <c r="I340" s="10" t="str">
        <f t="shared" si="77"/>
        <v/>
      </c>
      <c r="J340" s="10">
        <f t="shared" si="78"/>
        <v>3.2733224222585926E-3</v>
      </c>
      <c r="K340" s="10" t="str">
        <f t="shared" si="81"/>
        <v xml:space="preserve"> </v>
      </c>
      <c r="L340" s="10">
        <f t="shared" si="82"/>
        <v>0</v>
      </c>
      <c r="M340" s="10" t="str">
        <f t="shared" si="79"/>
        <v/>
      </c>
      <c r="N340" s="11">
        <f t="shared" si="80"/>
        <v>0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3</v>
      </c>
      <c r="E342" s="9">
        <v>0</v>
      </c>
      <c r="F342" s="9">
        <v>1</v>
      </c>
      <c r="G342" s="10" t="str">
        <f t="shared" si="75"/>
        <v/>
      </c>
      <c r="H342" s="10">
        <f t="shared" si="76"/>
        <v>8.241758241758242E-3</v>
      </c>
      <c r="I342" s="10" t="str">
        <f t="shared" si="77"/>
        <v/>
      </c>
      <c r="J342" s="10">
        <f t="shared" si="78"/>
        <v>1.6366612111292963E-3</v>
      </c>
      <c r="K342" s="10" t="str">
        <f t="shared" si="81"/>
        <v xml:space="preserve"> </v>
      </c>
      <c r="L342" s="10">
        <f t="shared" si="82"/>
        <v>-0.66666666666666663</v>
      </c>
      <c r="M342" s="10" t="str">
        <f t="shared" si="79"/>
        <v/>
      </c>
      <c r="N342" s="11">
        <f t="shared" si="80"/>
        <v>-5.4945054945054941E-3</v>
      </c>
    </row>
    <row r="343" spans="1:14" ht="25.5" x14ac:dyDescent="0.2">
      <c r="A343" s="8"/>
      <c r="B343" s="26" t="s">
        <v>323</v>
      </c>
      <c r="C343" s="23">
        <v>5</v>
      </c>
      <c r="D343" s="9">
        <v>0</v>
      </c>
      <c r="E343" s="9">
        <v>2</v>
      </c>
      <c r="F343" s="9">
        <v>8</v>
      </c>
      <c r="G343" s="10">
        <f t="shared" si="75"/>
        <v>1.3333333333333334E-2</v>
      </c>
      <c r="H343" s="10" t="str">
        <f t="shared" si="76"/>
        <v/>
      </c>
      <c r="I343" s="10">
        <f t="shared" si="77"/>
        <v>3.9603960396039604E-3</v>
      </c>
      <c r="J343" s="10">
        <f t="shared" si="78"/>
        <v>1.3093289689034371E-2</v>
      </c>
      <c r="K343" s="10">
        <f t="shared" si="81"/>
        <v>-0.6</v>
      </c>
      <c r="L343" s="10">
        <f t="shared" si="82"/>
        <v>1</v>
      </c>
      <c r="M343" s="10">
        <f t="shared" si="79"/>
        <v>-8.0000000000000002E-3</v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1</v>
      </c>
      <c r="D346" s="9">
        <v>2</v>
      </c>
      <c r="E346" s="9">
        <v>0</v>
      </c>
      <c r="F346" s="9">
        <v>0</v>
      </c>
      <c r="G346" s="10">
        <f t="shared" si="75"/>
        <v>2.6666666666666666E-3</v>
      </c>
      <c r="H346" s="10">
        <f t="shared" si="76"/>
        <v>5.4945054945054949E-3</v>
      </c>
      <c r="I346" s="10" t="str">
        <f t="shared" si="77"/>
        <v/>
      </c>
      <c r="J346" s="10" t="str">
        <f t="shared" si="78"/>
        <v/>
      </c>
      <c r="K346" s="10">
        <f t="shared" si="81"/>
        <v>-1</v>
      </c>
      <c r="L346" s="10">
        <f t="shared" si="82"/>
        <v>-1</v>
      </c>
      <c r="M346" s="10">
        <f t="shared" si="79"/>
        <v>-2.6666666666666666E-3</v>
      </c>
      <c r="N346" s="11">
        <f t="shared" si="80"/>
        <v>-5.4945054945054949E-3</v>
      </c>
    </row>
    <row r="347" spans="1:14" ht="25.5" x14ac:dyDescent="0.2">
      <c r="A347" s="8"/>
      <c r="B347" s="26" t="s">
        <v>327</v>
      </c>
      <c r="C347" s="23">
        <v>10</v>
      </c>
      <c r="D347" s="9">
        <v>18</v>
      </c>
      <c r="E347" s="9">
        <v>5</v>
      </c>
      <c r="F347" s="9">
        <v>15</v>
      </c>
      <c r="G347" s="10">
        <f t="shared" si="75"/>
        <v>2.6666666666666668E-2</v>
      </c>
      <c r="H347" s="10">
        <f t="shared" si="76"/>
        <v>4.9450549450549448E-2</v>
      </c>
      <c r="I347" s="10">
        <f t="shared" si="77"/>
        <v>9.9009900990099011E-3</v>
      </c>
      <c r="J347" s="10">
        <f t="shared" si="78"/>
        <v>2.4549918166939442E-2</v>
      </c>
      <c r="K347" s="10">
        <f t="shared" si="81"/>
        <v>-0.5</v>
      </c>
      <c r="L347" s="10">
        <f t="shared" si="82"/>
        <v>-0.16666666666666666</v>
      </c>
      <c r="M347" s="10">
        <f t="shared" si="79"/>
        <v>-1.3333333333333334E-2</v>
      </c>
      <c r="N347" s="11">
        <f t="shared" si="80"/>
        <v>-8.2417582417582402E-3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1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>
        <f t="shared" si="86"/>
        <v>1.6366612111292963E-3</v>
      </c>
      <c r="K352" s="10" t="str">
        <f t="shared" si="89"/>
        <v xml:space="preserve"> </v>
      </c>
      <c r="L352" s="10">
        <f t="shared" si="90"/>
        <v>1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1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1.6366612111292963E-3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8</v>
      </c>
      <c r="D361" s="9">
        <v>8</v>
      </c>
      <c r="E361" s="9">
        <v>4</v>
      </c>
      <c r="F361" s="9">
        <v>16</v>
      </c>
      <c r="G361" s="10">
        <f t="shared" si="83"/>
        <v>2.1333333333333333E-2</v>
      </c>
      <c r="H361" s="10">
        <f t="shared" si="84"/>
        <v>2.197802197802198E-2</v>
      </c>
      <c r="I361" s="10">
        <f t="shared" si="85"/>
        <v>7.9207920792079209E-3</v>
      </c>
      <c r="J361" s="10">
        <f t="shared" si="86"/>
        <v>2.6186579378068741E-2</v>
      </c>
      <c r="K361" s="10">
        <f t="shared" si="89"/>
        <v>-0.5</v>
      </c>
      <c r="L361" s="10">
        <f t="shared" si="90"/>
        <v>1</v>
      </c>
      <c r="M361" s="10">
        <f t="shared" si="87"/>
        <v>-1.0666666666666666E-2</v>
      </c>
      <c r="N361" s="11">
        <f t="shared" si="88"/>
        <v>2.197802197802198E-2</v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1</v>
      </c>
      <c r="F363" s="12">
        <v>3</v>
      </c>
      <c r="G363" s="13" t="str">
        <f t="shared" si="83"/>
        <v/>
      </c>
      <c r="H363" s="13" t="str">
        <f t="shared" si="84"/>
        <v/>
      </c>
      <c r="I363" s="13">
        <f t="shared" si="85"/>
        <v>1.9801980198019802E-3</v>
      </c>
      <c r="J363" s="13">
        <f t="shared" si="86"/>
        <v>4.9099836333878887E-3</v>
      </c>
      <c r="K363" s="13">
        <f t="shared" si="89"/>
        <v>1</v>
      </c>
      <c r="L363" s="13">
        <f t="shared" si="90"/>
        <v>1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4631</v>
      </c>
      <c r="D371" s="20">
        <f>SUM(D372:D604)</f>
        <v>3583</v>
      </c>
      <c r="E371" s="19">
        <f>SUM(E372:E604)</f>
        <v>4681</v>
      </c>
      <c r="F371" s="20">
        <f>SUM(F372:F604)</f>
        <v>3081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1.0796804145972791E-2</v>
      </c>
      <c r="L371" s="22">
        <f>+IF(AND(D371=0,F371=0),"",IF(D371=0,1,IF(F371=0,-1,(F371-D371)/D371)))</f>
        <v>-0.14010605637733742</v>
      </c>
      <c r="M371" s="21">
        <f t="shared" ref="M371:M434" si="95">+IF(OR(AND(G371=""),(K371="")),"",G371*K371)</f>
        <v>1.0796804145972791E-2</v>
      </c>
      <c r="N371" s="22">
        <f t="shared" ref="N371:N434" si="96">+IF(OR(AND(H371=""),(L371="")),"",H371*L371)</f>
        <v>-0.14010605637733742</v>
      </c>
    </row>
    <row r="372" spans="1:14" x14ac:dyDescent="0.2">
      <c r="A372" s="8"/>
      <c r="B372" s="25" t="s">
        <v>344</v>
      </c>
      <c r="C372" s="31">
        <v>25</v>
      </c>
      <c r="D372" s="28">
        <v>0</v>
      </c>
      <c r="E372" s="28">
        <v>21</v>
      </c>
      <c r="F372" s="28">
        <v>6</v>
      </c>
      <c r="G372" s="29">
        <f t="shared" si="91"/>
        <v>5.3984020729863956E-3</v>
      </c>
      <c r="H372" s="29" t="str">
        <f t="shared" si="92"/>
        <v/>
      </c>
      <c r="I372" s="29">
        <f t="shared" si="93"/>
        <v>4.4862208929715873E-3</v>
      </c>
      <c r="J372" s="29">
        <f t="shared" si="94"/>
        <v>1.9474196689386564E-3</v>
      </c>
      <c r="K372" s="29">
        <f t="shared" ref="K372:K435" si="97">+IF(AND(C372=0,E372=0)," ",IF(C372=0,1,IF(E372=0,-1,(E372-C372)/C372)))</f>
        <v>-0.16</v>
      </c>
      <c r="L372" s="29">
        <f t="shared" ref="L372:L435" si="98">+IF(AND(D372=0,F372=0)," ",IF(D372=0,1,IF(F372=0,-1,(F372-D372)/D372)))</f>
        <v>1</v>
      </c>
      <c r="M372" s="29">
        <f t="shared" si="95"/>
        <v>-8.6374433167782328E-4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10</v>
      </c>
      <c r="D373" s="9">
        <v>6</v>
      </c>
      <c r="E373" s="9">
        <v>12</v>
      </c>
      <c r="F373" s="9">
        <v>3</v>
      </c>
      <c r="G373" s="10">
        <f t="shared" si="91"/>
        <v>2.1593608291945584E-3</v>
      </c>
      <c r="H373" s="10">
        <f t="shared" si="92"/>
        <v>1.6745743790120011E-3</v>
      </c>
      <c r="I373" s="10">
        <f t="shared" si="93"/>
        <v>2.5635547959837642E-3</v>
      </c>
      <c r="J373" s="10">
        <f t="shared" si="94"/>
        <v>9.7370983446932818E-4</v>
      </c>
      <c r="K373" s="10">
        <f t="shared" si="97"/>
        <v>0.2</v>
      </c>
      <c r="L373" s="10">
        <f t="shared" si="98"/>
        <v>-0.5</v>
      </c>
      <c r="M373" s="10">
        <f t="shared" si="95"/>
        <v>4.318721658389117E-4</v>
      </c>
      <c r="N373" s="11">
        <f t="shared" si="96"/>
        <v>-8.3728718950600055E-4</v>
      </c>
    </row>
    <row r="374" spans="1:14" x14ac:dyDescent="0.2">
      <c r="A374" s="8"/>
      <c r="B374" s="26" t="s">
        <v>346</v>
      </c>
      <c r="C374" s="23">
        <v>1</v>
      </c>
      <c r="D374" s="9">
        <v>1</v>
      </c>
      <c r="E374" s="9">
        <v>1</v>
      </c>
      <c r="F374" s="9">
        <v>2</v>
      </c>
      <c r="G374" s="10">
        <f t="shared" si="91"/>
        <v>2.1593608291945585E-4</v>
      </c>
      <c r="H374" s="10">
        <f t="shared" si="92"/>
        <v>2.7909572983533354E-4</v>
      </c>
      <c r="I374" s="10">
        <f t="shared" si="93"/>
        <v>2.1362956633198035E-4</v>
      </c>
      <c r="J374" s="10">
        <f t="shared" si="94"/>
        <v>6.4913988964621875E-4</v>
      </c>
      <c r="K374" s="10">
        <f t="shared" si="97"/>
        <v>0</v>
      </c>
      <c r="L374" s="10">
        <f t="shared" si="98"/>
        <v>1</v>
      </c>
      <c r="M374" s="10">
        <f t="shared" si="95"/>
        <v>0</v>
      </c>
      <c r="N374" s="11">
        <f t="shared" si="96"/>
        <v>2.7909572983533354E-4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1</v>
      </c>
      <c r="E376" s="9">
        <v>0</v>
      </c>
      <c r="F376" s="9">
        <v>0</v>
      </c>
      <c r="G376" s="10" t="str">
        <f t="shared" si="91"/>
        <v/>
      </c>
      <c r="H376" s="10">
        <f t="shared" si="92"/>
        <v>2.7909572983533354E-4</v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>
        <f t="shared" si="98"/>
        <v>-1</v>
      </c>
      <c r="M376" s="10" t="str">
        <f t="shared" si="95"/>
        <v/>
      </c>
      <c r="N376" s="11">
        <f t="shared" si="96"/>
        <v>-2.7909572983533354E-4</v>
      </c>
    </row>
    <row r="377" spans="1:14" x14ac:dyDescent="0.2">
      <c r="A377" s="8"/>
      <c r="B377" s="26" t="s">
        <v>349</v>
      </c>
      <c r="C377" s="23">
        <v>131</v>
      </c>
      <c r="D377" s="9">
        <v>54</v>
      </c>
      <c r="E377" s="9">
        <v>110</v>
      </c>
      <c r="F377" s="9">
        <v>36</v>
      </c>
      <c r="G377" s="10">
        <f t="shared" si="91"/>
        <v>2.8287626862448716E-2</v>
      </c>
      <c r="H377" s="10">
        <f t="shared" si="92"/>
        <v>1.5071169411108009E-2</v>
      </c>
      <c r="I377" s="10">
        <f t="shared" si="93"/>
        <v>2.349925229651784E-2</v>
      </c>
      <c r="J377" s="10">
        <f t="shared" si="94"/>
        <v>1.1684518013631937E-2</v>
      </c>
      <c r="K377" s="10">
        <f t="shared" si="97"/>
        <v>-0.16030534351145037</v>
      </c>
      <c r="L377" s="10">
        <f t="shared" si="98"/>
        <v>-0.33333333333333331</v>
      </c>
      <c r="M377" s="10">
        <f t="shared" si="95"/>
        <v>-4.5346577413085728E-3</v>
      </c>
      <c r="N377" s="11">
        <f t="shared" si="96"/>
        <v>-5.0237231370360031E-3</v>
      </c>
    </row>
    <row r="378" spans="1:14" x14ac:dyDescent="0.2">
      <c r="A378" s="8"/>
      <c r="B378" s="26" t="s">
        <v>350</v>
      </c>
      <c r="C378" s="23">
        <v>28</v>
      </c>
      <c r="D378" s="9">
        <v>9</v>
      </c>
      <c r="E378" s="9">
        <v>48</v>
      </c>
      <c r="F378" s="9">
        <v>4</v>
      </c>
      <c r="G378" s="10">
        <f t="shared" si="91"/>
        <v>6.0462103217447634E-3</v>
      </c>
      <c r="H378" s="10">
        <f t="shared" si="92"/>
        <v>2.5118615685180016E-3</v>
      </c>
      <c r="I378" s="10">
        <f t="shared" si="93"/>
        <v>1.0254219183935057E-2</v>
      </c>
      <c r="J378" s="10">
        <f t="shared" si="94"/>
        <v>1.2982797792924375E-3</v>
      </c>
      <c r="K378" s="10">
        <f t="shared" si="97"/>
        <v>0.7142857142857143</v>
      </c>
      <c r="L378" s="10">
        <f t="shared" si="98"/>
        <v>-0.55555555555555558</v>
      </c>
      <c r="M378" s="10">
        <f t="shared" si="95"/>
        <v>4.3187216583891169E-3</v>
      </c>
      <c r="N378" s="11">
        <f t="shared" si="96"/>
        <v>-1.3954786491766676E-3</v>
      </c>
    </row>
    <row r="379" spans="1:14" x14ac:dyDescent="0.2">
      <c r="A379" s="8"/>
      <c r="B379" s="26" t="s">
        <v>351</v>
      </c>
      <c r="C379" s="23">
        <v>17</v>
      </c>
      <c r="D379" s="9">
        <v>18</v>
      </c>
      <c r="E379" s="9">
        <v>8</v>
      </c>
      <c r="F379" s="9">
        <v>4</v>
      </c>
      <c r="G379" s="10">
        <f t="shared" si="91"/>
        <v>3.6709134096307495E-3</v>
      </c>
      <c r="H379" s="10">
        <f t="shared" si="92"/>
        <v>5.0237231370360031E-3</v>
      </c>
      <c r="I379" s="10">
        <f t="shared" si="93"/>
        <v>1.7090365306558428E-3</v>
      </c>
      <c r="J379" s="10">
        <f t="shared" si="94"/>
        <v>1.2982797792924375E-3</v>
      </c>
      <c r="K379" s="10">
        <f t="shared" si="97"/>
        <v>-0.52941176470588236</v>
      </c>
      <c r="L379" s="10">
        <f t="shared" si="98"/>
        <v>-0.77777777777777779</v>
      </c>
      <c r="M379" s="10">
        <f t="shared" si="95"/>
        <v>-1.9434247462751027E-3</v>
      </c>
      <c r="N379" s="11">
        <f t="shared" si="96"/>
        <v>-3.9073402176946692E-3</v>
      </c>
    </row>
    <row r="380" spans="1:14" x14ac:dyDescent="0.2">
      <c r="A380" s="8"/>
      <c r="B380" s="26" t="s">
        <v>352</v>
      </c>
      <c r="C380" s="23">
        <v>13</v>
      </c>
      <c r="D380" s="9">
        <v>5</v>
      </c>
      <c r="E380" s="9">
        <v>20</v>
      </c>
      <c r="F380" s="9">
        <v>0</v>
      </c>
      <c r="G380" s="10">
        <f t="shared" si="91"/>
        <v>2.8071690779529258E-3</v>
      </c>
      <c r="H380" s="10">
        <f t="shared" si="92"/>
        <v>1.3954786491766676E-3</v>
      </c>
      <c r="I380" s="10">
        <f t="shared" si="93"/>
        <v>4.2725913266396069E-3</v>
      </c>
      <c r="J380" s="10" t="str">
        <f t="shared" si="94"/>
        <v/>
      </c>
      <c r="K380" s="10">
        <f t="shared" si="97"/>
        <v>0.53846153846153844</v>
      </c>
      <c r="L380" s="10">
        <f t="shared" si="98"/>
        <v>-1</v>
      </c>
      <c r="M380" s="10">
        <f t="shared" si="95"/>
        <v>1.5115525804361906E-3</v>
      </c>
      <c r="N380" s="11">
        <f t="shared" si="96"/>
        <v>-1.3954786491766676E-3</v>
      </c>
    </row>
    <row r="381" spans="1:14" x14ac:dyDescent="0.2">
      <c r="A381" s="8"/>
      <c r="B381" s="26" t="s">
        <v>353</v>
      </c>
      <c r="C381" s="23">
        <v>9</v>
      </c>
      <c r="D381" s="9">
        <v>3</v>
      </c>
      <c r="E381" s="9">
        <v>7</v>
      </c>
      <c r="F381" s="9">
        <v>2</v>
      </c>
      <c r="G381" s="10">
        <f t="shared" si="91"/>
        <v>1.9434247462751025E-3</v>
      </c>
      <c r="H381" s="10">
        <f t="shared" si="92"/>
        <v>8.3728718950600055E-4</v>
      </c>
      <c r="I381" s="10">
        <f t="shared" si="93"/>
        <v>1.4954069643238624E-3</v>
      </c>
      <c r="J381" s="10">
        <f t="shared" si="94"/>
        <v>6.4913988964621875E-4</v>
      </c>
      <c r="K381" s="10">
        <f t="shared" si="97"/>
        <v>-0.22222222222222221</v>
      </c>
      <c r="L381" s="10">
        <f t="shared" si="98"/>
        <v>-0.33333333333333331</v>
      </c>
      <c r="M381" s="10">
        <f t="shared" si="95"/>
        <v>-4.3187216583891164E-4</v>
      </c>
      <c r="N381" s="11">
        <f t="shared" si="96"/>
        <v>-2.7909572983533348E-4</v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191</v>
      </c>
      <c r="D383" s="9">
        <v>79</v>
      </c>
      <c r="E383" s="9">
        <v>225</v>
      </c>
      <c r="F383" s="9">
        <v>86</v>
      </c>
      <c r="G383" s="10">
        <f t="shared" si="91"/>
        <v>4.1243791837616069E-2</v>
      </c>
      <c r="H383" s="10">
        <f t="shared" si="92"/>
        <v>2.2048562656991347E-2</v>
      </c>
      <c r="I383" s="10">
        <f t="shared" si="93"/>
        <v>4.8066652424695579E-2</v>
      </c>
      <c r="J383" s="10">
        <f t="shared" si="94"/>
        <v>2.7913015254787406E-2</v>
      </c>
      <c r="K383" s="10">
        <f t="shared" si="97"/>
        <v>0.17801047120418848</v>
      </c>
      <c r="L383" s="10">
        <f t="shared" si="98"/>
        <v>8.8607594936708861E-2</v>
      </c>
      <c r="M383" s="10">
        <f t="shared" si="95"/>
        <v>7.341826819261499E-3</v>
      </c>
      <c r="N383" s="11">
        <f t="shared" si="96"/>
        <v>1.9536701088473346E-3</v>
      </c>
    </row>
    <row r="384" spans="1:14" x14ac:dyDescent="0.2">
      <c r="A384" s="8"/>
      <c r="B384" s="26" t="s">
        <v>356</v>
      </c>
      <c r="C384" s="23">
        <v>20</v>
      </c>
      <c r="D384" s="9">
        <v>6</v>
      </c>
      <c r="E384" s="9">
        <v>38</v>
      </c>
      <c r="F384" s="9">
        <v>12</v>
      </c>
      <c r="G384" s="10">
        <f t="shared" si="91"/>
        <v>4.3187216583891169E-3</v>
      </c>
      <c r="H384" s="10">
        <f t="shared" si="92"/>
        <v>1.6745743790120011E-3</v>
      </c>
      <c r="I384" s="10">
        <f t="shared" si="93"/>
        <v>8.1179235206152531E-3</v>
      </c>
      <c r="J384" s="10">
        <f t="shared" si="94"/>
        <v>3.8948393378773127E-3</v>
      </c>
      <c r="K384" s="10">
        <f t="shared" si="97"/>
        <v>0.9</v>
      </c>
      <c r="L384" s="10">
        <f t="shared" si="98"/>
        <v>1</v>
      </c>
      <c r="M384" s="10">
        <f t="shared" si="95"/>
        <v>3.8868494925502054E-3</v>
      </c>
      <c r="N384" s="11">
        <f t="shared" si="96"/>
        <v>1.6745743790120011E-3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9</v>
      </c>
      <c r="D386" s="9">
        <v>8</v>
      </c>
      <c r="E386" s="9">
        <v>19</v>
      </c>
      <c r="F386" s="9">
        <v>2</v>
      </c>
      <c r="G386" s="10">
        <f t="shared" si="91"/>
        <v>1.9434247462751025E-3</v>
      </c>
      <c r="H386" s="10">
        <f t="shared" si="92"/>
        <v>2.2327658386826683E-3</v>
      </c>
      <c r="I386" s="10">
        <f t="shared" si="93"/>
        <v>4.0589617603076266E-3</v>
      </c>
      <c r="J386" s="10">
        <f t="shared" si="94"/>
        <v>6.4913988964621875E-4</v>
      </c>
      <c r="K386" s="10">
        <f t="shared" si="97"/>
        <v>1.1111111111111112</v>
      </c>
      <c r="L386" s="10">
        <f t="shared" si="98"/>
        <v>-0.75</v>
      </c>
      <c r="M386" s="10">
        <f t="shared" si="95"/>
        <v>2.1593608291945584E-3</v>
      </c>
      <c r="N386" s="11">
        <f t="shared" si="96"/>
        <v>-1.6745743790120013E-3</v>
      </c>
    </row>
    <row r="387" spans="1:14" x14ac:dyDescent="0.2">
      <c r="A387" s="8"/>
      <c r="B387" s="26" t="s">
        <v>359</v>
      </c>
      <c r="C387" s="23">
        <v>69</v>
      </c>
      <c r="D387" s="9">
        <v>22</v>
      </c>
      <c r="E387" s="9">
        <v>18</v>
      </c>
      <c r="F387" s="9">
        <v>3</v>
      </c>
      <c r="G387" s="10">
        <f t="shared" si="91"/>
        <v>1.4899589721442452E-2</v>
      </c>
      <c r="H387" s="10">
        <f t="shared" si="92"/>
        <v>6.140106056377337E-3</v>
      </c>
      <c r="I387" s="10">
        <f t="shared" si="93"/>
        <v>3.8453321939756462E-3</v>
      </c>
      <c r="J387" s="10">
        <f t="shared" si="94"/>
        <v>9.7370983446932818E-4</v>
      </c>
      <c r="K387" s="10">
        <f t="shared" si="97"/>
        <v>-0.73913043478260865</v>
      </c>
      <c r="L387" s="10">
        <f t="shared" si="98"/>
        <v>-0.86363636363636365</v>
      </c>
      <c r="M387" s="10">
        <f t="shared" si="95"/>
        <v>-1.1012740228892247E-2</v>
      </c>
      <c r="N387" s="11">
        <f t="shared" si="96"/>
        <v>-5.3028188668713368E-3</v>
      </c>
    </row>
    <row r="388" spans="1:14" x14ac:dyDescent="0.2">
      <c r="A388" s="8"/>
      <c r="B388" s="26" t="s">
        <v>360</v>
      </c>
      <c r="C388" s="23">
        <v>6</v>
      </c>
      <c r="D388" s="9">
        <v>3</v>
      </c>
      <c r="E388" s="9">
        <v>16</v>
      </c>
      <c r="F388" s="9">
        <v>31</v>
      </c>
      <c r="G388" s="10">
        <f t="shared" si="91"/>
        <v>1.2956164975167351E-3</v>
      </c>
      <c r="H388" s="10">
        <f t="shared" si="92"/>
        <v>8.3728718950600055E-4</v>
      </c>
      <c r="I388" s="10">
        <f t="shared" si="93"/>
        <v>3.4180730613116855E-3</v>
      </c>
      <c r="J388" s="10">
        <f t="shared" si="94"/>
        <v>1.0061668289516391E-2</v>
      </c>
      <c r="K388" s="10">
        <f t="shared" si="97"/>
        <v>1.6666666666666667</v>
      </c>
      <c r="L388" s="10">
        <f t="shared" si="98"/>
        <v>9.3333333333333339</v>
      </c>
      <c r="M388" s="10">
        <f t="shared" si="95"/>
        <v>2.1593608291945589E-3</v>
      </c>
      <c r="N388" s="11">
        <f t="shared" si="96"/>
        <v>7.8146804353893384E-3</v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384</v>
      </c>
      <c r="D391" s="9">
        <v>169</v>
      </c>
      <c r="E391" s="9">
        <v>151</v>
      </c>
      <c r="F391" s="9">
        <v>53</v>
      </c>
      <c r="G391" s="10">
        <f t="shared" si="91"/>
        <v>8.2919455841071049E-2</v>
      </c>
      <c r="H391" s="10">
        <f t="shared" si="92"/>
        <v>4.7167178342171365E-2</v>
      </c>
      <c r="I391" s="10">
        <f t="shared" si="93"/>
        <v>3.2258064516129031E-2</v>
      </c>
      <c r="J391" s="10">
        <f t="shared" si="94"/>
        <v>1.7202207075624799E-2</v>
      </c>
      <c r="K391" s="10">
        <f t="shared" si="97"/>
        <v>-0.60677083333333337</v>
      </c>
      <c r="L391" s="10">
        <f t="shared" si="98"/>
        <v>-0.68639053254437865</v>
      </c>
      <c r="M391" s="10">
        <f t="shared" si="95"/>
        <v>-5.0313107320233218E-2</v>
      </c>
      <c r="N391" s="11">
        <f t="shared" si="96"/>
        <v>-3.2375104660898685E-2</v>
      </c>
    </row>
    <row r="392" spans="1:14" x14ac:dyDescent="0.2">
      <c r="A392" s="8"/>
      <c r="B392" s="26" t="s">
        <v>364</v>
      </c>
      <c r="C392" s="23">
        <v>0</v>
      </c>
      <c r="D392" s="9">
        <v>2</v>
      </c>
      <c r="E392" s="9">
        <v>0</v>
      </c>
      <c r="F392" s="9">
        <v>0</v>
      </c>
      <c r="G392" s="10" t="str">
        <f t="shared" si="91"/>
        <v/>
      </c>
      <c r="H392" s="10">
        <f t="shared" si="92"/>
        <v>5.5819145967066707E-4</v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>
        <f t="shared" si="98"/>
        <v>-1</v>
      </c>
      <c r="M392" s="10" t="str">
        <f t="shared" si="95"/>
        <v/>
      </c>
      <c r="N392" s="11">
        <f t="shared" si="96"/>
        <v>-5.5819145967066707E-4</v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2</v>
      </c>
      <c r="D394" s="9">
        <v>19</v>
      </c>
      <c r="E394" s="9">
        <v>5</v>
      </c>
      <c r="F394" s="9">
        <v>42</v>
      </c>
      <c r="G394" s="10">
        <f t="shared" si="91"/>
        <v>4.318721658389117E-4</v>
      </c>
      <c r="H394" s="10">
        <f t="shared" si="92"/>
        <v>5.3028188668713368E-3</v>
      </c>
      <c r="I394" s="10">
        <f t="shared" si="93"/>
        <v>1.0681478316599017E-3</v>
      </c>
      <c r="J394" s="10">
        <f t="shared" si="94"/>
        <v>1.3631937682570594E-2</v>
      </c>
      <c r="K394" s="10">
        <f t="shared" si="97"/>
        <v>1.5</v>
      </c>
      <c r="L394" s="10">
        <f t="shared" si="98"/>
        <v>1.2105263157894737</v>
      </c>
      <c r="M394" s="10">
        <f t="shared" si="95"/>
        <v>6.4780824875836757E-4</v>
      </c>
      <c r="N394" s="11">
        <f t="shared" si="96"/>
        <v>6.4192017862126707E-3</v>
      </c>
    </row>
    <row r="395" spans="1:14" x14ac:dyDescent="0.2">
      <c r="A395" s="8"/>
      <c r="B395" s="26" t="s">
        <v>367</v>
      </c>
      <c r="C395" s="23">
        <v>114</v>
      </c>
      <c r="D395" s="9">
        <v>695</v>
      </c>
      <c r="E395" s="9">
        <v>52</v>
      </c>
      <c r="F395" s="9">
        <v>446</v>
      </c>
      <c r="G395" s="10">
        <f t="shared" si="91"/>
        <v>2.4616713452817966E-2</v>
      </c>
      <c r="H395" s="10">
        <f t="shared" si="92"/>
        <v>0.1939715322355568</v>
      </c>
      <c r="I395" s="10">
        <f t="shared" si="93"/>
        <v>1.1108737449262978E-2</v>
      </c>
      <c r="J395" s="10">
        <f t="shared" si="94"/>
        <v>0.14475819539110679</v>
      </c>
      <c r="K395" s="10">
        <f t="shared" si="97"/>
        <v>-0.54385964912280704</v>
      </c>
      <c r="L395" s="10">
        <f t="shared" si="98"/>
        <v>-0.35827338129496406</v>
      </c>
      <c r="M395" s="10">
        <f t="shared" si="95"/>
        <v>-1.3388037141006262E-2</v>
      </c>
      <c r="N395" s="11">
        <f t="shared" si="96"/>
        <v>-6.9494836728998047E-2</v>
      </c>
    </row>
    <row r="396" spans="1:14" x14ac:dyDescent="0.2">
      <c r="A396" s="8"/>
      <c r="B396" s="26" t="s">
        <v>368</v>
      </c>
      <c r="C396" s="23">
        <v>4</v>
      </c>
      <c r="D396" s="9">
        <v>7</v>
      </c>
      <c r="E396" s="9">
        <v>9</v>
      </c>
      <c r="F396" s="9">
        <v>19</v>
      </c>
      <c r="G396" s="10">
        <f t="shared" si="91"/>
        <v>8.6374433167782339E-4</v>
      </c>
      <c r="H396" s="10">
        <f t="shared" si="92"/>
        <v>1.9536701088473346E-3</v>
      </c>
      <c r="I396" s="10">
        <f t="shared" si="93"/>
        <v>1.9226660969878231E-3</v>
      </c>
      <c r="J396" s="10">
        <f t="shared" si="94"/>
        <v>6.1668289516390784E-3</v>
      </c>
      <c r="K396" s="10">
        <f t="shared" si="97"/>
        <v>1.25</v>
      </c>
      <c r="L396" s="10">
        <f t="shared" si="98"/>
        <v>1.7142857142857142</v>
      </c>
      <c r="M396" s="10">
        <f t="shared" si="95"/>
        <v>1.0796804145972792E-3</v>
      </c>
      <c r="N396" s="11">
        <f t="shared" si="96"/>
        <v>3.3491487580240018E-3</v>
      </c>
    </row>
    <row r="397" spans="1:14" x14ac:dyDescent="0.2">
      <c r="A397" s="8"/>
      <c r="B397" s="26" t="s">
        <v>369</v>
      </c>
      <c r="C397" s="23">
        <v>0</v>
      </c>
      <c r="D397" s="9">
        <v>1</v>
      </c>
      <c r="E397" s="9">
        <v>0</v>
      </c>
      <c r="F397" s="9">
        <v>1</v>
      </c>
      <c r="G397" s="10" t="str">
        <f t="shared" si="91"/>
        <v/>
      </c>
      <c r="H397" s="10">
        <f t="shared" si="92"/>
        <v>2.7909572983533354E-4</v>
      </c>
      <c r="I397" s="10" t="str">
        <f t="shared" si="93"/>
        <v/>
      </c>
      <c r="J397" s="10">
        <f t="shared" si="94"/>
        <v>3.2456994482310937E-4</v>
      </c>
      <c r="K397" s="10" t="str">
        <f t="shared" si="97"/>
        <v xml:space="preserve"> </v>
      </c>
      <c r="L397" s="10">
        <f t="shared" si="98"/>
        <v>0</v>
      </c>
      <c r="M397" s="10" t="str">
        <f t="shared" si="95"/>
        <v/>
      </c>
      <c r="N397" s="11">
        <f t="shared" si="96"/>
        <v>0</v>
      </c>
    </row>
    <row r="398" spans="1:14" x14ac:dyDescent="0.2">
      <c r="A398" s="8"/>
      <c r="B398" s="26" t="s">
        <v>370</v>
      </c>
      <c r="C398" s="23">
        <v>0</v>
      </c>
      <c r="D398" s="9">
        <v>5</v>
      </c>
      <c r="E398" s="9">
        <v>0</v>
      </c>
      <c r="F398" s="9">
        <v>0</v>
      </c>
      <c r="G398" s="10" t="str">
        <f t="shared" si="91"/>
        <v/>
      </c>
      <c r="H398" s="10">
        <f t="shared" si="92"/>
        <v>1.3954786491766676E-3</v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>
        <f t="shared" si="98"/>
        <v>-1</v>
      </c>
      <c r="M398" s="10" t="str">
        <f t="shared" si="95"/>
        <v/>
      </c>
      <c r="N398" s="11">
        <f t="shared" si="96"/>
        <v>-1.3954786491766676E-3</v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1</v>
      </c>
      <c r="F400" s="9">
        <v>0</v>
      </c>
      <c r="G400" s="10" t="str">
        <f t="shared" si="91"/>
        <v/>
      </c>
      <c r="H400" s="10" t="str">
        <f t="shared" si="92"/>
        <v/>
      </c>
      <c r="I400" s="10">
        <f t="shared" si="93"/>
        <v>2.1362956633198035E-4</v>
      </c>
      <c r="J400" s="10" t="str">
        <f t="shared" si="94"/>
        <v/>
      </c>
      <c r="K400" s="10">
        <f t="shared" si="97"/>
        <v>1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61</v>
      </c>
      <c r="D401" s="9">
        <v>8</v>
      </c>
      <c r="E401" s="9">
        <v>4</v>
      </c>
      <c r="F401" s="9">
        <v>5</v>
      </c>
      <c r="G401" s="10">
        <f t="shared" si="91"/>
        <v>1.3172101058086806E-2</v>
      </c>
      <c r="H401" s="10">
        <f t="shared" si="92"/>
        <v>2.2327658386826683E-3</v>
      </c>
      <c r="I401" s="10">
        <f t="shared" si="93"/>
        <v>8.5451826532792138E-4</v>
      </c>
      <c r="J401" s="10">
        <f t="shared" si="94"/>
        <v>1.6228497241155468E-3</v>
      </c>
      <c r="K401" s="10">
        <f t="shared" si="97"/>
        <v>-0.93442622950819676</v>
      </c>
      <c r="L401" s="10">
        <f t="shared" si="98"/>
        <v>-0.375</v>
      </c>
      <c r="M401" s="10">
        <f t="shared" si="95"/>
        <v>-1.2308356726408983E-2</v>
      </c>
      <c r="N401" s="11">
        <f t="shared" si="96"/>
        <v>-8.3728718950600066E-4</v>
      </c>
    </row>
    <row r="402" spans="1:14" x14ac:dyDescent="0.2">
      <c r="A402" s="8"/>
      <c r="B402" s="26" t="s">
        <v>374</v>
      </c>
      <c r="C402" s="23">
        <v>26</v>
      </c>
      <c r="D402" s="9">
        <v>2</v>
      </c>
      <c r="E402" s="9">
        <v>37</v>
      </c>
      <c r="F402" s="9">
        <v>16</v>
      </c>
      <c r="G402" s="10">
        <f t="shared" si="91"/>
        <v>5.6143381559058516E-3</v>
      </c>
      <c r="H402" s="10">
        <f t="shared" si="92"/>
        <v>5.5819145967066707E-4</v>
      </c>
      <c r="I402" s="10">
        <f t="shared" si="93"/>
        <v>7.9042939542832737E-3</v>
      </c>
      <c r="J402" s="10">
        <f t="shared" si="94"/>
        <v>5.19311911716975E-3</v>
      </c>
      <c r="K402" s="10">
        <f t="shared" si="97"/>
        <v>0.42307692307692307</v>
      </c>
      <c r="L402" s="10">
        <f t="shared" si="98"/>
        <v>7</v>
      </c>
      <c r="M402" s="10">
        <f t="shared" si="95"/>
        <v>2.3752969121140139E-3</v>
      </c>
      <c r="N402" s="11">
        <f t="shared" si="96"/>
        <v>3.9073402176946692E-3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1</v>
      </c>
      <c r="E404" s="9">
        <v>0</v>
      </c>
      <c r="F404" s="9">
        <v>1</v>
      </c>
      <c r="G404" s="10" t="str">
        <f t="shared" si="91"/>
        <v/>
      </c>
      <c r="H404" s="10">
        <f t="shared" si="92"/>
        <v>2.7909572983533354E-4</v>
      </c>
      <c r="I404" s="10" t="str">
        <f t="shared" si="93"/>
        <v/>
      </c>
      <c r="J404" s="10">
        <f t="shared" si="94"/>
        <v>3.2456994482310937E-4</v>
      </c>
      <c r="K404" s="10" t="str">
        <f t="shared" si="97"/>
        <v xml:space="preserve"> </v>
      </c>
      <c r="L404" s="10">
        <f t="shared" si="98"/>
        <v>0</v>
      </c>
      <c r="M404" s="10" t="str">
        <f t="shared" si="95"/>
        <v/>
      </c>
      <c r="N404" s="11">
        <f t="shared" si="96"/>
        <v>0</v>
      </c>
    </row>
    <row r="405" spans="1:14" ht="25.5" x14ac:dyDescent="0.2">
      <c r="A405" s="8"/>
      <c r="B405" s="26" t="s">
        <v>377</v>
      </c>
      <c r="C405" s="23">
        <v>7</v>
      </c>
      <c r="D405" s="9">
        <v>14</v>
      </c>
      <c r="E405" s="9">
        <v>2</v>
      </c>
      <c r="F405" s="9">
        <v>10</v>
      </c>
      <c r="G405" s="10">
        <f t="shared" si="91"/>
        <v>1.5115525804361909E-3</v>
      </c>
      <c r="H405" s="10">
        <f t="shared" si="92"/>
        <v>3.9073402176946692E-3</v>
      </c>
      <c r="I405" s="10">
        <f t="shared" si="93"/>
        <v>4.2725913266396069E-4</v>
      </c>
      <c r="J405" s="10">
        <f t="shared" si="94"/>
        <v>3.2456994482310936E-3</v>
      </c>
      <c r="K405" s="10">
        <f t="shared" si="97"/>
        <v>-0.7142857142857143</v>
      </c>
      <c r="L405" s="10">
        <f t="shared" si="98"/>
        <v>-0.2857142857142857</v>
      </c>
      <c r="M405" s="10">
        <f t="shared" si="95"/>
        <v>-1.0796804145972792E-3</v>
      </c>
      <c r="N405" s="11">
        <f t="shared" si="96"/>
        <v>-1.1163829193413339E-3</v>
      </c>
    </row>
    <row r="406" spans="1:14" x14ac:dyDescent="0.2">
      <c r="A406" s="8"/>
      <c r="B406" s="26" t="s">
        <v>378</v>
      </c>
      <c r="C406" s="23">
        <v>86</v>
      </c>
      <c r="D406" s="9">
        <v>20</v>
      </c>
      <c r="E406" s="9">
        <v>130</v>
      </c>
      <c r="F406" s="9">
        <v>24</v>
      </c>
      <c r="G406" s="10">
        <f t="shared" si="91"/>
        <v>1.8570503131073203E-2</v>
      </c>
      <c r="H406" s="10">
        <f t="shared" si="92"/>
        <v>5.5819145967066705E-3</v>
      </c>
      <c r="I406" s="10">
        <f t="shared" si="93"/>
        <v>2.7771843623157447E-2</v>
      </c>
      <c r="J406" s="10">
        <f t="shared" si="94"/>
        <v>7.7896786757546254E-3</v>
      </c>
      <c r="K406" s="10">
        <f t="shared" si="97"/>
        <v>0.51162790697674421</v>
      </c>
      <c r="L406" s="10">
        <f t="shared" si="98"/>
        <v>0.2</v>
      </c>
      <c r="M406" s="10">
        <f t="shared" si="95"/>
        <v>9.5011876484560574E-3</v>
      </c>
      <c r="N406" s="11">
        <f t="shared" si="96"/>
        <v>1.1163829193413341E-3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2.1362956633198035E-4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1</v>
      </c>
      <c r="D408" s="9">
        <v>2</v>
      </c>
      <c r="E408" s="9">
        <v>2</v>
      </c>
      <c r="F408" s="9">
        <v>0</v>
      </c>
      <c r="G408" s="10">
        <f t="shared" si="91"/>
        <v>2.1593608291945585E-4</v>
      </c>
      <c r="H408" s="10">
        <f t="shared" si="92"/>
        <v>5.5819145967066707E-4</v>
      </c>
      <c r="I408" s="10">
        <f t="shared" si="93"/>
        <v>4.2725913266396069E-4</v>
      </c>
      <c r="J408" s="10" t="str">
        <f t="shared" si="94"/>
        <v/>
      </c>
      <c r="K408" s="10">
        <f t="shared" si="97"/>
        <v>1</v>
      </c>
      <c r="L408" s="10">
        <f t="shared" si="98"/>
        <v>-1</v>
      </c>
      <c r="M408" s="10">
        <f t="shared" si="95"/>
        <v>2.1593608291945585E-4</v>
      </c>
      <c r="N408" s="11">
        <f t="shared" si="96"/>
        <v>-5.5819145967066707E-4</v>
      </c>
    </row>
    <row r="409" spans="1:14" x14ac:dyDescent="0.2">
      <c r="A409" s="8"/>
      <c r="B409" s="26" t="s">
        <v>381</v>
      </c>
      <c r="C409" s="23">
        <v>6</v>
      </c>
      <c r="D409" s="9">
        <v>0</v>
      </c>
      <c r="E409" s="9">
        <v>14</v>
      </c>
      <c r="F409" s="9">
        <v>0</v>
      </c>
      <c r="G409" s="10">
        <f t="shared" si="91"/>
        <v>1.2956164975167351E-3</v>
      </c>
      <c r="H409" s="10" t="str">
        <f t="shared" si="92"/>
        <v/>
      </c>
      <c r="I409" s="10">
        <f t="shared" si="93"/>
        <v>2.9908139286477248E-3</v>
      </c>
      <c r="J409" s="10" t="str">
        <f t="shared" si="94"/>
        <v/>
      </c>
      <c r="K409" s="10">
        <f t="shared" si="97"/>
        <v>1.3333333333333333</v>
      </c>
      <c r="L409" s="10" t="str">
        <f t="shared" si="98"/>
        <v xml:space="preserve"> </v>
      </c>
      <c r="M409" s="10">
        <f t="shared" si="95"/>
        <v>1.7274886633556468E-3</v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47</v>
      </c>
      <c r="D410" s="9">
        <v>10</v>
      </c>
      <c r="E410" s="9">
        <v>3</v>
      </c>
      <c r="F410" s="9">
        <v>1</v>
      </c>
      <c r="G410" s="10">
        <f t="shared" si="91"/>
        <v>1.0148995897214425E-2</v>
      </c>
      <c r="H410" s="10">
        <f t="shared" si="92"/>
        <v>2.7909572983533353E-3</v>
      </c>
      <c r="I410" s="10">
        <f t="shared" si="93"/>
        <v>6.4088869899594104E-4</v>
      </c>
      <c r="J410" s="10">
        <f t="shared" si="94"/>
        <v>3.2456994482310937E-4</v>
      </c>
      <c r="K410" s="10">
        <f t="shared" si="97"/>
        <v>-0.93617021276595747</v>
      </c>
      <c r="L410" s="10">
        <f t="shared" si="98"/>
        <v>-0.9</v>
      </c>
      <c r="M410" s="10">
        <f t="shared" si="95"/>
        <v>-9.5011876484560574E-3</v>
      </c>
      <c r="N410" s="11">
        <f t="shared" si="96"/>
        <v>-2.511861568518002E-3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3.2456994482310937E-4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73</v>
      </c>
      <c r="D413" s="9">
        <v>1</v>
      </c>
      <c r="E413" s="9">
        <v>85</v>
      </c>
      <c r="F413" s="9">
        <v>3</v>
      </c>
      <c r="G413" s="10">
        <f t="shared" si="91"/>
        <v>1.5763334053120276E-2</v>
      </c>
      <c r="H413" s="10">
        <f t="shared" si="92"/>
        <v>2.7909572983533354E-4</v>
      </c>
      <c r="I413" s="10">
        <f t="shared" si="93"/>
        <v>1.815851313821833E-2</v>
      </c>
      <c r="J413" s="10">
        <f t="shared" si="94"/>
        <v>9.7370983446932818E-4</v>
      </c>
      <c r="K413" s="10">
        <f t="shared" si="97"/>
        <v>0.16438356164383561</v>
      </c>
      <c r="L413" s="10">
        <f t="shared" si="98"/>
        <v>2</v>
      </c>
      <c r="M413" s="10">
        <f t="shared" si="95"/>
        <v>2.5912329950334699E-3</v>
      </c>
      <c r="N413" s="11">
        <f t="shared" si="96"/>
        <v>5.5819145967066707E-4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3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9.7370983446932818E-4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378</v>
      </c>
      <c r="D419" s="9">
        <v>215</v>
      </c>
      <c r="E419" s="9">
        <v>534</v>
      </c>
      <c r="F419" s="9">
        <v>289</v>
      </c>
      <c r="G419" s="10">
        <f t="shared" si="91"/>
        <v>8.1623839343554314E-2</v>
      </c>
      <c r="H419" s="10">
        <f t="shared" si="92"/>
        <v>6.0005581914596706E-2</v>
      </c>
      <c r="I419" s="10">
        <f t="shared" si="93"/>
        <v>0.11407818842127751</v>
      </c>
      <c r="J419" s="10">
        <f t="shared" si="94"/>
        <v>9.3800714053878617E-2</v>
      </c>
      <c r="K419" s="10">
        <f t="shared" si="97"/>
        <v>0.41269841269841268</v>
      </c>
      <c r="L419" s="10">
        <f t="shared" si="98"/>
        <v>0.34418604651162793</v>
      </c>
      <c r="M419" s="10">
        <f t="shared" si="95"/>
        <v>3.3686028935435111E-2</v>
      </c>
      <c r="N419" s="11">
        <f t="shared" si="96"/>
        <v>2.0653084007814682E-2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12</v>
      </c>
      <c r="F421" s="9">
        <v>1</v>
      </c>
      <c r="G421" s="10" t="str">
        <f t="shared" si="91"/>
        <v/>
      </c>
      <c r="H421" s="10" t="str">
        <f t="shared" si="92"/>
        <v/>
      </c>
      <c r="I421" s="10">
        <f t="shared" si="93"/>
        <v>2.5635547959837642E-3</v>
      </c>
      <c r="J421" s="10">
        <f t="shared" si="94"/>
        <v>3.2456994482310937E-4</v>
      </c>
      <c r="K421" s="10">
        <f t="shared" si="97"/>
        <v>1</v>
      </c>
      <c r="L421" s="10">
        <f t="shared" si="98"/>
        <v>1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48</v>
      </c>
      <c r="D422" s="9">
        <v>39</v>
      </c>
      <c r="E422" s="9">
        <v>42</v>
      </c>
      <c r="F422" s="9">
        <v>22</v>
      </c>
      <c r="G422" s="10">
        <f t="shared" si="91"/>
        <v>1.0364931980133881E-2</v>
      </c>
      <c r="H422" s="10">
        <f t="shared" si="92"/>
        <v>1.0884733463578006E-2</v>
      </c>
      <c r="I422" s="10">
        <f t="shared" si="93"/>
        <v>8.9724417859431745E-3</v>
      </c>
      <c r="J422" s="10">
        <f t="shared" si="94"/>
        <v>7.1405387861084068E-3</v>
      </c>
      <c r="K422" s="10">
        <f t="shared" si="97"/>
        <v>-0.125</v>
      </c>
      <c r="L422" s="10">
        <f t="shared" si="98"/>
        <v>-0.4358974358974359</v>
      </c>
      <c r="M422" s="10">
        <f t="shared" si="95"/>
        <v>-1.2956164975167351E-3</v>
      </c>
      <c r="N422" s="11">
        <f t="shared" si="96"/>
        <v>-4.7446274072006694E-3</v>
      </c>
    </row>
    <row r="423" spans="1:14" x14ac:dyDescent="0.2">
      <c r="A423" s="8"/>
      <c r="B423" s="26" t="s">
        <v>395</v>
      </c>
      <c r="C423" s="23">
        <v>2342</v>
      </c>
      <c r="D423" s="9">
        <v>833</v>
      </c>
      <c r="E423" s="9">
        <v>2596</v>
      </c>
      <c r="F423" s="9">
        <v>749</v>
      </c>
      <c r="G423" s="10">
        <f t="shared" si="91"/>
        <v>0.50572230619736558</v>
      </c>
      <c r="H423" s="10">
        <f t="shared" si="92"/>
        <v>0.23248674295283281</v>
      </c>
      <c r="I423" s="10">
        <f t="shared" si="93"/>
        <v>0.55458235419782098</v>
      </c>
      <c r="J423" s="10">
        <f t="shared" si="94"/>
        <v>0.24310288867250893</v>
      </c>
      <c r="K423" s="10">
        <f t="shared" si="97"/>
        <v>0.10845431255337319</v>
      </c>
      <c r="L423" s="10">
        <f t="shared" si="98"/>
        <v>-0.10084033613445378</v>
      </c>
      <c r="M423" s="10">
        <f t="shared" si="95"/>
        <v>5.4847765061541785E-2</v>
      </c>
      <c r="N423" s="11">
        <f t="shared" si="96"/>
        <v>-2.3444041306168013E-2</v>
      </c>
    </row>
    <row r="424" spans="1:14" x14ac:dyDescent="0.2">
      <c r="A424" s="8"/>
      <c r="B424" s="26" t="s">
        <v>396</v>
      </c>
      <c r="C424" s="23">
        <v>88</v>
      </c>
      <c r="D424" s="9">
        <v>29</v>
      </c>
      <c r="E424" s="9">
        <v>74</v>
      </c>
      <c r="F424" s="9">
        <v>6</v>
      </c>
      <c r="G424" s="10">
        <f t="shared" si="91"/>
        <v>1.9002375296912115E-2</v>
      </c>
      <c r="H424" s="10">
        <f t="shared" si="92"/>
        <v>8.0937761652246729E-3</v>
      </c>
      <c r="I424" s="10">
        <f t="shared" si="93"/>
        <v>1.5808587908566547E-2</v>
      </c>
      <c r="J424" s="10">
        <f t="shared" si="94"/>
        <v>1.9474196689386564E-3</v>
      </c>
      <c r="K424" s="10">
        <f t="shared" si="97"/>
        <v>-0.15909090909090909</v>
      </c>
      <c r="L424" s="10">
        <f t="shared" si="98"/>
        <v>-0.7931034482758621</v>
      </c>
      <c r="M424" s="10">
        <f t="shared" si="95"/>
        <v>-3.0231051608723817E-3</v>
      </c>
      <c r="N424" s="11">
        <f t="shared" si="96"/>
        <v>-6.4192017862126716E-3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1</v>
      </c>
      <c r="D428" s="9">
        <v>2</v>
      </c>
      <c r="E428" s="9">
        <v>1</v>
      </c>
      <c r="F428" s="9">
        <v>0</v>
      </c>
      <c r="G428" s="10">
        <f t="shared" si="91"/>
        <v>2.1593608291945585E-4</v>
      </c>
      <c r="H428" s="10">
        <f t="shared" si="92"/>
        <v>5.5819145967066707E-4</v>
      </c>
      <c r="I428" s="10">
        <f t="shared" si="93"/>
        <v>2.1362956633198035E-4</v>
      </c>
      <c r="J428" s="10" t="str">
        <f t="shared" si="94"/>
        <v/>
      </c>
      <c r="K428" s="10">
        <f t="shared" si="97"/>
        <v>0</v>
      </c>
      <c r="L428" s="10">
        <f t="shared" si="98"/>
        <v>-1</v>
      </c>
      <c r="M428" s="10">
        <f t="shared" si="95"/>
        <v>0</v>
      </c>
      <c r="N428" s="11">
        <f t="shared" si="96"/>
        <v>-5.5819145967066707E-4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1</v>
      </c>
      <c r="D430" s="9">
        <v>0</v>
      </c>
      <c r="E430" s="9">
        <v>0</v>
      </c>
      <c r="F430" s="9">
        <v>0</v>
      </c>
      <c r="G430" s="10">
        <f t="shared" si="91"/>
        <v>2.1593608291945585E-4</v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 t="str">
        <f t="shared" si="98"/>
        <v xml:space="preserve"> </v>
      </c>
      <c r="M430" s="10">
        <f t="shared" si="95"/>
        <v>-2.1593608291945585E-4</v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1</v>
      </c>
      <c r="F432" s="9">
        <v>5</v>
      </c>
      <c r="G432" s="10" t="str">
        <f t="shared" si="91"/>
        <v/>
      </c>
      <c r="H432" s="10" t="str">
        <f t="shared" si="92"/>
        <v/>
      </c>
      <c r="I432" s="10">
        <f t="shared" si="93"/>
        <v>2.1362956633198035E-4</v>
      </c>
      <c r="J432" s="10">
        <f t="shared" si="94"/>
        <v>1.6228497241155468E-3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1</v>
      </c>
      <c r="D433" s="9">
        <v>1</v>
      </c>
      <c r="E433" s="9">
        <v>2</v>
      </c>
      <c r="F433" s="9">
        <v>17</v>
      </c>
      <c r="G433" s="10">
        <f t="shared" si="91"/>
        <v>2.1593608291945585E-4</v>
      </c>
      <c r="H433" s="10">
        <f t="shared" si="92"/>
        <v>2.7909572983533354E-4</v>
      </c>
      <c r="I433" s="10">
        <f t="shared" si="93"/>
        <v>4.2725913266396069E-4</v>
      </c>
      <c r="J433" s="10">
        <f t="shared" si="94"/>
        <v>5.5176890619928597E-3</v>
      </c>
      <c r="K433" s="10">
        <f t="shared" si="97"/>
        <v>1</v>
      </c>
      <c r="L433" s="10">
        <f t="shared" si="98"/>
        <v>16</v>
      </c>
      <c r="M433" s="10">
        <f t="shared" si="95"/>
        <v>2.1593608291945585E-4</v>
      </c>
      <c r="N433" s="11">
        <f t="shared" si="96"/>
        <v>4.4655316773653366E-3</v>
      </c>
    </row>
    <row r="434" spans="1:14" x14ac:dyDescent="0.2">
      <c r="A434" s="8"/>
      <c r="B434" s="26" t="s">
        <v>406</v>
      </c>
      <c r="C434" s="23">
        <v>1</v>
      </c>
      <c r="D434" s="9">
        <v>2</v>
      </c>
      <c r="E434" s="9">
        <v>3</v>
      </c>
      <c r="F434" s="9">
        <v>2</v>
      </c>
      <c r="G434" s="10">
        <f t="shared" si="91"/>
        <v>2.1593608291945585E-4</v>
      </c>
      <c r="H434" s="10">
        <f t="shared" si="92"/>
        <v>5.5819145967066707E-4</v>
      </c>
      <c r="I434" s="10">
        <f t="shared" si="93"/>
        <v>6.4088869899594104E-4</v>
      </c>
      <c r="J434" s="10">
        <f t="shared" si="94"/>
        <v>6.4913988964621875E-4</v>
      </c>
      <c r="K434" s="10">
        <f t="shared" si="97"/>
        <v>2</v>
      </c>
      <c r="L434" s="10">
        <f t="shared" si="98"/>
        <v>0</v>
      </c>
      <c r="M434" s="10">
        <f t="shared" si="95"/>
        <v>4.318721658389117E-4</v>
      </c>
      <c r="N434" s="11">
        <f t="shared" si="96"/>
        <v>0</v>
      </c>
    </row>
    <row r="435" spans="1:14" x14ac:dyDescent="0.2">
      <c r="A435" s="8"/>
      <c r="B435" s="26" t="s">
        <v>407</v>
      </c>
      <c r="C435" s="23">
        <v>33</v>
      </c>
      <c r="D435" s="9">
        <v>39</v>
      </c>
      <c r="E435" s="9">
        <v>115</v>
      </c>
      <c r="F435" s="9">
        <v>65</v>
      </c>
      <c r="G435" s="10">
        <f t="shared" ref="G435:G498" si="99">+IF(C435=0,"",C435/C$371)</f>
        <v>7.1258907363420431E-3</v>
      </c>
      <c r="H435" s="10">
        <f t="shared" ref="H435:H498" si="100">+IF(D435=0,"",D435/D$371)</f>
        <v>1.0884733463578006E-2</v>
      </c>
      <c r="I435" s="10">
        <f t="shared" ref="I435:I498" si="101">+IF(E435=0,"",E435/E$371)</f>
        <v>2.4567400128177739E-2</v>
      </c>
      <c r="J435" s="10">
        <f t="shared" ref="J435:J498" si="102">+IF(F435=0,"",F435/F$371)</f>
        <v>2.1097046413502109E-2</v>
      </c>
      <c r="K435" s="10">
        <f t="shared" si="97"/>
        <v>2.4848484848484849</v>
      </c>
      <c r="L435" s="10">
        <f t="shared" si="98"/>
        <v>0.66666666666666663</v>
      </c>
      <c r="M435" s="10">
        <f t="shared" ref="M435:M498" si="103">+IF(OR(AND(G435=""),(K435="")),"",G435*K435)</f>
        <v>1.7706758799395379E-2</v>
      </c>
      <c r="N435" s="11">
        <f t="shared" ref="N435:N498" si="104">+IF(OR(AND(H435=""),(L435="")),"",H435*L435)</f>
        <v>7.256488975718671E-3</v>
      </c>
    </row>
    <row r="436" spans="1:14" x14ac:dyDescent="0.2">
      <c r="A436" s="8"/>
      <c r="B436" s="26" t="s">
        <v>408</v>
      </c>
      <c r="C436" s="23">
        <v>0</v>
      </c>
      <c r="D436" s="9">
        <v>2</v>
      </c>
      <c r="E436" s="9">
        <v>3</v>
      </c>
      <c r="F436" s="9">
        <v>4</v>
      </c>
      <c r="G436" s="10" t="str">
        <f t="shared" si="99"/>
        <v/>
      </c>
      <c r="H436" s="10">
        <f t="shared" si="100"/>
        <v>5.5819145967066707E-4</v>
      </c>
      <c r="I436" s="10">
        <f t="shared" si="101"/>
        <v>6.4088869899594104E-4</v>
      </c>
      <c r="J436" s="10">
        <f t="shared" si="102"/>
        <v>1.2982797792924375E-3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>
        <f t="shared" si="104"/>
        <v>5.5819145967066707E-4</v>
      </c>
    </row>
    <row r="437" spans="1:14" x14ac:dyDescent="0.2">
      <c r="A437" s="8"/>
      <c r="B437" s="26" t="s">
        <v>409</v>
      </c>
      <c r="C437" s="23">
        <v>5</v>
      </c>
      <c r="D437" s="9">
        <v>1</v>
      </c>
      <c r="E437" s="9">
        <v>10</v>
      </c>
      <c r="F437" s="9">
        <v>20</v>
      </c>
      <c r="G437" s="10">
        <f t="shared" si="99"/>
        <v>1.0796804145972792E-3</v>
      </c>
      <c r="H437" s="10">
        <f t="shared" si="100"/>
        <v>2.7909572983533354E-4</v>
      </c>
      <c r="I437" s="10">
        <f t="shared" si="101"/>
        <v>2.1362956633198035E-3</v>
      </c>
      <c r="J437" s="10">
        <f t="shared" si="102"/>
        <v>6.4913988964621873E-3</v>
      </c>
      <c r="K437" s="10">
        <f t="shared" si="105"/>
        <v>1</v>
      </c>
      <c r="L437" s="10">
        <f t="shared" si="106"/>
        <v>19</v>
      </c>
      <c r="M437" s="10">
        <f t="shared" si="103"/>
        <v>1.0796804145972792E-3</v>
      </c>
      <c r="N437" s="11">
        <f t="shared" si="104"/>
        <v>5.3028188668713368E-3</v>
      </c>
    </row>
    <row r="438" spans="1:14" x14ac:dyDescent="0.2">
      <c r="A438" s="8"/>
      <c r="B438" s="26" t="s">
        <v>410</v>
      </c>
      <c r="C438" s="23">
        <v>0</v>
      </c>
      <c r="D438" s="9">
        <v>1</v>
      </c>
      <c r="E438" s="9">
        <v>1</v>
      </c>
      <c r="F438" s="9">
        <v>0</v>
      </c>
      <c r="G438" s="10" t="str">
        <f t="shared" si="99"/>
        <v/>
      </c>
      <c r="H438" s="10">
        <f t="shared" si="100"/>
        <v>2.7909572983533354E-4</v>
      </c>
      <c r="I438" s="10">
        <f t="shared" si="101"/>
        <v>2.1362956633198035E-4</v>
      </c>
      <c r="J438" s="10" t="str">
        <f t="shared" si="102"/>
        <v/>
      </c>
      <c r="K438" s="10">
        <f t="shared" si="105"/>
        <v>1</v>
      </c>
      <c r="L438" s="10">
        <f t="shared" si="106"/>
        <v>-1</v>
      </c>
      <c r="M438" s="10" t="str">
        <f t="shared" si="103"/>
        <v/>
      </c>
      <c r="N438" s="11">
        <f t="shared" si="104"/>
        <v>-2.7909572983533354E-4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1</v>
      </c>
      <c r="D441" s="9">
        <v>1</v>
      </c>
      <c r="E441" s="9">
        <v>0</v>
      </c>
      <c r="F441" s="9">
        <v>0</v>
      </c>
      <c r="G441" s="10">
        <f t="shared" si="99"/>
        <v>2.1593608291945585E-4</v>
      </c>
      <c r="H441" s="10">
        <f t="shared" si="100"/>
        <v>2.7909572983533354E-4</v>
      </c>
      <c r="I441" s="10" t="str">
        <f t="shared" si="101"/>
        <v/>
      </c>
      <c r="J441" s="10" t="str">
        <f t="shared" si="102"/>
        <v/>
      </c>
      <c r="K441" s="10">
        <f t="shared" si="105"/>
        <v>-1</v>
      </c>
      <c r="L441" s="10">
        <f t="shared" si="106"/>
        <v>-1</v>
      </c>
      <c r="M441" s="10">
        <f t="shared" si="103"/>
        <v>-2.1593608291945585E-4</v>
      </c>
      <c r="N441" s="11">
        <f t="shared" si="104"/>
        <v>-2.7909572983533354E-4</v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3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9.7370983446932818E-4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110</v>
      </c>
      <c r="D446" s="9">
        <v>78</v>
      </c>
      <c r="E446" s="9">
        <v>14</v>
      </c>
      <c r="F446" s="9">
        <v>33</v>
      </c>
      <c r="G446" s="10">
        <f t="shared" si="99"/>
        <v>2.3752969121140142E-2</v>
      </c>
      <c r="H446" s="10">
        <f t="shared" si="100"/>
        <v>2.1769466927156013E-2</v>
      </c>
      <c r="I446" s="10">
        <f t="shared" si="101"/>
        <v>2.9908139286477248E-3</v>
      </c>
      <c r="J446" s="10">
        <f t="shared" si="102"/>
        <v>1.0710808179162609E-2</v>
      </c>
      <c r="K446" s="10">
        <f t="shared" si="105"/>
        <v>-0.87272727272727268</v>
      </c>
      <c r="L446" s="10">
        <f t="shared" si="106"/>
        <v>-0.57692307692307687</v>
      </c>
      <c r="M446" s="10">
        <f t="shared" si="103"/>
        <v>-2.0729863960267759E-2</v>
      </c>
      <c r="N446" s="11">
        <f t="shared" si="104"/>
        <v>-1.2559307842590007E-2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1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>
        <f t="shared" si="102"/>
        <v>3.2456994482310937E-4</v>
      </c>
      <c r="K448" s="10" t="str">
        <f t="shared" si="105"/>
        <v xml:space="preserve"> </v>
      </c>
      <c r="L448" s="10">
        <f t="shared" si="106"/>
        <v>1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1</v>
      </c>
      <c r="F449" s="9">
        <v>5</v>
      </c>
      <c r="G449" s="10" t="str">
        <f t="shared" si="99"/>
        <v/>
      </c>
      <c r="H449" s="10" t="str">
        <f t="shared" si="100"/>
        <v/>
      </c>
      <c r="I449" s="10">
        <f t="shared" si="101"/>
        <v>2.1362956633198035E-4</v>
      </c>
      <c r="J449" s="10">
        <f t="shared" si="102"/>
        <v>1.6228497241155468E-3</v>
      </c>
      <c r="K449" s="10">
        <f t="shared" si="105"/>
        <v>1</v>
      </c>
      <c r="L449" s="10">
        <f t="shared" si="106"/>
        <v>1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1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>
        <f t="shared" si="102"/>
        <v>3.2456994482310937E-4</v>
      </c>
      <c r="K450" s="10" t="str">
        <f t="shared" si="105"/>
        <v xml:space="preserve"> </v>
      </c>
      <c r="L450" s="10">
        <f t="shared" si="106"/>
        <v>1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5</v>
      </c>
      <c r="D455" s="9">
        <v>0</v>
      </c>
      <c r="E455" s="9">
        <v>8</v>
      </c>
      <c r="F455" s="9">
        <v>1</v>
      </c>
      <c r="G455" s="10">
        <f t="shared" si="99"/>
        <v>1.0796804145972792E-3</v>
      </c>
      <c r="H455" s="10" t="str">
        <f t="shared" si="100"/>
        <v/>
      </c>
      <c r="I455" s="10">
        <f t="shared" si="101"/>
        <v>1.7090365306558428E-3</v>
      </c>
      <c r="J455" s="10">
        <f t="shared" si="102"/>
        <v>3.2456994482310937E-4</v>
      </c>
      <c r="K455" s="10">
        <f t="shared" si="105"/>
        <v>0.6</v>
      </c>
      <c r="L455" s="10">
        <f t="shared" si="106"/>
        <v>1</v>
      </c>
      <c r="M455" s="10">
        <f t="shared" si="103"/>
        <v>6.4780824875836746E-4</v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1</v>
      </c>
      <c r="E456" s="9">
        <v>0</v>
      </c>
      <c r="F456" s="9">
        <v>0</v>
      </c>
      <c r="G456" s="10" t="str">
        <f t="shared" si="99"/>
        <v/>
      </c>
      <c r="H456" s="10">
        <f t="shared" si="100"/>
        <v>2.7909572983533354E-4</v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>
        <f t="shared" si="106"/>
        <v>-1</v>
      </c>
      <c r="M456" s="10" t="str">
        <f t="shared" si="103"/>
        <v/>
      </c>
      <c r="N456" s="11">
        <f t="shared" si="104"/>
        <v>-2.7909572983533354E-4</v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1</v>
      </c>
      <c r="F457" s="9">
        <v>2</v>
      </c>
      <c r="G457" s="10" t="str">
        <f t="shared" si="99"/>
        <v/>
      </c>
      <c r="H457" s="10" t="str">
        <f t="shared" si="100"/>
        <v/>
      </c>
      <c r="I457" s="10">
        <f t="shared" si="101"/>
        <v>2.1362956633198035E-4</v>
      </c>
      <c r="J457" s="10">
        <f t="shared" si="102"/>
        <v>6.4913988964621875E-4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1</v>
      </c>
      <c r="D460" s="9">
        <v>1</v>
      </c>
      <c r="E460" s="9">
        <v>0</v>
      </c>
      <c r="F460" s="9">
        <v>0</v>
      </c>
      <c r="G460" s="10">
        <f t="shared" si="99"/>
        <v>2.1593608291945585E-4</v>
      </c>
      <c r="H460" s="10">
        <f t="shared" si="100"/>
        <v>2.7909572983533354E-4</v>
      </c>
      <c r="I460" s="10" t="str">
        <f t="shared" si="101"/>
        <v/>
      </c>
      <c r="J460" s="10" t="str">
        <f t="shared" si="102"/>
        <v/>
      </c>
      <c r="K460" s="10">
        <f t="shared" si="105"/>
        <v>-1</v>
      </c>
      <c r="L460" s="10">
        <f t="shared" si="106"/>
        <v>-1</v>
      </c>
      <c r="M460" s="10">
        <f t="shared" si="103"/>
        <v>-2.1593608291945585E-4</v>
      </c>
      <c r="N460" s="11">
        <f t="shared" si="104"/>
        <v>-2.7909572983533354E-4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3.2456994482310937E-4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11</v>
      </c>
      <c r="E469" s="9">
        <v>1</v>
      </c>
      <c r="F469" s="9">
        <v>0</v>
      </c>
      <c r="G469" s="10" t="str">
        <f t="shared" si="99"/>
        <v/>
      </c>
      <c r="H469" s="10">
        <f t="shared" si="100"/>
        <v>3.0700530281886685E-3</v>
      </c>
      <c r="I469" s="10">
        <f t="shared" si="101"/>
        <v>2.1362956633198035E-4</v>
      </c>
      <c r="J469" s="10" t="str">
        <f t="shared" si="102"/>
        <v/>
      </c>
      <c r="K469" s="10">
        <f t="shared" si="105"/>
        <v>1</v>
      </c>
      <c r="L469" s="10">
        <f t="shared" si="106"/>
        <v>-1</v>
      </c>
      <c r="M469" s="10" t="str">
        <f t="shared" si="103"/>
        <v/>
      </c>
      <c r="N469" s="11">
        <f t="shared" si="104"/>
        <v>-3.0700530281886685E-3</v>
      </c>
    </row>
    <row r="470" spans="1:14" x14ac:dyDescent="0.2">
      <c r="A470" s="8"/>
      <c r="B470" s="26" t="s">
        <v>442</v>
      </c>
      <c r="C470" s="23">
        <v>11</v>
      </c>
      <c r="D470" s="9">
        <v>129</v>
      </c>
      <c r="E470" s="9">
        <v>4</v>
      </c>
      <c r="F470" s="9">
        <v>123</v>
      </c>
      <c r="G470" s="10">
        <f t="shared" si="99"/>
        <v>2.3752969121140144E-3</v>
      </c>
      <c r="H470" s="10">
        <f t="shared" si="100"/>
        <v>3.6003349148758024E-2</v>
      </c>
      <c r="I470" s="10">
        <f t="shared" si="101"/>
        <v>8.5451826532792138E-4</v>
      </c>
      <c r="J470" s="10">
        <f t="shared" si="102"/>
        <v>3.9922103213242452E-2</v>
      </c>
      <c r="K470" s="10">
        <f t="shared" si="105"/>
        <v>-0.63636363636363635</v>
      </c>
      <c r="L470" s="10">
        <f t="shared" si="106"/>
        <v>-4.6511627906976744E-2</v>
      </c>
      <c r="M470" s="10">
        <f t="shared" si="103"/>
        <v>-1.5115525804361909E-3</v>
      </c>
      <c r="N470" s="11">
        <f t="shared" si="104"/>
        <v>-1.6745743790120011E-3</v>
      </c>
    </row>
    <row r="471" spans="1:14" x14ac:dyDescent="0.2">
      <c r="A471" s="8"/>
      <c r="B471" s="26" t="s">
        <v>443</v>
      </c>
      <c r="C471" s="23">
        <v>1</v>
      </c>
      <c r="D471" s="9">
        <v>36</v>
      </c>
      <c r="E471" s="9">
        <v>8</v>
      </c>
      <c r="F471" s="9">
        <v>30</v>
      </c>
      <c r="G471" s="10">
        <f t="shared" si="99"/>
        <v>2.1593608291945585E-4</v>
      </c>
      <c r="H471" s="10">
        <f t="shared" si="100"/>
        <v>1.0047446274072006E-2</v>
      </c>
      <c r="I471" s="10">
        <f t="shared" si="101"/>
        <v>1.7090365306558428E-3</v>
      </c>
      <c r="J471" s="10">
        <f t="shared" si="102"/>
        <v>9.7370983446932822E-3</v>
      </c>
      <c r="K471" s="10">
        <f t="shared" si="105"/>
        <v>7</v>
      </c>
      <c r="L471" s="10">
        <f t="shared" si="106"/>
        <v>-0.16666666666666666</v>
      </c>
      <c r="M471" s="10">
        <f t="shared" si="103"/>
        <v>1.5115525804361909E-3</v>
      </c>
      <c r="N471" s="11">
        <f t="shared" si="104"/>
        <v>-1.6745743790120009E-3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14</v>
      </c>
      <c r="D473" s="9">
        <v>18</v>
      </c>
      <c r="E473" s="9">
        <v>2</v>
      </c>
      <c r="F473" s="9">
        <v>14</v>
      </c>
      <c r="G473" s="10">
        <f t="shared" si="99"/>
        <v>3.0231051608723817E-3</v>
      </c>
      <c r="H473" s="10">
        <f t="shared" si="100"/>
        <v>5.0237231370360031E-3</v>
      </c>
      <c r="I473" s="10">
        <f t="shared" si="101"/>
        <v>4.2725913266396069E-4</v>
      </c>
      <c r="J473" s="10">
        <f t="shared" si="102"/>
        <v>4.5439792275235313E-3</v>
      </c>
      <c r="K473" s="10">
        <f t="shared" si="105"/>
        <v>-0.8571428571428571</v>
      </c>
      <c r="L473" s="10">
        <f t="shared" si="106"/>
        <v>-0.22222222222222221</v>
      </c>
      <c r="M473" s="10">
        <f t="shared" si="103"/>
        <v>-2.5912329950334699E-3</v>
      </c>
      <c r="N473" s="11">
        <f t="shared" si="104"/>
        <v>-1.1163829193413339E-3</v>
      </c>
    </row>
    <row r="474" spans="1:14" x14ac:dyDescent="0.2">
      <c r="A474" s="8"/>
      <c r="B474" s="26" t="s">
        <v>446</v>
      </c>
      <c r="C474" s="23">
        <v>2</v>
      </c>
      <c r="D474" s="9">
        <v>3</v>
      </c>
      <c r="E474" s="9">
        <v>0</v>
      </c>
      <c r="F474" s="9">
        <v>0</v>
      </c>
      <c r="G474" s="10">
        <f t="shared" si="99"/>
        <v>4.318721658389117E-4</v>
      </c>
      <c r="H474" s="10">
        <f t="shared" si="100"/>
        <v>8.3728718950600055E-4</v>
      </c>
      <c r="I474" s="10" t="str">
        <f t="shared" si="101"/>
        <v/>
      </c>
      <c r="J474" s="10" t="str">
        <f t="shared" si="102"/>
        <v/>
      </c>
      <c r="K474" s="10">
        <f t="shared" si="105"/>
        <v>-1</v>
      </c>
      <c r="L474" s="10">
        <f t="shared" si="106"/>
        <v>-1</v>
      </c>
      <c r="M474" s="10">
        <f t="shared" si="103"/>
        <v>-4.318721658389117E-4</v>
      </c>
      <c r="N474" s="11">
        <f t="shared" si="104"/>
        <v>-8.3728718950600055E-4</v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2</v>
      </c>
      <c r="D476" s="9">
        <v>39</v>
      </c>
      <c r="E476" s="9">
        <v>14</v>
      </c>
      <c r="F476" s="9">
        <v>30</v>
      </c>
      <c r="G476" s="10">
        <f t="shared" si="99"/>
        <v>4.318721658389117E-4</v>
      </c>
      <c r="H476" s="10">
        <f t="shared" si="100"/>
        <v>1.0884733463578006E-2</v>
      </c>
      <c r="I476" s="10">
        <f t="shared" si="101"/>
        <v>2.9908139286477248E-3</v>
      </c>
      <c r="J476" s="10">
        <f t="shared" si="102"/>
        <v>9.7370983446932822E-3</v>
      </c>
      <c r="K476" s="10">
        <f t="shared" si="105"/>
        <v>6</v>
      </c>
      <c r="L476" s="10">
        <f t="shared" si="106"/>
        <v>-0.23076923076923078</v>
      </c>
      <c r="M476" s="10">
        <f t="shared" si="103"/>
        <v>2.5912329950334703E-3</v>
      </c>
      <c r="N476" s="11">
        <f t="shared" si="104"/>
        <v>-2.5118615685180016E-3</v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1</v>
      </c>
      <c r="F478" s="9">
        <v>0</v>
      </c>
      <c r="G478" s="10" t="str">
        <f t="shared" si="99"/>
        <v/>
      </c>
      <c r="H478" s="10" t="str">
        <f t="shared" si="100"/>
        <v/>
      </c>
      <c r="I478" s="10">
        <f t="shared" si="101"/>
        <v>2.1362956633198035E-4</v>
      </c>
      <c r="J478" s="10" t="str">
        <f t="shared" si="102"/>
        <v/>
      </c>
      <c r="K478" s="10">
        <f t="shared" si="105"/>
        <v>1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8</v>
      </c>
      <c r="E481" s="9">
        <v>0</v>
      </c>
      <c r="F481" s="9">
        <v>31</v>
      </c>
      <c r="G481" s="10" t="str">
        <f t="shared" si="99"/>
        <v/>
      </c>
      <c r="H481" s="10">
        <f t="shared" si="100"/>
        <v>2.2327658386826683E-3</v>
      </c>
      <c r="I481" s="10" t="str">
        <f t="shared" si="101"/>
        <v/>
      </c>
      <c r="J481" s="10">
        <f t="shared" si="102"/>
        <v>1.0061668289516391E-2</v>
      </c>
      <c r="K481" s="10" t="str">
        <f t="shared" si="105"/>
        <v xml:space="preserve"> </v>
      </c>
      <c r="L481" s="10">
        <f t="shared" si="106"/>
        <v>2.875</v>
      </c>
      <c r="M481" s="10" t="str">
        <f t="shared" si="103"/>
        <v/>
      </c>
      <c r="N481" s="11">
        <f t="shared" si="104"/>
        <v>6.4192017862126716E-3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2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6.4913988964621875E-4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9</v>
      </c>
      <c r="E483" s="9">
        <v>1</v>
      </c>
      <c r="F483" s="9">
        <v>16</v>
      </c>
      <c r="G483" s="10" t="str">
        <f t="shared" si="99"/>
        <v/>
      </c>
      <c r="H483" s="10">
        <f t="shared" si="100"/>
        <v>2.5118615685180016E-3</v>
      </c>
      <c r="I483" s="10">
        <f t="shared" si="101"/>
        <v>2.1362956633198035E-4</v>
      </c>
      <c r="J483" s="10">
        <f t="shared" si="102"/>
        <v>5.19311911716975E-3</v>
      </c>
      <c r="K483" s="10">
        <f t="shared" si="105"/>
        <v>1</v>
      </c>
      <c r="L483" s="10">
        <f t="shared" si="106"/>
        <v>0.77777777777777779</v>
      </c>
      <c r="M483" s="10" t="str">
        <f t="shared" si="103"/>
        <v/>
      </c>
      <c r="N483" s="11">
        <f t="shared" si="104"/>
        <v>1.9536701088473346E-3</v>
      </c>
    </row>
    <row r="484" spans="1:14" x14ac:dyDescent="0.2">
      <c r="A484" s="8"/>
      <c r="B484" s="26" t="s">
        <v>456</v>
      </c>
      <c r="C484" s="23">
        <v>0</v>
      </c>
      <c r="D484" s="9">
        <v>3</v>
      </c>
      <c r="E484" s="9">
        <v>0</v>
      </c>
      <c r="F484" s="9">
        <v>20</v>
      </c>
      <c r="G484" s="10" t="str">
        <f t="shared" si="99"/>
        <v/>
      </c>
      <c r="H484" s="10">
        <f t="shared" si="100"/>
        <v>8.3728718950600055E-4</v>
      </c>
      <c r="I484" s="10" t="str">
        <f t="shared" si="101"/>
        <v/>
      </c>
      <c r="J484" s="10">
        <f t="shared" si="102"/>
        <v>6.4913988964621873E-3</v>
      </c>
      <c r="K484" s="10" t="str">
        <f t="shared" si="105"/>
        <v xml:space="preserve"> </v>
      </c>
      <c r="L484" s="10">
        <f t="shared" si="106"/>
        <v>5.666666666666667</v>
      </c>
      <c r="M484" s="10" t="str">
        <f t="shared" si="103"/>
        <v/>
      </c>
      <c r="N484" s="11">
        <f t="shared" si="104"/>
        <v>4.7446274072006703E-3</v>
      </c>
    </row>
    <row r="485" spans="1:14" x14ac:dyDescent="0.2">
      <c r="A485" s="8"/>
      <c r="B485" s="26" t="s">
        <v>457</v>
      </c>
      <c r="C485" s="23">
        <v>0</v>
      </c>
      <c r="D485" s="9">
        <v>10</v>
      </c>
      <c r="E485" s="9">
        <v>0</v>
      </c>
      <c r="F485" s="9">
        <v>1</v>
      </c>
      <c r="G485" s="10" t="str">
        <f t="shared" si="99"/>
        <v/>
      </c>
      <c r="H485" s="10">
        <f t="shared" si="100"/>
        <v>2.7909572983533353E-3</v>
      </c>
      <c r="I485" s="10" t="str">
        <f t="shared" si="101"/>
        <v/>
      </c>
      <c r="J485" s="10">
        <f t="shared" si="102"/>
        <v>3.2456994482310937E-4</v>
      </c>
      <c r="K485" s="10" t="str">
        <f t="shared" si="105"/>
        <v xml:space="preserve"> </v>
      </c>
      <c r="L485" s="10">
        <f t="shared" si="106"/>
        <v>-0.9</v>
      </c>
      <c r="M485" s="10" t="str">
        <f t="shared" si="103"/>
        <v/>
      </c>
      <c r="N485" s="11">
        <f t="shared" si="104"/>
        <v>-2.511861568518002E-3</v>
      </c>
    </row>
    <row r="486" spans="1:14" ht="25.5" x14ac:dyDescent="0.2">
      <c r="A486" s="8"/>
      <c r="B486" s="26" t="s">
        <v>458</v>
      </c>
      <c r="C486" s="23">
        <v>1</v>
      </c>
      <c r="D486" s="9">
        <v>5</v>
      </c>
      <c r="E486" s="9">
        <v>0</v>
      </c>
      <c r="F486" s="9">
        <v>1</v>
      </c>
      <c r="G486" s="10">
        <f t="shared" si="99"/>
        <v>2.1593608291945585E-4</v>
      </c>
      <c r="H486" s="10">
        <f t="shared" si="100"/>
        <v>1.3954786491766676E-3</v>
      </c>
      <c r="I486" s="10" t="str">
        <f t="shared" si="101"/>
        <v/>
      </c>
      <c r="J486" s="10">
        <f t="shared" si="102"/>
        <v>3.2456994482310937E-4</v>
      </c>
      <c r="K486" s="10">
        <f t="shared" si="105"/>
        <v>-1</v>
      </c>
      <c r="L486" s="10">
        <f t="shared" si="106"/>
        <v>-0.8</v>
      </c>
      <c r="M486" s="10">
        <f t="shared" si="103"/>
        <v>-2.1593608291945585E-4</v>
      </c>
      <c r="N486" s="11">
        <f t="shared" si="104"/>
        <v>-1.1163829193413341E-3</v>
      </c>
    </row>
    <row r="487" spans="1:14" ht="25.5" x14ac:dyDescent="0.2">
      <c r="A487" s="8"/>
      <c r="B487" s="26" t="s">
        <v>459</v>
      </c>
      <c r="C487" s="23">
        <v>0</v>
      </c>
      <c r="D487" s="9">
        <v>3</v>
      </c>
      <c r="E487" s="9">
        <v>1</v>
      </c>
      <c r="F487" s="9">
        <v>1</v>
      </c>
      <c r="G487" s="10" t="str">
        <f t="shared" si="99"/>
        <v/>
      </c>
      <c r="H487" s="10">
        <f t="shared" si="100"/>
        <v>8.3728718950600055E-4</v>
      </c>
      <c r="I487" s="10">
        <f t="shared" si="101"/>
        <v>2.1362956633198035E-4</v>
      </c>
      <c r="J487" s="10">
        <f t="shared" si="102"/>
        <v>3.2456994482310937E-4</v>
      </c>
      <c r="K487" s="10">
        <f t="shared" si="105"/>
        <v>1</v>
      </c>
      <c r="L487" s="10">
        <f t="shared" si="106"/>
        <v>-0.66666666666666663</v>
      </c>
      <c r="M487" s="10" t="str">
        <f t="shared" si="103"/>
        <v/>
      </c>
      <c r="N487" s="11">
        <f t="shared" si="104"/>
        <v>-5.5819145967066696E-4</v>
      </c>
    </row>
    <row r="488" spans="1:14" ht="25.5" x14ac:dyDescent="0.2">
      <c r="A488" s="8"/>
      <c r="B488" s="26" t="s">
        <v>460</v>
      </c>
      <c r="C488" s="23">
        <v>0</v>
      </c>
      <c r="D488" s="9">
        <v>1</v>
      </c>
      <c r="E488" s="9">
        <v>0</v>
      </c>
      <c r="F488" s="9">
        <v>1</v>
      </c>
      <c r="G488" s="10" t="str">
        <f t="shared" si="99"/>
        <v/>
      </c>
      <c r="H488" s="10">
        <f t="shared" si="100"/>
        <v>2.7909572983533354E-4</v>
      </c>
      <c r="I488" s="10" t="str">
        <f t="shared" si="101"/>
        <v/>
      </c>
      <c r="J488" s="10">
        <f t="shared" si="102"/>
        <v>3.2456994482310937E-4</v>
      </c>
      <c r="K488" s="10" t="str">
        <f t="shared" si="105"/>
        <v xml:space="preserve"> </v>
      </c>
      <c r="L488" s="10">
        <f t="shared" si="106"/>
        <v>0</v>
      </c>
      <c r="M488" s="10" t="str">
        <f t="shared" si="103"/>
        <v/>
      </c>
      <c r="N488" s="11">
        <f t="shared" si="104"/>
        <v>0</v>
      </c>
    </row>
    <row r="489" spans="1:14" x14ac:dyDescent="0.2">
      <c r="A489" s="8"/>
      <c r="B489" s="26" t="s">
        <v>461</v>
      </c>
      <c r="C489" s="23">
        <v>0</v>
      </c>
      <c r="D489" s="9">
        <v>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5.5819145967066707E-4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1">
        <f t="shared" si="104"/>
        <v>-5.5819145967066707E-4</v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3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>
        <f t="shared" si="102"/>
        <v>9.7370983446932818E-4</v>
      </c>
      <c r="K491" s="10" t="str">
        <f t="shared" si="105"/>
        <v xml:space="preserve"> </v>
      </c>
      <c r="L491" s="10">
        <f t="shared" si="106"/>
        <v>1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1</v>
      </c>
      <c r="E492" s="9">
        <v>0</v>
      </c>
      <c r="F492" s="9">
        <v>0</v>
      </c>
      <c r="G492" s="10" t="str">
        <f t="shared" si="99"/>
        <v/>
      </c>
      <c r="H492" s="10">
        <f t="shared" si="100"/>
        <v>2.7909572983533354E-4</v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>
        <f t="shared" si="106"/>
        <v>-1</v>
      </c>
      <c r="M492" s="10" t="str">
        <f t="shared" si="103"/>
        <v/>
      </c>
      <c r="N492" s="11">
        <f t="shared" si="104"/>
        <v>-2.7909572983533354E-4</v>
      </c>
    </row>
    <row r="493" spans="1:14" x14ac:dyDescent="0.2">
      <c r="A493" s="8"/>
      <c r="B493" s="26" t="s">
        <v>465</v>
      </c>
      <c r="C493" s="23">
        <v>0</v>
      </c>
      <c r="D493" s="9">
        <v>23</v>
      </c>
      <c r="E493" s="9">
        <v>2</v>
      </c>
      <c r="F493" s="9">
        <v>38</v>
      </c>
      <c r="G493" s="10" t="str">
        <f t="shared" si="99"/>
        <v/>
      </c>
      <c r="H493" s="10">
        <f t="shared" si="100"/>
        <v>6.4192017862126707E-3</v>
      </c>
      <c r="I493" s="10">
        <f t="shared" si="101"/>
        <v>4.2725913266396069E-4</v>
      </c>
      <c r="J493" s="10">
        <f t="shared" si="102"/>
        <v>1.2333657903278157E-2</v>
      </c>
      <c r="K493" s="10">
        <f t="shared" si="105"/>
        <v>1</v>
      </c>
      <c r="L493" s="10">
        <f t="shared" si="106"/>
        <v>0.65217391304347827</v>
      </c>
      <c r="M493" s="10" t="str">
        <f t="shared" si="103"/>
        <v/>
      </c>
      <c r="N493" s="11">
        <f t="shared" si="104"/>
        <v>4.1864359475300029E-3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1</v>
      </c>
      <c r="F494" s="9">
        <v>3</v>
      </c>
      <c r="G494" s="10" t="str">
        <f t="shared" si="99"/>
        <v/>
      </c>
      <c r="H494" s="10" t="str">
        <f t="shared" si="100"/>
        <v/>
      </c>
      <c r="I494" s="10">
        <f t="shared" si="101"/>
        <v>2.1362956633198035E-4</v>
      </c>
      <c r="J494" s="10">
        <f t="shared" si="102"/>
        <v>9.7370983446932818E-4</v>
      </c>
      <c r="K494" s="10">
        <f t="shared" si="105"/>
        <v>1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3</v>
      </c>
      <c r="E497" s="9">
        <v>0</v>
      </c>
      <c r="F497" s="9">
        <v>2</v>
      </c>
      <c r="G497" s="10" t="str">
        <f t="shared" si="99"/>
        <v/>
      </c>
      <c r="H497" s="10">
        <f t="shared" si="100"/>
        <v>8.3728718950600055E-4</v>
      </c>
      <c r="I497" s="10" t="str">
        <f t="shared" si="101"/>
        <v/>
      </c>
      <c r="J497" s="10">
        <f t="shared" si="102"/>
        <v>6.4913988964621875E-4</v>
      </c>
      <c r="K497" s="10" t="str">
        <f t="shared" si="105"/>
        <v xml:space="preserve"> </v>
      </c>
      <c r="L497" s="10">
        <f t="shared" si="106"/>
        <v>-0.33333333333333331</v>
      </c>
      <c r="M497" s="10" t="str">
        <f t="shared" si="103"/>
        <v/>
      </c>
      <c r="N497" s="11">
        <f t="shared" si="104"/>
        <v>-2.7909572983533348E-4</v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2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6.4913988964621875E-4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27</v>
      </c>
      <c r="E499" s="9">
        <v>1</v>
      </c>
      <c r="F499" s="9">
        <v>26</v>
      </c>
      <c r="G499" s="10" t="str">
        <f t="shared" ref="G499:G562" si="107">+IF(C499=0,"",C499/C$371)</f>
        <v/>
      </c>
      <c r="H499" s="10">
        <f t="shared" ref="H499:H562" si="108">+IF(D499=0,"",D499/D$371)</f>
        <v>7.5355847055540047E-3</v>
      </c>
      <c r="I499" s="10">
        <f t="shared" ref="I499:I562" si="109">+IF(E499=0,"",E499/E$371)</f>
        <v>2.1362956633198035E-4</v>
      </c>
      <c r="J499" s="10">
        <f t="shared" ref="J499:J562" si="110">+IF(F499=0,"",F499/F$371)</f>
        <v>8.4388185654008432E-3</v>
      </c>
      <c r="K499" s="10">
        <f t="shared" si="105"/>
        <v>1</v>
      </c>
      <c r="L499" s="10">
        <f t="shared" si="106"/>
        <v>-3.7037037037037035E-2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-2.7909572983533348E-4</v>
      </c>
    </row>
    <row r="500" spans="1:14" x14ac:dyDescent="0.2">
      <c r="A500" s="8"/>
      <c r="B500" s="26" t="s">
        <v>472</v>
      </c>
      <c r="C500" s="23">
        <v>0</v>
      </c>
      <c r="D500" s="9">
        <v>1</v>
      </c>
      <c r="E500" s="9">
        <v>0</v>
      </c>
      <c r="F500" s="9">
        <v>0</v>
      </c>
      <c r="G500" s="10" t="str">
        <f t="shared" si="107"/>
        <v/>
      </c>
      <c r="H500" s="10">
        <f t="shared" si="108"/>
        <v>2.7909572983533354E-4</v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-1</v>
      </c>
      <c r="M500" s="10" t="str">
        <f t="shared" si="111"/>
        <v/>
      </c>
      <c r="N500" s="11">
        <f t="shared" si="112"/>
        <v>-2.7909572983533354E-4</v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1</v>
      </c>
      <c r="E504" s="9">
        <v>0</v>
      </c>
      <c r="F504" s="9">
        <v>2</v>
      </c>
      <c r="G504" s="10" t="str">
        <f t="shared" si="107"/>
        <v/>
      </c>
      <c r="H504" s="10">
        <f t="shared" si="108"/>
        <v>2.7909572983533354E-4</v>
      </c>
      <c r="I504" s="10" t="str">
        <f t="shared" si="109"/>
        <v/>
      </c>
      <c r="J504" s="10">
        <f t="shared" si="110"/>
        <v>6.4913988964621875E-4</v>
      </c>
      <c r="K504" s="10" t="str">
        <f t="shared" si="113"/>
        <v xml:space="preserve"> </v>
      </c>
      <c r="L504" s="10">
        <f t="shared" si="114"/>
        <v>1</v>
      </c>
      <c r="M504" s="10" t="str">
        <f t="shared" si="111"/>
        <v/>
      </c>
      <c r="N504" s="11">
        <f t="shared" si="112"/>
        <v>2.7909572983533354E-4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2</v>
      </c>
      <c r="D507" s="9">
        <v>52</v>
      </c>
      <c r="E507" s="9">
        <v>3</v>
      </c>
      <c r="F507" s="9">
        <v>107</v>
      </c>
      <c r="G507" s="10">
        <f t="shared" si="107"/>
        <v>4.318721658389117E-4</v>
      </c>
      <c r="H507" s="10">
        <f t="shared" si="108"/>
        <v>1.4512977951437344E-2</v>
      </c>
      <c r="I507" s="10">
        <f t="shared" si="109"/>
        <v>6.4088869899594104E-4</v>
      </c>
      <c r="J507" s="10">
        <f t="shared" si="110"/>
        <v>3.4728984096072703E-2</v>
      </c>
      <c r="K507" s="10">
        <f t="shared" si="113"/>
        <v>0.5</v>
      </c>
      <c r="L507" s="10">
        <f t="shared" si="114"/>
        <v>1.0576923076923077</v>
      </c>
      <c r="M507" s="10">
        <f t="shared" si="111"/>
        <v>2.1593608291945585E-4</v>
      </c>
      <c r="N507" s="11">
        <f t="shared" si="112"/>
        <v>1.5350265140943344E-2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1</v>
      </c>
      <c r="D509" s="9">
        <v>9</v>
      </c>
      <c r="E509" s="9">
        <v>0</v>
      </c>
      <c r="F509" s="9">
        <v>3</v>
      </c>
      <c r="G509" s="10">
        <f t="shared" si="107"/>
        <v>2.1593608291945585E-4</v>
      </c>
      <c r="H509" s="10">
        <f t="shared" si="108"/>
        <v>2.5118615685180016E-3</v>
      </c>
      <c r="I509" s="10" t="str">
        <f t="shared" si="109"/>
        <v/>
      </c>
      <c r="J509" s="10">
        <f t="shared" si="110"/>
        <v>9.7370983446932818E-4</v>
      </c>
      <c r="K509" s="10">
        <f t="shared" si="113"/>
        <v>-1</v>
      </c>
      <c r="L509" s="10">
        <f t="shared" si="114"/>
        <v>-0.66666666666666663</v>
      </c>
      <c r="M509" s="10">
        <f t="shared" si="111"/>
        <v>-2.1593608291945585E-4</v>
      </c>
      <c r="N509" s="11">
        <f t="shared" si="112"/>
        <v>-1.6745743790120009E-3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6</v>
      </c>
      <c r="E511" s="9">
        <v>0</v>
      </c>
      <c r="F511" s="9">
        <v>11</v>
      </c>
      <c r="G511" s="10" t="str">
        <f t="shared" si="107"/>
        <v/>
      </c>
      <c r="H511" s="10">
        <f t="shared" si="108"/>
        <v>1.6745743790120011E-3</v>
      </c>
      <c r="I511" s="10" t="str">
        <f t="shared" si="109"/>
        <v/>
      </c>
      <c r="J511" s="10">
        <f t="shared" si="110"/>
        <v>3.5702693930542034E-3</v>
      </c>
      <c r="K511" s="10" t="str">
        <f t="shared" si="113"/>
        <v xml:space="preserve"> </v>
      </c>
      <c r="L511" s="10">
        <f t="shared" si="114"/>
        <v>0.83333333333333337</v>
      </c>
      <c r="M511" s="10" t="str">
        <f t="shared" si="111"/>
        <v/>
      </c>
      <c r="N511" s="11">
        <f t="shared" si="112"/>
        <v>1.3954786491766676E-3</v>
      </c>
    </row>
    <row r="512" spans="1:14" x14ac:dyDescent="0.2">
      <c r="A512" s="8"/>
      <c r="B512" s="26" t="s">
        <v>484</v>
      </c>
      <c r="C512" s="23">
        <v>1</v>
      </c>
      <c r="D512" s="9">
        <v>27</v>
      </c>
      <c r="E512" s="9">
        <v>0</v>
      </c>
      <c r="F512" s="9">
        <v>12</v>
      </c>
      <c r="G512" s="10">
        <f t="shared" si="107"/>
        <v>2.1593608291945585E-4</v>
      </c>
      <c r="H512" s="10">
        <f t="shared" si="108"/>
        <v>7.5355847055540047E-3</v>
      </c>
      <c r="I512" s="10" t="str">
        <f t="shared" si="109"/>
        <v/>
      </c>
      <c r="J512" s="10">
        <f t="shared" si="110"/>
        <v>3.8948393378773127E-3</v>
      </c>
      <c r="K512" s="10">
        <f t="shared" si="113"/>
        <v>-1</v>
      </c>
      <c r="L512" s="10">
        <f t="shared" si="114"/>
        <v>-0.55555555555555558</v>
      </c>
      <c r="M512" s="10">
        <f t="shared" si="111"/>
        <v>-2.1593608291945585E-4</v>
      </c>
      <c r="N512" s="11">
        <f t="shared" si="112"/>
        <v>-4.1864359475300029E-3</v>
      </c>
    </row>
    <row r="513" spans="1:14" x14ac:dyDescent="0.2">
      <c r="A513" s="8"/>
      <c r="B513" s="26" t="s">
        <v>485</v>
      </c>
      <c r="C513" s="23">
        <v>0</v>
      </c>
      <c r="D513" s="9">
        <v>2</v>
      </c>
      <c r="E513" s="9">
        <v>0</v>
      </c>
      <c r="F513" s="9">
        <v>1</v>
      </c>
      <c r="G513" s="10" t="str">
        <f t="shared" si="107"/>
        <v/>
      </c>
      <c r="H513" s="10">
        <f t="shared" si="108"/>
        <v>5.5819145967066707E-4</v>
      </c>
      <c r="I513" s="10" t="str">
        <f t="shared" si="109"/>
        <v/>
      </c>
      <c r="J513" s="10">
        <f t="shared" si="110"/>
        <v>3.2456994482310937E-4</v>
      </c>
      <c r="K513" s="10" t="str">
        <f t="shared" si="113"/>
        <v xml:space="preserve"> </v>
      </c>
      <c r="L513" s="10">
        <f t="shared" si="114"/>
        <v>-0.5</v>
      </c>
      <c r="M513" s="10" t="str">
        <f t="shared" si="111"/>
        <v/>
      </c>
      <c r="N513" s="11">
        <f t="shared" si="112"/>
        <v>-2.7909572983533354E-4</v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2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>
        <f t="shared" si="110"/>
        <v>6.4913988964621875E-4</v>
      </c>
      <c r="K516" s="10" t="str">
        <f t="shared" si="113"/>
        <v xml:space="preserve"> </v>
      </c>
      <c r="L516" s="10">
        <f t="shared" si="114"/>
        <v>1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20</v>
      </c>
      <c r="E517" s="9">
        <v>0</v>
      </c>
      <c r="F517" s="9">
        <v>25</v>
      </c>
      <c r="G517" s="10" t="str">
        <f t="shared" si="107"/>
        <v/>
      </c>
      <c r="H517" s="10">
        <f t="shared" si="108"/>
        <v>5.5819145967066705E-3</v>
      </c>
      <c r="I517" s="10" t="str">
        <f t="shared" si="109"/>
        <v/>
      </c>
      <c r="J517" s="10">
        <f t="shared" si="110"/>
        <v>8.1142486205777343E-3</v>
      </c>
      <c r="K517" s="10" t="str">
        <f t="shared" si="113"/>
        <v xml:space="preserve"> </v>
      </c>
      <c r="L517" s="10">
        <f t="shared" si="114"/>
        <v>0.25</v>
      </c>
      <c r="M517" s="10" t="str">
        <f t="shared" si="111"/>
        <v/>
      </c>
      <c r="N517" s="11">
        <f t="shared" si="112"/>
        <v>1.3954786491766676E-3</v>
      </c>
    </row>
    <row r="518" spans="1:14" x14ac:dyDescent="0.2">
      <c r="A518" s="8"/>
      <c r="B518" s="26" t="s">
        <v>490</v>
      </c>
      <c r="C518" s="23">
        <v>1</v>
      </c>
      <c r="D518" s="9">
        <v>9</v>
      </c>
      <c r="E518" s="9">
        <v>2</v>
      </c>
      <c r="F518" s="9">
        <v>21</v>
      </c>
      <c r="G518" s="10">
        <f t="shared" si="107"/>
        <v>2.1593608291945585E-4</v>
      </c>
      <c r="H518" s="10">
        <f t="shared" si="108"/>
        <v>2.5118615685180016E-3</v>
      </c>
      <c r="I518" s="10">
        <f t="shared" si="109"/>
        <v>4.2725913266396069E-4</v>
      </c>
      <c r="J518" s="10">
        <f t="shared" si="110"/>
        <v>6.815968841285297E-3</v>
      </c>
      <c r="K518" s="10">
        <f t="shared" si="113"/>
        <v>1</v>
      </c>
      <c r="L518" s="10">
        <f t="shared" si="114"/>
        <v>1.3333333333333333</v>
      </c>
      <c r="M518" s="10">
        <f t="shared" si="111"/>
        <v>2.1593608291945585E-4</v>
      </c>
      <c r="N518" s="11">
        <f t="shared" si="112"/>
        <v>3.3491487580240018E-3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2</v>
      </c>
      <c r="E523" s="9">
        <v>0</v>
      </c>
      <c r="F523" s="9">
        <v>0</v>
      </c>
      <c r="G523" s="10" t="str">
        <f t="shared" si="107"/>
        <v/>
      </c>
      <c r="H523" s="10">
        <f t="shared" si="108"/>
        <v>5.5819145967066707E-4</v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>
        <f t="shared" si="114"/>
        <v>-1</v>
      </c>
      <c r="M523" s="10" t="str">
        <f t="shared" si="111"/>
        <v/>
      </c>
      <c r="N523" s="11">
        <f t="shared" si="112"/>
        <v>-5.5819145967066707E-4</v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4</v>
      </c>
      <c r="E525" s="9">
        <v>0</v>
      </c>
      <c r="F525" s="9">
        <v>0</v>
      </c>
      <c r="G525" s="10" t="str">
        <f t="shared" si="107"/>
        <v/>
      </c>
      <c r="H525" s="10">
        <f t="shared" si="108"/>
        <v>1.1163829193413341E-3</v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>
        <f t="shared" si="114"/>
        <v>-1</v>
      </c>
      <c r="M525" s="10" t="str">
        <f t="shared" si="111"/>
        <v/>
      </c>
      <c r="N525" s="11">
        <f t="shared" si="112"/>
        <v>-1.1163829193413341E-3</v>
      </c>
    </row>
    <row r="526" spans="1:14" ht="25.5" x14ac:dyDescent="0.2">
      <c r="A526" s="8"/>
      <c r="B526" s="26" t="s">
        <v>498</v>
      </c>
      <c r="C526" s="23">
        <v>2</v>
      </c>
      <c r="D526" s="9">
        <v>13</v>
      </c>
      <c r="E526" s="9">
        <v>3</v>
      </c>
      <c r="F526" s="9">
        <v>23</v>
      </c>
      <c r="G526" s="10">
        <f t="shared" si="107"/>
        <v>4.318721658389117E-4</v>
      </c>
      <c r="H526" s="10">
        <f t="shared" si="108"/>
        <v>3.6282444878593359E-3</v>
      </c>
      <c r="I526" s="10">
        <f t="shared" si="109"/>
        <v>6.4088869899594104E-4</v>
      </c>
      <c r="J526" s="10">
        <f t="shared" si="110"/>
        <v>7.4651087309315156E-3</v>
      </c>
      <c r="K526" s="10">
        <f t="shared" si="113"/>
        <v>0.5</v>
      </c>
      <c r="L526" s="10">
        <f t="shared" si="114"/>
        <v>0.76923076923076927</v>
      </c>
      <c r="M526" s="10">
        <f t="shared" si="111"/>
        <v>2.1593608291945585E-4</v>
      </c>
      <c r="N526" s="11">
        <f t="shared" si="112"/>
        <v>2.7909572983533357E-3</v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1</v>
      </c>
      <c r="D528" s="9">
        <v>2</v>
      </c>
      <c r="E528" s="9">
        <v>1</v>
      </c>
      <c r="F528" s="9">
        <v>12</v>
      </c>
      <c r="G528" s="10">
        <f t="shared" si="107"/>
        <v>2.1593608291945585E-4</v>
      </c>
      <c r="H528" s="10">
        <f t="shared" si="108"/>
        <v>5.5819145967066707E-4</v>
      </c>
      <c r="I528" s="10">
        <f t="shared" si="109"/>
        <v>2.1362956633198035E-4</v>
      </c>
      <c r="J528" s="10">
        <f t="shared" si="110"/>
        <v>3.8948393378773127E-3</v>
      </c>
      <c r="K528" s="10">
        <f t="shared" si="113"/>
        <v>0</v>
      </c>
      <c r="L528" s="10">
        <f t="shared" si="114"/>
        <v>5</v>
      </c>
      <c r="M528" s="10">
        <f t="shared" si="111"/>
        <v>0</v>
      </c>
      <c r="N528" s="11">
        <f t="shared" si="112"/>
        <v>2.7909572983533353E-3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2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6.4913988964621875E-4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1</v>
      </c>
      <c r="E535" s="9">
        <v>0</v>
      </c>
      <c r="F535" s="9">
        <v>0</v>
      </c>
      <c r="G535" s="10" t="str">
        <f t="shared" si="107"/>
        <v/>
      </c>
      <c r="H535" s="10">
        <f t="shared" si="108"/>
        <v>2.7909572983533354E-4</v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>
        <f t="shared" si="114"/>
        <v>-1</v>
      </c>
      <c r="M535" s="10" t="str">
        <f t="shared" si="111"/>
        <v/>
      </c>
      <c r="N535" s="11">
        <f t="shared" si="112"/>
        <v>-2.7909572983533354E-4</v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6</v>
      </c>
      <c r="F537" s="9">
        <v>2</v>
      </c>
      <c r="G537" s="10" t="str">
        <f t="shared" si="107"/>
        <v/>
      </c>
      <c r="H537" s="10" t="str">
        <f t="shared" si="108"/>
        <v/>
      </c>
      <c r="I537" s="10">
        <f t="shared" si="109"/>
        <v>1.2817773979918821E-3</v>
      </c>
      <c r="J537" s="10">
        <f t="shared" si="110"/>
        <v>6.4913988964621875E-4</v>
      </c>
      <c r="K537" s="10">
        <f t="shared" si="113"/>
        <v>1</v>
      </c>
      <c r="L537" s="10">
        <f t="shared" si="114"/>
        <v>1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1</v>
      </c>
      <c r="F538" s="9">
        <v>0</v>
      </c>
      <c r="G538" s="10" t="str">
        <f t="shared" si="107"/>
        <v/>
      </c>
      <c r="H538" s="10" t="str">
        <f t="shared" si="108"/>
        <v/>
      </c>
      <c r="I538" s="10">
        <f t="shared" si="109"/>
        <v>2.1362956633198035E-4</v>
      </c>
      <c r="J538" s="10" t="str">
        <f t="shared" si="110"/>
        <v/>
      </c>
      <c r="K538" s="10">
        <f t="shared" si="113"/>
        <v>1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65</v>
      </c>
      <c r="D539" s="9">
        <v>11</v>
      </c>
      <c r="E539" s="9">
        <v>45</v>
      </c>
      <c r="F539" s="9">
        <v>3</v>
      </c>
      <c r="G539" s="10">
        <f t="shared" si="107"/>
        <v>1.403584538976463E-2</v>
      </c>
      <c r="H539" s="10">
        <f t="shared" si="108"/>
        <v>3.0700530281886685E-3</v>
      </c>
      <c r="I539" s="10">
        <f t="shared" si="109"/>
        <v>9.6133304849391164E-3</v>
      </c>
      <c r="J539" s="10">
        <f t="shared" si="110"/>
        <v>9.7370983446932818E-4</v>
      </c>
      <c r="K539" s="10">
        <f t="shared" si="113"/>
        <v>-0.30769230769230771</v>
      </c>
      <c r="L539" s="10">
        <f t="shared" si="114"/>
        <v>-0.72727272727272729</v>
      </c>
      <c r="M539" s="10">
        <f t="shared" si="111"/>
        <v>-4.3187216583891169E-3</v>
      </c>
      <c r="N539" s="11">
        <f t="shared" si="112"/>
        <v>-2.2327658386826683E-3</v>
      </c>
    </row>
    <row r="540" spans="1:14" x14ac:dyDescent="0.2">
      <c r="A540" s="8"/>
      <c r="B540" s="26" t="s">
        <v>512</v>
      </c>
      <c r="C540" s="23">
        <v>0</v>
      </c>
      <c r="D540" s="9">
        <v>3</v>
      </c>
      <c r="E540" s="9">
        <v>1</v>
      </c>
      <c r="F540" s="9">
        <v>2</v>
      </c>
      <c r="G540" s="10" t="str">
        <f t="shared" si="107"/>
        <v/>
      </c>
      <c r="H540" s="10">
        <f t="shared" si="108"/>
        <v>8.3728718950600055E-4</v>
      </c>
      <c r="I540" s="10">
        <f t="shared" si="109"/>
        <v>2.1362956633198035E-4</v>
      </c>
      <c r="J540" s="10">
        <f t="shared" si="110"/>
        <v>6.4913988964621875E-4</v>
      </c>
      <c r="K540" s="10">
        <f t="shared" si="113"/>
        <v>1</v>
      </c>
      <c r="L540" s="10">
        <f t="shared" si="114"/>
        <v>-0.33333333333333331</v>
      </c>
      <c r="M540" s="10" t="str">
        <f t="shared" si="111"/>
        <v/>
      </c>
      <c r="N540" s="11">
        <f t="shared" si="112"/>
        <v>-2.7909572983533348E-4</v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2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>
        <f t="shared" si="110"/>
        <v>6.4913988964621875E-4</v>
      </c>
      <c r="K541" s="10" t="str">
        <f t="shared" si="113"/>
        <v xml:space="preserve"> </v>
      </c>
      <c r="L541" s="10">
        <f t="shared" si="114"/>
        <v>1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2</v>
      </c>
      <c r="D543" s="9">
        <v>0</v>
      </c>
      <c r="E543" s="9">
        <v>0</v>
      </c>
      <c r="F543" s="9">
        <v>0</v>
      </c>
      <c r="G543" s="10">
        <f t="shared" si="107"/>
        <v>4.318721658389117E-4</v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>
        <f t="shared" si="113"/>
        <v>-1</v>
      </c>
      <c r="L543" s="10" t="str">
        <f t="shared" si="114"/>
        <v xml:space="preserve"> </v>
      </c>
      <c r="M543" s="10">
        <f t="shared" si="111"/>
        <v>-4.318721658389117E-4</v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35</v>
      </c>
      <c r="D544" s="9">
        <v>38</v>
      </c>
      <c r="E544" s="9">
        <v>0</v>
      </c>
      <c r="F544" s="9">
        <v>7</v>
      </c>
      <c r="G544" s="10">
        <f t="shared" si="107"/>
        <v>7.5577629021809541E-3</v>
      </c>
      <c r="H544" s="10">
        <f t="shared" si="108"/>
        <v>1.0605637733742674E-2</v>
      </c>
      <c r="I544" s="10" t="str">
        <f t="shared" si="109"/>
        <v/>
      </c>
      <c r="J544" s="10">
        <f t="shared" si="110"/>
        <v>2.2719896137617657E-3</v>
      </c>
      <c r="K544" s="10">
        <f t="shared" si="113"/>
        <v>-1</v>
      </c>
      <c r="L544" s="10">
        <f t="shared" si="114"/>
        <v>-0.81578947368421051</v>
      </c>
      <c r="M544" s="10">
        <f t="shared" si="111"/>
        <v>-7.5577629021809541E-3</v>
      </c>
      <c r="N544" s="11">
        <f t="shared" si="112"/>
        <v>-8.6519676248953386E-3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1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>
        <f t="shared" si="110"/>
        <v>3.2456994482310937E-4</v>
      </c>
      <c r="K545" s="10" t="str">
        <f t="shared" si="113"/>
        <v xml:space="preserve"> </v>
      </c>
      <c r="L545" s="10">
        <f t="shared" si="114"/>
        <v>1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1</v>
      </c>
      <c r="D546" s="9">
        <v>6</v>
      </c>
      <c r="E546" s="9">
        <v>1</v>
      </c>
      <c r="F546" s="9">
        <v>5</v>
      </c>
      <c r="G546" s="10">
        <f t="shared" si="107"/>
        <v>2.1593608291945585E-4</v>
      </c>
      <c r="H546" s="10">
        <f t="shared" si="108"/>
        <v>1.6745743790120011E-3</v>
      </c>
      <c r="I546" s="10">
        <f t="shared" si="109"/>
        <v>2.1362956633198035E-4</v>
      </c>
      <c r="J546" s="10">
        <f t="shared" si="110"/>
        <v>1.6228497241155468E-3</v>
      </c>
      <c r="K546" s="10">
        <f t="shared" si="113"/>
        <v>0</v>
      </c>
      <c r="L546" s="10">
        <f t="shared" si="114"/>
        <v>-0.16666666666666666</v>
      </c>
      <c r="M546" s="10">
        <f t="shared" si="111"/>
        <v>0</v>
      </c>
      <c r="N546" s="11">
        <f t="shared" si="112"/>
        <v>-2.7909572983533348E-4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2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6.4913988964621875E-4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1</v>
      </c>
      <c r="F555" s="9">
        <v>0</v>
      </c>
      <c r="G555" s="10" t="str">
        <f t="shared" si="107"/>
        <v/>
      </c>
      <c r="H555" s="10" t="str">
        <f t="shared" si="108"/>
        <v/>
      </c>
      <c r="I555" s="10">
        <f t="shared" si="109"/>
        <v>2.1362956633198035E-4</v>
      </c>
      <c r="J555" s="10" t="str">
        <f t="shared" si="110"/>
        <v/>
      </c>
      <c r="K555" s="10">
        <f t="shared" si="113"/>
        <v>1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2.7909572983533354E-4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1">
        <f t="shared" si="112"/>
        <v>-2.7909572983533354E-4</v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12</v>
      </c>
      <c r="E559" s="9">
        <v>0</v>
      </c>
      <c r="F559" s="9">
        <v>1</v>
      </c>
      <c r="G559" s="10" t="str">
        <f t="shared" si="107"/>
        <v/>
      </c>
      <c r="H559" s="10">
        <f t="shared" si="108"/>
        <v>3.3491487580240022E-3</v>
      </c>
      <c r="I559" s="10" t="str">
        <f t="shared" si="109"/>
        <v/>
      </c>
      <c r="J559" s="10">
        <f t="shared" si="110"/>
        <v>3.2456994482310937E-4</v>
      </c>
      <c r="K559" s="10" t="str">
        <f t="shared" si="113"/>
        <v xml:space="preserve"> </v>
      </c>
      <c r="L559" s="10">
        <f t="shared" si="114"/>
        <v>-0.91666666666666663</v>
      </c>
      <c r="M559" s="10" t="str">
        <f t="shared" si="111"/>
        <v/>
      </c>
      <c r="N559" s="11">
        <f t="shared" si="112"/>
        <v>-3.0700530281886685E-3</v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4</v>
      </c>
      <c r="E561" s="9">
        <v>0</v>
      </c>
      <c r="F561" s="9">
        <v>6</v>
      </c>
      <c r="G561" s="10" t="str">
        <f t="shared" si="107"/>
        <v/>
      </c>
      <c r="H561" s="10">
        <f t="shared" si="108"/>
        <v>1.1163829193413341E-3</v>
      </c>
      <c r="I561" s="10" t="str">
        <f t="shared" si="109"/>
        <v/>
      </c>
      <c r="J561" s="10">
        <f t="shared" si="110"/>
        <v>1.9474196689386564E-3</v>
      </c>
      <c r="K561" s="10" t="str">
        <f t="shared" si="113"/>
        <v xml:space="preserve"> </v>
      </c>
      <c r="L561" s="10">
        <f t="shared" si="114"/>
        <v>0.5</v>
      </c>
      <c r="M561" s="10" t="str">
        <f t="shared" si="111"/>
        <v/>
      </c>
      <c r="N561" s="11">
        <f t="shared" si="112"/>
        <v>5.5819145967066707E-4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2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>
        <f t="shared" si="110"/>
        <v>6.4913988964621875E-4</v>
      </c>
      <c r="K562" s="10" t="str">
        <f t="shared" si="113"/>
        <v xml:space="preserve"> </v>
      </c>
      <c r="L562" s="10">
        <f t="shared" si="114"/>
        <v>1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1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>
        <f t="shared" ref="I563:I604" si="117">+IF(E563=0,"",E563/E$371)</f>
        <v>2.1362956633198035E-4</v>
      </c>
      <c r="J563" s="10">
        <f t="shared" ref="J563:J604" si="118">+IF(F563=0,"",F563/F$371)</f>
        <v>3.2456994482310937E-4</v>
      </c>
      <c r="K563" s="10">
        <f t="shared" si="113"/>
        <v>1</v>
      </c>
      <c r="L563" s="10">
        <f t="shared" si="114"/>
        <v>1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117</v>
      </c>
      <c r="D564" s="9">
        <v>222</v>
      </c>
      <c r="E564" s="9">
        <v>96</v>
      </c>
      <c r="F564" s="9">
        <v>115</v>
      </c>
      <c r="G564" s="10">
        <f t="shared" si="115"/>
        <v>2.5264521701576333E-2</v>
      </c>
      <c r="H564" s="10">
        <f t="shared" si="116"/>
        <v>6.1959252023444045E-2</v>
      </c>
      <c r="I564" s="10">
        <f t="shared" si="117"/>
        <v>2.0508438367870113E-2</v>
      </c>
      <c r="J564" s="10">
        <f t="shared" si="118"/>
        <v>3.7325543654657581E-2</v>
      </c>
      <c r="K564" s="10">
        <f t="shared" ref="K564:K604" si="121">+IF(AND(C564=0,E564=0)," ",IF(C564=0,1,IF(E564=0,-1,(E564-C564)/C564)))</f>
        <v>-0.17948717948717949</v>
      </c>
      <c r="L564" s="10">
        <f t="shared" ref="L564:L604" si="122">+IF(AND(D564=0,F564=0)," ",IF(D564=0,1,IF(F564=0,-1,(F564-D564)/D564)))</f>
        <v>-0.481981981981982</v>
      </c>
      <c r="M564" s="10">
        <f t="shared" si="119"/>
        <v>-4.5346577413085728E-3</v>
      </c>
      <c r="N564" s="11">
        <f t="shared" si="120"/>
        <v>-2.9863243092380691E-2</v>
      </c>
    </row>
    <row r="565" spans="1:14" ht="25.5" x14ac:dyDescent="0.2">
      <c r="A565" s="8"/>
      <c r="B565" s="26" t="s">
        <v>537</v>
      </c>
      <c r="C565" s="23">
        <v>0</v>
      </c>
      <c r="D565" s="9">
        <v>1</v>
      </c>
      <c r="E565" s="9">
        <v>0</v>
      </c>
      <c r="F565" s="9">
        <v>5</v>
      </c>
      <c r="G565" s="10" t="str">
        <f t="shared" si="115"/>
        <v/>
      </c>
      <c r="H565" s="10">
        <f t="shared" si="116"/>
        <v>2.7909572983533354E-4</v>
      </c>
      <c r="I565" s="10" t="str">
        <f t="shared" si="117"/>
        <v/>
      </c>
      <c r="J565" s="10">
        <f t="shared" si="118"/>
        <v>1.6228497241155468E-3</v>
      </c>
      <c r="K565" s="10" t="str">
        <f t="shared" si="121"/>
        <v xml:space="preserve"> </v>
      </c>
      <c r="L565" s="10">
        <f t="shared" si="122"/>
        <v>4</v>
      </c>
      <c r="M565" s="10" t="str">
        <f t="shared" si="119"/>
        <v/>
      </c>
      <c r="N565" s="11">
        <f t="shared" si="120"/>
        <v>1.1163829193413341E-3</v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11</v>
      </c>
      <c r="E567" s="9">
        <v>0</v>
      </c>
      <c r="F567" s="9">
        <v>15</v>
      </c>
      <c r="G567" s="10" t="str">
        <f t="shared" si="115"/>
        <v/>
      </c>
      <c r="H567" s="10">
        <f t="shared" si="116"/>
        <v>3.0700530281886685E-3</v>
      </c>
      <c r="I567" s="10" t="str">
        <f t="shared" si="117"/>
        <v/>
      </c>
      <c r="J567" s="10">
        <f t="shared" si="118"/>
        <v>4.8685491723466411E-3</v>
      </c>
      <c r="K567" s="10" t="str">
        <f t="shared" si="121"/>
        <v xml:space="preserve"> </v>
      </c>
      <c r="L567" s="10">
        <f t="shared" si="122"/>
        <v>0.36363636363636365</v>
      </c>
      <c r="M567" s="10" t="str">
        <f t="shared" si="119"/>
        <v/>
      </c>
      <c r="N567" s="11">
        <f t="shared" si="120"/>
        <v>1.1163829193413341E-3</v>
      </c>
    </row>
    <row r="568" spans="1:14" x14ac:dyDescent="0.2">
      <c r="A568" s="8"/>
      <c r="B568" s="26" t="s">
        <v>540</v>
      </c>
      <c r="C568" s="23">
        <v>0</v>
      </c>
      <c r="D568" s="9">
        <v>15</v>
      </c>
      <c r="E568" s="9">
        <v>0</v>
      </c>
      <c r="F568" s="9">
        <v>29</v>
      </c>
      <c r="G568" s="10" t="str">
        <f t="shared" si="115"/>
        <v/>
      </c>
      <c r="H568" s="10">
        <f t="shared" si="116"/>
        <v>4.1864359475300029E-3</v>
      </c>
      <c r="I568" s="10" t="str">
        <f t="shared" si="117"/>
        <v/>
      </c>
      <c r="J568" s="10">
        <f t="shared" si="118"/>
        <v>9.4125283998701716E-3</v>
      </c>
      <c r="K568" s="10" t="str">
        <f t="shared" si="121"/>
        <v xml:space="preserve"> </v>
      </c>
      <c r="L568" s="10">
        <f t="shared" si="122"/>
        <v>0.93333333333333335</v>
      </c>
      <c r="M568" s="10" t="str">
        <f t="shared" si="119"/>
        <v/>
      </c>
      <c r="N568" s="11">
        <f t="shared" si="120"/>
        <v>3.9073402176946692E-3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2.1362956633198035E-4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1</v>
      </c>
      <c r="E574" s="9">
        <v>0</v>
      </c>
      <c r="F574" s="9">
        <v>0</v>
      </c>
      <c r="G574" s="10" t="str">
        <f t="shared" si="115"/>
        <v/>
      </c>
      <c r="H574" s="10">
        <f t="shared" si="116"/>
        <v>2.7909572983533354E-4</v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>
        <f t="shared" si="122"/>
        <v>-1</v>
      </c>
      <c r="M574" s="10" t="str">
        <f t="shared" si="119"/>
        <v/>
      </c>
      <c r="N574" s="11">
        <f t="shared" si="120"/>
        <v>-2.7909572983533354E-4</v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3</v>
      </c>
      <c r="E577" s="9">
        <v>9</v>
      </c>
      <c r="F577" s="9">
        <v>4</v>
      </c>
      <c r="G577" s="10" t="str">
        <f t="shared" si="115"/>
        <v/>
      </c>
      <c r="H577" s="10">
        <f t="shared" si="116"/>
        <v>8.3728718950600055E-4</v>
      </c>
      <c r="I577" s="10">
        <f t="shared" si="117"/>
        <v>1.9226660969878231E-3</v>
      </c>
      <c r="J577" s="10">
        <f t="shared" si="118"/>
        <v>1.2982797792924375E-3</v>
      </c>
      <c r="K577" s="10">
        <f t="shared" si="121"/>
        <v>1</v>
      </c>
      <c r="L577" s="10">
        <f t="shared" si="122"/>
        <v>0.33333333333333331</v>
      </c>
      <c r="M577" s="10" t="str">
        <f t="shared" si="119"/>
        <v/>
      </c>
      <c r="N577" s="11">
        <f t="shared" si="120"/>
        <v>2.7909572983533348E-4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3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8.3728718950600055E-4</v>
      </c>
      <c r="I580" s="10" t="str">
        <f t="shared" si="117"/>
        <v/>
      </c>
      <c r="J580" s="10">
        <f t="shared" si="118"/>
        <v>1.2982797792924375E-3</v>
      </c>
      <c r="K580" s="10" t="str">
        <f t="shared" si="121"/>
        <v xml:space="preserve"> </v>
      </c>
      <c r="L580" s="10">
        <f t="shared" si="122"/>
        <v>0.33333333333333331</v>
      </c>
      <c r="M580" s="10" t="str">
        <f t="shared" si="119"/>
        <v/>
      </c>
      <c r="N580" s="11">
        <f t="shared" si="120"/>
        <v>2.7909572983533348E-4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10</v>
      </c>
      <c r="E583" s="9">
        <v>0</v>
      </c>
      <c r="F583" s="9">
        <v>3</v>
      </c>
      <c r="G583" s="10" t="str">
        <f t="shared" si="115"/>
        <v/>
      </c>
      <c r="H583" s="10">
        <f t="shared" si="116"/>
        <v>2.7909572983533353E-3</v>
      </c>
      <c r="I583" s="10" t="str">
        <f t="shared" si="117"/>
        <v/>
      </c>
      <c r="J583" s="10">
        <f t="shared" si="118"/>
        <v>9.7370983446932818E-4</v>
      </c>
      <c r="K583" s="10" t="str">
        <f t="shared" si="121"/>
        <v xml:space="preserve"> </v>
      </c>
      <c r="L583" s="10">
        <f t="shared" si="122"/>
        <v>-0.7</v>
      </c>
      <c r="M583" s="10" t="str">
        <f t="shared" si="119"/>
        <v/>
      </c>
      <c r="N583" s="11">
        <f t="shared" si="120"/>
        <v>-1.9536701088473346E-3</v>
      </c>
    </row>
    <row r="584" spans="1:14" ht="25.5" x14ac:dyDescent="0.2">
      <c r="A584" s="8"/>
      <c r="B584" s="26" t="s">
        <v>556</v>
      </c>
      <c r="C584" s="23">
        <v>0</v>
      </c>
      <c r="D584" s="9">
        <v>5</v>
      </c>
      <c r="E584" s="9">
        <v>2</v>
      </c>
      <c r="F584" s="9">
        <v>7</v>
      </c>
      <c r="G584" s="10" t="str">
        <f t="shared" si="115"/>
        <v/>
      </c>
      <c r="H584" s="10">
        <f t="shared" si="116"/>
        <v>1.3954786491766676E-3</v>
      </c>
      <c r="I584" s="10">
        <f t="shared" si="117"/>
        <v>4.2725913266396069E-4</v>
      </c>
      <c r="J584" s="10">
        <f t="shared" si="118"/>
        <v>2.2719896137617657E-3</v>
      </c>
      <c r="K584" s="10">
        <f t="shared" si="121"/>
        <v>1</v>
      </c>
      <c r="L584" s="10">
        <f t="shared" si="122"/>
        <v>0.4</v>
      </c>
      <c r="M584" s="10" t="str">
        <f t="shared" si="119"/>
        <v/>
      </c>
      <c r="N584" s="11">
        <f t="shared" si="120"/>
        <v>5.5819145967066707E-4</v>
      </c>
    </row>
    <row r="585" spans="1:14" x14ac:dyDescent="0.2">
      <c r="A585" s="8"/>
      <c r="B585" s="26" t="s">
        <v>557</v>
      </c>
      <c r="C585" s="23">
        <v>0</v>
      </c>
      <c r="D585" s="9">
        <v>5</v>
      </c>
      <c r="E585" s="9">
        <v>0</v>
      </c>
      <c r="F585" s="9">
        <v>2</v>
      </c>
      <c r="G585" s="10" t="str">
        <f t="shared" si="115"/>
        <v/>
      </c>
      <c r="H585" s="10">
        <f t="shared" si="116"/>
        <v>1.3954786491766676E-3</v>
      </c>
      <c r="I585" s="10" t="str">
        <f t="shared" si="117"/>
        <v/>
      </c>
      <c r="J585" s="10">
        <f t="shared" si="118"/>
        <v>6.4913988964621875E-4</v>
      </c>
      <c r="K585" s="10" t="str">
        <f t="shared" si="121"/>
        <v xml:space="preserve"> </v>
      </c>
      <c r="L585" s="10">
        <f t="shared" si="122"/>
        <v>-0.6</v>
      </c>
      <c r="M585" s="10" t="str">
        <f t="shared" si="119"/>
        <v/>
      </c>
      <c r="N585" s="11">
        <f t="shared" si="120"/>
        <v>-8.3728718950600055E-4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41</v>
      </c>
      <c r="E588" s="9">
        <v>0</v>
      </c>
      <c r="F588" s="9">
        <v>56</v>
      </c>
      <c r="G588" s="10" t="str">
        <f t="shared" si="115"/>
        <v/>
      </c>
      <c r="H588" s="10">
        <f t="shared" si="116"/>
        <v>1.1442924923248674E-2</v>
      </c>
      <c r="I588" s="10" t="str">
        <f t="shared" si="117"/>
        <v/>
      </c>
      <c r="J588" s="10">
        <f t="shared" si="118"/>
        <v>1.8175916910094125E-2</v>
      </c>
      <c r="K588" s="10" t="str">
        <f t="shared" si="121"/>
        <v xml:space="preserve"> </v>
      </c>
      <c r="L588" s="10">
        <f t="shared" si="122"/>
        <v>0.36585365853658536</v>
      </c>
      <c r="M588" s="10" t="str">
        <f t="shared" si="119"/>
        <v/>
      </c>
      <c r="N588" s="11">
        <f t="shared" si="120"/>
        <v>4.1864359475300029E-3</v>
      </c>
    </row>
    <row r="589" spans="1:14" ht="25.5" x14ac:dyDescent="0.2">
      <c r="A589" s="8"/>
      <c r="B589" s="26" t="s">
        <v>561</v>
      </c>
      <c r="C589" s="23">
        <v>1</v>
      </c>
      <c r="D589" s="9">
        <v>18</v>
      </c>
      <c r="E589" s="9">
        <v>0</v>
      </c>
      <c r="F589" s="9">
        <v>8</v>
      </c>
      <c r="G589" s="10">
        <f t="shared" si="115"/>
        <v>2.1593608291945585E-4</v>
      </c>
      <c r="H589" s="10">
        <f t="shared" si="116"/>
        <v>5.0237231370360031E-3</v>
      </c>
      <c r="I589" s="10" t="str">
        <f t="shared" si="117"/>
        <v/>
      </c>
      <c r="J589" s="10">
        <f t="shared" si="118"/>
        <v>2.596559558584875E-3</v>
      </c>
      <c r="K589" s="10">
        <f t="shared" si="121"/>
        <v>-1</v>
      </c>
      <c r="L589" s="10">
        <f t="shared" si="122"/>
        <v>-0.55555555555555558</v>
      </c>
      <c r="M589" s="10">
        <f t="shared" si="119"/>
        <v>-2.1593608291945585E-4</v>
      </c>
      <c r="N589" s="11">
        <f t="shared" si="120"/>
        <v>-2.7909572983533353E-3</v>
      </c>
    </row>
    <row r="590" spans="1:14" x14ac:dyDescent="0.2">
      <c r="A590" s="8"/>
      <c r="B590" s="26" t="s">
        <v>562</v>
      </c>
      <c r="C590" s="23">
        <v>8</v>
      </c>
      <c r="D590" s="9">
        <v>34</v>
      </c>
      <c r="E590" s="9">
        <v>2</v>
      </c>
      <c r="F590" s="9">
        <v>47</v>
      </c>
      <c r="G590" s="10">
        <f t="shared" si="115"/>
        <v>1.7274886633556468E-3</v>
      </c>
      <c r="H590" s="10">
        <f t="shared" si="116"/>
        <v>9.4892548144013388E-3</v>
      </c>
      <c r="I590" s="10">
        <f t="shared" si="117"/>
        <v>4.2725913266396069E-4</v>
      </c>
      <c r="J590" s="10">
        <f t="shared" si="118"/>
        <v>1.525478740668614E-2</v>
      </c>
      <c r="K590" s="10">
        <f t="shared" si="121"/>
        <v>-0.75</v>
      </c>
      <c r="L590" s="10">
        <f t="shared" si="122"/>
        <v>0.38235294117647056</v>
      </c>
      <c r="M590" s="10">
        <f t="shared" si="119"/>
        <v>-1.2956164975167351E-3</v>
      </c>
      <c r="N590" s="11">
        <f t="shared" si="120"/>
        <v>3.628244487859335E-3</v>
      </c>
    </row>
    <row r="591" spans="1:14" x14ac:dyDescent="0.2">
      <c r="A591" s="8"/>
      <c r="B591" s="26" t="s">
        <v>563</v>
      </c>
      <c r="C591" s="23">
        <v>1</v>
      </c>
      <c r="D591" s="9">
        <v>11</v>
      </c>
      <c r="E591" s="9">
        <v>0</v>
      </c>
      <c r="F591" s="9">
        <v>2</v>
      </c>
      <c r="G591" s="10">
        <f t="shared" si="115"/>
        <v>2.1593608291945585E-4</v>
      </c>
      <c r="H591" s="10">
        <f t="shared" si="116"/>
        <v>3.0700530281886685E-3</v>
      </c>
      <c r="I591" s="10" t="str">
        <f t="shared" si="117"/>
        <v/>
      </c>
      <c r="J591" s="10">
        <f t="shared" si="118"/>
        <v>6.4913988964621875E-4</v>
      </c>
      <c r="K591" s="10">
        <f t="shared" si="121"/>
        <v>-1</v>
      </c>
      <c r="L591" s="10">
        <f t="shared" si="122"/>
        <v>-0.81818181818181823</v>
      </c>
      <c r="M591" s="10">
        <f t="shared" si="119"/>
        <v>-2.1593608291945585E-4</v>
      </c>
      <c r="N591" s="11">
        <f t="shared" si="120"/>
        <v>-2.5118615685180016E-3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6</v>
      </c>
      <c r="E594" s="9">
        <v>0</v>
      </c>
      <c r="F594" s="9">
        <v>1</v>
      </c>
      <c r="G594" s="10" t="str">
        <f t="shared" si="115"/>
        <v/>
      </c>
      <c r="H594" s="10">
        <f t="shared" si="116"/>
        <v>1.6745743790120011E-3</v>
      </c>
      <c r="I594" s="10" t="str">
        <f t="shared" si="117"/>
        <v/>
      </c>
      <c r="J594" s="10">
        <f t="shared" si="118"/>
        <v>3.2456994482310937E-4</v>
      </c>
      <c r="K594" s="10" t="str">
        <f t="shared" si="121"/>
        <v xml:space="preserve"> </v>
      </c>
      <c r="L594" s="10">
        <f t="shared" si="122"/>
        <v>-0.83333333333333337</v>
      </c>
      <c r="M594" s="10" t="str">
        <f t="shared" si="119"/>
        <v/>
      </c>
      <c r="N594" s="11">
        <f t="shared" si="120"/>
        <v>-1.3954786491766676E-3</v>
      </c>
    </row>
    <row r="595" spans="1:14" x14ac:dyDescent="0.2">
      <c r="A595" s="8"/>
      <c r="B595" s="26" t="s">
        <v>567</v>
      </c>
      <c r="C595" s="23">
        <v>0</v>
      </c>
      <c r="D595" s="9">
        <v>1</v>
      </c>
      <c r="E595" s="9">
        <v>1</v>
      </c>
      <c r="F595" s="9">
        <v>7</v>
      </c>
      <c r="G595" s="10" t="str">
        <f t="shared" si="115"/>
        <v/>
      </c>
      <c r="H595" s="10">
        <f t="shared" si="116"/>
        <v>2.7909572983533354E-4</v>
      </c>
      <c r="I595" s="10">
        <f t="shared" si="117"/>
        <v>2.1362956633198035E-4</v>
      </c>
      <c r="J595" s="10">
        <f t="shared" si="118"/>
        <v>2.2719896137617657E-3</v>
      </c>
      <c r="K595" s="10">
        <f t="shared" si="121"/>
        <v>1</v>
      </c>
      <c r="L595" s="10">
        <f t="shared" si="122"/>
        <v>6</v>
      </c>
      <c r="M595" s="10" t="str">
        <f t="shared" si="119"/>
        <v/>
      </c>
      <c r="N595" s="11">
        <f t="shared" si="120"/>
        <v>1.6745743790120013E-3</v>
      </c>
    </row>
    <row r="596" spans="1:14" x14ac:dyDescent="0.2">
      <c r="A596" s="8"/>
      <c r="B596" s="26" t="s">
        <v>568</v>
      </c>
      <c r="C596" s="23">
        <v>4</v>
      </c>
      <c r="D596" s="9">
        <v>89</v>
      </c>
      <c r="E596" s="9">
        <v>9</v>
      </c>
      <c r="F596" s="9">
        <v>64</v>
      </c>
      <c r="G596" s="10">
        <f t="shared" si="115"/>
        <v>8.6374433167782339E-4</v>
      </c>
      <c r="H596" s="10">
        <f t="shared" si="116"/>
        <v>2.4839519955344683E-2</v>
      </c>
      <c r="I596" s="10">
        <f t="shared" si="117"/>
        <v>1.9226660969878231E-3</v>
      </c>
      <c r="J596" s="10">
        <f t="shared" si="118"/>
        <v>2.0772476468679E-2</v>
      </c>
      <c r="K596" s="10">
        <f t="shared" si="121"/>
        <v>1.25</v>
      </c>
      <c r="L596" s="10">
        <f t="shared" si="122"/>
        <v>-0.2808988764044944</v>
      </c>
      <c r="M596" s="10">
        <f t="shared" si="119"/>
        <v>1.0796804145972792E-3</v>
      </c>
      <c r="N596" s="11">
        <f t="shared" si="120"/>
        <v>-6.9773932458833381E-3</v>
      </c>
    </row>
    <row r="597" spans="1:14" x14ac:dyDescent="0.2">
      <c r="A597" s="8"/>
      <c r="B597" s="26" t="s">
        <v>569</v>
      </c>
      <c r="C597" s="23">
        <v>1</v>
      </c>
      <c r="D597" s="9">
        <v>129</v>
      </c>
      <c r="E597" s="9">
        <v>3</v>
      </c>
      <c r="F597" s="9">
        <v>70</v>
      </c>
      <c r="G597" s="10">
        <f t="shared" si="115"/>
        <v>2.1593608291945585E-4</v>
      </c>
      <c r="H597" s="10">
        <f t="shared" si="116"/>
        <v>3.6003349148758024E-2</v>
      </c>
      <c r="I597" s="10">
        <f t="shared" si="117"/>
        <v>6.4088869899594104E-4</v>
      </c>
      <c r="J597" s="10">
        <f t="shared" si="118"/>
        <v>2.2719896137617657E-2</v>
      </c>
      <c r="K597" s="10">
        <f t="shared" si="121"/>
        <v>2</v>
      </c>
      <c r="L597" s="10">
        <f t="shared" si="122"/>
        <v>-0.4573643410852713</v>
      </c>
      <c r="M597" s="10">
        <f t="shared" si="119"/>
        <v>4.318721658389117E-4</v>
      </c>
      <c r="N597" s="11">
        <f t="shared" si="120"/>
        <v>-1.6466648060284677E-2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2</v>
      </c>
      <c r="E600" s="9">
        <v>0</v>
      </c>
      <c r="F600" s="9">
        <v>0</v>
      </c>
      <c r="G600" s="10" t="str">
        <f t="shared" si="115"/>
        <v/>
      </c>
      <c r="H600" s="10">
        <f t="shared" si="116"/>
        <v>5.5819145967066707E-4</v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>
        <f t="shared" si="122"/>
        <v>-1</v>
      </c>
      <c r="M600" s="10" t="str">
        <f t="shared" si="119"/>
        <v/>
      </c>
      <c r="N600" s="11">
        <f t="shared" si="120"/>
        <v>-5.5819145967066707E-4</v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2</v>
      </c>
      <c r="D602" s="9">
        <v>5</v>
      </c>
      <c r="E602" s="9">
        <v>0</v>
      </c>
      <c r="F602" s="9">
        <v>0</v>
      </c>
      <c r="G602" s="10">
        <f t="shared" si="115"/>
        <v>4.318721658389117E-4</v>
      </c>
      <c r="H602" s="10">
        <f t="shared" si="116"/>
        <v>1.3954786491766676E-3</v>
      </c>
      <c r="I602" s="10" t="str">
        <f t="shared" si="117"/>
        <v/>
      </c>
      <c r="J602" s="10" t="str">
        <f t="shared" si="118"/>
        <v/>
      </c>
      <c r="K602" s="10">
        <f t="shared" si="121"/>
        <v>-1</v>
      </c>
      <c r="L602" s="10">
        <f t="shared" si="122"/>
        <v>-1</v>
      </c>
      <c r="M602" s="10">
        <f t="shared" si="119"/>
        <v>-4.318721658389117E-4</v>
      </c>
      <c r="N602" s="11">
        <f t="shared" si="120"/>
        <v>-1.3954786491766676E-3</v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989</v>
      </c>
      <c r="D612" s="20">
        <f>SUM(D613:D640)</f>
        <v>1619</v>
      </c>
      <c r="E612" s="19">
        <f>SUM(E613:E640)</f>
        <v>973</v>
      </c>
      <c r="F612" s="20">
        <f>SUM(F613:F640)</f>
        <v>1979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-1.6177957532861477E-2</v>
      </c>
      <c r="L612" s="22">
        <f>+IF(AND(D612=0,F612=0),"",IF(D612=0,1,IF(F612=0,-1,(F612-D612)/D612)))</f>
        <v>0.22235948116121063</v>
      </c>
      <c r="M612" s="21">
        <f t="shared" ref="M612:M640" si="127">+IF(OR(AND(G612=""),(K612="")),"",G612*K612)</f>
        <v>-1.6177957532861477E-2</v>
      </c>
      <c r="N612" s="22">
        <f t="shared" ref="N612:N640" si="128">+IF(OR(AND(H612=""),(L612="")),"",H612*L612)</f>
        <v>0.22235948116121063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7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>
        <f t="shared" si="126"/>
        <v>3.5371399696816574E-3</v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1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7</v>
      </c>
      <c r="D614" s="9">
        <v>13</v>
      </c>
      <c r="E614" s="9">
        <v>17</v>
      </c>
      <c r="F614" s="9">
        <v>87</v>
      </c>
      <c r="G614" s="10">
        <f t="shared" si="123"/>
        <v>7.0778564206268957E-3</v>
      </c>
      <c r="H614" s="10">
        <f t="shared" si="124"/>
        <v>8.0296479308214954E-3</v>
      </c>
      <c r="I614" s="10">
        <f t="shared" si="125"/>
        <v>1.7471736896197326E-2</v>
      </c>
      <c r="J614" s="10">
        <f t="shared" si="126"/>
        <v>4.3961596766043456E-2</v>
      </c>
      <c r="K614" s="10">
        <f t="shared" si="129"/>
        <v>1.4285714285714286</v>
      </c>
      <c r="L614" s="10">
        <f t="shared" si="130"/>
        <v>5.6923076923076925</v>
      </c>
      <c r="M614" s="10">
        <f t="shared" si="127"/>
        <v>1.0111223458038422E-2</v>
      </c>
      <c r="N614" s="11">
        <f t="shared" si="128"/>
        <v>4.5707226683137744E-2</v>
      </c>
    </row>
    <row r="615" spans="1:14" ht="25.5" x14ac:dyDescent="0.2">
      <c r="A615" s="8"/>
      <c r="B615" s="26" t="s">
        <v>579</v>
      </c>
      <c r="C615" s="23">
        <v>34</v>
      </c>
      <c r="D615" s="9">
        <v>37</v>
      </c>
      <c r="E615" s="9">
        <v>145</v>
      </c>
      <c r="F615" s="9">
        <v>43</v>
      </c>
      <c r="G615" s="10">
        <f t="shared" si="123"/>
        <v>3.4378159757330634E-2</v>
      </c>
      <c r="H615" s="10">
        <f t="shared" si="124"/>
        <v>2.2853613341568869E-2</v>
      </c>
      <c r="I615" s="10">
        <f t="shared" si="125"/>
        <v>0.14902363823227133</v>
      </c>
      <c r="J615" s="10">
        <f t="shared" si="126"/>
        <v>2.1728145528044467E-2</v>
      </c>
      <c r="K615" s="10">
        <f t="shared" si="129"/>
        <v>3.2647058823529411</v>
      </c>
      <c r="L615" s="10">
        <f t="shared" si="130"/>
        <v>0.16216216216216217</v>
      </c>
      <c r="M615" s="10">
        <f t="shared" si="127"/>
        <v>0.11223458038422648</v>
      </c>
      <c r="N615" s="11">
        <f t="shared" si="128"/>
        <v>3.7059913526868438E-3</v>
      </c>
    </row>
    <row r="616" spans="1:14" x14ac:dyDescent="0.2">
      <c r="A616" s="8"/>
      <c r="B616" s="26" t="s">
        <v>580</v>
      </c>
      <c r="C616" s="23">
        <v>364</v>
      </c>
      <c r="D616" s="9">
        <v>216</v>
      </c>
      <c r="E616" s="9">
        <v>181</v>
      </c>
      <c r="F616" s="9">
        <v>193</v>
      </c>
      <c r="G616" s="10">
        <f t="shared" si="123"/>
        <v>0.36804853387259856</v>
      </c>
      <c r="H616" s="10">
        <f t="shared" si="124"/>
        <v>0.13341568869672638</v>
      </c>
      <c r="I616" s="10">
        <f t="shared" si="125"/>
        <v>0.18602261048304214</v>
      </c>
      <c r="J616" s="10">
        <f t="shared" si="126"/>
        <v>9.7524002021222841E-2</v>
      </c>
      <c r="K616" s="10">
        <f t="shared" si="129"/>
        <v>-0.50274725274725274</v>
      </c>
      <c r="L616" s="10">
        <f t="shared" si="130"/>
        <v>-0.10648148148148148</v>
      </c>
      <c r="M616" s="10">
        <f t="shared" si="127"/>
        <v>-0.18503538928210311</v>
      </c>
      <c r="N616" s="11">
        <f t="shared" si="128"/>
        <v>-1.4206300185299567E-2</v>
      </c>
    </row>
    <row r="617" spans="1:14" x14ac:dyDescent="0.2">
      <c r="A617" s="8"/>
      <c r="B617" s="26" t="s">
        <v>581</v>
      </c>
      <c r="C617" s="23">
        <v>17</v>
      </c>
      <c r="D617" s="9">
        <v>10</v>
      </c>
      <c r="E617" s="9">
        <v>1</v>
      </c>
      <c r="F617" s="9">
        <v>6</v>
      </c>
      <c r="G617" s="10">
        <f t="shared" si="123"/>
        <v>1.7189079878665317E-2</v>
      </c>
      <c r="H617" s="10">
        <f t="shared" si="124"/>
        <v>6.1766522544780727E-3</v>
      </c>
      <c r="I617" s="10">
        <f t="shared" si="125"/>
        <v>1.0277492291880781E-3</v>
      </c>
      <c r="J617" s="10">
        <f t="shared" si="126"/>
        <v>3.0318342597271349E-3</v>
      </c>
      <c r="K617" s="10">
        <f t="shared" si="129"/>
        <v>-0.94117647058823528</v>
      </c>
      <c r="L617" s="10">
        <f t="shared" si="130"/>
        <v>-0.4</v>
      </c>
      <c r="M617" s="10">
        <f t="shared" si="127"/>
        <v>-1.6177957532861473E-2</v>
      </c>
      <c r="N617" s="11">
        <f t="shared" si="128"/>
        <v>-2.4706609017912293E-3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27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>
        <f t="shared" si="126"/>
        <v>1.3643254168772108E-2</v>
      </c>
      <c r="K618" s="10" t="str">
        <f t="shared" si="129"/>
        <v xml:space="preserve"> </v>
      </c>
      <c r="L618" s="10">
        <f t="shared" si="130"/>
        <v>1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2</v>
      </c>
      <c r="D619" s="9">
        <v>1</v>
      </c>
      <c r="E619" s="9">
        <v>0</v>
      </c>
      <c r="F619" s="9">
        <v>1</v>
      </c>
      <c r="G619" s="10">
        <f t="shared" si="123"/>
        <v>2.0222446916076846E-3</v>
      </c>
      <c r="H619" s="10">
        <f t="shared" si="124"/>
        <v>6.1766522544780733E-4</v>
      </c>
      <c r="I619" s="10" t="str">
        <f t="shared" si="125"/>
        <v/>
      </c>
      <c r="J619" s="10">
        <f t="shared" si="126"/>
        <v>5.0530570995452253E-4</v>
      </c>
      <c r="K619" s="10">
        <f t="shared" si="129"/>
        <v>-1</v>
      </c>
      <c r="L619" s="10">
        <f t="shared" si="130"/>
        <v>0</v>
      </c>
      <c r="M619" s="10">
        <f t="shared" si="127"/>
        <v>-2.0222446916076846E-3</v>
      </c>
      <c r="N619" s="11">
        <f t="shared" si="128"/>
        <v>0</v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2</v>
      </c>
      <c r="F620" s="9">
        <v>6</v>
      </c>
      <c r="G620" s="10" t="str">
        <f t="shared" si="123"/>
        <v/>
      </c>
      <c r="H620" s="10" t="str">
        <f t="shared" si="124"/>
        <v/>
      </c>
      <c r="I620" s="10">
        <f t="shared" si="125"/>
        <v>2.0554984583761563E-3</v>
      </c>
      <c r="J620" s="10">
        <f t="shared" si="126"/>
        <v>3.0318342597271349E-3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8</v>
      </c>
      <c r="F621" s="9">
        <v>5</v>
      </c>
      <c r="G621" s="10" t="str">
        <f t="shared" si="123"/>
        <v/>
      </c>
      <c r="H621" s="10" t="str">
        <f t="shared" si="124"/>
        <v/>
      </c>
      <c r="I621" s="10">
        <f t="shared" si="125"/>
        <v>8.2219938335046251E-3</v>
      </c>
      <c r="J621" s="10">
        <f t="shared" si="126"/>
        <v>2.5265285497726125E-3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7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4.3236565781346508E-3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1">
        <f t="shared" si="128"/>
        <v>-4.3236565781346508E-3</v>
      </c>
    </row>
    <row r="623" spans="1:14" x14ac:dyDescent="0.2">
      <c r="A623" s="8"/>
      <c r="B623" s="26" t="s">
        <v>587</v>
      </c>
      <c r="C623" s="23">
        <v>17</v>
      </c>
      <c r="D623" s="9">
        <v>1</v>
      </c>
      <c r="E623" s="9">
        <v>41</v>
      </c>
      <c r="F623" s="9">
        <v>0</v>
      </c>
      <c r="G623" s="10">
        <f t="shared" si="123"/>
        <v>1.7189079878665317E-2</v>
      </c>
      <c r="H623" s="10">
        <f t="shared" si="124"/>
        <v>6.1766522544780733E-4</v>
      </c>
      <c r="I623" s="10">
        <f t="shared" si="125"/>
        <v>4.2137718396711203E-2</v>
      </c>
      <c r="J623" s="10" t="str">
        <f t="shared" si="126"/>
        <v/>
      </c>
      <c r="K623" s="10">
        <f t="shared" si="129"/>
        <v>1.411764705882353</v>
      </c>
      <c r="L623" s="10">
        <f t="shared" si="130"/>
        <v>-1</v>
      </c>
      <c r="M623" s="10">
        <f t="shared" si="127"/>
        <v>2.4266936299292215E-2</v>
      </c>
      <c r="N623" s="11">
        <f t="shared" si="128"/>
        <v>-6.1766522544780733E-4</v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10</v>
      </c>
      <c r="D628" s="9">
        <v>29</v>
      </c>
      <c r="E628" s="9">
        <v>1</v>
      </c>
      <c r="F628" s="9">
        <v>24</v>
      </c>
      <c r="G628" s="10">
        <f t="shared" si="123"/>
        <v>1.0111223458038422E-2</v>
      </c>
      <c r="H628" s="10">
        <f t="shared" si="124"/>
        <v>1.7912291537986413E-2</v>
      </c>
      <c r="I628" s="10">
        <f t="shared" si="125"/>
        <v>1.0277492291880781E-3</v>
      </c>
      <c r="J628" s="10">
        <f t="shared" si="126"/>
        <v>1.212733703890854E-2</v>
      </c>
      <c r="K628" s="10">
        <f t="shared" si="129"/>
        <v>-0.9</v>
      </c>
      <c r="L628" s="10">
        <f t="shared" si="130"/>
        <v>-0.17241379310344829</v>
      </c>
      <c r="M628" s="10">
        <f t="shared" si="127"/>
        <v>-9.1001011122345803E-3</v>
      </c>
      <c r="N628" s="11">
        <f t="shared" si="128"/>
        <v>-3.0883261272390368E-3</v>
      </c>
    </row>
    <row r="629" spans="1:14" x14ac:dyDescent="0.2">
      <c r="A629" s="8"/>
      <c r="B629" s="26" t="s">
        <v>593</v>
      </c>
      <c r="C629" s="23">
        <v>0</v>
      </c>
      <c r="D629" s="9">
        <v>4</v>
      </c>
      <c r="E629" s="9">
        <v>2</v>
      </c>
      <c r="F629" s="9">
        <v>12</v>
      </c>
      <c r="G629" s="10" t="str">
        <f t="shared" si="123"/>
        <v/>
      </c>
      <c r="H629" s="10">
        <f t="shared" si="124"/>
        <v>2.4706609017912293E-3</v>
      </c>
      <c r="I629" s="10">
        <f t="shared" si="125"/>
        <v>2.0554984583761563E-3</v>
      </c>
      <c r="J629" s="10">
        <f t="shared" si="126"/>
        <v>6.0636685194542699E-3</v>
      </c>
      <c r="K629" s="10">
        <f t="shared" si="129"/>
        <v>1</v>
      </c>
      <c r="L629" s="10">
        <f t="shared" si="130"/>
        <v>2</v>
      </c>
      <c r="M629" s="10" t="str">
        <f t="shared" si="127"/>
        <v/>
      </c>
      <c r="N629" s="11">
        <f t="shared" si="128"/>
        <v>4.9413218035824586E-3</v>
      </c>
    </row>
    <row r="630" spans="1:14" x14ac:dyDescent="0.2">
      <c r="A630" s="8"/>
      <c r="B630" s="26" t="s">
        <v>594</v>
      </c>
      <c r="C630" s="23">
        <v>6</v>
      </c>
      <c r="D630" s="9">
        <v>47</v>
      </c>
      <c r="E630" s="9">
        <v>2</v>
      </c>
      <c r="F630" s="9">
        <v>60</v>
      </c>
      <c r="G630" s="10">
        <f t="shared" si="123"/>
        <v>6.0667340748230538E-3</v>
      </c>
      <c r="H630" s="10">
        <f t="shared" si="124"/>
        <v>2.9030265596046944E-2</v>
      </c>
      <c r="I630" s="10">
        <f t="shared" si="125"/>
        <v>2.0554984583761563E-3</v>
      </c>
      <c r="J630" s="10">
        <f t="shared" si="126"/>
        <v>3.0318342597271349E-2</v>
      </c>
      <c r="K630" s="10">
        <f t="shared" si="129"/>
        <v>-0.66666666666666663</v>
      </c>
      <c r="L630" s="10">
        <f t="shared" si="130"/>
        <v>0.27659574468085107</v>
      </c>
      <c r="M630" s="10">
        <f t="shared" si="127"/>
        <v>-4.0444893832153692E-3</v>
      </c>
      <c r="N630" s="11">
        <f t="shared" si="128"/>
        <v>8.0296479308214954E-3</v>
      </c>
    </row>
    <row r="631" spans="1:14" x14ac:dyDescent="0.2">
      <c r="A631" s="8"/>
      <c r="B631" s="26" t="s">
        <v>595</v>
      </c>
      <c r="C631" s="23">
        <v>5</v>
      </c>
      <c r="D631" s="9">
        <v>8</v>
      </c>
      <c r="E631" s="9">
        <v>20</v>
      </c>
      <c r="F631" s="9">
        <v>87</v>
      </c>
      <c r="G631" s="10">
        <f t="shared" si="123"/>
        <v>5.0556117290192111E-3</v>
      </c>
      <c r="H631" s="10">
        <f t="shared" si="124"/>
        <v>4.9413218035824586E-3</v>
      </c>
      <c r="I631" s="10">
        <f t="shared" si="125"/>
        <v>2.0554984583761562E-2</v>
      </c>
      <c r="J631" s="10">
        <f t="shared" si="126"/>
        <v>4.3961596766043456E-2</v>
      </c>
      <c r="K631" s="10">
        <f t="shared" si="129"/>
        <v>3</v>
      </c>
      <c r="L631" s="10">
        <f t="shared" si="130"/>
        <v>9.875</v>
      </c>
      <c r="M631" s="10">
        <f t="shared" si="127"/>
        <v>1.5166835187057633E-2</v>
      </c>
      <c r="N631" s="11">
        <f t="shared" si="128"/>
        <v>4.8795552810376779E-2</v>
      </c>
    </row>
    <row r="632" spans="1:14" x14ac:dyDescent="0.2">
      <c r="A632" s="8"/>
      <c r="B632" s="26" t="s">
        <v>596</v>
      </c>
      <c r="C632" s="23">
        <v>5</v>
      </c>
      <c r="D632" s="9">
        <v>51</v>
      </c>
      <c r="E632" s="9">
        <v>15</v>
      </c>
      <c r="F632" s="9">
        <v>157</v>
      </c>
      <c r="G632" s="10">
        <f t="shared" si="123"/>
        <v>5.0556117290192111E-3</v>
      </c>
      <c r="H632" s="10">
        <f t="shared" si="124"/>
        <v>3.1500926497838172E-2</v>
      </c>
      <c r="I632" s="10">
        <f t="shared" si="125"/>
        <v>1.5416238437821172E-2</v>
      </c>
      <c r="J632" s="10">
        <f t="shared" si="126"/>
        <v>7.9332996462860031E-2</v>
      </c>
      <c r="K632" s="10">
        <f t="shared" si="129"/>
        <v>2</v>
      </c>
      <c r="L632" s="10">
        <f t="shared" si="130"/>
        <v>2.0784313725490198</v>
      </c>
      <c r="M632" s="10">
        <f t="shared" si="127"/>
        <v>1.0111223458038422E-2</v>
      </c>
      <c r="N632" s="11">
        <f t="shared" si="128"/>
        <v>6.5472513897467582E-2</v>
      </c>
    </row>
    <row r="633" spans="1:14" x14ac:dyDescent="0.2">
      <c r="A633" s="8"/>
      <c r="B633" s="26" t="s">
        <v>597</v>
      </c>
      <c r="C633" s="23">
        <v>1</v>
      </c>
      <c r="D633" s="9">
        <v>8</v>
      </c>
      <c r="E633" s="9">
        <v>0</v>
      </c>
      <c r="F633" s="9">
        <v>4</v>
      </c>
      <c r="G633" s="10">
        <f t="shared" si="123"/>
        <v>1.0111223458038423E-3</v>
      </c>
      <c r="H633" s="10">
        <f t="shared" si="124"/>
        <v>4.9413218035824586E-3</v>
      </c>
      <c r="I633" s="10" t="str">
        <f t="shared" si="125"/>
        <v/>
      </c>
      <c r="J633" s="10">
        <f t="shared" si="126"/>
        <v>2.0212228398180901E-3</v>
      </c>
      <c r="K633" s="10">
        <f t="shared" si="129"/>
        <v>-1</v>
      </c>
      <c r="L633" s="10">
        <f t="shared" si="130"/>
        <v>-0.5</v>
      </c>
      <c r="M633" s="10">
        <f t="shared" si="127"/>
        <v>-1.0111223458038423E-3</v>
      </c>
      <c r="N633" s="11">
        <f t="shared" si="128"/>
        <v>-2.4706609017912293E-3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3</v>
      </c>
      <c r="E636" s="9">
        <v>1</v>
      </c>
      <c r="F636" s="9">
        <v>23</v>
      </c>
      <c r="G636" s="10" t="str">
        <f t="shared" si="123"/>
        <v/>
      </c>
      <c r="H636" s="10">
        <f t="shared" si="124"/>
        <v>1.8529956763434219E-3</v>
      </c>
      <c r="I636" s="10">
        <f t="shared" si="125"/>
        <v>1.0277492291880781E-3</v>
      </c>
      <c r="J636" s="10">
        <f t="shared" si="126"/>
        <v>1.1622031328954016E-2</v>
      </c>
      <c r="K636" s="10">
        <f t="shared" si="129"/>
        <v>1</v>
      </c>
      <c r="L636" s="10">
        <f t="shared" si="130"/>
        <v>6.666666666666667</v>
      </c>
      <c r="M636" s="10" t="str">
        <f t="shared" si="127"/>
        <v/>
      </c>
      <c r="N636" s="11">
        <f t="shared" si="128"/>
        <v>1.2353304508956147E-2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1</v>
      </c>
      <c r="F637" s="9">
        <v>3</v>
      </c>
      <c r="G637" s="10" t="str">
        <f t="shared" si="123"/>
        <v/>
      </c>
      <c r="H637" s="10" t="str">
        <f t="shared" si="124"/>
        <v/>
      </c>
      <c r="I637" s="10">
        <f t="shared" si="125"/>
        <v>1.0277492291880781E-3</v>
      </c>
      <c r="J637" s="10">
        <f t="shared" si="126"/>
        <v>1.5159171298635675E-3</v>
      </c>
      <c r="K637" s="10">
        <f t="shared" si="129"/>
        <v>1</v>
      </c>
      <c r="L637" s="10">
        <f t="shared" si="130"/>
        <v>1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12</v>
      </c>
      <c r="D639" s="9">
        <v>14</v>
      </c>
      <c r="E639" s="9">
        <v>6</v>
      </c>
      <c r="F639" s="9">
        <v>1</v>
      </c>
      <c r="G639" s="10">
        <f t="shared" si="123"/>
        <v>1.2133468149646108E-2</v>
      </c>
      <c r="H639" s="10">
        <f t="shared" si="124"/>
        <v>8.6473131562693015E-3</v>
      </c>
      <c r="I639" s="10">
        <f t="shared" si="125"/>
        <v>6.1664953751284684E-3</v>
      </c>
      <c r="J639" s="10">
        <f t="shared" si="126"/>
        <v>5.0530570995452253E-4</v>
      </c>
      <c r="K639" s="10">
        <f t="shared" si="129"/>
        <v>-0.5</v>
      </c>
      <c r="L639" s="10">
        <f t="shared" si="130"/>
        <v>-0.9285714285714286</v>
      </c>
      <c r="M639" s="10">
        <f t="shared" si="127"/>
        <v>-6.0667340748230538E-3</v>
      </c>
      <c r="N639" s="11">
        <f t="shared" si="128"/>
        <v>-8.0296479308214954E-3</v>
      </c>
    </row>
    <row r="640" spans="1:14" ht="26.25" thickBot="1" x14ac:dyDescent="0.25">
      <c r="A640" s="8"/>
      <c r="B640" s="27" t="s">
        <v>604</v>
      </c>
      <c r="C640" s="24">
        <v>509</v>
      </c>
      <c r="D640" s="12">
        <v>1170</v>
      </c>
      <c r="E640" s="12">
        <v>530</v>
      </c>
      <c r="F640" s="12">
        <v>1233</v>
      </c>
      <c r="G640" s="13">
        <f t="shared" si="123"/>
        <v>0.51466127401415573</v>
      </c>
      <c r="H640" s="13">
        <f t="shared" si="124"/>
        <v>0.72266831377393448</v>
      </c>
      <c r="I640" s="13">
        <f t="shared" si="125"/>
        <v>0.54470709146968144</v>
      </c>
      <c r="J640" s="13">
        <f t="shared" si="126"/>
        <v>0.62304194037392624</v>
      </c>
      <c r="K640" s="13">
        <f t="shared" si="129"/>
        <v>4.1257367387033402E-2</v>
      </c>
      <c r="L640" s="13">
        <f t="shared" si="130"/>
        <v>5.3846153846153849E-2</v>
      </c>
      <c r="M640" s="13">
        <f t="shared" si="127"/>
        <v>2.1233569261880691E-2</v>
      </c>
      <c r="N640" s="14">
        <f t="shared" si="128"/>
        <v>3.891290920321186E-2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667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668</v>
      </c>
      <c r="C9" s="19">
        <f>+C22+C81+C188+C371+C612</f>
        <v>16</v>
      </c>
      <c r="D9" s="20">
        <f>+D22+D81+D188+D371+D612</f>
        <v>61</v>
      </c>
      <c r="E9" s="19">
        <f>+E22+E81+E188+E371+E612</f>
        <v>13</v>
      </c>
      <c r="F9" s="20">
        <f>+F22+F81+F188+F371+F612</f>
        <v>16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-0.1875</v>
      </c>
      <c r="L9" s="22">
        <f t="shared" si="0"/>
        <v>-0.73770491803278693</v>
      </c>
      <c r="M9" s="21">
        <f t="shared" ref="M9:N14" si="1">+IF(OR(AND(G9=""),(K9="")),"",G9*K9)</f>
        <v>-0.1875</v>
      </c>
      <c r="N9" s="22">
        <f t="shared" si="1"/>
        <v>-0.73770491803278693</v>
      </c>
    </row>
    <row r="10" spans="1:14" ht="26.25" customHeight="1" x14ac:dyDescent="0.2">
      <c r="A10" s="8"/>
      <c r="B10" s="25" t="s">
        <v>10</v>
      </c>
      <c r="C10" s="23">
        <f>+C22</f>
        <v>0</v>
      </c>
      <c r="D10" s="9">
        <f>+D22</f>
        <v>1</v>
      </c>
      <c r="E10" s="9">
        <f>+E22</f>
        <v>0</v>
      </c>
      <c r="F10" s="9">
        <f>+F22</f>
        <v>0</v>
      </c>
      <c r="G10" s="10">
        <f t="shared" ref="G10:J14" si="2">+C10/C$9</f>
        <v>0</v>
      </c>
      <c r="H10" s="10">
        <f t="shared" si="2"/>
        <v>1.6393442622950821E-2</v>
      </c>
      <c r="I10" s="10">
        <f t="shared" si="2"/>
        <v>0</v>
      </c>
      <c r="J10" s="10">
        <f t="shared" si="2"/>
        <v>0</v>
      </c>
      <c r="K10" s="10" t="str">
        <f t="shared" si="0"/>
        <v/>
      </c>
      <c r="L10" s="10">
        <f t="shared" si="0"/>
        <v>-1</v>
      </c>
      <c r="M10" s="10" t="str">
        <f t="shared" si="1"/>
        <v/>
      </c>
      <c r="N10" s="11">
        <f t="shared" si="1"/>
        <v>-1.6393442622950821E-2</v>
      </c>
    </row>
    <row r="11" spans="1:14" ht="25.5" x14ac:dyDescent="0.2">
      <c r="A11" s="8"/>
      <c r="B11" s="26" t="s">
        <v>11</v>
      </c>
      <c r="C11" s="23">
        <f>+C81</f>
        <v>4</v>
      </c>
      <c r="D11" s="9">
        <f>+D81</f>
        <v>2</v>
      </c>
      <c r="E11" s="9">
        <f>+E81</f>
        <v>5</v>
      </c>
      <c r="F11" s="9">
        <f>+F81</f>
        <v>6</v>
      </c>
      <c r="G11" s="10">
        <f t="shared" si="2"/>
        <v>0.25</v>
      </c>
      <c r="H11" s="10">
        <f t="shared" si="2"/>
        <v>3.2786885245901641E-2</v>
      </c>
      <c r="I11" s="10">
        <f t="shared" si="2"/>
        <v>0.38461538461538464</v>
      </c>
      <c r="J11" s="10">
        <f t="shared" si="2"/>
        <v>0.375</v>
      </c>
      <c r="K11" s="10">
        <f t="shared" si="0"/>
        <v>0.25</v>
      </c>
      <c r="L11" s="10">
        <f t="shared" si="0"/>
        <v>2</v>
      </c>
      <c r="M11" s="10">
        <f t="shared" si="1"/>
        <v>6.25E-2</v>
      </c>
      <c r="N11" s="11">
        <f t="shared" si="1"/>
        <v>6.5573770491803282E-2</v>
      </c>
    </row>
    <row r="12" spans="1:14" ht="25.5" x14ac:dyDescent="0.2">
      <c r="A12" s="8"/>
      <c r="B12" s="26" t="s">
        <v>12</v>
      </c>
      <c r="C12" s="23">
        <f>+C188</f>
        <v>2</v>
      </c>
      <c r="D12" s="9">
        <f>+D188</f>
        <v>11</v>
      </c>
      <c r="E12" s="9">
        <f>+E188</f>
        <v>2</v>
      </c>
      <c r="F12" s="9">
        <f>+F188</f>
        <v>1</v>
      </c>
      <c r="G12" s="10">
        <f t="shared" si="2"/>
        <v>0.125</v>
      </c>
      <c r="H12" s="10">
        <f t="shared" si="2"/>
        <v>0.18032786885245902</v>
      </c>
      <c r="I12" s="10">
        <f t="shared" si="2"/>
        <v>0.15384615384615385</v>
      </c>
      <c r="J12" s="10">
        <f t="shared" si="2"/>
        <v>6.25E-2</v>
      </c>
      <c r="K12" s="10">
        <f t="shared" si="0"/>
        <v>0</v>
      </c>
      <c r="L12" s="10">
        <f t="shared" si="0"/>
        <v>-0.90909090909090906</v>
      </c>
      <c r="M12" s="10">
        <f t="shared" si="1"/>
        <v>0</v>
      </c>
      <c r="N12" s="11">
        <f t="shared" si="1"/>
        <v>-0.16393442622950818</v>
      </c>
    </row>
    <row r="13" spans="1:14" ht="25.5" x14ac:dyDescent="0.2">
      <c r="A13" s="8"/>
      <c r="B13" s="26" t="s">
        <v>13</v>
      </c>
      <c r="C13" s="23">
        <f>+C371</f>
        <v>8</v>
      </c>
      <c r="D13" s="9">
        <f>+D371</f>
        <v>44</v>
      </c>
      <c r="E13" s="9">
        <f>+E371</f>
        <v>5</v>
      </c>
      <c r="F13" s="9">
        <f>+F371</f>
        <v>9</v>
      </c>
      <c r="G13" s="10">
        <f t="shared" si="2"/>
        <v>0.5</v>
      </c>
      <c r="H13" s="10">
        <f t="shared" si="2"/>
        <v>0.72131147540983609</v>
      </c>
      <c r="I13" s="10">
        <f t="shared" si="2"/>
        <v>0.38461538461538464</v>
      </c>
      <c r="J13" s="10">
        <f t="shared" si="2"/>
        <v>0.5625</v>
      </c>
      <c r="K13" s="10">
        <f t="shared" si="0"/>
        <v>-0.375</v>
      </c>
      <c r="L13" s="10">
        <f t="shared" si="0"/>
        <v>-0.79545454545454541</v>
      </c>
      <c r="M13" s="10">
        <f t="shared" si="1"/>
        <v>-0.1875</v>
      </c>
      <c r="N13" s="11">
        <f t="shared" si="1"/>
        <v>-0.57377049180327866</v>
      </c>
    </row>
    <row r="14" spans="1:14" ht="26.25" thickBot="1" x14ac:dyDescent="0.25">
      <c r="A14" s="8"/>
      <c r="B14" s="27" t="s">
        <v>14</v>
      </c>
      <c r="C14" s="24">
        <f>+C612</f>
        <v>2</v>
      </c>
      <c r="D14" s="12">
        <f>+D612</f>
        <v>3</v>
      </c>
      <c r="E14" s="12">
        <f>+E612</f>
        <v>1</v>
      </c>
      <c r="F14" s="12">
        <f>+F612</f>
        <v>0</v>
      </c>
      <c r="G14" s="13">
        <f t="shared" si="2"/>
        <v>0.125</v>
      </c>
      <c r="H14" s="13">
        <f t="shared" si="2"/>
        <v>4.9180327868852458E-2</v>
      </c>
      <c r="I14" s="13">
        <f t="shared" si="2"/>
        <v>7.6923076923076927E-2</v>
      </c>
      <c r="J14" s="13">
        <f t="shared" si="2"/>
        <v>0</v>
      </c>
      <c r="K14" s="13">
        <f t="shared" si="0"/>
        <v>-0.5</v>
      </c>
      <c r="L14" s="13">
        <f t="shared" si="0"/>
        <v>-1</v>
      </c>
      <c r="M14" s="13">
        <f t="shared" si="1"/>
        <v>-6.25E-2</v>
      </c>
      <c r="N14" s="14">
        <f t="shared" si="1"/>
        <v>-4.9180327868852458E-2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0</v>
      </c>
      <c r="D22" s="20">
        <f>SUM(D23:D73)</f>
        <v>1</v>
      </c>
      <c r="E22" s="19">
        <f>SUM(E23:E73)</f>
        <v>0</v>
      </c>
      <c r="F22" s="20">
        <f>SUM(F23:F73)</f>
        <v>0</v>
      </c>
      <c r="G22" s="21" t="str">
        <f t="shared" ref="G22:G53" si="3">+IF(C22=0,"",C22/C$22)</f>
        <v/>
      </c>
      <c r="H22" s="22">
        <f t="shared" ref="H22:H53" si="4">+IF(D22=0,"",D22/D$22)</f>
        <v>1</v>
      </c>
      <c r="I22" s="21" t="str">
        <f t="shared" ref="I22:I53" si="5">+IF(E22=0,"",E22/E$22)</f>
        <v/>
      </c>
      <c r="J22" s="22" t="str">
        <f t="shared" ref="J22:J53" si="6">+IF(F22=0,"",F22/F$22)</f>
        <v/>
      </c>
      <c r="K22" s="21" t="str">
        <f>+IF(AND(C22=0,E22=0),"",IF(C22=0,1,IF(E22=0,-1,(E22-C22)/C22)))</f>
        <v/>
      </c>
      <c r="L22" s="22">
        <f>+IF(AND(D22=0,F22=0),"",IF(D22=0,1,IF(F22=0,-1,(F22-D22)/D22)))</f>
        <v>-1</v>
      </c>
      <c r="M22" s="21" t="str">
        <f t="shared" ref="M22:M53" si="7">+IF(OR(AND(G22=""),(K22="")),"",G22*K22)</f>
        <v/>
      </c>
      <c r="N22" s="22">
        <f t="shared" ref="N22:N53" si="8">+IF(OR(AND(H22=""),(L22="")),"",H22*L22)</f>
        <v>-1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1</v>
      </c>
      <c r="E52" s="9">
        <v>0</v>
      </c>
      <c r="F52" s="9">
        <v>0</v>
      </c>
      <c r="G52" s="10" t="str">
        <f t="shared" si="3"/>
        <v/>
      </c>
      <c r="H52" s="10">
        <f t="shared" si="4"/>
        <v>1</v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>
        <f t="shared" si="10"/>
        <v>-1</v>
      </c>
      <c r="M52" s="10" t="str">
        <f t="shared" si="7"/>
        <v/>
      </c>
      <c r="N52" s="11">
        <f t="shared" si="8"/>
        <v>-1</v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4</v>
      </c>
      <c r="D81" s="20">
        <f>SUM(D82:D180)</f>
        <v>2</v>
      </c>
      <c r="E81" s="19">
        <f>SUM(E82:E180)</f>
        <v>5</v>
      </c>
      <c r="F81" s="20">
        <f>SUM(F82:F180)</f>
        <v>6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0.25</v>
      </c>
      <c r="L81" s="22">
        <f>+IF(AND(D81=0,F81=0),"",IF(D81=0,1,IF(F81=0,-1,(F81-D81)/D81)))</f>
        <v>2</v>
      </c>
      <c r="M81" s="21">
        <f t="shared" ref="M81:M112" si="23">+IF(OR(AND(G81=""),(K81="")),"",G81*K81)</f>
        <v>0.25</v>
      </c>
      <c r="N81" s="22">
        <f t="shared" ref="N81:N112" si="24">+IF(OR(AND(H81=""),(L81="")),"",H81*L81)</f>
        <v>2</v>
      </c>
    </row>
    <row r="82" spans="1:14" x14ac:dyDescent="0.2">
      <c r="A82" s="8"/>
      <c r="B82" s="25" t="s">
        <v>69</v>
      </c>
      <c r="C82" s="31">
        <v>0</v>
      </c>
      <c r="D82" s="28">
        <v>0</v>
      </c>
      <c r="E82" s="28">
        <v>0</v>
      </c>
      <c r="F82" s="28">
        <v>0</v>
      </c>
      <c r="G82" s="29" t="str">
        <f t="shared" si="19"/>
        <v/>
      </c>
      <c r="H82" s="29" t="str">
        <f t="shared" si="20"/>
        <v/>
      </c>
      <c r="I82" s="29" t="str">
        <f t="shared" si="21"/>
        <v/>
      </c>
      <c r="J82" s="29" t="str">
        <f t="shared" si="22"/>
        <v/>
      </c>
      <c r="K82" s="29" t="str">
        <f t="shared" ref="K82:K113" si="25">+IF(AND(C82=0,E82=0)," ",IF(C82=0,1,IF(E82=0,-1,(E82-C82)/C82)))</f>
        <v xml:space="preserve"> </v>
      </c>
      <c r="L82" s="29" t="str">
        <f t="shared" ref="L82:L113" si="26">+IF(AND(D82=0,F82=0)," ",IF(D82=0,1,IF(F82=0,-1,(F82-D82)/D82)))</f>
        <v xml:space="preserve"> </v>
      </c>
      <c r="M82" s="29" t="str">
        <f t="shared" si="23"/>
        <v/>
      </c>
      <c r="N82" s="30" t="str">
        <f t="shared" si="24"/>
        <v/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0</v>
      </c>
      <c r="D85" s="9">
        <v>0</v>
      </c>
      <c r="E85" s="9">
        <v>1</v>
      </c>
      <c r="F85" s="9">
        <v>0</v>
      </c>
      <c r="G85" s="10" t="str">
        <f t="shared" si="19"/>
        <v/>
      </c>
      <c r="H85" s="10" t="str">
        <f t="shared" si="20"/>
        <v/>
      </c>
      <c r="I85" s="10">
        <f t="shared" si="21"/>
        <v>0.2</v>
      </c>
      <c r="J85" s="10" t="str">
        <f t="shared" si="22"/>
        <v/>
      </c>
      <c r="K85" s="10">
        <f t="shared" si="25"/>
        <v>1</v>
      </c>
      <c r="L85" s="10" t="str">
        <f t="shared" si="26"/>
        <v xml:space="preserve"> </v>
      </c>
      <c r="M85" s="10" t="str">
        <f t="shared" si="23"/>
        <v/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0</v>
      </c>
      <c r="D86" s="9">
        <v>0</v>
      </c>
      <c r="E86" s="9">
        <v>0</v>
      </c>
      <c r="F86" s="9">
        <v>0</v>
      </c>
      <c r="G86" s="10" t="str">
        <f t="shared" si="19"/>
        <v/>
      </c>
      <c r="H86" s="10" t="str">
        <f t="shared" si="20"/>
        <v/>
      </c>
      <c r="I86" s="10" t="str">
        <f t="shared" si="21"/>
        <v/>
      </c>
      <c r="J86" s="10" t="str">
        <f t="shared" si="22"/>
        <v/>
      </c>
      <c r="K86" s="10" t="str">
        <f t="shared" si="25"/>
        <v xml:space="preserve"> </v>
      </c>
      <c r="L86" s="10" t="str">
        <f t="shared" si="26"/>
        <v xml:space="preserve"> </v>
      </c>
      <c r="M86" s="10" t="str">
        <f t="shared" si="23"/>
        <v/>
      </c>
      <c r="N86" s="11" t="str">
        <f t="shared" si="24"/>
        <v/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0</v>
      </c>
      <c r="D100" s="9">
        <v>0</v>
      </c>
      <c r="E100" s="9">
        <v>0</v>
      </c>
      <c r="F100" s="9">
        <v>0</v>
      </c>
      <c r="G100" s="10" t="str">
        <f t="shared" si="19"/>
        <v/>
      </c>
      <c r="H100" s="10" t="str">
        <f t="shared" si="20"/>
        <v/>
      </c>
      <c r="I100" s="10" t="str">
        <f t="shared" si="21"/>
        <v/>
      </c>
      <c r="J100" s="10" t="str">
        <f t="shared" si="22"/>
        <v/>
      </c>
      <c r="K100" s="10" t="str">
        <f t="shared" si="25"/>
        <v xml:space="preserve"> </v>
      </c>
      <c r="L100" s="10" t="str">
        <f t="shared" si="26"/>
        <v xml:space="preserve"> </v>
      </c>
      <c r="M100" s="10" t="str">
        <f t="shared" si="23"/>
        <v/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0</v>
      </c>
      <c r="E103" s="9">
        <v>0</v>
      </c>
      <c r="F103" s="9">
        <v>0</v>
      </c>
      <c r="G103" s="10" t="str">
        <f t="shared" si="19"/>
        <v/>
      </c>
      <c r="H103" s="10" t="str">
        <f t="shared" si="20"/>
        <v/>
      </c>
      <c r="I103" s="10" t="str">
        <f t="shared" si="21"/>
        <v/>
      </c>
      <c r="J103" s="10" t="str">
        <f t="shared" si="22"/>
        <v/>
      </c>
      <c r="K103" s="10" t="str">
        <f t="shared" si="25"/>
        <v xml:space="preserve"> </v>
      </c>
      <c r="L103" s="10" t="str">
        <f t="shared" si="26"/>
        <v xml:space="preserve"> </v>
      </c>
      <c r="M103" s="10" t="str">
        <f t="shared" si="23"/>
        <v/>
      </c>
      <c r="N103" s="11" t="str">
        <f t="shared" si="24"/>
        <v/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0</v>
      </c>
      <c r="E111" s="9">
        <v>0</v>
      </c>
      <c r="F111" s="9">
        <v>0</v>
      </c>
      <c r="G111" s="10" t="str">
        <f t="shared" si="19"/>
        <v/>
      </c>
      <c r="H111" s="10" t="str">
        <f t="shared" si="20"/>
        <v/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 t="str">
        <f t="shared" si="26"/>
        <v xml:space="preserve"> </v>
      </c>
      <c r="M111" s="10" t="str">
        <f t="shared" si="23"/>
        <v/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0</v>
      </c>
      <c r="F116" s="9">
        <v>0</v>
      </c>
      <c r="G116" s="10" t="str">
        <f t="shared" si="27"/>
        <v/>
      </c>
      <c r="H116" s="10" t="str">
        <f t="shared" si="28"/>
        <v/>
      </c>
      <c r="I116" s="10" t="str">
        <f t="shared" si="29"/>
        <v/>
      </c>
      <c r="J116" s="10" t="str">
        <f t="shared" si="30"/>
        <v/>
      </c>
      <c r="K116" s="10" t="str">
        <f t="shared" si="33"/>
        <v xml:space="preserve"> 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0</v>
      </c>
      <c r="E127" s="9">
        <v>0</v>
      </c>
      <c r="F127" s="9">
        <v>0</v>
      </c>
      <c r="G127" s="10" t="str">
        <f t="shared" si="27"/>
        <v/>
      </c>
      <c r="H127" s="10" t="str">
        <f t="shared" si="28"/>
        <v/>
      </c>
      <c r="I127" s="10" t="str">
        <f t="shared" si="29"/>
        <v/>
      </c>
      <c r="J127" s="10" t="str">
        <f t="shared" si="30"/>
        <v/>
      </c>
      <c r="K127" s="10" t="str">
        <f t="shared" si="33"/>
        <v xml:space="preserve"> 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0</v>
      </c>
      <c r="F133" s="9">
        <v>0</v>
      </c>
      <c r="G133" s="10">
        <f t="shared" si="27"/>
        <v>0.5</v>
      </c>
      <c r="H133" s="10" t="str">
        <f t="shared" si="28"/>
        <v/>
      </c>
      <c r="I133" s="10" t="str">
        <f t="shared" si="29"/>
        <v/>
      </c>
      <c r="J133" s="10" t="str">
        <f t="shared" si="30"/>
        <v/>
      </c>
      <c r="K133" s="10">
        <f t="shared" si="33"/>
        <v>-1</v>
      </c>
      <c r="L133" s="10" t="str">
        <f t="shared" si="34"/>
        <v xml:space="preserve"> </v>
      </c>
      <c r="M133" s="10">
        <f t="shared" si="31"/>
        <v>-0.5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0</v>
      </c>
      <c r="D137" s="9">
        <v>0</v>
      </c>
      <c r="E137" s="9">
        <v>0</v>
      </c>
      <c r="F137" s="9">
        <v>0</v>
      </c>
      <c r="G137" s="10" t="str">
        <f t="shared" si="27"/>
        <v/>
      </c>
      <c r="H137" s="10" t="str">
        <f t="shared" si="28"/>
        <v/>
      </c>
      <c r="I137" s="10" t="str">
        <f t="shared" si="29"/>
        <v/>
      </c>
      <c r="J137" s="10" t="str">
        <f t="shared" si="30"/>
        <v/>
      </c>
      <c r="K137" s="10" t="str">
        <f t="shared" si="33"/>
        <v xml:space="preserve"> 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2</v>
      </c>
      <c r="D139" s="9">
        <v>2</v>
      </c>
      <c r="E139" s="9">
        <v>0</v>
      </c>
      <c r="F139" s="9">
        <v>0</v>
      </c>
      <c r="G139" s="10">
        <f t="shared" si="27"/>
        <v>0.5</v>
      </c>
      <c r="H139" s="10">
        <f t="shared" si="28"/>
        <v>1</v>
      </c>
      <c r="I139" s="10" t="str">
        <f t="shared" si="29"/>
        <v/>
      </c>
      <c r="J139" s="10" t="str">
        <f t="shared" si="30"/>
        <v/>
      </c>
      <c r="K139" s="10">
        <f t="shared" si="33"/>
        <v>-1</v>
      </c>
      <c r="L139" s="10">
        <f t="shared" si="34"/>
        <v>-1</v>
      </c>
      <c r="M139" s="10">
        <f t="shared" si="31"/>
        <v>-0.5</v>
      </c>
      <c r="N139" s="11">
        <f t="shared" si="32"/>
        <v>-1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0</v>
      </c>
      <c r="E141" s="9">
        <v>0</v>
      </c>
      <c r="F141" s="9">
        <v>0</v>
      </c>
      <c r="G141" s="10" t="str">
        <f t="shared" si="27"/>
        <v/>
      </c>
      <c r="H141" s="10" t="str">
        <f t="shared" si="28"/>
        <v/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 t="str">
        <f t="shared" si="34"/>
        <v xml:space="preserve"> </v>
      </c>
      <c r="M141" s="10" t="str">
        <f t="shared" si="31"/>
        <v/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0</v>
      </c>
      <c r="D144" s="9">
        <v>0</v>
      </c>
      <c r="E144" s="9">
        <v>2</v>
      </c>
      <c r="F144" s="9">
        <v>6</v>
      </c>
      <c r="G144" s="10" t="str">
        <f t="shared" si="27"/>
        <v/>
      </c>
      <c r="H144" s="10" t="str">
        <f t="shared" si="28"/>
        <v/>
      </c>
      <c r="I144" s="10">
        <f t="shared" si="29"/>
        <v>0.4</v>
      </c>
      <c r="J144" s="10">
        <f t="shared" si="30"/>
        <v>1</v>
      </c>
      <c r="K144" s="10">
        <f t="shared" si="33"/>
        <v>1</v>
      </c>
      <c r="L144" s="10">
        <f t="shared" si="34"/>
        <v>1</v>
      </c>
      <c r="M144" s="10" t="str">
        <f t="shared" si="31"/>
        <v/>
      </c>
      <c r="N144" s="11" t="str">
        <f t="shared" si="32"/>
        <v/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2</v>
      </c>
      <c r="F156" s="9">
        <v>0</v>
      </c>
      <c r="G156" s="10" t="str">
        <f t="shared" si="35"/>
        <v/>
      </c>
      <c r="H156" s="10" t="str">
        <f t="shared" si="36"/>
        <v/>
      </c>
      <c r="I156" s="10">
        <f t="shared" si="37"/>
        <v>0.4</v>
      </c>
      <c r="J156" s="10" t="str">
        <f t="shared" si="38"/>
        <v/>
      </c>
      <c r="K156" s="10">
        <f t="shared" si="41"/>
        <v>1</v>
      </c>
      <c r="L156" s="10" t="str">
        <f t="shared" si="42"/>
        <v xml:space="preserve"> 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0</v>
      </c>
      <c r="F166" s="9">
        <v>0</v>
      </c>
      <c r="G166" s="10" t="str">
        <f t="shared" si="35"/>
        <v/>
      </c>
      <c r="H166" s="10" t="str">
        <f t="shared" si="36"/>
        <v/>
      </c>
      <c r="I166" s="10" t="str">
        <f t="shared" si="37"/>
        <v/>
      </c>
      <c r="J166" s="10" t="str">
        <f t="shared" si="38"/>
        <v/>
      </c>
      <c r="K166" s="10" t="str">
        <f t="shared" si="41"/>
        <v xml:space="preserve"> 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2</v>
      </c>
      <c r="D188" s="20">
        <f>SUM(D189:D363)</f>
        <v>11</v>
      </c>
      <c r="E188" s="19">
        <f>SUM(E189:E363)</f>
        <v>2</v>
      </c>
      <c r="F188" s="20">
        <f>SUM(F189:F363)</f>
        <v>1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</v>
      </c>
      <c r="L188" s="22">
        <f>+IF(AND(D188=0,F188=0),"",IF(D188=0,1,IF(F188=0,-1,(F188-D188)/D188)))</f>
        <v>-0.90909090909090906</v>
      </c>
      <c r="M188" s="21">
        <f t="shared" ref="M188:M219" si="47">+IF(OR(AND(G188=""),(K188="")),"",G188*K188)</f>
        <v>0</v>
      </c>
      <c r="N188" s="22">
        <f t="shared" ref="N188:N219" si="48">+IF(OR(AND(H188=""),(L188="")),"",H188*L188)</f>
        <v>-0.90909090909090906</v>
      </c>
    </row>
    <row r="189" spans="1:14" ht="25.5" customHeight="1" x14ac:dyDescent="0.2">
      <c r="A189" s="8"/>
      <c r="B189" s="25" t="s">
        <v>169</v>
      </c>
      <c r="C189" s="31">
        <v>1</v>
      </c>
      <c r="D189" s="28">
        <v>1</v>
      </c>
      <c r="E189" s="28">
        <v>0</v>
      </c>
      <c r="F189" s="28">
        <v>0</v>
      </c>
      <c r="G189" s="29">
        <f t="shared" si="43"/>
        <v>0.5</v>
      </c>
      <c r="H189" s="29">
        <f t="shared" si="44"/>
        <v>9.0909090909090912E-2</v>
      </c>
      <c r="I189" s="29" t="str">
        <f t="shared" si="45"/>
        <v/>
      </c>
      <c r="J189" s="29" t="str">
        <f t="shared" si="46"/>
        <v/>
      </c>
      <c r="K189" s="29">
        <f t="shared" ref="K189:K220" si="49">+IF(AND(C189=0,E189=0)," ",IF(C189=0,1,IF(E189=0,-1,(E189-C189)/C189)))</f>
        <v>-1</v>
      </c>
      <c r="L189" s="29">
        <f t="shared" ref="L189:L220" si="50">+IF(AND(D189=0,F189=0)," ",IF(D189=0,1,IF(F189=0,-1,(F189-D189)/D189)))</f>
        <v>-1</v>
      </c>
      <c r="M189" s="29">
        <f t="shared" si="47"/>
        <v>-0.5</v>
      </c>
      <c r="N189" s="30">
        <f t="shared" si="48"/>
        <v>-9.0909090909090912E-2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0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 t="str">
        <f t="shared" si="46"/>
        <v/>
      </c>
      <c r="K193" s="10" t="str">
        <f t="shared" si="49"/>
        <v xml:space="preserve"> </v>
      </c>
      <c r="L193" s="10" t="str">
        <f t="shared" si="50"/>
        <v xml:space="preserve"> 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0</v>
      </c>
      <c r="D195" s="9">
        <v>0</v>
      </c>
      <c r="E195" s="9">
        <v>0</v>
      </c>
      <c r="F195" s="9">
        <v>0</v>
      </c>
      <c r="G195" s="10" t="str">
        <f t="shared" si="43"/>
        <v/>
      </c>
      <c r="H195" s="10" t="str">
        <f t="shared" si="44"/>
        <v/>
      </c>
      <c r="I195" s="10" t="str">
        <f t="shared" si="45"/>
        <v/>
      </c>
      <c r="J195" s="10" t="str">
        <f t="shared" si="46"/>
        <v/>
      </c>
      <c r="K195" s="10" t="str">
        <f t="shared" si="49"/>
        <v xml:space="preserve"> </v>
      </c>
      <c r="L195" s="10" t="str">
        <f t="shared" si="50"/>
        <v xml:space="preserve"> </v>
      </c>
      <c r="M195" s="10" t="str">
        <f t="shared" si="47"/>
        <v/>
      </c>
      <c r="N195" s="11" t="str">
        <f t="shared" si="48"/>
        <v/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0</v>
      </c>
      <c r="D202" s="9">
        <v>0</v>
      </c>
      <c r="E202" s="9">
        <v>0</v>
      </c>
      <c r="F202" s="9">
        <v>0</v>
      </c>
      <c r="G202" s="10" t="str">
        <f t="shared" si="43"/>
        <v/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 t="str">
        <f t="shared" si="49"/>
        <v xml:space="preserve"> </v>
      </c>
      <c r="L202" s="10" t="str">
        <f t="shared" si="50"/>
        <v xml:space="preserve"> </v>
      </c>
      <c r="M202" s="10" t="str">
        <f t="shared" si="47"/>
        <v/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0</v>
      </c>
      <c r="E209" s="9">
        <v>0</v>
      </c>
      <c r="F209" s="9">
        <v>0</v>
      </c>
      <c r="G209" s="10" t="str">
        <f t="shared" si="43"/>
        <v/>
      </c>
      <c r="H209" s="10" t="str">
        <f t="shared" si="44"/>
        <v/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 t="str">
        <f t="shared" si="50"/>
        <v xml:space="preserve"> 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9.0909090909090912E-2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1">
        <f t="shared" si="48"/>
        <v>-9.0909090909090912E-2</v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1</v>
      </c>
      <c r="E221" s="9">
        <v>0</v>
      </c>
      <c r="F221" s="9">
        <v>0</v>
      </c>
      <c r="G221" s="10" t="str">
        <f t="shared" si="51"/>
        <v/>
      </c>
      <c r="H221" s="10">
        <f t="shared" si="52"/>
        <v>9.0909090909090912E-2</v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-1</v>
      </c>
      <c r="M221" s="10" t="str">
        <f t="shared" si="55"/>
        <v/>
      </c>
      <c r="N221" s="11">
        <f t="shared" si="56"/>
        <v>-9.0909090909090912E-2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0</v>
      </c>
      <c r="D230" s="9">
        <v>0</v>
      </c>
      <c r="E230" s="9">
        <v>0</v>
      </c>
      <c r="F230" s="9">
        <v>0</v>
      </c>
      <c r="G230" s="10" t="str">
        <f t="shared" si="51"/>
        <v/>
      </c>
      <c r="H230" s="10" t="str">
        <f t="shared" si="52"/>
        <v/>
      </c>
      <c r="I230" s="10" t="str">
        <f t="shared" si="53"/>
        <v/>
      </c>
      <c r="J230" s="10" t="str">
        <f t="shared" si="54"/>
        <v/>
      </c>
      <c r="K230" s="10" t="str">
        <f t="shared" si="57"/>
        <v xml:space="preserve"> </v>
      </c>
      <c r="L230" s="10" t="str">
        <f t="shared" si="58"/>
        <v xml:space="preserve"> 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0</v>
      </c>
      <c r="E235" s="9">
        <v>0</v>
      </c>
      <c r="F235" s="9">
        <v>0</v>
      </c>
      <c r="G235" s="10" t="str">
        <f t="shared" si="51"/>
        <v/>
      </c>
      <c r="H235" s="10" t="str">
        <f t="shared" si="52"/>
        <v/>
      </c>
      <c r="I235" s="10" t="str">
        <f t="shared" si="53"/>
        <v/>
      </c>
      <c r="J235" s="10" t="str">
        <f t="shared" si="54"/>
        <v/>
      </c>
      <c r="K235" s="10" t="str">
        <f t="shared" si="57"/>
        <v xml:space="preserve"> 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0</v>
      </c>
      <c r="D255" s="9">
        <v>0</v>
      </c>
      <c r="E255" s="9">
        <v>0</v>
      </c>
      <c r="F255" s="9">
        <v>0</v>
      </c>
      <c r="G255" s="10" t="str">
        <f t="shared" si="59"/>
        <v/>
      </c>
      <c r="H255" s="10" t="str">
        <f t="shared" si="60"/>
        <v/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</v>
      </c>
      <c r="D258" s="9">
        <v>1</v>
      </c>
      <c r="E258" s="9">
        <v>2</v>
      </c>
      <c r="F258" s="9">
        <v>1</v>
      </c>
      <c r="G258" s="10">
        <f t="shared" si="59"/>
        <v>0.5</v>
      </c>
      <c r="H258" s="10">
        <f t="shared" si="60"/>
        <v>9.0909090909090912E-2</v>
      </c>
      <c r="I258" s="10">
        <f t="shared" si="61"/>
        <v>1</v>
      </c>
      <c r="J258" s="10">
        <f t="shared" si="62"/>
        <v>1</v>
      </c>
      <c r="K258" s="10">
        <f t="shared" si="65"/>
        <v>1</v>
      </c>
      <c r="L258" s="10">
        <f t="shared" si="66"/>
        <v>0</v>
      </c>
      <c r="M258" s="10">
        <f t="shared" si="63"/>
        <v>0.5</v>
      </c>
      <c r="N258" s="11">
        <f t="shared" si="64"/>
        <v>0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6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0.54545454545454541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1">
        <f t="shared" si="64"/>
        <v>-0.54545454545454541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0</v>
      </c>
      <c r="F293" s="9">
        <v>0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 t="str">
        <f t="shared" si="70"/>
        <v/>
      </c>
      <c r="K293" s="10" t="str">
        <f t="shared" si="73"/>
        <v xml:space="preserve"> 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1</v>
      </c>
      <c r="E307" s="9">
        <v>0</v>
      </c>
      <c r="F307" s="9">
        <v>0</v>
      </c>
      <c r="G307" s="10" t="str">
        <f t="shared" si="67"/>
        <v/>
      </c>
      <c r="H307" s="10">
        <f t="shared" si="68"/>
        <v>9.0909090909090912E-2</v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>
        <f t="shared" si="74"/>
        <v>-1</v>
      </c>
      <c r="M307" s="10" t="str">
        <f t="shared" si="71"/>
        <v/>
      </c>
      <c r="N307" s="11">
        <f t="shared" si="72"/>
        <v>-9.0909090909090912E-2</v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0</v>
      </c>
      <c r="F312" s="9">
        <v>0</v>
      </c>
      <c r="G312" s="10" t="str">
        <f t="shared" si="67"/>
        <v/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 t="str">
        <f t="shared" si="73"/>
        <v xml:space="preserve"> </v>
      </c>
      <c r="L312" s="10" t="str">
        <f t="shared" si="74"/>
        <v xml:space="preserve"> 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0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 t="str">
        <f t="shared" si="78"/>
        <v/>
      </c>
      <c r="K324" s="10" t="str">
        <f t="shared" si="81"/>
        <v xml:space="preserve"> 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1" t="str">
        <f t="shared" si="80"/>
        <v/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8</v>
      </c>
      <c r="D371" s="20">
        <f>SUM(D372:D604)</f>
        <v>44</v>
      </c>
      <c r="E371" s="19">
        <f>SUM(E372:E604)</f>
        <v>5</v>
      </c>
      <c r="F371" s="20">
        <f>SUM(F372:F604)</f>
        <v>9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-0.375</v>
      </c>
      <c r="L371" s="22">
        <f>+IF(AND(D371=0,F371=0),"",IF(D371=0,1,IF(F371=0,-1,(F371-D371)/D371)))</f>
        <v>-0.79545454545454541</v>
      </c>
      <c r="M371" s="21">
        <f t="shared" ref="M371:M434" si="95">+IF(OR(AND(G371=""),(K371="")),"",G371*K371)</f>
        <v>-0.375</v>
      </c>
      <c r="N371" s="22">
        <f t="shared" ref="N371:N434" si="96">+IF(OR(AND(H371=""),(L371="")),"",H371*L371)</f>
        <v>-0.79545454545454541</v>
      </c>
    </row>
    <row r="372" spans="1:14" x14ac:dyDescent="0.2">
      <c r="A372" s="8"/>
      <c r="B372" s="25" t="s">
        <v>344</v>
      </c>
      <c r="C372" s="31">
        <v>0</v>
      </c>
      <c r="D372" s="28">
        <v>0</v>
      </c>
      <c r="E372" s="28">
        <v>0</v>
      </c>
      <c r="F372" s="28">
        <v>0</v>
      </c>
      <c r="G372" s="29" t="str">
        <f t="shared" si="91"/>
        <v/>
      </c>
      <c r="H372" s="29" t="str">
        <f t="shared" si="92"/>
        <v/>
      </c>
      <c r="I372" s="29" t="str">
        <f t="shared" si="93"/>
        <v/>
      </c>
      <c r="J372" s="29" t="str">
        <f t="shared" si="94"/>
        <v/>
      </c>
      <c r="K372" s="29" t="str">
        <f t="shared" ref="K372:K435" si="97">+IF(AND(C372=0,E372=0)," ",IF(C372=0,1,IF(E372=0,-1,(E372-C372)/C372)))</f>
        <v xml:space="preserve"> </v>
      </c>
      <c r="L372" s="29" t="str">
        <f t="shared" ref="L372:L435" si="98">+IF(AND(D372=0,F372=0)," ",IF(D372=0,1,IF(F372=0,-1,(F372-D372)/D372)))</f>
        <v xml:space="preserve"> </v>
      </c>
      <c r="M372" s="29" t="str">
        <f t="shared" si="95"/>
        <v/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0</v>
      </c>
      <c r="D377" s="9">
        <v>0</v>
      </c>
      <c r="E377" s="9">
        <v>1</v>
      </c>
      <c r="F377" s="9">
        <v>0</v>
      </c>
      <c r="G377" s="10" t="str">
        <f t="shared" si="91"/>
        <v/>
      </c>
      <c r="H377" s="10" t="str">
        <f t="shared" si="92"/>
        <v/>
      </c>
      <c r="I377" s="10">
        <f t="shared" si="93"/>
        <v>0.2</v>
      </c>
      <c r="J377" s="10" t="str">
        <f t="shared" si="94"/>
        <v/>
      </c>
      <c r="K377" s="10">
        <f t="shared" si="97"/>
        <v>1</v>
      </c>
      <c r="L377" s="10" t="str">
        <f t="shared" si="98"/>
        <v xml:space="preserve"> </v>
      </c>
      <c r="M377" s="10" t="str">
        <f t="shared" si="95"/>
        <v/>
      </c>
      <c r="N377" s="11" t="str">
        <f t="shared" si="96"/>
        <v/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0</v>
      </c>
      <c r="F380" s="9">
        <v>0</v>
      </c>
      <c r="G380" s="10" t="str">
        <f t="shared" si="91"/>
        <v/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 t="str">
        <f t="shared" si="97"/>
        <v xml:space="preserve"> </v>
      </c>
      <c r="L380" s="10" t="str">
        <f t="shared" si="98"/>
        <v xml:space="preserve"> 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0</v>
      </c>
      <c r="D383" s="9">
        <v>0</v>
      </c>
      <c r="E383" s="9">
        <v>1</v>
      </c>
      <c r="F383" s="9">
        <v>3</v>
      </c>
      <c r="G383" s="10" t="str">
        <f t="shared" si="91"/>
        <v/>
      </c>
      <c r="H383" s="10" t="str">
        <f t="shared" si="92"/>
        <v/>
      </c>
      <c r="I383" s="10">
        <f t="shared" si="93"/>
        <v>0.2</v>
      </c>
      <c r="J383" s="10">
        <f t="shared" si="94"/>
        <v>0.33333333333333331</v>
      </c>
      <c r="K383" s="10">
        <f t="shared" si="97"/>
        <v>1</v>
      </c>
      <c r="L383" s="10">
        <f t="shared" si="98"/>
        <v>1</v>
      </c>
      <c r="M383" s="10" t="str">
        <f t="shared" si="95"/>
        <v/>
      </c>
      <c r="N383" s="11" t="str">
        <f t="shared" si="96"/>
        <v/>
      </c>
    </row>
    <row r="384" spans="1:14" x14ac:dyDescent="0.2">
      <c r="A384" s="8"/>
      <c r="B384" s="26" t="s">
        <v>356</v>
      </c>
      <c r="C384" s="23">
        <v>0</v>
      </c>
      <c r="D384" s="9">
        <v>0</v>
      </c>
      <c r="E384" s="9">
        <v>0</v>
      </c>
      <c r="F384" s="9">
        <v>0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 t="str">
        <f t="shared" si="97"/>
        <v xml:space="preserve"> </v>
      </c>
      <c r="L384" s="10" t="str">
        <f t="shared" si="98"/>
        <v xml:space="preserve"> 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0</v>
      </c>
      <c r="F386" s="9">
        <v>0</v>
      </c>
      <c r="G386" s="10" t="str">
        <f t="shared" si="91"/>
        <v/>
      </c>
      <c r="H386" s="10" t="str">
        <f t="shared" si="92"/>
        <v/>
      </c>
      <c r="I386" s="10" t="str">
        <f t="shared" si="93"/>
        <v/>
      </c>
      <c r="J386" s="10" t="str">
        <f t="shared" si="94"/>
        <v/>
      </c>
      <c r="K386" s="10" t="str">
        <f t="shared" si="97"/>
        <v xml:space="preserve"> </v>
      </c>
      <c r="L386" s="10" t="str">
        <f t="shared" si="98"/>
        <v xml:space="preserve"> 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0</v>
      </c>
      <c r="D395" s="9">
        <v>0</v>
      </c>
      <c r="E395" s="9">
        <v>0</v>
      </c>
      <c r="F395" s="9">
        <v>0</v>
      </c>
      <c r="G395" s="10" t="str">
        <f t="shared" si="91"/>
        <v/>
      </c>
      <c r="H395" s="10" t="str">
        <f t="shared" si="92"/>
        <v/>
      </c>
      <c r="I395" s="10" t="str">
        <f t="shared" si="93"/>
        <v/>
      </c>
      <c r="J395" s="10" t="str">
        <f t="shared" si="94"/>
        <v/>
      </c>
      <c r="K395" s="10" t="str">
        <f t="shared" si="97"/>
        <v xml:space="preserve"> </v>
      </c>
      <c r="L395" s="10" t="str">
        <f t="shared" si="98"/>
        <v xml:space="preserve"> </v>
      </c>
      <c r="M395" s="10" t="str">
        <f t="shared" si="95"/>
        <v/>
      </c>
      <c r="N395" s="11" t="str">
        <f t="shared" si="96"/>
        <v/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1</v>
      </c>
      <c r="D406" s="9">
        <v>1</v>
      </c>
      <c r="E406" s="9">
        <v>0</v>
      </c>
      <c r="F406" s="9">
        <v>0</v>
      </c>
      <c r="G406" s="10">
        <f t="shared" si="91"/>
        <v>0.125</v>
      </c>
      <c r="H406" s="10">
        <f t="shared" si="92"/>
        <v>2.2727272727272728E-2</v>
      </c>
      <c r="I406" s="10" t="str">
        <f t="shared" si="93"/>
        <v/>
      </c>
      <c r="J406" s="10" t="str">
        <f t="shared" si="94"/>
        <v/>
      </c>
      <c r="K406" s="10">
        <f t="shared" si="97"/>
        <v>-1</v>
      </c>
      <c r="L406" s="10">
        <f t="shared" si="98"/>
        <v>-1</v>
      </c>
      <c r="M406" s="10">
        <f t="shared" si="95"/>
        <v>-0.125</v>
      </c>
      <c r="N406" s="11">
        <f t="shared" si="96"/>
        <v>-2.2727272727272728E-2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5</v>
      </c>
      <c r="D408" s="9">
        <v>1</v>
      </c>
      <c r="E408" s="9">
        <v>0</v>
      </c>
      <c r="F408" s="9">
        <v>0</v>
      </c>
      <c r="G408" s="10">
        <f t="shared" si="91"/>
        <v>0.625</v>
      </c>
      <c r="H408" s="10">
        <f t="shared" si="92"/>
        <v>2.2727272727272728E-2</v>
      </c>
      <c r="I408" s="10" t="str">
        <f t="shared" si="93"/>
        <v/>
      </c>
      <c r="J408" s="10" t="str">
        <f t="shared" si="94"/>
        <v/>
      </c>
      <c r="K408" s="10">
        <f t="shared" si="97"/>
        <v>-1</v>
      </c>
      <c r="L408" s="10">
        <f t="shared" si="98"/>
        <v>-1</v>
      </c>
      <c r="M408" s="10">
        <f t="shared" si="95"/>
        <v>-0.625</v>
      </c>
      <c r="N408" s="11">
        <f t="shared" si="96"/>
        <v>-2.2727272727272728E-2</v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0</v>
      </c>
      <c r="D410" s="9">
        <v>0</v>
      </c>
      <c r="E410" s="9">
        <v>0</v>
      </c>
      <c r="F410" s="9">
        <v>0</v>
      </c>
      <c r="G410" s="10" t="str">
        <f t="shared" si="91"/>
        <v/>
      </c>
      <c r="H410" s="10" t="str">
        <f t="shared" si="92"/>
        <v/>
      </c>
      <c r="I410" s="10" t="str">
        <f t="shared" si="93"/>
        <v/>
      </c>
      <c r="J410" s="10" t="str">
        <f t="shared" si="94"/>
        <v/>
      </c>
      <c r="K410" s="10" t="str">
        <f t="shared" si="97"/>
        <v xml:space="preserve"> </v>
      </c>
      <c r="L410" s="10" t="str">
        <f t="shared" si="98"/>
        <v xml:space="preserve"> 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1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0.2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0</v>
      </c>
      <c r="D419" s="9">
        <v>0</v>
      </c>
      <c r="E419" s="9">
        <v>1</v>
      </c>
      <c r="F419" s="9">
        <v>0</v>
      </c>
      <c r="G419" s="10" t="str">
        <f t="shared" si="91"/>
        <v/>
      </c>
      <c r="H419" s="10" t="str">
        <f t="shared" si="92"/>
        <v/>
      </c>
      <c r="I419" s="10">
        <f t="shared" si="93"/>
        <v>0.2</v>
      </c>
      <c r="J419" s="10" t="str">
        <f t="shared" si="94"/>
        <v/>
      </c>
      <c r="K419" s="10">
        <f t="shared" si="97"/>
        <v>1</v>
      </c>
      <c r="L419" s="10" t="str">
        <f t="shared" si="98"/>
        <v xml:space="preserve"> </v>
      </c>
      <c r="M419" s="10" t="str">
        <f t="shared" si="95"/>
        <v/>
      </c>
      <c r="N419" s="11" t="str">
        <f t="shared" si="96"/>
        <v/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0</v>
      </c>
      <c r="E422" s="9">
        <v>0</v>
      </c>
      <c r="F422" s="9">
        <v>0</v>
      </c>
      <c r="G422" s="10" t="str">
        <f t="shared" si="91"/>
        <v/>
      </c>
      <c r="H422" s="10" t="str">
        <f t="shared" si="92"/>
        <v/>
      </c>
      <c r="I422" s="10" t="str">
        <f t="shared" si="93"/>
        <v/>
      </c>
      <c r="J422" s="10" t="str">
        <f t="shared" si="94"/>
        <v/>
      </c>
      <c r="K422" s="10" t="str">
        <f t="shared" si="97"/>
        <v xml:space="preserve"> </v>
      </c>
      <c r="L422" s="10" t="str">
        <f t="shared" si="98"/>
        <v xml:space="preserve"> 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11" t="str">
        <f t="shared" si="96"/>
        <v/>
      </c>
    </row>
    <row r="424" spans="1:14" x14ac:dyDescent="0.2">
      <c r="A424" s="8"/>
      <c r="B424" s="26" t="s">
        <v>396</v>
      </c>
      <c r="C424" s="23">
        <v>0</v>
      </c>
      <c r="D424" s="9">
        <v>0</v>
      </c>
      <c r="E424" s="9">
        <v>0</v>
      </c>
      <c r="F424" s="9">
        <v>0</v>
      </c>
      <c r="G424" s="10" t="str">
        <f t="shared" si="91"/>
        <v/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 t="str">
        <f t="shared" si="97"/>
        <v xml:space="preserve"> </v>
      </c>
      <c r="L424" s="10" t="str">
        <f t="shared" si="98"/>
        <v xml:space="preserve"> </v>
      </c>
      <c r="M424" s="10" t="str">
        <f t="shared" si="95"/>
        <v/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2</v>
      </c>
      <c r="D430" s="9">
        <v>3</v>
      </c>
      <c r="E430" s="9">
        <v>1</v>
      </c>
      <c r="F430" s="9">
        <v>1</v>
      </c>
      <c r="G430" s="10">
        <f t="shared" si="91"/>
        <v>0.25</v>
      </c>
      <c r="H430" s="10">
        <f t="shared" si="92"/>
        <v>6.8181818181818177E-2</v>
      </c>
      <c r="I430" s="10">
        <f t="shared" si="93"/>
        <v>0.2</v>
      </c>
      <c r="J430" s="10">
        <f t="shared" si="94"/>
        <v>0.1111111111111111</v>
      </c>
      <c r="K430" s="10">
        <f t="shared" si="97"/>
        <v>-0.5</v>
      </c>
      <c r="L430" s="10">
        <f t="shared" si="98"/>
        <v>-0.66666666666666663</v>
      </c>
      <c r="M430" s="10">
        <f t="shared" si="95"/>
        <v>-0.125</v>
      </c>
      <c r="N430" s="11">
        <f t="shared" si="96"/>
        <v>-4.5454545454545449E-2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0</v>
      </c>
      <c r="D435" s="9">
        <v>0</v>
      </c>
      <c r="E435" s="9">
        <v>0</v>
      </c>
      <c r="F435" s="9">
        <v>0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 t="str">
        <f t="shared" si="97"/>
        <v xml:space="preserve"> </v>
      </c>
      <c r="L435" s="10" t="str">
        <f t="shared" si="98"/>
        <v xml:space="preserve"> 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0</v>
      </c>
      <c r="D446" s="9">
        <v>0</v>
      </c>
      <c r="E446" s="9">
        <v>0</v>
      </c>
      <c r="F446" s="9">
        <v>0</v>
      </c>
      <c r="G446" s="10" t="str">
        <f t="shared" si="99"/>
        <v/>
      </c>
      <c r="H446" s="10" t="str">
        <f t="shared" si="100"/>
        <v/>
      </c>
      <c r="I446" s="10" t="str">
        <f t="shared" si="101"/>
        <v/>
      </c>
      <c r="J446" s="10" t="str">
        <f t="shared" si="102"/>
        <v/>
      </c>
      <c r="K446" s="10" t="str">
        <f t="shared" si="105"/>
        <v xml:space="preserve"> </v>
      </c>
      <c r="L446" s="10" t="str">
        <f t="shared" si="106"/>
        <v xml:space="preserve"> </v>
      </c>
      <c r="M446" s="10" t="str">
        <f t="shared" si="103"/>
        <v/>
      </c>
      <c r="N446" s="11" t="str">
        <f t="shared" si="104"/>
        <v/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0</v>
      </c>
      <c r="E499" s="9">
        <v>0</v>
      </c>
      <c r="F499" s="9">
        <v>0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 t="str">
        <f t="shared" ref="J499:J562" si="110">+IF(F499=0,"",F499/F$371)</f>
        <v/>
      </c>
      <c r="K499" s="10" t="str">
        <f t="shared" si="105"/>
        <v xml:space="preserve"> </v>
      </c>
      <c r="L499" s="10" t="str">
        <f t="shared" si="106"/>
        <v xml:space="preserve"> 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1</v>
      </c>
      <c r="E564" s="9">
        <v>0</v>
      </c>
      <c r="F564" s="9">
        <v>2</v>
      </c>
      <c r="G564" s="10" t="str">
        <f t="shared" si="115"/>
        <v/>
      </c>
      <c r="H564" s="10">
        <f t="shared" si="116"/>
        <v>2.2727272727272728E-2</v>
      </c>
      <c r="I564" s="10" t="str">
        <f t="shared" si="117"/>
        <v/>
      </c>
      <c r="J564" s="10">
        <f t="shared" si="118"/>
        <v>0.22222222222222221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1</v>
      </c>
      <c r="M564" s="10" t="str">
        <f t="shared" si="119"/>
        <v/>
      </c>
      <c r="N564" s="11">
        <f t="shared" si="120"/>
        <v>2.2727272727272728E-2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0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 t="str">
        <f t="shared" si="118"/>
        <v/>
      </c>
      <c r="K567" s="10" t="str">
        <f t="shared" si="121"/>
        <v xml:space="preserve"> </v>
      </c>
      <c r="L567" s="10" t="str">
        <f t="shared" si="122"/>
        <v xml:space="preserve"> 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0.1111111111111111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0</v>
      </c>
      <c r="E583" s="9">
        <v>0</v>
      </c>
      <c r="F583" s="9">
        <v>0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 t="str">
        <f t="shared" si="118"/>
        <v/>
      </c>
      <c r="K583" s="10" t="str">
        <f t="shared" si="121"/>
        <v xml:space="preserve"> </v>
      </c>
      <c r="L583" s="10" t="str">
        <f t="shared" si="122"/>
        <v xml:space="preserve"> 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0</v>
      </c>
      <c r="E588" s="9">
        <v>0</v>
      </c>
      <c r="F588" s="9">
        <v>0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 t="str">
        <f t="shared" si="118"/>
        <v/>
      </c>
      <c r="K588" s="10" t="str">
        <f t="shared" si="121"/>
        <v xml:space="preserve"> </v>
      </c>
      <c r="L588" s="10" t="str">
        <f t="shared" si="122"/>
        <v xml:space="preserve"> 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0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 t="str">
        <f t="shared" si="118"/>
        <v/>
      </c>
      <c r="K589" s="10" t="str">
        <f t="shared" si="121"/>
        <v xml:space="preserve"> </v>
      </c>
      <c r="L589" s="10" t="str">
        <f t="shared" si="122"/>
        <v xml:space="preserve"> 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0</v>
      </c>
      <c r="E590" s="9">
        <v>0</v>
      </c>
      <c r="F590" s="9">
        <v>0</v>
      </c>
      <c r="G590" s="10" t="str">
        <f t="shared" si="115"/>
        <v/>
      </c>
      <c r="H590" s="10" t="str">
        <f t="shared" si="116"/>
        <v/>
      </c>
      <c r="I590" s="10" t="str">
        <f t="shared" si="117"/>
        <v/>
      </c>
      <c r="J590" s="10" t="str">
        <f t="shared" si="118"/>
        <v/>
      </c>
      <c r="K590" s="10" t="str">
        <f t="shared" si="121"/>
        <v xml:space="preserve"> </v>
      </c>
      <c r="L590" s="10" t="str">
        <f t="shared" si="122"/>
        <v xml:space="preserve"> </v>
      </c>
      <c r="M590" s="10" t="str">
        <f t="shared" si="119"/>
        <v/>
      </c>
      <c r="N590" s="11" t="str">
        <f t="shared" si="120"/>
        <v/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32</v>
      </c>
      <c r="E594" s="9">
        <v>0</v>
      </c>
      <c r="F594" s="9">
        <v>2</v>
      </c>
      <c r="G594" s="10" t="str">
        <f t="shared" si="115"/>
        <v/>
      </c>
      <c r="H594" s="10">
        <f t="shared" si="116"/>
        <v>0.72727272727272729</v>
      </c>
      <c r="I594" s="10" t="str">
        <f t="shared" si="117"/>
        <v/>
      </c>
      <c r="J594" s="10">
        <f t="shared" si="118"/>
        <v>0.22222222222222221</v>
      </c>
      <c r="K594" s="10" t="str">
        <f t="shared" si="121"/>
        <v xml:space="preserve"> </v>
      </c>
      <c r="L594" s="10">
        <f t="shared" si="122"/>
        <v>-0.9375</v>
      </c>
      <c r="M594" s="10" t="str">
        <f t="shared" si="119"/>
        <v/>
      </c>
      <c r="N594" s="11">
        <f t="shared" si="120"/>
        <v>-0.68181818181818188</v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6</v>
      </c>
      <c r="E597" s="9">
        <v>0</v>
      </c>
      <c r="F597" s="9">
        <v>0</v>
      </c>
      <c r="G597" s="10" t="str">
        <f t="shared" si="115"/>
        <v/>
      </c>
      <c r="H597" s="10">
        <f t="shared" si="116"/>
        <v>0.13636363636363635</v>
      </c>
      <c r="I597" s="10" t="str">
        <f t="shared" si="117"/>
        <v/>
      </c>
      <c r="J597" s="10" t="str">
        <f t="shared" si="118"/>
        <v/>
      </c>
      <c r="K597" s="10" t="str">
        <f t="shared" si="121"/>
        <v xml:space="preserve"> </v>
      </c>
      <c r="L597" s="10">
        <f t="shared" si="122"/>
        <v>-1</v>
      </c>
      <c r="M597" s="10" t="str">
        <f t="shared" si="119"/>
        <v/>
      </c>
      <c r="N597" s="11">
        <f t="shared" si="120"/>
        <v>-0.13636363636363635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2</v>
      </c>
      <c r="D612" s="20">
        <f>SUM(D613:D640)</f>
        <v>3</v>
      </c>
      <c r="E612" s="19">
        <f>SUM(E613:E640)</f>
        <v>1</v>
      </c>
      <c r="F612" s="20">
        <f>SUM(F613:F640)</f>
        <v>0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 t="str">
        <f t="shared" ref="J612:J640" si="126">+IF(F612=0,"",F612/F$612)</f>
        <v/>
      </c>
      <c r="K612" s="21">
        <f>+IF(AND(C612=0,E612=0),"",IF(C612=0,1,IF(E612=0,-1,(E612-C612)/C612)))</f>
        <v>-0.5</v>
      </c>
      <c r="L612" s="22">
        <f>+IF(AND(D612=0,F612=0),"",IF(D612=0,1,IF(F612=0,-1,(F612-D612)/D612)))</f>
        <v>-1</v>
      </c>
      <c r="M612" s="21">
        <f t="shared" ref="M612:M640" si="127">+IF(OR(AND(G612=""),(K612="")),"",G612*K612)</f>
        <v>-0.5</v>
      </c>
      <c r="N612" s="22">
        <f t="shared" ref="N612:N640" si="128">+IF(OR(AND(H612=""),(L612="")),"",H612*L612)</f>
        <v>-1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0</v>
      </c>
      <c r="D615" s="9">
        <v>0</v>
      </c>
      <c r="E615" s="9">
        <v>0</v>
      </c>
      <c r="F615" s="9">
        <v>0</v>
      </c>
      <c r="G615" s="10" t="str">
        <f t="shared" si="123"/>
        <v/>
      </c>
      <c r="H615" s="10" t="str">
        <f t="shared" si="124"/>
        <v/>
      </c>
      <c r="I615" s="10" t="str">
        <f t="shared" si="125"/>
        <v/>
      </c>
      <c r="J615" s="10" t="str">
        <f t="shared" si="126"/>
        <v/>
      </c>
      <c r="K615" s="10" t="str">
        <f t="shared" si="129"/>
        <v xml:space="preserve"> </v>
      </c>
      <c r="L615" s="10" t="str">
        <f t="shared" si="130"/>
        <v xml:space="preserve"> </v>
      </c>
      <c r="M615" s="10" t="str">
        <f t="shared" si="127"/>
        <v/>
      </c>
      <c r="N615" s="11" t="str">
        <f t="shared" si="128"/>
        <v/>
      </c>
    </row>
    <row r="616" spans="1:14" x14ac:dyDescent="0.2">
      <c r="A616" s="8"/>
      <c r="B616" s="26" t="s">
        <v>580</v>
      </c>
      <c r="C616" s="23">
        <v>2</v>
      </c>
      <c r="D616" s="9">
        <v>0</v>
      </c>
      <c r="E616" s="9">
        <v>1</v>
      </c>
      <c r="F616" s="9">
        <v>0</v>
      </c>
      <c r="G616" s="10">
        <f t="shared" si="123"/>
        <v>1</v>
      </c>
      <c r="H616" s="10" t="str">
        <f t="shared" si="124"/>
        <v/>
      </c>
      <c r="I616" s="10">
        <f t="shared" si="125"/>
        <v>1</v>
      </c>
      <c r="J616" s="10" t="str">
        <f t="shared" si="126"/>
        <v/>
      </c>
      <c r="K616" s="10">
        <f t="shared" si="129"/>
        <v>-0.5</v>
      </c>
      <c r="L616" s="10" t="str">
        <f t="shared" si="130"/>
        <v xml:space="preserve"> </v>
      </c>
      <c r="M616" s="10">
        <f t="shared" si="127"/>
        <v>-0.5</v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3</v>
      </c>
      <c r="E620" s="9">
        <v>0</v>
      </c>
      <c r="F620" s="9">
        <v>0</v>
      </c>
      <c r="G620" s="10" t="str">
        <f t="shared" si="123"/>
        <v/>
      </c>
      <c r="H620" s="10">
        <f t="shared" si="124"/>
        <v>1</v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>
        <f t="shared" si="130"/>
        <v>-1</v>
      </c>
      <c r="M620" s="10" t="str">
        <f t="shared" si="127"/>
        <v/>
      </c>
      <c r="N620" s="11">
        <f t="shared" si="128"/>
        <v>-1</v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0</v>
      </c>
      <c r="F628" s="9">
        <v>0</v>
      </c>
      <c r="G628" s="10" t="str">
        <f t="shared" si="123"/>
        <v/>
      </c>
      <c r="H628" s="10" t="str">
        <f t="shared" si="124"/>
        <v/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 t="str">
        <f t="shared" si="130"/>
        <v xml:space="preserve"> 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0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 t="str">
        <f t="shared" si="130"/>
        <v xml:space="preserve"> 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0</v>
      </c>
      <c r="D630" s="9">
        <v>0</v>
      </c>
      <c r="E630" s="9">
        <v>0</v>
      </c>
      <c r="F630" s="9">
        <v>0</v>
      </c>
      <c r="G630" s="10" t="str">
        <f t="shared" si="123"/>
        <v/>
      </c>
      <c r="H630" s="10" t="str">
        <f t="shared" si="124"/>
        <v/>
      </c>
      <c r="I630" s="10" t="str">
        <f t="shared" si="125"/>
        <v/>
      </c>
      <c r="J630" s="10" t="str">
        <f t="shared" si="126"/>
        <v/>
      </c>
      <c r="K630" s="10" t="str">
        <f t="shared" si="129"/>
        <v xml:space="preserve"> </v>
      </c>
      <c r="L630" s="10" t="str">
        <f t="shared" si="130"/>
        <v xml:space="preserve"> </v>
      </c>
      <c r="M630" s="10" t="str">
        <f t="shared" si="127"/>
        <v/>
      </c>
      <c r="N630" s="11" t="str">
        <f t="shared" si="128"/>
        <v/>
      </c>
    </row>
    <row r="631" spans="1:14" x14ac:dyDescent="0.2">
      <c r="A631" s="8"/>
      <c r="B631" s="26" t="s">
        <v>595</v>
      </c>
      <c r="C631" s="23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0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 t="str">
        <f t="shared" si="130"/>
        <v xml:space="preserve"> 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669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670</v>
      </c>
      <c r="C9" s="19">
        <f>+C22+C81+C188+C371+C612</f>
        <v>45</v>
      </c>
      <c r="D9" s="20">
        <f>+D22+D81+D188+D371+D612</f>
        <v>35</v>
      </c>
      <c r="E9" s="19">
        <f>+E22+E81+E188+E371+E612</f>
        <v>136</v>
      </c>
      <c r="F9" s="20">
        <f>+F22+F81+F188+F371+F612</f>
        <v>127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2.0222222222222221</v>
      </c>
      <c r="L9" s="22">
        <f t="shared" si="0"/>
        <v>2.6285714285714286</v>
      </c>
      <c r="M9" s="21">
        <f t="shared" ref="M9:N14" si="1">+IF(OR(AND(G9=""),(K9="")),"",G9*K9)</f>
        <v>2.0222222222222221</v>
      </c>
      <c r="N9" s="22">
        <f t="shared" si="1"/>
        <v>2.6285714285714286</v>
      </c>
    </row>
    <row r="10" spans="1:14" ht="26.25" customHeight="1" x14ac:dyDescent="0.2">
      <c r="A10" s="8"/>
      <c r="B10" s="25" t="s">
        <v>10</v>
      </c>
      <c r="C10" s="23">
        <f>+C22</f>
        <v>0</v>
      </c>
      <c r="D10" s="9">
        <f>+D22</f>
        <v>0</v>
      </c>
      <c r="E10" s="9">
        <f>+E22</f>
        <v>2</v>
      </c>
      <c r="F10" s="9">
        <f>+F22</f>
        <v>2</v>
      </c>
      <c r="G10" s="10">
        <f t="shared" ref="G10:J14" si="2">+C10/C$9</f>
        <v>0</v>
      </c>
      <c r="H10" s="10">
        <f t="shared" si="2"/>
        <v>0</v>
      </c>
      <c r="I10" s="10">
        <f t="shared" si="2"/>
        <v>1.4705882352941176E-2</v>
      </c>
      <c r="J10" s="10">
        <f t="shared" si="2"/>
        <v>1.5748031496062992E-2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11">
        <f t="shared" si="1"/>
        <v>0</v>
      </c>
    </row>
    <row r="11" spans="1:14" ht="25.5" x14ac:dyDescent="0.2">
      <c r="A11" s="8"/>
      <c r="B11" s="26" t="s">
        <v>11</v>
      </c>
      <c r="C11" s="23">
        <f>+C81</f>
        <v>17</v>
      </c>
      <c r="D11" s="9">
        <f>+D81</f>
        <v>15</v>
      </c>
      <c r="E11" s="9">
        <f>+E81</f>
        <v>40</v>
      </c>
      <c r="F11" s="9">
        <f>+F81</f>
        <v>35</v>
      </c>
      <c r="G11" s="10">
        <f t="shared" si="2"/>
        <v>0.37777777777777777</v>
      </c>
      <c r="H11" s="10">
        <f t="shared" si="2"/>
        <v>0.42857142857142855</v>
      </c>
      <c r="I11" s="10">
        <f t="shared" si="2"/>
        <v>0.29411764705882354</v>
      </c>
      <c r="J11" s="10">
        <f t="shared" si="2"/>
        <v>0.27559055118110237</v>
      </c>
      <c r="K11" s="10">
        <f t="shared" si="0"/>
        <v>1.3529411764705883</v>
      </c>
      <c r="L11" s="10">
        <f t="shared" si="0"/>
        <v>1.3333333333333333</v>
      </c>
      <c r="M11" s="10">
        <f t="shared" si="1"/>
        <v>0.51111111111111118</v>
      </c>
      <c r="N11" s="11">
        <f t="shared" si="1"/>
        <v>0.5714285714285714</v>
      </c>
    </row>
    <row r="12" spans="1:14" ht="25.5" x14ac:dyDescent="0.2">
      <c r="A12" s="8"/>
      <c r="B12" s="26" t="s">
        <v>12</v>
      </c>
      <c r="C12" s="23">
        <f>+C188</f>
        <v>6</v>
      </c>
      <c r="D12" s="9">
        <f>+D188</f>
        <v>14</v>
      </c>
      <c r="E12" s="9">
        <f>+E188</f>
        <v>38</v>
      </c>
      <c r="F12" s="9">
        <f>+F188</f>
        <v>27</v>
      </c>
      <c r="G12" s="10">
        <f t="shared" si="2"/>
        <v>0.13333333333333333</v>
      </c>
      <c r="H12" s="10">
        <f t="shared" si="2"/>
        <v>0.4</v>
      </c>
      <c r="I12" s="10">
        <f t="shared" si="2"/>
        <v>0.27941176470588236</v>
      </c>
      <c r="J12" s="10">
        <f t="shared" si="2"/>
        <v>0.2125984251968504</v>
      </c>
      <c r="K12" s="10">
        <f t="shared" si="0"/>
        <v>5.333333333333333</v>
      </c>
      <c r="L12" s="10">
        <f t="shared" si="0"/>
        <v>0.9285714285714286</v>
      </c>
      <c r="M12" s="10">
        <f t="shared" si="1"/>
        <v>0.71111111111111103</v>
      </c>
      <c r="N12" s="11">
        <f t="shared" si="1"/>
        <v>0.37142857142857144</v>
      </c>
    </row>
    <row r="13" spans="1:14" ht="25.5" x14ac:dyDescent="0.2">
      <c r="A13" s="8"/>
      <c r="B13" s="26" t="s">
        <v>13</v>
      </c>
      <c r="C13" s="23">
        <f>+C371</f>
        <v>22</v>
      </c>
      <c r="D13" s="9">
        <f>+D371</f>
        <v>6</v>
      </c>
      <c r="E13" s="9">
        <f>+E371</f>
        <v>42</v>
      </c>
      <c r="F13" s="9">
        <f>+F371</f>
        <v>55</v>
      </c>
      <c r="G13" s="10">
        <f t="shared" si="2"/>
        <v>0.48888888888888887</v>
      </c>
      <c r="H13" s="10">
        <f t="shared" si="2"/>
        <v>0.17142857142857143</v>
      </c>
      <c r="I13" s="10">
        <f t="shared" si="2"/>
        <v>0.30882352941176472</v>
      </c>
      <c r="J13" s="10">
        <f t="shared" si="2"/>
        <v>0.43307086614173229</v>
      </c>
      <c r="K13" s="10">
        <f t="shared" si="0"/>
        <v>0.90909090909090906</v>
      </c>
      <c r="L13" s="10">
        <f t="shared" si="0"/>
        <v>8.1666666666666661</v>
      </c>
      <c r="M13" s="10">
        <f t="shared" si="1"/>
        <v>0.44444444444444442</v>
      </c>
      <c r="N13" s="11">
        <f t="shared" si="1"/>
        <v>1.4</v>
      </c>
    </row>
    <row r="14" spans="1:14" ht="26.25" thickBot="1" x14ac:dyDescent="0.25">
      <c r="A14" s="8"/>
      <c r="B14" s="27" t="s">
        <v>14</v>
      </c>
      <c r="C14" s="24">
        <f>+C612</f>
        <v>0</v>
      </c>
      <c r="D14" s="12">
        <f>+D612</f>
        <v>0</v>
      </c>
      <c r="E14" s="12">
        <f>+E612</f>
        <v>14</v>
      </c>
      <c r="F14" s="12">
        <f>+F612</f>
        <v>8</v>
      </c>
      <c r="G14" s="13">
        <f t="shared" si="2"/>
        <v>0</v>
      </c>
      <c r="H14" s="13">
        <f t="shared" si="2"/>
        <v>0</v>
      </c>
      <c r="I14" s="13">
        <f t="shared" si="2"/>
        <v>0.10294117647058823</v>
      </c>
      <c r="J14" s="13">
        <f t="shared" si="2"/>
        <v>6.2992125984251968E-2</v>
      </c>
      <c r="K14" s="13">
        <f t="shared" si="0"/>
        <v>1</v>
      </c>
      <c r="L14" s="13">
        <f t="shared" si="0"/>
        <v>1</v>
      </c>
      <c r="M14" s="13">
        <f t="shared" si="1"/>
        <v>0</v>
      </c>
      <c r="N14" s="14">
        <f t="shared" si="1"/>
        <v>0</v>
      </c>
    </row>
    <row r="15" spans="1:14" x14ac:dyDescent="0.2">
      <c r="A15" s="7"/>
      <c r="B15" t="s">
        <v>15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0</v>
      </c>
      <c r="D22" s="20">
        <f>SUM(D23:D73)</f>
        <v>0</v>
      </c>
      <c r="E22" s="19">
        <f>SUM(E23:E73)</f>
        <v>2</v>
      </c>
      <c r="F22" s="20">
        <f>SUM(F23:F73)</f>
        <v>2</v>
      </c>
      <c r="G22" s="21" t="str">
        <f t="shared" ref="G22:G53" si="3">+IF(C22=0,"",C22/C$22)</f>
        <v/>
      </c>
      <c r="H22" s="22" t="str">
        <f t="shared" ref="H22:H53" si="4">+IF(D22=0,"",D22/D$22)</f>
        <v/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1</v>
      </c>
      <c r="L22" s="22">
        <f>+IF(AND(D22=0,F22=0),"",IF(D22=0,1,IF(F22=0,-1,(F22-D22)/D22)))</f>
        <v>1</v>
      </c>
      <c r="M22" s="21" t="str">
        <f t="shared" ref="M22:M53" si="7">+IF(OR(AND(G22=""),(K22="")),"",G22*K22)</f>
        <v/>
      </c>
      <c r="N22" s="22" t="str">
        <f t="shared" ref="N22:N53" si="8">+IF(OR(AND(H22=""),(L22="")),"",H22*L22)</f>
        <v/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0</v>
      </c>
      <c r="F30" s="9">
        <v>0</v>
      </c>
      <c r="G30" s="10" t="str">
        <f t="shared" si="3"/>
        <v/>
      </c>
      <c r="H30" s="10" t="str">
        <f t="shared" si="4"/>
        <v/>
      </c>
      <c r="I30" s="10" t="str">
        <f t="shared" si="5"/>
        <v/>
      </c>
      <c r="J30" s="10" t="str">
        <f t="shared" si="6"/>
        <v/>
      </c>
      <c r="K30" s="10" t="str">
        <f t="shared" si="9"/>
        <v xml:space="preserve"> 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0</v>
      </c>
      <c r="E33" s="9">
        <v>0</v>
      </c>
      <c r="F33" s="9">
        <v>0</v>
      </c>
      <c r="G33" s="10" t="str">
        <f t="shared" si="3"/>
        <v/>
      </c>
      <c r="H33" s="10" t="str">
        <f t="shared" si="4"/>
        <v/>
      </c>
      <c r="I33" s="10" t="str">
        <f t="shared" si="5"/>
        <v/>
      </c>
      <c r="J33" s="10" t="str">
        <f t="shared" si="6"/>
        <v/>
      </c>
      <c r="K33" s="10" t="str">
        <f t="shared" si="9"/>
        <v xml:space="preserve"> </v>
      </c>
      <c r="L33" s="10" t="str">
        <f t="shared" si="10"/>
        <v xml:space="preserve"> 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0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 t="str">
        <f t="shared" si="10"/>
        <v xml:space="preserve"> 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0.5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2</v>
      </c>
      <c r="F48" s="9">
        <v>1</v>
      </c>
      <c r="G48" s="10" t="str">
        <f t="shared" si="3"/>
        <v/>
      </c>
      <c r="H48" s="10" t="str">
        <f t="shared" si="4"/>
        <v/>
      </c>
      <c r="I48" s="10">
        <f t="shared" si="5"/>
        <v>1</v>
      </c>
      <c r="J48" s="10">
        <f t="shared" si="6"/>
        <v>0.5</v>
      </c>
      <c r="K48" s="10">
        <f t="shared" si="9"/>
        <v>1</v>
      </c>
      <c r="L48" s="10">
        <f t="shared" si="10"/>
        <v>1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0</v>
      </c>
      <c r="E53" s="9">
        <v>0</v>
      </c>
      <c r="F53" s="9">
        <v>0</v>
      </c>
      <c r="G53" s="10" t="str">
        <f t="shared" si="3"/>
        <v/>
      </c>
      <c r="H53" s="10" t="str">
        <f t="shared" si="4"/>
        <v/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 t="str">
        <f t="shared" si="10"/>
        <v xml:space="preserve"> </v>
      </c>
      <c r="M53" s="10" t="str">
        <f t="shared" si="7"/>
        <v/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17</v>
      </c>
      <c r="D81" s="20">
        <f>SUM(D82:D180)</f>
        <v>15</v>
      </c>
      <c r="E81" s="19">
        <f>SUM(E82:E180)</f>
        <v>40</v>
      </c>
      <c r="F81" s="20">
        <f>SUM(F82:F180)</f>
        <v>35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1.3529411764705883</v>
      </c>
      <c r="L81" s="22">
        <f>+IF(AND(D81=0,F81=0),"",IF(D81=0,1,IF(F81=0,-1,(F81-D81)/D81)))</f>
        <v>1.3333333333333333</v>
      </c>
      <c r="M81" s="21">
        <f t="shared" ref="M81:M112" si="23">+IF(OR(AND(G81=""),(K81="")),"",G81*K81)</f>
        <v>1.3529411764705883</v>
      </c>
      <c r="N81" s="22">
        <f t="shared" ref="N81:N112" si="24">+IF(OR(AND(H81=""),(L81="")),"",H81*L81)</f>
        <v>1.3333333333333333</v>
      </c>
    </row>
    <row r="82" spans="1:14" x14ac:dyDescent="0.2">
      <c r="A82" s="8"/>
      <c r="B82" s="25" t="s">
        <v>69</v>
      </c>
      <c r="C82" s="31">
        <v>0</v>
      </c>
      <c r="D82" s="28">
        <v>0</v>
      </c>
      <c r="E82" s="28">
        <v>0</v>
      </c>
      <c r="F82" s="28">
        <v>1</v>
      </c>
      <c r="G82" s="29" t="str">
        <f t="shared" si="19"/>
        <v/>
      </c>
      <c r="H82" s="29" t="str">
        <f t="shared" si="20"/>
        <v/>
      </c>
      <c r="I82" s="29" t="str">
        <f t="shared" si="21"/>
        <v/>
      </c>
      <c r="J82" s="29">
        <f t="shared" si="22"/>
        <v>2.8571428571428571E-2</v>
      </c>
      <c r="K82" s="29" t="str">
        <f t="shared" ref="K82:K113" si="25">+IF(AND(C82=0,E82=0)," ",IF(C82=0,1,IF(E82=0,-1,(E82-C82)/C82)))</f>
        <v xml:space="preserve"> </v>
      </c>
      <c r="L82" s="29">
        <f t="shared" ref="L82:L113" si="26">+IF(AND(D82=0,F82=0)," ",IF(D82=0,1,IF(F82=0,-1,(F82-D82)/D82)))</f>
        <v>1</v>
      </c>
      <c r="M82" s="29" t="str">
        <f t="shared" si="23"/>
        <v/>
      </c>
      <c r="N82" s="30" t="str">
        <f t="shared" si="24"/>
        <v/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1</v>
      </c>
      <c r="D85" s="9">
        <v>0</v>
      </c>
      <c r="E85" s="9">
        <v>2</v>
      </c>
      <c r="F85" s="9">
        <v>3</v>
      </c>
      <c r="G85" s="10">
        <f t="shared" si="19"/>
        <v>5.8823529411764705E-2</v>
      </c>
      <c r="H85" s="10" t="str">
        <f t="shared" si="20"/>
        <v/>
      </c>
      <c r="I85" s="10">
        <f t="shared" si="21"/>
        <v>0.05</v>
      </c>
      <c r="J85" s="10">
        <f t="shared" si="22"/>
        <v>8.5714285714285715E-2</v>
      </c>
      <c r="K85" s="10">
        <f t="shared" si="25"/>
        <v>1</v>
      </c>
      <c r="L85" s="10">
        <f t="shared" si="26"/>
        <v>1</v>
      </c>
      <c r="M85" s="10">
        <f t="shared" si="23"/>
        <v>5.8823529411764705E-2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2</v>
      </c>
      <c r="D86" s="9">
        <v>3</v>
      </c>
      <c r="E86" s="9">
        <v>2</v>
      </c>
      <c r="F86" s="9">
        <v>3</v>
      </c>
      <c r="G86" s="10">
        <f t="shared" si="19"/>
        <v>0.11764705882352941</v>
      </c>
      <c r="H86" s="10">
        <f t="shared" si="20"/>
        <v>0.2</v>
      </c>
      <c r="I86" s="10">
        <f t="shared" si="21"/>
        <v>0.05</v>
      </c>
      <c r="J86" s="10">
        <f t="shared" si="22"/>
        <v>8.5714285714285715E-2</v>
      </c>
      <c r="K86" s="10">
        <f t="shared" si="25"/>
        <v>0</v>
      </c>
      <c r="L86" s="10">
        <f t="shared" si="26"/>
        <v>0</v>
      </c>
      <c r="M86" s="10">
        <f t="shared" si="23"/>
        <v>0</v>
      </c>
      <c r="N86" s="11">
        <f t="shared" si="24"/>
        <v>0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0</v>
      </c>
      <c r="F87" s="9">
        <v>0</v>
      </c>
      <c r="G87" s="10" t="str">
        <f t="shared" si="19"/>
        <v/>
      </c>
      <c r="H87" s="10" t="str">
        <f t="shared" si="20"/>
        <v/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 t="str">
        <f t="shared" si="26"/>
        <v xml:space="preserve"> 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1</v>
      </c>
      <c r="E92" s="9">
        <v>0</v>
      </c>
      <c r="F92" s="9">
        <v>0</v>
      </c>
      <c r="G92" s="10" t="str">
        <f t="shared" si="19"/>
        <v/>
      </c>
      <c r="H92" s="10">
        <f t="shared" si="20"/>
        <v>6.6666666666666666E-2</v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>
        <f t="shared" si="26"/>
        <v>-1</v>
      </c>
      <c r="M92" s="10" t="str">
        <f t="shared" si="23"/>
        <v/>
      </c>
      <c r="N92" s="11">
        <f t="shared" si="24"/>
        <v>-6.6666666666666666E-2</v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0</v>
      </c>
      <c r="E97" s="9">
        <v>0</v>
      </c>
      <c r="F97" s="9">
        <v>0</v>
      </c>
      <c r="G97" s="10" t="str">
        <f t="shared" si="19"/>
        <v/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 t="str">
        <f t="shared" si="25"/>
        <v xml:space="preserve"> </v>
      </c>
      <c r="L97" s="10" t="str">
        <f t="shared" si="26"/>
        <v xml:space="preserve"> </v>
      </c>
      <c r="M97" s="10" t="str">
        <f t="shared" si="23"/>
        <v/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1</v>
      </c>
      <c r="D98" s="9">
        <v>0</v>
      </c>
      <c r="E98" s="9">
        <v>0</v>
      </c>
      <c r="F98" s="9">
        <v>0</v>
      </c>
      <c r="G98" s="10">
        <f t="shared" si="19"/>
        <v>5.8823529411764705E-2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-5.8823529411764705E-2</v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1</v>
      </c>
      <c r="D100" s="9">
        <v>0</v>
      </c>
      <c r="E100" s="9">
        <v>0</v>
      </c>
      <c r="F100" s="9">
        <v>1</v>
      </c>
      <c r="G100" s="10">
        <f t="shared" si="19"/>
        <v>5.8823529411764705E-2</v>
      </c>
      <c r="H100" s="10" t="str">
        <f t="shared" si="20"/>
        <v/>
      </c>
      <c r="I100" s="10" t="str">
        <f t="shared" si="21"/>
        <v/>
      </c>
      <c r="J100" s="10">
        <f t="shared" si="22"/>
        <v>2.8571428571428571E-2</v>
      </c>
      <c r="K100" s="10">
        <f t="shared" si="25"/>
        <v>-1</v>
      </c>
      <c r="L100" s="10">
        <f t="shared" si="26"/>
        <v>1</v>
      </c>
      <c r="M100" s="10">
        <f t="shared" si="23"/>
        <v>-5.8823529411764705E-2</v>
      </c>
      <c r="N100" s="11" t="str">
        <f t="shared" si="24"/>
        <v/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2.5000000000000001E-2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1</v>
      </c>
      <c r="D103" s="9">
        <v>0</v>
      </c>
      <c r="E103" s="9">
        <v>1</v>
      </c>
      <c r="F103" s="9">
        <v>0</v>
      </c>
      <c r="G103" s="10">
        <f t="shared" si="19"/>
        <v>5.8823529411764705E-2</v>
      </c>
      <c r="H103" s="10" t="str">
        <f t="shared" si="20"/>
        <v/>
      </c>
      <c r="I103" s="10">
        <f t="shared" si="21"/>
        <v>2.5000000000000001E-2</v>
      </c>
      <c r="J103" s="10" t="str">
        <f t="shared" si="22"/>
        <v/>
      </c>
      <c r="K103" s="10">
        <f t="shared" si="25"/>
        <v>0</v>
      </c>
      <c r="L103" s="10" t="str">
        <f t="shared" si="26"/>
        <v xml:space="preserve"> </v>
      </c>
      <c r="M103" s="10">
        <f t="shared" si="23"/>
        <v>0</v>
      </c>
      <c r="N103" s="11" t="str">
        <f t="shared" si="24"/>
        <v/>
      </c>
    </row>
    <row r="104" spans="1:14" x14ac:dyDescent="0.2">
      <c r="A104" s="8"/>
      <c r="B104" s="26" t="s">
        <v>92</v>
      </c>
      <c r="C104" s="23">
        <v>0</v>
      </c>
      <c r="D104" s="9">
        <v>0</v>
      </c>
      <c r="E104" s="9">
        <v>0</v>
      </c>
      <c r="F104" s="9">
        <v>0</v>
      </c>
      <c r="G104" s="10" t="str">
        <f t="shared" si="19"/>
        <v/>
      </c>
      <c r="H104" s="10" t="str">
        <f t="shared" si="20"/>
        <v/>
      </c>
      <c r="I104" s="10" t="str">
        <f t="shared" si="21"/>
        <v/>
      </c>
      <c r="J104" s="10" t="str">
        <f t="shared" si="22"/>
        <v/>
      </c>
      <c r="K104" s="10" t="str">
        <f t="shared" si="25"/>
        <v xml:space="preserve"> </v>
      </c>
      <c r="L104" s="10" t="str">
        <f t="shared" si="26"/>
        <v xml:space="preserve"> </v>
      </c>
      <c r="M104" s="10" t="str">
        <f t="shared" si="23"/>
        <v/>
      </c>
      <c r="N104" s="11" t="str">
        <f t="shared" si="24"/>
        <v/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1</v>
      </c>
      <c r="F107" s="9">
        <v>0</v>
      </c>
      <c r="G107" s="10" t="str">
        <f t="shared" si="19"/>
        <v/>
      </c>
      <c r="H107" s="10" t="str">
        <f t="shared" si="20"/>
        <v/>
      </c>
      <c r="I107" s="10">
        <f t="shared" si="21"/>
        <v>2.5000000000000001E-2</v>
      </c>
      <c r="J107" s="10" t="str">
        <f t="shared" si="22"/>
        <v/>
      </c>
      <c r="K107" s="10">
        <f t="shared" si="25"/>
        <v>1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1</v>
      </c>
      <c r="D111" s="9">
        <v>0</v>
      </c>
      <c r="E111" s="9">
        <v>1</v>
      </c>
      <c r="F111" s="9">
        <v>0</v>
      </c>
      <c r="G111" s="10">
        <f t="shared" si="19"/>
        <v>5.8823529411764705E-2</v>
      </c>
      <c r="H111" s="10" t="str">
        <f t="shared" si="20"/>
        <v/>
      </c>
      <c r="I111" s="10">
        <f t="shared" si="21"/>
        <v>2.5000000000000001E-2</v>
      </c>
      <c r="J111" s="10" t="str">
        <f t="shared" si="22"/>
        <v/>
      </c>
      <c r="K111" s="10">
        <f t="shared" si="25"/>
        <v>0</v>
      </c>
      <c r="L111" s="10" t="str">
        <f t="shared" si="26"/>
        <v xml:space="preserve"> </v>
      </c>
      <c r="M111" s="10">
        <f t="shared" si="23"/>
        <v>0</v>
      </c>
      <c r="N111" s="11" t="str">
        <f t="shared" si="24"/>
        <v/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0</v>
      </c>
      <c r="E115" s="9">
        <v>0</v>
      </c>
      <c r="F115" s="9">
        <v>0</v>
      </c>
      <c r="G115" s="10" t="str">
        <f t="shared" si="27"/>
        <v/>
      </c>
      <c r="H115" s="10" t="str">
        <f t="shared" si="28"/>
        <v/>
      </c>
      <c r="I115" s="10" t="str">
        <f t="shared" si="29"/>
        <v/>
      </c>
      <c r="J115" s="10" t="str">
        <f t="shared" si="30"/>
        <v/>
      </c>
      <c r="K115" s="10" t="str">
        <f t="shared" si="33"/>
        <v xml:space="preserve"> </v>
      </c>
      <c r="L115" s="10" t="str">
        <f t="shared" si="34"/>
        <v xml:space="preserve"> </v>
      </c>
      <c r="M115" s="10" t="str">
        <f t="shared" si="31"/>
        <v/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3</v>
      </c>
      <c r="E116" s="9">
        <v>0</v>
      </c>
      <c r="F116" s="9">
        <v>1</v>
      </c>
      <c r="G116" s="10" t="str">
        <f t="shared" si="27"/>
        <v/>
      </c>
      <c r="H116" s="10">
        <f t="shared" si="28"/>
        <v>0.2</v>
      </c>
      <c r="I116" s="10" t="str">
        <f t="shared" si="29"/>
        <v/>
      </c>
      <c r="J116" s="10">
        <f t="shared" si="30"/>
        <v>2.8571428571428571E-2</v>
      </c>
      <c r="K116" s="10" t="str">
        <f t="shared" si="33"/>
        <v xml:space="preserve"> </v>
      </c>
      <c r="L116" s="10">
        <f t="shared" si="34"/>
        <v>-0.66666666666666663</v>
      </c>
      <c r="M116" s="10" t="str">
        <f t="shared" si="31"/>
        <v/>
      </c>
      <c r="N116" s="11">
        <f t="shared" si="32"/>
        <v>-0.13333333333333333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0</v>
      </c>
      <c r="F123" s="9">
        <v>0</v>
      </c>
      <c r="G123" s="10" t="str">
        <f t="shared" si="27"/>
        <v/>
      </c>
      <c r="H123" s="10" t="str">
        <f t="shared" si="28"/>
        <v/>
      </c>
      <c r="I123" s="10" t="str">
        <f t="shared" si="29"/>
        <v/>
      </c>
      <c r="J123" s="10" t="str">
        <f t="shared" si="30"/>
        <v/>
      </c>
      <c r="K123" s="10" t="str">
        <f t="shared" si="33"/>
        <v xml:space="preserve"> </v>
      </c>
      <c r="L123" s="10" t="str">
        <f t="shared" si="34"/>
        <v xml:space="preserve"> 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0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 t="str">
        <f t="shared" si="30"/>
        <v/>
      </c>
      <c r="K126" s="10" t="str">
        <f t="shared" si="33"/>
        <v xml:space="preserve"> </v>
      </c>
      <c r="L126" s="10" t="str">
        <f t="shared" si="34"/>
        <v xml:space="preserve"> 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0</v>
      </c>
      <c r="E127" s="9">
        <v>1</v>
      </c>
      <c r="F127" s="9">
        <v>0</v>
      </c>
      <c r="G127" s="10" t="str">
        <f t="shared" si="27"/>
        <v/>
      </c>
      <c r="H127" s="10" t="str">
        <f t="shared" si="28"/>
        <v/>
      </c>
      <c r="I127" s="10">
        <f t="shared" si="29"/>
        <v>2.5000000000000001E-2</v>
      </c>
      <c r="J127" s="10" t="str">
        <f t="shared" si="30"/>
        <v/>
      </c>
      <c r="K127" s="10">
        <f t="shared" si="33"/>
        <v>1</v>
      </c>
      <c r="L127" s="10" t="str">
        <f t="shared" si="34"/>
        <v xml:space="preserve"> 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2.5000000000000001E-2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0</v>
      </c>
      <c r="D137" s="9">
        <v>0</v>
      </c>
      <c r="E137" s="9">
        <v>2</v>
      </c>
      <c r="F137" s="9">
        <v>0</v>
      </c>
      <c r="G137" s="10" t="str">
        <f t="shared" si="27"/>
        <v/>
      </c>
      <c r="H137" s="10" t="str">
        <f t="shared" si="28"/>
        <v/>
      </c>
      <c r="I137" s="10">
        <f t="shared" si="29"/>
        <v>0.05</v>
      </c>
      <c r="J137" s="10" t="str">
        <f t="shared" si="30"/>
        <v/>
      </c>
      <c r="K137" s="10">
        <f t="shared" si="33"/>
        <v>1</v>
      </c>
      <c r="L137" s="10" t="str">
        <f t="shared" si="34"/>
        <v xml:space="preserve"> </v>
      </c>
      <c r="M137" s="10" t="str">
        <f t="shared" si="31"/>
        <v/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2</v>
      </c>
      <c r="D139" s="9">
        <v>1</v>
      </c>
      <c r="E139" s="9">
        <v>4</v>
      </c>
      <c r="F139" s="9">
        <v>0</v>
      </c>
      <c r="G139" s="10">
        <f t="shared" si="27"/>
        <v>0.11764705882352941</v>
      </c>
      <c r="H139" s="10">
        <f t="shared" si="28"/>
        <v>6.6666666666666666E-2</v>
      </c>
      <c r="I139" s="10">
        <f t="shared" si="29"/>
        <v>0.1</v>
      </c>
      <c r="J139" s="10" t="str">
        <f t="shared" si="30"/>
        <v/>
      </c>
      <c r="K139" s="10">
        <f t="shared" si="33"/>
        <v>1</v>
      </c>
      <c r="L139" s="10">
        <f t="shared" si="34"/>
        <v>-1</v>
      </c>
      <c r="M139" s="10">
        <f t="shared" si="31"/>
        <v>0.11764705882352941</v>
      </c>
      <c r="N139" s="11">
        <f t="shared" si="32"/>
        <v>-6.6666666666666666E-2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0</v>
      </c>
      <c r="D141" s="9">
        <v>1</v>
      </c>
      <c r="E141" s="9">
        <v>0</v>
      </c>
      <c r="F141" s="9">
        <v>0</v>
      </c>
      <c r="G141" s="10" t="str">
        <f t="shared" si="27"/>
        <v/>
      </c>
      <c r="H141" s="10">
        <f t="shared" si="28"/>
        <v>6.6666666666666666E-2</v>
      </c>
      <c r="I141" s="10" t="str">
        <f t="shared" si="29"/>
        <v/>
      </c>
      <c r="J141" s="10" t="str">
        <f t="shared" si="30"/>
        <v/>
      </c>
      <c r="K141" s="10" t="str">
        <f t="shared" si="33"/>
        <v xml:space="preserve"> </v>
      </c>
      <c r="L141" s="10">
        <f t="shared" si="34"/>
        <v>-1</v>
      </c>
      <c r="M141" s="10" t="str">
        <f t="shared" si="31"/>
        <v/>
      </c>
      <c r="N141" s="11">
        <f t="shared" si="32"/>
        <v>-6.6666666666666666E-2</v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1</v>
      </c>
      <c r="F142" s="9">
        <v>0</v>
      </c>
      <c r="G142" s="10" t="str">
        <f t="shared" si="27"/>
        <v/>
      </c>
      <c r="H142" s="10" t="str">
        <f t="shared" si="28"/>
        <v/>
      </c>
      <c r="I142" s="10">
        <f t="shared" si="29"/>
        <v>2.5000000000000001E-2</v>
      </c>
      <c r="J142" s="10" t="str">
        <f t="shared" si="30"/>
        <v/>
      </c>
      <c r="K142" s="10">
        <f t="shared" si="33"/>
        <v>1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6</v>
      </c>
      <c r="D144" s="9">
        <v>5</v>
      </c>
      <c r="E144" s="9">
        <v>15</v>
      </c>
      <c r="F144" s="9">
        <v>21</v>
      </c>
      <c r="G144" s="10">
        <f t="shared" si="27"/>
        <v>0.35294117647058826</v>
      </c>
      <c r="H144" s="10">
        <f t="shared" si="28"/>
        <v>0.33333333333333331</v>
      </c>
      <c r="I144" s="10">
        <f t="shared" si="29"/>
        <v>0.375</v>
      </c>
      <c r="J144" s="10">
        <f t="shared" si="30"/>
        <v>0.6</v>
      </c>
      <c r="K144" s="10">
        <f t="shared" si="33"/>
        <v>1.5</v>
      </c>
      <c r="L144" s="10">
        <f t="shared" si="34"/>
        <v>3.2</v>
      </c>
      <c r="M144" s="10">
        <f t="shared" si="31"/>
        <v>0.52941176470588236</v>
      </c>
      <c r="N144" s="11">
        <f t="shared" si="32"/>
        <v>1.0666666666666667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0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 t="str">
        <f t="shared" si="33"/>
        <v xml:space="preserve"> </v>
      </c>
      <c r="L145" s="10" t="str">
        <f t="shared" si="34"/>
        <v xml:space="preserve"> 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2</v>
      </c>
      <c r="F147" s="9">
        <v>1</v>
      </c>
      <c r="G147" s="10" t="str">
        <f t="shared" si="35"/>
        <v/>
      </c>
      <c r="H147" s="10" t="str">
        <f t="shared" si="36"/>
        <v/>
      </c>
      <c r="I147" s="10">
        <f t="shared" si="37"/>
        <v>0.05</v>
      </c>
      <c r="J147" s="10">
        <f t="shared" si="38"/>
        <v>2.8571428571428571E-2</v>
      </c>
      <c r="K147" s="10">
        <f t="shared" si="41"/>
        <v>1</v>
      </c>
      <c r="L147" s="10">
        <f t="shared" si="42"/>
        <v>1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3</v>
      </c>
      <c r="F148" s="9">
        <v>0</v>
      </c>
      <c r="G148" s="10" t="str">
        <f t="shared" si="35"/>
        <v/>
      </c>
      <c r="H148" s="10" t="str">
        <f t="shared" si="36"/>
        <v/>
      </c>
      <c r="I148" s="10">
        <f t="shared" si="37"/>
        <v>7.4999999999999997E-2</v>
      </c>
      <c r="J148" s="10" t="str">
        <f t="shared" si="38"/>
        <v/>
      </c>
      <c r="K148" s="10">
        <f t="shared" si="41"/>
        <v>1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1</v>
      </c>
      <c r="D156" s="9">
        <v>1</v>
      </c>
      <c r="E156" s="9">
        <v>1</v>
      </c>
      <c r="F156" s="9">
        <v>2</v>
      </c>
      <c r="G156" s="10">
        <f t="shared" si="35"/>
        <v>5.8823529411764705E-2</v>
      </c>
      <c r="H156" s="10">
        <f t="shared" si="36"/>
        <v>6.6666666666666666E-2</v>
      </c>
      <c r="I156" s="10">
        <f t="shared" si="37"/>
        <v>2.5000000000000001E-2</v>
      </c>
      <c r="J156" s="10">
        <f t="shared" si="38"/>
        <v>5.7142857142857141E-2</v>
      </c>
      <c r="K156" s="10">
        <f t="shared" si="41"/>
        <v>0</v>
      </c>
      <c r="L156" s="10">
        <f t="shared" si="42"/>
        <v>1</v>
      </c>
      <c r="M156" s="10">
        <f t="shared" si="39"/>
        <v>0</v>
      </c>
      <c r="N156" s="11">
        <f t="shared" si="40"/>
        <v>6.6666666666666666E-2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2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5.7142857142857141E-2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1</v>
      </c>
      <c r="F166" s="9">
        <v>0</v>
      </c>
      <c r="G166" s="10" t="str">
        <f t="shared" si="35"/>
        <v/>
      </c>
      <c r="H166" s="10" t="str">
        <f t="shared" si="36"/>
        <v/>
      </c>
      <c r="I166" s="10">
        <f t="shared" si="37"/>
        <v>2.5000000000000001E-2</v>
      </c>
      <c r="J166" s="10" t="str">
        <f t="shared" si="38"/>
        <v/>
      </c>
      <c r="K166" s="10">
        <f t="shared" si="41"/>
        <v>1</v>
      </c>
      <c r="L166" s="10" t="str">
        <f t="shared" si="42"/>
        <v xml:space="preserve"> 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1</v>
      </c>
      <c r="D168" s="9">
        <v>0</v>
      </c>
      <c r="E168" s="9">
        <v>0</v>
      </c>
      <c r="F168" s="9">
        <v>0</v>
      </c>
      <c r="G168" s="10">
        <f t="shared" si="35"/>
        <v>5.8823529411764705E-2</v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>
        <f t="shared" si="41"/>
        <v>-1</v>
      </c>
      <c r="L168" s="10" t="str">
        <f t="shared" si="42"/>
        <v xml:space="preserve"> </v>
      </c>
      <c r="M168" s="10">
        <f t="shared" si="39"/>
        <v>-5.8823529411764705E-2</v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1</v>
      </c>
      <c r="F169" s="9">
        <v>0</v>
      </c>
      <c r="G169" s="10" t="str">
        <f t="shared" si="35"/>
        <v/>
      </c>
      <c r="H169" s="10" t="str">
        <f t="shared" si="36"/>
        <v/>
      </c>
      <c r="I169" s="10">
        <f t="shared" si="37"/>
        <v>2.5000000000000001E-2</v>
      </c>
      <c r="J169" s="10" t="str">
        <f t="shared" si="38"/>
        <v/>
      </c>
      <c r="K169" s="10">
        <f t="shared" si="41"/>
        <v>1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6</v>
      </c>
      <c r="D188" s="20">
        <f>SUM(D189:D363)</f>
        <v>14</v>
      </c>
      <c r="E188" s="19">
        <f>SUM(E189:E363)</f>
        <v>38</v>
      </c>
      <c r="F188" s="20">
        <f>SUM(F189:F363)</f>
        <v>27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5.333333333333333</v>
      </c>
      <c r="L188" s="22">
        <f>+IF(AND(D188=0,F188=0),"",IF(D188=0,1,IF(F188=0,-1,(F188-D188)/D188)))</f>
        <v>0.9285714285714286</v>
      </c>
      <c r="M188" s="21">
        <f t="shared" ref="M188:M219" si="47">+IF(OR(AND(G188=""),(K188="")),"",G188*K188)</f>
        <v>5.333333333333333</v>
      </c>
      <c r="N188" s="22">
        <f t="shared" ref="N188:N219" si="48">+IF(OR(AND(H188=""),(L188="")),"",H188*L188)</f>
        <v>0.9285714285714286</v>
      </c>
    </row>
    <row r="189" spans="1:14" ht="25.5" customHeight="1" x14ac:dyDescent="0.2">
      <c r="A189" s="8"/>
      <c r="B189" s="25" t="s">
        <v>169</v>
      </c>
      <c r="C189" s="31">
        <v>0</v>
      </c>
      <c r="D189" s="28">
        <v>1</v>
      </c>
      <c r="E189" s="28">
        <v>1</v>
      </c>
      <c r="F189" s="28">
        <v>0</v>
      </c>
      <c r="G189" s="29" t="str">
        <f t="shared" si="43"/>
        <v/>
      </c>
      <c r="H189" s="29">
        <f t="shared" si="44"/>
        <v>7.1428571428571425E-2</v>
      </c>
      <c r="I189" s="29">
        <f t="shared" si="45"/>
        <v>2.6315789473684209E-2</v>
      </c>
      <c r="J189" s="29" t="str">
        <f t="shared" si="46"/>
        <v/>
      </c>
      <c r="K189" s="29">
        <f t="shared" ref="K189:K220" si="49">+IF(AND(C189=0,E189=0)," ",IF(C189=0,1,IF(E189=0,-1,(E189-C189)/C189)))</f>
        <v>1</v>
      </c>
      <c r="L189" s="29">
        <f t="shared" ref="L189:L220" si="50">+IF(AND(D189=0,F189=0)," ",IF(D189=0,1,IF(F189=0,-1,(F189-D189)/D189)))</f>
        <v>-1</v>
      </c>
      <c r="M189" s="29" t="str">
        <f t="shared" si="47"/>
        <v/>
      </c>
      <c r="N189" s="30">
        <f t="shared" si="48"/>
        <v>-7.1428571428571425E-2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0</v>
      </c>
      <c r="F191" s="9">
        <v>0</v>
      </c>
      <c r="G191" s="10" t="str">
        <f t="shared" si="43"/>
        <v/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 t="str">
        <f t="shared" si="49"/>
        <v xml:space="preserve"> </v>
      </c>
      <c r="L191" s="10" t="str">
        <f t="shared" si="50"/>
        <v xml:space="preserve"> 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3.7037037037037035E-2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</v>
      </c>
      <c r="D195" s="9">
        <v>0</v>
      </c>
      <c r="E195" s="9">
        <v>6</v>
      </c>
      <c r="F195" s="9">
        <v>2</v>
      </c>
      <c r="G195" s="10">
        <f t="shared" si="43"/>
        <v>0.16666666666666666</v>
      </c>
      <c r="H195" s="10" t="str">
        <f t="shared" si="44"/>
        <v/>
      </c>
      <c r="I195" s="10">
        <f t="shared" si="45"/>
        <v>0.15789473684210525</v>
      </c>
      <c r="J195" s="10">
        <f t="shared" si="46"/>
        <v>7.407407407407407E-2</v>
      </c>
      <c r="K195" s="10">
        <f t="shared" si="49"/>
        <v>5</v>
      </c>
      <c r="L195" s="10">
        <f t="shared" si="50"/>
        <v>1</v>
      </c>
      <c r="M195" s="10">
        <f t="shared" si="47"/>
        <v>0.83333333333333326</v>
      </c>
      <c r="N195" s="11" t="str">
        <f t="shared" si="48"/>
        <v/>
      </c>
    </row>
    <row r="196" spans="1:14" x14ac:dyDescent="0.2">
      <c r="A196" s="8"/>
      <c r="B196" s="26" t="s">
        <v>176</v>
      </c>
      <c r="C196" s="23">
        <v>0</v>
      </c>
      <c r="D196" s="9">
        <v>1</v>
      </c>
      <c r="E196" s="9">
        <v>0</v>
      </c>
      <c r="F196" s="9">
        <v>0</v>
      </c>
      <c r="G196" s="10" t="str">
        <f t="shared" si="43"/>
        <v/>
      </c>
      <c r="H196" s="10">
        <f t="shared" si="44"/>
        <v>7.1428571428571425E-2</v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>
        <f t="shared" si="50"/>
        <v>-1</v>
      </c>
      <c r="M196" s="10" t="str">
        <f t="shared" si="47"/>
        <v/>
      </c>
      <c r="N196" s="11">
        <f t="shared" si="48"/>
        <v>-7.1428571428571425E-2</v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1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2.6315789473684209E-2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2</v>
      </c>
      <c r="D202" s="9">
        <v>0</v>
      </c>
      <c r="E202" s="9">
        <v>0</v>
      </c>
      <c r="F202" s="9">
        <v>0</v>
      </c>
      <c r="G202" s="10">
        <f t="shared" si="43"/>
        <v>0.33333333333333331</v>
      </c>
      <c r="H202" s="10" t="str">
        <f t="shared" si="44"/>
        <v/>
      </c>
      <c r="I202" s="10" t="str">
        <f t="shared" si="45"/>
        <v/>
      </c>
      <c r="J202" s="10" t="str">
        <f t="shared" si="46"/>
        <v/>
      </c>
      <c r="K202" s="10">
        <f t="shared" si="49"/>
        <v>-1</v>
      </c>
      <c r="L202" s="10" t="str">
        <f t="shared" si="50"/>
        <v xml:space="preserve"> </v>
      </c>
      <c r="M202" s="10">
        <f t="shared" si="47"/>
        <v>-0.33333333333333331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0</v>
      </c>
      <c r="F203" s="9">
        <v>0</v>
      </c>
      <c r="G203" s="10" t="str">
        <f t="shared" si="43"/>
        <v/>
      </c>
      <c r="H203" s="10" t="str">
        <f t="shared" si="44"/>
        <v/>
      </c>
      <c r="I203" s="10" t="str">
        <f t="shared" si="45"/>
        <v/>
      </c>
      <c r="J203" s="10" t="str">
        <f t="shared" si="46"/>
        <v/>
      </c>
      <c r="K203" s="10" t="str">
        <f t="shared" si="49"/>
        <v xml:space="preserve"> </v>
      </c>
      <c r="L203" s="10" t="str">
        <f t="shared" si="50"/>
        <v xml:space="preserve"> 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0</v>
      </c>
      <c r="F204" s="9">
        <v>0</v>
      </c>
      <c r="G204" s="10" t="str">
        <f t="shared" si="43"/>
        <v/>
      </c>
      <c r="H204" s="10" t="str">
        <f t="shared" si="44"/>
        <v/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 t="str">
        <f t="shared" si="50"/>
        <v xml:space="preserve"> 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1</v>
      </c>
      <c r="E209" s="9">
        <v>0</v>
      </c>
      <c r="F209" s="9">
        <v>0</v>
      </c>
      <c r="G209" s="10" t="str">
        <f t="shared" si="43"/>
        <v/>
      </c>
      <c r="H209" s="10">
        <f t="shared" si="44"/>
        <v>7.1428571428571425E-2</v>
      </c>
      <c r="I209" s="10" t="str">
        <f t="shared" si="45"/>
        <v/>
      </c>
      <c r="J209" s="10" t="str">
        <f t="shared" si="46"/>
        <v/>
      </c>
      <c r="K209" s="10" t="str">
        <f t="shared" si="49"/>
        <v xml:space="preserve"> </v>
      </c>
      <c r="L209" s="10">
        <f t="shared" si="50"/>
        <v>-1</v>
      </c>
      <c r="M209" s="10" t="str">
        <f t="shared" si="47"/>
        <v/>
      </c>
      <c r="N209" s="11">
        <f t="shared" si="48"/>
        <v>-7.1428571428571425E-2</v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1</v>
      </c>
      <c r="F210" s="9">
        <v>0</v>
      </c>
      <c r="G210" s="10" t="str">
        <f t="shared" si="43"/>
        <v/>
      </c>
      <c r="H210" s="10" t="str">
        <f t="shared" si="44"/>
        <v/>
      </c>
      <c r="I210" s="10">
        <f t="shared" si="45"/>
        <v>2.6315789473684209E-2</v>
      </c>
      <c r="J210" s="10" t="str">
        <f t="shared" si="46"/>
        <v/>
      </c>
      <c r="K210" s="10">
        <f t="shared" si="49"/>
        <v>1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1</v>
      </c>
      <c r="E213" s="9">
        <v>0</v>
      </c>
      <c r="F213" s="9">
        <v>1</v>
      </c>
      <c r="G213" s="10" t="str">
        <f t="shared" si="43"/>
        <v/>
      </c>
      <c r="H213" s="10">
        <f t="shared" si="44"/>
        <v>7.1428571428571425E-2</v>
      </c>
      <c r="I213" s="10" t="str">
        <f t="shared" si="45"/>
        <v/>
      </c>
      <c r="J213" s="10">
        <f t="shared" si="46"/>
        <v>3.7037037037037035E-2</v>
      </c>
      <c r="K213" s="10" t="str">
        <f t="shared" si="49"/>
        <v xml:space="preserve"> </v>
      </c>
      <c r="L213" s="10">
        <f t="shared" si="50"/>
        <v>0</v>
      </c>
      <c r="M213" s="10" t="str">
        <f t="shared" si="47"/>
        <v/>
      </c>
      <c r="N213" s="11">
        <f t="shared" si="48"/>
        <v>0</v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3.7037037037037035E-2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1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>
        <f t="shared" si="46"/>
        <v>3.7037037037037035E-2</v>
      </c>
      <c r="K215" s="10" t="str">
        <f t="shared" si="49"/>
        <v xml:space="preserve"> 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0</v>
      </c>
      <c r="F216" s="9">
        <v>0</v>
      </c>
      <c r="G216" s="10" t="str">
        <f t="shared" si="43"/>
        <v/>
      </c>
      <c r="H216" s="10" t="str">
        <f t="shared" si="44"/>
        <v/>
      </c>
      <c r="I216" s="10" t="str">
        <f t="shared" si="45"/>
        <v/>
      </c>
      <c r="J216" s="10" t="str">
        <f t="shared" si="46"/>
        <v/>
      </c>
      <c r="K216" s="10" t="str">
        <f t="shared" si="49"/>
        <v xml:space="preserve"> </v>
      </c>
      <c r="L216" s="10" t="str">
        <f t="shared" si="50"/>
        <v xml:space="preserve"> 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1</v>
      </c>
      <c r="E219" s="9">
        <v>0</v>
      </c>
      <c r="F219" s="9">
        <v>0</v>
      </c>
      <c r="G219" s="10" t="str">
        <f t="shared" si="43"/>
        <v/>
      </c>
      <c r="H219" s="10">
        <f t="shared" si="44"/>
        <v>7.1428571428571425E-2</v>
      </c>
      <c r="I219" s="10" t="str">
        <f t="shared" si="45"/>
        <v/>
      </c>
      <c r="J219" s="10" t="str">
        <f t="shared" si="46"/>
        <v/>
      </c>
      <c r="K219" s="10" t="str">
        <f t="shared" si="49"/>
        <v xml:space="preserve"> </v>
      </c>
      <c r="L219" s="10">
        <f t="shared" si="50"/>
        <v>-1</v>
      </c>
      <c r="M219" s="10" t="str">
        <f t="shared" si="47"/>
        <v/>
      </c>
      <c r="N219" s="11">
        <f t="shared" si="48"/>
        <v>-7.1428571428571425E-2</v>
      </c>
    </row>
    <row r="220" spans="1:14" x14ac:dyDescent="0.2">
      <c r="A220" s="8"/>
      <c r="B220" s="26" t="s">
        <v>200</v>
      </c>
      <c r="C220" s="23">
        <v>0</v>
      </c>
      <c r="D220" s="9">
        <v>0</v>
      </c>
      <c r="E220" s="9">
        <v>0</v>
      </c>
      <c r="F220" s="9">
        <v>0</v>
      </c>
      <c r="G220" s="10" t="str">
        <f t="shared" ref="G220:G251" si="51">+IF(C220=0,"",C220/C$188)</f>
        <v/>
      </c>
      <c r="H220" s="10" t="str">
        <f t="shared" ref="H220:H251" si="52">+IF(D220=0,"",D220/D$188)</f>
        <v/>
      </c>
      <c r="I220" s="10" t="str">
        <f t="shared" ref="I220:I251" si="53">+IF(E220=0,"",E220/E$188)</f>
        <v/>
      </c>
      <c r="J220" s="10" t="str">
        <f t="shared" ref="J220:J251" si="54">+IF(F220=0,"",F220/F$188)</f>
        <v/>
      </c>
      <c r="K220" s="10" t="str">
        <f t="shared" si="49"/>
        <v xml:space="preserve"> </v>
      </c>
      <c r="L220" s="10" t="str">
        <f t="shared" si="50"/>
        <v xml:space="preserve"> </v>
      </c>
      <c r="M220" s="10" t="str">
        <f t="shared" ref="M220:M251" si="55">+IF(OR(AND(G220=""),(K220="")),"",G220*K220)</f>
        <v/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0</v>
      </c>
      <c r="E221" s="9">
        <v>0</v>
      </c>
      <c r="F221" s="9">
        <v>0</v>
      </c>
      <c r="G221" s="10" t="str">
        <f t="shared" si="51"/>
        <v/>
      </c>
      <c r="H221" s="10" t="str">
        <f t="shared" si="52"/>
        <v/>
      </c>
      <c r="I221" s="10" t="str">
        <f t="shared" si="53"/>
        <v/>
      </c>
      <c r="J221" s="10" t="str">
        <f t="shared" si="54"/>
        <v/>
      </c>
      <c r="K221" s="10" t="str">
        <f t="shared" ref="K221:K252" si="57">+IF(AND(C221=0,E221=0)," ",IF(C221=0,1,IF(E221=0,-1,(E221-C221)/C221)))</f>
        <v xml:space="preserve"> </v>
      </c>
      <c r="L221" s="10" t="str">
        <f t="shared" ref="L221:L252" si="58">+IF(AND(D221=0,F221=0)," ",IF(D221=0,1,IF(F221=0,-1,(F221-D221)/D221)))</f>
        <v xml:space="preserve"> </v>
      </c>
      <c r="M221" s="10" t="str">
        <f t="shared" si="55"/>
        <v/>
      </c>
      <c r="N221" s="11" t="str">
        <f t="shared" si="56"/>
        <v/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0</v>
      </c>
      <c r="E223" s="9">
        <v>0</v>
      </c>
      <c r="F223" s="9">
        <v>0</v>
      </c>
      <c r="G223" s="10" t="str">
        <f t="shared" si="51"/>
        <v/>
      </c>
      <c r="H223" s="10" t="str">
        <f t="shared" si="52"/>
        <v/>
      </c>
      <c r="I223" s="10" t="str">
        <f t="shared" si="53"/>
        <v/>
      </c>
      <c r="J223" s="10" t="str">
        <f t="shared" si="54"/>
        <v/>
      </c>
      <c r="K223" s="10" t="str">
        <f t="shared" si="57"/>
        <v xml:space="preserve"> </v>
      </c>
      <c r="L223" s="10" t="str">
        <f t="shared" si="58"/>
        <v xml:space="preserve"> </v>
      </c>
      <c r="M223" s="10" t="str">
        <f t="shared" si="55"/>
        <v/>
      </c>
      <c r="N223" s="11" t="str">
        <f t="shared" si="56"/>
        <v/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1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>
        <f t="shared" si="54"/>
        <v>3.7037037037037035E-2</v>
      </c>
      <c r="K225" s="10" t="str">
        <f t="shared" si="57"/>
        <v xml:space="preserve"> </v>
      </c>
      <c r="L225" s="10">
        <f t="shared" si="58"/>
        <v>1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0</v>
      </c>
      <c r="D230" s="9">
        <v>0</v>
      </c>
      <c r="E230" s="9">
        <v>2</v>
      </c>
      <c r="F230" s="9">
        <v>0</v>
      </c>
      <c r="G230" s="10" t="str">
        <f t="shared" si="51"/>
        <v/>
      </c>
      <c r="H230" s="10" t="str">
        <f t="shared" si="52"/>
        <v/>
      </c>
      <c r="I230" s="10">
        <f t="shared" si="53"/>
        <v>5.2631578947368418E-2</v>
      </c>
      <c r="J230" s="10" t="str">
        <f t="shared" si="54"/>
        <v/>
      </c>
      <c r="K230" s="10">
        <f t="shared" si="57"/>
        <v>1</v>
      </c>
      <c r="L230" s="10" t="str">
        <f t="shared" si="58"/>
        <v xml:space="preserve"> </v>
      </c>
      <c r="M230" s="10" t="str">
        <f t="shared" si="55"/>
        <v/>
      </c>
      <c r="N230" s="11" t="str">
        <f t="shared" si="56"/>
        <v/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0</v>
      </c>
      <c r="D235" s="9">
        <v>0</v>
      </c>
      <c r="E235" s="9">
        <v>1</v>
      </c>
      <c r="F235" s="9">
        <v>0</v>
      </c>
      <c r="G235" s="10" t="str">
        <f t="shared" si="51"/>
        <v/>
      </c>
      <c r="H235" s="10" t="str">
        <f t="shared" si="52"/>
        <v/>
      </c>
      <c r="I235" s="10">
        <f t="shared" si="53"/>
        <v>2.6315789473684209E-2</v>
      </c>
      <c r="J235" s="10" t="str">
        <f t="shared" si="54"/>
        <v/>
      </c>
      <c r="K235" s="10">
        <f t="shared" si="57"/>
        <v>1</v>
      </c>
      <c r="L235" s="10" t="str">
        <f t="shared" si="58"/>
        <v xml:space="preserve"> </v>
      </c>
      <c r="M235" s="10" t="str">
        <f t="shared" si="55"/>
        <v/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1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>
        <f t="shared" si="54"/>
        <v>3.7037037037037035E-2</v>
      </c>
      <c r="K237" s="10" t="str">
        <f t="shared" si="57"/>
        <v xml:space="preserve"> </v>
      </c>
      <c r="L237" s="10">
        <f t="shared" si="58"/>
        <v>1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0</v>
      </c>
      <c r="F242" s="9">
        <v>0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 t="str">
        <f t="shared" si="54"/>
        <v/>
      </c>
      <c r="K242" s="10" t="str">
        <f t="shared" si="57"/>
        <v xml:space="preserve"> </v>
      </c>
      <c r="L242" s="10" t="str">
        <f t="shared" si="58"/>
        <v xml:space="preserve"> 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0</v>
      </c>
      <c r="D255" s="9">
        <v>1</v>
      </c>
      <c r="E255" s="9">
        <v>0</v>
      </c>
      <c r="F255" s="9">
        <v>0</v>
      </c>
      <c r="G255" s="10" t="str">
        <f t="shared" si="59"/>
        <v/>
      </c>
      <c r="H255" s="10">
        <f t="shared" si="60"/>
        <v>7.1428571428571425E-2</v>
      </c>
      <c r="I255" s="10" t="str">
        <f t="shared" si="61"/>
        <v/>
      </c>
      <c r="J255" s="10" t="str">
        <f t="shared" si="62"/>
        <v/>
      </c>
      <c r="K255" s="10" t="str">
        <f t="shared" si="65"/>
        <v xml:space="preserve"> </v>
      </c>
      <c r="L255" s="10">
        <f t="shared" si="66"/>
        <v>-1</v>
      </c>
      <c r="M255" s="10" t="str">
        <f t="shared" si="63"/>
        <v/>
      </c>
      <c r="N255" s="11">
        <f t="shared" si="64"/>
        <v>-7.1428571428571425E-2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</v>
      </c>
      <c r="D258" s="9">
        <v>6</v>
      </c>
      <c r="E258" s="9">
        <v>6</v>
      </c>
      <c r="F258" s="9">
        <v>11</v>
      </c>
      <c r="G258" s="10">
        <f t="shared" si="59"/>
        <v>0.16666666666666666</v>
      </c>
      <c r="H258" s="10">
        <f t="shared" si="60"/>
        <v>0.42857142857142855</v>
      </c>
      <c r="I258" s="10">
        <f t="shared" si="61"/>
        <v>0.15789473684210525</v>
      </c>
      <c r="J258" s="10">
        <f t="shared" si="62"/>
        <v>0.40740740740740738</v>
      </c>
      <c r="K258" s="10">
        <f t="shared" si="65"/>
        <v>5</v>
      </c>
      <c r="L258" s="10">
        <f t="shared" si="66"/>
        <v>0.83333333333333337</v>
      </c>
      <c r="M258" s="10">
        <f t="shared" si="63"/>
        <v>0.83333333333333326</v>
      </c>
      <c r="N258" s="11">
        <f t="shared" si="64"/>
        <v>0.35714285714285715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1</v>
      </c>
      <c r="D263" s="9">
        <v>0</v>
      </c>
      <c r="E263" s="9">
        <v>1</v>
      </c>
      <c r="F263" s="9">
        <v>0</v>
      </c>
      <c r="G263" s="10">
        <f t="shared" si="59"/>
        <v>0.16666666666666666</v>
      </c>
      <c r="H263" s="10" t="str">
        <f t="shared" si="60"/>
        <v/>
      </c>
      <c r="I263" s="10">
        <f t="shared" si="61"/>
        <v>2.6315789473684209E-2</v>
      </c>
      <c r="J263" s="10" t="str">
        <f t="shared" si="62"/>
        <v/>
      </c>
      <c r="K263" s="10">
        <f t="shared" si="65"/>
        <v>0</v>
      </c>
      <c r="L263" s="10" t="str">
        <f t="shared" si="66"/>
        <v xml:space="preserve"> </v>
      </c>
      <c r="M263" s="10">
        <f t="shared" si="63"/>
        <v>0</v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2</v>
      </c>
      <c r="E281" s="9">
        <v>1</v>
      </c>
      <c r="F281" s="9">
        <v>1</v>
      </c>
      <c r="G281" s="10" t="str">
        <f t="shared" si="59"/>
        <v/>
      </c>
      <c r="H281" s="10">
        <f t="shared" si="60"/>
        <v>0.14285714285714285</v>
      </c>
      <c r="I281" s="10">
        <f t="shared" si="61"/>
        <v>2.6315789473684209E-2</v>
      </c>
      <c r="J281" s="10">
        <f t="shared" si="62"/>
        <v>3.7037037037037035E-2</v>
      </c>
      <c r="K281" s="10">
        <f t="shared" si="65"/>
        <v>1</v>
      </c>
      <c r="L281" s="10">
        <f t="shared" si="66"/>
        <v>-0.5</v>
      </c>
      <c r="M281" s="10" t="str">
        <f t="shared" si="63"/>
        <v/>
      </c>
      <c r="N281" s="11">
        <f t="shared" si="64"/>
        <v>-7.1428571428571425E-2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2</v>
      </c>
      <c r="F293" s="9">
        <v>3</v>
      </c>
      <c r="G293" s="10" t="str">
        <f t="shared" si="67"/>
        <v/>
      </c>
      <c r="H293" s="10" t="str">
        <f t="shared" si="68"/>
        <v/>
      </c>
      <c r="I293" s="10">
        <f t="shared" si="69"/>
        <v>5.2631578947368418E-2</v>
      </c>
      <c r="J293" s="10">
        <f t="shared" si="70"/>
        <v>0.1111111111111111</v>
      </c>
      <c r="K293" s="10">
        <f t="shared" si="73"/>
        <v>1</v>
      </c>
      <c r="L293" s="10">
        <f t="shared" si="74"/>
        <v>1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0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 t="str">
        <f t="shared" si="73"/>
        <v xml:space="preserve"> </v>
      </c>
      <c r="L307" s="10" t="str">
        <f t="shared" si="74"/>
        <v xml:space="preserve"> 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0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 t="str">
        <f t="shared" si="70"/>
        <v/>
      </c>
      <c r="K311" s="10" t="str">
        <f t="shared" si="73"/>
        <v xml:space="preserve"> 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0</v>
      </c>
      <c r="D312" s="9">
        <v>0</v>
      </c>
      <c r="E312" s="9">
        <v>1</v>
      </c>
      <c r="F312" s="9">
        <v>1</v>
      </c>
      <c r="G312" s="10" t="str">
        <f t="shared" si="67"/>
        <v/>
      </c>
      <c r="H312" s="10" t="str">
        <f t="shared" si="68"/>
        <v/>
      </c>
      <c r="I312" s="10">
        <f t="shared" si="69"/>
        <v>2.6315789473684209E-2</v>
      </c>
      <c r="J312" s="10">
        <f t="shared" si="70"/>
        <v>3.7037037037037035E-2</v>
      </c>
      <c r="K312" s="10">
        <f t="shared" si="73"/>
        <v>1</v>
      </c>
      <c r="L312" s="10">
        <f t="shared" si="74"/>
        <v>1</v>
      </c>
      <c r="M312" s="10" t="str">
        <f t="shared" si="71"/>
        <v/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1</v>
      </c>
      <c r="D316" s="9">
        <v>0</v>
      </c>
      <c r="E316" s="9">
        <v>0</v>
      </c>
      <c r="F316" s="9">
        <v>0</v>
      </c>
      <c r="G316" s="10">
        <f t="shared" ref="G316:G347" si="75">+IF(C316=0,"",C316/C$188)</f>
        <v>0.16666666666666666</v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>
        <f t="shared" si="73"/>
        <v>-1</v>
      </c>
      <c r="L316" s="10" t="str">
        <f t="shared" si="74"/>
        <v xml:space="preserve"> </v>
      </c>
      <c r="M316" s="10">
        <f t="shared" ref="M316:M347" si="79">+IF(OR(AND(G316=""),(K316="")),"",G316*K316)</f>
        <v>-0.16666666666666666</v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9</v>
      </c>
      <c r="F318" s="9">
        <v>1</v>
      </c>
      <c r="G318" s="10" t="str">
        <f t="shared" si="75"/>
        <v/>
      </c>
      <c r="H318" s="10" t="str">
        <f t="shared" si="76"/>
        <v/>
      </c>
      <c r="I318" s="10">
        <f t="shared" si="77"/>
        <v>0.23684210526315788</v>
      </c>
      <c r="J318" s="10">
        <f t="shared" si="78"/>
        <v>3.7037037037037035E-2</v>
      </c>
      <c r="K318" s="10">
        <f t="shared" si="81"/>
        <v>1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2</v>
      </c>
      <c r="F324" s="9">
        <v>0</v>
      </c>
      <c r="G324" s="10" t="str">
        <f t="shared" si="75"/>
        <v/>
      </c>
      <c r="H324" s="10" t="str">
        <f t="shared" si="76"/>
        <v/>
      </c>
      <c r="I324" s="10">
        <f t="shared" si="77"/>
        <v>5.2631578947368418E-2</v>
      </c>
      <c r="J324" s="10" t="str">
        <f t="shared" si="78"/>
        <v/>
      </c>
      <c r="K324" s="10">
        <f t="shared" si="81"/>
        <v>1</v>
      </c>
      <c r="L324" s="10" t="str">
        <f t="shared" si="82"/>
        <v xml:space="preserve"> 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4</v>
      </c>
      <c r="F327" s="9">
        <v>2</v>
      </c>
      <c r="G327" s="10" t="str">
        <f t="shared" si="75"/>
        <v/>
      </c>
      <c r="H327" s="10" t="str">
        <f t="shared" si="76"/>
        <v/>
      </c>
      <c r="I327" s="10">
        <f t="shared" si="77"/>
        <v>0.10526315789473684</v>
      </c>
      <c r="J327" s="10">
        <f t="shared" si="78"/>
        <v>7.407407407407407E-2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0</v>
      </c>
      <c r="E336" s="9">
        <v>0</v>
      </c>
      <c r="F336" s="9">
        <v>0</v>
      </c>
      <c r="G336" s="10" t="str">
        <f t="shared" si="75"/>
        <v/>
      </c>
      <c r="H336" s="10" t="str">
        <f t="shared" si="76"/>
        <v/>
      </c>
      <c r="I336" s="10" t="str">
        <f t="shared" si="77"/>
        <v/>
      </c>
      <c r="J336" s="10" t="str">
        <f t="shared" si="78"/>
        <v/>
      </c>
      <c r="K336" s="10" t="str">
        <f t="shared" si="81"/>
        <v xml:space="preserve"> </v>
      </c>
      <c r="L336" s="10" t="str">
        <f t="shared" si="82"/>
        <v xml:space="preserve"> </v>
      </c>
      <c r="M336" s="10" t="str">
        <f t="shared" si="79"/>
        <v/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0</v>
      </c>
      <c r="E338" s="9">
        <v>0</v>
      </c>
      <c r="F338" s="9">
        <v>0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 t="str">
        <f t="shared" si="78"/>
        <v/>
      </c>
      <c r="K338" s="10" t="str">
        <f t="shared" si="81"/>
        <v xml:space="preserve"> </v>
      </c>
      <c r="L338" s="10" t="str">
        <f t="shared" si="82"/>
        <v xml:space="preserve"> </v>
      </c>
      <c r="M338" s="10" t="str">
        <f t="shared" si="79"/>
        <v/>
      </c>
      <c r="N338" s="11" t="str">
        <f t="shared" si="80"/>
        <v/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0</v>
      </c>
      <c r="F347" s="9">
        <v>0</v>
      </c>
      <c r="G347" s="10" t="str">
        <f t="shared" si="75"/>
        <v/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 t="str">
        <f t="shared" si="81"/>
        <v xml:space="preserve"> </v>
      </c>
      <c r="L347" s="10" t="str">
        <f t="shared" si="82"/>
        <v xml:space="preserve"> 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22</v>
      </c>
      <c r="D371" s="20">
        <f>SUM(D372:D604)</f>
        <v>6</v>
      </c>
      <c r="E371" s="19">
        <f>SUM(E372:E604)</f>
        <v>42</v>
      </c>
      <c r="F371" s="20">
        <f>SUM(F372:F604)</f>
        <v>55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0.90909090909090906</v>
      </c>
      <c r="L371" s="22">
        <f>+IF(AND(D371=0,F371=0),"",IF(D371=0,1,IF(F371=0,-1,(F371-D371)/D371)))</f>
        <v>8.1666666666666661</v>
      </c>
      <c r="M371" s="21">
        <f t="shared" ref="M371:M434" si="95">+IF(OR(AND(G371=""),(K371="")),"",G371*K371)</f>
        <v>0.90909090909090906</v>
      </c>
      <c r="N371" s="22">
        <f t="shared" ref="N371:N434" si="96">+IF(OR(AND(H371=""),(L371="")),"",H371*L371)</f>
        <v>8.1666666666666661</v>
      </c>
    </row>
    <row r="372" spans="1:14" x14ac:dyDescent="0.2">
      <c r="A372" s="8"/>
      <c r="B372" s="25" t="s">
        <v>344</v>
      </c>
      <c r="C372" s="31">
        <v>0</v>
      </c>
      <c r="D372" s="28">
        <v>0</v>
      </c>
      <c r="E372" s="28">
        <v>0</v>
      </c>
      <c r="F372" s="28">
        <v>0</v>
      </c>
      <c r="G372" s="29" t="str">
        <f t="shared" si="91"/>
        <v/>
      </c>
      <c r="H372" s="29" t="str">
        <f t="shared" si="92"/>
        <v/>
      </c>
      <c r="I372" s="29" t="str">
        <f t="shared" si="93"/>
        <v/>
      </c>
      <c r="J372" s="29" t="str">
        <f t="shared" si="94"/>
        <v/>
      </c>
      <c r="K372" s="29" t="str">
        <f t="shared" ref="K372:K435" si="97">+IF(AND(C372=0,E372=0)," ",IF(C372=0,1,IF(E372=0,-1,(E372-C372)/C372)))</f>
        <v xml:space="preserve"> </v>
      </c>
      <c r="L372" s="29" t="str">
        <f t="shared" ref="L372:L435" si="98">+IF(AND(D372=0,F372=0)," ",IF(D372=0,1,IF(F372=0,-1,(F372-D372)/D372)))</f>
        <v xml:space="preserve"> </v>
      </c>
      <c r="M372" s="29" t="str">
        <f t="shared" si="95"/>
        <v/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0</v>
      </c>
      <c r="F373" s="9">
        <v>0</v>
      </c>
      <c r="G373" s="10" t="str">
        <f t="shared" si="91"/>
        <v/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 t="str">
        <f t="shared" si="97"/>
        <v xml:space="preserve"> </v>
      </c>
      <c r="L373" s="10" t="str">
        <f t="shared" si="98"/>
        <v xml:space="preserve"> 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0</v>
      </c>
      <c r="F374" s="9">
        <v>0</v>
      </c>
      <c r="G374" s="10" t="str">
        <f t="shared" si="91"/>
        <v/>
      </c>
      <c r="H374" s="10" t="str">
        <f t="shared" si="92"/>
        <v/>
      </c>
      <c r="I374" s="10" t="str">
        <f t="shared" si="93"/>
        <v/>
      </c>
      <c r="J374" s="10" t="str">
        <f t="shared" si="94"/>
        <v/>
      </c>
      <c r="K374" s="10" t="str">
        <f t="shared" si="97"/>
        <v xml:space="preserve"> 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1</v>
      </c>
      <c r="D377" s="9">
        <v>0</v>
      </c>
      <c r="E377" s="9">
        <v>5</v>
      </c>
      <c r="F377" s="9">
        <v>0</v>
      </c>
      <c r="G377" s="10">
        <f t="shared" si="91"/>
        <v>4.5454545454545456E-2</v>
      </c>
      <c r="H377" s="10" t="str">
        <f t="shared" si="92"/>
        <v/>
      </c>
      <c r="I377" s="10">
        <f t="shared" si="93"/>
        <v>0.11904761904761904</v>
      </c>
      <c r="J377" s="10" t="str">
        <f t="shared" si="94"/>
        <v/>
      </c>
      <c r="K377" s="10">
        <f t="shared" si="97"/>
        <v>4</v>
      </c>
      <c r="L377" s="10" t="str">
        <f t="shared" si="98"/>
        <v xml:space="preserve"> </v>
      </c>
      <c r="M377" s="10">
        <f t="shared" si="95"/>
        <v>0.18181818181818182</v>
      </c>
      <c r="N377" s="11" t="str">
        <f t="shared" si="96"/>
        <v/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1</v>
      </c>
      <c r="D380" s="9">
        <v>0</v>
      </c>
      <c r="E380" s="9">
        <v>1</v>
      </c>
      <c r="F380" s="9">
        <v>0</v>
      </c>
      <c r="G380" s="10">
        <f t="shared" si="91"/>
        <v>4.5454545454545456E-2</v>
      </c>
      <c r="H380" s="10" t="str">
        <f t="shared" si="92"/>
        <v/>
      </c>
      <c r="I380" s="10">
        <f t="shared" si="93"/>
        <v>2.3809523809523808E-2</v>
      </c>
      <c r="J380" s="10" t="str">
        <f t="shared" si="94"/>
        <v/>
      </c>
      <c r="K380" s="10">
        <f t="shared" si="97"/>
        <v>0</v>
      </c>
      <c r="L380" s="10" t="str">
        <f t="shared" si="98"/>
        <v xml:space="preserve"> </v>
      </c>
      <c r="M380" s="10">
        <f t="shared" si="95"/>
        <v>0</v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0</v>
      </c>
      <c r="F381" s="9">
        <v>0</v>
      </c>
      <c r="G381" s="10" t="str">
        <f t="shared" si="91"/>
        <v/>
      </c>
      <c r="H381" s="10" t="str">
        <f t="shared" si="92"/>
        <v/>
      </c>
      <c r="I381" s="10" t="str">
        <f t="shared" si="93"/>
        <v/>
      </c>
      <c r="J381" s="10" t="str">
        <f t="shared" si="94"/>
        <v/>
      </c>
      <c r="K381" s="10" t="str">
        <f t="shared" si="97"/>
        <v xml:space="preserve"> 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10</v>
      </c>
      <c r="D383" s="9">
        <v>2</v>
      </c>
      <c r="E383" s="9">
        <v>7</v>
      </c>
      <c r="F383" s="9">
        <v>1</v>
      </c>
      <c r="G383" s="10">
        <f t="shared" si="91"/>
        <v>0.45454545454545453</v>
      </c>
      <c r="H383" s="10">
        <f t="shared" si="92"/>
        <v>0.33333333333333331</v>
      </c>
      <c r="I383" s="10">
        <f t="shared" si="93"/>
        <v>0.16666666666666666</v>
      </c>
      <c r="J383" s="10">
        <f t="shared" si="94"/>
        <v>1.8181818181818181E-2</v>
      </c>
      <c r="K383" s="10">
        <f t="shared" si="97"/>
        <v>-0.3</v>
      </c>
      <c r="L383" s="10">
        <f t="shared" si="98"/>
        <v>-0.5</v>
      </c>
      <c r="M383" s="10">
        <f t="shared" si="95"/>
        <v>-0.13636363636363635</v>
      </c>
      <c r="N383" s="11">
        <f t="shared" si="96"/>
        <v>-0.16666666666666666</v>
      </c>
    </row>
    <row r="384" spans="1:14" x14ac:dyDescent="0.2">
      <c r="A384" s="8"/>
      <c r="B384" s="26" t="s">
        <v>356</v>
      </c>
      <c r="C384" s="23">
        <v>0</v>
      </c>
      <c r="D384" s="9">
        <v>0</v>
      </c>
      <c r="E384" s="9">
        <v>0</v>
      </c>
      <c r="F384" s="9">
        <v>1</v>
      </c>
      <c r="G384" s="10" t="str">
        <f t="shared" si="91"/>
        <v/>
      </c>
      <c r="H384" s="10" t="str">
        <f t="shared" si="92"/>
        <v/>
      </c>
      <c r="I384" s="10" t="str">
        <f t="shared" si="93"/>
        <v/>
      </c>
      <c r="J384" s="10">
        <f t="shared" si="94"/>
        <v>1.8181818181818181E-2</v>
      </c>
      <c r="K384" s="10" t="str">
        <f t="shared" si="97"/>
        <v xml:space="preserve"> </v>
      </c>
      <c r="L384" s="10">
        <f t="shared" si="98"/>
        <v>1</v>
      </c>
      <c r="M384" s="10" t="str">
        <f t="shared" si="95"/>
        <v/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2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4.7619047619047616E-2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0</v>
      </c>
      <c r="D391" s="9">
        <v>0</v>
      </c>
      <c r="E391" s="9">
        <v>0</v>
      </c>
      <c r="F391" s="9">
        <v>0</v>
      </c>
      <c r="G391" s="10" t="str">
        <f t="shared" si="91"/>
        <v/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 t="str">
        <f t="shared" si="97"/>
        <v xml:space="preserve"> </v>
      </c>
      <c r="L391" s="10" t="str">
        <f t="shared" si="98"/>
        <v xml:space="preserve"> </v>
      </c>
      <c r="M391" s="10" t="str">
        <f t="shared" si="95"/>
        <v/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0</v>
      </c>
      <c r="D395" s="9">
        <v>1</v>
      </c>
      <c r="E395" s="9">
        <v>1</v>
      </c>
      <c r="F395" s="9">
        <v>2</v>
      </c>
      <c r="G395" s="10" t="str">
        <f t="shared" si="91"/>
        <v/>
      </c>
      <c r="H395" s="10">
        <f t="shared" si="92"/>
        <v>0.16666666666666666</v>
      </c>
      <c r="I395" s="10">
        <f t="shared" si="93"/>
        <v>2.3809523809523808E-2</v>
      </c>
      <c r="J395" s="10">
        <f t="shared" si="94"/>
        <v>3.6363636363636362E-2</v>
      </c>
      <c r="K395" s="10">
        <f t="shared" si="97"/>
        <v>1</v>
      </c>
      <c r="L395" s="10">
        <f t="shared" si="98"/>
        <v>1</v>
      </c>
      <c r="M395" s="10" t="str">
        <f t="shared" si="95"/>
        <v/>
      </c>
      <c r="N395" s="11">
        <f t="shared" si="96"/>
        <v>0.16666666666666666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0</v>
      </c>
      <c r="E402" s="9">
        <v>0</v>
      </c>
      <c r="F402" s="9">
        <v>0</v>
      </c>
      <c r="G402" s="10" t="str">
        <f t="shared" si="91"/>
        <v/>
      </c>
      <c r="H402" s="10" t="str">
        <f t="shared" si="92"/>
        <v/>
      </c>
      <c r="I402" s="10" t="str">
        <f t="shared" si="93"/>
        <v/>
      </c>
      <c r="J402" s="10" t="str">
        <f t="shared" si="94"/>
        <v/>
      </c>
      <c r="K402" s="10" t="str">
        <f t="shared" si="97"/>
        <v xml:space="preserve"> </v>
      </c>
      <c r="L402" s="10" t="str">
        <f t="shared" si="98"/>
        <v xml:space="preserve"> </v>
      </c>
      <c r="M402" s="10" t="str">
        <f t="shared" si="95"/>
        <v/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0</v>
      </c>
      <c r="F405" s="9">
        <v>0</v>
      </c>
      <c r="G405" s="10" t="str">
        <f t="shared" si="91"/>
        <v/>
      </c>
      <c r="H405" s="10" t="str">
        <f t="shared" si="92"/>
        <v/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 t="str">
        <f t="shared" si="98"/>
        <v xml:space="preserve"> 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9</v>
      </c>
      <c r="D406" s="9">
        <v>0</v>
      </c>
      <c r="E406" s="9">
        <v>2</v>
      </c>
      <c r="F406" s="9">
        <v>0</v>
      </c>
      <c r="G406" s="10">
        <f t="shared" si="91"/>
        <v>0.40909090909090912</v>
      </c>
      <c r="H406" s="10" t="str">
        <f t="shared" si="92"/>
        <v/>
      </c>
      <c r="I406" s="10">
        <f t="shared" si="93"/>
        <v>4.7619047619047616E-2</v>
      </c>
      <c r="J406" s="10" t="str">
        <f t="shared" si="94"/>
        <v/>
      </c>
      <c r="K406" s="10">
        <f t="shared" si="97"/>
        <v>-0.77777777777777779</v>
      </c>
      <c r="L406" s="10" t="str">
        <f t="shared" si="98"/>
        <v xml:space="preserve"> </v>
      </c>
      <c r="M406" s="10">
        <f t="shared" si="95"/>
        <v>-0.31818181818181823</v>
      </c>
      <c r="N406" s="11" t="str">
        <f t="shared" si="96"/>
        <v/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0</v>
      </c>
      <c r="D410" s="9">
        <v>0</v>
      </c>
      <c r="E410" s="9">
        <v>1</v>
      </c>
      <c r="F410" s="9">
        <v>0</v>
      </c>
      <c r="G410" s="10" t="str">
        <f t="shared" si="91"/>
        <v/>
      </c>
      <c r="H410" s="10" t="str">
        <f t="shared" si="92"/>
        <v/>
      </c>
      <c r="I410" s="10">
        <f t="shared" si="93"/>
        <v>2.3809523809523808E-2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1</v>
      </c>
      <c r="D413" s="9">
        <v>0</v>
      </c>
      <c r="E413" s="9">
        <v>6</v>
      </c>
      <c r="F413" s="9">
        <v>2</v>
      </c>
      <c r="G413" s="10">
        <f t="shared" si="91"/>
        <v>4.5454545454545456E-2</v>
      </c>
      <c r="H413" s="10" t="str">
        <f t="shared" si="92"/>
        <v/>
      </c>
      <c r="I413" s="10">
        <f t="shared" si="93"/>
        <v>0.14285714285714285</v>
      </c>
      <c r="J413" s="10">
        <f t="shared" si="94"/>
        <v>3.6363636363636362E-2</v>
      </c>
      <c r="K413" s="10">
        <f t="shared" si="97"/>
        <v>5</v>
      </c>
      <c r="L413" s="10">
        <f t="shared" si="98"/>
        <v>1</v>
      </c>
      <c r="M413" s="10">
        <f t="shared" si="95"/>
        <v>0.22727272727272729</v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0</v>
      </c>
      <c r="D419" s="9">
        <v>0</v>
      </c>
      <c r="E419" s="9">
        <v>1</v>
      </c>
      <c r="F419" s="9">
        <v>0</v>
      </c>
      <c r="G419" s="10" t="str">
        <f t="shared" si="91"/>
        <v/>
      </c>
      <c r="H419" s="10" t="str">
        <f t="shared" si="92"/>
        <v/>
      </c>
      <c r="I419" s="10">
        <f t="shared" si="93"/>
        <v>2.3809523809523808E-2</v>
      </c>
      <c r="J419" s="10" t="str">
        <f t="shared" si="94"/>
        <v/>
      </c>
      <c r="K419" s="10">
        <f t="shared" si="97"/>
        <v>1</v>
      </c>
      <c r="L419" s="10" t="str">
        <f t="shared" si="98"/>
        <v xml:space="preserve"> </v>
      </c>
      <c r="M419" s="10" t="str">
        <f t="shared" si="95"/>
        <v/>
      </c>
      <c r="N419" s="11" t="str">
        <f t="shared" si="96"/>
        <v/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0</v>
      </c>
      <c r="E422" s="9">
        <v>3</v>
      </c>
      <c r="F422" s="9">
        <v>0</v>
      </c>
      <c r="G422" s="10" t="str">
        <f t="shared" si="91"/>
        <v/>
      </c>
      <c r="H422" s="10" t="str">
        <f t="shared" si="92"/>
        <v/>
      </c>
      <c r="I422" s="10">
        <f t="shared" si="93"/>
        <v>7.1428571428571425E-2</v>
      </c>
      <c r="J422" s="10" t="str">
        <f t="shared" si="94"/>
        <v/>
      </c>
      <c r="K422" s="10">
        <f t="shared" si="97"/>
        <v>1</v>
      </c>
      <c r="L422" s="10" t="str">
        <f t="shared" si="98"/>
        <v xml:space="preserve"> </v>
      </c>
      <c r="M422" s="10" t="str">
        <f t="shared" si="95"/>
        <v/>
      </c>
      <c r="N422" s="11" t="str">
        <f t="shared" si="96"/>
        <v/>
      </c>
    </row>
    <row r="423" spans="1:14" x14ac:dyDescent="0.2">
      <c r="A423" s="8"/>
      <c r="B423" s="26" t="s">
        <v>395</v>
      </c>
      <c r="C423" s="23">
        <v>0</v>
      </c>
      <c r="D423" s="9">
        <v>0</v>
      </c>
      <c r="E423" s="9">
        <v>5</v>
      </c>
      <c r="F423" s="9">
        <v>0</v>
      </c>
      <c r="G423" s="10" t="str">
        <f t="shared" si="91"/>
        <v/>
      </c>
      <c r="H423" s="10" t="str">
        <f t="shared" si="92"/>
        <v/>
      </c>
      <c r="I423" s="10">
        <f t="shared" si="93"/>
        <v>0.11904761904761904</v>
      </c>
      <c r="J423" s="10" t="str">
        <f t="shared" si="94"/>
        <v/>
      </c>
      <c r="K423" s="10">
        <f t="shared" si="97"/>
        <v>1</v>
      </c>
      <c r="L423" s="10" t="str">
        <f t="shared" si="98"/>
        <v xml:space="preserve"> </v>
      </c>
      <c r="M423" s="10" t="str">
        <f t="shared" si="95"/>
        <v/>
      </c>
      <c r="N423" s="11" t="str">
        <f t="shared" si="96"/>
        <v/>
      </c>
    </row>
    <row r="424" spans="1:14" x14ac:dyDescent="0.2">
      <c r="A424" s="8"/>
      <c r="B424" s="26" t="s">
        <v>396</v>
      </c>
      <c r="C424" s="23">
        <v>0</v>
      </c>
      <c r="D424" s="9">
        <v>0</v>
      </c>
      <c r="E424" s="9">
        <v>1</v>
      </c>
      <c r="F424" s="9">
        <v>2</v>
      </c>
      <c r="G424" s="10" t="str">
        <f t="shared" si="91"/>
        <v/>
      </c>
      <c r="H424" s="10" t="str">
        <f t="shared" si="92"/>
        <v/>
      </c>
      <c r="I424" s="10">
        <f t="shared" si="93"/>
        <v>2.3809523809523808E-2</v>
      </c>
      <c r="J424" s="10">
        <f t="shared" si="94"/>
        <v>3.6363636363636362E-2</v>
      </c>
      <c r="K424" s="10">
        <f t="shared" si="97"/>
        <v>1</v>
      </c>
      <c r="L424" s="10">
        <f t="shared" si="98"/>
        <v>1</v>
      </c>
      <c r="M424" s="10" t="str">
        <f t="shared" si="95"/>
        <v/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0</v>
      </c>
      <c r="F434" s="9">
        <v>0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 t="str">
        <f t="shared" si="94"/>
        <v/>
      </c>
      <c r="K434" s="10" t="str">
        <f t="shared" si="97"/>
        <v xml:space="preserve"> </v>
      </c>
      <c r="L434" s="10" t="str">
        <f t="shared" si="98"/>
        <v xml:space="preserve"> 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0</v>
      </c>
      <c r="D435" s="9">
        <v>0</v>
      </c>
      <c r="E435" s="9">
        <v>2</v>
      </c>
      <c r="F435" s="9">
        <v>2</v>
      </c>
      <c r="G435" s="10" t="str">
        <f t="shared" ref="G435:G498" si="99">+IF(C435=0,"",C435/C$371)</f>
        <v/>
      </c>
      <c r="H435" s="10" t="str">
        <f t="shared" ref="H435:H498" si="100">+IF(D435=0,"",D435/D$371)</f>
        <v/>
      </c>
      <c r="I435" s="10">
        <f t="shared" ref="I435:I498" si="101">+IF(E435=0,"",E435/E$371)</f>
        <v>4.7619047619047616E-2</v>
      </c>
      <c r="J435" s="10">
        <f t="shared" ref="J435:J498" si="102">+IF(F435=0,"",F435/F$371)</f>
        <v>3.6363636363636362E-2</v>
      </c>
      <c r="K435" s="10">
        <f t="shared" si="97"/>
        <v>1</v>
      </c>
      <c r="L435" s="10">
        <f t="shared" si="98"/>
        <v>1</v>
      </c>
      <c r="M435" s="10" t="str">
        <f t="shared" ref="M435:M498" si="103">+IF(OR(AND(G435=""),(K435="")),"",G435*K435)</f>
        <v/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0</v>
      </c>
      <c r="D446" s="9">
        <v>0</v>
      </c>
      <c r="E446" s="9">
        <v>4</v>
      </c>
      <c r="F446" s="9">
        <v>15</v>
      </c>
      <c r="G446" s="10" t="str">
        <f t="shared" si="99"/>
        <v/>
      </c>
      <c r="H446" s="10" t="str">
        <f t="shared" si="100"/>
        <v/>
      </c>
      <c r="I446" s="10">
        <f t="shared" si="101"/>
        <v>9.5238095238095233E-2</v>
      </c>
      <c r="J446" s="10">
        <f t="shared" si="102"/>
        <v>0.27272727272727271</v>
      </c>
      <c r="K446" s="10">
        <f t="shared" si="105"/>
        <v>1</v>
      </c>
      <c r="L446" s="10">
        <f t="shared" si="106"/>
        <v>1</v>
      </c>
      <c r="M446" s="10" t="str">
        <f t="shared" si="103"/>
        <v/>
      </c>
      <c r="N446" s="11" t="str">
        <f t="shared" si="104"/>
        <v/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0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 t="str">
        <f t="shared" si="102"/>
        <v/>
      </c>
      <c r="K460" s="10" t="str">
        <f t="shared" si="105"/>
        <v xml:space="preserve"> </v>
      </c>
      <c r="L460" s="10" t="str">
        <f t="shared" si="106"/>
        <v xml:space="preserve"> 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1</v>
      </c>
      <c r="E468" s="9">
        <v>0</v>
      </c>
      <c r="F468" s="9">
        <v>0</v>
      </c>
      <c r="G468" s="10" t="str">
        <f t="shared" si="99"/>
        <v/>
      </c>
      <c r="H468" s="10">
        <f t="shared" si="100"/>
        <v>0.16666666666666666</v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>
        <f t="shared" si="106"/>
        <v>-1</v>
      </c>
      <c r="M468" s="10" t="str">
        <f t="shared" si="103"/>
        <v/>
      </c>
      <c r="N468" s="11">
        <f t="shared" si="104"/>
        <v>-0.16666666666666666</v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1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1.8181818181818181E-2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1</v>
      </c>
      <c r="F470" s="9">
        <v>1</v>
      </c>
      <c r="G470" s="10" t="str">
        <f t="shared" si="99"/>
        <v/>
      </c>
      <c r="H470" s="10" t="str">
        <f t="shared" si="100"/>
        <v/>
      </c>
      <c r="I470" s="10">
        <f t="shared" si="101"/>
        <v>2.3809523809523808E-2</v>
      </c>
      <c r="J470" s="10">
        <f t="shared" si="102"/>
        <v>1.8181818181818181E-2</v>
      </c>
      <c r="K470" s="10">
        <f t="shared" si="105"/>
        <v>1</v>
      </c>
      <c r="L470" s="10">
        <f t="shared" si="106"/>
        <v>1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6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>
        <f t="shared" si="102"/>
        <v>0.10909090909090909</v>
      </c>
      <c r="K473" s="10" t="str">
        <f t="shared" si="105"/>
        <v xml:space="preserve"> </v>
      </c>
      <c r="L473" s="10">
        <f t="shared" si="106"/>
        <v>1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0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 t="str">
        <f t="shared" si="102"/>
        <v/>
      </c>
      <c r="K483" s="10" t="str">
        <f t="shared" si="105"/>
        <v xml:space="preserve"> </v>
      </c>
      <c r="L483" s="10" t="str">
        <f t="shared" si="106"/>
        <v xml:space="preserve"> 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0</v>
      </c>
      <c r="E484" s="9">
        <v>0</v>
      </c>
      <c r="F484" s="9">
        <v>0</v>
      </c>
      <c r="G484" s="10" t="str">
        <f t="shared" si="99"/>
        <v/>
      </c>
      <c r="H484" s="10" t="str">
        <f t="shared" si="100"/>
        <v/>
      </c>
      <c r="I484" s="10" t="str">
        <f t="shared" si="101"/>
        <v/>
      </c>
      <c r="J484" s="10" t="str">
        <f t="shared" si="102"/>
        <v/>
      </c>
      <c r="K484" s="10" t="str">
        <f t="shared" si="105"/>
        <v xml:space="preserve"> </v>
      </c>
      <c r="L484" s="10" t="str">
        <f t="shared" si="106"/>
        <v xml:space="preserve"> </v>
      </c>
      <c r="M484" s="10" t="str">
        <f t="shared" si="103"/>
        <v/>
      </c>
      <c r="N484" s="11" t="str">
        <f t="shared" si="104"/>
        <v/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2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>
        <f t="shared" si="102"/>
        <v>3.6363636363636362E-2</v>
      </c>
      <c r="K487" s="10" t="str">
        <f t="shared" si="105"/>
        <v xml:space="preserve"> </v>
      </c>
      <c r="L487" s="10">
        <f t="shared" si="106"/>
        <v>1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0</v>
      </c>
      <c r="E493" s="9">
        <v>0</v>
      </c>
      <c r="F493" s="9">
        <v>0</v>
      </c>
      <c r="G493" s="10" t="str">
        <f t="shared" si="99"/>
        <v/>
      </c>
      <c r="H493" s="10" t="str">
        <f t="shared" si="100"/>
        <v/>
      </c>
      <c r="I493" s="10" t="str">
        <f t="shared" si="101"/>
        <v/>
      </c>
      <c r="J493" s="10" t="str">
        <f t="shared" si="102"/>
        <v/>
      </c>
      <c r="K493" s="10" t="str">
        <f t="shared" si="105"/>
        <v xml:space="preserve"> </v>
      </c>
      <c r="L493" s="10" t="str">
        <f t="shared" si="106"/>
        <v xml:space="preserve"> </v>
      </c>
      <c r="M493" s="10" t="str">
        <f t="shared" si="103"/>
        <v/>
      </c>
      <c r="N493" s="11" t="str">
        <f t="shared" si="104"/>
        <v/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0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 t="str">
        <f t="shared" si="106"/>
        <v xml:space="preserve"> 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0</v>
      </c>
      <c r="E499" s="9">
        <v>0</v>
      </c>
      <c r="F499" s="9">
        <v>2</v>
      </c>
      <c r="G499" s="10" t="str">
        <f t="shared" ref="G499:G562" si="107">+IF(C499=0,"",C499/C$371)</f>
        <v/>
      </c>
      <c r="H499" s="10" t="str">
        <f t="shared" ref="H499:H562" si="108">+IF(D499=0,"",D499/D$371)</f>
        <v/>
      </c>
      <c r="I499" s="10" t="str">
        <f t="shared" ref="I499:I562" si="109">+IF(E499=0,"",E499/E$371)</f>
        <v/>
      </c>
      <c r="J499" s="10">
        <f t="shared" ref="J499:J562" si="110">+IF(F499=0,"",F499/F$371)</f>
        <v>3.6363636363636362E-2</v>
      </c>
      <c r="K499" s="10" t="str">
        <f t="shared" si="105"/>
        <v xml:space="preserve"> </v>
      </c>
      <c r="L499" s="10">
        <f t="shared" si="106"/>
        <v>1</v>
      </c>
      <c r="M499" s="10" t="str">
        <f t="shared" ref="M499:M562" si="111">+IF(OR(AND(G499=""),(K499="")),"",G499*K499)</f>
        <v/>
      </c>
      <c r="N499" s="11" t="str">
        <f t="shared" ref="N499:N562" si="112">+IF(OR(AND(H499=""),(L499="")),"",H499*L499)</f>
        <v/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1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>
        <f t="shared" si="110"/>
        <v>1.8181818181818181E-2</v>
      </c>
      <c r="K500" s="10" t="str">
        <f t="shared" ref="K500:K563" si="113">+IF(AND(C500=0,E500=0)," ",IF(C500=0,1,IF(E500=0,-1,(E500-C500)/C500)))</f>
        <v xml:space="preserve"> </v>
      </c>
      <c r="L500" s="10">
        <f t="shared" ref="L500:L563" si="114">+IF(AND(D500=0,F500=0)," ",IF(D500=0,1,IF(F500=0,-1,(F500-D500)/D500)))</f>
        <v>1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0</v>
      </c>
      <c r="E507" s="9">
        <v>0</v>
      </c>
      <c r="F507" s="9">
        <v>0</v>
      </c>
      <c r="G507" s="10" t="str">
        <f t="shared" si="107"/>
        <v/>
      </c>
      <c r="H507" s="10" t="str">
        <f t="shared" si="108"/>
        <v/>
      </c>
      <c r="I507" s="10" t="str">
        <f t="shared" si="109"/>
        <v/>
      </c>
      <c r="J507" s="10" t="str">
        <f t="shared" si="110"/>
        <v/>
      </c>
      <c r="K507" s="10" t="str">
        <f t="shared" si="113"/>
        <v xml:space="preserve"> </v>
      </c>
      <c r="L507" s="10" t="str">
        <f t="shared" si="114"/>
        <v xml:space="preserve"> </v>
      </c>
      <c r="M507" s="10" t="str">
        <f t="shared" si="111"/>
        <v/>
      </c>
      <c r="N507" s="11" t="str">
        <f t="shared" si="112"/>
        <v/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0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 t="str">
        <f t="shared" si="114"/>
        <v xml:space="preserve"> 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1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>
        <f t="shared" si="110"/>
        <v>1.8181818181818181E-2</v>
      </c>
      <c r="K549" s="10" t="str">
        <f t="shared" si="113"/>
        <v xml:space="preserve"> </v>
      </c>
      <c r="L549" s="10">
        <f t="shared" si="114"/>
        <v>1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0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 t="str">
        <f t="shared" si="114"/>
        <v xml:space="preserve"> 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0</v>
      </c>
      <c r="E567" s="9">
        <v>0</v>
      </c>
      <c r="F567" s="9">
        <v>1</v>
      </c>
      <c r="G567" s="10" t="str">
        <f t="shared" si="115"/>
        <v/>
      </c>
      <c r="H567" s="10" t="str">
        <f t="shared" si="116"/>
        <v/>
      </c>
      <c r="I567" s="10" t="str">
        <f t="shared" si="117"/>
        <v/>
      </c>
      <c r="J567" s="10">
        <f t="shared" si="118"/>
        <v>1.8181818181818181E-2</v>
      </c>
      <c r="K567" s="10" t="str">
        <f t="shared" si="121"/>
        <v xml:space="preserve"> </v>
      </c>
      <c r="L567" s="10">
        <f t="shared" si="122"/>
        <v>1</v>
      </c>
      <c r="M567" s="10" t="str">
        <f t="shared" si="119"/>
        <v/>
      </c>
      <c r="N567" s="11" t="str">
        <f t="shared" si="120"/>
        <v/>
      </c>
    </row>
    <row r="568" spans="1:14" x14ac:dyDescent="0.2">
      <c r="A568" s="8"/>
      <c r="B568" s="26" t="s">
        <v>540</v>
      </c>
      <c r="C568" s="23">
        <v>0</v>
      </c>
      <c r="D568" s="9">
        <v>0</v>
      </c>
      <c r="E568" s="9">
        <v>0</v>
      </c>
      <c r="F568" s="9">
        <v>0</v>
      </c>
      <c r="G568" s="10" t="str">
        <f t="shared" si="115"/>
        <v/>
      </c>
      <c r="H568" s="10" t="str">
        <f t="shared" si="116"/>
        <v/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 t="str">
        <f t="shared" si="122"/>
        <v xml:space="preserve"> </v>
      </c>
      <c r="M568" s="10" t="str">
        <f t="shared" si="119"/>
        <v/>
      </c>
      <c r="N568" s="11" t="str">
        <f t="shared" si="120"/>
        <v/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1</v>
      </c>
      <c r="E578" s="9">
        <v>0</v>
      </c>
      <c r="F578" s="9">
        <v>0</v>
      </c>
      <c r="G578" s="10" t="str">
        <f t="shared" si="115"/>
        <v/>
      </c>
      <c r="H578" s="10">
        <f t="shared" si="116"/>
        <v>0.16666666666666666</v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>
        <f t="shared" si="122"/>
        <v>-1</v>
      </c>
      <c r="M578" s="10" t="str">
        <f t="shared" si="119"/>
        <v/>
      </c>
      <c r="N578" s="11">
        <f t="shared" si="120"/>
        <v>-0.16666666666666666</v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0</v>
      </c>
      <c r="E583" s="9">
        <v>0</v>
      </c>
      <c r="F583" s="9">
        <v>2</v>
      </c>
      <c r="G583" s="10" t="str">
        <f t="shared" si="115"/>
        <v/>
      </c>
      <c r="H583" s="10" t="str">
        <f t="shared" si="116"/>
        <v/>
      </c>
      <c r="I583" s="10" t="str">
        <f t="shared" si="117"/>
        <v/>
      </c>
      <c r="J583" s="10">
        <f t="shared" si="118"/>
        <v>3.6363636363636362E-2</v>
      </c>
      <c r="K583" s="10" t="str">
        <f t="shared" si="121"/>
        <v xml:space="preserve"> </v>
      </c>
      <c r="L583" s="10">
        <f t="shared" si="122"/>
        <v>1</v>
      </c>
      <c r="M583" s="10" t="str">
        <f t="shared" si="119"/>
        <v/>
      </c>
      <c r="N583" s="11" t="str">
        <f t="shared" si="120"/>
        <v/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1.8181818181818181E-2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0</v>
      </c>
      <c r="E588" s="9">
        <v>0</v>
      </c>
      <c r="F588" s="9">
        <v>1</v>
      </c>
      <c r="G588" s="10" t="str">
        <f t="shared" si="115"/>
        <v/>
      </c>
      <c r="H588" s="10" t="str">
        <f t="shared" si="116"/>
        <v/>
      </c>
      <c r="I588" s="10" t="str">
        <f t="shared" si="117"/>
        <v/>
      </c>
      <c r="J588" s="10">
        <f t="shared" si="118"/>
        <v>1.8181818181818181E-2</v>
      </c>
      <c r="K588" s="10" t="str">
        <f t="shared" si="121"/>
        <v xml:space="preserve"> </v>
      </c>
      <c r="L588" s="10">
        <f t="shared" si="122"/>
        <v>1</v>
      </c>
      <c r="M588" s="10" t="str">
        <f t="shared" si="119"/>
        <v/>
      </c>
      <c r="N588" s="11" t="str">
        <f t="shared" si="120"/>
        <v/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1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1.8181818181818181E-2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1</v>
      </c>
      <c r="E590" s="9">
        <v>0</v>
      </c>
      <c r="F590" s="9">
        <v>1</v>
      </c>
      <c r="G590" s="10" t="str">
        <f t="shared" si="115"/>
        <v/>
      </c>
      <c r="H590" s="10">
        <f t="shared" si="116"/>
        <v>0.16666666666666666</v>
      </c>
      <c r="I590" s="10" t="str">
        <f t="shared" si="117"/>
        <v/>
      </c>
      <c r="J590" s="10">
        <f t="shared" si="118"/>
        <v>1.8181818181818181E-2</v>
      </c>
      <c r="K590" s="10" t="str">
        <f t="shared" si="121"/>
        <v xml:space="preserve"> </v>
      </c>
      <c r="L590" s="10">
        <f t="shared" si="122"/>
        <v>0</v>
      </c>
      <c r="M590" s="10" t="str">
        <f t="shared" si="119"/>
        <v/>
      </c>
      <c r="N590" s="11">
        <f t="shared" si="120"/>
        <v>0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0</v>
      </c>
      <c r="E597" s="9">
        <v>0</v>
      </c>
      <c r="F597" s="9">
        <v>8</v>
      </c>
      <c r="G597" s="10" t="str">
        <f t="shared" si="115"/>
        <v/>
      </c>
      <c r="H597" s="10" t="str">
        <f t="shared" si="116"/>
        <v/>
      </c>
      <c r="I597" s="10" t="str">
        <f t="shared" si="117"/>
        <v/>
      </c>
      <c r="J597" s="10">
        <f t="shared" si="118"/>
        <v>0.14545454545454545</v>
      </c>
      <c r="K597" s="10" t="str">
        <f t="shared" si="121"/>
        <v xml:space="preserve"> </v>
      </c>
      <c r="L597" s="10">
        <f t="shared" si="122"/>
        <v>1</v>
      </c>
      <c r="M597" s="10" t="str">
        <f t="shared" si="119"/>
        <v/>
      </c>
      <c r="N597" s="11" t="str">
        <f t="shared" si="120"/>
        <v/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1.8181818181818181E-2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0</v>
      </c>
      <c r="D612" s="20">
        <f>SUM(D613:D640)</f>
        <v>0</v>
      </c>
      <c r="E612" s="19">
        <f>SUM(E613:E640)</f>
        <v>14</v>
      </c>
      <c r="F612" s="20">
        <f>SUM(F613:F640)</f>
        <v>8</v>
      </c>
      <c r="G612" s="21" t="str">
        <f t="shared" ref="G612:G640" si="123">+IF(C612=0,"",C612/C$612)</f>
        <v/>
      </c>
      <c r="H612" s="22" t="str">
        <f t="shared" ref="H612:H640" si="124">+IF(D612=0,"",D612/D$612)</f>
        <v/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</v>
      </c>
      <c r="L612" s="22">
        <f>+IF(AND(D612=0,F612=0),"",IF(D612=0,1,IF(F612=0,-1,(F612-D612)/D612)))</f>
        <v>1</v>
      </c>
      <c r="M612" s="21" t="str">
        <f t="shared" ref="M612:M640" si="127">+IF(OR(AND(G612=""),(K612="")),"",G612*K612)</f>
        <v/>
      </c>
      <c r="N612" s="22" t="str">
        <f t="shared" ref="N612:N640" si="128">+IF(OR(AND(H612=""),(L612="")),"",H612*L612)</f>
        <v/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0</v>
      </c>
      <c r="E614" s="9">
        <v>0</v>
      </c>
      <c r="F614" s="9">
        <v>0</v>
      </c>
      <c r="G614" s="10" t="str">
        <f t="shared" si="123"/>
        <v/>
      </c>
      <c r="H614" s="10" t="str">
        <f t="shared" si="124"/>
        <v/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 t="str">
        <f t="shared" si="130"/>
        <v xml:space="preserve"> </v>
      </c>
      <c r="M614" s="10" t="str">
        <f t="shared" si="127"/>
        <v/>
      </c>
      <c r="N614" s="11" t="str">
        <f t="shared" si="128"/>
        <v/>
      </c>
    </row>
    <row r="615" spans="1:14" ht="25.5" x14ac:dyDescent="0.2">
      <c r="A615" s="8"/>
      <c r="B615" s="26" t="s">
        <v>579</v>
      </c>
      <c r="C615" s="23">
        <v>0</v>
      </c>
      <c r="D615" s="9">
        <v>0</v>
      </c>
      <c r="E615" s="9">
        <v>3</v>
      </c>
      <c r="F615" s="9">
        <v>0</v>
      </c>
      <c r="G615" s="10" t="str">
        <f t="shared" si="123"/>
        <v/>
      </c>
      <c r="H615" s="10" t="str">
        <f t="shared" si="124"/>
        <v/>
      </c>
      <c r="I615" s="10">
        <f t="shared" si="125"/>
        <v>0.21428571428571427</v>
      </c>
      <c r="J615" s="10" t="str">
        <f t="shared" si="126"/>
        <v/>
      </c>
      <c r="K615" s="10">
        <f t="shared" si="129"/>
        <v>1</v>
      </c>
      <c r="L615" s="10" t="str">
        <f t="shared" si="130"/>
        <v xml:space="preserve"> </v>
      </c>
      <c r="M615" s="10" t="str">
        <f t="shared" si="127"/>
        <v/>
      </c>
      <c r="N615" s="11" t="str">
        <f t="shared" si="128"/>
        <v/>
      </c>
    </row>
    <row r="616" spans="1:14" x14ac:dyDescent="0.2">
      <c r="A616" s="8"/>
      <c r="B616" s="26" t="s">
        <v>580</v>
      </c>
      <c r="C616" s="23">
        <v>0</v>
      </c>
      <c r="D616" s="9">
        <v>0</v>
      </c>
      <c r="E616" s="9">
        <v>4</v>
      </c>
      <c r="F616" s="9">
        <v>1</v>
      </c>
      <c r="G616" s="10" t="str">
        <f t="shared" si="123"/>
        <v/>
      </c>
      <c r="H616" s="10" t="str">
        <f t="shared" si="124"/>
        <v/>
      </c>
      <c r="I616" s="10">
        <f t="shared" si="125"/>
        <v>0.2857142857142857</v>
      </c>
      <c r="J616" s="10">
        <f t="shared" si="126"/>
        <v>0.125</v>
      </c>
      <c r="K616" s="10">
        <f t="shared" si="129"/>
        <v>1</v>
      </c>
      <c r="L616" s="10">
        <f t="shared" si="130"/>
        <v>1</v>
      </c>
      <c r="M616" s="10" t="str">
        <f t="shared" si="127"/>
        <v/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1</v>
      </c>
      <c r="F617" s="9">
        <v>1</v>
      </c>
      <c r="G617" s="10" t="str">
        <f t="shared" si="123"/>
        <v/>
      </c>
      <c r="H617" s="10" t="str">
        <f t="shared" si="124"/>
        <v/>
      </c>
      <c r="I617" s="10">
        <f t="shared" si="125"/>
        <v>7.1428571428571425E-2</v>
      </c>
      <c r="J617" s="10">
        <f t="shared" si="126"/>
        <v>0.125</v>
      </c>
      <c r="K617" s="10">
        <f t="shared" si="129"/>
        <v>1</v>
      </c>
      <c r="L617" s="10">
        <f t="shared" si="130"/>
        <v>1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0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0</v>
      </c>
      <c r="D628" s="9">
        <v>0</v>
      </c>
      <c r="E628" s="9">
        <v>1</v>
      </c>
      <c r="F628" s="9">
        <v>2</v>
      </c>
      <c r="G628" s="10" t="str">
        <f t="shared" si="123"/>
        <v/>
      </c>
      <c r="H628" s="10" t="str">
        <f t="shared" si="124"/>
        <v/>
      </c>
      <c r="I628" s="10">
        <f t="shared" si="125"/>
        <v>7.1428571428571425E-2</v>
      </c>
      <c r="J628" s="10">
        <f t="shared" si="126"/>
        <v>0.25</v>
      </c>
      <c r="K628" s="10">
        <f t="shared" si="129"/>
        <v>1</v>
      </c>
      <c r="L628" s="10">
        <f t="shared" si="130"/>
        <v>1</v>
      </c>
      <c r="M628" s="10" t="str">
        <f t="shared" si="127"/>
        <v/>
      </c>
      <c r="N628" s="11" t="str">
        <f t="shared" si="128"/>
        <v/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1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0.125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0</v>
      </c>
      <c r="D630" s="9">
        <v>0</v>
      </c>
      <c r="E630" s="9">
        <v>5</v>
      </c>
      <c r="F630" s="9">
        <v>2</v>
      </c>
      <c r="G630" s="10" t="str">
        <f t="shared" si="123"/>
        <v/>
      </c>
      <c r="H630" s="10" t="str">
        <f t="shared" si="124"/>
        <v/>
      </c>
      <c r="I630" s="10">
        <f t="shared" si="125"/>
        <v>0.35714285714285715</v>
      </c>
      <c r="J630" s="10">
        <f t="shared" si="126"/>
        <v>0.25</v>
      </c>
      <c r="K630" s="10">
        <f t="shared" si="129"/>
        <v>1</v>
      </c>
      <c r="L630" s="10">
        <f t="shared" si="130"/>
        <v>1</v>
      </c>
      <c r="M630" s="10" t="str">
        <f t="shared" si="127"/>
        <v/>
      </c>
      <c r="N630" s="11" t="str">
        <f t="shared" si="128"/>
        <v/>
      </c>
    </row>
    <row r="631" spans="1:14" x14ac:dyDescent="0.2">
      <c r="A631" s="8"/>
      <c r="B631" s="26" t="s">
        <v>595</v>
      </c>
      <c r="C631" s="23">
        <v>0</v>
      </c>
      <c r="D631" s="9">
        <v>0</v>
      </c>
      <c r="E631" s="9">
        <v>0</v>
      </c>
      <c r="F631" s="9">
        <v>0</v>
      </c>
      <c r="G631" s="10" t="str">
        <f t="shared" si="123"/>
        <v/>
      </c>
      <c r="H631" s="10" t="str">
        <f t="shared" si="124"/>
        <v/>
      </c>
      <c r="I631" s="10" t="str">
        <f t="shared" si="125"/>
        <v/>
      </c>
      <c r="J631" s="10" t="str">
        <f t="shared" si="126"/>
        <v/>
      </c>
      <c r="K631" s="10" t="str">
        <f t="shared" si="129"/>
        <v xml:space="preserve"> </v>
      </c>
      <c r="L631" s="10" t="str">
        <f t="shared" si="130"/>
        <v xml:space="preserve"> </v>
      </c>
      <c r="M631" s="10" t="str">
        <f t="shared" si="127"/>
        <v/>
      </c>
      <c r="N631" s="11" t="str">
        <f t="shared" si="128"/>
        <v/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0</v>
      </c>
      <c r="F633" s="9">
        <v>1</v>
      </c>
      <c r="G633" s="10" t="str">
        <f t="shared" si="123"/>
        <v/>
      </c>
      <c r="H633" s="10" t="str">
        <f t="shared" si="124"/>
        <v/>
      </c>
      <c r="I633" s="10" t="str">
        <f t="shared" si="125"/>
        <v/>
      </c>
      <c r="J633" s="10">
        <f t="shared" si="126"/>
        <v>0.125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0</v>
      </c>
      <c r="E636" s="9">
        <v>0</v>
      </c>
      <c r="F636" s="9">
        <v>0</v>
      </c>
      <c r="G636" s="10" t="str">
        <f t="shared" si="123"/>
        <v/>
      </c>
      <c r="H636" s="10" t="str">
        <f t="shared" si="124"/>
        <v/>
      </c>
      <c r="I636" s="10" t="str">
        <f t="shared" si="125"/>
        <v/>
      </c>
      <c r="J636" s="10" t="str">
        <f t="shared" si="126"/>
        <v/>
      </c>
      <c r="K636" s="10" t="str">
        <f t="shared" si="129"/>
        <v xml:space="preserve"> </v>
      </c>
      <c r="L636" s="10" t="str">
        <f t="shared" si="130"/>
        <v xml:space="preserve"> </v>
      </c>
      <c r="M636" s="10" t="str">
        <f t="shared" si="127"/>
        <v/>
      </c>
      <c r="N636" s="11" t="str">
        <f t="shared" si="128"/>
        <v/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0</v>
      </c>
      <c r="D640" s="12">
        <v>0</v>
      </c>
      <c r="E640" s="12">
        <v>0</v>
      </c>
      <c r="F640" s="12">
        <v>0</v>
      </c>
      <c r="G640" s="13" t="str">
        <f t="shared" si="123"/>
        <v/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 t="str">
        <f t="shared" si="129"/>
        <v xml:space="preserve"> </v>
      </c>
      <c r="L640" s="13" t="str">
        <f t="shared" si="130"/>
        <v xml:space="preserve"> </v>
      </c>
      <c r="M640" s="13" t="str">
        <f t="shared" si="127"/>
        <v/>
      </c>
      <c r="N640" s="14" t="str">
        <f t="shared" si="128"/>
        <v/>
      </c>
    </row>
    <row r="641" spans="1:14" x14ac:dyDescent="0.2">
      <c r="A641" s="7"/>
      <c r="B641" t="s">
        <v>15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609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A5" s="6"/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610</v>
      </c>
      <c r="C9" s="19">
        <f>+C22+C81+C188+C371+C612</f>
        <v>424</v>
      </c>
      <c r="D9" s="20">
        <f>+D22+D81+D188+D371+D612</f>
        <v>545</v>
      </c>
      <c r="E9" s="19">
        <f>+E22+E81+E188+E371+E612</f>
        <v>638</v>
      </c>
      <c r="F9" s="20">
        <f>+F22+F81+F188+F371+F612</f>
        <v>994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0.50471698113207553</v>
      </c>
      <c r="L9" s="22">
        <f t="shared" si="0"/>
        <v>0.8238532110091743</v>
      </c>
      <c r="M9" s="21">
        <f t="shared" ref="M9:N14" si="1">+IF(OR(AND(G9=""),(K9="")),"",G9*K9)</f>
        <v>0.50471698113207553</v>
      </c>
      <c r="N9" s="22">
        <f t="shared" si="1"/>
        <v>0.8238532110091743</v>
      </c>
    </row>
    <row r="10" spans="1:14" ht="26.25" customHeight="1" x14ac:dyDescent="0.2">
      <c r="A10" s="8"/>
      <c r="B10" s="25" t="s">
        <v>10</v>
      </c>
      <c r="C10" s="23">
        <f>+C22</f>
        <v>9</v>
      </c>
      <c r="D10" s="9">
        <f>+D22</f>
        <v>12</v>
      </c>
      <c r="E10" s="9">
        <f>+E22</f>
        <v>6</v>
      </c>
      <c r="F10" s="9">
        <f>+F22</f>
        <v>6</v>
      </c>
      <c r="G10" s="10">
        <f t="shared" ref="G10:J14" si="2">+C10/C$9</f>
        <v>2.1226415094339621E-2</v>
      </c>
      <c r="H10" s="10">
        <f t="shared" si="2"/>
        <v>2.2018348623853212E-2</v>
      </c>
      <c r="I10" s="10">
        <f t="shared" si="2"/>
        <v>9.4043887147335428E-3</v>
      </c>
      <c r="J10" s="10">
        <f t="shared" si="2"/>
        <v>6.0362173038229373E-3</v>
      </c>
      <c r="K10" s="10">
        <f t="shared" si="0"/>
        <v>-0.33333333333333331</v>
      </c>
      <c r="L10" s="10">
        <f t="shared" si="0"/>
        <v>-0.5</v>
      </c>
      <c r="M10" s="10">
        <f t="shared" si="1"/>
        <v>-7.0754716981132068E-3</v>
      </c>
      <c r="N10" s="11">
        <f t="shared" si="1"/>
        <v>-1.1009174311926606E-2</v>
      </c>
    </row>
    <row r="11" spans="1:14" ht="25.5" x14ac:dyDescent="0.2">
      <c r="A11" s="8"/>
      <c r="B11" s="26" t="s">
        <v>11</v>
      </c>
      <c r="C11" s="23">
        <f>+C81</f>
        <v>138</v>
      </c>
      <c r="D11" s="9">
        <f>+D81</f>
        <v>62</v>
      </c>
      <c r="E11" s="9">
        <f>+E81</f>
        <v>188</v>
      </c>
      <c r="F11" s="9">
        <f>+F81</f>
        <v>97</v>
      </c>
      <c r="G11" s="10">
        <f t="shared" si="2"/>
        <v>0.32547169811320753</v>
      </c>
      <c r="H11" s="10">
        <f t="shared" si="2"/>
        <v>0.11376146788990826</v>
      </c>
      <c r="I11" s="10">
        <f t="shared" si="2"/>
        <v>0.29467084639498431</v>
      </c>
      <c r="J11" s="10">
        <f t="shared" si="2"/>
        <v>9.7585513078470826E-2</v>
      </c>
      <c r="K11" s="10">
        <f t="shared" si="0"/>
        <v>0.36231884057971014</v>
      </c>
      <c r="L11" s="10">
        <f t="shared" si="0"/>
        <v>0.56451612903225812</v>
      </c>
      <c r="M11" s="10">
        <f t="shared" si="1"/>
        <v>0.11792452830188678</v>
      </c>
      <c r="N11" s="11">
        <f t="shared" si="1"/>
        <v>6.4220183486238536E-2</v>
      </c>
    </row>
    <row r="12" spans="1:14" ht="25.5" x14ac:dyDescent="0.2">
      <c r="A12" s="8"/>
      <c r="B12" s="26" t="s">
        <v>12</v>
      </c>
      <c r="C12" s="23">
        <f>+C188</f>
        <v>56</v>
      </c>
      <c r="D12" s="9">
        <f>+D188</f>
        <v>86</v>
      </c>
      <c r="E12" s="9">
        <f>+E188</f>
        <v>80</v>
      </c>
      <c r="F12" s="9">
        <f>+F188</f>
        <v>101</v>
      </c>
      <c r="G12" s="10">
        <f t="shared" si="2"/>
        <v>0.13207547169811321</v>
      </c>
      <c r="H12" s="10">
        <f t="shared" si="2"/>
        <v>0.15779816513761469</v>
      </c>
      <c r="I12" s="10">
        <f t="shared" si="2"/>
        <v>0.12539184952978055</v>
      </c>
      <c r="J12" s="10">
        <f t="shared" si="2"/>
        <v>0.10160965794768612</v>
      </c>
      <c r="K12" s="10">
        <f t="shared" si="0"/>
        <v>0.42857142857142855</v>
      </c>
      <c r="L12" s="10">
        <f t="shared" si="0"/>
        <v>0.1744186046511628</v>
      </c>
      <c r="M12" s="10">
        <f t="shared" si="1"/>
        <v>5.6603773584905655E-2</v>
      </c>
      <c r="N12" s="11">
        <f t="shared" si="1"/>
        <v>2.7522935779816515E-2</v>
      </c>
    </row>
    <row r="13" spans="1:14" ht="25.5" x14ac:dyDescent="0.2">
      <c r="A13" s="8"/>
      <c r="B13" s="26" t="s">
        <v>13</v>
      </c>
      <c r="C13" s="23">
        <f>+C371</f>
        <v>126</v>
      </c>
      <c r="D13" s="9">
        <f>+D371</f>
        <v>328</v>
      </c>
      <c r="E13" s="9">
        <f>+E371</f>
        <v>280</v>
      </c>
      <c r="F13" s="9">
        <f>+F371</f>
        <v>694</v>
      </c>
      <c r="G13" s="10">
        <f t="shared" si="2"/>
        <v>0.29716981132075471</v>
      </c>
      <c r="H13" s="10">
        <f t="shared" si="2"/>
        <v>0.60183486238532113</v>
      </c>
      <c r="I13" s="10">
        <f t="shared" si="2"/>
        <v>0.43887147335423199</v>
      </c>
      <c r="J13" s="10">
        <f t="shared" si="2"/>
        <v>0.69818913480885314</v>
      </c>
      <c r="K13" s="10">
        <f t="shared" si="0"/>
        <v>1.2222222222222223</v>
      </c>
      <c r="L13" s="10">
        <f t="shared" si="0"/>
        <v>1.1158536585365855</v>
      </c>
      <c r="M13" s="10">
        <f t="shared" si="1"/>
        <v>0.36320754716981135</v>
      </c>
      <c r="N13" s="11">
        <f t="shared" si="1"/>
        <v>0.67155963302752308</v>
      </c>
    </row>
    <row r="14" spans="1:14" ht="26.25" thickBot="1" x14ac:dyDescent="0.25">
      <c r="A14" s="8"/>
      <c r="B14" s="27" t="s">
        <v>14</v>
      </c>
      <c r="C14" s="24">
        <f>+C612</f>
        <v>95</v>
      </c>
      <c r="D14" s="12">
        <f>+D612</f>
        <v>57</v>
      </c>
      <c r="E14" s="12">
        <f>+E612</f>
        <v>84</v>
      </c>
      <c r="F14" s="12">
        <f>+F612</f>
        <v>96</v>
      </c>
      <c r="G14" s="13">
        <f t="shared" si="2"/>
        <v>0.22405660377358491</v>
      </c>
      <c r="H14" s="13">
        <f t="shared" si="2"/>
        <v>0.10458715596330276</v>
      </c>
      <c r="I14" s="13">
        <f t="shared" si="2"/>
        <v>0.13166144200626959</v>
      </c>
      <c r="J14" s="13">
        <f t="shared" si="2"/>
        <v>9.6579476861166996E-2</v>
      </c>
      <c r="K14" s="13">
        <f t="shared" si="0"/>
        <v>-0.11578947368421053</v>
      </c>
      <c r="L14" s="13">
        <f t="shared" si="0"/>
        <v>0.68421052631578949</v>
      </c>
      <c r="M14" s="13">
        <f t="shared" si="1"/>
        <v>-2.5943396226415096E-2</v>
      </c>
      <c r="N14" s="14">
        <f t="shared" si="1"/>
        <v>7.155963302752294E-2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9</v>
      </c>
      <c r="D22" s="20">
        <f>SUM(D23:D73)</f>
        <v>12</v>
      </c>
      <c r="E22" s="19">
        <f>SUM(E23:E73)</f>
        <v>6</v>
      </c>
      <c r="F22" s="20">
        <f>SUM(F23:F73)</f>
        <v>6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-0.33333333333333331</v>
      </c>
      <c r="L22" s="22">
        <f>+IF(AND(D22=0,F22=0),"",IF(D22=0,1,IF(F22=0,-1,(F22-D22)/D22)))</f>
        <v>-0.5</v>
      </c>
      <c r="M22" s="21">
        <f t="shared" ref="M22:M53" si="7">+IF(OR(AND(G22=""),(K22="")),"",G22*K22)</f>
        <v>-0.33333333333333331</v>
      </c>
      <c r="N22" s="22">
        <f t="shared" ref="N22:N53" si="8">+IF(OR(AND(H22=""),(L22="")),"",H22*L22)</f>
        <v>-0.5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1</v>
      </c>
      <c r="E28" s="9">
        <v>0</v>
      </c>
      <c r="F28" s="9">
        <v>0</v>
      </c>
      <c r="G28" s="10" t="str">
        <f t="shared" si="3"/>
        <v/>
      </c>
      <c r="H28" s="10">
        <f t="shared" si="4"/>
        <v>8.3333333333333329E-2</v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>
        <f t="shared" si="10"/>
        <v>-1</v>
      </c>
      <c r="M28" s="10" t="str">
        <f t="shared" si="7"/>
        <v/>
      </c>
      <c r="N28" s="11">
        <f t="shared" si="8"/>
        <v>-8.3333333333333329E-2</v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0</v>
      </c>
      <c r="D30" s="9">
        <v>0</v>
      </c>
      <c r="E30" s="9">
        <v>2</v>
      </c>
      <c r="F30" s="9">
        <v>0</v>
      </c>
      <c r="G30" s="10" t="str">
        <f t="shared" si="3"/>
        <v/>
      </c>
      <c r="H30" s="10" t="str">
        <f t="shared" si="4"/>
        <v/>
      </c>
      <c r="I30" s="10">
        <f t="shared" si="5"/>
        <v>0.33333333333333331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 t="str">
        <f t="shared" si="7"/>
        <v/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8.3333333333333329E-2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1">
        <f t="shared" si="8"/>
        <v>-8.3333333333333329E-2</v>
      </c>
    </row>
    <row r="32" spans="1:14" x14ac:dyDescent="0.2">
      <c r="A32" s="8"/>
      <c r="B32" s="26" t="s">
        <v>27</v>
      </c>
      <c r="C32" s="23">
        <v>0</v>
      </c>
      <c r="D32" s="9">
        <v>1</v>
      </c>
      <c r="E32" s="9">
        <v>0</v>
      </c>
      <c r="F32" s="9">
        <v>0</v>
      </c>
      <c r="G32" s="10" t="str">
        <f t="shared" si="3"/>
        <v/>
      </c>
      <c r="H32" s="10">
        <f t="shared" si="4"/>
        <v>8.3333333333333329E-2</v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>
        <f t="shared" si="10"/>
        <v>-1</v>
      </c>
      <c r="M32" s="10" t="str">
        <f t="shared" si="7"/>
        <v/>
      </c>
      <c r="N32" s="11">
        <f t="shared" si="8"/>
        <v>-8.3333333333333329E-2</v>
      </c>
    </row>
    <row r="33" spans="1:14" x14ac:dyDescent="0.2">
      <c r="A33" s="8"/>
      <c r="B33" s="26" t="s">
        <v>28</v>
      </c>
      <c r="C33" s="23">
        <v>4</v>
      </c>
      <c r="D33" s="9">
        <v>2</v>
      </c>
      <c r="E33" s="9">
        <v>0</v>
      </c>
      <c r="F33" s="9">
        <v>0</v>
      </c>
      <c r="G33" s="10">
        <f t="shared" si="3"/>
        <v>0.44444444444444442</v>
      </c>
      <c r="H33" s="10">
        <f t="shared" si="4"/>
        <v>0.16666666666666666</v>
      </c>
      <c r="I33" s="10" t="str">
        <f t="shared" si="5"/>
        <v/>
      </c>
      <c r="J33" s="10" t="str">
        <f t="shared" si="6"/>
        <v/>
      </c>
      <c r="K33" s="10">
        <f t="shared" si="9"/>
        <v>-1</v>
      </c>
      <c r="L33" s="10">
        <f t="shared" si="10"/>
        <v>-1</v>
      </c>
      <c r="M33" s="10">
        <f t="shared" si="7"/>
        <v>-0.44444444444444442</v>
      </c>
      <c r="N33" s="11">
        <f t="shared" si="8"/>
        <v>-0.16666666666666666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1</v>
      </c>
      <c r="D39" s="9">
        <v>0</v>
      </c>
      <c r="E39" s="9">
        <v>0</v>
      </c>
      <c r="F39" s="9">
        <v>0</v>
      </c>
      <c r="G39" s="10">
        <f t="shared" si="3"/>
        <v>0.1111111111111111</v>
      </c>
      <c r="H39" s="10" t="str">
        <f t="shared" si="4"/>
        <v/>
      </c>
      <c r="I39" s="10" t="str">
        <f t="shared" si="5"/>
        <v/>
      </c>
      <c r="J39" s="10" t="str">
        <f t="shared" si="6"/>
        <v/>
      </c>
      <c r="K39" s="10">
        <f t="shared" si="9"/>
        <v>-1</v>
      </c>
      <c r="L39" s="10" t="str">
        <f t="shared" si="10"/>
        <v xml:space="preserve"> </v>
      </c>
      <c r="M39" s="10">
        <f t="shared" si="7"/>
        <v>-0.1111111111111111</v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4</v>
      </c>
      <c r="D48" s="9">
        <v>1</v>
      </c>
      <c r="E48" s="9">
        <v>4</v>
      </c>
      <c r="F48" s="9">
        <v>5</v>
      </c>
      <c r="G48" s="10">
        <f t="shared" si="3"/>
        <v>0.44444444444444442</v>
      </c>
      <c r="H48" s="10">
        <f t="shared" si="4"/>
        <v>8.3333333333333329E-2</v>
      </c>
      <c r="I48" s="10">
        <f t="shared" si="5"/>
        <v>0.66666666666666663</v>
      </c>
      <c r="J48" s="10">
        <f t="shared" si="6"/>
        <v>0.83333333333333337</v>
      </c>
      <c r="K48" s="10">
        <f t="shared" si="9"/>
        <v>0</v>
      </c>
      <c r="L48" s="10">
        <f t="shared" si="10"/>
        <v>4</v>
      </c>
      <c r="M48" s="10">
        <f t="shared" si="7"/>
        <v>0</v>
      </c>
      <c r="N48" s="11">
        <f t="shared" si="8"/>
        <v>0.33333333333333331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0</v>
      </c>
      <c r="D53" s="9">
        <v>1</v>
      </c>
      <c r="E53" s="9">
        <v>0</v>
      </c>
      <c r="F53" s="9">
        <v>0</v>
      </c>
      <c r="G53" s="10" t="str">
        <f t="shared" si="3"/>
        <v/>
      </c>
      <c r="H53" s="10">
        <f t="shared" si="4"/>
        <v>8.3333333333333329E-2</v>
      </c>
      <c r="I53" s="10" t="str">
        <f t="shared" si="5"/>
        <v/>
      </c>
      <c r="J53" s="10" t="str">
        <f t="shared" si="6"/>
        <v/>
      </c>
      <c r="K53" s="10" t="str">
        <f t="shared" si="9"/>
        <v xml:space="preserve"> </v>
      </c>
      <c r="L53" s="10">
        <f t="shared" si="10"/>
        <v>-1</v>
      </c>
      <c r="M53" s="10" t="str">
        <f t="shared" si="7"/>
        <v/>
      </c>
      <c r="N53" s="11">
        <f t="shared" si="8"/>
        <v>-8.3333333333333329E-2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4</v>
      </c>
      <c r="E63" s="9">
        <v>0</v>
      </c>
      <c r="F63" s="9">
        <v>0</v>
      </c>
      <c r="G63" s="10" t="str">
        <f t="shared" si="11"/>
        <v/>
      </c>
      <c r="H63" s="10">
        <f t="shared" si="12"/>
        <v>0.33333333333333331</v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>
        <f t="shared" si="18"/>
        <v>-1</v>
      </c>
      <c r="M63" s="10" t="str">
        <f t="shared" si="15"/>
        <v/>
      </c>
      <c r="N63" s="11">
        <f t="shared" si="16"/>
        <v>-0.33333333333333331</v>
      </c>
    </row>
    <row r="64" spans="1:14" ht="25.5" x14ac:dyDescent="0.2">
      <c r="A64" s="8"/>
      <c r="B64" s="26" t="s">
        <v>59</v>
      </c>
      <c r="C64" s="23">
        <v>0</v>
      </c>
      <c r="D64" s="9">
        <v>1</v>
      </c>
      <c r="E64" s="9">
        <v>0</v>
      </c>
      <c r="F64" s="9">
        <v>1</v>
      </c>
      <c r="G64" s="10" t="str">
        <f t="shared" si="11"/>
        <v/>
      </c>
      <c r="H64" s="10">
        <f t="shared" si="12"/>
        <v>8.3333333333333329E-2</v>
      </c>
      <c r="I64" s="10" t="str">
        <f t="shared" si="13"/>
        <v/>
      </c>
      <c r="J64" s="10">
        <f t="shared" si="14"/>
        <v>0.16666666666666666</v>
      </c>
      <c r="K64" s="10" t="str">
        <f t="shared" si="17"/>
        <v xml:space="preserve"> </v>
      </c>
      <c r="L64" s="10">
        <f t="shared" si="18"/>
        <v>0</v>
      </c>
      <c r="M64" s="10" t="str">
        <f t="shared" si="15"/>
        <v/>
      </c>
      <c r="N64" s="11">
        <f t="shared" si="16"/>
        <v>0</v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0</v>
      </c>
      <c r="E67" s="9">
        <v>0</v>
      </c>
      <c r="F67" s="9">
        <v>0</v>
      </c>
      <c r="G67" s="10" t="str">
        <f t="shared" si="11"/>
        <v/>
      </c>
      <c r="H67" s="10" t="str">
        <f t="shared" si="12"/>
        <v/>
      </c>
      <c r="I67" s="10" t="str">
        <f t="shared" si="13"/>
        <v/>
      </c>
      <c r="J67" s="10" t="str">
        <f t="shared" si="14"/>
        <v/>
      </c>
      <c r="K67" s="10" t="str">
        <f t="shared" si="17"/>
        <v xml:space="preserve"> </v>
      </c>
      <c r="L67" s="10" t="str">
        <f t="shared" si="18"/>
        <v xml:space="preserve"> </v>
      </c>
      <c r="M67" s="10" t="str">
        <f t="shared" si="15"/>
        <v/>
      </c>
      <c r="N67" s="11" t="str">
        <f t="shared" si="16"/>
        <v/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0</v>
      </c>
      <c r="E71" s="9">
        <v>0</v>
      </c>
      <c r="F71" s="9">
        <v>0</v>
      </c>
      <c r="G71" s="10" t="str">
        <f t="shared" si="11"/>
        <v/>
      </c>
      <c r="H71" s="10" t="str">
        <f t="shared" si="12"/>
        <v/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 t="str">
        <f t="shared" si="18"/>
        <v xml:space="preserve"> </v>
      </c>
      <c r="M71" s="10" t="str">
        <f t="shared" si="15"/>
        <v/>
      </c>
      <c r="N71" s="11" t="str">
        <f t="shared" si="16"/>
        <v/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138</v>
      </c>
      <c r="D81" s="20">
        <f>SUM(D82:D180)</f>
        <v>62</v>
      </c>
      <c r="E81" s="19">
        <f>SUM(E82:E180)</f>
        <v>188</v>
      </c>
      <c r="F81" s="20">
        <f>SUM(F82:F180)</f>
        <v>97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0.36231884057971014</v>
      </c>
      <c r="L81" s="22">
        <f>+IF(AND(D81=0,F81=0),"",IF(D81=0,1,IF(F81=0,-1,(F81-D81)/D81)))</f>
        <v>0.56451612903225812</v>
      </c>
      <c r="M81" s="21">
        <f t="shared" ref="M81:M112" si="23">+IF(OR(AND(G81=""),(K81="")),"",G81*K81)</f>
        <v>0.36231884057971014</v>
      </c>
      <c r="N81" s="22">
        <f t="shared" ref="N81:N112" si="24">+IF(OR(AND(H81=""),(L81="")),"",H81*L81)</f>
        <v>0.56451612903225812</v>
      </c>
    </row>
    <row r="82" spans="1:14" x14ac:dyDescent="0.2">
      <c r="A82" s="8"/>
      <c r="B82" s="25" t="s">
        <v>69</v>
      </c>
      <c r="C82" s="31">
        <v>4</v>
      </c>
      <c r="D82" s="28">
        <v>3</v>
      </c>
      <c r="E82" s="28">
        <v>3</v>
      </c>
      <c r="F82" s="28">
        <v>0</v>
      </c>
      <c r="G82" s="29">
        <f t="shared" si="19"/>
        <v>2.8985507246376812E-2</v>
      </c>
      <c r="H82" s="29">
        <f t="shared" si="20"/>
        <v>4.8387096774193547E-2</v>
      </c>
      <c r="I82" s="29">
        <f t="shared" si="21"/>
        <v>1.5957446808510637E-2</v>
      </c>
      <c r="J82" s="29" t="str">
        <f t="shared" si="22"/>
        <v/>
      </c>
      <c r="K82" s="29">
        <f t="shared" ref="K82:K113" si="25">+IF(AND(C82=0,E82=0)," ",IF(C82=0,1,IF(E82=0,-1,(E82-C82)/C82)))</f>
        <v>-0.25</v>
      </c>
      <c r="L82" s="29">
        <f t="shared" ref="L82:L113" si="26">+IF(AND(D82=0,F82=0)," ",IF(D82=0,1,IF(F82=0,-1,(F82-D82)/D82)))</f>
        <v>-1</v>
      </c>
      <c r="M82" s="29">
        <f t="shared" si="23"/>
        <v>-7.246376811594203E-3</v>
      </c>
      <c r="N82" s="30">
        <f t="shared" si="24"/>
        <v>-4.8387096774193547E-2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0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 t="str">
        <f t="shared" si="22"/>
        <v/>
      </c>
      <c r="K83" s="10" t="str">
        <f t="shared" si="25"/>
        <v xml:space="preserve"> </v>
      </c>
      <c r="L83" s="10" t="str">
        <f t="shared" si="26"/>
        <v xml:space="preserve"> 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1</v>
      </c>
      <c r="E84" s="9">
        <v>0</v>
      </c>
      <c r="F84" s="9">
        <v>0</v>
      </c>
      <c r="G84" s="10" t="str">
        <f t="shared" si="19"/>
        <v/>
      </c>
      <c r="H84" s="10">
        <f t="shared" si="20"/>
        <v>1.6129032258064516E-2</v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>
        <f t="shared" si="26"/>
        <v>-1</v>
      </c>
      <c r="M84" s="10" t="str">
        <f t="shared" si="23"/>
        <v/>
      </c>
      <c r="N84" s="11">
        <f t="shared" si="24"/>
        <v>-1.6129032258064516E-2</v>
      </c>
    </row>
    <row r="85" spans="1:14" x14ac:dyDescent="0.2">
      <c r="A85" s="8"/>
      <c r="B85" s="26" t="s">
        <v>72</v>
      </c>
      <c r="C85" s="23">
        <v>2</v>
      </c>
      <c r="D85" s="9">
        <v>0</v>
      </c>
      <c r="E85" s="9">
        <v>6</v>
      </c>
      <c r="F85" s="9">
        <v>0</v>
      </c>
      <c r="G85" s="10">
        <f t="shared" si="19"/>
        <v>1.4492753623188406E-2</v>
      </c>
      <c r="H85" s="10" t="str">
        <f t="shared" si="20"/>
        <v/>
      </c>
      <c r="I85" s="10">
        <f t="shared" si="21"/>
        <v>3.1914893617021274E-2</v>
      </c>
      <c r="J85" s="10" t="str">
        <f t="shared" si="22"/>
        <v/>
      </c>
      <c r="K85" s="10">
        <f t="shared" si="25"/>
        <v>2</v>
      </c>
      <c r="L85" s="10" t="str">
        <f t="shared" si="26"/>
        <v xml:space="preserve"> </v>
      </c>
      <c r="M85" s="10">
        <f t="shared" si="23"/>
        <v>2.8985507246376812E-2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9</v>
      </c>
      <c r="D86" s="9">
        <v>7</v>
      </c>
      <c r="E86" s="9">
        <v>4</v>
      </c>
      <c r="F86" s="9">
        <v>3</v>
      </c>
      <c r="G86" s="10">
        <f t="shared" si="19"/>
        <v>6.5217391304347824E-2</v>
      </c>
      <c r="H86" s="10">
        <f t="shared" si="20"/>
        <v>0.11290322580645161</v>
      </c>
      <c r="I86" s="10">
        <f t="shared" si="21"/>
        <v>2.1276595744680851E-2</v>
      </c>
      <c r="J86" s="10">
        <f t="shared" si="22"/>
        <v>3.0927835051546393E-2</v>
      </c>
      <c r="K86" s="10">
        <f t="shared" si="25"/>
        <v>-0.55555555555555558</v>
      </c>
      <c r="L86" s="10">
        <f t="shared" si="26"/>
        <v>-0.5714285714285714</v>
      </c>
      <c r="M86" s="10">
        <f t="shared" si="23"/>
        <v>-3.6231884057971016E-2</v>
      </c>
      <c r="N86" s="11">
        <f t="shared" si="24"/>
        <v>-6.4516129032258063E-2</v>
      </c>
    </row>
    <row r="87" spans="1:14" x14ac:dyDescent="0.2">
      <c r="A87" s="8"/>
      <c r="B87" s="26" t="s">
        <v>74</v>
      </c>
      <c r="C87" s="23">
        <v>0</v>
      </c>
      <c r="D87" s="9">
        <v>3</v>
      </c>
      <c r="E87" s="9">
        <v>0</v>
      </c>
      <c r="F87" s="9">
        <v>7</v>
      </c>
      <c r="G87" s="10" t="str">
        <f t="shared" si="19"/>
        <v/>
      </c>
      <c r="H87" s="10">
        <f t="shared" si="20"/>
        <v>4.8387096774193547E-2</v>
      </c>
      <c r="I87" s="10" t="str">
        <f t="shared" si="21"/>
        <v/>
      </c>
      <c r="J87" s="10">
        <f t="shared" si="22"/>
        <v>7.2164948453608241E-2</v>
      </c>
      <c r="K87" s="10" t="str">
        <f t="shared" si="25"/>
        <v xml:space="preserve"> </v>
      </c>
      <c r="L87" s="10">
        <f t="shared" si="26"/>
        <v>1.3333333333333333</v>
      </c>
      <c r="M87" s="10" t="str">
        <f t="shared" si="23"/>
        <v/>
      </c>
      <c r="N87" s="11">
        <f t="shared" si="24"/>
        <v>6.4516129032258063E-2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0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 t="str">
        <f t="shared" si="25"/>
        <v xml:space="preserve"> 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2</v>
      </c>
      <c r="E93" s="9">
        <v>1</v>
      </c>
      <c r="F93" s="9">
        <v>0</v>
      </c>
      <c r="G93" s="10" t="str">
        <f t="shared" si="19"/>
        <v/>
      </c>
      <c r="H93" s="10">
        <f t="shared" si="20"/>
        <v>3.2258064516129031E-2</v>
      </c>
      <c r="I93" s="10">
        <f t="shared" si="21"/>
        <v>5.3191489361702126E-3</v>
      </c>
      <c r="J93" s="10" t="str">
        <f t="shared" si="22"/>
        <v/>
      </c>
      <c r="K93" s="10">
        <f t="shared" si="25"/>
        <v>1</v>
      </c>
      <c r="L93" s="10">
        <f t="shared" si="26"/>
        <v>-1</v>
      </c>
      <c r="M93" s="10" t="str">
        <f t="shared" si="23"/>
        <v/>
      </c>
      <c r="N93" s="11">
        <f t="shared" si="24"/>
        <v>-3.2258064516129031E-2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</v>
      </c>
      <c r="D97" s="9">
        <v>0</v>
      </c>
      <c r="E97" s="9">
        <v>0</v>
      </c>
      <c r="F97" s="9">
        <v>1</v>
      </c>
      <c r="G97" s="10">
        <f t="shared" si="19"/>
        <v>7.246376811594203E-3</v>
      </c>
      <c r="H97" s="10" t="str">
        <f t="shared" si="20"/>
        <v/>
      </c>
      <c r="I97" s="10" t="str">
        <f t="shared" si="21"/>
        <v/>
      </c>
      <c r="J97" s="10">
        <f t="shared" si="22"/>
        <v>1.0309278350515464E-2</v>
      </c>
      <c r="K97" s="10">
        <f t="shared" si="25"/>
        <v>-1</v>
      </c>
      <c r="L97" s="10">
        <f t="shared" si="26"/>
        <v>1</v>
      </c>
      <c r="M97" s="10">
        <f t="shared" si="23"/>
        <v>-7.246376811594203E-3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1</v>
      </c>
      <c r="D98" s="9">
        <v>0</v>
      </c>
      <c r="E98" s="9">
        <v>2</v>
      </c>
      <c r="F98" s="9">
        <v>0</v>
      </c>
      <c r="G98" s="10">
        <f t="shared" si="19"/>
        <v>7.246376811594203E-3</v>
      </c>
      <c r="H98" s="10" t="str">
        <f t="shared" si="20"/>
        <v/>
      </c>
      <c r="I98" s="10">
        <f t="shared" si="21"/>
        <v>1.0638297872340425E-2</v>
      </c>
      <c r="J98" s="10" t="str">
        <f t="shared" si="22"/>
        <v/>
      </c>
      <c r="K98" s="10">
        <f t="shared" si="25"/>
        <v>1</v>
      </c>
      <c r="L98" s="10" t="str">
        <f t="shared" si="26"/>
        <v xml:space="preserve"> </v>
      </c>
      <c r="M98" s="10">
        <f t="shared" si="23"/>
        <v>7.246376811594203E-3</v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1</v>
      </c>
      <c r="D99" s="9">
        <v>4</v>
      </c>
      <c r="E99" s="9">
        <v>0</v>
      </c>
      <c r="F99" s="9">
        <v>1</v>
      </c>
      <c r="G99" s="10">
        <f t="shared" si="19"/>
        <v>7.246376811594203E-3</v>
      </c>
      <c r="H99" s="10">
        <f t="shared" si="20"/>
        <v>6.4516129032258063E-2</v>
      </c>
      <c r="I99" s="10" t="str">
        <f t="shared" si="21"/>
        <v/>
      </c>
      <c r="J99" s="10">
        <f t="shared" si="22"/>
        <v>1.0309278350515464E-2</v>
      </c>
      <c r="K99" s="10">
        <f t="shared" si="25"/>
        <v>-1</v>
      </c>
      <c r="L99" s="10">
        <f t="shared" si="26"/>
        <v>-0.75</v>
      </c>
      <c r="M99" s="10">
        <f t="shared" si="23"/>
        <v>-7.246376811594203E-3</v>
      </c>
      <c r="N99" s="11">
        <f t="shared" si="24"/>
        <v>-4.8387096774193547E-2</v>
      </c>
    </row>
    <row r="100" spans="1:14" x14ac:dyDescent="0.2">
      <c r="A100" s="8"/>
      <c r="B100" s="26" t="s">
        <v>88</v>
      </c>
      <c r="C100" s="23">
        <v>2</v>
      </c>
      <c r="D100" s="9">
        <v>1</v>
      </c>
      <c r="E100" s="9">
        <v>1</v>
      </c>
      <c r="F100" s="9">
        <v>1</v>
      </c>
      <c r="G100" s="10">
        <f t="shared" si="19"/>
        <v>1.4492753623188406E-2</v>
      </c>
      <c r="H100" s="10">
        <f t="shared" si="20"/>
        <v>1.6129032258064516E-2</v>
      </c>
      <c r="I100" s="10">
        <f t="shared" si="21"/>
        <v>5.3191489361702126E-3</v>
      </c>
      <c r="J100" s="10">
        <f t="shared" si="22"/>
        <v>1.0309278350515464E-2</v>
      </c>
      <c r="K100" s="10">
        <f t="shared" si="25"/>
        <v>-0.5</v>
      </c>
      <c r="L100" s="10">
        <f t="shared" si="26"/>
        <v>0</v>
      </c>
      <c r="M100" s="10">
        <f t="shared" si="23"/>
        <v>-7.246376811594203E-3</v>
      </c>
      <c r="N100" s="11">
        <f t="shared" si="24"/>
        <v>0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3</v>
      </c>
      <c r="D103" s="9">
        <v>0</v>
      </c>
      <c r="E103" s="9">
        <v>4</v>
      </c>
      <c r="F103" s="9">
        <v>9</v>
      </c>
      <c r="G103" s="10">
        <f t="shared" si="19"/>
        <v>2.1739130434782608E-2</v>
      </c>
      <c r="H103" s="10" t="str">
        <f t="shared" si="20"/>
        <v/>
      </c>
      <c r="I103" s="10">
        <f t="shared" si="21"/>
        <v>2.1276595744680851E-2</v>
      </c>
      <c r="J103" s="10">
        <f t="shared" si="22"/>
        <v>9.2783505154639179E-2</v>
      </c>
      <c r="K103" s="10">
        <f t="shared" si="25"/>
        <v>0.33333333333333331</v>
      </c>
      <c r="L103" s="10">
        <f t="shared" si="26"/>
        <v>1</v>
      </c>
      <c r="M103" s="10">
        <f t="shared" si="23"/>
        <v>7.2463768115942021E-3</v>
      </c>
      <c r="N103" s="11" t="str">
        <f t="shared" si="24"/>
        <v/>
      </c>
    </row>
    <row r="104" spans="1:14" x14ac:dyDescent="0.2">
      <c r="A104" s="8"/>
      <c r="B104" s="26" t="s">
        <v>92</v>
      </c>
      <c r="C104" s="23">
        <v>0</v>
      </c>
      <c r="D104" s="9">
        <v>1</v>
      </c>
      <c r="E104" s="9">
        <v>1</v>
      </c>
      <c r="F104" s="9">
        <v>1</v>
      </c>
      <c r="G104" s="10" t="str">
        <f t="shared" si="19"/>
        <v/>
      </c>
      <c r="H104" s="10">
        <f t="shared" si="20"/>
        <v>1.6129032258064516E-2</v>
      </c>
      <c r="I104" s="10">
        <f t="shared" si="21"/>
        <v>5.3191489361702126E-3</v>
      </c>
      <c r="J104" s="10">
        <f t="shared" si="22"/>
        <v>1.0309278350515464E-2</v>
      </c>
      <c r="K104" s="10">
        <f t="shared" si="25"/>
        <v>1</v>
      </c>
      <c r="L104" s="10">
        <f t="shared" si="26"/>
        <v>0</v>
      </c>
      <c r="M104" s="10" t="str">
        <f t="shared" si="23"/>
        <v/>
      </c>
      <c r="N104" s="11">
        <f t="shared" si="24"/>
        <v>0</v>
      </c>
    </row>
    <row r="105" spans="1:14" x14ac:dyDescent="0.2">
      <c r="A105" s="8"/>
      <c r="B105" s="26" t="s">
        <v>93</v>
      </c>
      <c r="C105" s="23">
        <v>0</v>
      </c>
      <c r="D105" s="9">
        <v>0</v>
      </c>
      <c r="E105" s="9">
        <v>0</v>
      </c>
      <c r="F105" s="9">
        <v>0</v>
      </c>
      <c r="G105" s="10" t="str">
        <f t="shared" si="19"/>
        <v/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 t="str">
        <f t="shared" si="25"/>
        <v xml:space="preserve"> </v>
      </c>
      <c r="L105" s="10" t="str">
        <f t="shared" si="26"/>
        <v xml:space="preserve"> </v>
      </c>
      <c r="M105" s="10" t="str">
        <f t="shared" si="23"/>
        <v/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1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>
        <f t="shared" si="22"/>
        <v>1.0309278350515464E-2</v>
      </c>
      <c r="K106" s="10" t="str">
        <f t="shared" si="25"/>
        <v xml:space="preserve"> </v>
      </c>
      <c r="L106" s="10">
        <f t="shared" si="26"/>
        <v>1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0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 t="str">
        <f t="shared" si="26"/>
        <v xml:space="preserve"> 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1</v>
      </c>
      <c r="E111" s="9">
        <v>0</v>
      </c>
      <c r="F111" s="9">
        <v>0</v>
      </c>
      <c r="G111" s="10" t="str">
        <f t="shared" si="19"/>
        <v/>
      </c>
      <c r="H111" s="10">
        <f t="shared" si="20"/>
        <v>1.6129032258064516E-2</v>
      </c>
      <c r="I111" s="10" t="str">
        <f t="shared" si="21"/>
        <v/>
      </c>
      <c r="J111" s="10" t="str">
        <f t="shared" si="22"/>
        <v/>
      </c>
      <c r="K111" s="10" t="str">
        <f t="shared" si="25"/>
        <v xml:space="preserve"> </v>
      </c>
      <c r="L111" s="10">
        <f t="shared" si="26"/>
        <v>-1</v>
      </c>
      <c r="M111" s="10" t="str">
        <f t="shared" si="23"/>
        <v/>
      </c>
      <c r="N111" s="11">
        <f t="shared" si="24"/>
        <v>-1.6129032258064516E-2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4</v>
      </c>
      <c r="D114" s="9">
        <v>14</v>
      </c>
      <c r="E114" s="9">
        <v>0</v>
      </c>
      <c r="F114" s="9">
        <v>0</v>
      </c>
      <c r="G114" s="10">
        <f t="shared" si="27"/>
        <v>2.8985507246376812E-2</v>
      </c>
      <c r="H114" s="10">
        <f t="shared" si="28"/>
        <v>0.22580645161290322</v>
      </c>
      <c r="I114" s="10" t="str">
        <f t="shared" si="29"/>
        <v/>
      </c>
      <c r="J114" s="10" t="str">
        <f t="shared" si="30"/>
        <v/>
      </c>
      <c r="K114" s="10">
        <f t="shared" ref="K114:K145" si="33">+IF(AND(C114=0,E114=0)," ",IF(C114=0,1,IF(E114=0,-1,(E114-C114)/C114)))</f>
        <v>-1</v>
      </c>
      <c r="L114" s="10">
        <f t="shared" ref="L114:L145" si="34">+IF(AND(D114=0,F114=0)," ",IF(D114=0,1,IF(F114=0,-1,(F114-D114)/D114)))</f>
        <v>-1</v>
      </c>
      <c r="M114" s="10">
        <f t="shared" si="31"/>
        <v>-2.8985507246376812E-2</v>
      </c>
      <c r="N114" s="11">
        <f t="shared" si="32"/>
        <v>-0.22580645161290322</v>
      </c>
    </row>
    <row r="115" spans="1:14" x14ac:dyDescent="0.2">
      <c r="A115" s="8"/>
      <c r="B115" s="26" t="s">
        <v>103</v>
      </c>
      <c r="C115" s="23">
        <v>1</v>
      </c>
      <c r="D115" s="9">
        <v>0</v>
      </c>
      <c r="E115" s="9">
        <v>1</v>
      </c>
      <c r="F115" s="9">
        <v>2</v>
      </c>
      <c r="G115" s="10">
        <f t="shared" si="27"/>
        <v>7.246376811594203E-3</v>
      </c>
      <c r="H115" s="10" t="str">
        <f t="shared" si="28"/>
        <v/>
      </c>
      <c r="I115" s="10">
        <f t="shared" si="29"/>
        <v>5.3191489361702126E-3</v>
      </c>
      <c r="J115" s="10">
        <f t="shared" si="30"/>
        <v>2.0618556701030927E-2</v>
      </c>
      <c r="K115" s="10">
        <f t="shared" si="33"/>
        <v>0</v>
      </c>
      <c r="L115" s="10">
        <f t="shared" si="34"/>
        <v>1</v>
      </c>
      <c r="M115" s="10">
        <f t="shared" si="31"/>
        <v>0</v>
      </c>
      <c r="N115" s="11" t="str">
        <f t="shared" si="32"/>
        <v/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3</v>
      </c>
      <c r="F116" s="9">
        <v>1</v>
      </c>
      <c r="G116" s="10" t="str">
        <f t="shared" si="27"/>
        <v/>
      </c>
      <c r="H116" s="10" t="str">
        <f t="shared" si="28"/>
        <v/>
      </c>
      <c r="I116" s="10">
        <f t="shared" si="29"/>
        <v>1.5957446808510637E-2</v>
      </c>
      <c r="J116" s="10">
        <f t="shared" si="30"/>
        <v>1.0309278350515464E-2</v>
      </c>
      <c r="K116" s="10">
        <f t="shared" si="33"/>
        <v>1</v>
      </c>
      <c r="L116" s="10">
        <f t="shared" si="34"/>
        <v>1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0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 t="str">
        <f t="shared" si="30"/>
        <v/>
      </c>
      <c r="K121" s="10" t="str">
        <f t="shared" si="33"/>
        <v xml:space="preserve"> </v>
      </c>
      <c r="L121" s="10" t="str">
        <f t="shared" si="34"/>
        <v xml:space="preserve"> 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0</v>
      </c>
      <c r="D123" s="9">
        <v>0</v>
      </c>
      <c r="E123" s="9">
        <v>5</v>
      </c>
      <c r="F123" s="9">
        <v>18</v>
      </c>
      <c r="G123" s="10" t="str">
        <f t="shared" si="27"/>
        <v/>
      </c>
      <c r="H123" s="10" t="str">
        <f t="shared" si="28"/>
        <v/>
      </c>
      <c r="I123" s="10">
        <f t="shared" si="29"/>
        <v>2.6595744680851064E-2</v>
      </c>
      <c r="J123" s="10">
        <f t="shared" si="30"/>
        <v>0.18556701030927836</v>
      </c>
      <c r="K123" s="10">
        <f t="shared" si="33"/>
        <v>1</v>
      </c>
      <c r="L123" s="10">
        <f t="shared" si="34"/>
        <v>1</v>
      </c>
      <c r="M123" s="10" t="str">
        <f t="shared" si="31"/>
        <v/>
      </c>
      <c r="N123" s="11" t="str">
        <f t="shared" si="32"/>
        <v/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0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 t="str">
        <f t="shared" si="34"/>
        <v xml:space="preserve"> 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0</v>
      </c>
      <c r="D125" s="9">
        <v>0</v>
      </c>
      <c r="E125" s="9">
        <v>0</v>
      </c>
      <c r="F125" s="9">
        <v>0</v>
      </c>
      <c r="G125" s="10" t="str">
        <f t="shared" si="27"/>
        <v/>
      </c>
      <c r="H125" s="10" t="str">
        <f t="shared" si="28"/>
        <v/>
      </c>
      <c r="I125" s="10" t="str">
        <f t="shared" si="29"/>
        <v/>
      </c>
      <c r="J125" s="10" t="str">
        <f t="shared" si="30"/>
        <v/>
      </c>
      <c r="K125" s="10" t="str">
        <f t="shared" si="33"/>
        <v xml:space="preserve"> </v>
      </c>
      <c r="L125" s="10" t="str">
        <f t="shared" si="34"/>
        <v xml:space="preserve"> </v>
      </c>
      <c r="M125" s="10" t="str">
        <f t="shared" si="31"/>
        <v/>
      </c>
      <c r="N125" s="11" t="str">
        <f t="shared" si="32"/>
        <v/>
      </c>
    </row>
    <row r="126" spans="1:14" x14ac:dyDescent="0.2">
      <c r="A126" s="8"/>
      <c r="B126" s="26" t="s">
        <v>114</v>
      </c>
      <c r="C126" s="23">
        <v>2</v>
      </c>
      <c r="D126" s="9">
        <v>0</v>
      </c>
      <c r="E126" s="9">
        <v>1</v>
      </c>
      <c r="F126" s="9">
        <v>0</v>
      </c>
      <c r="G126" s="10">
        <f t="shared" si="27"/>
        <v>1.4492753623188406E-2</v>
      </c>
      <c r="H126" s="10" t="str">
        <f t="shared" si="28"/>
        <v/>
      </c>
      <c r="I126" s="10">
        <f t="shared" si="29"/>
        <v>5.3191489361702126E-3</v>
      </c>
      <c r="J126" s="10" t="str">
        <f t="shared" si="30"/>
        <v/>
      </c>
      <c r="K126" s="10">
        <f t="shared" si="33"/>
        <v>-0.5</v>
      </c>
      <c r="L126" s="10" t="str">
        <f t="shared" si="34"/>
        <v xml:space="preserve"> </v>
      </c>
      <c r="M126" s="10">
        <f t="shared" si="31"/>
        <v>-7.246376811594203E-3</v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0</v>
      </c>
      <c r="E127" s="9">
        <v>2</v>
      </c>
      <c r="F127" s="9">
        <v>1</v>
      </c>
      <c r="G127" s="10" t="str">
        <f t="shared" si="27"/>
        <v/>
      </c>
      <c r="H127" s="10" t="str">
        <f t="shared" si="28"/>
        <v/>
      </c>
      <c r="I127" s="10">
        <f t="shared" si="29"/>
        <v>1.0638297872340425E-2</v>
      </c>
      <c r="J127" s="10">
        <f t="shared" si="30"/>
        <v>1.0309278350515464E-2</v>
      </c>
      <c r="K127" s="10">
        <f t="shared" si="33"/>
        <v>1</v>
      </c>
      <c r="L127" s="10">
        <f t="shared" si="34"/>
        <v>1</v>
      </c>
      <c r="M127" s="10" t="str">
        <f t="shared" si="31"/>
        <v/>
      </c>
      <c r="N127" s="11" t="str">
        <f t="shared" si="32"/>
        <v/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1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1.6129032258064516E-2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1">
        <f t="shared" si="32"/>
        <v>-1.6129032258064516E-2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8</v>
      </c>
      <c r="D133" s="9">
        <v>2</v>
      </c>
      <c r="E133" s="9">
        <v>13</v>
      </c>
      <c r="F133" s="9">
        <v>4</v>
      </c>
      <c r="G133" s="10">
        <f t="shared" si="27"/>
        <v>5.7971014492753624E-2</v>
      </c>
      <c r="H133" s="10">
        <f t="shared" si="28"/>
        <v>3.2258064516129031E-2</v>
      </c>
      <c r="I133" s="10">
        <f t="shared" si="29"/>
        <v>6.9148936170212769E-2</v>
      </c>
      <c r="J133" s="10">
        <f t="shared" si="30"/>
        <v>4.1237113402061855E-2</v>
      </c>
      <c r="K133" s="10">
        <f t="shared" si="33"/>
        <v>0.625</v>
      </c>
      <c r="L133" s="10">
        <f t="shared" si="34"/>
        <v>1</v>
      </c>
      <c r="M133" s="10">
        <f t="shared" si="31"/>
        <v>3.6231884057971016E-2</v>
      </c>
      <c r="N133" s="11">
        <f t="shared" si="32"/>
        <v>3.2258064516129031E-2</v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</v>
      </c>
      <c r="D135" s="9">
        <v>0</v>
      </c>
      <c r="E135" s="9">
        <v>1</v>
      </c>
      <c r="F135" s="9">
        <v>0</v>
      </c>
      <c r="G135" s="10">
        <f t="shared" si="27"/>
        <v>7.246376811594203E-3</v>
      </c>
      <c r="H135" s="10" t="str">
        <f t="shared" si="28"/>
        <v/>
      </c>
      <c r="I135" s="10">
        <f t="shared" si="29"/>
        <v>5.3191489361702126E-3</v>
      </c>
      <c r="J135" s="10" t="str">
        <f t="shared" si="30"/>
        <v/>
      </c>
      <c r="K135" s="10">
        <f t="shared" si="33"/>
        <v>0</v>
      </c>
      <c r="L135" s="10" t="str">
        <f t="shared" si="34"/>
        <v xml:space="preserve"> </v>
      </c>
      <c r="M135" s="10">
        <f t="shared" si="31"/>
        <v>0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10</v>
      </c>
      <c r="D137" s="9">
        <v>4</v>
      </c>
      <c r="E137" s="9">
        <v>0</v>
      </c>
      <c r="F137" s="9">
        <v>0</v>
      </c>
      <c r="G137" s="10">
        <f t="shared" si="27"/>
        <v>7.2463768115942032E-2</v>
      </c>
      <c r="H137" s="10">
        <f t="shared" si="28"/>
        <v>6.4516129032258063E-2</v>
      </c>
      <c r="I137" s="10" t="str">
        <f t="shared" si="29"/>
        <v/>
      </c>
      <c r="J137" s="10" t="str">
        <f t="shared" si="30"/>
        <v/>
      </c>
      <c r="K137" s="10">
        <f t="shared" si="33"/>
        <v>-1</v>
      </c>
      <c r="L137" s="10">
        <f t="shared" si="34"/>
        <v>-1</v>
      </c>
      <c r="M137" s="10">
        <f t="shared" si="31"/>
        <v>-7.2463768115942032E-2</v>
      </c>
      <c r="N137" s="11">
        <f t="shared" si="32"/>
        <v>-6.4516129032258063E-2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14</v>
      </c>
      <c r="D139" s="9">
        <v>1</v>
      </c>
      <c r="E139" s="9">
        <v>23</v>
      </c>
      <c r="F139" s="9">
        <v>1</v>
      </c>
      <c r="G139" s="10">
        <f t="shared" si="27"/>
        <v>0.10144927536231885</v>
      </c>
      <c r="H139" s="10">
        <f t="shared" si="28"/>
        <v>1.6129032258064516E-2</v>
      </c>
      <c r="I139" s="10">
        <f t="shared" si="29"/>
        <v>0.12234042553191489</v>
      </c>
      <c r="J139" s="10">
        <f t="shared" si="30"/>
        <v>1.0309278350515464E-2</v>
      </c>
      <c r="K139" s="10">
        <f t="shared" si="33"/>
        <v>0.6428571428571429</v>
      </c>
      <c r="L139" s="10">
        <f t="shared" si="34"/>
        <v>0</v>
      </c>
      <c r="M139" s="10">
        <f t="shared" si="31"/>
        <v>6.5217391304347838E-2</v>
      </c>
      <c r="N139" s="11">
        <f t="shared" si="32"/>
        <v>0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3</v>
      </c>
      <c r="D141" s="9">
        <v>0</v>
      </c>
      <c r="E141" s="9">
        <v>2</v>
      </c>
      <c r="F141" s="9">
        <v>4</v>
      </c>
      <c r="G141" s="10">
        <f t="shared" si="27"/>
        <v>2.1739130434782608E-2</v>
      </c>
      <c r="H141" s="10" t="str">
        <f t="shared" si="28"/>
        <v/>
      </c>
      <c r="I141" s="10">
        <f t="shared" si="29"/>
        <v>1.0638297872340425E-2</v>
      </c>
      <c r="J141" s="10">
        <f t="shared" si="30"/>
        <v>4.1237113402061855E-2</v>
      </c>
      <c r="K141" s="10">
        <f t="shared" si="33"/>
        <v>-0.33333333333333331</v>
      </c>
      <c r="L141" s="10">
        <f t="shared" si="34"/>
        <v>1</v>
      </c>
      <c r="M141" s="10">
        <f t="shared" si="31"/>
        <v>-7.2463768115942021E-3</v>
      </c>
      <c r="N141" s="11" t="str">
        <f t="shared" si="32"/>
        <v/>
      </c>
    </row>
    <row r="142" spans="1:14" x14ac:dyDescent="0.2">
      <c r="A142" s="8"/>
      <c r="B142" s="26" t="s">
        <v>130</v>
      </c>
      <c r="C142" s="23">
        <v>0</v>
      </c>
      <c r="D142" s="9">
        <v>0</v>
      </c>
      <c r="E142" s="9">
        <v>0</v>
      </c>
      <c r="F142" s="9">
        <v>0</v>
      </c>
      <c r="G142" s="10" t="str">
        <f t="shared" si="27"/>
        <v/>
      </c>
      <c r="H142" s="10" t="str">
        <f t="shared" si="28"/>
        <v/>
      </c>
      <c r="I142" s="10" t="str">
        <f t="shared" si="29"/>
        <v/>
      </c>
      <c r="J142" s="10" t="str">
        <f t="shared" si="30"/>
        <v/>
      </c>
      <c r="K142" s="10" t="str">
        <f t="shared" si="33"/>
        <v xml:space="preserve"> </v>
      </c>
      <c r="L142" s="10" t="str">
        <f t="shared" si="34"/>
        <v xml:space="preserve"> </v>
      </c>
      <c r="M142" s="10" t="str">
        <f t="shared" si="31"/>
        <v/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9</v>
      </c>
      <c r="D144" s="9">
        <v>14</v>
      </c>
      <c r="E144" s="9">
        <v>12</v>
      </c>
      <c r="F144" s="9">
        <v>32</v>
      </c>
      <c r="G144" s="10">
        <f t="shared" si="27"/>
        <v>6.5217391304347824E-2</v>
      </c>
      <c r="H144" s="10">
        <f t="shared" si="28"/>
        <v>0.22580645161290322</v>
      </c>
      <c r="I144" s="10">
        <f t="shared" si="29"/>
        <v>6.3829787234042548E-2</v>
      </c>
      <c r="J144" s="10">
        <f t="shared" si="30"/>
        <v>0.32989690721649484</v>
      </c>
      <c r="K144" s="10">
        <f t="shared" si="33"/>
        <v>0.33333333333333331</v>
      </c>
      <c r="L144" s="10">
        <f t="shared" si="34"/>
        <v>1.2857142857142858</v>
      </c>
      <c r="M144" s="10">
        <f t="shared" si="31"/>
        <v>2.1739130434782608E-2</v>
      </c>
      <c r="N144" s="11">
        <f t="shared" si="32"/>
        <v>0.29032258064516131</v>
      </c>
    </row>
    <row r="145" spans="1:14" ht="26.25" customHeight="1" x14ac:dyDescent="0.2">
      <c r="A145" s="8"/>
      <c r="B145" s="26" t="s">
        <v>133</v>
      </c>
      <c r="C145" s="23">
        <v>2</v>
      </c>
      <c r="D145" s="9">
        <v>0</v>
      </c>
      <c r="E145" s="9">
        <v>0</v>
      </c>
      <c r="F145" s="9">
        <v>0</v>
      </c>
      <c r="G145" s="10">
        <f t="shared" ref="G145:G180" si="35">+IF(C145=0,"",C145/C$81)</f>
        <v>1.4492753623188406E-2</v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 t="str">
        <f t="shared" ref="J145:J180" si="38">+IF(F145=0,"",F145/F$81)</f>
        <v/>
      </c>
      <c r="K145" s="10">
        <f t="shared" si="33"/>
        <v>-1</v>
      </c>
      <c r="L145" s="10" t="str">
        <f t="shared" si="34"/>
        <v xml:space="preserve"> </v>
      </c>
      <c r="M145" s="10">
        <f t="shared" ref="M145:M180" si="39">+IF(OR(AND(G145=""),(K145="")),"",G145*K145)</f>
        <v>-1.4492753623188406E-2</v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55</v>
      </c>
      <c r="D147" s="9">
        <v>1</v>
      </c>
      <c r="E147" s="9">
        <v>81</v>
      </c>
      <c r="F147" s="9">
        <v>6</v>
      </c>
      <c r="G147" s="10">
        <f t="shared" si="35"/>
        <v>0.39855072463768115</v>
      </c>
      <c r="H147" s="10">
        <f t="shared" si="36"/>
        <v>1.6129032258064516E-2</v>
      </c>
      <c r="I147" s="10">
        <f t="shared" si="37"/>
        <v>0.43085106382978722</v>
      </c>
      <c r="J147" s="10">
        <f t="shared" si="38"/>
        <v>6.1855670103092786E-2</v>
      </c>
      <c r="K147" s="10">
        <f t="shared" si="41"/>
        <v>0.47272727272727272</v>
      </c>
      <c r="L147" s="10">
        <f t="shared" si="42"/>
        <v>5</v>
      </c>
      <c r="M147" s="10">
        <f t="shared" si="39"/>
        <v>0.18840579710144928</v>
      </c>
      <c r="N147" s="11">
        <f t="shared" si="40"/>
        <v>8.0645161290322578E-2</v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13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6.9148936170212769E-2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1</v>
      </c>
      <c r="E151" s="9">
        <v>0</v>
      </c>
      <c r="F151" s="9">
        <v>1</v>
      </c>
      <c r="G151" s="10" t="str">
        <f t="shared" si="35"/>
        <v/>
      </c>
      <c r="H151" s="10">
        <f t="shared" si="36"/>
        <v>1.6129032258064516E-2</v>
      </c>
      <c r="I151" s="10" t="str">
        <f t="shared" si="37"/>
        <v/>
      </c>
      <c r="J151" s="10">
        <f t="shared" si="38"/>
        <v>1.0309278350515464E-2</v>
      </c>
      <c r="K151" s="10" t="str">
        <f t="shared" si="41"/>
        <v xml:space="preserve"> </v>
      </c>
      <c r="L151" s="10">
        <f t="shared" si="42"/>
        <v>0</v>
      </c>
      <c r="M151" s="10" t="str">
        <f t="shared" si="39"/>
        <v/>
      </c>
      <c r="N151" s="11">
        <f t="shared" si="40"/>
        <v>0</v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0</v>
      </c>
      <c r="F155" s="9">
        <v>0</v>
      </c>
      <c r="G155" s="10" t="str">
        <f t="shared" si="35"/>
        <v/>
      </c>
      <c r="H155" s="10" t="str">
        <f t="shared" si="36"/>
        <v/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 t="str">
        <f t="shared" si="42"/>
        <v xml:space="preserve"> 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5</v>
      </c>
      <c r="D156" s="9">
        <v>1</v>
      </c>
      <c r="E156" s="9">
        <v>6</v>
      </c>
      <c r="F156" s="9">
        <v>2</v>
      </c>
      <c r="G156" s="10">
        <f t="shared" si="35"/>
        <v>3.6231884057971016E-2</v>
      </c>
      <c r="H156" s="10">
        <f t="shared" si="36"/>
        <v>1.6129032258064516E-2</v>
      </c>
      <c r="I156" s="10">
        <f t="shared" si="37"/>
        <v>3.1914893617021274E-2</v>
      </c>
      <c r="J156" s="10">
        <f t="shared" si="38"/>
        <v>2.0618556701030927E-2</v>
      </c>
      <c r="K156" s="10">
        <f t="shared" si="41"/>
        <v>0.2</v>
      </c>
      <c r="L156" s="10">
        <f t="shared" si="42"/>
        <v>1</v>
      </c>
      <c r="M156" s="10">
        <f t="shared" si="39"/>
        <v>7.2463768115942039E-3</v>
      </c>
      <c r="N156" s="11">
        <f t="shared" si="40"/>
        <v>1.6129032258064516E-2</v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1</v>
      </c>
      <c r="F158" s="9">
        <v>1</v>
      </c>
      <c r="G158" s="10" t="str">
        <f t="shared" si="35"/>
        <v/>
      </c>
      <c r="H158" s="10" t="str">
        <f t="shared" si="36"/>
        <v/>
      </c>
      <c r="I158" s="10">
        <f t="shared" si="37"/>
        <v>5.3191489361702126E-3</v>
      </c>
      <c r="J158" s="10">
        <f t="shared" si="38"/>
        <v>1.0309278350515464E-2</v>
      </c>
      <c r="K158" s="10">
        <f t="shared" si="41"/>
        <v>1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1</v>
      </c>
      <c r="D166" s="9">
        <v>0</v>
      </c>
      <c r="E166" s="9">
        <v>1</v>
      </c>
      <c r="F166" s="9">
        <v>0</v>
      </c>
      <c r="G166" s="10">
        <f t="shared" si="35"/>
        <v>7.246376811594203E-3</v>
      </c>
      <c r="H166" s="10" t="str">
        <f t="shared" si="36"/>
        <v/>
      </c>
      <c r="I166" s="10">
        <f t="shared" si="37"/>
        <v>5.3191489361702126E-3</v>
      </c>
      <c r="J166" s="10" t="str">
        <f t="shared" si="38"/>
        <v/>
      </c>
      <c r="K166" s="10">
        <f t="shared" si="41"/>
        <v>0</v>
      </c>
      <c r="L166" s="10" t="str">
        <f t="shared" si="42"/>
        <v xml:space="preserve"> </v>
      </c>
      <c r="M166" s="10">
        <f t="shared" si="39"/>
        <v>0</v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1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5.3191489361702126E-3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0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 t="str">
        <f t="shared" si="42"/>
        <v xml:space="preserve"> 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0</v>
      </c>
      <c r="F177" s="9">
        <v>0</v>
      </c>
      <c r="G177" s="10" t="str">
        <f t="shared" si="35"/>
        <v/>
      </c>
      <c r="H177" s="10" t="str">
        <f t="shared" si="36"/>
        <v/>
      </c>
      <c r="I177" s="10" t="str">
        <f t="shared" si="37"/>
        <v/>
      </c>
      <c r="J177" s="10" t="str">
        <f t="shared" si="38"/>
        <v/>
      </c>
      <c r="K177" s="10" t="str">
        <f t="shared" si="41"/>
        <v xml:space="preserve"> </v>
      </c>
      <c r="L177" s="10" t="str">
        <f t="shared" si="42"/>
        <v xml:space="preserve"> 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56</v>
      </c>
      <c r="D188" s="20">
        <f>SUM(D189:D363)</f>
        <v>86</v>
      </c>
      <c r="E188" s="19">
        <f>SUM(E189:E363)</f>
        <v>80</v>
      </c>
      <c r="F188" s="20">
        <f>SUM(F189:F363)</f>
        <v>101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0.42857142857142855</v>
      </c>
      <c r="L188" s="22">
        <f>+IF(AND(D188=0,F188=0),"",IF(D188=0,1,IF(F188=0,-1,(F188-D188)/D188)))</f>
        <v>0.1744186046511628</v>
      </c>
      <c r="M188" s="21">
        <f t="shared" ref="M188:M219" si="47">+IF(OR(AND(G188=""),(K188="")),"",G188*K188)</f>
        <v>0.42857142857142855</v>
      </c>
      <c r="N188" s="22">
        <f t="shared" ref="N188:N219" si="48">+IF(OR(AND(H188=""),(L188="")),"",H188*L188)</f>
        <v>0.1744186046511628</v>
      </c>
    </row>
    <row r="189" spans="1:14" ht="25.5" customHeight="1" x14ac:dyDescent="0.2">
      <c r="A189" s="8"/>
      <c r="B189" s="25" t="s">
        <v>169</v>
      </c>
      <c r="C189" s="31">
        <v>3</v>
      </c>
      <c r="D189" s="28">
        <v>2</v>
      </c>
      <c r="E189" s="28">
        <v>8</v>
      </c>
      <c r="F189" s="28">
        <v>10</v>
      </c>
      <c r="G189" s="29">
        <f t="shared" si="43"/>
        <v>5.3571428571428568E-2</v>
      </c>
      <c r="H189" s="29">
        <f t="shared" si="44"/>
        <v>2.3255813953488372E-2</v>
      </c>
      <c r="I189" s="29">
        <f t="shared" si="45"/>
        <v>0.1</v>
      </c>
      <c r="J189" s="29">
        <f t="shared" si="46"/>
        <v>9.9009900990099015E-2</v>
      </c>
      <c r="K189" s="29">
        <f t="shared" ref="K189:K220" si="49">+IF(AND(C189=0,E189=0)," ",IF(C189=0,1,IF(E189=0,-1,(E189-C189)/C189)))</f>
        <v>1.6666666666666667</v>
      </c>
      <c r="L189" s="29">
        <f t="shared" ref="L189:L220" si="50">+IF(AND(D189=0,F189=0)," ",IF(D189=0,1,IF(F189=0,-1,(F189-D189)/D189)))</f>
        <v>4</v>
      </c>
      <c r="M189" s="29">
        <f t="shared" si="47"/>
        <v>8.9285714285714288E-2</v>
      </c>
      <c r="N189" s="30">
        <f t="shared" si="48"/>
        <v>9.3023255813953487E-2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0</v>
      </c>
      <c r="D191" s="9">
        <v>0</v>
      </c>
      <c r="E191" s="9">
        <v>1</v>
      </c>
      <c r="F191" s="9">
        <v>1</v>
      </c>
      <c r="G191" s="10" t="str">
        <f t="shared" si="43"/>
        <v/>
      </c>
      <c r="H191" s="10" t="str">
        <f t="shared" si="44"/>
        <v/>
      </c>
      <c r="I191" s="10">
        <f t="shared" si="45"/>
        <v>1.2500000000000001E-2</v>
      </c>
      <c r="J191" s="10">
        <f t="shared" si="46"/>
        <v>9.9009900990099011E-3</v>
      </c>
      <c r="K191" s="10">
        <f t="shared" si="49"/>
        <v>1</v>
      </c>
      <c r="L191" s="10">
        <f t="shared" si="50"/>
        <v>1</v>
      </c>
      <c r="M191" s="10" t="str">
        <f t="shared" si="47"/>
        <v/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1</v>
      </c>
      <c r="D193" s="9">
        <v>0</v>
      </c>
      <c r="E193" s="9">
        <v>1</v>
      </c>
      <c r="F193" s="9">
        <v>1</v>
      </c>
      <c r="G193" s="10">
        <f t="shared" si="43"/>
        <v>1.7857142857142856E-2</v>
      </c>
      <c r="H193" s="10" t="str">
        <f t="shared" si="44"/>
        <v/>
      </c>
      <c r="I193" s="10">
        <f t="shared" si="45"/>
        <v>1.2500000000000001E-2</v>
      </c>
      <c r="J193" s="10">
        <f t="shared" si="46"/>
        <v>9.9009900990099011E-3</v>
      </c>
      <c r="K193" s="10">
        <f t="shared" si="49"/>
        <v>0</v>
      </c>
      <c r="L193" s="10">
        <f t="shared" si="50"/>
        <v>1</v>
      </c>
      <c r="M193" s="10">
        <f t="shared" si="47"/>
        <v>0</v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23</v>
      </c>
      <c r="D195" s="9">
        <v>7</v>
      </c>
      <c r="E195" s="9">
        <v>26</v>
      </c>
      <c r="F195" s="9">
        <v>6</v>
      </c>
      <c r="G195" s="10">
        <f t="shared" si="43"/>
        <v>0.4107142857142857</v>
      </c>
      <c r="H195" s="10">
        <f t="shared" si="44"/>
        <v>8.1395348837209308E-2</v>
      </c>
      <c r="I195" s="10">
        <f t="shared" si="45"/>
        <v>0.32500000000000001</v>
      </c>
      <c r="J195" s="10">
        <f t="shared" si="46"/>
        <v>5.9405940594059403E-2</v>
      </c>
      <c r="K195" s="10">
        <f t="shared" si="49"/>
        <v>0.13043478260869565</v>
      </c>
      <c r="L195" s="10">
        <f t="shared" si="50"/>
        <v>-0.14285714285714285</v>
      </c>
      <c r="M195" s="10">
        <f t="shared" si="47"/>
        <v>5.3571428571428568E-2</v>
      </c>
      <c r="N195" s="11">
        <f t="shared" si="48"/>
        <v>-1.1627906976744186E-2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0</v>
      </c>
      <c r="F197" s="9">
        <v>0</v>
      </c>
      <c r="G197" s="10" t="str">
        <f t="shared" si="43"/>
        <v/>
      </c>
      <c r="H197" s="10" t="str">
        <f t="shared" si="44"/>
        <v/>
      </c>
      <c r="I197" s="10" t="str">
        <f t="shared" si="45"/>
        <v/>
      </c>
      <c r="J197" s="10" t="str">
        <f t="shared" si="46"/>
        <v/>
      </c>
      <c r="K197" s="10" t="str">
        <f t="shared" si="49"/>
        <v xml:space="preserve"> 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1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1.2500000000000001E-2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1</v>
      </c>
      <c r="E200" s="9">
        <v>0</v>
      </c>
      <c r="F200" s="9">
        <v>1</v>
      </c>
      <c r="G200" s="10" t="str">
        <f t="shared" si="43"/>
        <v/>
      </c>
      <c r="H200" s="10">
        <f t="shared" si="44"/>
        <v>1.1627906976744186E-2</v>
      </c>
      <c r="I200" s="10" t="str">
        <f t="shared" si="45"/>
        <v/>
      </c>
      <c r="J200" s="10">
        <f t="shared" si="46"/>
        <v>9.9009900990099011E-3</v>
      </c>
      <c r="K200" s="10" t="str">
        <f t="shared" si="49"/>
        <v xml:space="preserve"> </v>
      </c>
      <c r="L200" s="10">
        <f t="shared" si="50"/>
        <v>0</v>
      </c>
      <c r="M200" s="10" t="str">
        <f t="shared" si="47"/>
        <v/>
      </c>
      <c r="N200" s="11">
        <f t="shared" si="48"/>
        <v>0</v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</v>
      </c>
      <c r="D202" s="9">
        <v>0</v>
      </c>
      <c r="E202" s="9">
        <v>1</v>
      </c>
      <c r="F202" s="9">
        <v>0</v>
      </c>
      <c r="G202" s="10">
        <f t="shared" si="43"/>
        <v>1.7857142857142856E-2</v>
      </c>
      <c r="H202" s="10" t="str">
        <f t="shared" si="44"/>
        <v/>
      </c>
      <c r="I202" s="10">
        <f t="shared" si="45"/>
        <v>1.2500000000000001E-2</v>
      </c>
      <c r="J202" s="10" t="str">
        <f t="shared" si="46"/>
        <v/>
      </c>
      <c r="K202" s="10">
        <f t="shared" si="49"/>
        <v>0</v>
      </c>
      <c r="L202" s="10" t="str">
        <f t="shared" si="50"/>
        <v xml:space="preserve"> </v>
      </c>
      <c r="M202" s="10">
        <f t="shared" si="47"/>
        <v>0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0</v>
      </c>
      <c r="D203" s="9">
        <v>0</v>
      </c>
      <c r="E203" s="9">
        <v>2</v>
      </c>
      <c r="F203" s="9">
        <v>0</v>
      </c>
      <c r="G203" s="10" t="str">
        <f t="shared" si="43"/>
        <v/>
      </c>
      <c r="H203" s="10" t="str">
        <f t="shared" si="44"/>
        <v/>
      </c>
      <c r="I203" s="10">
        <f t="shared" si="45"/>
        <v>2.5000000000000001E-2</v>
      </c>
      <c r="J203" s="10" t="str">
        <f t="shared" si="46"/>
        <v/>
      </c>
      <c r="K203" s="10">
        <f t="shared" si="49"/>
        <v>1</v>
      </c>
      <c r="L203" s="10" t="str">
        <f t="shared" si="50"/>
        <v xml:space="preserve"> </v>
      </c>
      <c r="M203" s="10" t="str">
        <f t="shared" si="47"/>
        <v/>
      </c>
      <c r="N203" s="11" t="str">
        <f t="shared" si="48"/>
        <v/>
      </c>
    </row>
    <row r="204" spans="1:14" ht="25.5" x14ac:dyDescent="0.2">
      <c r="A204" s="8"/>
      <c r="B204" s="26" t="s">
        <v>184</v>
      </c>
      <c r="C204" s="23">
        <v>0</v>
      </c>
      <c r="D204" s="9">
        <v>1</v>
      </c>
      <c r="E204" s="9">
        <v>0</v>
      </c>
      <c r="F204" s="9">
        <v>0</v>
      </c>
      <c r="G204" s="10" t="str">
        <f t="shared" si="43"/>
        <v/>
      </c>
      <c r="H204" s="10">
        <f t="shared" si="44"/>
        <v>1.1627906976744186E-2</v>
      </c>
      <c r="I204" s="10" t="str">
        <f t="shared" si="45"/>
        <v/>
      </c>
      <c r="J204" s="10" t="str">
        <f t="shared" si="46"/>
        <v/>
      </c>
      <c r="K204" s="10" t="str">
        <f t="shared" si="49"/>
        <v xml:space="preserve"> </v>
      </c>
      <c r="L204" s="10">
        <f t="shared" si="50"/>
        <v>-1</v>
      </c>
      <c r="M204" s="10" t="str">
        <f t="shared" si="47"/>
        <v/>
      </c>
      <c r="N204" s="11">
        <f t="shared" si="48"/>
        <v>-1.1627906976744186E-2</v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1</v>
      </c>
      <c r="D207" s="9">
        <v>0</v>
      </c>
      <c r="E207" s="9">
        <v>1</v>
      </c>
      <c r="F207" s="9">
        <v>0</v>
      </c>
      <c r="G207" s="10">
        <f t="shared" si="43"/>
        <v>1.7857142857142856E-2</v>
      </c>
      <c r="H207" s="10" t="str">
        <f t="shared" si="44"/>
        <v/>
      </c>
      <c r="I207" s="10">
        <f t="shared" si="45"/>
        <v>1.2500000000000001E-2</v>
      </c>
      <c r="J207" s="10" t="str">
        <f t="shared" si="46"/>
        <v/>
      </c>
      <c r="K207" s="10">
        <f t="shared" si="49"/>
        <v>0</v>
      </c>
      <c r="L207" s="10" t="str">
        <f t="shared" si="50"/>
        <v xml:space="preserve"> </v>
      </c>
      <c r="M207" s="10">
        <f t="shared" si="47"/>
        <v>0</v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2</v>
      </c>
      <c r="E209" s="9">
        <v>0</v>
      </c>
      <c r="F209" s="9">
        <v>1</v>
      </c>
      <c r="G209" s="10" t="str">
        <f t="shared" si="43"/>
        <v/>
      </c>
      <c r="H209" s="10">
        <f t="shared" si="44"/>
        <v>2.3255813953488372E-2</v>
      </c>
      <c r="I209" s="10" t="str">
        <f t="shared" si="45"/>
        <v/>
      </c>
      <c r="J209" s="10">
        <f t="shared" si="46"/>
        <v>9.9009900990099011E-3</v>
      </c>
      <c r="K209" s="10" t="str">
        <f t="shared" si="49"/>
        <v xml:space="preserve"> </v>
      </c>
      <c r="L209" s="10">
        <f t="shared" si="50"/>
        <v>-0.5</v>
      </c>
      <c r="M209" s="10" t="str">
        <f t="shared" si="47"/>
        <v/>
      </c>
      <c r="N209" s="11">
        <f t="shared" si="48"/>
        <v>-1.1627906976744186E-2</v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0</v>
      </c>
      <c r="F215" s="9">
        <v>0</v>
      </c>
      <c r="G215" s="10" t="str">
        <f t="shared" si="43"/>
        <v/>
      </c>
      <c r="H215" s="10" t="str">
        <f t="shared" si="44"/>
        <v/>
      </c>
      <c r="I215" s="10" t="str">
        <f t="shared" si="45"/>
        <v/>
      </c>
      <c r="J215" s="10" t="str">
        <f t="shared" si="46"/>
        <v/>
      </c>
      <c r="K215" s="10" t="str">
        <f t="shared" si="49"/>
        <v xml:space="preserve"> </v>
      </c>
      <c r="L215" s="10" t="str">
        <f t="shared" si="50"/>
        <v xml:space="preserve"> 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1</v>
      </c>
      <c r="D216" s="9">
        <v>1</v>
      </c>
      <c r="E216" s="9">
        <v>0</v>
      </c>
      <c r="F216" s="9">
        <v>0</v>
      </c>
      <c r="G216" s="10">
        <f t="shared" si="43"/>
        <v>1.7857142857142856E-2</v>
      </c>
      <c r="H216" s="10">
        <f t="shared" si="44"/>
        <v>1.1627906976744186E-2</v>
      </c>
      <c r="I216" s="10" t="str">
        <f t="shared" si="45"/>
        <v/>
      </c>
      <c r="J216" s="10" t="str">
        <f t="shared" si="46"/>
        <v/>
      </c>
      <c r="K216" s="10">
        <f t="shared" si="49"/>
        <v>-1</v>
      </c>
      <c r="L216" s="10">
        <f t="shared" si="50"/>
        <v>-1</v>
      </c>
      <c r="M216" s="10">
        <f t="shared" si="47"/>
        <v>-1.7857142857142856E-2</v>
      </c>
      <c r="N216" s="11">
        <f t="shared" si="48"/>
        <v>-1.1627906976744186E-2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0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 t="str">
        <f t="shared" si="46"/>
        <v/>
      </c>
      <c r="K218" s="10" t="str">
        <f t="shared" si="49"/>
        <v xml:space="preserve"> </v>
      </c>
      <c r="L218" s="10" t="str">
        <f t="shared" si="50"/>
        <v xml:space="preserve"> 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0</v>
      </c>
      <c r="D219" s="9">
        <v>0</v>
      </c>
      <c r="E219" s="9">
        <v>0</v>
      </c>
      <c r="F219" s="9">
        <v>1</v>
      </c>
      <c r="G219" s="10" t="str">
        <f t="shared" si="43"/>
        <v/>
      </c>
      <c r="H219" s="10" t="str">
        <f t="shared" si="44"/>
        <v/>
      </c>
      <c r="I219" s="10" t="str">
        <f t="shared" si="45"/>
        <v/>
      </c>
      <c r="J219" s="10">
        <f t="shared" si="46"/>
        <v>9.9009900990099011E-3</v>
      </c>
      <c r="K219" s="10" t="str">
        <f t="shared" si="49"/>
        <v xml:space="preserve"> </v>
      </c>
      <c r="L219" s="10">
        <f t="shared" si="50"/>
        <v>1</v>
      </c>
      <c r="M219" s="10" t="str">
        <f t="shared" si="47"/>
        <v/>
      </c>
      <c r="N219" s="11" t="str">
        <f t="shared" si="48"/>
        <v/>
      </c>
    </row>
    <row r="220" spans="1:14" x14ac:dyDescent="0.2">
      <c r="A220" s="8"/>
      <c r="B220" s="26" t="s">
        <v>200</v>
      </c>
      <c r="C220" s="23">
        <v>1</v>
      </c>
      <c r="D220" s="9">
        <v>0</v>
      </c>
      <c r="E220" s="9">
        <v>6</v>
      </c>
      <c r="F220" s="9">
        <v>2</v>
      </c>
      <c r="G220" s="10">
        <f t="shared" ref="G220:G251" si="51">+IF(C220=0,"",C220/C$188)</f>
        <v>1.7857142857142856E-2</v>
      </c>
      <c r="H220" s="10" t="str">
        <f t="shared" ref="H220:H251" si="52">+IF(D220=0,"",D220/D$188)</f>
        <v/>
      </c>
      <c r="I220" s="10">
        <f t="shared" ref="I220:I251" si="53">+IF(E220=0,"",E220/E$188)</f>
        <v>7.4999999999999997E-2</v>
      </c>
      <c r="J220" s="10">
        <f t="shared" ref="J220:J251" si="54">+IF(F220=0,"",F220/F$188)</f>
        <v>1.9801980198019802E-2</v>
      </c>
      <c r="K220" s="10">
        <f t="shared" si="49"/>
        <v>5</v>
      </c>
      <c r="L220" s="10">
        <f t="shared" si="50"/>
        <v>1</v>
      </c>
      <c r="M220" s="10">
        <f t="shared" ref="M220:M251" si="55">+IF(OR(AND(G220=""),(K220="")),"",G220*K220)</f>
        <v>8.9285714285714274E-2</v>
      </c>
      <c r="N220" s="11" t="str">
        <f t="shared" ref="N220:N251" si="56">+IF(OR(AND(H220=""),(L220="")),"",H220*L220)</f>
        <v/>
      </c>
    </row>
    <row r="221" spans="1:14" x14ac:dyDescent="0.2">
      <c r="A221" s="8"/>
      <c r="B221" s="26" t="s">
        <v>201</v>
      </c>
      <c r="C221" s="23">
        <v>0</v>
      </c>
      <c r="D221" s="9">
        <v>10</v>
      </c>
      <c r="E221" s="9">
        <v>1</v>
      </c>
      <c r="F221" s="9">
        <v>15</v>
      </c>
      <c r="G221" s="10" t="str">
        <f t="shared" si="51"/>
        <v/>
      </c>
      <c r="H221" s="10">
        <f t="shared" si="52"/>
        <v>0.11627906976744186</v>
      </c>
      <c r="I221" s="10">
        <f t="shared" si="53"/>
        <v>1.2500000000000001E-2</v>
      </c>
      <c r="J221" s="10">
        <f t="shared" si="54"/>
        <v>0.14851485148514851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0.5</v>
      </c>
      <c r="M221" s="10" t="str">
        <f t="shared" si="55"/>
        <v/>
      </c>
      <c r="N221" s="11">
        <f t="shared" si="56"/>
        <v>5.8139534883720929E-2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0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 t="str">
        <f t="shared" si="54"/>
        <v/>
      </c>
      <c r="K222" s="10" t="str">
        <f t="shared" si="57"/>
        <v xml:space="preserve"> </v>
      </c>
      <c r="L222" s="10" t="str">
        <f t="shared" si="58"/>
        <v xml:space="preserve"> 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8</v>
      </c>
      <c r="E223" s="9">
        <v>0</v>
      </c>
      <c r="F223" s="9">
        <v>2</v>
      </c>
      <c r="G223" s="10" t="str">
        <f t="shared" si="51"/>
        <v/>
      </c>
      <c r="H223" s="10">
        <f t="shared" si="52"/>
        <v>9.3023255813953487E-2</v>
      </c>
      <c r="I223" s="10" t="str">
        <f t="shared" si="53"/>
        <v/>
      </c>
      <c r="J223" s="10">
        <f t="shared" si="54"/>
        <v>1.9801980198019802E-2</v>
      </c>
      <c r="K223" s="10" t="str">
        <f t="shared" si="57"/>
        <v xml:space="preserve"> </v>
      </c>
      <c r="L223" s="10">
        <f t="shared" si="58"/>
        <v>-0.75</v>
      </c>
      <c r="M223" s="10" t="str">
        <f t="shared" si="55"/>
        <v/>
      </c>
      <c r="N223" s="11">
        <f t="shared" si="56"/>
        <v>-6.9767441860465115E-2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0</v>
      </c>
      <c r="D226" s="9">
        <v>0</v>
      </c>
      <c r="E226" s="9">
        <v>0</v>
      </c>
      <c r="F226" s="9">
        <v>0</v>
      </c>
      <c r="G226" s="10" t="str">
        <f t="shared" si="51"/>
        <v/>
      </c>
      <c r="H226" s="10" t="str">
        <f t="shared" si="52"/>
        <v/>
      </c>
      <c r="I226" s="10" t="str">
        <f t="shared" si="53"/>
        <v/>
      </c>
      <c r="J226" s="10" t="str">
        <f t="shared" si="54"/>
        <v/>
      </c>
      <c r="K226" s="10" t="str">
        <f t="shared" si="57"/>
        <v xml:space="preserve"> </v>
      </c>
      <c r="L226" s="10" t="str">
        <f t="shared" si="58"/>
        <v xml:space="preserve"> </v>
      </c>
      <c r="M226" s="10" t="str">
        <f t="shared" si="55"/>
        <v/>
      </c>
      <c r="N226" s="11" t="str">
        <f t="shared" si="56"/>
        <v/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0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 t="str">
        <f t="shared" si="54"/>
        <v/>
      </c>
      <c r="K227" s="10" t="str">
        <f t="shared" si="57"/>
        <v xml:space="preserve"> </v>
      </c>
      <c r="L227" s="10" t="str">
        <f t="shared" si="58"/>
        <v xml:space="preserve"> 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9</v>
      </c>
      <c r="D230" s="9">
        <v>4</v>
      </c>
      <c r="E230" s="9">
        <v>1</v>
      </c>
      <c r="F230" s="9">
        <v>0</v>
      </c>
      <c r="G230" s="10">
        <f t="shared" si="51"/>
        <v>0.16071428571428573</v>
      </c>
      <c r="H230" s="10">
        <f t="shared" si="52"/>
        <v>4.6511627906976744E-2</v>
      </c>
      <c r="I230" s="10">
        <f t="shared" si="53"/>
        <v>1.2500000000000001E-2</v>
      </c>
      <c r="J230" s="10" t="str">
        <f t="shared" si="54"/>
        <v/>
      </c>
      <c r="K230" s="10">
        <f t="shared" si="57"/>
        <v>-0.88888888888888884</v>
      </c>
      <c r="L230" s="10">
        <f t="shared" si="58"/>
        <v>-1</v>
      </c>
      <c r="M230" s="10">
        <f t="shared" si="55"/>
        <v>-0.14285714285714285</v>
      </c>
      <c r="N230" s="11">
        <f t="shared" si="56"/>
        <v>-4.6511627906976744E-2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</v>
      </c>
      <c r="D235" s="9">
        <v>0</v>
      </c>
      <c r="E235" s="9">
        <v>7</v>
      </c>
      <c r="F235" s="9">
        <v>1</v>
      </c>
      <c r="G235" s="10">
        <f t="shared" si="51"/>
        <v>1.7857142857142856E-2</v>
      </c>
      <c r="H235" s="10" t="str">
        <f t="shared" si="52"/>
        <v/>
      </c>
      <c r="I235" s="10">
        <f t="shared" si="53"/>
        <v>8.7499999999999994E-2</v>
      </c>
      <c r="J235" s="10">
        <f t="shared" si="54"/>
        <v>9.9009900990099011E-3</v>
      </c>
      <c r="K235" s="10">
        <f t="shared" si="57"/>
        <v>6</v>
      </c>
      <c r="L235" s="10">
        <f t="shared" si="58"/>
        <v>1</v>
      </c>
      <c r="M235" s="10">
        <f t="shared" si="55"/>
        <v>0.10714285714285714</v>
      </c>
      <c r="N235" s="11" t="str">
        <f t="shared" si="56"/>
        <v/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9.9009900990099011E-3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2</v>
      </c>
      <c r="D244" s="9">
        <v>0</v>
      </c>
      <c r="E244" s="9">
        <v>0</v>
      </c>
      <c r="F244" s="9">
        <v>0</v>
      </c>
      <c r="G244" s="10">
        <f t="shared" si="51"/>
        <v>3.5714285714285712E-2</v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 t="str">
        <f t="shared" si="58"/>
        <v xml:space="preserve"> </v>
      </c>
      <c r="M244" s="10">
        <f t="shared" si="55"/>
        <v>-3.5714285714285712E-2</v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0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 t="str">
        <f t="shared" si="57"/>
        <v xml:space="preserve"> </v>
      </c>
      <c r="L245" s="10" t="str">
        <f t="shared" si="58"/>
        <v xml:space="preserve"> 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1</v>
      </c>
      <c r="F248" s="9">
        <v>0</v>
      </c>
      <c r="G248" s="10" t="str">
        <f t="shared" si="51"/>
        <v/>
      </c>
      <c r="H248" s="10" t="str">
        <f t="shared" si="52"/>
        <v/>
      </c>
      <c r="I248" s="10">
        <f t="shared" si="53"/>
        <v>1.2500000000000001E-2</v>
      </c>
      <c r="J248" s="10" t="str">
        <f t="shared" si="54"/>
        <v/>
      </c>
      <c r="K248" s="10">
        <f t="shared" si="57"/>
        <v>1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 t="str">
        <f t="shared" si="58"/>
        <v xml:space="preserve"> 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0</v>
      </c>
      <c r="D255" s="9">
        <v>0</v>
      </c>
      <c r="E255" s="9">
        <v>5</v>
      </c>
      <c r="F255" s="9">
        <v>0</v>
      </c>
      <c r="G255" s="10" t="str">
        <f t="shared" si="59"/>
        <v/>
      </c>
      <c r="H255" s="10" t="str">
        <f t="shared" si="60"/>
        <v/>
      </c>
      <c r="I255" s="10">
        <f t="shared" si="61"/>
        <v>6.25E-2</v>
      </c>
      <c r="J255" s="10" t="str">
        <f t="shared" si="62"/>
        <v/>
      </c>
      <c r="K255" s="10">
        <f t="shared" si="65"/>
        <v>1</v>
      </c>
      <c r="L255" s="10" t="str">
        <f t="shared" si="66"/>
        <v xml:space="preserve"> </v>
      </c>
      <c r="M255" s="10" t="str">
        <f t="shared" si="63"/>
        <v/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5</v>
      </c>
      <c r="D256" s="9">
        <v>3</v>
      </c>
      <c r="E256" s="9">
        <v>3</v>
      </c>
      <c r="F256" s="9">
        <v>0</v>
      </c>
      <c r="G256" s="10">
        <f t="shared" si="59"/>
        <v>8.9285714285714288E-2</v>
      </c>
      <c r="H256" s="10">
        <f t="shared" si="60"/>
        <v>3.4883720930232558E-2</v>
      </c>
      <c r="I256" s="10">
        <f t="shared" si="61"/>
        <v>3.7499999999999999E-2</v>
      </c>
      <c r="J256" s="10" t="str">
        <f t="shared" si="62"/>
        <v/>
      </c>
      <c r="K256" s="10">
        <f t="shared" si="65"/>
        <v>-0.4</v>
      </c>
      <c r="L256" s="10">
        <f t="shared" si="66"/>
        <v>-1</v>
      </c>
      <c r="M256" s="10">
        <f t="shared" si="63"/>
        <v>-3.5714285714285719E-2</v>
      </c>
      <c r="N256" s="11">
        <f t="shared" si="64"/>
        <v>-3.4883720930232558E-2</v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0</v>
      </c>
      <c r="E258" s="9">
        <v>0</v>
      </c>
      <c r="F258" s="9">
        <v>3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2.9702970297029702E-2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0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 t="str">
        <f t="shared" si="62"/>
        <v/>
      </c>
      <c r="K261" s="10" t="str">
        <f t="shared" si="65"/>
        <v xml:space="preserve"> </v>
      </c>
      <c r="L261" s="10" t="str">
        <f t="shared" si="66"/>
        <v xml:space="preserve"> 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2</v>
      </c>
      <c r="D263" s="9">
        <v>1</v>
      </c>
      <c r="E263" s="9">
        <v>2</v>
      </c>
      <c r="F263" s="9">
        <v>1</v>
      </c>
      <c r="G263" s="10">
        <f t="shared" si="59"/>
        <v>3.5714285714285712E-2</v>
      </c>
      <c r="H263" s="10">
        <f t="shared" si="60"/>
        <v>1.1627906976744186E-2</v>
      </c>
      <c r="I263" s="10">
        <f t="shared" si="61"/>
        <v>2.5000000000000001E-2</v>
      </c>
      <c r="J263" s="10">
        <f t="shared" si="62"/>
        <v>9.9009900990099011E-3</v>
      </c>
      <c r="K263" s="10">
        <f t="shared" si="65"/>
        <v>0</v>
      </c>
      <c r="L263" s="10">
        <f t="shared" si="66"/>
        <v>0</v>
      </c>
      <c r="M263" s="10">
        <f t="shared" si="63"/>
        <v>0</v>
      </c>
      <c r="N263" s="11">
        <f t="shared" si="64"/>
        <v>0</v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1</v>
      </c>
      <c r="F271" s="9">
        <v>1</v>
      </c>
      <c r="G271" s="10" t="str">
        <f t="shared" si="59"/>
        <v/>
      </c>
      <c r="H271" s="10" t="str">
        <f t="shared" si="60"/>
        <v/>
      </c>
      <c r="I271" s="10">
        <f t="shared" si="61"/>
        <v>1.2500000000000001E-2</v>
      </c>
      <c r="J271" s="10">
        <f t="shared" si="62"/>
        <v>9.9009900990099011E-3</v>
      </c>
      <c r="K271" s="10">
        <f t="shared" si="65"/>
        <v>1</v>
      </c>
      <c r="L271" s="10">
        <f t="shared" si="66"/>
        <v>1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1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>
        <f t="shared" si="62"/>
        <v>9.9009900990099011E-3</v>
      </c>
      <c r="K276" s="10" t="str">
        <f t="shared" si="65"/>
        <v xml:space="preserve"> </v>
      </c>
      <c r="L276" s="10">
        <f t="shared" si="66"/>
        <v>1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0</v>
      </c>
      <c r="E281" s="9">
        <v>0</v>
      </c>
      <c r="F281" s="9">
        <v>3</v>
      </c>
      <c r="G281" s="10" t="str">
        <f t="shared" si="59"/>
        <v/>
      </c>
      <c r="H281" s="10" t="str">
        <f t="shared" si="60"/>
        <v/>
      </c>
      <c r="I281" s="10" t="str">
        <f t="shared" si="61"/>
        <v/>
      </c>
      <c r="J281" s="10">
        <f t="shared" si="62"/>
        <v>2.9702970297029702E-2</v>
      </c>
      <c r="K281" s="10" t="str">
        <f t="shared" si="65"/>
        <v xml:space="preserve"> </v>
      </c>
      <c r="L281" s="10">
        <f t="shared" si="66"/>
        <v>1</v>
      </c>
      <c r="M281" s="10" t="str">
        <f t="shared" si="63"/>
        <v/>
      </c>
      <c r="N281" s="11" t="str">
        <f t="shared" si="64"/>
        <v/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1</v>
      </c>
      <c r="E292" s="9">
        <v>0</v>
      </c>
      <c r="F292" s="9">
        <v>0</v>
      </c>
      <c r="G292" s="10" t="str">
        <f t="shared" si="67"/>
        <v/>
      </c>
      <c r="H292" s="10">
        <f t="shared" si="68"/>
        <v>1.1627906976744186E-2</v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>
        <f t="shared" si="74"/>
        <v>-1</v>
      </c>
      <c r="M292" s="10" t="str">
        <f t="shared" si="71"/>
        <v/>
      </c>
      <c r="N292" s="11">
        <f t="shared" si="72"/>
        <v>-1.1627906976744186E-2</v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2</v>
      </c>
      <c r="F293" s="9">
        <v>0</v>
      </c>
      <c r="G293" s="10" t="str">
        <f t="shared" si="67"/>
        <v/>
      </c>
      <c r="H293" s="10" t="str">
        <f t="shared" si="68"/>
        <v/>
      </c>
      <c r="I293" s="10">
        <f t="shared" si="69"/>
        <v>2.5000000000000001E-2</v>
      </c>
      <c r="J293" s="10" t="str">
        <f t="shared" si="70"/>
        <v/>
      </c>
      <c r="K293" s="10">
        <f t="shared" si="73"/>
        <v>1</v>
      </c>
      <c r="L293" s="10" t="str">
        <f t="shared" si="74"/>
        <v xml:space="preserve"> 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1</v>
      </c>
      <c r="D294" s="9">
        <v>0</v>
      </c>
      <c r="E294" s="9">
        <v>0</v>
      </c>
      <c r="F294" s="9">
        <v>0</v>
      </c>
      <c r="G294" s="10">
        <f t="shared" si="67"/>
        <v>1.7857142857142856E-2</v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>
        <f t="shared" si="73"/>
        <v>-1</v>
      </c>
      <c r="L294" s="10" t="str">
        <f t="shared" si="74"/>
        <v xml:space="preserve"> </v>
      </c>
      <c r="M294" s="10">
        <f t="shared" si="71"/>
        <v>-1.7857142857142856E-2</v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0</v>
      </c>
      <c r="D306" s="9">
        <v>0</v>
      </c>
      <c r="E306" s="9">
        <v>0</v>
      </c>
      <c r="F306" s="9">
        <v>0</v>
      </c>
      <c r="G306" s="10" t="str">
        <f t="shared" si="67"/>
        <v/>
      </c>
      <c r="H306" s="10" t="str">
        <f t="shared" si="68"/>
        <v/>
      </c>
      <c r="I306" s="10" t="str">
        <f t="shared" si="69"/>
        <v/>
      </c>
      <c r="J306" s="10" t="str">
        <f t="shared" si="70"/>
        <v/>
      </c>
      <c r="K306" s="10" t="str">
        <f t="shared" si="73"/>
        <v xml:space="preserve"> </v>
      </c>
      <c r="L306" s="10" t="str">
        <f t="shared" si="74"/>
        <v xml:space="preserve"> </v>
      </c>
      <c r="M306" s="10" t="str">
        <f t="shared" si="71"/>
        <v/>
      </c>
      <c r="N306" s="11" t="str">
        <f t="shared" si="72"/>
        <v/>
      </c>
    </row>
    <row r="307" spans="1:14" x14ac:dyDescent="0.2">
      <c r="A307" s="8"/>
      <c r="B307" s="26" t="s">
        <v>287</v>
      </c>
      <c r="C307" s="23">
        <v>1</v>
      </c>
      <c r="D307" s="9">
        <v>0</v>
      </c>
      <c r="E307" s="9">
        <v>0</v>
      </c>
      <c r="F307" s="9">
        <v>0</v>
      </c>
      <c r="G307" s="10">
        <f t="shared" si="67"/>
        <v>1.7857142857142856E-2</v>
      </c>
      <c r="H307" s="10" t="str">
        <f t="shared" si="68"/>
        <v/>
      </c>
      <c r="I307" s="10" t="str">
        <f t="shared" si="69"/>
        <v/>
      </c>
      <c r="J307" s="10" t="str">
        <f t="shared" si="70"/>
        <v/>
      </c>
      <c r="K307" s="10">
        <f t="shared" si="73"/>
        <v>-1</v>
      </c>
      <c r="L307" s="10" t="str">
        <f t="shared" si="74"/>
        <v xml:space="preserve"> </v>
      </c>
      <c r="M307" s="10">
        <f t="shared" si="71"/>
        <v>-1.7857142857142856E-2</v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0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 t="str">
        <f t="shared" si="74"/>
        <v xml:space="preserve"> 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1</v>
      </c>
      <c r="E310" s="9">
        <v>0</v>
      </c>
      <c r="F310" s="9">
        <v>5</v>
      </c>
      <c r="G310" s="10" t="str">
        <f t="shared" si="67"/>
        <v/>
      </c>
      <c r="H310" s="10">
        <f t="shared" si="68"/>
        <v>1.1627906976744186E-2</v>
      </c>
      <c r="I310" s="10" t="str">
        <f t="shared" si="69"/>
        <v/>
      </c>
      <c r="J310" s="10">
        <f t="shared" si="70"/>
        <v>4.9504950495049507E-2</v>
      </c>
      <c r="K310" s="10" t="str">
        <f t="shared" si="73"/>
        <v xml:space="preserve"> </v>
      </c>
      <c r="L310" s="10">
        <f t="shared" si="74"/>
        <v>4</v>
      </c>
      <c r="M310" s="10" t="str">
        <f t="shared" si="71"/>
        <v/>
      </c>
      <c r="N310" s="11">
        <f t="shared" si="72"/>
        <v>4.6511627906976744E-2</v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1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1.2500000000000001E-2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1</v>
      </c>
      <c r="D312" s="9">
        <v>1</v>
      </c>
      <c r="E312" s="9">
        <v>0</v>
      </c>
      <c r="F312" s="9">
        <v>5</v>
      </c>
      <c r="G312" s="10">
        <f t="shared" si="67"/>
        <v>1.7857142857142856E-2</v>
      </c>
      <c r="H312" s="10">
        <f t="shared" si="68"/>
        <v>1.1627906976744186E-2</v>
      </c>
      <c r="I312" s="10" t="str">
        <f t="shared" si="69"/>
        <v/>
      </c>
      <c r="J312" s="10">
        <f t="shared" si="70"/>
        <v>4.9504950495049507E-2</v>
      </c>
      <c r="K312" s="10">
        <f t="shared" si="73"/>
        <v>-1</v>
      </c>
      <c r="L312" s="10">
        <f t="shared" si="74"/>
        <v>4</v>
      </c>
      <c r="M312" s="10">
        <f t="shared" si="71"/>
        <v>-1.7857142857142856E-2</v>
      </c>
      <c r="N312" s="11">
        <f t="shared" si="72"/>
        <v>4.6511627906976744E-2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1</v>
      </c>
      <c r="D316" s="9">
        <v>0</v>
      </c>
      <c r="E316" s="9">
        <v>1</v>
      </c>
      <c r="F316" s="9">
        <v>0</v>
      </c>
      <c r="G316" s="10">
        <f t="shared" ref="G316:G347" si="75">+IF(C316=0,"",C316/C$188)</f>
        <v>1.7857142857142856E-2</v>
      </c>
      <c r="H316" s="10" t="str">
        <f t="shared" ref="H316:H347" si="76">+IF(D316=0,"",D316/D$188)</f>
        <v/>
      </c>
      <c r="I316" s="10">
        <f t="shared" ref="I316:I347" si="77">+IF(E316=0,"",E316/E$188)</f>
        <v>1.2500000000000001E-2</v>
      </c>
      <c r="J316" s="10" t="str">
        <f t="shared" ref="J316:J347" si="78">+IF(F316=0,"",F316/F$188)</f>
        <v/>
      </c>
      <c r="K316" s="10">
        <f t="shared" si="73"/>
        <v>0</v>
      </c>
      <c r="L316" s="10" t="str">
        <f t="shared" si="74"/>
        <v xml:space="preserve"> </v>
      </c>
      <c r="M316" s="10">
        <f t="shared" ref="M316:M347" si="79">+IF(OR(AND(G316=""),(K316="")),"",G316*K316)</f>
        <v>0</v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1</v>
      </c>
      <c r="E320" s="9">
        <v>0</v>
      </c>
      <c r="F320" s="9">
        <v>0</v>
      </c>
      <c r="G320" s="10" t="str">
        <f t="shared" si="75"/>
        <v/>
      </c>
      <c r="H320" s="10">
        <f t="shared" si="76"/>
        <v>1.1627906976744186E-2</v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>
        <f t="shared" si="82"/>
        <v>-1</v>
      </c>
      <c r="M320" s="10" t="str">
        <f t="shared" si="79"/>
        <v/>
      </c>
      <c r="N320" s="11">
        <f t="shared" si="80"/>
        <v>-1.1627906976744186E-2</v>
      </c>
    </row>
    <row r="321" spans="1:14" ht="25.5" x14ac:dyDescent="0.2">
      <c r="A321" s="8"/>
      <c r="B321" s="26" t="s">
        <v>301</v>
      </c>
      <c r="C321" s="23">
        <v>0</v>
      </c>
      <c r="D321" s="9">
        <v>27</v>
      </c>
      <c r="E321" s="9">
        <v>8</v>
      </c>
      <c r="F321" s="9">
        <v>24</v>
      </c>
      <c r="G321" s="10" t="str">
        <f t="shared" si="75"/>
        <v/>
      </c>
      <c r="H321" s="10">
        <f t="shared" si="76"/>
        <v>0.31395348837209303</v>
      </c>
      <c r="I321" s="10">
        <f t="shared" si="77"/>
        <v>0.1</v>
      </c>
      <c r="J321" s="10">
        <f t="shared" si="78"/>
        <v>0.23762376237623761</v>
      </c>
      <c r="K321" s="10">
        <f t="shared" si="81"/>
        <v>1</v>
      </c>
      <c r="L321" s="10">
        <f t="shared" si="82"/>
        <v>-0.1111111111111111</v>
      </c>
      <c r="M321" s="10" t="str">
        <f t="shared" si="79"/>
        <v/>
      </c>
      <c r="N321" s="11">
        <f t="shared" si="80"/>
        <v>-3.4883720930232558E-2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2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>
        <f t="shared" si="78"/>
        <v>1.9801980198019802E-2</v>
      </c>
      <c r="K323" s="10" t="str">
        <f t="shared" si="81"/>
        <v xml:space="preserve"> </v>
      </c>
      <c r="L323" s="10">
        <f t="shared" si="82"/>
        <v>1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1</v>
      </c>
      <c r="E324" s="9">
        <v>0</v>
      </c>
      <c r="F324" s="9">
        <v>1</v>
      </c>
      <c r="G324" s="10" t="str">
        <f t="shared" si="75"/>
        <v/>
      </c>
      <c r="H324" s="10">
        <f t="shared" si="76"/>
        <v>1.1627906976744186E-2</v>
      </c>
      <c r="I324" s="10" t="str">
        <f t="shared" si="77"/>
        <v/>
      </c>
      <c r="J324" s="10">
        <f t="shared" si="78"/>
        <v>9.9009900990099011E-3</v>
      </c>
      <c r="K324" s="10" t="str">
        <f t="shared" si="81"/>
        <v xml:space="preserve"> </v>
      </c>
      <c r="L324" s="10">
        <f t="shared" si="82"/>
        <v>0</v>
      </c>
      <c r="M324" s="10" t="str">
        <f t="shared" si="79"/>
        <v/>
      </c>
      <c r="N324" s="11">
        <f t="shared" si="80"/>
        <v>0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1</v>
      </c>
      <c r="D327" s="9">
        <v>0</v>
      </c>
      <c r="E327" s="9">
        <v>0</v>
      </c>
      <c r="F327" s="9">
        <v>2</v>
      </c>
      <c r="G327" s="10">
        <f t="shared" si="75"/>
        <v>1.7857142857142856E-2</v>
      </c>
      <c r="H327" s="10" t="str">
        <f t="shared" si="76"/>
        <v/>
      </c>
      <c r="I327" s="10" t="str">
        <f t="shared" si="77"/>
        <v/>
      </c>
      <c r="J327" s="10">
        <f t="shared" si="78"/>
        <v>1.9801980198019802E-2</v>
      </c>
      <c r="K327" s="10">
        <f t="shared" si="81"/>
        <v>-1</v>
      </c>
      <c r="L327" s="10">
        <f t="shared" si="82"/>
        <v>1</v>
      </c>
      <c r="M327" s="10">
        <f t="shared" si="79"/>
        <v>-1.7857142857142856E-2</v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0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 t="str">
        <f t="shared" si="82"/>
        <v xml:space="preserve"> 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7</v>
      </c>
      <c r="E336" s="9">
        <v>0</v>
      </c>
      <c r="F336" s="9">
        <v>5</v>
      </c>
      <c r="G336" s="10" t="str">
        <f t="shared" si="75"/>
        <v/>
      </c>
      <c r="H336" s="10">
        <f t="shared" si="76"/>
        <v>8.1395348837209308E-2</v>
      </c>
      <c r="I336" s="10" t="str">
        <f t="shared" si="77"/>
        <v/>
      </c>
      <c r="J336" s="10">
        <f t="shared" si="78"/>
        <v>4.9504950495049507E-2</v>
      </c>
      <c r="K336" s="10" t="str">
        <f t="shared" si="81"/>
        <v xml:space="preserve"> </v>
      </c>
      <c r="L336" s="10">
        <f t="shared" si="82"/>
        <v>-0.2857142857142857</v>
      </c>
      <c r="M336" s="10" t="str">
        <f t="shared" si="79"/>
        <v/>
      </c>
      <c r="N336" s="11">
        <f t="shared" si="80"/>
        <v>-2.3255813953488372E-2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4</v>
      </c>
      <c r="E338" s="9">
        <v>0</v>
      </c>
      <c r="F338" s="9">
        <v>5</v>
      </c>
      <c r="G338" s="10" t="str">
        <f t="shared" si="75"/>
        <v/>
      </c>
      <c r="H338" s="10">
        <f t="shared" si="76"/>
        <v>4.6511627906976744E-2</v>
      </c>
      <c r="I338" s="10" t="str">
        <f t="shared" si="77"/>
        <v/>
      </c>
      <c r="J338" s="10">
        <f t="shared" si="78"/>
        <v>4.9504950495049507E-2</v>
      </c>
      <c r="K338" s="10" t="str">
        <f t="shared" si="81"/>
        <v xml:space="preserve"> </v>
      </c>
      <c r="L338" s="10">
        <f t="shared" si="82"/>
        <v>0.25</v>
      </c>
      <c r="M338" s="10" t="str">
        <f t="shared" si="79"/>
        <v/>
      </c>
      <c r="N338" s="11">
        <f t="shared" si="80"/>
        <v>1.1627906976744186E-2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2</v>
      </c>
      <c r="E340" s="9">
        <v>0</v>
      </c>
      <c r="F340" s="9">
        <v>1</v>
      </c>
      <c r="G340" s="10" t="str">
        <f t="shared" si="75"/>
        <v/>
      </c>
      <c r="H340" s="10">
        <f t="shared" si="76"/>
        <v>2.3255813953488372E-2</v>
      </c>
      <c r="I340" s="10" t="str">
        <f t="shared" si="77"/>
        <v/>
      </c>
      <c r="J340" s="10">
        <f t="shared" si="78"/>
        <v>9.9009900990099011E-3</v>
      </c>
      <c r="K340" s="10" t="str">
        <f t="shared" si="81"/>
        <v xml:space="preserve"> </v>
      </c>
      <c r="L340" s="10">
        <f t="shared" si="82"/>
        <v>-0.5</v>
      </c>
      <c r="M340" s="10" t="str">
        <f t="shared" si="79"/>
        <v/>
      </c>
      <c r="N340" s="11">
        <f t="shared" si="80"/>
        <v>-1.1627906976744186E-2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1</v>
      </c>
      <c r="D347" s="9">
        <v>0</v>
      </c>
      <c r="E347" s="9">
        <v>0</v>
      </c>
      <c r="F347" s="9">
        <v>0</v>
      </c>
      <c r="G347" s="10">
        <f t="shared" si="75"/>
        <v>1.7857142857142856E-2</v>
      </c>
      <c r="H347" s="10" t="str">
        <f t="shared" si="76"/>
        <v/>
      </c>
      <c r="I347" s="10" t="str">
        <f t="shared" si="77"/>
        <v/>
      </c>
      <c r="J347" s="10" t="str">
        <f t="shared" si="78"/>
        <v/>
      </c>
      <c r="K347" s="10">
        <f t="shared" si="81"/>
        <v>-1</v>
      </c>
      <c r="L347" s="10" t="str">
        <f t="shared" si="82"/>
        <v xml:space="preserve"> </v>
      </c>
      <c r="M347" s="10">
        <f t="shared" si="79"/>
        <v>-1.7857142857142856E-2</v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1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>
        <f t="shared" ref="H348:H363" si="84">+IF(D348=0,"",D348/D$188)</f>
        <v>1.1627906976744186E-2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>
        <f t="shared" si="82"/>
        <v>-1</v>
      </c>
      <c r="M348" s="10" t="str">
        <f t="shared" ref="M348:M363" si="87">+IF(OR(AND(G348=""),(K348="")),"",G348*K348)</f>
        <v/>
      </c>
      <c r="N348" s="11">
        <f t="shared" ref="N348:N363" si="88">+IF(OR(AND(H348=""),(L348="")),"",H348*L348)</f>
        <v>-1.1627906976744186E-2</v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126</v>
      </c>
      <c r="D371" s="20">
        <f>SUM(D372:D604)</f>
        <v>328</v>
      </c>
      <c r="E371" s="19">
        <f>SUM(E372:E604)</f>
        <v>280</v>
      </c>
      <c r="F371" s="20">
        <f>SUM(F372:F604)</f>
        <v>694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1.2222222222222223</v>
      </c>
      <c r="L371" s="22">
        <f>+IF(AND(D371=0,F371=0),"",IF(D371=0,1,IF(F371=0,-1,(F371-D371)/D371)))</f>
        <v>1.1158536585365855</v>
      </c>
      <c r="M371" s="21">
        <f t="shared" ref="M371:M434" si="95">+IF(OR(AND(G371=""),(K371="")),"",G371*K371)</f>
        <v>1.2222222222222223</v>
      </c>
      <c r="N371" s="22">
        <f t="shared" ref="N371:N434" si="96">+IF(OR(AND(H371=""),(L371="")),"",H371*L371)</f>
        <v>1.1158536585365855</v>
      </c>
    </row>
    <row r="372" spans="1:14" x14ac:dyDescent="0.2">
      <c r="A372" s="8"/>
      <c r="B372" s="25" t="s">
        <v>344</v>
      </c>
      <c r="C372" s="31">
        <v>4</v>
      </c>
      <c r="D372" s="28">
        <v>0</v>
      </c>
      <c r="E372" s="28">
        <v>2</v>
      </c>
      <c r="F372" s="28">
        <v>0</v>
      </c>
      <c r="G372" s="29">
        <f t="shared" si="91"/>
        <v>3.1746031746031744E-2</v>
      </c>
      <c r="H372" s="29" t="str">
        <f t="shared" si="92"/>
        <v/>
      </c>
      <c r="I372" s="29">
        <f t="shared" si="93"/>
        <v>7.1428571428571426E-3</v>
      </c>
      <c r="J372" s="29" t="str">
        <f t="shared" si="94"/>
        <v/>
      </c>
      <c r="K372" s="29">
        <f t="shared" ref="K372:K435" si="97">+IF(AND(C372=0,E372=0)," ",IF(C372=0,1,IF(E372=0,-1,(E372-C372)/C372)))</f>
        <v>-0.5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-1.5873015873015872E-2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1</v>
      </c>
      <c r="D373" s="9">
        <v>0</v>
      </c>
      <c r="E373" s="9">
        <v>0</v>
      </c>
      <c r="F373" s="9">
        <v>0</v>
      </c>
      <c r="G373" s="10">
        <f t="shared" si="91"/>
        <v>7.9365079365079361E-3</v>
      </c>
      <c r="H373" s="10" t="str">
        <f t="shared" si="92"/>
        <v/>
      </c>
      <c r="I373" s="10" t="str">
        <f t="shared" si="93"/>
        <v/>
      </c>
      <c r="J373" s="10" t="str">
        <f t="shared" si="94"/>
        <v/>
      </c>
      <c r="K373" s="10">
        <f t="shared" si="97"/>
        <v>-1</v>
      </c>
      <c r="L373" s="10" t="str">
        <f t="shared" si="98"/>
        <v xml:space="preserve"> </v>
      </c>
      <c r="M373" s="10">
        <f t="shared" si="95"/>
        <v>-7.9365079365079361E-3</v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2</v>
      </c>
      <c r="F374" s="9">
        <v>2</v>
      </c>
      <c r="G374" s="10" t="str">
        <f t="shared" si="91"/>
        <v/>
      </c>
      <c r="H374" s="10" t="str">
        <f t="shared" si="92"/>
        <v/>
      </c>
      <c r="I374" s="10">
        <f t="shared" si="93"/>
        <v>7.1428571428571426E-3</v>
      </c>
      <c r="J374" s="10">
        <f t="shared" si="94"/>
        <v>2.881844380403458E-3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3</v>
      </c>
      <c r="D377" s="9">
        <v>1</v>
      </c>
      <c r="E377" s="9">
        <v>9</v>
      </c>
      <c r="F377" s="9">
        <v>0</v>
      </c>
      <c r="G377" s="10">
        <f t="shared" si="91"/>
        <v>2.3809523809523808E-2</v>
      </c>
      <c r="H377" s="10">
        <f t="shared" si="92"/>
        <v>3.0487804878048782E-3</v>
      </c>
      <c r="I377" s="10">
        <f t="shared" si="93"/>
        <v>3.214285714285714E-2</v>
      </c>
      <c r="J377" s="10" t="str">
        <f t="shared" si="94"/>
        <v/>
      </c>
      <c r="K377" s="10">
        <f t="shared" si="97"/>
        <v>2</v>
      </c>
      <c r="L377" s="10">
        <f t="shared" si="98"/>
        <v>-1</v>
      </c>
      <c r="M377" s="10">
        <f t="shared" si="95"/>
        <v>4.7619047619047616E-2</v>
      </c>
      <c r="N377" s="11">
        <f t="shared" si="96"/>
        <v>-3.0487804878048782E-3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0</v>
      </c>
      <c r="F378" s="9">
        <v>0</v>
      </c>
      <c r="G378" s="10" t="str">
        <f t="shared" si="91"/>
        <v/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 t="str">
        <f t="shared" si="97"/>
        <v xml:space="preserve"> 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1</v>
      </c>
      <c r="D380" s="9">
        <v>0</v>
      </c>
      <c r="E380" s="9">
        <v>0</v>
      </c>
      <c r="F380" s="9">
        <v>0</v>
      </c>
      <c r="G380" s="10">
        <f t="shared" si="91"/>
        <v>7.9365079365079361E-3</v>
      </c>
      <c r="H380" s="10" t="str">
        <f t="shared" si="92"/>
        <v/>
      </c>
      <c r="I380" s="10" t="str">
        <f t="shared" si="93"/>
        <v/>
      </c>
      <c r="J380" s="10" t="str">
        <f t="shared" si="94"/>
        <v/>
      </c>
      <c r="K380" s="10">
        <f t="shared" si="97"/>
        <v>-1</v>
      </c>
      <c r="L380" s="10" t="str">
        <f t="shared" si="98"/>
        <v xml:space="preserve"> </v>
      </c>
      <c r="M380" s="10">
        <f t="shared" si="95"/>
        <v>-7.9365079365079361E-3</v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1</v>
      </c>
      <c r="F381" s="9">
        <v>0</v>
      </c>
      <c r="G381" s="10" t="str">
        <f t="shared" si="91"/>
        <v/>
      </c>
      <c r="H381" s="10" t="str">
        <f t="shared" si="92"/>
        <v/>
      </c>
      <c r="I381" s="10">
        <f t="shared" si="93"/>
        <v>3.5714285714285713E-3</v>
      </c>
      <c r="J381" s="10" t="str">
        <f t="shared" si="94"/>
        <v/>
      </c>
      <c r="K381" s="10">
        <f t="shared" si="97"/>
        <v>1</v>
      </c>
      <c r="L381" s="10" t="str">
        <f t="shared" si="98"/>
        <v xml:space="preserve"> 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15</v>
      </c>
      <c r="D383" s="9">
        <v>0</v>
      </c>
      <c r="E383" s="9">
        <v>17</v>
      </c>
      <c r="F383" s="9">
        <v>3</v>
      </c>
      <c r="G383" s="10">
        <f t="shared" si="91"/>
        <v>0.11904761904761904</v>
      </c>
      <c r="H383" s="10" t="str">
        <f t="shared" si="92"/>
        <v/>
      </c>
      <c r="I383" s="10">
        <f t="shared" si="93"/>
        <v>6.0714285714285714E-2</v>
      </c>
      <c r="J383" s="10">
        <f t="shared" si="94"/>
        <v>4.3227665706051877E-3</v>
      </c>
      <c r="K383" s="10">
        <f t="shared" si="97"/>
        <v>0.13333333333333333</v>
      </c>
      <c r="L383" s="10">
        <f t="shared" si="98"/>
        <v>1</v>
      </c>
      <c r="M383" s="10">
        <f t="shared" si="95"/>
        <v>1.5873015873015872E-2</v>
      </c>
      <c r="N383" s="11" t="str">
        <f t="shared" si="96"/>
        <v/>
      </c>
    </row>
    <row r="384" spans="1:14" x14ac:dyDescent="0.2">
      <c r="A384" s="8"/>
      <c r="B384" s="26" t="s">
        <v>356</v>
      </c>
      <c r="C384" s="23">
        <v>1</v>
      </c>
      <c r="D384" s="9">
        <v>0</v>
      </c>
      <c r="E384" s="9">
        <v>0</v>
      </c>
      <c r="F384" s="9">
        <v>0</v>
      </c>
      <c r="G384" s="10">
        <f t="shared" si="91"/>
        <v>7.9365079365079361E-3</v>
      </c>
      <c r="H384" s="10" t="str">
        <f t="shared" si="92"/>
        <v/>
      </c>
      <c r="I384" s="10" t="str">
        <f t="shared" si="93"/>
        <v/>
      </c>
      <c r="J384" s="10" t="str">
        <f t="shared" si="94"/>
        <v/>
      </c>
      <c r="K384" s="10">
        <f t="shared" si="97"/>
        <v>-1</v>
      </c>
      <c r="L384" s="10" t="str">
        <f t="shared" si="98"/>
        <v xml:space="preserve"> </v>
      </c>
      <c r="M384" s="10">
        <f t="shared" si="95"/>
        <v>-7.9365079365079361E-3</v>
      </c>
      <c r="N384" s="11" t="str">
        <f t="shared" si="96"/>
        <v/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0</v>
      </c>
      <c r="D386" s="9">
        <v>0</v>
      </c>
      <c r="E386" s="9">
        <v>1</v>
      </c>
      <c r="F386" s="9">
        <v>0</v>
      </c>
      <c r="G386" s="10" t="str">
        <f t="shared" si="91"/>
        <v/>
      </c>
      <c r="H386" s="10" t="str">
        <f t="shared" si="92"/>
        <v/>
      </c>
      <c r="I386" s="10">
        <f t="shared" si="93"/>
        <v>3.5714285714285713E-3</v>
      </c>
      <c r="J386" s="10" t="str">
        <f t="shared" si="94"/>
        <v/>
      </c>
      <c r="K386" s="10">
        <f t="shared" si="97"/>
        <v>1</v>
      </c>
      <c r="L386" s="10" t="str">
        <f t="shared" si="98"/>
        <v xml:space="preserve"> </v>
      </c>
      <c r="M386" s="10" t="str">
        <f t="shared" si="95"/>
        <v/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1</v>
      </c>
      <c r="D387" s="9">
        <v>0</v>
      </c>
      <c r="E387" s="9">
        <v>0</v>
      </c>
      <c r="F387" s="9">
        <v>0</v>
      </c>
      <c r="G387" s="10">
        <f t="shared" si="91"/>
        <v>7.9365079365079361E-3</v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>
        <f t="shared" si="97"/>
        <v>-1</v>
      </c>
      <c r="L387" s="10" t="str">
        <f t="shared" si="98"/>
        <v xml:space="preserve"> </v>
      </c>
      <c r="M387" s="10">
        <f t="shared" si="95"/>
        <v>-7.9365079365079361E-3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</v>
      </c>
      <c r="D391" s="9">
        <v>0</v>
      </c>
      <c r="E391" s="9">
        <v>0</v>
      </c>
      <c r="F391" s="9">
        <v>0</v>
      </c>
      <c r="G391" s="10">
        <f t="shared" si="91"/>
        <v>1.5873015873015872E-2</v>
      </c>
      <c r="H391" s="10" t="str">
        <f t="shared" si="92"/>
        <v/>
      </c>
      <c r="I391" s="10" t="str">
        <f t="shared" si="93"/>
        <v/>
      </c>
      <c r="J391" s="10" t="str">
        <f t="shared" si="94"/>
        <v/>
      </c>
      <c r="K391" s="10">
        <f t="shared" si="97"/>
        <v>-1</v>
      </c>
      <c r="L391" s="10" t="str">
        <f t="shared" si="98"/>
        <v xml:space="preserve"> </v>
      </c>
      <c r="M391" s="10">
        <f t="shared" si="95"/>
        <v>-1.5873015873015872E-2</v>
      </c>
      <c r="N391" s="11" t="str">
        <f t="shared" si="96"/>
        <v/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9</v>
      </c>
      <c r="F392" s="9">
        <v>10</v>
      </c>
      <c r="G392" s="10" t="str">
        <f t="shared" si="91"/>
        <v/>
      </c>
      <c r="H392" s="10" t="str">
        <f t="shared" si="92"/>
        <v/>
      </c>
      <c r="I392" s="10">
        <f t="shared" si="93"/>
        <v>3.214285714285714E-2</v>
      </c>
      <c r="J392" s="10">
        <f t="shared" si="94"/>
        <v>1.4409221902017291E-2</v>
      </c>
      <c r="K392" s="10">
        <f t="shared" si="97"/>
        <v>1</v>
      </c>
      <c r="L392" s="10">
        <f t="shared" si="98"/>
        <v>1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0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 t="str">
        <f t="shared" si="94"/>
        <v/>
      </c>
      <c r="K394" s="10" t="str">
        <f t="shared" si="97"/>
        <v xml:space="preserve"> </v>
      </c>
      <c r="L394" s="10" t="str">
        <f t="shared" si="98"/>
        <v xml:space="preserve"> 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0</v>
      </c>
      <c r="D395" s="9">
        <v>3</v>
      </c>
      <c r="E395" s="9">
        <v>0</v>
      </c>
      <c r="F395" s="9">
        <v>7</v>
      </c>
      <c r="G395" s="10" t="str">
        <f t="shared" si="91"/>
        <v/>
      </c>
      <c r="H395" s="10">
        <f t="shared" si="92"/>
        <v>9.1463414634146336E-3</v>
      </c>
      <c r="I395" s="10" t="str">
        <f t="shared" si="93"/>
        <v/>
      </c>
      <c r="J395" s="10">
        <f t="shared" si="94"/>
        <v>1.0086455331412104E-2</v>
      </c>
      <c r="K395" s="10" t="str">
        <f t="shared" si="97"/>
        <v xml:space="preserve"> </v>
      </c>
      <c r="L395" s="10">
        <f t="shared" si="98"/>
        <v>1.3333333333333333</v>
      </c>
      <c r="M395" s="10" t="str">
        <f t="shared" si="95"/>
        <v/>
      </c>
      <c r="N395" s="11">
        <f t="shared" si="96"/>
        <v>1.2195121951219511E-2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0</v>
      </c>
      <c r="F396" s="9">
        <v>0</v>
      </c>
      <c r="G396" s="10" t="str">
        <f t="shared" si="91"/>
        <v/>
      </c>
      <c r="H396" s="10" t="str">
        <f t="shared" si="92"/>
        <v/>
      </c>
      <c r="I396" s="10" t="str">
        <f t="shared" si="93"/>
        <v/>
      </c>
      <c r="J396" s="10" t="str">
        <f t="shared" si="94"/>
        <v/>
      </c>
      <c r="K396" s="10" t="str">
        <f t="shared" si="97"/>
        <v xml:space="preserve"> </v>
      </c>
      <c r="L396" s="10" t="str">
        <f t="shared" si="98"/>
        <v xml:space="preserve"> 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0</v>
      </c>
      <c r="E401" s="9">
        <v>0</v>
      </c>
      <c r="F401" s="9">
        <v>0</v>
      </c>
      <c r="G401" s="10" t="str">
        <f t="shared" si="91"/>
        <v/>
      </c>
      <c r="H401" s="10" t="str">
        <f t="shared" si="92"/>
        <v/>
      </c>
      <c r="I401" s="10" t="str">
        <f t="shared" si="93"/>
        <v/>
      </c>
      <c r="J401" s="10" t="str">
        <f t="shared" si="94"/>
        <v/>
      </c>
      <c r="K401" s="10" t="str">
        <f t="shared" si="97"/>
        <v xml:space="preserve"> </v>
      </c>
      <c r="L401" s="10" t="str">
        <f t="shared" si="98"/>
        <v xml:space="preserve"> </v>
      </c>
      <c r="M401" s="10" t="str">
        <f t="shared" si="95"/>
        <v/>
      </c>
      <c r="N401" s="11" t="str">
        <f t="shared" si="96"/>
        <v/>
      </c>
    </row>
    <row r="402" spans="1:14" x14ac:dyDescent="0.2">
      <c r="A402" s="8"/>
      <c r="B402" s="26" t="s">
        <v>374</v>
      </c>
      <c r="C402" s="23">
        <v>0</v>
      </c>
      <c r="D402" s="9">
        <v>1</v>
      </c>
      <c r="E402" s="9">
        <v>0</v>
      </c>
      <c r="F402" s="9">
        <v>1</v>
      </c>
      <c r="G402" s="10" t="str">
        <f t="shared" si="91"/>
        <v/>
      </c>
      <c r="H402" s="10">
        <f t="shared" si="92"/>
        <v>3.0487804878048782E-3</v>
      </c>
      <c r="I402" s="10" t="str">
        <f t="shared" si="93"/>
        <v/>
      </c>
      <c r="J402" s="10">
        <f t="shared" si="94"/>
        <v>1.440922190201729E-3</v>
      </c>
      <c r="K402" s="10" t="str">
        <f t="shared" si="97"/>
        <v xml:space="preserve"> </v>
      </c>
      <c r="L402" s="10">
        <f t="shared" si="98"/>
        <v>0</v>
      </c>
      <c r="M402" s="10" t="str">
        <f t="shared" si="95"/>
        <v/>
      </c>
      <c r="N402" s="11">
        <f t="shared" si="96"/>
        <v>0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0</v>
      </c>
      <c r="E404" s="9">
        <v>0</v>
      </c>
      <c r="F404" s="9">
        <v>0</v>
      </c>
      <c r="G404" s="10" t="str">
        <f t="shared" si="91"/>
        <v/>
      </c>
      <c r="H404" s="10" t="str">
        <f t="shared" si="92"/>
        <v/>
      </c>
      <c r="I404" s="10" t="str">
        <f t="shared" si="93"/>
        <v/>
      </c>
      <c r="J404" s="10" t="str">
        <f t="shared" si="94"/>
        <v/>
      </c>
      <c r="K404" s="10" t="str">
        <f t="shared" si="97"/>
        <v xml:space="preserve"> </v>
      </c>
      <c r="L404" s="10" t="str">
        <f t="shared" si="98"/>
        <v xml:space="preserve"> </v>
      </c>
      <c r="M404" s="10" t="str">
        <f t="shared" si="95"/>
        <v/>
      </c>
      <c r="N404" s="11" t="str">
        <f t="shared" si="96"/>
        <v/>
      </c>
    </row>
    <row r="405" spans="1:14" ht="25.5" x14ac:dyDescent="0.2">
      <c r="A405" s="8"/>
      <c r="B405" s="26" t="s">
        <v>377</v>
      </c>
      <c r="C405" s="23">
        <v>0</v>
      </c>
      <c r="D405" s="9">
        <v>1</v>
      </c>
      <c r="E405" s="9">
        <v>0</v>
      </c>
      <c r="F405" s="9">
        <v>0</v>
      </c>
      <c r="G405" s="10" t="str">
        <f t="shared" si="91"/>
        <v/>
      </c>
      <c r="H405" s="10">
        <f t="shared" si="92"/>
        <v>3.0487804878048782E-3</v>
      </c>
      <c r="I405" s="10" t="str">
        <f t="shared" si="93"/>
        <v/>
      </c>
      <c r="J405" s="10" t="str">
        <f t="shared" si="94"/>
        <v/>
      </c>
      <c r="K405" s="10" t="str">
        <f t="shared" si="97"/>
        <v xml:space="preserve"> </v>
      </c>
      <c r="L405" s="10">
        <f t="shared" si="98"/>
        <v>-1</v>
      </c>
      <c r="M405" s="10" t="str">
        <f t="shared" si="95"/>
        <v/>
      </c>
      <c r="N405" s="11">
        <f t="shared" si="96"/>
        <v>-3.0487804878048782E-3</v>
      </c>
    </row>
    <row r="406" spans="1:14" x14ac:dyDescent="0.2">
      <c r="A406" s="8"/>
      <c r="B406" s="26" t="s">
        <v>378</v>
      </c>
      <c r="C406" s="23">
        <v>23</v>
      </c>
      <c r="D406" s="9">
        <v>5</v>
      </c>
      <c r="E406" s="9">
        <v>52</v>
      </c>
      <c r="F406" s="9">
        <v>5</v>
      </c>
      <c r="G406" s="10">
        <f t="shared" si="91"/>
        <v>0.18253968253968253</v>
      </c>
      <c r="H406" s="10">
        <f t="shared" si="92"/>
        <v>1.524390243902439E-2</v>
      </c>
      <c r="I406" s="10">
        <f t="shared" si="93"/>
        <v>0.18571428571428572</v>
      </c>
      <c r="J406" s="10">
        <f t="shared" si="94"/>
        <v>7.2046109510086453E-3</v>
      </c>
      <c r="K406" s="10">
        <f t="shared" si="97"/>
        <v>1.2608695652173914</v>
      </c>
      <c r="L406" s="10">
        <f t="shared" si="98"/>
        <v>0</v>
      </c>
      <c r="M406" s="10">
        <f t="shared" si="95"/>
        <v>0.23015873015873015</v>
      </c>
      <c r="N406" s="11">
        <f t="shared" si="96"/>
        <v>0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1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3.5714285714285713E-3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2</v>
      </c>
      <c r="E408" s="9">
        <v>2</v>
      </c>
      <c r="F408" s="9">
        <v>2</v>
      </c>
      <c r="G408" s="10" t="str">
        <f t="shared" si="91"/>
        <v/>
      </c>
      <c r="H408" s="10">
        <f t="shared" si="92"/>
        <v>6.0975609756097563E-3</v>
      </c>
      <c r="I408" s="10">
        <f t="shared" si="93"/>
        <v>7.1428571428571426E-3</v>
      </c>
      <c r="J408" s="10">
        <f t="shared" si="94"/>
        <v>2.881844380403458E-3</v>
      </c>
      <c r="K408" s="10">
        <f t="shared" si="97"/>
        <v>1</v>
      </c>
      <c r="L408" s="10">
        <f t="shared" si="98"/>
        <v>0</v>
      </c>
      <c r="M408" s="10" t="str">
        <f t="shared" si="95"/>
        <v/>
      </c>
      <c r="N408" s="11">
        <f t="shared" si="96"/>
        <v>0</v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</v>
      </c>
      <c r="D410" s="9">
        <v>0</v>
      </c>
      <c r="E410" s="9">
        <v>2</v>
      </c>
      <c r="F410" s="9">
        <v>0</v>
      </c>
      <c r="G410" s="10">
        <f t="shared" si="91"/>
        <v>7.9365079365079361E-3</v>
      </c>
      <c r="H410" s="10" t="str">
        <f t="shared" si="92"/>
        <v/>
      </c>
      <c r="I410" s="10">
        <f t="shared" si="93"/>
        <v>7.1428571428571426E-3</v>
      </c>
      <c r="J410" s="10" t="str">
        <f t="shared" si="94"/>
        <v/>
      </c>
      <c r="K410" s="10">
        <f t="shared" si="97"/>
        <v>1</v>
      </c>
      <c r="L410" s="10" t="str">
        <f t="shared" si="98"/>
        <v xml:space="preserve"> </v>
      </c>
      <c r="M410" s="10">
        <f t="shared" si="95"/>
        <v>7.9365079365079361E-3</v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4</v>
      </c>
      <c r="E411" s="9">
        <v>0</v>
      </c>
      <c r="F411" s="9">
        <v>0</v>
      </c>
      <c r="G411" s="10" t="str">
        <f t="shared" si="91"/>
        <v/>
      </c>
      <c r="H411" s="10">
        <f t="shared" si="92"/>
        <v>1.2195121951219513E-2</v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>
        <f t="shared" si="98"/>
        <v>-1</v>
      </c>
      <c r="M411" s="10" t="str">
        <f t="shared" si="95"/>
        <v/>
      </c>
      <c r="N411" s="11">
        <f t="shared" si="96"/>
        <v>-1.2195121951219513E-2</v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46</v>
      </c>
      <c r="D413" s="9">
        <v>1</v>
      </c>
      <c r="E413" s="9">
        <v>38</v>
      </c>
      <c r="F413" s="9">
        <v>0</v>
      </c>
      <c r="G413" s="10">
        <f t="shared" si="91"/>
        <v>0.36507936507936506</v>
      </c>
      <c r="H413" s="10">
        <f t="shared" si="92"/>
        <v>3.0487804878048782E-3</v>
      </c>
      <c r="I413" s="10">
        <f t="shared" si="93"/>
        <v>0.1357142857142857</v>
      </c>
      <c r="J413" s="10" t="str">
        <f t="shared" si="94"/>
        <v/>
      </c>
      <c r="K413" s="10">
        <f t="shared" si="97"/>
        <v>-0.17391304347826086</v>
      </c>
      <c r="L413" s="10">
        <f t="shared" si="98"/>
        <v>-1</v>
      </c>
      <c r="M413" s="10">
        <f t="shared" si="95"/>
        <v>-6.3492063492063489E-2</v>
      </c>
      <c r="N413" s="11">
        <f t="shared" si="96"/>
        <v>-3.0487804878048782E-3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2</v>
      </c>
      <c r="D419" s="9">
        <v>0</v>
      </c>
      <c r="E419" s="9">
        <v>0</v>
      </c>
      <c r="F419" s="9">
        <v>1</v>
      </c>
      <c r="G419" s="10">
        <f t="shared" si="91"/>
        <v>1.5873015873015872E-2</v>
      </c>
      <c r="H419" s="10" t="str">
        <f t="shared" si="92"/>
        <v/>
      </c>
      <c r="I419" s="10" t="str">
        <f t="shared" si="93"/>
        <v/>
      </c>
      <c r="J419" s="10">
        <f t="shared" si="94"/>
        <v>1.440922190201729E-3</v>
      </c>
      <c r="K419" s="10">
        <f t="shared" si="97"/>
        <v>-1</v>
      </c>
      <c r="L419" s="10">
        <f t="shared" si="98"/>
        <v>1</v>
      </c>
      <c r="M419" s="10">
        <f t="shared" si="95"/>
        <v>-1.5873015873015872E-2</v>
      </c>
      <c r="N419" s="11" t="str">
        <f t="shared" si="96"/>
        <v/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3</v>
      </c>
      <c r="D422" s="9">
        <v>5</v>
      </c>
      <c r="E422" s="9">
        <v>1</v>
      </c>
      <c r="F422" s="9">
        <v>2</v>
      </c>
      <c r="G422" s="10">
        <f t="shared" si="91"/>
        <v>2.3809523809523808E-2</v>
      </c>
      <c r="H422" s="10">
        <f t="shared" si="92"/>
        <v>1.524390243902439E-2</v>
      </c>
      <c r="I422" s="10">
        <f t="shared" si="93"/>
        <v>3.5714285714285713E-3</v>
      </c>
      <c r="J422" s="10">
        <f t="shared" si="94"/>
        <v>2.881844380403458E-3</v>
      </c>
      <c r="K422" s="10">
        <f t="shared" si="97"/>
        <v>-0.66666666666666663</v>
      </c>
      <c r="L422" s="10">
        <f t="shared" si="98"/>
        <v>-0.6</v>
      </c>
      <c r="M422" s="10">
        <f t="shared" si="95"/>
        <v>-1.5873015873015872E-2</v>
      </c>
      <c r="N422" s="11">
        <f t="shared" si="96"/>
        <v>-9.1463414634146336E-3</v>
      </c>
    </row>
    <row r="423" spans="1:14" x14ac:dyDescent="0.2">
      <c r="A423" s="8"/>
      <c r="B423" s="26" t="s">
        <v>395</v>
      </c>
      <c r="C423" s="23">
        <v>0</v>
      </c>
      <c r="D423" s="9">
        <v>0</v>
      </c>
      <c r="E423" s="9">
        <v>0</v>
      </c>
      <c r="F423" s="9">
        <v>0</v>
      </c>
      <c r="G423" s="10" t="str">
        <f t="shared" si="91"/>
        <v/>
      </c>
      <c r="H423" s="10" t="str">
        <f t="shared" si="92"/>
        <v/>
      </c>
      <c r="I423" s="10" t="str">
        <f t="shared" si="93"/>
        <v/>
      </c>
      <c r="J423" s="10" t="str">
        <f t="shared" si="94"/>
        <v/>
      </c>
      <c r="K423" s="10" t="str">
        <f t="shared" si="97"/>
        <v xml:space="preserve"> </v>
      </c>
      <c r="L423" s="10" t="str">
        <f t="shared" si="98"/>
        <v xml:space="preserve"> </v>
      </c>
      <c r="M423" s="10" t="str">
        <f t="shared" si="95"/>
        <v/>
      </c>
      <c r="N423" s="11" t="str">
        <f t="shared" si="96"/>
        <v/>
      </c>
    </row>
    <row r="424" spans="1:14" x14ac:dyDescent="0.2">
      <c r="A424" s="8"/>
      <c r="B424" s="26" t="s">
        <v>396</v>
      </c>
      <c r="C424" s="23">
        <v>1</v>
      </c>
      <c r="D424" s="9">
        <v>0</v>
      </c>
      <c r="E424" s="9">
        <v>0</v>
      </c>
      <c r="F424" s="9">
        <v>0</v>
      </c>
      <c r="G424" s="10">
        <f t="shared" si="91"/>
        <v>7.9365079365079361E-3</v>
      </c>
      <c r="H424" s="10" t="str">
        <f t="shared" si="92"/>
        <v/>
      </c>
      <c r="I424" s="10" t="str">
        <f t="shared" si="93"/>
        <v/>
      </c>
      <c r="J424" s="10" t="str">
        <f t="shared" si="94"/>
        <v/>
      </c>
      <c r="K424" s="10">
        <f t="shared" si="97"/>
        <v>-1</v>
      </c>
      <c r="L424" s="10" t="str">
        <f t="shared" si="98"/>
        <v xml:space="preserve"> </v>
      </c>
      <c r="M424" s="10">
        <f t="shared" si="95"/>
        <v>-7.9365079365079361E-3</v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1</v>
      </c>
      <c r="F434" s="9">
        <v>1</v>
      </c>
      <c r="G434" s="10" t="str">
        <f t="shared" si="91"/>
        <v/>
      </c>
      <c r="H434" s="10" t="str">
        <f t="shared" si="92"/>
        <v/>
      </c>
      <c r="I434" s="10">
        <f t="shared" si="93"/>
        <v>3.5714285714285713E-3</v>
      </c>
      <c r="J434" s="10">
        <f t="shared" si="94"/>
        <v>1.440922190201729E-3</v>
      </c>
      <c r="K434" s="10">
        <f t="shared" si="97"/>
        <v>1</v>
      </c>
      <c r="L434" s="10">
        <f t="shared" si="98"/>
        <v>1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1</v>
      </c>
      <c r="D435" s="9">
        <v>2</v>
      </c>
      <c r="E435" s="9">
        <v>4</v>
      </c>
      <c r="F435" s="9">
        <v>2</v>
      </c>
      <c r="G435" s="10">
        <f t="shared" ref="G435:G498" si="99">+IF(C435=0,"",C435/C$371)</f>
        <v>7.9365079365079361E-3</v>
      </c>
      <c r="H435" s="10">
        <f t="shared" ref="H435:H498" si="100">+IF(D435=0,"",D435/D$371)</f>
        <v>6.0975609756097563E-3</v>
      </c>
      <c r="I435" s="10">
        <f t="shared" ref="I435:I498" si="101">+IF(E435=0,"",E435/E$371)</f>
        <v>1.4285714285714285E-2</v>
      </c>
      <c r="J435" s="10">
        <f t="shared" ref="J435:J498" si="102">+IF(F435=0,"",F435/F$371)</f>
        <v>2.881844380403458E-3</v>
      </c>
      <c r="K435" s="10">
        <f t="shared" si="97"/>
        <v>3</v>
      </c>
      <c r="L435" s="10">
        <f t="shared" si="98"/>
        <v>0</v>
      </c>
      <c r="M435" s="10">
        <f t="shared" ref="M435:M498" si="103">+IF(OR(AND(G435=""),(K435="")),"",G435*K435)</f>
        <v>2.3809523809523808E-2</v>
      </c>
      <c r="N435" s="11">
        <f t="shared" ref="N435:N498" si="104">+IF(OR(AND(H435=""),(L435="")),"",H435*L435)</f>
        <v>0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2</v>
      </c>
      <c r="E437" s="9">
        <v>3</v>
      </c>
      <c r="F437" s="9">
        <v>4</v>
      </c>
      <c r="G437" s="10" t="str">
        <f t="shared" si="99"/>
        <v/>
      </c>
      <c r="H437" s="10">
        <f t="shared" si="100"/>
        <v>6.0975609756097563E-3</v>
      </c>
      <c r="I437" s="10">
        <f t="shared" si="101"/>
        <v>1.0714285714285714E-2</v>
      </c>
      <c r="J437" s="10">
        <f t="shared" si="102"/>
        <v>5.763688760806916E-3</v>
      </c>
      <c r="K437" s="10">
        <f t="shared" si="105"/>
        <v>1</v>
      </c>
      <c r="L437" s="10">
        <f t="shared" si="106"/>
        <v>1</v>
      </c>
      <c r="M437" s="10" t="str">
        <f t="shared" si="103"/>
        <v/>
      </c>
      <c r="N437" s="11">
        <f t="shared" si="104"/>
        <v>6.0975609756097563E-3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0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 t="str">
        <f t="shared" si="102"/>
        <v/>
      </c>
      <c r="K438" s="10" t="str">
        <f t="shared" si="105"/>
        <v xml:space="preserve"> </v>
      </c>
      <c r="L438" s="10" t="str">
        <f t="shared" si="106"/>
        <v xml:space="preserve"> 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2</v>
      </c>
      <c r="D446" s="9">
        <v>3</v>
      </c>
      <c r="E446" s="9">
        <v>2</v>
      </c>
      <c r="F446" s="9">
        <v>21</v>
      </c>
      <c r="G446" s="10">
        <f t="shared" si="99"/>
        <v>1.5873015873015872E-2</v>
      </c>
      <c r="H446" s="10">
        <f t="shared" si="100"/>
        <v>9.1463414634146336E-3</v>
      </c>
      <c r="I446" s="10">
        <f t="shared" si="101"/>
        <v>7.1428571428571426E-3</v>
      </c>
      <c r="J446" s="10">
        <f t="shared" si="102"/>
        <v>3.0259365994236311E-2</v>
      </c>
      <c r="K446" s="10">
        <f t="shared" si="105"/>
        <v>0</v>
      </c>
      <c r="L446" s="10">
        <f t="shared" si="106"/>
        <v>6</v>
      </c>
      <c r="M446" s="10">
        <f t="shared" si="103"/>
        <v>0</v>
      </c>
      <c r="N446" s="11">
        <f t="shared" si="104"/>
        <v>5.4878048780487798E-2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72</v>
      </c>
      <c r="F448" s="9">
        <v>17</v>
      </c>
      <c r="G448" s="10" t="str">
        <f t="shared" si="99"/>
        <v/>
      </c>
      <c r="H448" s="10" t="str">
        <f t="shared" si="100"/>
        <v/>
      </c>
      <c r="I448" s="10">
        <f t="shared" si="101"/>
        <v>0.25714285714285712</v>
      </c>
      <c r="J448" s="10">
        <f t="shared" si="102"/>
        <v>2.4495677233429394E-2</v>
      </c>
      <c r="K448" s="10">
        <f t="shared" si="105"/>
        <v>1</v>
      </c>
      <c r="L448" s="10">
        <f t="shared" si="106"/>
        <v>1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1</v>
      </c>
      <c r="D450" s="9">
        <v>0</v>
      </c>
      <c r="E450" s="9">
        <v>0</v>
      </c>
      <c r="F450" s="9">
        <v>0</v>
      </c>
      <c r="G450" s="10">
        <f t="shared" si="99"/>
        <v>7.9365079365079361E-3</v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>
        <f t="shared" si="105"/>
        <v>-1</v>
      </c>
      <c r="L450" s="10" t="str">
        <f t="shared" si="106"/>
        <v xml:space="preserve"> </v>
      </c>
      <c r="M450" s="10">
        <f t="shared" si="103"/>
        <v>-7.9365079365079361E-3</v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2</v>
      </c>
      <c r="E451" s="9">
        <v>0</v>
      </c>
      <c r="F451" s="9">
        <v>8</v>
      </c>
      <c r="G451" s="10" t="str">
        <f t="shared" si="99"/>
        <v/>
      </c>
      <c r="H451" s="10">
        <f t="shared" si="100"/>
        <v>6.0975609756097563E-3</v>
      </c>
      <c r="I451" s="10" t="str">
        <f t="shared" si="101"/>
        <v/>
      </c>
      <c r="J451" s="10">
        <f t="shared" si="102"/>
        <v>1.1527377521613832E-2</v>
      </c>
      <c r="K451" s="10" t="str">
        <f t="shared" si="105"/>
        <v xml:space="preserve"> </v>
      </c>
      <c r="L451" s="10">
        <f t="shared" si="106"/>
        <v>3</v>
      </c>
      <c r="M451" s="10" t="str">
        <f t="shared" si="103"/>
        <v/>
      </c>
      <c r="N451" s="11">
        <f t="shared" si="104"/>
        <v>1.8292682926829271E-2</v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1</v>
      </c>
      <c r="E459" s="9">
        <v>0</v>
      </c>
      <c r="F459" s="9">
        <v>0</v>
      </c>
      <c r="G459" s="10" t="str">
        <f t="shared" si="99"/>
        <v/>
      </c>
      <c r="H459" s="10">
        <f t="shared" si="100"/>
        <v>3.0487804878048782E-3</v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>
        <f t="shared" si="106"/>
        <v>-1</v>
      </c>
      <c r="M459" s="10" t="str">
        <f t="shared" si="103"/>
        <v/>
      </c>
      <c r="N459" s="11">
        <f t="shared" si="104"/>
        <v>-3.0487804878048782E-3</v>
      </c>
    </row>
    <row r="460" spans="1:14" ht="25.5" x14ac:dyDescent="0.2">
      <c r="A460" s="8"/>
      <c r="B460" s="26" t="s">
        <v>432</v>
      </c>
      <c r="C460" s="23">
        <v>10</v>
      </c>
      <c r="D460" s="9">
        <v>61</v>
      </c>
      <c r="E460" s="9">
        <v>34</v>
      </c>
      <c r="F460" s="9">
        <v>114</v>
      </c>
      <c r="G460" s="10">
        <f t="shared" si="99"/>
        <v>7.9365079365079361E-2</v>
      </c>
      <c r="H460" s="10">
        <f t="shared" si="100"/>
        <v>0.18597560975609756</v>
      </c>
      <c r="I460" s="10">
        <f t="shared" si="101"/>
        <v>0.12142857142857143</v>
      </c>
      <c r="J460" s="10">
        <f t="shared" si="102"/>
        <v>0.16426512968299711</v>
      </c>
      <c r="K460" s="10">
        <f t="shared" si="105"/>
        <v>2.4</v>
      </c>
      <c r="L460" s="10">
        <f t="shared" si="106"/>
        <v>0.86885245901639341</v>
      </c>
      <c r="M460" s="10">
        <f t="shared" si="103"/>
        <v>0.19047619047619047</v>
      </c>
      <c r="N460" s="11">
        <f t="shared" si="104"/>
        <v>0.16158536585365854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9</v>
      </c>
      <c r="E462" s="9">
        <v>0</v>
      </c>
      <c r="F462" s="9">
        <v>14</v>
      </c>
      <c r="G462" s="10" t="str">
        <f t="shared" si="99"/>
        <v/>
      </c>
      <c r="H462" s="10">
        <f t="shared" si="100"/>
        <v>2.7439024390243903E-2</v>
      </c>
      <c r="I462" s="10" t="str">
        <f t="shared" si="101"/>
        <v/>
      </c>
      <c r="J462" s="10">
        <f t="shared" si="102"/>
        <v>2.0172910662824207E-2</v>
      </c>
      <c r="K462" s="10" t="str">
        <f t="shared" si="105"/>
        <v xml:space="preserve"> </v>
      </c>
      <c r="L462" s="10">
        <f t="shared" si="106"/>
        <v>0.55555555555555558</v>
      </c>
      <c r="M462" s="10" t="str">
        <f t="shared" si="103"/>
        <v/>
      </c>
      <c r="N462" s="11">
        <f t="shared" si="104"/>
        <v>1.5243902439024392E-2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1</v>
      </c>
      <c r="E464" s="9">
        <v>0</v>
      </c>
      <c r="F464" s="9">
        <v>0</v>
      </c>
      <c r="G464" s="10" t="str">
        <f t="shared" si="99"/>
        <v/>
      </c>
      <c r="H464" s="10">
        <f t="shared" si="100"/>
        <v>3.0487804878048782E-3</v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>
        <f t="shared" si="106"/>
        <v>-1</v>
      </c>
      <c r="M464" s="10" t="str">
        <f t="shared" si="103"/>
        <v/>
      </c>
      <c r="N464" s="11">
        <f t="shared" si="104"/>
        <v>-3.0487804878048782E-3</v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9</v>
      </c>
      <c r="E466" s="9">
        <v>0</v>
      </c>
      <c r="F466" s="9">
        <v>0</v>
      </c>
      <c r="G466" s="10" t="str">
        <f t="shared" si="99"/>
        <v/>
      </c>
      <c r="H466" s="10">
        <f t="shared" si="100"/>
        <v>2.7439024390243903E-2</v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>
        <f t="shared" si="106"/>
        <v>-1</v>
      </c>
      <c r="M466" s="10" t="str">
        <f t="shared" si="103"/>
        <v/>
      </c>
      <c r="N466" s="11">
        <f t="shared" si="104"/>
        <v>-2.7439024390243903E-2</v>
      </c>
    </row>
    <row r="467" spans="1:14" x14ac:dyDescent="0.2">
      <c r="A467" s="8"/>
      <c r="B467" s="26" t="s">
        <v>439</v>
      </c>
      <c r="C467" s="23">
        <v>0</v>
      </c>
      <c r="D467" s="9">
        <v>67</v>
      </c>
      <c r="E467" s="9">
        <v>0</v>
      </c>
      <c r="F467" s="9">
        <v>77</v>
      </c>
      <c r="G467" s="10" t="str">
        <f t="shared" si="99"/>
        <v/>
      </c>
      <c r="H467" s="10">
        <f t="shared" si="100"/>
        <v>0.20426829268292682</v>
      </c>
      <c r="I467" s="10" t="str">
        <f t="shared" si="101"/>
        <v/>
      </c>
      <c r="J467" s="10">
        <f t="shared" si="102"/>
        <v>0.11095100864553314</v>
      </c>
      <c r="K467" s="10" t="str">
        <f t="shared" si="105"/>
        <v xml:space="preserve"> </v>
      </c>
      <c r="L467" s="10">
        <f t="shared" si="106"/>
        <v>0.14925373134328357</v>
      </c>
      <c r="M467" s="10" t="str">
        <f t="shared" si="103"/>
        <v/>
      </c>
      <c r="N467" s="11">
        <f t="shared" si="104"/>
        <v>3.0487804878048776E-2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2</v>
      </c>
      <c r="F469" s="9">
        <v>11</v>
      </c>
      <c r="G469" s="10" t="str">
        <f t="shared" si="99"/>
        <v/>
      </c>
      <c r="H469" s="10" t="str">
        <f t="shared" si="100"/>
        <v/>
      </c>
      <c r="I469" s="10">
        <f t="shared" si="101"/>
        <v>7.1428571428571426E-3</v>
      </c>
      <c r="J469" s="10">
        <f t="shared" si="102"/>
        <v>1.5850144092219021E-2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0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 t="str">
        <f t="shared" si="102"/>
        <v/>
      </c>
      <c r="K470" s="10" t="str">
        <f t="shared" si="105"/>
        <v xml:space="preserve"> </v>
      </c>
      <c r="L470" s="10" t="str">
        <f t="shared" si="106"/>
        <v xml:space="preserve"> 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6</v>
      </c>
      <c r="D471" s="9">
        <v>64</v>
      </c>
      <c r="E471" s="9">
        <v>24</v>
      </c>
      <c r="F471" s="9">
        <v>245</v>
      </c>
      <c r="G471" s="10">
        <f t="shared" si="99"/>
        <v>4.7619047619047616E-2</v>
      </c>
      <c r="H471" s="10">
        <f t="shared" si="100"/>
        <v>0.1951219512195122</v>
      </c>
      <c r="I471" s="10">
        <f t="shared" si="101"/>
        <v>8.5714285714285715E-2</v>
      </c>
      <c r="J471" s="10">
        <f t="shared" si="102"/>
        <v>0.35302593659942361</v>
      </c>
      <c r="K471" s="10">
        <f t="shared" si="105"/>
        <v>3</v>
      </c>
      <c r="L471" s="10">
        <f t="shared" si="106"/>
        <v>2.828125</v>
      </c>
      <c r="M471" s="10">
        <f t="shared" si="103"/>
        <v>0.14285714285714285</v>
      </c>
      <c r="N471" s="11">
        <f t="shared" si="104"/>
        <v>0.55182926829268297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0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 t="str">
        <f t="shared" si="102"/>
        <v/>
      </c>
      <c r="K481" s="10" t="str">
        <f t="shared" si="105"/>
        <v xml:space="preserve"> </v>
      </c>
      <c r="L481" s="10" t="str">
        <f t="shared" si="106"/>
        <v xml:space="preserve"> 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0</v>
      </c>
      <c r="E483" s="9">
        <v>0</v>
      </c>
      <c r="F483" s="9">
        <v>1</v>
      </c>
      <c r="G483" s="10" t="str">
        <f t="shared" si="99"/>
        <v/>
      </c>
      <c r="H483" s="10" t="str">
        <f t="shared" si="100"/>
        <v/>
      </c>
      <c r="I483" s="10" t="str">
        <f t="shared" si="101"/>
        <v/>
      </c>
      <c r="J483" s="10">
        <f t="shared" si="102"/>
        <v>1.440922190201729E-3</v>
      </c>
      <c r="K483" s="10" t="str">
        <f t="shared" si="105"/>
        <v xml:space="preserve"> </v>
      </c>
      <c r="L483" s="10">
        <f t="shared" si="106"/>
        <v>1</v>
      </c>
      <c r="M483" s="10" t="str">
        <f t="shared" si="103"/>
        <v/>
      </c>
      <c r="N483" s="11" t="str">
        <f t="shared" si="104"/>
        <v/>
      </c>
    </row>
    <row r="484" spans="1:14" x14ac:dyDescent="0.2">
      <c r="A484" s="8"/>
      <c r="B484" s="26" t="s">
        <v>456</v>
      </c>
      <c r="C484" s="23">
        <v>0</v>
      </c>
      <c r="D484" s="9">
        <v>2</v>
      </c>
      <c r="E484" s="9">
        <v>0</v>
      </c>
      <c r="F484" s="9">
        <v>2</v>
      </c>
      <c r="G484" s="10" t="str">
        <f t="shared" si="99"/>
        <v/>
      </c>
      <c r="H484" s="10">
        <f t="shared" si="100"/>
        <v>6.0975609756097563E-3</v>
      </c>
      <c r="I484" s="10" t="str">
        <f t="shared" si="101"/>
        <v/>
      </c>
      <c r="J484" s="10">
        <f t="shared" si="102"/>
        <v>2.881844380403458E-3</v>
      </c>
      <c r="K484" s="10" t="str">
        <f t="shared" si="105"/>
        <v xml:space="preserve"> </v>
      </c>
      <c r="L484" s="10">
        <f t="shared" si="106"/>
        <v>0</v>
      </c>
      <c r="M484" s="10" t="str">
        <f t="shared" si="103"/>
        <v/>
      </c>
      <c r="N484" s="11">
        <f t="shared" si="104"/>
        <v>0</v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0</v>
      </c>
      <c r="F487" s="9">
        <v>0</v>
      </c>
      <c r="G487" s="10" t="str">
        <f t="shared" si="99"/>
        <v/>
      </c>
      <c r="H487" s="10" t="str">
        <f t="shared" si="100"/>
        <v/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3</v>
      </c>
      <c r="E493" s="9">
        <v>0</v>
      </c>
      <c r="F493" s="9">
        <v>10</v>
      </c>
      <c r="G493" s="10" t="str">
        <f t="shared" si="99"/>
        <v/>
      </c>
      <c r="H493" s="10">
        <f t="shared" si="100"/>
        <v>9.1463414634146336E-3</v>
      </c>
      <c r="I493" s="10" t="str">
        <f t="shared" si="101"/>
        <v/>
      </c>
      <c r="J493" s="10">
        <f t="shared" si="102"/>
        <v>1.4409221902017291E-2</v>
      </c>
      <c r="K493" s="10" t="str">
        <f t="shared" si="105"/>
        <v xml:space="preserve"> </v>
      </c>
      <c r="L493" s="10">
        <f t="shared" si="106"/>
        <v>2.3333333333333335</v>
      </c>
      <c r="M493" s="10" t="str">
        <f t="shared" si="103"/>
        <v/>
      </c>
      <c r="N493" s="11">
        <f t="shared" si="104"/>
        <v>2.1341463414634148E-2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3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>
        <f t="shared" si="102"/>
        <v>4.3227665706051877E-3</v>
      </c>
      <c r="K494" s="10" t="str">
        <f t="shared" si="105"/>
        <v xml:space="preserve"> </v>
      </c>
      <c r="L494" s="10">
        <f t="shared" si="106"/>
        <v>1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2</v>
      </c>
      <c r="E495" s="9">
        <v>0</v>
      </c>
      <c r="F495" s="9">
        <v>0</v>
      </c>
      <c r="G495" s="10" t="str">
        <f t="shared" si="99"/>
        <v/>
      </c>
      <c r="H495" s="10">
        <f t="shared" si="100"/>
        <v>6.0975609756097563E-3</v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>
        <f t="shared" si="106"/>
        <v>-1</v>
      </c>
      <c r="M495" s="10" t="str">
        <f t="shared" si="103"/>
        <v/>
      </c>
      <c r="N495" s="11">
        <f t="shared" si="104"/>
        <v>-6.0975609756097563E-3</v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1.440922190201729E-3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11</v>
      </c>
      <c r="E499" s="9">
        <v>1</v>
      </c>
      <c r="F499" s="9">
        <v>58</v>
      </c>
      <c r="G499" s="10" t="str">
        <f t="shared" ref="G499:G562" si="107">+IF(C499=0,"",C499/C$371)</f>
        <v/>
      </c>
      <c r="H499" s="10">
        <f t="shared" ref="H499:H562" si="108">+IF(D499=0,"",D499/D$371)</f>
        <v>3.3536585365853661E-2</v>
      </c>
      <c r="I499" s="10">
        <f t="shared" ref="I499:I562" si="109">+IF(E499=0,"",E499/E$371)</f>
        <v>3.5714285714285713E-3</v>
      </c>
      <c r="J499" s="10">
        <f t="shared" ref="J499:J562" si="110">+IF(F499=0,"",F499/F$371)</f>
        <v>8.3573487031700283E-2</v>
      </c>
      <c r="K499" s="10">
        <f t="shared" si="105"/>
        <v>1</v>
      </c>
      <c r="L499" s="10">
        <f t="shared" si="106"/>
        <v>4.2727272727272725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0.14329268292682926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0</v>
      </c>
      <c r="E504" s="9">
        <v>0</v>
      </c>
      <c r="F504" s="9">
        <v>0</v>
      </c>
      <c r="G504" s="10" t="str">
        <f t="shared" si="107"/>
        <v/>
      </c>
      <c r="H504" s="10" t="str">
        <f t="shared" si="108"/>
        <v/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 t="str">
        <f t="shared" si="114"/>
        <v xml:space="preserve"> </v>
      </c>
      <c r="M504" s="10" t="str">
        <f t="shared" si="111"/>
        <v/>
      </c>
      <c r="N504" s="11" t="str">
        <f t="shared" si="112"/>
        <v/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0</v>
      </c>
      <c r="D507" s="9">
        <v>12</v>
      </c>
      <c r="E507" s="9">
        <v>0</v>
      </c>
      <c r="F507" s="9">
        <v>24</v>
      </c>
      <c r="G507" s="10" t="str">
        <f t="shared" si="107"/>
        <v/>
      </c>
      <c r="H507" s="10">
        <f t="shared" si="108"/>
        <v>3.6585365853658534E-2</v>
      </c>
      <c r="I507" s="10" t="str">
        <f t="shared" si="109"/>
        <v/>
      </c>
      <c r="J507" s="10">
        <f t="shared" si="110"/>
        <v>3.4582132564841501E-2</v>
      </c>
      <c r="K507" s="10" t="str">
        <f t="shared" si="113"/>
        <v xml:space="preserve"> </v>
      </c>
      <c r="L507" s="10">
        <f t="shared" si="114"/>
        <v>1</v>
      </c>
      <c r="M507" s="10" t="str">
        <f t="shared" si="111"/>
        <v/>
      </c>
      <c r="N507" s="11">
        <f t="shared" si="112"/>
        <v>3.6585365853658534E-2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0</v>
      </c>
      <c r="E509" s="9">
        <v>0</v>
      </c>
      <c r="F509" s="9">
        <v>0</v>
      </c>
      <c r="G509" s="10" t="str">
        <f t="shared" si="107"/>
        <v/>
      </c>
      <c r="H509" s="10" t="str">
        <f t="shared" si="108"/>
        <v/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 t="str">
        <f t="shared" si="114"/>
        <v xml:space="preserve"> </v>
      </c>
      <c r="M509" s="10" t="str">
        <f t="shared" si="111"/>
        <v/>
      </c>
      <c r="N509" s="11" t="str">
        <f t="shared" si="112"/>
        <v/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1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>
        <f t="shared" si="110"/>
        <v>1.440922190201729E-3</v>
      </c>
      <c r="K511" s="10" t="str">
        <f t="shared" si="113"/>
        <v xml:space="preserve"> </v>
      </c>
      <c r="L511" s="10">
        <f t="shared" si="114"/>
        <v>1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0</v>
      </c>
      <c r="D512" s="9">
        <v>0</v>
      </c>
      <c r="E512" s="9">
        <v>0</v>
      </c>
      <c r="F512" s="9">
        <v>0</v>
      </c>
      <c r="G512" s="10" t="str">
        <f t="shared" si="107"/>
        <v/>
      </c>
      <c r="H512" s="10" t="str">
        <f t="shared" si="108"/>
        <v/>
      </c>
      <c r="I512" s="10" t="str">
        <f t="shared" si="109"/>
        <v/>
      </c>
      <c r="J512" s="10" t="str">
        <f t="shared" si="110"/>
        <v/>
      </c>
      <c r="K512" s="10" t="str">
        <f t="shared" si="113"/>
        <v xml:space="preserve"> </v>
      </c>
      <c r="L512" s="10" t="str">
        <f t="shared" si="114"/>
        <v xml:space="preserve"> </v>
      </c>
      <c r="M512" s="10" t="str">
        <f t="shared" si="111"/>
        <v/>
      </c>
      <c r="N512" s="11" t="str">
        <f t="shared" si="112"/>
        <v/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0</v>
      </c>
      <c r="E517" s="9">
        <v>0</v>
      </c>
      <c r="F517" s="9">
        <v>0</v>
      </c>
      <c r="G517" s="10" t="str">
        <f t="shared" si="107"/>
        <v/>
      </c>
      <c r="H517" s="10" t="str">
        <f t="shared" si="108"/>
        <v/>
      </c>
      <c r="I517" s="10" t="str">
        <f t="shared" si="109"/>
        <v/>
      </c>
      <c r="J517" s="10" t="str">
        <f t="shared" si="110"/>
        <v/>
      </c>
      <c r="K517" s="10" t="str">
        <f t="shared" si="113"/>
        <v xml:space="preserve"> </v>
      </c>
      <c r="L517" s="10" t="str">
        <f t="shared" si="114"/>
        <v xml:space="preserve"> </v>
      </c>
      <c r="M517" s="10" t="str">
        <f t="shared" si="111"/>
        <v/>
      </c>
      <c r="N517" s="11" t="str">
        <f t="shared" si="112"/>
        <v/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0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 t="str">
        <f t="shared" si="110"/>
        <v/>
      </c>
      <c r="K518" s="10" t="str">
        <f t="shared" si="113"/>
        <v xml:space="preserve"> </v>
      </c>
      <c r="L518" s="10" t="str">
        <f t="shared" si="114"/>
        <v xml:space="preserve"> 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2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6.0975609756097563E-3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1">
        <f t="shared" si="112"/>
        <v>-6.0975609756097563E-3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6.0975609756097563E-3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-6.0975609756097563E-3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2</v>
      </c>
      <c r="E544" s="9">
        <v>0</v>
      </c>
      <c r="F544" s="9">
        <v>0</v>
      </c>
      <c r="G544" s="10" t="str">
        <f t="shared" si="107"/>
        <v/>
      </c>
      <c r="H544" s="10">
        <f t="shared" si="108"/>
        <v>6.0975609756097563E-3</v>
      </c>
      <c r="I544" s="10" t="str">
        <f t="shared" si="109"/>
        <v/>
      </c>
      <c r="J544" s="10" t="str">
        <f t="shared" si="110"/>
        <v/>
      </c>
      <c r="K544" s="10" t="str">
        <f t="shared" si="113"/>
        <v xml:space="preserve"> </v>
      </c>
      <c r="L544" s="10">
        <f t="shared" si="114"/>
        <v>-1</v>
      </c>
      <c r="M544" s="10" t="str">
        <f t="shared" si="111"/>
        <v/>
      </c>
      <c r="N544" s="11">
        <f t="shared" si="112"/>
        <v>-6.0975609756097563E-3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0</v>
      </c>
      <c r="E546" s="9">
        <v>0</v>
      </c>
      <c r="F546" s="9">
        <v>0</v>
      </c>
      <c r="G546" s="10" t="str">
        <f t="shared" si="107"/>
        <v/>
      </c>
      <c r="H546" s="10" t="str">
        <f t="shared" si="108"/>
        <v/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 t="str">
        <f t="shared" si="114"/>
        <v xml:space="preserve"> </v>
      </c>
      <c r="M546" s="10" t="str">
        <f t="shared" si="111"/>
        <v/>
      </c>
      <c r="N546" s="11" t="str">
        <f t="shared" si="112"/>
        <v/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0</v>
      </c>
      <c r="E561" s="9">
        <v>0</v>
      </c>
      <c r="F561" s="9">
        <v>1</v>
      </c>
      <c r="G561" s="10" t="str">
        <f t="shared" si="107"/>
        <v/>
      </c>
      <c r="H561" s="10" t="str">
        <f t="shared" si="108"/>
        <v/>
      </c>
      <c r="I561" s="10" t="str">
        <f t="shared" si="109"/>
        <v/>
      </c>
      <c r="J561" s="10">
        <f t="shared" si="110"/>
        <v>1.440922190201729E-3</v>
      </c>
      <c r="K561" s="10" t="str">
        <f t="shared" si="113"/>
        <v xml:space="preserve"> </v>
      </c>
      <c r="L561" s="10">
        <f t="shared" si="114"/>
        <v>1</v>
      </c>
      <c r="M561" s="10" t="str">
        <f t="shared" si="111"/>
        <v/>
      </c>
      <c r="N561" s="11" t="str">
        <f t="shared" si="112"/>
        <v/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0</v>
      </c>
      <c r="E564" s="9">
        <v>0</v>
      </c>
      <c r="F564" s="9">
        <v>0</v>
      </c>
      <c r="G564" s="10" t="str">
        <f t="shared" si="115"/>
        <v/>
      </c>
      <c r="H564" s="10" t="str">
        <f t="shared" si="116"/>
        <v/>
      </c>
      <c r="I564" s="10" t="str">
        <f t="shared" si="117"/>
        <v/>
      </c>
      <c r="J564" s="10" t="str">
        <f t="shared" si="118"/>
        <v/>
      </c>
      <c r="K564" s="10" t="str">
        <f t="shared" ref="K564:K604" si="121">+IF(AND(C564=0,E564=0)," ",IF(C564=0,1,IF(E564=0,-1,(E564-C564)/C564)))</f>
        <v xml:space="preserve"> 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4</v>
      </c>
      <c r="E567" s="9">
        <v>0</v>
      </c>
      <c r="F567" s="9">
        <v>1</v>
      </c>
      <c r="G567" s="10" t="str">
        <f t="shared" si="115"/>
        <v/>
      </c>
      <c r="H567" s="10">
        <f t="shared" si="116"/>
        <v>1.2195121951219513E-2</v>
      </c>
      <c r="I567" s="10" t="str">
        <f t="shared" si="117"/>
        <v/>
      </c>
      <c r="J567" s="10">
        <f t="shared" si="118"/>
        <v>1.440922190201729E-3</v>
      </c>
      <c r="K567" s="10" t="str">
        <f t="shared" si="121"/>
        <v xml:space="preserve"> </v>
      </c>
      <c r="L567" s="10">
        <f t="shared" si="122"/>
        <v>-0.75</v>
      </c>
      <c r="M567" s="10" t="str">
        <f t="shared" si="119"/>
        <v/>
      </c>
      <c r="N567" s="11">
        <f t="shared" si="120"/>
        <v>-9.1463414634146353E-3</v>
      </c>
    </row>
    <row r="568" spans="1:14" x14ac:dyDescent="0.2">
      <c r="A568" s="8"/>
      <c r="B568" s="26" t="s">
        <v>540</v>
      </c>
      <c r="C568" s="23">
        <v>0</v>
      </c>
      <c r="D568" s="9">
        <v>3</v>
      </c>
      <c r="E568" s="9">
        <v>0</v>
      </c>
      <c r="F568" s="9">
        <v>6</v>
      </c>
      <c r="G568" s="10" t="str">
        <f t="shared" si="115"/>
        <v/>
      </c>
      <c r="H568" s="10">
        <f t="shared" si="116"/>
        <v>9.1463414634146336E-3</v>
      </c>
      <c r="I568" s="10" t="str">
        <f t="shared" si="117"/>
        <v/>
      </c>
      <c r="J568" s="10">
        <f t="shared" si="118"/>
        <v>8.6455331412103754E-3</v>
      </c>
      <c r="K568" s="10" t="str">
        <f t="shared" si="121"/>
        <v xml:space="preserve"> </v>
      </c>
      <c r="L568" s="10">
        <f t="shared" si="122"/>
        <v>1</v>
      </c>
      <c r="M568" s="10" t="str">
        <f t="shared" si="119"/>
        <v/>
      </c>
      <c r="N568" s="11">
        <f t="shared" si="120"/>
        <v>9.1463414634146336E-3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0</v>
      </c>
      <c r="E580" s="9">
        <v>0</v>
      </c>
      <c r="F580" s="9">
        <v>0</v>
      </c>
      <c r="G580" s="10" t="str">
        <f t="shared" si="115"/>
        <v/>
      </c>
      <c r="H580" s="10" t="str">
        <f t="shared" si="116"/>
        <v/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 t="str">
        <f t="shared" si="122"/>
        <v xml:space="preserve"> </v>
      </c>
      <c r="M580" s="10" t="str">
        <f t="shared" si="119"/>
        <v/>
      </c>
      <c r="N580" s="11" t="str">
        <f t="shared" si="120"/>
        <v/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9</v>
      </c>
      <c r="E583" s="9">
        <v>0</v>
      </c>
      <c r="F583" s="9">
        <v>9</v>
      </c>
      <c r="G583" s="10" t="str">
        <f t="shared" si="115"/>
        <v/>
      </c>
      <c r="H583" s="10">
        <f t="shared" si="116"/>
        <v>2.7439024390243903E-2</v>
      </c>
      <c r="I583" s="10" t="str">
        <f t="shared" si="117"/>
        <v/>
      </c>
      <c r="J583" s="10">
        <f t="shared" si="118"/>
        <v>1.2968299711815562E-2</v>
      </c>
      <c r="K583" s="10" t="str">
        <f t="shared" si="121"/>
        <v xml:space="preserve"> </v>
      </c>
      <c r="L583" s="10">
        <f t="shared" si="122"/>
        <v>0</v>
      </c>
      <c r="M583" s="10" t="str">
        <f t="shared" si="119"/>
        <v/>
      </c>
      <c r="N583" s="11">
        <f t="shared" si="120"/>
        <v>0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8</v>
      </c>
      <c r="E588" s="9">
        <v>0</v>
      </c>
      <c r="F588" s="9">
        <v>7</v>
      </c>
      <c r="G588" s="10" t="str">
        <f t="shared" si="115"/>
        <v/>
      </c>
      <c r="H588" s="10">
        <f t="shared" si="116"/>
        <v>2.4390243902439025E-2</v>
      </c>
      <c r="I588" s="10" t="str">
        <f t="shared" si="117"/>
        <v/>
      </c>
      <c r="J588" s="10">
        <f t="shared" si="118"/>
        <v>1.0086455331412104E-2</v>
      </c>
      <c r="K588" s="10" t="str">
        <f t="shared" si="121"/>
        <v xml:space="preserve"> </v>
      </c>
      <c r="L588" s="10">
        <f t="shared" si="122"/>
        <v>-0.125</v>
      </c>
      <c r="M588" s="10" t="str">
        <f t="shared" si="119"/>
        <v/>
      </c>
      <c r="N588" s="11">
        <f t="shared" si="120"/>
        <v>-3.0487804878048782E-3</v>
      </c>
    </row>
    <row r="589" spans="1:14" ht="25.5" x14ac:dyDescent="0.2">
      <c r="A589" s="8"/>
      <c r="B589" s="26" t="s">
        <v>561</v>
      </c>
      <c r="C589" s="23">
        <v>0</v>
      </c>
      <c r="D589" s="9">
        <v>0</v>
      </c>
      <c r="E589" s="9">
        <v>0</v>
      </c>
      <c r="F589" s="9">
        <v>2</v>
      </c>
      <c r="G589" s="10" t="str">
        <f t="shared" si="115"/>
        <v/>
      </c>
      <c r="H589" s="10" t="str">
        <f t="shared" si="116"/>
        <v/>
      </c>
      <c r="I589" s="10" t="str">
        <f t="shared" si="117"/>
        <v/>
      </c>
      <c r="J589" s="10">
        <f t="shared" si="118"/>
        <v>2.881844380403458E-3</v>
      </c>
      <c r="K589" s="10" t="str">
        <f t="shared" si="121"/>
        <v xml:space="preserve"> </v>
      </c>
      <c r="L589" s="10">
        <f t="shared" si="122"/>
        <v>1</v>
      </c>
      <c r="M589" s="10" t="str">
        <f t="shared" si="119"/>
        <v/>
      </c>
      <c r="N589" s="11" t="str">
        <f t="shared" si="120"/>
        <v/>
      </c>
    </row>
    <row r="590" spans="1:14" x14ac:dyDescent="0.2">
      <c r="A590" s="8"/>
      <c r="B590" s="26" t="s">
        <v>562</v>
      </c>
      <c r="C590" s="23">
        <v>0</v>
      </c>
      <c r="D590" s="9">
        <v>17</v>
      </c>
      <c r="E590" s="9">
        <v>0</v>
      </c>
      <c r="F590" s="9">
        <v>8</v>
      </c>
      <c r="G590" s="10" t="str">
        <f t="shared" si="115"/>
        <v/>
      </c>
      <c r="H590" s="10">
        <f t="shared" si="116"/>
        <v>5.1829268292682924E-2</v>
      </c>
      <c r="I590" s="10" t="str">
        <f t="shared" si="117"/>
        <v/>
      </c>
      <c r="J590" s="10">
        <f t="shared" si="118"/>
        <v>1.1527377521613832E-2</v>
      </c>
      <c r="K590" s="10" t="str">
        <f t="shared" si="121"/>
        <v xml:space="preserve"> </v>
      </c>
      <c r="L590" s="10">
        <f t="shared" si="122"/>
        <v>-0.52941176470588236</v>
      </c>
      <c r="M590" s="10" t="str">
        <f t="shared" si="119"/>
        <v/>
      </c>
      <c r="N590" s="11">
        <f t="shared" si="120"/>
        <v>-2.7439024390243903E-2</v>
      </c>
    </row>
    <row r="591" spans="1:14" x14ac:dyDescent="0.2">
      <c r="A591" s="8"/>
      <c r="B591" s="26" t="s">
        <v>563</v>
      </c>
      <c r="C591" s="23">
        <v>1</v>
      </c>
      <c r="D591" s="9">
        <v>3</v>
      </c>
      <c r="E591" s="9">
        <v>0</v>
      </c>
      <c r="F591" s="9">
        <v>0</v>
      </c>
      <c r="G591" s="10">
        <f t="shared" si="115"/>
        <v>7.9365079365079361E-3</v>
      </c>
      <c r="H591" s="10">
        <f t="shared" si="116"/>
        <v>9.1463414634146336E-3</v>
      </c>
      <c r="I591" s="10" t="str">
        <f t="shared" si="117"/>
        <v/>
      </c>
      <c r="J591" s="10" t="str">
        <f t="shared" si="118"/>
        <v/>
      </c>
      <c r="K591" s="10">
        <f t="shared" si="121"/>
        <v>-1</v>
      </c>
      <c r="L591" s="10">
        <f t="shared" si="122"/>
        <v>-1</v>
      </c>
      <c r="M591" s="10">
        <f t="shared" si="119"/>
        <v>-7.9365079365079361E-3</v>
      </c>
      <c r="N591" s="11">
        <f t="shared" si="120"/>
        <v>-9.1463414634146336E-3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1</v>
      </c>
      <c r="D597" s="9">
        <v>3</v>
      </c>
      <c r="E597" s="9">
        <v>0</v>
      </c>
      <c r="F597" s="9">
        <v>5</v>
      </c>
      <c r="G597" s="10">
        <f t="shared" si="115"/>
        <v>7.9365079365079361E-3</v>
      </c>
      <c r="H597" s="10">
        <f t="shared" si="116"/>
        <v>9.1463414634146336E-3</v>
      </c>
      <c r="I597" s="10" t="str">
        <f t="shared" si="117"/>
        <v/>
      </c>
      <c r="J597" s="10">
        <f t="shared" si="118"/>
        <v>7.2046109510086453E-3</v>
      </c>
      <c r="K597" s="10">
        <f t="shared" si="121"/>
        <v>-1</v>
      </c>
      <c r="L597" s="10">
        <f t="shared" si="122"/>
        <v>0.66666666666666663</v>
      </c>
      <c r="M597" s="10">
        <f t="shared" si="119"/>
        <v>-7.9365079365079361E-3</v>
      </c>
      <c r="N597" s="11">
        <f t="shared" si="120"/>
        <v>6.0975609756097554E-3</v>
      </c>
    </row>
    <row r="598" spans="1:14" x14ac:dyDescent="0.2">
      <c r="A598" s="8"/>
      <c r="B598" s="26" t="s">
        <v>570</v>
      </c>
      <c r="C598" s="23">
        <v>0</v>
      </c>
      <c r="D598" s="9">
        <v>1</v>
      </c>
      <c r="E598" s="9">
        <v>0</v>
      </c>
      <c r="F598" s="9">
        <v>8</v>
      </c>
      <c r="G598" s="10" t="str">
        <f t="shared" si="115"/>
        <v/>
      </c>
      <c r="H598" s="10">
        <f t="shared" si="116"/>
        <v>3.0487804878048782E-3</v>
      </c>
      <c r="I598" s="10" t="str">
        <f t="shared" si="117"/>
        <v/>
      </c>
      <c r="J598" s="10">
        <f t="shared" si="118"/>
        <v>1.1527377521613832E-2</v>
      </c>
      <c r="K598" s="10" t="str">
        <f t="shared" si="121"/>
        <v xml:space="preserve"> </v>
      </c>
      <c r="L598" s="10">
        <f t="shared" si="122"/>
        <v>7</v>
      </c>
      <c r="M598" s="10" t="str">
        <f t="shared" si="119"/>
        <v/>
      </c>
      <c r="N598" s="11">
        <f t="shared" si="120"/>
        <v>2.1341463414634148E-2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0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 t="str">
        <f t="shared" si="122"/>
        <v xml:space="preserve"> 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95</v>
      </c>
      <c r="D612" s="20">
        <f>SUM(D613:D640)</f>
        <v>57</v>
      </c>
      <c r="E612" s="19">
        <f>SUM(E613:E640)</f>
        <v>84</v>
      </c>
      <c r="F612" s="20">
        <f>SUM(F613:F640)</f>
        <v>96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-0.11578947368421053</v>
      </c>
      <c r="L612" s="22">
        <f>+IF(AND(D612=0,F612=0),"",IF(D612=0,1,IF(F612=0,-1,(F612-D612)/D612)))</f>
        <v>0.68421052631578949</v>
      </c>
      <c r="M612" s="21">
        <f t="shared" ref="M612:M640" si="127">+IF(OR(AND(G612=""),(K612="")),"",G612*K612)</f>
        <v>-0.11578947368421053</v>
      </c>
      <c r="N612" s="22">
        <f t="shared" ref="N612:N640" si="128">+IF(OR(AND(H612=""),(L612="")),"",H612*L612)</f>
        <v>0.68421052631578949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0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 t="str">
        <f t="shared" si="126"/>
        <v/>
      </c>
      <c r="K613" s="29" t="str">
        <f t="shared" ref="K613:K640" si="129">+IF(AND(C613=0,E613=0)," ",IF(C613=0,1,IF(E613=0,-1,(E613-C613)/C613)))</f>
        <v xml:space="preserve"> </v>
      </c>
      <c r="L613" s="29" t="str">
        <f t="shared" ref="L613:L640" si="130">+IF(AND(D613=0,F613=0)," ",IF(D613=0,1,IF(F613=0,-1,(F613-D613)/D613)))</f>
        <v xml:space="preserve"> 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3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5.2631578947368418E-2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11">
        <f t="shared" si="128"/>
        <v>-5.2631578947368418E-2</v>
      </c>
    </row>
    <row r="615" spans="1:14" ht="25.5" x14ac:dyDescent="0.2">
      <c r="A615" s="8"/>
      <c r="B615" s="26" t="s">
        <v>579</v>
      </c>
      <c r="C615" s="23">
        <v>10</v>
      </c>
      <c r="D615" s="9">
        <v>6</v>
      </c>
      <c r="E615" s="9">
        <v>14</v>
      </c>
      <c r="F615" s="9">
        <v>2</v>
      </c>
      <c r="G615" s="10">
        <f t="shared" si="123"/>
        <v>0.10526315789473684</v>
      </c>
      <c r="H615" s="10">
        <f t="shared" si="124"/>
        <v>0.10526315789473684</v>
      </c>
      <c r="I615" s="10">
        <f t="shared" si="125"/>
        <v>0.16666666666666666</v>
      </c>
      <c r="J615" s="10">
        <f t="shared" si="126"/>
        <v>2.0833333333333332E-2</v>
      </c>
      <c r="K615" s="10">
        <f t="shared" si="129"/>
        <v>0.4</v>
      </c>
      <c r="L615" s="10">
        <f t="shared" si="130"/>
        <v>-0.66666666666666663</v>
      </c>
      <c r="M615" s="10">
        <f t="shared" si="127"/>
        <v>4.2105263157894736E-2</v>
      </c>
      <c r="N615" s="11">
        <f t="shared" si="128"/>
        <v>-7.0175438596491224E-2</v>
      </c>
    </row>
    <row r="616" spans="1:14" x14ac:dyDescent="0.2">
      <c r="A616" s="8"/>
      <c r="B616" s="26" t="s">
        <v>580</v>
      </c>
      <c r="C616" s="23">
        <v>50</v>
      </c>
      <c r="D616" s="9">
        <v>3</v>
      </c>
      <c r="E616" s="9">
        <v>39</v>
      </c>
      <c r="F616" s="9">
        <v>3</v>
      </c>
      <c r="G616" s="10">
        <f t="shared" si="123"/>
        <v>0.52631578947368418</v>
      </c>
      <c r="H616" s="10">
        <f t="shared" si="124"/>
        <v>5.2631578947368418E-2</v>
      </c>
      <c r="I616" s="10">
        <f t="shared" si="125"/>
        <v>0.4642857142857143</v>
      </c>
      <c r="J616" s="10">
        <f t="shared" si="126"/>
        <v>3.125E-2</v>
      </c>
      <c r="K616" s="10">
        <f t="shared" si="129"/>
        <v>-0.22</v>
      </c>
      <c r="L616" s="10">
        <f t="shared" si="130"/>
        <v>0</v>
      </c>
      <c r="M616" s="10">
        <f t="shared" si="127"/>
        <v>-0.11578947368421053</v>
      </c>
      <c r="N616" s="11">
        <f t="shared" si="128"/>
        <v>0</v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5</v>
      </c>
      <c r="F619" s="9">
        <v>0</v>
      </c>
      <c r="G619" s="10" t="str">
        <f t="shared" si="123"/>
        <v/>
      </c>
      <c r="H619" s="10" t="str">
        <f t="shared" si="124"/>
        <v/>
      </c>
      <c r="I619" s="10">
        <f t="shared" si="125"/>
        <v>5.9523809523809521E-2</v>
      </c>
      <c r="J619" s="10" t="str">
        <f t="shared" si="126"/>
        <v/>
      </c>
      <c r="K619" s="10">
        <f t="shared" si="129"/>
        <v>1</v>
      </c>
      <c r="L619" s="10" t="str">
        <f t="shared" si="130"/>
        <v xml:space="preserve"> 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0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 t="str">
        <f t="shared" si="126"/>
        <v/>
      </c>
      <c r="K620" s="10" t="str">
        <f t="shared" si="129"/>
        <v xml:space="preserve"> </v>
      </c>
      <c r="L620" s="10" t="str">
        <f t="shared" si="130"/>
        <v xml:space="preserve"> 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2</v>
      </c>
      <c r="D621" s="9">
        <v>0</v>
      </c>
      <c r="E621" s="9">
        <v>0</v>
      </c>
      <c r="F621" s="9">
        <v>0</v>
      </c>
      <c r="G621" s="10">
        <f t="shared" si="123"/>
        <v>2.1052631578947368E-2</v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>
        <f t="shared" si="129"/>
        <v>-1</v>
      </c>
      <c r="L621" s="10" t="str">
        <f t="shared" si="130"/>
        <v xml:space="preserve"> </v>
      </c>
      <c r="M621" s="10">
        <f t="shared" si="127"/>
        <v>-2.1052631578947368E-2</v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</v>
      </c>
      <c r="D623" s="9">
        <v>0</v>
      </c>
      <c r="E623" s="9">
        <v>0</v>
      </c>
      <c r="F623" s="9">
        <v>0</v>
      </c>
      <c r="G623" s="10">
        <f t="shared" si="123"/>
        <v>1.0526315789473684E-2</v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>
        <f t="shared" si="129"/>
        <v>-1</v>
      </c>
      <c r="L623" s="10" t="str">
        <f t="shared" si="130"/>
        <v xml:space="preserve"> </v>
      </c>
      <c r="M623" s="10">
        <f t="shared" si="127"/>
        <v>-1.0526315789473684E-2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12</v>
      </c>
      <c r="E627" s="9">
        <v>0</v>
      </c>
      <c r="F627" s="9">
        <v>6</v>
      </c>
      <c r="G627" s="10" t="str">
        <f t="shared" si="123"/>
        <v/>
      </c>
      <c r="H627" s="10">
        <f t="shared" si="124"/>
        <v>0.21052631578947367</v>
      </c>
      <c r="I627" s="10" t="str">
        <f t="shared" si="125"/>
        <v/>
      </c>
      <c r="J627" s="10">
        <f t="shared" si="126"/>
        <v>6.25E-2</v>
      </c>
      <c r="K627" s="10" t="str">
        <f t="shared" si="129"/>
        <v xml:space="preserve"> </v>
      </c>
      <c r="L627" s="10">
        <f t="shared" si="130"/>
        <v>-0.5</v>
      </c>
      <c r="M627" s="10" t="str">
        <f t="shared" si="127"/>
        <v/>
      </c>
      <c r="N627" s="11">
        <f t="shared" si="128"/>
        <v>-0.10526315789473684</v>
      </c>
    </row>
    <row r="628" spans="1:14" x14ac:dyDescent="0.2">
      <c r="A628" s="8"/>
      <c r="B628" s="26" t="s">
        <v>592</v>
      </c>
      <c r="C628" s="23">
        <v>0</v>
      </c>
      <c r="D628" s="9">
        <v>3</v>
      </c>
      <c r="E628" s="9">
        <v>0</v>
      </c>
      <c r="F628" s="9">
        <v>3</v>
      </c>
      <c r="G628" s="10" t="str">
        <f t="shared" si="123"/>
        <v/>
      </c>
      <c r="H628" s="10">
        <f t="shared" si="124"/>
        <v>5.2631578947368418E-2</v>
      </c>
      <c r="I628" s="10" t="str">
        <f t="shared" si="125"/>
        <v/>
      </c>
      <c r="J628" s="10">
        <f t="shared" si="126"/>
        <v>3.125E-2</v>
      </c>
      <c r="K628" s="10" t="str">
        <f t="shared" si="129"/>
        <v xml:space="preserve"> </v>
      </c>
      <c r="L628" s="10">
        <f t="shared" si="130"/>
        <v>0</v>
      </c>
      <c r="M628" s="10" t="str">
        <f t="shared" si="127"/>
        <v/>
      </c>
      <c r="N628" s="11">
        <f t="shared" si="128"/>
        <v>0</v>
      </c>
    </row>
    <row r="629" spans="1:14" x14ac:dyDescent="0.2">
      <c r="A629" s="8"/>
      <c r="B629" s="26" t="s">
        <v>593</v>
      </c>
      <c r="C629" s="23">
        <v>0</v>
      </c>
      <c r="D629" s="9">
        <v>1</v>
      </c>
      <c r="E629" s="9">
        <v>0</v>
      </c>
      <c r="F629" s="9">
        <v>0</v>
      </c>
      <c r="G629" s="10" t="str">
        <f t="shared" si="123"/>
        <v/>
      </c>
      <c r="H629" s="10">
        <f t="shared" si="124"/>
        <v>1.7543859649122806E-2</v>
      </c>
      <c r="I629" s="10" t="str">
        <f t="shared" si="125"/>
        <v/>
      </c>
      <c r="J629" s="10" t="str">
        <f t="shared" si="126"/>
        <v/>
      </c>
      <c r="K629" s="10" t="str">
        <f t="shared" si="129"/>
        <v xml:space="preserve"> </v>
      </c>
      <c r="L629" s="10">
        <f t="shared" si="130"/>
        <v>-1</v>
      </c>
      <c r="M629" s="10" t="str">
        <f t="shared" si="127"/>
        <v/>
      </c>
      <c r="N629" s="11">
        <f t="shared" si="128"/>
        <v>-1.7543859649122806E-2</v>
      </c>
    </row>
    <row r="630" spans="1:14" x14ac:dyDescent="0.2">
      <c r="A630" s="8"/>
      <c r="B630" s="26" t="s">
        <v>594</v>
      </c>
      <c r="C630" s="23">
        <v>29</v>
      </c>
      <c r="D630" s="9">
        <v>17</v>
      </c>
      <c r="E630" s="9">
        <v>26</v>
      </c>
      <c r="F630" s="9">
        <v>67</v>
      </c>
      <c r="G630" s="10">
        <f t="shared" si="123"/>
        <v>0.30526315789473685</v>
      </c>
      <c r="H630" s="10">
        <f t="shared" si="124"/>
        <v>0.2982456140350877</v>
      </c>
      <c r="I630" s="10">
        <f t="shared" si="125"/>
        <v>0.30952380952380953</v>
      </c>
      <c r="J630" s="10">
        <f t="shared" si="126"/>
        <v>0.69791666666666663</v>
      </c>
      <c r="K630" s="10">
        <f t="shared" si="129"/>
        <v>-0.10344827586206896</v>
      </c>
      <c r="L630" s="10">
        <f t="shared" si="130"/>
        <v>2.9411764705882355</v>
      </c>
      <c r="M630" s="10">
        <f t="shared" si="127"/>
        <v>-3.1578947368421054E-2</v>
      </c>
      <c r="N630" s="11">
        <f t="shared" si="128"/>
        <v>0.87719298245614041</v>
      </c>
    </row>
    <row r="631" spans="1:14" x14ac:dyDescent="0.2">
      <c r="A631" s="8"/>
      <c r="B631" s="26" t="s">
        <v>595</v>
      </c>
      <c r="C631" s="23">
        <v>0</v>
      </c>
      <c r="D631" s="9">
        <v>2</v>
      </c>
      <c r="E631" s="9">
        <v>0</v>
      </c>
      <c r="F631" s="9">
        <v>2</v>
      </c>
      <c r="G631" s="10" t="str">
        <f t="shared" si="123"/>
        <v/>
      </c>
      <c r="H631" s="10">
        <f t="shared" si="124"/>
        <v>3.5087719298245612E-2</v>
      </c>
      <c r="I631" s="10" t="str">
        <f t="shared" si="125"/>
        <v/>
      </c>
      <c r="J631" s="10">
        <f t="shared" si="126"/>
        <v>2.0833333333333332E-2</v>
      </c>
      <c r="K631" s="10" t="str">
        <f t="shared" si="129"/>
        <v xml:space="preserve"> </v>
      </c>
      <c r="L631" s="10">
        <f t="shared" si="130"/>
        <v>0</v>
      </c>
      <c r="M631" s="10" t="str">
        <f t="shared" si="127"/>
        <v/>
      </c>
      <c r="N631" s="11">
        <f t="shared" si="128"/>
        <v>0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1.7543859649122806E-2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1">
        <f t="shared" si="128"/>
        <v>-1.7543859649122806E-2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3</v>
      </c>
      <c r="E636" s="9">
        <v>0</v>
      </c>
      <c r="F636" s="9">
        <v>13</v>
      </c>
      <c r="G636" s="10" t="str">
        <f t="shared" si="123"/>
        <v/>
      </c>
      <c r="H636" s="10">
        <f t="shared" si="124"/>
        <v>5.2631578947368418E-2</v>
      </c>
      <c r="I636" s="10" t="str">
        <f t="shared" si="125"/>
        <v/>
      </c>
      <c r="J636" s="10">
        <f t="shared" si="126"/>
        <v>0.13541666666666666</v>
      </c>
      <c r="K636" s="10" t="str">
        <f t="shared" si="129"/>
        <v xml:space="preserve"> </v>
      </c>
      <c r="L636" s="10">
        <f t="shared" si="130"/>
        <v>3.3333333333333335</v>
      </c>
      <c r="M636" s="10" t="str">
        <f t="shared" si="127"/>
        <v/>
      </c>
      <c r="N636" s="11">
        <f t="shared" si="128"/>
        <v>0.17543859649122806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6</v>
      </c>
      <c r="E639" s="9">
        <v>0</v>
      </c>
      <c r="F639" s="9">
        <v>0</v>
      </c>
      <c r="G639" s="10" t="str">
        <f t="shared" si="123"/>
        <v/>
      </c>
      <c r="H639" s="10">
        <f t="shared" si="124"/>
        <v>0.10526315789473684</v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>
        <f t="shared" si="130"/>
        <v>-1</v>
      </c>
      <c r="M639" s="10" t="str">
        <f t="shared" si="127"/>
        <v/>
      </c>
      <c r="N639" s="11">
        <f t="shared" si="128"/>
        <v>-0.10526315789473684</v>
      </c>
    </row>
    <row r="640" spans="1:14" ht="26.25" thickBot="1" x14ac:dyDescent="0.25">
      <c r="A640" s="8"/>
      <c r="B640" s="27" t="s">
        <v>604</v>
      </c>
      <c r="C640" s="24">
        <v>3</v>
      </c>
      <c r="D640" s="12">
        <v>0</v>
      </c>
      <c r="E640" s="12">
        <v>0</v>
      </c>
      <c r="F640" s="12">
        <v>0</v>
      </c>
      <c r="G640" s="13">
        <f t="shared" si="123"/>
        <v>3.1578947368421054E-2</v>
      </c>
      <c r="H640" s="13" t="str">
        <f t="shared" si="124"/>
        <v/>
      </c>
      <c r="I640" s="13" t="str">
        <f t="shared" si="125"/>
        <v/>
      </c>
      <c r="J640" s="13" t="str">
        <f t="shared" si="126"/>
        <v/>
      </c>
      <c r="K640" s="13">
        <f t="shared" si="129"/>
        <v>-1</v>
      </c>
      <c r="L640" s="13" t="str">
        <f t="shared" si="130"/>
        <v xml:space="preserve"> </v>
      </c>
      <c r="M640" s="13">
        <f t="shared" si="127"/>
        <v>-3.1578947368421054E-2</v>
      </c>
      <c r="N640" s="14" t="str">
        <f t="shared" si="128"/>
        <v/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611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612</v>
      </c>
      <c r="C9" s="19">
        <f>+C22+C81+C188+C371+C612</f>
        <v>2871</v>
      </c>
      <c r="D9" s="20">
        <f>+D22+D81+D188+D371+D612</f>
        <v>4174</v>
      </c>
      <c r="E9" s="19">
        <f>+E22+E81+E188+E371+E612</f>
        <v>3915</v>
      </c>
      <c r="F9" s="20">
        <f>+F22+F81+F188+F371+F612</f>
        <v>5515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0.36363636363636365</v>
      </c>
      <c r="L9" s="22">
        <f t="shared" si="0"/>
        <v>0.32127455678006706</v>
      </c>
      <c r="M9" s="21">
        <f t="shared" ref="M9:N14" si="1">+IF(OR(AND(G9=""),(K9="")),"",G9*K9)</f>
        <v>0.36363636363636365</v>
      </c>
      <c r="N9" s="22">
        <f t="shared" si="1"/>
        <v>0.32127455678006706</v>
      </c>
    </row>
    <row r="10" spans="1:14" ht="26.25" customHeight="1" x14ac:dyDescent="0.2">
      <c r="A10" s="8"/>
      <c r="B10" s="25" t="s">
        <v>10</v>
      </c>
      <c r="C10" s="23">
        <f>+C22</f>
        <v>28</v>
      </c>
      <c r="D10" s="9">
        <f>+D22</f>
        <v>32</v>
      </c>
      <c r="E10" s="9">
        <f>+E22</f>
        <v>33</v>
      </c>
      <c r="F10" s="9">
        <f>+F22</f>
        <v>41</v>
      </c>
      <c r="G10" s="10">
        <f t="shared" ref="G10:J14" si="2">+C10/C$9</f>
        <v>9.7526994078718215E-3</v>
      </c>
      <c r="H10" s="10">
        <f t="shared" si="2"/>
        <v>7.6665069477719217E-3</v>
      </c>
      <c r="I10" s="10">
        <f t="shared" si="2"/>
        <v>8.4291187739463595E-3</v>
      </c>
      <c r="J10" s="10">
        <f t="shared" si="2"/>
        <v>7.4342701722574797E-3</v>
      </c>
      <c r="K10" s="10">
        <f t="shared" si="0"/>
        <v>0.17857142857142858</v>
      </c>
      <c r="L10" s="10">
        <f t="shared" si="0"/>
        <v>0.28125</v>
      </c>
      <c r="M10" s="10">
        <f t="shared" si="1"/>
        <v>1.7415534656913968E-3</v>
      </c>
      <c r="N10" s="11">
        <f t="shared" si="1"/>
        <v>2.1562050790608529E-3</v>
      </c>
    </row>
    <row r="11" spans="1:14" ht="25.5" x14ac:dyDescent="0.2">
      <c r="A11" s="8"/>
      <c r="B11" s="26" t="s">
        <v>11</v>
      </c>
      <c r="C11" s="23">
        <f>+C81</f>
        <v>705</v>
      </c>
      <c r="D11" s="9">
        <f>+D81</f>
        <v>917</v>
      </c>
      <c r="E11" s="9">
        <f>+E81</f>
        <v>1039</v>
      </c>
      <c r="F11" s="9">
        <f>+F81</f>
        <v>988</v>
      </c>
      <c r="G11" s="10">
        <f t="shared" si="2"/>
        <v>0.24555903866248693</v>
      </c>
      <c r="H11" s="10">
        <f t="shared" si="2"/>
        <v>0.21969333972208913</v>
      </c>
      <c r="I11" s="10">
        <f t="shared" si="2"/>
        <v>0.26538952745849298</v>
      </c>
      <c r="J11" s="10">
        <f t="shared" si="2"/>
        <v>0.17914777878513147</v>
      </c>
      <c r="K11" s="10">
        <f t="shared" si="0"/>
        <v>0.47375886524822697</v>
      </c>
      <c r="L11" s="10">
        <f t="shared" si="0"/>
        <v>7.7426390403489642E-2</v>
      </c>
      <c r="M11" s="10">
        <f t="shared" si="1"/>
        <v>0.1163357715081853</v>
      </c>
      <c r="N11" s="11">
        <f t="shared" si="1"/>
        <v>1.7010062290368951E-2</v>
      </c>
    </row>
    <row r="12" spans="1:14" ht="25.5" x14ac:dyDescent="0.2">
      <c r="A12" s="8"/>
      <c r="B12" s="26" t="s">
        <v>12</v>
      </c>
      <c r="C12" s="23">
        <f>+C188</f>
        <v>288</v>
      </c>
      <c r="D12" s="9">
        <f>+D188</f>
        <v>604</v>
      </c>
      <c r="E12" s="9">
        <f>+E188</f>
        <v>505</v>
      </c>
      <c r="F12" s="9">
        <f>+F188</f>
        <v>651</v>
      </c>
      <c r="G12" s="10">
        <f t="shared" si="2"/>
        <v>0.10031347962382445</v>
      </c>
      <c r="H12" s="10">
        <f t="shared" si="2"/>
        <v>0.14470531863919503</v>
      </c>
      <c r="I12" s="10">
        <f t="shared" si="2"/>
        <v>0.12899106002554278</v>
      </c>
      <c r="J12" s="10">
        <f t="shared" si="2"/>
        <v>0.11804170444242974</v>
      </c>
      <c r="K12" s="10">
        <f t="shared" si="0"/>
        <v>0.75347222222222221</v>
      </c>
      <c r="L12" s="10">
        <f t="shared" si="0"/>
        <v>7.7814569536423836E-2</v>
      </c>
      <c r="M12" s="10">
        <f t="shared" si="1"/>
        <v>7.5583420411006616E-2</v>
      </c>
      <c r="N12" s="11">
        <f t="shared" si="1"/>
        <v>1.1260182079540011E-2</v>
      </c>
    </row>
    <row r="13" spans="1:14" ht="25.5" x14ac:dyDescent="0.2">
      <c r="A13" s="8"/>
      <c r="B13" s="26" t="s">
        <v>13</v>
      </c>
      <c r="C13" s="23">
        <f>+C371</f>
        <v>1507</v>
      </c>
      <c r="D13" s="9">
        <f>+D371</f>
        <v>2030</v>
      </c>
      <c r="E13" s="9">
        <f>+E371</f>
        <v>2116</v>
      </c>
      <c r="F13" s="9">
        <f>+F371</f>
        <v>3158</v>
      </c>
      <c r="G13" s="10">
        <f t="shared" si="2"/>
        <v>0.52490421455938696</v>
      </c>
      <c r="H13" s="10">
        <f t="shared" si="2"/>
        <v>0.48634403449928126</v>
      </c>
      <c r="I13" s="10">
        <f t="shared" si="2"/>
        <v>0.54048531289910595</v>
      </c>
      <c r="J13" s="10">
        <f t="shared" si="2"/>
        <v>0.57262012692656394</v>
      </c>
      <c r="K13" s="10">
        <f t="shared" si="0"/>
        <v>0.40411413404114133</v>
      </c>
      <c r="L13" s="10">
        <f t="shared" si="0"/>
        <v>0.5556650246305419</v>
      </c>
      <c r="M13" s="10">
        <f t="shared" si="1"/>
        <v>0.2121212121212121</v>
      </c>
      <c r="N13" s="11">
        <f t="shared" si="1"/>
        <v>0.27024436990896022</v>
      </c>
    </row>
    <row r="14" spans="1:14" ht="26.25" thickBot="1" x14ac:dyDescent="0.25">
      <c r="A14" s="8"/>
      <c r="B14" s="27" t="s">
        <v>14</v>
      </c>
      <c r="C14" s="24">
        <f>+C612</f>
        <v>343</v>
      </c>
      <c r="D14" s="12">
        <f>+D612</f>
        <v>591</v>
      </c>
      <c r="E14" s="12">
        <f>+E612</f>
        <v>222</v>
      </c>
      <c r="F14" s="12">
        <f>+F612</f>
        <v>677</v>
      </c>
      <c r="G14" s="13">
        <f t="shared" si="2"/>
        <v>0.11947056774642982</v>
      </c>
      <c r="H14" s="13">
        <f t="shared" si="2"/>
        <v>0.14159080019166267</v>
      </c>
      <c r="I14" s="13">
        <f t="shared" si="2"/>
        <v>5.6704980842911874E-2</v>
      </c>
      <c r="J14" s="13">
        <f t="shared" si="2"/>
        <v>0.12275611967361741</v>
      </c>
      <c r="K14" s="13">
        <f t="shared" si="0"/>
        <v>-0.35276967930029157</v>
      </c>
      <c r="L14" s="13">
        <f t="shared" si="0"/>
        <v>0.1455160744500846</v>
      </c>
      <c r="M14" s="13">
        <f t="shared" si="1"/>
        <v>-4.2145593869731802E-2</v>
      </c>
      <c r="N14" s="14">
        <f t="shared" si="1"/>
        <v>2.0603737422137038E-2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28</v>
      </c>
      <c r="D22" s="20">
        <f>SUM(D23:D73)</f>
        <v>32</v>
      </c>
      <c r="E22" s="19">
        <f>SUM(E23:E73)</f>
        <v>33</v>
      </c>
      <c r="F22" s="20">
        <f>SUM(F23:F73)</f>
        <v>41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0.17857142857142858</v>
      </c>
      <c r="L22" s="22">
        <f>+IF(AND(D22=0,F22=0),"",IF(D22=0,1,IF(F22=0,-1,(F22-D22)/D22)))</f>
        <v>0.28125</v>
      </c>
      <c r="M22" s="21">
        <f t="shared" ref="M22:M53" si="7">+IF(OR(AND(G22=""),(K22="")),"",G22*K22)</f>
        <v>0.17857142857142858</v>
      </c>
      <c r="N22" s="22">
        <f t="shared" ref="N22:N53" si="8">+IF(OR(AND(H22=""),(L22="")),"",H22*L22)</f>
        <v>0.28125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2</v>
      </c>
      <c r="D30" s="9">
        <v>0</v>
      </c>
      <c r="E30" s="9">
        <v>2</v>
      </c>
      <c r="F30" s="9">
        <v>0</v>
      </c>
      <c r="G30" s="10">
        <f t="shared" si="3"/>
        <v>7.1428571428571425E-2</v>
      </c>
      <c r="H30" s="10" t="str">
        <f t="shared" si="4"/>
        <v/>
      </c>
      <c r="I30" s="10">
        <f t="shared" si="5"/>
        <v>6.0606060606060608E-2</v>
      </c>
      <c r="J30" s="10" t="str">
        <f t="shared" si="6"/>
        <v/>
      </c>
      <c r="K30" s="10">
        <f t="shared" si="9"/>
        <v>0</v>
      </c>
      <c r="L30" s="10" t="str">
        <f t="shared" si="10"/>
        <v xml:space="preserve"> </v>
      </c>
      <c r="M30" s="10">
        <f t="shared" si="7"/>
        <v>0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1</v>
      </c>
      <c r="D32" s="9">
        <v>0</v>
      </c>
      <c r="E32" s="9">
        <v>2</v>
      </c>
      <c r="F32" s="9">
        <v>0</v>
      </c>
      <c r="G32" s="10">
        <f t="shared" si="3"/>
        <v>3.5714285714285712E-2</v>
      </c>
      <c r="H32" s="10" t="str">
        <f t="shared" si="4"/>
        <v/>
      </c>
      <c r="I32" s="10">
        <f t="shared" si="5"/>
        <v>6.0606060606060608E-2</v>
      </c>
      <c r="J32" s="10" t="str">
        <f t="shared" si="6"/>
        <v/>
      </c>
      <c r="K32" s="10">
        <f t="shared" si="9"/>
        <v>1</v>
      </c>
      <c r="L32" s="10" t="str">
        <f t="shared" si="10"/>
        <v xml:space="preserve"> </v>
      </c>
      <c r="M32" s="10">
        <f t="shared" si="7"/>
        <v>3.5714285714285712E-2</v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9</v>
      </c>
      <c r="D33" s="9">
        <v>10</v>
      </c>
      <c r="E33" s="9">
        <v>3</v>
      </c>
      <c r="F33" s="9">
        <v>0</v>
      </c>
      <c r="G33" s="10">
        <f t="shared" si="3"/>
        <v>0.32142857142857145</v>
      </c>
      <c r="H33" s="10">
        <f t="shared" si="4"/>
        <v>0.3125</v>
      </c>
      <c r="I33" s="10">
        <f t="shared" si="5"/>
        <v>9.0909090909090912E-2</v>
      </c>
      <c r="J33" s="10" t="str">
        <f t="shared" si="6"/>
        <v/>
      </c>
      <c r="K33" s="10">
        <f t="shared" si="9"/>
        <v>-0.66666666666666663</v>
      </c>
      <c r="L33" s="10">
        <f t="shared" si="10"/>
        <v>-1</v>
      </c>
      <c r="M33" s="10">
        <f t="shared" si="7"/>
        <v>-0.2142857142857143</v>
      </c>
      <c r="N33" s="11">
        <f t="shared" si="8"/>
        <v>-0.3125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1</v>
      </c>
      <c r="E39" s="9">
        <v>2</v>
      </c>
      <c r="F39" s="9">
        <v>3</v>
      </c>
      <c r="G39" s="10" t="str">
        <f t="shared" si="3"/>
        <v/>
      </c>
      <c r="H39" s="10">
        <f t="shared" si="4"/>
        <v>3.125E-2</v>
      </c>
      <c r="I39" s="10">
        <f t="shared" si="5"/>
        <v>6.0606060606060608E-2</v>
      </c>
      <c r="J39" s="10">
        <f t="shared" si="6"/>
        <v>7.3170731707317069E-2</v>
      </c>
      <c r="K39" s="10">
        <f t="shared" si="9"/>
        <v>1</v>
      </c>
      <c r="L39" s="10">
        <f t="shared" si="10"/>
        <v>2</v>
      </c>
      <c r="M39" s="10" t="str">
        <f t="shared" si="7"/>
        <v/>
      </c>
      <c r="N39" s="11">
        <f t="shared" si="8"/>
        <v>6.25E-2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1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>
        <f t="shared" si="6"/>
        <v>2.4390243902439025E-2</v>
      </c>
      <c r="K40" s="10" t="str">
        <f t="shared" si="9"/>
        <v xml:space="preserve"> 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1</v>
      </c>
      <c r="F41" s="9">
        <v>6</v>
      </c>
      <c r="G41" s="10" t="str">
        <f t="shared" si="3"/>
        <v/>
      </c>
      <c r="H41" s="10" t="str">
        <f t="shared" si="4"/>
        <v/>
      </c>
      <c r="I41" s="10">
        <f t="shared" si="5"/>
        <v>3.0303030303030304E-2</v>
      </c>
      <c r="J41" s="10">
        <f t="shared" si="6"/>
        <v>0.14634146341463414</v>
      </c>
      <c r="K41" s="10">
        <f t="shared" si="9"/>
        <v>1</v>
      </c>
      <c r="L41" s="10">
        <f t="shared" si="10"/>
        <v>1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1</v>
      </c>
      <c r="E42" s="9">
        <v>1</v>
      </c>
      <c r="F42" s="9">
        <v>2</v>
      </c>
      <c r="G42" s="10" t="str">
        <f t="shared" si="3"/>
        <v/>
      </c>
      <c r="H42" s="10">
        <f t="shared" si="4"/>
        <v>3.125E-2</v>
      </c>
      <c r="I42" s="10">
        <f t="shared" si="5"/>
        <v>3.0303030303030304E-2</v>
      </c>
      <c r="J42" s="10">
        <f t="shared" si="6"/>
        <v>4.878048780487805E-2</v>
      </c>
      <c r="K42" s="10">
        <f t="shared" si="9"/>
        <v>1</v>
      </c>
      <c r="L42" s="10">
        <f t="shared" si="10"/>
        <v>1</v>
      </c>
      <c r="M42" s="10" t="str">
        <f t="shared" si="7"/>
        <v/>
      </c>
      <c r="N42" s="11">
        <f t="shared" si="8"/>
        <v>3.125E-2</v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2</v>
      </c>
      <c r="D47" s="9">
        <v>2</v>
      </c>
      <c r="E47" s="9">
        <v>2</v>
      </c>
      <c r="F47" s="9">
        <v>1</v>
      </c>
      <c r="G47" s="10">
        <f t="shared" si="3"/>
        <v>7.1428571428571425E-2</v>
      </c>
      <c r="H47" s="10">
        <f t="shared" si="4"/>
        <v>6.25E-2</v>
      </c>
      <c r="I47" s="10">
        <f t="shared" si="5"/>
        <v>6.0606060606060608E-2</v>
      </c>
      <c r="J47" s="10">
        <f t="shared" si="6"/>
        <v>2.4390243902439025E-2</v>
      </c>
      <c r="K47" s="10">
        <f t="shared" si="9"/>
        <v>0</v>
      </c>
      <c r="L47" s="10">
        <f t="shared" si="10"/>
        <v>-0.5</v>
      </c>
      <c r="M47" s="10">
        <f t="shared" si="7"/>
        <v>0</v>
      </c>
      <c r="N47" s="11">
        <f t="shared" si="8"/>
        <v>-3.125E-2</v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1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>
        <f t="shared" si="6"/>
        <v>2.4390243902439025E-2</v>
      </c>
      <c r="K48" s="10" t="str">
        <f t="shared" si="9"/>
        <v xml:space="preserve"> </v>
      </c>
      <c r="L48" s="10">
        <f t="shared" si="10"/>
        <v>1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2.4390243902439025E-2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14</v>
      </c>
      <c r="D53" s="9">
        <v>13</v>
      </c>
      <c r="E53" s="9">
        <v>19</v>
      </c>
      <c r="F53" s="9">
        <v>12</v>
      </c>
      <c r="G53" s="10">
        <f t="shared" si="3"/>
        <v>0.5</v>
      </c>
      <c r="H53" s="10">
        <f t="shared" si="4"/>
        <v>0.40625</v>
      </c>
      <c r="I53" s="10">
        <f t="shared" si="5"/>
        <v>0.5757575757575758</v>
      </c>
      <c r="J53" s="10">
        <f t="shared" si="6"/>
        <v>0.29268292682926828</v>
      </c>
      <c r="K53" s="10">
        <f t="shared" si="9"/>
        <v>0.35714285714285715</v>
      </c>
      <c r="L53" s="10">
        <f t="shared" si="10"/>
        <v>-7.6923076923076927E-2</v>
      </c>
      <c r="M53" s="10">
        <f t="shared" si="7"/>
        <v>0.17857142857142858</v>
      </c>
      <c r="N53" s="11">
        <f t="shared" si="8"/>
        <v>-3.125E-2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1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>
        <f t="shared" ref="I54:I73" si="13">+IF(E54=0,"",E54/E$22)</f>
        <v>3.0303030303030304E-2</v>
      </c>
      <c r="J54" s="10" t="str">
        <f t="shared" ref="J54:J73" si="14">+IF(F54=0,"",F54/F$22)</f>
        <v/>
      </c>
      <c r="K54" s="10">
        <f t="shared" si="9"/>
        <v>1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1</v>
      </c>
      <c r="E60" s="9">
        <v>0</v>
      </c>
      <c r="F60" s="9">
        <v>0</v>
      </c>
      <c r="G60" s="10" t="str">
        <f t="shared" si="11"/>
        <v/>
      </c>
      <c r="H60" s="10">
        <f t="shared" si="12"/>
        <v>3.125E-2</v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>
        <f t="shared" si="18"/>
        <v>-1</v>
      </c>
      <c r="M60" s="10" t="str">
        <f t="shared" si="15"/>
        <v/>
      </c>
      <c r="N60" s="11">
        <f t="shared" si="16"/>
        <v>-3.125E-2</v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0</v>
      </c>
      <c r="D67" s="9">
        <v>2</v>
      </c>
      <c r="E67" s="9">
        <v>0</v>
      </c>
      <c r="F67" s="9">
        <v>5</v>
      </c>
      <c r="G67" s="10" t="str">
        <f t="shared" si="11"/>
        <v/>
      </c>
      <c r="H67" s="10">
        <f t="shared" si="12"/>
        <v>6.25E-2</v>
      </c>
      <c r="I67" s="10" t="str">
        <f t="shared" si="13"/>
        <v/>
      </c>
      <c r="J67" s="10">
        <f t="shared" si="14"/>
        <v>0.12195121951219512</v>
      </c>
      <c r="K67" s="10" t="str">
        <f t="shared" si="17"/>
        <v xml:space="preserve"> </v>
      </c>
      <c r="L67" s="10">
        <f t="shared" si="18"/>
        <v>1.5</v>
      </c>
      <c r="M67" s="10" t="str">
        <f t="shared" si="15"/>
        <v/>
      </c>
      <c r="N67" s="11">
        <f t="shared" si="16"/>
        <v>9.375E-2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1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>
        <f t="shared" si="14"/>
        <v>2.4390243902439025E-2</v>
      </c>
      <c r="K70" s="10" t="str">
        <f t="shared" si="17"/>
        <v xml:space="preserve"> </v>
      </c>
      <c r="L70" s="10">
        <f t="shared" si="18"/>
        <v>1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2</v>
      </c>
      <c r="E71" s="9">
        <v>0</v>
      </c>
      <c r="F71" s="9">
        <v>7</v>
      </c>
      <c r="G71" s="10" t="str">
        <f t="shared" si="11"/>
        <v/>
      </c>
      <c r="H71" s="10">
        <f t="shared" si="12"/>
        <v>6.25E-2</v>
      </c>
      <c r="I71" s="10" t="str">
        <f t="shared" si="13"/>
        <v/>
      </c>
      <c r="J71" s="10">
        <f t="shared" si="14"/>
        <v>0.17073170731707318</v>
      </c>
      <c r="K71" s="10" t="str">
        <f t="shared" si="17"/>
        <v xml:space="preserve"> </v>
      </c>
      <c r="L71" s="10">
        <f t="shared" si="18"/>
        <v>2.5</v>
      </c>
      <c r="M71" s="10" t="str">
        <f t="shared" si="15"/>
        <v/>
      </c>
      <c r="N71" s="11">
        <f t="shared" si="16"/>
        <v>0.15625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1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>
        <f t="shared" si="14"/>
        <v>2.4390243902439025E-2</v>
      </c>
      <c r="K72" s="10" t="str">
        <f t="shared" si="17"/>
        <v xml:space="preserve"> </v>
      </c>
      <c r="L72" s="10">
        <f t="shared" si="18"/>
        <v>1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705</v>
      </c>
      <c r="D81" s="20">
        <f>SUM(D82:D180)</f>
        <v>917</v>
      </c>
      <c r="E81" s="19">
        <f>SUM(E82:E180)</f>
        <v>1039</v>
      </c>
      <c r="F81" s="20">
        <f>SUM(F82:F180)</f>
        <v>988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0.47375886524822697</v>
      </c>
      <c r="L81" s="22">
        <f>+IF(AND(D81=0,F81=0),"",IF(D81=0,1,IF(F81=0,-1,(F81-D81)/D81)))</f>
        <v>7.7426390403489642E-2</v>
      </c>
      <c r="M81" s="21">
        <f t="shared" ref="M81:M112" si="23">+IF(OR(AND(G81=""),(K81="")),"",G81*K81)</f>
        <v>0.47375886524822697</v>
      </c>
      <c r="N81" s="22">
        <f t="shared" ref="N81:N112" si="24">+IF(OR(AND(H81=""),(L81="")),"",H81*L81)</f>
        <v>7.7426390403489642E-2</v>
      </c>
    </row>
    <row r="82" spans="1:14" x14ac:dyDescent="0.2">
      <c r="A82" s="8"/>
      <c r="B82" s="25" t="s">
        <v>69</v>
      </c>
      <c r="C82" s="31">
        <v>4</v>
      </c>
      <c r="D82" s="28">
        <v>4</v>
      </c>
      <c r="E82" s="28">
        <v>7</v>
      </c>
      <c r="F82" s="28">
        <v>2</v>
      </c>
      <c r="G82" s="29">
        <f t="shared" si="19"/>
        <v>5.6737588652482273E-3</v>
      </c>
      <c r="H82" s="29">
        <f t="shared" si="20"/>
        <v>4.3620501635768813E-3</v>
      </c>
      <c r="I82" s="29">
        <f t="shared" si="21"/>
        <v>6.7372473532242537E-3</v>
      </c>
      <c r="J82" s="29">
        <f t="shared" si="22"/>
        <v>2.0242914979757085E-3</v>
      </c>
      <c r="K82" s="29">
        <f t="shared" ref="K82:K113" si="25">+IF(AND(C82=0,E82=0)," ",IF(C82=0,1,IF(E82=0,-1,(E82-C82)/C82)))</f>
        <v>0.75</v>
      </c>
      <c r="L82" s="29">
        <f t="shared" ref="L82:L113" si="26">+IF(AND(D82=0,F82=0)," ",IF(D82=0,1,IF(F82=0,-1,(F82-D82)/D82)))</f>
        <v>-0.5</v>
      </c>
      <c r="M82" s="29">
        <f t="shared" si="23"/>
        <v>4.2553191489361703E-3</v>
      </c>
      <c r="N82" s="30">
        <f t="shared" si="24"/>
        <v>-2.1810250817884407E-3</v>
      </c>
    </row>
    <row r="83" spans="1:14" ht="24" customHeight="1" x14ac:dyDescent="0.2">
      <c r="A83" s="8"/>
      <c r="B83" s="26" t="s">
        <v>70</v>
      </c>
      <c r="C83" s="23">
        <v>1</v>
      </c>
      <c r="D83" s="9">
        <v>2</v>
      </c>
      <c r="E83" s="9">
        <v>1</v>
      </c>
      <c r="F83" s="9">
        <v>1</v>
      </c>
      <c r="G83" s="10">
        <f t="shared" si="19"/>
        <v>1.4184397163120568E-3</v>
      </c>
      <c r="H83" s="10">
        <f t="shared" si="20"/>
        <v>2.1810250817884407E-3</v>
      </c>
      <c r="I83" s="10">
        <f t="shared" si="21"/>
        <v>9.6246390760346492E-4</v>
      </c>
      <c r="J83" s="10">
        <f t="shared" si="22"/>
        <v>1.0121457489878543E-3</v>
      </c>
      <c r="K83" s="10">
        <f t="shared" si="25"/>
        <v>0</v>
      </c>
      <c r="L83" s="10">
        <f t="shared" si="26"/>
        <v>-0.5</v>
      </c>
      <c r="M83" s="10">
        <f t="shared" si="23"/>
        <v>0</v>
      </c>
      <c r="N83" s="11">
        <f t="shared" si="24"/>
        <v>-1.0905125408942203E-3</v>
      </c>
    </row>
    <row r="84" spans="1:14" x14ac:dyDescent="0.2">
      <c r="A84" s="8"/>
      <c r="B84" s="26" t="s">
        <v>71</v>
      </c>
      <c r="C84" s="23">
        <v>3</v>
      </c>
      <c r="D84" s="9">
        <v>2</v>
      </c>
      <c r="E84" s="9">
        <v>6</v>
      </c>
      <c r="F84" s="9">
        <v>4</v>
      </c>
      <c r="G84" s="10">
        <f t="shared" si="19"/>
        <v>4.2553191489361703E-3</v>
      </c>
      <c r="H84" s="10">
        <f t="shared" si="20"/>
        <v>2.1810250817884407E-3</v>
      </c>
      <c r="I84" s="10">
        <f t="shared" si="21"/>
        <v>5.7747834456207889E-3</v>
      </c>
      <c r="J84" s="10">
        <f t="shared" si="22"/>
        <v>4.048582995951417E-3</v>
      </c>
      <c r="K84" s="10">
        <f t="shared" si="25"/>
        <v>1</v>
      </c>
      <c r="L84" s="10">
        <f t="shared" si="26"/>
        <v>1</v>
      </c>
      <c r="M84" s="10">
        <f t="shared" si="23"/>
        <v>4.2553191489361703E-3</v>
      </c>
      <c r="N84" s="11">
        <f t="shared" si="24"/>
        <v>2.1810250817884407E-3</v>
      </c>
    </row>
    <row r="85" spans="1:14" x14ac:dyDescent="0.2">
      <c r="A85" s="8"/>
      <c r="B85" s="26" t="s">
        <v>72</v>
      </c>
      <c r="C85" s="23">
        <v>7</v>
      </c>
      <c r="D85" s="9">
        <v>2</v>
      </c>
      <c r="E85" s="9">
        <v>9</v>
      </c>
      <c r="F85" s="9">
        <v>1</v>
      </c>
      <c r="G85" s="10">
        <f t="shared" si="19"/>
        <v>9.9290780141843976E-3</v>
      </c>
      <c r="H85" s="10">
        <f t="shared" si="20"/>
        <v>2.1810250817884407E-3</v>
      </c>
      <c r="I85" s="10">
        <f t="shared" si="21"/>
        <v>8.6621751684311833E-3</v>
      </c>
      <c r="J85" s="10">
        <f t="shared" si="22"/>
        <v>1.0121457489878543E-3</v>
      </c>
      <c r="K85" s="10">
        <f t="shared" si="25"/>
        <v>0.2857142857142857</v>
      </c>
      <c r="L85" s="10">
        <f t="shared" si="26"/>
        <v>-0.5</v>
      </c>
      <c r="M85" s="10">
        <f t="shared" si="23"/>
        <v>2.8368794326241132E-3</v>
      </c>
      <c r="N85" s="11">
        <f t="shared" si="24"/>
        <v>-1.0905125408942203E-3</v>
      </c>
    </row>
    <row r="86" spans="1:14" ht="25.5" x14ac:dyDescent="0.2">
      <c r="A86" s="8"/>
      <c r="B86" s="26" t="s">
        <v>73</v>
      </c>
      <c r="C86" s="23">
        <v>24</v>
      </c>
      <c r="D86" s="9">
        <v>23</v>
      </c>
      <c r="E86" s="9">
        <v>26</v>
      </c>
      <c r="F86" s="9">
        <v>25</v>
      </c>
      <c r="G86" s="10">
        <f t="shared" si="19"/>
        <v>3.4042553191489362E-2</v>
      </c>
      <c r="H86" s="10">
        <f t="shared" si="20"/>
        <v>2.5081788440567066E-2</v>
      </c>
      <c r="I86" s="10">
        <f t="shared" si="21"/>
        <v>2.5024061597690085E-2</v>
      </c>
      <c r="J86" s="10">
        <f t="shared" si="22"/>
        <v>2.5303643724696356E-2</v>
      </c>
      <c r="K86" s="10">
        <f t="shared" si="25"/>
        <v>8.3333333333333329E-2</v>
      </c>
      <c r="L86" s="10">
        <f t="shared" si="26"/>
        <v>8.6956521739130432E-2</v>
      </c>
      <c r="M86" s="10">
        <f t="shared" si="23"/>
        <v>2.8368794326241132E-3</v>
      </c>
      <c r="N86" s="11">
        <f t="shared" si="24"/>
        <v>2.1810250817884407E-3</v>
      </c>
    </row>
    <row r="87" spans="1:14" x14ac:dyDescent="0.2">
      <c r="A87" s="8"/>
      <c r="B87" s="26" t="s">
        <v>74</v>
      </c>
      <c r="C87" s="23">
        <v>4</v>
      </c>
      <c r="D87" s="9">
        <v>14</v>
      </c>
      <c r="E87" s="9">
        <v>7</v>
      </c>
      <c r="F87" s="9">
        <v>22</v>
      </c>
      <c r="G87" s="10">
        <f t="shared" si="19"/>
        <v>5.6737588652482273E-3</v>
      </c>
      <c r="H87" s="10">
        <f t="shared" si="20"/>
        <v>1.5267175572519083E-2</v>
      </c>
      <c r="I87" s="10">
        <f t="shared" si="21"/>
        <v>6.7372473532242537E-3</v>
      </c>
      <c r="J87" s="10">
        <f t="shared" si="22"/>
        <v>2.2267206477732792E-2</v>
      </c>
      <c r="K87" s="10">
        <f t="shared" si="25"/>
        <v>0.75</v>
      </c>
      <c r="L87" s="10">
        <f t="shared" si="26"/>
        <v>0.5714285714285714</v>
      </c>
      <c r="M87" s="10">
        <f t="shared" si="23"/>
        <v>4.2553191489361703E-3</v>
      </c>
      <c r="N87" s="11">
        <f t="shared" si="24"/>
        <v>8.7241003271537609E-3</v>
      </c>
    </row>
    <row r="88" spans="1:14" x14ac:dyDescent="0.2">
      <c r="A88" s="8"/>
      <c r="B88" s="26" t="s">
        <v>75</v>
      </c>
      <c r="C88" s="23">
        <v>24</v>
      </c>
      <c r="D88" s="9">
        <v>49</v>
      </c>
      <c r="E88" s="9">
        <v>2</v>
      </c>
      <c r="F88" s="9">
        <v>0</v>
      </c>
      <c r="G88" s="10">
        <f t="shared" si="19"/>
        <v>3.4042553191489362E-2</v>
      </c>
      <c r="H88" s="10">
        <f t="shared" si="20"/>
        <v>5.3435114503816793E-2</v>
      </c>
      <c r="I88" s="10">
        <f t="shared" si="21"/>
        <v>1.9249278152069298E-3</v>
      </c>
      <c r="J88" s="10" t="str">
        <f t="shared" si="22"/>
        <v/>
      </c>
      <c r="K88" s="10">
        <f t="shared" si="25"/>
        <v>-0.91666666666666663</v>
      </c>
      <c r="L88" s="10">
        <f t="shared" si="26"/>
        <v>-1</v>
      </c>
      <c r="M88" s="10">
        <f t="shared" si="23"/>
        <v>-3.1205673758865248E-2</v>
      </c>
      <c r="N88" s="11">
        <f t="shared" si="24"/>
        <v>-5.3435114503816793E-2</v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1</v>
      </c>
      <c r="D92" s="9">
        <v>1</v>
      </c>
      <c r="E92" s="9">
        <v>1</v>
      </c>
      <c r="F92" s="9">
        <v>2</v>
      </c>
      <c r="G92" s="10">
        <f t="shared" si="19"/>
        <v>1.4184397163120568E-3</v>
      </c>
      <c r="H92" s="10">
        <f t="shared" si="20"/>
        <v>1.0905125408942203E-3</v>
      </c>
      <c r="I92" s="10">
        <f t="shared" si="21"/>
        <v>9.6246390760346492E-4</v>
      </c>
      <c r="J92" s="10">
        <f t="shared" si="22"/>
        <v>2.0242914979757085E-3</v>
      </c>
      <c r="K92" s="10">
        <f t="shared" si="25"/>
        <v>0</v>
      </c>
      <c r="L92" s="10">
        <f t="shared" si="26"/>
        <v>1</v>
      </c>
      <c r="M92" s="10">
        <f t="shared" si="23"/>
        <v>0</v>
      </c>
      <c r="N92" s="11">
        <f t="shared" si="24"/>
        <v>1.0905125408942203E-3</v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</v>
      </c>
      <c r="D97" s="9">
        <v>0</v>
      </c>
      <c r="E97" s="9">
        <v>33</v>
      </c>
      <c r="F97" s="9">
        <v>2</v>
      </c>
      <c r="G97" s="10">
        <f t="shared" si="19"/>
        <v>1.4184397163120568E-3</v>
      </c>
      <c r="H97" s="10" t="str">
        <f t="shared" si="20"/>
        <v/>
      </c>
      <c r="I97" s="10">
        <f t="shared" si="21"/>
        <v>3.1761308950914342E-2</v>
      </c>
      <c r="J97" s="10">
        <f t="shared" si="22"/>
        <v>2.0242914979757085E-3</v>
      </c>
      <c r="K97" s="10">
        <f t="shared" si="25"/>
        <v>32</v>
      </c>
      <c r="L97" s="10">
        <f t="shared" si="26"/>
        <v>1</v>
      </c>
      <c r="M97" s="10">
        <f t="shared" si="23"/>
        <v>4.5390070921985819E-2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1</v>
      </c>
      <c r="E98" s="9">
        <v>0</v>
      </c>
      <c r="F98" s="9">
        <v>0</v>
      </c>
      <c r="G98" s="10" t="str">
        <f t="shared" si="19"/>
        <v/>
      </c>
      <c r="H98" s="10">
        <f t="shared" si="20"/>
        <v>1.0905125408942203E-3</v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>
        <f t="shared" si="26"/>
        <v>-1</v>
      </c>
      <c r="M98" s="10" t="str">
        <f t="shared" si="23"/>
        <v/>
      </c>
      <c r="N98" s="11">
        <f t="shared" si="24"/>
        <v>-1.0905125408942203E-3</v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2</v>
      </c>
      <c r="F99" s="9">
        <v>1</v>
      </c>
      <c r="G99" s="10" t="str">
        <f t="shared" si="19"/>
        <v/>
      </c>
      <c r="H99" s="10" t="str">
        <f t="shared" si="20"/>
        <v/>
      </c>
      <c r="I99" s="10">
        <f t="shared" si="21"/>
        <v>1.9249278152069298E-3</v>
      </c>
      <c r="J99" s="10">
        <f t="shared" si="22"/>
        <v>1.0121457489878543E-3</v>
      </c>
      <c r="K99" s="10">
        <f t="shared" si="25"/>
        <v>1</v>
      </c>
      <c r="L99" s="10">
        <f t="shared" si="26"/>
        <v>1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1</v>
      </c>
      <c r="D100" s="9">
        <v>1</v>
      </c>
      <c r="E100" s="9">
        <v>2</v>
      </c>
      <c r="F100" s="9">
        <v>1</v>
      </c>
      <c r="G100" s="10">
        <f t="shared" si="19"/>
        <v>1.4184397163120568E-3</v>
      </c>
      <c r="H100" s="10">
        <f t="shared" si="20"/>
        <v>1.0905125408942203E-3</v>
      </c>
      <c r="I100" s="10">
        <f t="shared" si="21"/>
        <v>1.9249278152069298E-3</v>
      </c>
      <c r="J100" s="10">
        <f t="shared" si="22"/>
        <v>1.0121457489878543E-3</v>
      </c>
      <c r="K100" s="10">
        <f t="shared" si="25"/>
        <v>1</v>
      </c>
      <c r="L100" s="10">
        <f t="shared" si="26"/>
        <v>0</v>
      </c>
      <c r="M100" s="10">
        <f t="shared" si="23"/>
        <v>1.4184397163120568E-3</v>
      </c>
      <c r="N100" s="11">
        <f t="shared" si="24"/>
        <v>0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1</v>
      </c>
      <c r="F101" s="9">
        <v>0</v>
      </c>
      <c r="G101" s="10" t="str">
        <f t="shared" si="19"/>
        <v/>
      </c>
      <c r="H101" s="10" t="str">
        <f t="shared" si="20"/>
        <v/>
      </c>
      <c r="I101" s="10">
        <f t="shared" si="21"/>
        <v>9.6246390760346492E-4</v>
      </c>
      <c r="J101" s="10" t="str">
        <f t="shared" si="22"/>
        <v/>
      </c>
      <c r="K101" s="10">
        <f t="shared" si="25"/>
        <v>1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0</v>
      </c>
      <c r="D103" s="9">
        <v>2</v>
      </c>
      <c r="E103" s="9">
        <v>0</v>
      </c>
      <c r="F103" s="9">
        <v>3</v>
      </c>
      <c r="G103" s="10" t="str">
        <f t="shared" si="19"/>
        <v/>
      </c>
      <c r="H103" s="10">
        <f t="shared" si="20"/>
        <v>2.1810250817884407E-3</v>
      </c>
      <c r="I103" s="10" t="str">
        <f t="shared" si="21"/>
        <v/>
      </c>
      <c r="J103" s="10">
        <f t="shared" si="22"/>
        <v>3.0364372469635628E-3</v>
      </c>
      <c r="K103" s="10" t="str">
        <f t="shared" si="25"/>
        <v xml:space="preserve"> </v>
      </c>
      <c r="L103" s="10">
        <f t="shared" si="26"/>
        <v>0.5</v>
      </c>
      <c r="M103" s="10" t="str">
        <f t="shared" si="23"/>
        <v/>
      </c>
      <c r="N103" s="11">
        <f t="shared" si="24"/>
        <v>1.0905125408942203E-3</v>
      </c>
    </row>
    <row r="104" spans="1:14" x14ac:dyDescent="0.2">
      <c r="A104" s="8"/>
      <c r="B104" s="26" t="s">
        <v>92</v>
      </c>
      <c r="C104" s="23">
        <v>0</v>
      </c>
      <c r="D104" s="9">
        <v>8</v>
      </c>
      <c r="E104" s="9">
        <v>0</v>
      </c>
      <c r="F104" s="9">
        <v>6</v>
      </c>
      <c r="G104" s="10" t="str">
        <f t="shared" si="19"/>
        <v/>
      </c>
      <c r="H104" s="10">
        <f t="shared" si="20"/>
        <v>8.7241003271537627E-3</v>
      </c>
      <c r="I104" s="10" t="str">
        <f t="shared" si="21"/>
        <v/>
      </c>
      <c r="J104" s="10">
        <f t="shared" si="22"/>
        <v>6.0728744939271256E-3</v>
      </c>
      <c r="K104" s="10" t="str">
        <f t="shared" si="25"/>
        <v xml:space="preserve"> </v>
      </c>
      <c r="L104" s="10">
        <f t="shared" si="26"/>
        <v>-0.25</v>
      </c>
      <c r="M104" s="10" t="str">
        <f t="shared" si="23"/>
        <v/>
      </c>
      <c r="N104" s="11">
        <f t="shared" si="24"/>
        <v>-2.1810250817884407E-3</v>
      </c>
    </row>
    <row r="105" spans="1:14" x14ac:dyDescent="0.2">
      <c r="A105" s="8"/>
      <c r="B105" s="26" t="s">
        <v>93</v>
      </c>
      <c r="C105" s="23">
        <v>0</v>
      </c>
      <c r="D105" s="9">
        <v>9</v>
      </c>
      <c r="E105" s="9">
        <v>0</v>
      </c>
      <c r="F105" s="9">
        <v>1</v>
      </c>
      <c r="G105" s="10" t="str">
        <f t="shared" si="19"/>
        <v/>
      </c>
      <c r="H105" s="10">
        <f t="shared" si="20"/>
        <v>9.8146128680479828E-3</v>
      </c>
      <c r="I105" s="10" t="str">
        <f t="shared" si="21"/>
        <v/>
      </c>
      <c r="J105" s="10">
        <f t="shared" si="22"/>
        <v>1.0121457489878543E-3</v>
      </c>
      <c r="K105" s="10" t="str">
        <f t="shared" si="25"/>
        <v xml:space="preserve"> </v>
      </c>
      <c r="L105" s="10">
        <f t="shared" si="26"/>
        <v>-0.88888888888888884</v>
      </c>
      <c r="M105" s="10" t="str">
        <f t="shared" si="23"/>
        <v/>
      </c>
      <c r="N105" s="11">
        <f t="shared" si="24"/>
        <v>-8.7241003271537627E-3</v>
      </c>
    </row>
    <row r="106" spans="1:14" x14ac:dyDescent="0.2">
      <c r="A106" s="8"/>
      <c r="B106" s="26" t="s">
        <v>94</v>
      </c>
      <c r="C106" s="23">
        <v>0</v>
      </c>
      <c r="D106" s="9">
        <v>1</v>
      </c>
      <c r="E106" s="9">
        <v>1</v>
      </c>
      <c r="F106" s="9">
        <v>2</v>
      </c>
      <c r="G106" s="10" t="str">
        <f t="shared" si="19"/>
        <v/>
      </c>
      <c r="H106" s="10">
        <f t="shared" si="20"/>
        <v>1.0905125408942203E-3</v>
      </c>
      <c r="I106" s="10">
        <f t="shared" si="21"/>
        <v>9.6246390760346492E-4</v>
      </c>
      <c r="J106" s="10">
        <f t="shared" si="22"/>
        <v>2.0242914979757085E-3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11">
        <f t="shared" si="24"/>
        <v>1.0905125408942203E-3</v>
      </c>
    </row>
    <row r="107" spans="1:14" x14ac:dyDescent="0.2">
      <c r="A107" s="8"/>
      <c r="B107" s="26" t="s">
        <v>95</v>
      </c>
      <c r="C107" s="23">
        <v>0</v>
      </c>
      <c r="D107" s="9">
        <v>2</v>
      </c>
      <c r="E107" s="9">
        <v>0</v>
      </c>
      <c r="F107" s="9">
        <v>0</v>
      </c>
      <c r="G107" s="10" t="str">
        <f t="shared" si="19"/>
        <v/>
      </c>
      <c r="H107" s="10">
        <f t="shared" si="20"/>
        <v>2.1810250817884407E-3</v>
      </c>
      <c r="I107" s="10" t="str">
        <f t="shared" si="21"/>
        <v/>
      </c>
      <c r="J107" s="10" t="str">
        <f t="shared" si="22"/>
        <v/>
      </c>
      <c r="K107" s="10" t="str">
        <f t="shared" si="25"/>
        <v xml:space="preserve"> </v>
      </c>
      <c r="L107" s="10">
        <f t="shared" si="26"/>
        <v>-1</v>
      </c>
      <c r="M107" s="10" t="str">
        <f t="shared" si="23"/>
        <v/>
      </c>
      <c r="N107" s="11">
        <f t="shared" si="24"/>
        <v>-2.1810250817884407E-3</v>
      </c>
    </row>
    <row r="108" spans="1:14" x14ac:dyDescent="0.2">
      <c r="A108" s="8"/>
      <c r="B108" s="26" t="s">
        <v>96</v>
      </c>
      <c r="C108" s="23">
        <v>0</v>
      </c>
      <c r="D108" s="9">
        <v>1</v>
      </c>
      <c r="E108" s="9">
        <v>1</v>
      </c>
      <c r="F108" s="9">
        <v>2</v>
      </c>
      <c r="G108" s="10" t="str">
        <f t="shared" si="19"/>
        <v/>
      </c>
      <c r="H108" s="10">
        <f t="shared" si="20"/>
        <v>1.0905125408942203E-3</v>
      </c>
      <c r="I108" s="10">
        <f t="shared" si="21"/>
        <v>9.6246390760346492E-4</v>
      </c>
      <c r="J108" s="10">
        <f t="shared" si="22"/>
        <v>2.0242914979757085E-3</v>
      </c>
      <c r="K108" s="10">
        <f t="shared" si="25"/>
        <v>1</v>
      </c>
      <c r="L108" s="10">
        <f t="shared" si="26"/>
        <v>1</v>
      </c>
      <c r="M108" s="10" t="str">
        <f t="shared" si="23"/>
        <v/>
      </c>
      <c r="N108" s="11">
        <f t="shared" si="24"/>
        <v>1.0905125408942203E-3</v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1</v>
      </c>
      <c r="F109" s="9">
        <v>1</v>
      </c>
      <c r="G109" s="10" t="str">
        <f t="shared" si="19"/>
        <v/>
      </c>
      <c r="H109" s="10" t="str">
        <f t="shared" si="20"/>
        <v/>
      </c>
      <c r="I109" s="10">
        <f t="shared" si="21"/>
        <v>9.6246390760346492E-4</v>
      </c>
      <c r="J109" s="10">
        <f t="shared" si="22"/>
        <v>1.0121457489878543E-3</v>
      </c>
      <c r="K109" s="10">
        <f t="shared" si="25"/>
        <v>1</v>
      </c>
      <c r="L109" s="10">
        <f t="shared" si="26"/>
        <v>1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4</v>
      </c>
      <c r="D111" s="9">
        <v>11</v>
      </c>
      <c r="E111" s="9">
        <v>13</v>
      </c>
      <c r="F111" s="9">
        <v>22</v>
      </c>
      <c r="G111" s="10">
        <f t="shared" si="19"/>
        <v>5.6737588652482273E-3</v>
      </c>
      <c r="H111" s="10">
        <f t="shared" si="20"/>
        <v>1.1995637949836423E-2</v>
      </c>
      <c r="I111" s="10">
        <f t="shared" si="21"/>
        <v>1.2512030798845043E-2</v>
      </c>
      <c r="J111" s="10">
        <f t="shared" si="22"/>
        <v>2.2267206477732792E-2</v>
      </c>
      <c r="K111" s="10">
        <f t="shared" si="25"/>
        <v>2.25</v>
      </c>
      <c r="L111" s="10">
        <f t="shared" si="26"/>
        <v>1</v>
      </c>
      <c r="M111" s="10">
        <f t="shared" si="23"/>
        <v>1.2765957446808512E-2</v>
      </c>
      <c r="N111" s="11">
        <f t="shared" si="24"/>
        <v>1.1995637949836423E-2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3</v>
      </c>
      <c r="D115" s="9">
        <v>21</v>
      </c>
      <c r="E115" s="9">
        <v>8</v>
      </c>
      <c r="F115" s="9">
        <v>9</v>
      </c>
      <c r="G115" s="10">
        <f t="shared" si="27"/>
        <v>4.2553191489361703E-3</v>
      </c>
      <c r="H115" s="10">
        <f t="shared" si="28"/>
        <v>2.2900763358778626E-2</v>
      </c>
      <c r="I115" s="10">
        <f t="shared" si="29"/>
        <v>7.6997112608277194E-3</v>
      </c>
      <c r="J115" s="10">
        <f t="shared" si="30"/>
        <v>9.1093117408906875E-3</v>
      </c>
      <c r="K115" s="10">
        <f t="shared" si="33"/>
        <v>1.6666666666666667</v>
      </c>
      <c r="L115" s="10">
        <f t="shared" si="34"/>
        <v>-0.5714285714285714</v>
      </c>
      <c r="M115" s="10">
        <f t="shared" si="31"/>
        <v>7.0921985815602844E-3</v>
      </c>
      <c r="N115" s="11">
        <f t="shared" si="32"/>
        <v>-1.3086150490730643E-2</v>
      </c>
    </row>
    <row r="116" spans="1:14" x14ac:dyDescent="0.2">
      <c r="A116" s="8"/>
      <c r="B116" s="26" t="s">
        <v>104</v>
      </c>
      <c r="C116" s="23">
        <v>5</v>
      </c>
      <c r="D116" s="9">
        <v>11</v>
      </c>
      <c r="E116" s="9">
        <v>6</v>
      </c>
      <c r="F116" s="9">
        <v>2</v>
      </c>
      <c r="G116" s="10">
        <f t="shared" si="27"/>
        <v>7.0921985815602835E-3</v>
      </c>
      <c r="H116" s="10">
        <f t="shared" si="28"/>
        <v>1.1995637949836423E-2</v>
      </c>
      <c r="I116" s="10">
        <f t="shared" si="29"/>
        <v>5.7747834456207889E-3</v>
      </c>
      <c r="J116" s="10">
        <f t="shared" si="30"/>
        <v>2.0242914979757085E-3</v>
      </c>
      <c r="K116" s="10">
        <f t="shared" si="33"/>
        <v>0.2</v>
      </c>
      <c r="L116" s="10">
        <f t="shared" si="34"/>
        <v>-0.81818181818181823</v>
      </c>
      <c r="M116" s="10">
        <f t="shared" si="31"/>
        <v>1.4184397163120568E-3</v>
      </c>
      <c r="N116" s="11">
        <f t="shared" si="32"/>
        <v>-9.8146128680479828E-3</v>
      </c>
    </row>
    <row r="117" spans="1:14" x14ac:dyDescent="0.2">
      <c r="A117" s="8"/>
      <c r="B117" s="26" t="s">
        <v>105</v>
      </c>
      <c r="C117" s="23">
        <v>0</v>
      </c>
      <c r="D117" s="9">
        <v>1</v>
      </c>
      <c r="E117" s="9">
        <v>0</v>
      </c>
      <c r="F117" s="9">
        <v>0</v>
      </c>
      <c r="G117" s="10" t="str">
        <f t="shared" si="27"/>
        <v/>
      </c>
      <c r="H117" s="10">
        <f t="shared" si="28"/>
        <v>1.0905125408942203E-3</v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>
        <f t="shared" si="34"/>
        <v>-1</v>
      </c>
      <c r="M117" s="10" t="str">
        <f t="shared" si="31"/>
        <v/>
      </c>
      <c r="N117" s="11">
        <f t="shared" si="32"/>
        <v>-1.0905125408942203E-3</v>
      </c>
    </row>
    <row r="118" spans="1:14" x14ac:dyDescent="0.2">
      <c r="A118" s="8"/>
      <c r="B118" s="26" t="s">
        <v>106</v>
      </c>
      <c r="C118" s="23">
        <v>1</v>
      </c>
      <c r="D118" s="9">
        <v>4</v>
      </c>
      <c r="E118" s="9">
        <v>1</v>
      </c>
      <c r="F118" s="9">
        <v>3</v>
      </c>
      <c r="G118" s="10">
        <f t="shared" si="27"/>
        <v>1.4184397163120568E-3</v>
      </c>
      <c r="H118" s="10">
        <f t="shared" si="28"/>
        <v>4.3620501635768813E-3</v>
      </c>
      <c r="I118" s="10">
        <f t="shared" si="29"/>
        <v>9.6246390760346492E-4</v>
      </c>
      <c r="J118" s="10">
        <f t="shared" si="30"/>
        <v>3.0364372469635628E-3</v>
      </c>
      <c r="K118" s="10">
        <f t="shared" si="33"/>
        <v>0</v>
      </c>
      <c r="L118" s="10">
        <f t="shared" si="34"/>
        <v>-0.25</v>
      </c>
      <c r="M118" s="10">
        <f t="shared" si="31"/>
        <v>0</v>
      </c>
      <c r="N118" s="11">
        <f t="shared" si="32"/>
        <v>-1.0905125408942203E-3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2</v>
      </c>
      <c r="D121" s="9">
        <v>2</v>
      </c>
      <c r="E121" s="9">
        <v>2</v>
      </c>
      <c r="F121" s="9">
        <v>2</v>
      </c>
      <c r="G121" s="10">
        <f t="shared" si="27"/>
        <v>2.8368794326241137E-3</v>
      </c>
      <c r="H121" s="10">
        <f t="shared" si="28"/>
        <v>2.1810250817884407E-3</v>
      </c>
      <c r="I121" s="10">
        <f t="shared" si="29"/>
        <v>1.9249278152069298E-3</v>
      </c>
      <c r="J121" s="10">
        <f t="shared" si="30"/>
        <v>2.0242914979757085E-3</v>
      </c>
      <c r="K121" s="10">
        <f t="shared" si="33"/>
        <v>0</v>
      </c>
      <c r="L121" s="10">
        <f t="shared" si="34"/>
        <v>0</v>
      </c>
      <c r="M121" s="10">
        <f t="shared" si="31"/>
        <v>0</v>
      </c>
      <c r="N121" s="11">
        <f t="shared" si="32"/>
        <v>0</v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1</v>
      </c>
      <c r="D123" s="9">
        <v>5</v>
      </c>
      <c r="E123" s="9">
        <v>12</v>
      </c>
      <c r="F123" s="9">
        <v>12</v>
      </c>
      <c r="G123" s="10">
        <f t="shared" si="27"/>
        <v>1.4184397163120568E-3</v>
      </c>
      <c r="H123" s="10">
        <f t="shared" si="28"/>
        <v>5.4525627044711015E-3</v>
      </c>
      <c r="I123" s="10">
        <f t="shared" si="29"/>
        <v>1.1549566891241578E-2</v>
      </c>
      <c r="J123" s="10">
        <f t="shared" si="30"/>
        <v>1.2145748987854251E-2</v>
      </c>
      <c r="K123" s="10">
        <f t="shared" si="33"/>
        <v>11</v>
      </c>
      <c r="L123" s="10">
        <f t="shared" si="34"/>
        <v>1.4</v>
      </c>
      <c r="M123" s="10">
        <f t="shared" si="31"/>
        <v>1.5602836879432626E-2</v>
      </c>
      <c r="N123" s="11">
        <f t="shared" si="32"/>
        <v>7.6335877862595417E-3</v>
      </c>
    </row>
    <row r="124" spans="1:14" ht="25.5" x14ac:dyDescent="0.2">
      <c r="A124" s="8"/>
      <c r="B124" s="26" t="s">
        <v>112</v>
      </c>
      <c r="C124" s="23">
        <v>0</v>
      </c>
      <c r="D124" s="9">
        <v>1</v>
      </c>
      <c r="E124" s="9">
        <v>0</v>
      </c>
      <c r="F124" s="9">
        <v>3</v>
      </c>
      <c r="G124" s="10" t="str">
        <f t="shared" si="27"/>
        <v/>
      </c>
      <c r="H124" s="10">
        <f t="shared" si="28"/>
        <v>1.0905125408942203E-3</v>
      </c>
      <c r="I124" s="10" t="str">
        <f t="shared" si="29"/>
        <v/>
      </c>
      <c r="J124" s="10">
        <f t="shared" si="30"/>
        <v>3.0364372469635628E-3</v>
      </c>
      <c r="K124" s="10" t="str">
        <f t="shared" si="33"/>
        <v xml:space="preserve"> </v>
      </c>
      <c r="L124" s="10">
        <f t="shared" si="34"/>
        <v>2</v>
      </c>
      <c r="M124" s="10" t="str">
        <f t="shared" si="31"/>
        <v/>
      </c>
      <c r="N124" s="11">
        <f t="shared" si="32"/>
        <v>2.1810250817884407E-3</v>
      </c>
    </row>
    <row r="125" spans="1:14" ht="25.5" x14ac:dyDescent="0.2">
      <c r="A125" s="8"/>
      <c r="B125" s="26" t="s">
        <v>113</v>
      </c>
      <c r="C125" s="23">
        <v>3</v>
      </c>
      <c r="D125" s="9">
        <v>11</v>
      </c>
      <c r="E125" s="9">
        <v>2</v>
      </c>
      <c r="F125" s="9">
        <v>5</v>
      </c>
      <c r="G125" s="10">
        <f t="shared" si="27"/>
        <v>4.2553191489361703E-3</v>
      </c>
      <c r="H125" s="10">
        <f t="shared" si="28"/>
        <v>1.1995637949836423E-2</v>
      </c>
      <c r="I125" s="10">
        <f t="shared" si="29"/>
        <v>1.9249278152069298E-3</v>
      </c>
      <c r="J125" s="10">
        <f t="shared" si="30"/>
        <v>5.0607287449392713E-3</v>
      </c>
      <c r="K125" s="10">
        <f t="shared" si="33"/>
        <v>-0.33333333333333331</v>
      </c>
      <c r="L125" s="10">
        <f t="shared" si="34"/>
        <v>-0.54545454545454541</v>
      </c>
      <c r="M125" s="10">
        <f t="shared" si="31"/>
        <v>-1.4184397163120566E-3</v>
      </c>
      <c r="N125" s="11">
        <f t="shared" si="32"/>
        <v>-6.5430752453653216E-3</v>
      </c>
    </row>
    <row r="126" spans="1:14" x14ac:dyDescent="0.2">
      <c r="A126" s="8"/>
      <c r="B126" s="26" t="s">
        <v>114</v>
      </c>
      <c r="C126" s="23">
        <v>2</v>
      </c>
      <c r="D126" s="9">
        <v>0</v>
      </c>
      <c r="E126" s="9">
        <v>6</v>
      </c>
      <c r="F126" s="9">
        <v>5</v>
      </c>
      <c r="G126" s="10">
        <f t="shared" si="27"/>
        <v>2.8368794326241137E-3</v>
      </c>
      <c r="H126" s="10" t="str">
        <f t="shared" si="28"/>
        <v/>
      </c>
      <c r="I126" s="10">
        <f t="shared" si="29"/>
        <v>5.7747834456207889E-3</v>
      </c>
      <c r="J126" s="10">
        <f t="shared" si="30"/>
        <v>5.0607287449392713E-3</v>
      </c>
      <c r="K126" s="10">
        <f t="shared" si="33"/>
        <v>2</v>
      </c>
      <c r="L126" s="10">
        <f t="shared" si="34"/>
        <v>1</v>
      </c>
      <c r="M126" s="10">
        <f t="shared" si="31"/>
        <v>5.6737588652482273E-3</v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4</v>
      </c>
      <c r="E127" s="9">
        <v>64</v>
      </c>
      <c r="F127" s="9">
        <v>40</v>
      </c>
      <c r="G127" s="10" t="str">
        <f t="shared" si="27"/>
        <v/>
      </c>
      <c r="H127" s="10">
        <f t="shared" si="28"/>
        <v>4.3620501635768813E-3</v>
      </c>
      <c r="I127" s="10">
        <f t="shared" si="29"/>
        <v>6.1597690086621755E-2</v>
      </c>
      <c r="J127" s="10">
        <f t="shared" si="30"/>
        <v>4.048582995951417E-2</v>
      </c>
      <c r="K127" s="10">
        <f t="shared" si="33"/>
        <v>1</v>
      </c>
      <c r="L127" s="10">
        <f t="shared" si="34"/>
        <v>9</v>
      </c>
      <c r="M127" s="10" t="str">
        <f t="shared" si="31"/>
        <v/>
      </c>
      <c r="N127" s="11">
        <f t="shared" si="32"/>
        <v>3.9258451472191931E-2</v>
      </c>
    </row>
    <row r="128" spans="1:14" x14ac:dyDescent="0.2">
      <c r="A128" s="8"/>
      <c r="B128" s="26" t="s">
        <v>116</v>
      </c>
      <c r="C128" s="23">
        <v>1</v>
      </c>
      <c r="D128" s="9">
        <v>0</v>
      </c>
      <c r="E128" s="9">
        <v>10</v>
      </c>
      <c r="F128" s="9">
        <v>4</v>
      </c>
      <c r="G128" s="10">
        <f t="shared" si="27"/>
        <v>1.4184397163120568E-3</v>
      </c>
      <c r="H128" s="10" t="str">
        <f t="shared" si="28"/>
        <v/>
      </c>
      <c r="I128" s="10">
        <f t="shared" si="29"/>
        <v>9.6246390760346481E-3</v>
      </c>
      <c r="J128" s="10">
        <f t="shared" si="30"/>
        <v>4.048582995951417E-3</v>
      </c>
      <c r="K128" s="10">
        <f t="shared" si="33"/>
        <v>9</v>
      </c>
      <c r="L128" s="10">
        <f t="shared" si="34"/>
        <v>1</v>
      </c>
      <c r="M128" s="10">
        <f t="shared" si="31"/>
        <v>1.2765957446808512E-2</v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3</v>
      </c>
      <c r="D129" s="9">
        <v>9</v>
      </c>
      <c r="E129" s="9">
        <v>0</v>
      </c>
      <c r="F129" s="9">
        <v>0</v>
      </c>
      <c r="G129" s="10">
        <f t="shared" si="27"/>
        <v>4.2553191489361703E-3</v>
      </c>
      <c r="H129" s="10">
        <f t="shared" si="28"/>
        <v>9.8146128680479828E-3</v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>
        <f t="shared" si="34"/>
        <v>-1</v>
      </c>
      <c r="M129" s="10">
        <f t="shared" si="31"/>
        <v>-4.2553191489361703E-3</v>
      </c>
      <c r="N129" s="11">
        <f t="shared" si="32"/>
        <v>-9.8146128680479828E-3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1</v>
      </c>
      <c r="F132" s="9">
        <v>0</v>
      </c>
      <c r="G132" s="10" t="str">
        <f t="shared" si="27"/>
        <v/>
      </c>
      <c r="H132" s="10" t="str">
        <f t="shared" si="28"/>
        <v/>
      </c>
      <c r="I132" s="10">
        <f t="shared" si="29"/>
        <v>9.6246390760346492E-4</v>
      </c>
      <c r="J132" s="10" t="str">
        <f t="shared" si="30"/>
        <v/>
      </c>
      <c r="K132" s="10">
        <f t="shared" si="33"/>
        <v>1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2</v>
      </c>
      <c r="D133" s="9">
        <v>0</v>
      </c>
      <c r="E133" s="9">
        <v>15</v>
      </c>
      <c r="F133" s="9">
        <v>1</v>
      </c>
      <c r="G133" s="10">
        <f t="shared" si="27"/>
        <v>2.8368794326241137E-3</v>
      </c>
      <c r="H133" s="10" t="str">
        <f t="shared" si="28"/>
        <v/>
      </c>
      <c r="I133" s="10">
        <f t="shared" si="29"/>
        <v>1.4436958614051972E-2</v>
      </c>
      <c r="J133" s="10">
        <f t="shared" si="30"/>
        <v>1.0121457489878543E-3</v>
      </c>
      <c r="K133" s="10">
        <f t="shared" si="33"/>
        <v>6.5</v>
      </c>
      <c r="L133" s="10">
        <f t="shared" si="34"/>
        <v>1</v>
      </c>
      <c r="M133" s="10">
        <f t="shared" si="31"/>
        <v>1.843971631205674E-2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1</v>
      </c>
      <c r="D134" s="9">
        <v>0</v>
      </c>
      <c r="E134" s="9">
        <v>4</v>
      </c>
      <c r="F134" s="9">
        <v>0</v>
      </c>
      <c r="G134" s="10">
        <f t="shared" si="27"/>
        <v>1.4184397163120568E-3</v>
      </c>
      <c r="H134" s="10" t="str">
        <f t="shared" si="28"/>
        <v/>
      </c>
      <c r="I134" s="10">
        <f t="shared" si="29"/>
        <v>3.8498556304138597E-3</v>
      </c>
      <c r="J134" s="10" t="str">
        <f t="shared" si="30"/>
        <v/>
      </c>
      <c r="K134" s="10">
        <f t="shared" si="33"/>
        <v>3</v>
      </c>
      <c r="L134" s="10" t="str">
        <f t="shared" si="34"/>
        <v xml:space="preserve"> </v>
      </c>
      <c r="M134" s="10">
        <f t="shared" si="31"/>
        <v>4.2553191489361703E-3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1</v>
      </c>
      <c r="E135" s="9">
        <v>19</v>
      </c>
      <c r="F135" s="9">
        <v>5</v>
      </c>
      <c r="G135" s="10" t="str">
        <f t="shared" si="27"/>
        <v/>
      </c>
      <c r="H135" s="10">
        <f t="shared" si="28"/>
        <v>1.0905125408942203E-3</v>
      </c>
      <c r="I135" s="10">
        <f t="shared" si="29"/>
        <v>1.8286814244465831E-2</v>
      </c>
      <c r="J135" s="10">
        <f t="shared" si="30"/>
        <v>5.0607287449392713E-3</v>
      </c>
      <c r="K135" s="10">
        <f t="shared" si="33"/>
        <v>1</v>
      </c>
      <c r="L135" s="10">
        <f t="shared" si="34"/>
        <v>4</v>
      </c>
      <c r="M135" s="10" t="str">
        <f t="shared" si="31"/>
        <v/>
      </c>
      <c r="N135" s="11">
        <f t="shared" si="32"/>
        <v>4.3620501635768813E-3</v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3</v>
      </c>
      <c r="F136" s="9">
        <v>0</v>
      </c>
      <c r="G136" s="10" t="str">
        <f t="shared" si="27"/>
        <v/>
      </c>
      <c r="H136" s="10" t="str">
        <f t="shared" si="28"/>
        <v/>
      </c>
      <c r="I136" s="10">
        <f t="shared" si="29"/>
        <v>2.8873917228103944E-3</v>
      </c>
      <c r="J136" s="10" t="str">
        <f t="shared" si="30"/>
        <v/>
      </c>
      <c r="K136" s="10">
        <f t="shared" si="33"/>
        <v>1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5</v>
      </c>
      <c r="D137" s="9">
        <v>3</v>
      </c>
      <c r="E137" s="9">
        <v>46</v>
      </c>
      <c r="F137" s="9">
        <v>6</v>
      </c>
      <c r="G137" s="10">
        <f t="shared" si="27"/>
        <v>7.0921985815602835E-3</v>
      </c>
      <c r="H137" s="10">
        <f t="shared" si="28"/>
        <v>3.2715376226826608E-3</v>
      </c>
      <c r="I137" s="10">
        <f t="shared" si="29"/>
        <v>4.4273339749759381E-2</v>
      </c>
      <c r="J137" s="10">
        <f t="shared" si="30"/>
        <v>6.0728744939271256E-3</v>
      </c>
      <c r="K137" s="10">
        <f t="shared" si="33"/>
        <v>8.1999999999999993</v>
      </c>
      <c r="L137" s="10">
        <f t="shared" si="34"/>
        <v>1</v>
      </c>
      <c r="M137" s="10">
        <f t="shared" si="31"/>
        <v>5.815602836879432E-2</v>
      </c>
      <c r="N137" s="11">
        <f t="shared" si="32"/>
        <v>3.2715376226826608E-3</v>
      </c>
    </row>
    <row r="138" spans="1:14" x14ac:dyDescent="0.2">
      <c r="A138" s="8"/>
      <c r="B138" s="26" t="s">
        <v>126</v>
      </c>
      <c r="C138" s="23">
        <v>1</v>
      </c>
      <c r="D138" s="9">
        <v>0</v>
      </c>
      <c r="E138" s="9">
        <v>2</v>
      </c>
      <c r="F138" s="9">
        <v>1</v>
      </c>
      <c r="G138" s="10">
        <f t="shared" si="27"/>
        <v>1.4184397163120568E-3</v>
      </c>
      <c r="H138" s="10" t="str">
        <f t="shared" si="28"/>
        <v/>
      </c>
      <c r="I138" s="10">
        <f t="shared" si="29"/>
        <v>1.9249278152069298E-3</v>
      </c>
      <c r="J138" s="10">
        <f t="shared" si="30"/>
        <v>1.0121457489878543E-3</v>
      </c>
      <c r="K138" s="10">
        <f t="shared" si="33"/>
        <v>1</v>
      </c>
      <c r="L138" s="10">
        <f t="shared" si="34"/>
        <v>1</v>
      </c>
      <c r="M138" s="10">
        <f t="shared" si="31"/>
        <v>1.4184397163120568E-3</v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25</v>
      </c>
      <c r="D139" s="9">
        <v>2</v>
      </c>
      <c r="E139" s="9">
        <v>41</v>
      </c>
      <c r="F139" s="9">
        <v>6</v>
      </c>
      <c r="G139" s="10">
        <f t="shared" si="27"/>
        <v>3.5460992907801421E-2</v>
      </c>
      <c r="H139" s="10">
        <f t="shared" si="28"/>
        <v>2.1810250817884407E-3</v>
      </c>
      <c r="I139" s="10">
        <f t="shared" si="29"/>
        <v>3.9461020211742061E-2</v>
      </c>
      <c r="J139" s="10">
        <f t="shared" si="30"/>
        <v>6.0728744939271256E-3</v>
      </c>
      <c r="K139" s="10">
        <f t="shared" si="33"/>
        <v>0.64</v>
      </c>
      <c r="L139" s="10">
        <f t="shared" si="34"/>
        <v>2</v>
      </c>
      <c r="M139" s="10">
        <f t="shared" si="31"/>
        <v>2.2695035460992909E-2</v>
      </c>
      <c r="N139" s="11">
        <f t="shared" si="32"/>
        <v>4.3620501635768813E-3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14</v>
      </c>
      <c r="D141" s="9">
        <v>7</v>
      </c>
      <c r="E141" s="9">
        <v>16</v>
      </c>
      <c r="F141" s="9">
        <v>6</v>
      </c>
      <c r="G141" s="10">
        <f t="shared" si="27"/>
        <v>1.9858156028368795E-2</v>
      </c>
      <c r="H141" s="10">
        <f t="shared" si="28"/>
        <v>7.6335877862595417E-3</v>
      </c>
      <c r="I141" s="10">
        <f t="shared" si="29"/>
        <v>1.5399422521655439E-2</v>
      </c>
      <c r="J141" s="10">
        <f t="shared" si="30"/>
        <v>6.0728744939271256E-3</v>
      </c>
      <c r="K141" s="10">
        <f t="shared" si="33"/>
        <v>0.14285714285714285</v>
      </c>
      <c r="L141" s="10">
        <f t="shared" si="34"/>
        <v>-0.14285714285714285</v>
      </c>
      <c r="M141" s="10">
        <f t="shared" si="31"/>
        <v>2.8368794326241132E-3</v>
      </c>
      <c r="N141" s="11">
        <f t="shared" si="32"/>
        <v>-1.0905125408942201E-3</v>
      </c>
    </row>
    <row r="142" spans="1:14" x14ac:dyDescent="0.2">
      <c r="A142" s="8"/>
      <c r="B142" s="26" t="s">
        <v>130</v>
      </c>
      <c r="C142" s="23">
        <v>1</v>
      </c>
      <c r="D142" s="9">
        <v>0</v>
      </c>
      <c r="E142" s="9">
        <v>1</v>
      </c>
      <c r="F142" s="9">
        <v>1</v>
      </c>
      <c r="G142" s="10">
        <f t="shared" si="27"/>
        <v>1.4184397163120568E-3</v>
      </c>
      <c r="H142" s="10" t="str">
        <f t="shared" si="28"/>
        <v/>
      </c>
      <c r="I142" s="10">
        <f t="shared" si="29"/>
        <v>9.6246390760346492E-4</v>
      </c>
      <c r="J142" s="10">
        <f t="shared" si="30"/>
        <v>1.0121457489878543E-3</v>
      </c>
      <c r="K142" s="10">
        <f t="shared" si="33"/>
        <v>0</v>
      </c>
      <c r="L142" s="10">
        <f t="shared" si="34"/>
        <v>1</v>
      </c>
      <c r="M142" s="10">
        <f t="shared" si="31"/>
        <v>0</v>
      </c>
      <c r="N142" s="11" t="str">
        <f t="shared" si="32"/>
        <v/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541</v>
      </c>
      <c r="D144" s="9">
        <v>678</v>
      </c>
      <c r="E144" s="9">
        <v>636</v>
      </c>
      <c r="F144" s="9">
        <v>743</v>
      </c>
      <c r="G144" s="10">
        <f t="shared" si="27"/>
        <v>0.76737588652482269</v>
      </c>
      <c r="H144" s="10">
        <f t="shared" si="28"/>
        <v>0.73936750272628138</v>
      </c>
      <c r="I144" s="10">
        <f t="shared" si="29"/>
        <v>0.61212704523580364</v>
      </c>
      <c r="J144" s="10">
        <f t="shared" si="30"/>
        <v>0.75202429149797567</v>
      </c>
      <c r="K144" s="10">
        <f t="shared" si="33"/>
        <v>0.1756007393715342</v>
      </c>
      <c r="L144" s="10">
        <f t="shared" si="34"/>
        <v>9.5870206489675522E-2</v>
      </c>
      <c r="M144" s="10">
        <f t="shared" si="31"/>
        <v>0.13475177304964539</v>
      </c>
      <c r="N144" s="11">
        <f t="shared" si="32"/>
        <v>7.0883315158124321E-2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0</v>
      </c>
      <c r="F145" s="9">
        <v>2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 t="str">
        <f t="shared" ref="I145:I180" si="37">+IF(E145=0,"",E145/E$81)</f>
        <v/>
      </c>
      <c r="J145" s="10">
        <f t="shared" ref="J145:J180" si="38">+IF(F145=0,"",F145/F$81)</f>
        <v>2.0242914979757085E-3</v>
      </c>
      <c r="K145" s="10" t="str">
        <f t="shared" si="33"/>
        <v xml:space="preserve"> </v>
      </c>
      <c r="L145" s="10">
        <f t="shared" si="34"/>
        <v>1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0</v>
      </c>
      <c r="F146" s="9">
        <v>0</v>
      </c>
      <c r="G146" s="10" t="str">
        <f t="shared" si="35"/>
        <v/>
      </c>
      <c r="H146" s="10" t="str">
        <f t="shared" si="36"/>
        <v/>
      </c>
      <c r="I146" s="10" t="str">
        <f t="shared" si="37"/>
        <v/>
      </c>
      <c r="J146" s="10" t="str">
        <f t="shared" si="38"/>
        <v/>
      </c>
      <c r="K146" s="10" t="str">
        <f t="shared" ref="K146:K180" si="41">+IF(AND(C146=0,E146=0)," ",IF(C146=0,1,IF(E146=0,-1,(E146-C146)/C146)))</f>
        <v xml:space="preserve"> 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5</v>
      </c>
      <c r="D148" s="9">
        <v>5</v>
      </c>
      <c r="E148" s="9">
        <v>8</v>
      </c>
      <c r="F148" s="9">
        <v>4</v>
      </c>
      <c r="G148" s="10">
        <f t="shared" si="35"/>
        <v>7.0921985815602835E-3</v>
      </c>
      <c r="H148" s="10">
        <f t="shared" si="36"/>
        <v>5.4525627044711015E-3</v>
      </c>
      <c r="I148" s="10">
        <f t="shared" si="37"/>
        <v>7.6997112608277194E-3</v>
      </c>
      <c r="J148" s="10">
        <f t="shared" si="38"/>
        <v>4.048582995951417E-3</v>
      </c>
      <c r="K148" s="10">
        <f t="shared" si="41"/>
        <v>0.6</v>
      </c>
      <c r="L148" s="10">
        <f t="shared" si="42"/>
        <v>-0.2</v>
      </c>
      <c r="M148" s="10">
        <f t="shared" si="39"/>
        <v>4.2553191489361703E-3</v>
      </c>
      <c r="N148" s="11">
        <f t="shared" si="40"/>
        <v>-1.0905125408942203E-3</v>
      </c>
    </row>
    <row r="149" spans="1:14" x14ac:dyDescent="0.2">
      <c r="A149" s="8"/>
      <c r="B149" s="26" t="s">
        <v>137</v>
      </c>
      <c r="C149" s="23">
        <v>3</v>
      </c>
      <c r="D149" s="9">
        <v>0</v>
      </c>
      <c r="E149" s="9">
        <v>0</v>
      </c>
      <c r="F149" s="9">
        <v>0</v>
      </c>
      <c r="G149" s="10">
        <f t="shared" si="35"/>
        <v>4.2553191489361703E-3</v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>
        <f t="shared" si="41"/>
        <v>-1</v>
      </c>
      <c r="L149" s="10" t="str">
        <f t="shared" si="42"/>
        <v xml:space="preserve"> </v>
      </c>
      <c r="M149" s="10">
        <f t="shared" si="39"/>
        <v>-4.2553191489361703E-3</v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4</v>
      </c>
      <c r="F150" s="9">
        <v>1</v>
      </c>
      <c r="G150" s="10" t="str">
        <f t="shared" si="35"/>
        <v/>
      </c>
      <c r="H150" s="10" t="str">
        <f t="shared" si="36"/>
        <v/>
      </c>
      <c r="I150" s="10">
        <f t="shared" si="37"/>
        <v>3.8498556304138597E-3</v>
      </c>
      <c r="J150" s="10">
        <f t="shared" si="38"/>
        <v>1.0121457489878543E-3</v>
      </c>
      <c r="K150" s="10">
        <f t="shared" si="41"/>
        <v>1</v>
      </c>
      <c r="L150" s="10">
        <f t="shared" si="42"/>
        <v>1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1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>
        <f t="shared" si="38"/>
        <v>1.0121457489878543E-3</v>
      </c>
      <c r="K152" s="10" t="str">
        <f t="shared" si="41"/>
        <v xml:space="preserve"> </v>
      </c>
      <c r="L152" s="10">
        <f t="shared" si="42"/>
        <v>1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1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>
        <f t="shared" si="38"/>
        <v>1.0121457489878543E-3</v>
      </c>
      <c r="K154" s="10" t="str">
        <f t="shared" si="41"/>
        <v xml:space="preserve"> </v>
      </c>
      <c r="L154" s="10">
        <f t="shared" si="42"/>
        <v>1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0</v>
      </c>
      <c r="E155" s="9">
        <v>1</v>
      </c>
      <c r="F155" s="9">
        <v>4</v>
      </c>
      <c r="G155" s="10" t="str">
        <f t="shared" si="35"/>
        <v/>
      </c>
      <c r="H155" s="10" t="str">
        <f t="shared" si="36"/>
        <v/>
      </c>
      <c r="I155" s="10">
        <f t="shared" si="37"/>
        <v>9.6246390760346492E-4</v>
      </c>
      <c r="J155" s="10">
        <f t="shared" si="38"/>
        <v>4.048582995951417E-3</v>
      </c>
      <c r="K155" s="10">
        <f t="shared" si="41"/>
        <v>1</v>
      </c>
      <c r="L155" s="10">
        <f t="shared" si="42"/>
        <v>1</v>
      </c>
      <c r="M155" s="10" t="str">
        <f t="shared" si="39"/>
        <v/>
      </c>
      <c r="N155" s="11" t="str">
        <f t="shared" si="40"/>
        <v/>
      </c>
    </row>
    <row r="156" spans="1:14" ht="25.5" x14ac:dyDescent="0.2">
      <c r="A156" s="8"/>
      <c r="B156" s="26" t="s">
        <v>144</v>
      </c>
      <c r="C156" s="23">
        <v>1</v>
      </c>
      <c r="D156" s="9">
        <v>0</v>
      </c>
      <c r="E156" s="9">
        <v>0</v>
      </c>
      <c r="F156" s="9">
        <v>2</v>
      </c>
      <c r="G156" s="10">
        <f t="shared" si="35"/>
        <v>1.4184397163120568E-3</v>
      </c>
      <c r="H156" s="10" t="str">
        <f t="shared" si="36"/>
        <v/>
      </c>
      <c r="I156" s="10" t="str">
        <f t="shared" si="37"/>
        <v/>
      </c>
      <c r="J156" s="10">
        <f t="shared" si="38"/>
        <v>2.0242914979757085E-3</v>
      </c>
      <c r="K156" s="10">
        <f t="shared" si="41"/>
        <v>-1</v>
      </c>
      <c r="L156" s="10">
        <f t="shared" si="42"/>
        <v>1</v>
      </c>
      <c r="M156" s="10">
        <f t="shared" si="39"/>
        <v>-1.4184397163120568E-3</v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1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>
        <f t="shared" si="38"/>
        <v>1.0121457489878543E-3</v>
      </c>
      <c r="K158" s="10" t="str">
        <f t="shared" si="41"/>
        <v xml:space="preserve"> </v>
      </c>
      <c r="L158" s="10">
        <f t="shared" si="42"/>
        <v>1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0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 t="str">
        <f t="shared" si="38"/>
        <v/>
      </c>
      <c r="K159" s="10" t="str">
        <f t="shared" si="41"/>
        <v xml:space="preserve"> </v>
      </c>
      <c r="L159" s="10" t="str">
        <f t="shared" si="42"/>
        <v xml:space="preserve"> 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1</v>
      </c>
      <c r="D161" s="9">
        <v>0</v>
      </c>
      <c r="E161" s="9">
        <v>3</v>
      </c>
      <c r="F161" s="9">
        <v>0</v>
      </c>
      <c r="G161" s="10">
        <f t="shared" si="35"/>
        <v>1.4184397163120568E-3</v>
      </c>
      <c r="H161" s="10" t="str">
        <f t="shared" si="36"/>
        <v/>
      </c>
      <c r="I161" s="10">
        <f t="shared" si="37"/>
        <v>2.8873917228103944E-3</v>
      </c>
      <c r="J161" s="10" t="str">
        <f t="shared" si="38"/>
        <v/>
      </c>
      <c r="K161" s="10">
        <f t="shared" si="41"/>
        <v>2</v>
      </c>
      <c r="L161" s="10" t="str">
        <f t="shared" si="42"/>
        <v xml:space="preserve"> </v>
      </c>
      <c r="M161" s="10">
        <f t="shared" si="39"/>
        <v>2.8368794326241137E-3</v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1</v>
      </c>
      <c r="E165" s="9">
        <v>1</v>
      </c>
      <c r="F165" s="9">
        <v>0</v>
      </c>
      <c r="G165" s="10" t="str">
        <f t="shared" si="35"/>
        <v/>
      </c>
      <c r="H165" s="10">
        <f t="shared" si="36"/>
        <v>1.0905125408942203E-3</v>
      </c>
      <c r="I165" s="10">
        <f t="shared" si="37"/>
        <v>9.6246390760346492E-4</v>
      </c>
      <c r="J165" s="10" t="str">
        <f t="shared" si="38"/>
        <v/>
      </c>
      <c r="K165" s="10">
        <f t="shared" si="41"/>
        <v>1</v>
      </c>
      <c r="L165" s="10">
        <f t="shared" si="42"/>
        <v>-1</v>
      </c>
      <c r="M165" s="10" t="str">
        <f t="shared" si="39"/>
        <v/>
      </c>
      <c r="N165" s="11">
        <f t="shared" si="40"/>
        <v>-1.0905125408942203E-3</v>
      </c>
    </row>
    <row r="166" spans="1:14" x14ac:dyDescent="0.2">
      <c r="A166" s="8"/>
      <c r="B166" s="26" t="s">
        <v>154</v>
      </c>
      <c r="C166" s="23">
        <v>3</v>
      </c>
      <c r="D166" s="9">
        <v>0</v>
      </c>
      <c r="E166" s="9">
        <v>3</v>
      </c>
      <c r="F166" s="9">
        <v>1</v>
      </c>
      <c r="G166" s="10">
        <f t="shared" si="35"/>
        <v>4.2553191489361703E-3</v>
      </c>
      <c r="H166" s="10" t="str">
        <f t="shared" si="36"/>
        <v/>
      </c>
      <c r="I166" s="10">
        <f t="shared" si="37"/>
        <v>2.8873917228103944E-3</v>
      </c>
      <c r="J166" s="10">
        <f t="shared" si="38"/>
        <v>1.0121457489878543E-3</v>
      </c>
      <c r="K166" s="10">
        <f t="shared" si="41"/>
        <v>0</v>
      </c>
      <c r="L166" s="10">
        <f t="shared" si="42"/>
        <v>1</v>
      </c>
      <c r="M166" s="10">
        <f t="shared" si="39"/>
        <v>0</v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1</v>
      </c>
      <c r="D168" s="9">
        <v>0</v>
      </c>
      <c r="E168" s="9">
        <v>1</v>
      </c>
      <c r="F168" s="9">
        <v>1</v>
      </c>
      <c r="G168" s="10">
        <f t="shared" si="35"/>
        <v>1.4184397163120568E-3</v>
      </c>
      <c r="H168" s="10" t="str">
        <f t="shared" si="36"/>
        <v/>
      </c>
      <c r="I168" s="10">
        <f t="shared" si="37"/>
        <v>9.6246390760346492E-4</v>
      </c>
      <c r="J168" s="10">
        <f t="shared" si="38"/>
        <v>1.0121457489878543E-3</v>
      </c>
      <c r="K168" s="10">
        <f t="shared" si="41"/>
        <v>0</v>
      </c>
      <c r="L168" s="10">
        <f t="shared" si="42"/>
        <v>1</v>
      </c>
      <c r="M168" s="10">
        <f t="shared" si="39"/>
        <v>0</v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3</v>
      </c>
      <c r="D169" s="9">
        <v>8</v>
      </c>
      <c r="E169" s="9">
        <v>3</v>
      </c>
      <c r="F169" s="9">
        <v>3</v>
      </c>
      <c r="G169" s="10">
        <f t="shared" si="35"/>
        <v>4.2553191489361703E-3</v>
      </c>
      <c r="H169" s="10">
        <f t="shared" si="36"/>
        <v>8.7241003271537627E-3</v>
      </c>
      <c r="I169" s="10">
        <f t="shared" si="37"/>
        <v>2.8873917228103944E-3</v>
      </c>
      <c r="J169" s="10">
        <f t="shared" si="38"/>
        <v>3.0364372469635628E-3</v>
      </c>
      <c r="K169" s="10">
        <f t="shared" si="41"/>
        <v>0</v>
      </c>
      <c r="L169" s="10">
        <f t="shared" si="42"/>
        <v>-0.625</v>
      </c>
      <c r="M169" s="10">
        <f t="shared" si="39"/>
        <v>0</v>
      </c>
      <c r="N169" s="11">
        <f t="shared" si="40"/>
        <v>-5.4525627044711015E-3</v>
      </c>
    </row>
    <row r="170" spans="1:14" ht="25.5" x14ac:dyDescent="0.2">
      <c r="A170" s="8"/>
      <c r="B170" s="26" t="s">
        <v>158</v>
      </c>
      <c r="C170" s="23">
        <v>1</v>
      </c>
      <c r="D170" s="9">
        <v>1</v>
      </c>
      <c r="E170" s="9">
        <v>1</v>
      </c>
      <c r="F170" s="9">
        <v>1</v>
      </c>
      <c r="G170" s="10">
        <f t="shared" si="35"/>
        <v>1.4184397163120568E-3</v>
      </c>
      <c r="H170" s="10">
        <f t="shared" si="36"/>
        <v>1.0905125408942203E-3</v>
      </c>
      <c r="I170" s="10">
        <f t="shared" si="37"/>
        <v>9.6246390760346492E-4</v>
      </c>
      <c r="J170" s="10">
        <f t="shared" si="38"/>
        <v>1.0121457489878543E-3</v>
      </c>
      <c r="K170" s="10">
        <f t="shared" si="41"/>
        <v>0</v>
      </c>
      <c r="L170" s="10">
        <f t="shared" si="42"/>
        <v>0</v>
      </c>
      <c r="M170" s="10">
        <f t="shared" si="39"/>
        <v>0</v>
      </c>
      <c r="N170" s="11">
        <f t="shared" si="40"/>
        <v>0</v>
      </c>
    </row>
    <row r="171" spans="1:14" x14ac:dyDescent="0.2">
      <c r="A171" s="8"/>
      <c r="B171" s="26" t="s">
        <v>159</v>
      </c>
      <c r="C171" s="23">
        <v>0</v>
      </c>
      <c r="D171" s="9">
        <v>2</v>
      </c>
      <c r="E171" s="9">
        <v>0</v>
      </c>
      <c r="F171" s="9">
        <v>4</v>
      </c>
      <c r="G171" s="10" t="str">
        <f t="shared" si="35"/>
        <v/>
      </c>
      <c r="H171" s="10">
        <f t="shared" si="36"/>
        <v>2.1810250817884407E-3</v>
      </c>
      <c r="I171" s="10" t="str">
        <f t="shared" si="37"/>
        <v/>
      </c>
      <c r="J171" s="10">
        <f t="shared" si="38"/>
        <v>4.048582995951417E-3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>
        <f t="shared" si="40"/>
        <v>2.1810250817884407E-3</v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5</v>
      </c>
      <c r="E174" s="9">
        <v>0</v>
      </c>
      <c r="F174" s="9">
        <v>1</v>
      </c>
      <c r="G174" s="10" t="str">
        <f t="shared" si="35"/>
        <v/>
      </c>
      <c r="H174" s="10">
        <f t="shared" si="36"/>
        <v>5.4525627044711015E-3</v>
      </c>
      <c r="I174" s="10" t="str">
        <f t="shared" si="37"/>
        <v/>
      </c>
      <c r="J174" s="10">
        <f t="shared" si="38"/>
        <v>1.0121457489878543E-3</v>
      </c>
      <c r="K174" s="10" t="str">
        <f t="shared" si="41"/>
        <v xml:space="preserve"> </v>
      </c>
      <c r="L174" s="10">
        <f t="shared" si="42"/>
        <v>-0.8</v>
      </c>
      <c r="M174" s="10" t="str">
        <f t="shared" si="39"/>
        <v/>
      </c>
      <c r="N174" s="11">
        <f t="shared" si="40"/>
        <v>-4.3620501635768813E-3</v>
      </c>
    </row>
    <row r="175" spans="1:14" x14ac:dyDescent="0.2">
      <c r="A175" s="8"/>
      <c r="B175" s="26" t="s">
        <v>163</v>
      </c>
      <c r="C175" s="23">
        <v>0</v>
      </c>
      <c r="D175" s="9">
        <v>1</v>
      </c>
      <c r="E175" s="9">
        <v>1</v>
      </c>
      <c r="F175" s="9">
        <v>0</v>
      </c>
      <c r="G175" s="10" t="str">
        <f t="shared" si="35"/>
        <v/>
      </c>
      <c r="H175" s="10">
        <f t="shared" si="36"/>
        <v>1.0905125408942203E-3</v>
      </c>
      <c r="I175" s="10">
        <f t="shared" si="37"/>
        <v>9.6246390760346492E-4</v>
      </c>
      <c r="J175" s="10" t="str">
        <f t="shared" si="38"/>
        <v/>
      </c>
      <c r="K175" s="10">
        <f t="shared" si="41"/>
        <v>1</v>
      </c>
      <c r="L175" s="10">
        <f t="shared" si="42"/>
        <v>-1</v>
      </c>
      <c r="M175" s="10" t="str">
        <f t="shared" si="39"/>
        <v/>
      </c>
      <c r="N175" s="11">
        <f t="shared" si="40"/>
        <v>-1.0905125408942203E-3</v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1</v>
      </c>
      <c r="D177" s="9">
        <v>1</v>
      </c>
      <c r="E177" s="9">
        <v>4</v>
      </c>
      <c r="F177" s="9">
        <v>9</v>
      </c>
      <c r="G177" s="10">
        <f t="shared" si="35"/>
        <v>1.4184397163120568E-3</v>
      </c>
      <c r="H177" s="10">
        <f t="shared" si="36"/>
        <v>1.0905125408942203E-3</v>
      </c>
      <c r="I177" s="10">
        <f t="shared" si="37"/>
        <v>3.8498556304138597E-3</v>
      </c>
      <c r="J177" s="10">
        <f t="shared" si="38"/>
        <v>9.1093117408906875E-3</v>
      </c>
      <c r="K177" s="10">
        <f t="shared" si="41"/>
        <v>3</v>
      </c>
      <c r="L177" s="10">
        <f t="shared" si="42"/>
        <v>8</v>
      </c>
      <c r="M177" s="10">
        <f t="shared" si="39"/>
        <v>4.2553191489361703E-3</v>
      </c>
      <c r="N177" s="11">
        <f t="shared" si="40"/>
        <v>8.7241003271537627E-3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1</v>
      </c>
      <c r="D180" s="12">
        <v>0</v>
      </c>
      <c r="E180" s="12">
        <v>1</v>
      </c>
      <c r="F180" s="12">
        <v>0</v>
      </c>
      <c r="G180" s="13">
        <f t="shared" si="35"/>
        <v>1.4184397163120568E-3</v>
      </c>
      <c r="H180" s="13" t="str">
        <f t="shared" si="36"/>
        <v/>
      </c>
      <c r="I180" s="13">
        <f t="shared" si="37"/>
        <v>9.6246390760346492E-4</v>
      </c>
      <c r="J180" s="13" t="str">
        <f t="shared" si="38"/>
        <v/>
      </c>
      <c r="K180" s="13">
        <f t="shared" si="41"/>
        <v>0</v>
      </c>
      <c r="L180" s="13" t="str">
        <f t="shared" si="42"/>
        <v xml:space="preserve"> </v>
      </c>
      <c r="M180" s="13">
        <f t="shared" si="39"/>
        <v>0</v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288</v>
      </c>
      <c r="D188" s="20">
        <f>SUM(D189:D363)</f>
        <v>604</v>
      </c>
      <c r="E188" s="19">
        <f>SUM(E189:E363)</f>
        <v>505</v>
      </c>
      <c r="F188" s="20">
        <f>SUM(F189:F363)</f>
        <v>651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0.75347222222222221</v>
      </c>
      <c r="L188" s="22">
        <f>+IF(AND(D188=0,F188=0),"",IF(D188=0,1,IF(F188=0,-1,(F188-D188)/D188)))</f>
        <v>7.7814569536423836E-2</v>
      </c>
      <c r="M188" s="21">
        <f t="shared" ref="M188:M219" si="47">+IF(OR(AND(G188=""),(K188="")),"",G188*K188)</f>
        <v>0.75347222222222221</v>
      </c>
      <c r="N188" s="22">
        <f t="shared" ref="N188:N219" si="48">+IF(OR(AND(H188=""),(L188="")),"",H188*L188)</f>
        <v>7.7814569536423836E-2</v>
      </c>
    </row>
    <row r="189" spans="1:14" ht="25.5" customHeight="1" x14ac:dyDescent="0.2">
      <c r="A189" s="8"/>
      <c r="B189" s="25" t="s">
        <v>169</v>
      </c>
      <c r="C189" s="31">
        <v>4</v>
      </c>
      <c r="D189" s="28">
        <v>2</v>
      </c>
      <c r="E189" s="28">
        <v>13</v>
      </c>
      <c r="F189" s="28">
        <v>10</v>
      </c>
      <c r="G189" s="29">
        <f t="shared" si="43"/>
        <v>1.3888888888888888E-2</v>
      </c>
      <c r="H189" s="29">
        <f t="shared" si="44"/>
        <v>3.3112582781456954E-3</v>
      </c>
      <c r="I189" s="29">
        <f t="shared" si="45"/>
        <v>2.5742574257425741E-2</v>
      </c>
      <c r="J189" s="29">
        <f t="shared" si="46"/>
        <v>1.5360983102918587E-2</v>
      </c>
      <c r="K189" s="29">
        <f t="shared" ref="K189:K220" si="49">+IF(AND(C189=0,E189=0)," ",IF(C189=0,1,IF(E189=0,-1,(E189-C189)/C189)))</f>
        <v>2.25</v>
      </c>
      <c r="L189" s="29">
        <f t="shared" ref="L189:L220" si="50">+IF(AND(D189=0,F189=0)," ",IF(D189=0,1,IF(F189=0,-1,(F189-D189)/D189)))</f>
        <v>4</v>
      </c>
      <c r="M189" s="29">
        <f t="shared" si="47"/>
        <v>3.125E-2</v>
      </c>
      <c r="N189" s="30">
        <f t="shared" si="48"/>
        <v>1.3245033112582781E-2</v>
      </c>
    </row>
    <row r="190" spans="1:14" x14ac:dyDescent="0.2">
      <c r="A190" s="8"/>
      <c r="B190" s="26" t="s">
        <v>170</v>
      </c>
      <c r="C190" s="23">
        <v>0</v>
      </c>
      <c r="D190" s="9">
        <v>1</v>
      </c>
      <c r="E190" s="9">
        <v>1</v>
      </c>
      <c r="F190" s="9">
        <v>0</v>
      </c>
      <c r="G190" s="10" t="str">
        <f t="shared" si="43"/>
        <v/>
      </c>
      <c r="H190" s="10">
        <f t="shared" si="44"/>
        <v>1.6556291390728477E-3</v>
      </c>
      <c r="I190" s="10">
        <f t="shared" si="45"/>
        <v>1.9801980198019802E-3</v>
      </c>
      <c r="J190" s="10" t="str">
        <f t="shared" si="46"/>
        <v/>
      </c>
      <c r="K190" s="10">
        <f t="shared" si="49"/>
        <v>1</v>
      </c>
      <c r="L190" s="10">
        <f t="shared" si="50"/>
        <v>-1</v>
      </c>
      <c r="M190" s="10" t="str">
        <f t="shared" si="47"/>
        <v/>
      </c>
      <c r="N190" s="11">
        <f t="shared" si="48"/>
        <v>-1.6556291390728477E-3</v>
      </c>
    </row>
    <row r="191" spans="1:14" ht="38.25" x14ac:dyDescent="0.2">
      <c r="A191" s="8"/>
      <c r="B191" s="26" t="s">
        <v>171</v>
      </c>
      <c r="C191" s="23">
        <v>1</v>
      </c>
      <c r="D191" s="9">
        <v>0</v>
      </c>
      <c r="E191" s="9">
        <v>1</v>
      </c>
      <c r="F191" s="9">
        <v>1</v>
      </c>
      <c r="G191" s="10">
        <f t="shared" si="43"/>
        <v>3.472222222222222E-3</v>
      </c>
      <c r="H191" s="10" t="str">
        <f t="shared" si="44"/>
        <v/>
      </c>
      <c r="I191" s="10">
        <f t="shared" si="45"/>
        <v>1.9801980198019802E-3</v>
      </c>
      <c r="J191" s="10">
        <f t="shared" si="46"/>
        <v>1.5360983102918587E-3</v>
      </c>
      <c r="K191" s="10">
        <f t="shared" si="49"/>
        <v>0</v>
      </c>
      <c r="L191" s="10">
        <f t="shared" si="50"/>
        <v>1</v>
      </c>
      <c r="M191" s="10">
        <f t="shared" si="47"/>
        <v>0</v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1</v>
      </c>
      <c r="D193" s="9">
        <v>11</v>
      </c>
      <c r="E193" s="9">
        <v>3</v>
      </c>
      <c r="F193" s="9">
        <v>8</v>
      </c>
      <c r="G193" s="10">
        <f t="shared" si="43"/>
        <v>3.472222222222222E-3</v>
      </c>
      <c r="H193" s="10">
        <f t="shared" si="44"/>
        <v>1.8211920529801324E-2</v>
      </c>
      <c r="I193" s="10">
        <f t="shared" si="45"/>
        <v>5.9405940594059407E-3</v>
      </c>
      <c r="J193" s="10">
        <f t="shared" si="46"/>
        <v>1.2288786482334869E-2</v>
      </c>
      <c r="K193" s="10">
        <f t="shared" si="49"/>
        <v>2</v>
      </c>
      <c r="L193" s="10">
        <f t="shared" si="50"/>
        <v>-0.27272727272727271</v>
      </c>
      <c r="M193" s="10">
        <f t="shared" si="47"/>
        <v>6.9444444444444441E-3</v>
      </c>
      <c r="N193" s="11">
        <f t="shared" si="48"/>
        <v>-4.9668874172185424E-3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92</v>
      </c>
      <c r="D195" s="9">
        <v>62</v>
      </c>
      <c r="E195" s="9">
        <v>98</v>
      </c>
      <c r="F195" s="9">
        <v>63</v>
      </c>
      <c r="G195" s="10">
        <f t="shared" si="43"/>
        <v>0.31944444444444442</v>
      </c>
      <c r="H195" s="10">
        <f t="shared" si="44"/>
        <v>0.10264900662251655</v>
      </c>
      <c r="I195" s="10">
        <f t="shared" si="45"/>
        <v>0.19405940594059407</v>
      </c>
      <c r="J195" s="10">
        <f t="shared" si="46"/>
        <v>9.6774193548387094E-2</v>
      </c>
      <c r="K195" s="10">
        <f t="shared" si="49"/>
        <v>6.5217391304347824E-2</v>
      </c>
      <c r="L195" s="10">
        <f t="shared" si="50"/>
        <v>1.6129032258064516E-2</v>
      </c>
      <c r="M195" s="10">
        <f t="shared" si="47"/>
        <v>2.0833333333333332E-2</v>
      </c>
      <c r="N195" s="11">
        <f t="shared" si="48"/>
        <v>1.6556291390728477E-3</v>
      </c>
    </row>
    <row r="196" spans="1:14" x14ac:dyDescent="0.2">
      <c r="A196" s="8"/>
      <c r="B196" s="26" t="s">
        <v>176</v>
      </c>
      <c r="C196" s="23">
        <v>1</v>
      </c>
      <c r="D196" s="9">
        <v>5</v>
      </c>
      <c r="E196" s="9">
        <v>1</v>
      </c>
      <c r="F196" s="9">
        <v>0</v>
      </c>
      <c r="G196" s="10">
        <f t="shared" si="43"/>
        <v>3.472222222222222E-3</v>
      </c>
      <c r="H196" s="10">
        <f t="shared" si="44"/>
        <v>8.2781456953642391E-3</v>
      </c>
      <c r="I196" s="10">
        <f t="shared" si="45"/>
        <v>1.9801980198019802E-3</v>
      </c>
      <c r="J196" s="10" t="str">
        <f t="shared" si="46"/>
        <v/>
      </c>
      <c r="K196" s="10">
        <f t="shared" si="49"/>
        <v>0</v>
      </c>
      <c r="L196" s="10">
        <f t="shared" si="50"/>
        <v>-1</v>
      </c>
      <c r="M196" s="10">
        <f t="shared" si="47"/>
        <v>0</v>
      </c>
      <c r="N196" s="11">
        <f t="shared" si="48"/>
        <v>-8.2781456953642391E-3</v>
      </c>
    </row>
    <row r="197" spans="1:14" x14ac:dyDescent="0.2">
      <c r="A197" s="8"/>
      <c r="B197" s="26" t="s">
        <v>177</v>
      </c>
      <c r="C197" s="23">
        <v>3</v>
      </c>
      <c r="D197" s="9">
        <v>2</v>
      </c>
      <c r="E197" s="9">
        <v>1</v>
      </c>
      <c r="F197" s="9">
        <v>0</v>
      </c>
      <c r="G197" s="10">
        <f t="shared" si="43"/>
        <v>1.0416666666666666E-2</v>
      </c>
      <c r="H197" s="10">
        <f t="shared" si="44"/>
        <v>3.3112582781456954E-3</v>
      </c>
      <c r="I197" s="10">
        <f t="shared" si="45"/>
        <v>1.9801980198019802E-3</v>
      </c>
      <c r="J197" s="10" t="str">
        <f t="shared" si="46"/>
        <v/>
      </c>
      <c r="K197" s="10">
        <f t="shared" si="49"/>
        <v>-0.66666666666666663</v>
      </c>
      <c r="L197" s="10">
        <f t="shared" si="50"/>
        <v>-1</v>
      </c>
      <c r="M197" s="10">
        <f t="shared" si="47"/>
        <v>-6.9444444444444441E-3</v>
      </c>
      <c r="N197" s="11">
        <f t="shared" si="48"/>
        <v>-3.3112582781456954E-3</v>
      </c>
    </row>
    <row r="198" spans="1:14" x14ac:dyDescent="0.2">
      <c r="A198" s="8"/>
      <c r="B198" s="26" t="s">
        <v>178</v>
      </c>
      <c r="C198" s="23">
        <v>5</v>
      </c>
      <c r="D198" s="9">
        <v>1</v>
      </c>
      <c r="E198" s="9">
        <v>3</v>
      </c>
      <c r="F198" s="9">
        <v>1</v>
      </c>
      <c r="G198" s="10">
        <f t="shared" si="43"/>
        <v>1.7361111111111112E-2</v>
      </c>
      <c r="H198" s="10">
        <f t="shared" si="44"/>
        <v>1.6556291390728477E-3</v>
      </c>
      <c r="I198" s="10">
        <f t="shared" si="45"/>
        <v>5.9405940594059407E-3</v>
      </c>
      <c r="J198" s="10">
        <f t="shared" si="46"/>
        <v>1.5360983102918587E-3</v>
      </c>
      <c r="K198" s="10">
        <f t="shared" si="49"/>
        <v>-0.4</v>
      </c>
      <c r="L198" s="10">
        <f t="shared" si="50"/>
        <v>0</v>
      </c>
      <c r="M198" s="10">
        <f t="shared" si="47"/>
        <v>-6.9444444444444449E-3</v>
      </c>
      <c r="N198" s="11">
        <f t="shared" si="48"/>
        <v>0</v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1</v>
      </c>
      <c r="E201" s="9">
        <v>3</v>
      </c>
      <c r="F201" s="9">
        <v>2</v>
      </c>
      <c r="G201" s="10" t="str">
        <f t="shared" si="43"/>
        <v/>
      </c>
      <c r="H201" s="10">
        <f t="shared" si="44"/>
        <v>1.6556291390728477E-3</v>
      </c>
      <c r="I201" s="10">
        <f t="shared" si="45"/>
        <v>5.9405940594059407E-3</v>
      </c>
      <c r="J201" s="10">
        <f t="shared" si="46"/>
        <v>3.0721966205837174E-3</v>
      </c>
      <c r="K201" s="10">
        <f t="shared" si="49"/>
        <v>1</v>
      </c>
      <c r="L201" s="10">
        <f t="shared" si="50"/>
        <v>1</v>
      </c>
      <c r="M201" s="10" t="str">
        <f t="shared" si="47"/>
        <v/>
      </c>
      <c r="N201" s="11">
        <f t="shared" si="48"/>
        <v>1.6556291390728477E-3</v>
      </c>
    </row>
    <row r="202" spans="1:14" x14ac:dyDescent="0.2">
      <c r="A202" s="8"/>
      <c r="B202" s="26" t="s">
        <v>182</v>
      </c>
      <c r="C202" s="23">
        <v>3</v>
      </c>
      <c r="D202" s="9">
        <v>12</v>
      </c>
      <c r="E202" s="9">
        <v>1</v>
      </c>
      <c r="F202" s="9">
        <v>3</v>
      </c>
      <c r="G202" s="10">
        <f t="shared" si="43"/>
        <v>1.0416666666666666E-2</v>
      </c>
      <c r="H202" s="10">
        <f t="shared" si="44"/>
        <v>1.9867549668874173E-2</v>
      </c>
      <c r="I202" s="10">
        <f t="shared" si="45"/>
        <v>1.9801980198019802E-3</v>
      </c>
      <c r="J202" s="10">
        <f t="shared" si="46"/>
        <v>4.608294930875576E-3</v>
      </c>
      <c r="K202" s="10">
        <f t="shared" si="49"/>
        <v>-0.66666666666666663</v>
      </c>
      <c r="L202" s="10">
        <f t="shared" si="50"/>
        <v>-0.75</v>
      </c>
      <c r="M202" s="10">
        <f t="shared" si="47"/>
        <v>-6.9444444444444441E-3</v>
      </c>
      <c r="N202" s="11">
        <f t="shared" si="48"/>
        <v>-1.4900662251655629E-2</v>
      </c>
    </row>
    <row r="203" spans="1:14" x14ac:dyDescent="0.2">
      <c r="A203" s="8"/>
      <c r="B203" s="26" t="s">
        <v>183</v>
      </c>
      <c r="C203" s="23">
        <v>9</v>
      </c>
      <c r="D203" s="9">
        <v>16</v>
      </c>
      <c r="E203" s="9">
        <v>9</v>
      </c>
      <c r="F203" s="9">
        <v>6</v>
      </c>
      <c r="G203" s="10">
        <f t="shared" si="43"/>
        <v>3.125E-2</v>
      </c>
      <c r="H203" s="10">
        <f t="shared" si="44"/>
        <v>2.6490066225165563E-2</v>
      </c>
      <c r="I203" s="10">
        <f t="shared" si="45"/>
        <v>1.782178217821782E-2</v>
      </c>
      <c r="J203" s="10">
        <f t="shared" si="46"/>
        <v>9.2165898617511521E-3</v>
      </c>
      <c r="K203" s="10">
        <f t="shared" si="49"/>
        <v>0</v>
      </c>
      <c r="L203" s="10">
        <f t="shared" si="50"/>
        <v>-0.625</v>
      </c>
      <c r="M203" s="10">
        <f t="shared" si="47"/>
        <v>0</v>
      </c>
      <c r="N203" s="11">
        <f t="shared" si="48"/>
        <v>-1.6556291390728478E-2</v>
      </c>
    </row>
    <row r="204" spans="1:14" ht="25.5" x14ac:dyDescent="0.2">
      <c r="A204" s="8"/>
      <c r="B204" s="26" t="s">
        <v>184</v>
      </c>
      <c r="C204" s="23">
        <v>2</v>
      </c>
      <c r="D204" s="9">
        <v>0</v>
      </c>
      <c r="E204" s="9">
        <v>2</v>
      </c>
      <c r="F204" s="9">
        <v>1</v>
      </c>
      <c r="G204" s="10">
        <f t="shared" si="43"/>
        <v>6.9444444444444441E-3</v>
      </c>
      <c r="H204" s="10" t="str">
        <f t="shared" si="44"/>
        <v/>
      </c>
      <c r="I204" s="10">
        <f t="shared" si="45"/>
        <v>3.9603960396039604E-3</v>
      </c>
      <c r="J204" s="10">
        <f t="shared" si="46"/>
        <v>1.5360983102918587E-3</v>
      </c>
      <c r="K204" s="10">
        <f t="shared" si="49"/>
        <v>0</v>
      </c>
      <c r="L204" s="10">
        <f t="shared" si="50"/>
        <v>1</v>
      </c>
      <c r="M204" s="10">
        <f t="shared" si="47"/>
        <v>0</v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2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>
        <f t="shared" si="46"/>
        <v>3.0721966205837174E-3</v>
      </c>
      <c r="K206" s="10" t="str">
        <f t="shared" si="49"/>
        <v xml:space="preserve"> </v>
      </c>
      <c r="L206" s="10">
        <f t="shared" si="50"/>
        <v>1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2</v>
      </c>
      <c r="D207" s="9">
        <v>1</v>
      </c>
      <c r="E207" s="9">
        <v>3</v>
      </c>
      <c r="F207" s="9">
        <v>1</v>
      </c>
      <c r="G207" s="10">
        <f t="shared" si="43"/>
        <v>6.9444444444444441E-3</v>
      </c>
      <c r="H207" s="10">
        <f t="shared" si="44"/>
        <v>1.6556291390728477E-3</v>
      </c>
      <c r="I207" s="10">
        <f t="shared" si="45"/>
        <v>5.9405940594059407E-3</v>
      </c>
      <c r="J207" s="10">
        <f t="shared" si="46"/>
        <v>1.5360983102918587E-3</v>
      </c>
      <c r="K207" s="10">
        <f t="shared" si="49"/>
        <v>0.5</v>
      </c>
      <c r="L207" s="10">
        <f t="shared" si="50"/>
        <v>0</v>
      </c>
      <c r="M207" s="10">
        <f t="shared" si="47"/>
        <v>3.472222222222222E-3</v>
      </c>
      <c r="N207" s="11">
        <f t="shared" si="48"/>
        <v>0</v>
      </c>
    </row>
    <row r="208" spans="1:14" x14ac:dyDescent="0.2">
      <c r="A208" s="8"/>
      <c r="B208" s="26" t="s">
        <v>188</v>
      </c>
      <c r="C208" s="23">
        <v>1</v>
      </c>
      <c r="D208" s="9">
        <v>0</v>
      </c>
      <c r="E208" s="9">
        <v>0</v>
      </c>
      <c r="F208" s="9">
        <v>0</v>
      </c>
      <c r="G208" s="10">
        <f t="shared" si="43"/>
        <v>3.472222222222222E-3</v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>
        <f t="shared" si="49"/>
        <v>-1</v>
      </c>
      <c r="L208" s="10" t="str">
        <f t="shared" si="50"/>
        <v xml:space="preserve"> </v>
      </c>
      <c r="M208" s="10">
        <f t="shared" si="47"/>
        <v>-3.472222222222222E-3</v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6</v>
      </c>
      <c r="D209" s="9">
        <v>8</v>
      </c>
      <c r="E209" s="9">
        <v>17</v>
      </c>
      <c r="F209" s="9">
        <v>18</v>
      </c>
      <c r="G209" s="10">
        <f t="shared" si="43"/>
        <v>2.0833333333333332E-2</v>
      </c>
      <c r="H209" s="10">
        <f t="shared" si="44"/>
        <v>1.3245033112582781E-2</v>
      </c>
      <c r="I209" s="10">
        <f t="shared" si="45"/>
        <v>3.3663366336633666E-2</v>
      </c>
      <c r="J209" s="10">
        <f t="shared" si="46"/>
        <v>2.7649769585253458E-2</v>
      </c>
      <c r="K209" s="10">
        <f t="shared" si="49"/>
        <v>1.8333333333333333</v>
      </c>
      <c r="L209" s="10">
        <f t="shared" si="50"/>
        <v>1.25</v>
      </c>
      <c r="M209" s="10">
        <f t="shared" si="47"/>
        <v>3.8194444444444441E-2</v>
      </c>
      <c r="N209" s="11">
        <f t="shared" si="48"/>
        <v>1.6556291390728478E-2</v>
      </c>
    </row>
    <row r="210" spans="1:14" x14ac:dyDescent="0.2">
      <c r="A210" s="8"/>
      <c r="B210" s="26" t="s">
        <v>190</v>
      </c>
      <c r="C210" s="23">
        <v>5</v>
      </c>
      <c r="D210" s="9">
        <v>8</v>
      </c>
      <c r="E210" s="9">
        <v>6</v>
      </c>
      <c r="F210" s="9">
        <v>6</v>
      </c>
      <c r="G210" s="10">
        <f t="shared" si="43"/>
        <v>1.7361111111111112E-2</v>
      </c>
      <c r="H210" s="10">
        <f t="shared" si="44"/>
        <v>1.3245033112582781E-2</v>
      </c>
      <c r="I210" s="10">
        <f t="shared" si="45"/>
        <v>1.1881188118811881E-2</v>
      </c>
      <c r="J210" s="10">
        <f t="shared" si="46"/>
        <v>9.2165898617511521E-3</v>
      </c>
      <c r="K210" s="10">
        <f t="shared" si="49"/>
        <v>0.2</v>
      </c>
      <c r="L210" s="10">
        <f t="shared" si="50"/>
        <v>-0.25</v>
      </c>
      <c r="M210" s="10">
        <f t="shared" si="47"/>
        <v>3.4722222222222225E-3</v>
      </c>
      <c r="N210" s="11">
        <f t="shared" si="48"/>
        <v>-3.3112582781456954E-3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1</v>
      </c>
      <c r="D213" s="9">
        <v>0</v>
      </c>
      <c r="E213" s="9">
        <v>0</v>
      </c>
      <c r="F213" s="9">
        <v>2</v>
      </c>
      <c r="G213" s="10">
        <f t="shared" si="43"/>
        <v>3.472222222222222E-3</v>
      </c>
      <c r="H213" s="10" t="str">
        <f t="shared" si="44"/>
        <v/>
      </c>
      <c r="I213" s="10" t="str">
        <f t="shared" si="45"/>
        <v/>
      </c>
      <c r="J213" s="10">
        <f t="shared" si="46"/>
        <v>3.0721966205837174E-3</v>
      </c>
      <c r="K213" s="10">
        <f t="shared" si="49"/>
        <v>-1</v>
      </c>
      <c r="L213" s="10">
        <f t="shared" si="50"/>
        <v>1</v>
      </c>
      <c r="M213" s="10">
        <f t="shared" si="47"/>
        <v>-3.472222222222222E-3</v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1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>
        <f t="shared" si="46"/>
        <v>1.5360983102918587E-3</v>
      </c>
      <c r="K214" s="10" t="str">
        <f t="shared" si="49"/>
        <v xml:space="preserve"> </v>
      </c>
      <c r="L214" s="10">
        <f t="shared" si="50"/>
        <v>1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2</v>
      </c>
      <c r="D215" s="9">
        <v>2</v>
      </c>
      <c r="E215" s="9">
        <v>0</v>
      </c>
      <c r="F215" s="9">
        <v>2</v>
      </c>
      <c r="G215" s="10">
        <f t="shared" si="43"/>
        <v>6.9444444444444441E-3</v>
      </c>
      <c r="H215" s="10">
        <f t="shared" si="44"/>
        <v>3.3112582781456954E-3</v>
      </c>
      <c r="I215" s="10" t="str">
        <f t="shared" si="45"/>
        <v/>
      </c>
      <c r="J215" s="10">
        <f t="shared" si="46"/>
        <v>3.0721966205837174E-3</v>
      </c>
      <c r="K215" s="10">
        <f t="shared" si="49"/>
        <v>-1</v>
      </c>
      <c r="L215" s="10">
        <f t="shared" si="50"/>
        <v>0</v>
      </c>
      <c r="M215" s="10">
        <f t="shared" si="47"/>
        <v>-6.9444444444444441E-3</v>
      </c>
      <c r="N215" s="11">
        <f t="shared" si="48"/>
        <v>0</v>
      </c>
    </row>
    <row r="216" spans="1:14" ht="23.25" customHeight="1" x14ac:dyDescent="0.2">
      <c r="A216" s="8"/>
      <c r="B216" s="26" t="s">
        <v>196</v>
      </c>
      <c r="C216" s="23">
        <v>1</v>
      </c>
      <c r="D216" s="9">
        <v>0</v>
      </c>
      <c r="E216" s="9">
        <v>5</v>
      </c>
      <c r="F216" s="9">
        <v>1</v>
      </c>
      <c r="G216" s="10">
        <f t="shared" si="43"/>
        <v>3.472222222222222E-3</v>
      </c>
      <c r="H216" s="10" t="str">
        <f t="shared" si="44"/>
        <v/>
      </c>
      <c r="I216" s="10">
        <f t="shared" si="45"/>
        <v>9.9009900990099011E-3</v>
      </c>
      <c r="J216" s="10">
        <f t="shared" si="46"/>
        <v>1.5360983102918587E-3</v>
      </c>
      <c r="K216" s="10">
        <f t="shared" si="49"/>
        <v>4</v>
      </c>
      <c r="L216" s="10">
        <f t="shared" si="50"/>
        <v>1</v>
      </c>
      <c r="M216" s="10">
        <f t="shared" si="47"/>
        <v>1.3888888888888888E-2</v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1</v>
      </c>
      <c r="E218" s="9">
        <v>2</v>
      </c>
      <c r="F218" s="9">
        <v>2</v>
      </c>
      <c r="G218" s="10" t="str">
        <f t="shared" si="43"/>
        <v/>
      </c>
      <c r="H218" s="10">
        <f t="shared" si="44"/>
        <v>1.6556291390728477E-3</v>
      </c>
      <c r="I218" s="10">
        <f t="shared" si="45"/>
        <v>3.9603960396039604E-3</v>
      </c>
      <c r="J218" s="10">
        <f t="shared" si="46"/>
        <v>3.0721966205837174E-3</v>
      </c>
      <c r="K218" s="10">
        <f t="shared" si="49"/>
        <v>1</v>
      </c>
      <c r="L218" s="10">
        <f t="shared" si="50"/>
        <v>1</v>
      </c>
      <c r="M218" s="10" t="str">
        <f t="shared" si="47"/>
        <v/>
      </c>
      <c r="N218" s="11">
        <f t="shared" si="48"/>
        <v>1.6556291390728477E-3</v>
      </c>
    </row>
    <row r="219" spans="1:14" x14ac:dyDescent="0.2">
      <c r="A219" s="8"/>
      <c r="B219" s="26" t="s">
        <v>199</v>
      </c>
      <c r="C219" s="23">
        <v>2</v>
      </c>
      <c r="D219" s="9">
        <v>135</v>
      </c>
      <c r="E219" s="9">
        <v>3</v>
      </c>
      <c r="F219" s="9">
        <v>23</v>
      </c>
      <c r="G219" s="10">
        <f t="shared" si="43"/>
        <v>6.9444444444444441E-3</v>
      </c>
      <c r="H219" s="10">
        <f t="shared" si="44"/>
        <v>0.22350993377483444</v>
      </c>
      <c r="I219" s="10">
        <f t="shared" si="45"/>
        <v>5.9405940594059407E-3</v>
      </c>
      <c r="J219" s="10">
        <f t="shared" si="46"/>
        <v>3.5330261136712747E-2</v>
      </c>
      <c r="K219" s="10">
        <f t="shared" si="49"/>
        <v>0.5</v>
      </c>
      <c r="L219" s="10">
        <f t="shared" si="50"/>
        <v>-0.82962962962962961</v>
      </c>
      <c r="M219" s="10">
        <f t="shared" si="47"/>
        <v>3.472222222222222E-3</v>
      </c>
      <c r="N219" s="11">
        <f t="shared" si="48"/>
        <v>-0.18543046357615894</v>
      </c>
    </row>
    <row r="220" spans="1:14" x14ac:dyDescent="0.2">
      <c r="A220" s="8"/>
      <c r="B220" s="26" t="s">
        <v>200</v>
      </c>
      <c r="C220" s="23">
        <v>0</v>
      </c>
      <c r="D220" s="9">
        <v>10</v>
      </c>
      <c r="E220" s="9">
        <v>10</v>
      </c>
      <c r="F220" s="9">
        <v>18</v>
      </c>
      <c r="G220" s="10" t="str">
        <f t="shared" ref="G220:G251" si="51">+IF(C220=0,"",C220/C$188)</f>
        <v/>
      </c>
      <c r="H220" s="10">
        <f t="shared" ref="H220:H251" si="52">+IF(D220=0,"",D220/D$188)</f>
        <v>1.6556291390728478E-2</v>
      </c>
      <c r="I220" s="10">
        <f t="shared" ref="I220:I251" si="53">+IF(E220=0,"",E220/E$188)</f>
        <v>1.9801980198019802E-2</v>
      </c>
      <c r="J220" s="10">
        <f t="shared" ref="J220:J251" si="54">+IF(F220=0,"",F220/F$188)</f>
        <v>2.7649769585253458E-2</v>
      </c>
      <c r="K220" s="10">
        <f t="shared" si="49"/>
        <v>1</v>
      </c>
      <c r="L220" s="10">
        <f t="shared" si="50"/>
        <v>0.8</v>
      </c>
      <c r="M220" s="10" t="str">
        <f t="shared" ref="M220:M251" si="55">+IF(OR(AND(G220=""),(K220="")),"",G220*K220)</f>
        <v/>
      </c>
      <c r="N220" s="11">
        <f t="shared" ref="N220:N251" si="56">+IF(OR(AND(H220=""),(L220="")),"",H220*L220)</f>
        <v>1.3245033112582783E-2</v>
      </c>
    </row>
    <row r="221" spans="1:14" x14ac:dyDescent="0.2">
      <c r="A221" s="8"/>
      <c r="B221" s="26" t="s">
        <v>201</v>
      </c>
      <c r="C221" s="23">
        <v>0</v>
      </c>
      <c r="D221" s="9">
        <v>38</v>
      </c>
      <c r="E221" s="9">
        <v>0</v>
      </c>
      <c r="F221" s="9">
        <v>25</v>
      </c>
      <c r="G221" s="10" t="str">
        <f t="shared" si="51"/>
        <v/>
      </c>
      <c r="H221" s="10">
        <f t="shared" si="52"/>
        <v>6.2913907284768214E-2</v>
      </c>
      <c r="I221" s="10" t="str">
        <f t="shared" si="53"/>
        <v/>
      </c>
      <c r="J221" s="10">
        <f t="shared" si="54"/>
        <v>3.840245775729647E-2</v>
      </c>
      <c r="K221" s="10" t="str">
        <f t="shared" ref="K221:K252" si="57">+IF(AND(C221=0,E221=0)," ",IF(C221=0,1,IF(E221=0,-1,(E221-C221)/C221)))</f>
        <v xml:space="preserve"> </v>
      </c>
      <c r="L221" s="10">
        <f t="shared" ref="L221:L252" si="58">+IF(AND(D221=0,F221=0)," ",IF(D221=0,1,IF(F221=0,-1,(F221-D221)/D221)))</f>
        <v>-0.34210526315789475</v>
      </c>
      <c r="M221" s="10" t="str">
        <f t="shared" si="55"/>
        <v/>
      </c>
      <c r="N221" s="11">
        <f t="shared" si="56"/>
        <v>-2.1523178807947022E-2</v>
      </c>
    </row>
    <row r="222" spans="1:14" x14ac:dyDescent="0.2">
      <c r="A222" s="8"/>
      <c r="B222" s="26" t="s">
        <v>202</v>
      </c>
      <c r="C222" s="23">
        <v>0</v>
      </c>
      <c r="D222" s="9">
        <v>5</v>
      </c>
      <c r="E222" s="9">
        <v>0</v>
      </c>
      <c r="F222" s="9">
        <v>2</v>
      </c>
      <c r="G222" s="10" t="str">
        <f t="shared" si="51"/>
        <v/>
      </c>
      <c r="H222" s="10">
        <f t="shared" si="52"/>
        <v>8.2781456953642391E-3</v>
      </c>
      <c r="I222" s="10" t="str">
        <f t="shared" si="53"/>
        <v/>
      </c>
      <c r="J222" s="10">
        <f t="shared" si="54"/>
        <v>3.0721966205837174E-3</v>
      </c>
      <c r="K222" s="10" t="str">
        <f t="shared" si="57"/>
        <v xml:space="preserve"> </v>
      </c>
      <c r="L222" s="10">
        <f t="shared" si="58"/>
        <v>-0.6</v>
      </c>
      <c r="M222" s="10" t="str">
        <f t="shared" si="55"/>
        <v/>
      </c>
      <c r="N222" s="11">
        <f t="shared" si="56"/>
        <v>-4.9668874172185433E-3</v>
      </c>
    </row>
    <row r="223" spans="1:14" x14ac:dyDescent="0.2">
      <c r="A223" s="8"/>
      <c r="B223" s="26" t="s">
        <v>203</v>
      </c>
      <c r="C223" s="23">
        <v>0</v>
      </c>
      <c r="D223" s="9">
        <v>8</v>
      </c>
      <c r="E223" s="9">
        <v>2</v>
      </c>
      <c r="F223" s="9">
        <v>15</v>
      </c>
      <c r="G223" s="10" t="str">
        <f t="shared" si="51"/>
        <v/>
      </c>
      <c r="H223" s="10">
        <f t="shared" si="52"/>
        <v>1.3245033112582781E-2</v>
      </c>
      <c r="I223" s="10">
        <f t="shared" si="53"/>
        <v>3.9603960396039604E-3</v>
      </c>
      <c r="J223" s="10">
        <f t="shared" si="54"/>
        <v>2.3041474654377881E-2</v>
      </c>
      <c r="K223" s="10">
        <f t="shared" si="57"/>
        <v>1</v>
      </c>
      <c r="L223" s="10">
        <f t="shared" si="58"/>
        <v>0.875</v>
      </c>
      <c r="M223" s="10" t="str">
        <f t="shared" si="55"/>
        <v/>
      </c>
      <c r="N223" s="11">
        <f t="shared" si="56"/>
        <v>1.1589403973509934E-2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1</v>
      </c>
      <c r="D225" s="9">
        <v>33</v>
      </c>
      <c r="E225" s="9">
        <v>0</v>
      </c>
      <c r="F225" s="9">
        <v>10</v>
      </c>
      <c r="G225" s="10">
        <f t="shared" si="51"/>
        <v>3.472222222222222E-3</v>
      </c>
      <c r="H225" s="10">
        <f t="shared" si="52"/>
        <v>5.4635761589403975E-2</v>
      </c>
      <c r="I225" s="10" t="str">
        <f t="shared" si="53"/>
        <v/>
      </c>
      <c r="J225" s="10">
        <f t="shared" si="54"/>
        <v>1.5360983102918587E-2</v>
      </c>
      <c r="K225" s="10">
        <f t="shared" si="57"/>
        <v>-1</v>
      </c>
      <c r="L225" s="10">
        <f t="shared" si="58"/>
        <v>-0.69696969696969702</v>
      </c>
      <c r="M225" s="10">
        <f t="shared" si="55"/>
        <v>-3.472222222222222E-3</v>
      </c>
      <c r="N225" s="11">
        <f t="shared" si="56"/>
        <v>-3.8079470198675497E-2</v>
      </c>
    </row>
    <row r="226" spans="1:14" x14ac:dyDescent="0.2">
      <c r="A226" s="8"/>
      <c r="B226" s="26" t="s">
        <v>206</v>
      </c>
      <c r="C226" s="23">
        <v>1</v>
      </c>
      <c r="D226" s="9">
        <v>4</v>
      </c>
      <c r="E226" s="9">
        <v>2</v>
      </c>
      <c r="F226" s="9">
        <v>6</v>
      </c>
      <c r="G226" s="10">
        <f t="shared" si="51"/>
        <v>3.472222222222222E-3</v>
      </c>
      <c r="H226" s="10">
        <f t="shared" si="52"/>
        <v>6.6225165562913907E-3</v>
      </c>
      <c r="I226" s="10">
        <f t="shared" si="53"/>
        <v>3.9603960396039604E-3</v>
      </c>
      <c r="J226" s="10">
        <f t="shared" si="54"/>
        <v>9.2165898617511521E-3</v>
      </c>
      <c r="K226" s="10">
        <f t="shared" si="57"/>
        <v>1</v>
      </c>
      <c r="L226" s="10">
        <f t="shared" si="58"/>
        <v>0.5</v>
      </c>
      <c r="M226" s="10">
        <f t="shared" si="55"/>
        <v>3.472222222222222E-3</v>
      </c>
      <c r="N226" s="11">
        <f t="shared" si="56"/>
        <v>3.3112582781456954E-3</v>
      </c>
    </row>
    <row r="227" spans="1:14" x14ac:dyDescent="0.2">
      <c r="A227" s="8"/>
      <c r="B227" s="26" t="s">
        <v>207</v>
      </c>
      <c r="C227" s="23">
        <v>0</v>
      </c>
      <c r="D227" s="9">
        <v>0</v>
      </c>
      <c r="E227" s="9">
        <v>0</v>
      </c>
      <c r="F227" s="9">
        <v>3</v>
      </c>
      <c r="G227" s="10" t="str">
        <f t="shared" si="51"/>
        <v/>
      </c>
      <c r="H227" s="10" t="str">
        <f t="shared" si="52"/>
        <v/>
      </c>
      <c r="I227" s="10" t="str">
        <f t="shared" si="53"/>
        <v/>
      </c>
      <c r="J227" s="10">
        <f t="shared" si="54"/>
        <v>4.608294930875576E-3</v>
      </c>
      <c r="K227" s="10" t="str">
        <f t="shared" si="57"/>
        <v xml:space="preserve"> </v>
      </c>
      <c r="L227" s="10">
        <f t="shared" si="58"/>
        <v>1</v>
      </c>
      <c r="M227" s="10" t="str">
        <f t="shared" si="55"/>
        <v/>
      </c>
      <c r="N227" s="11" t="str">
        <f t="shared" si="56"/>
        <v/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2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3.0721966205837174E-3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16</v>
      </c>
      <c r="D230" s="9">
        <v>6</v>
      </c>
      <c r="E230" s="9">
        <v>12</v>
      </c>
      <c r="F230" s="9">
        <v>9</v>
      </c>
      <c r="G230" s="10">
        <f t="shared" si="51"/>
        <v>5.5555555555555552E-2</v>
      </c>
      <c r="H230" s="10">
        <f t="shared" si="52"/>
        <v>9.9337748344370865E-3</v>
      </c>
      <c r="I230" s="10">
        <f t="shared" si="53"/>
        <v>2.3762376237623763E-2</v>
      </c>
      <c r="J230" s="10">
        <f t="shared" si="54"/>
        <v>1.3824884792626729E-2</v>
      </c>
      <c r="K230" s="10">
        <f t="shared" si="57"/>
        <v>-0.25</v>
      </c>
      <c r="L230" s="10">
        <f t="shared" si="58"/>
        <v>0.5</v>
      </c>
      <c r="M230" s="10">
        <f t="shared" si="55"/>
        <v>-1.3888888888888888E-2</v>
      </c>
      <c r="N230" s="11">
        <f t="shared" si="56"/>
        <v>4.9668874172185433E-3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1.5360983102918587E-3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14</v>
      </c>
      <c r="D235" s="9">
        <v>10</v>
      </c>
      <c r="E235" s="9">
        <v>9</v>
      </c>
      <c r="F235" s="9">
        <v>6</v>
      </c>
      <c r="G235" s="10">
        <f t="shared" si="51"/>
        <v>4.8611111111111112E-2</v>
      </c>
      <c r="H235" s="10">
        <f t="shared" si="52"/>
        <v>1.6556291390728478E-2</v>
      </c>
      <c r="I235" s="10">
        <f t="shared" si="53"/>
        <v>1.782178217821782E-2</v>
      </c>
      <c r="J235" s="10">
        <f t="shared" si="54"/>
        <v>9.2165898617511521E-3</v>
      </c>
      <c r="K235" s="10">
        <f t="shared" si="57"/>
        <v>-0.35714285714285715</v>
      </c>
      <c r="L235" s="10">
        <f t="shared" si="58"/>
        <v>-0.4</v>
      </c>
      <c r="M235" s="10">
        <f t="shared" si="55"/>
        <v>-1.7361111111111112E-2</v>
      </c>
      <c r="N235" s="11">
        <f t="shared" si="56"/>
        <v>-6.6225165562913916E-3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1</v>
      </c>
      <c r="E238" s="9">
        <v>0</v>
      </c>
      <c r="F238" s="9">
        <v>0</v>
      </c>
      <c r="G238" s="10" t="str">
        <f t="shared" si="51"/>
        <v/>
      </c>
      <c r="H238" s="10">
        <f t="shared" si="52"/>
        <v>1.6556291390728477E-3</v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>
        <f t="shared" si="58"/>
        <v>-1</v>
      </c>
      <c r="M238" s="10" t="str">
        <f t="shared" si="55"/>
        <v/>
      </c>
      <c r="N238" s="11">
        <f t="shared" si="56"/>
        <v>-1.6556291390728477E-3</v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3</v>
      </c>
      <c r="D242" s="9">
        <v>36</v>
      </c>
      <c r="E242" s="9">
        <v>29</v>
      </c>
      <c r="F242" s="9">
        <v>65</v>
      </c>
      <c r="G242" s="10">
        <f t="shared" si="51"/>
        <v>1.0416666666666666E-2</v>
      </c>
      <c r="H242" s="10">
        <f t="shared" si="52"/>
        <v>5.9602649006622516E-2</v>
      </c>
      <c r="I242" s="10">
        <f t="shared" si="53"/>
        <v>5.7425742574257428E-2</v>
      </c>
      <c r="J242" s="10">
        <f t="shared" si="54"/>
        <v>9.9846390168970817E-2</v>
      </c>
      <c r="K242" s="10">
        <f t="shared" si="57"/>
        <v>8.6666666666666661</v>
      </c>
      <c r="L242" s="10">
        <f t="shared" si="58"/>
        <v>0.80555555555555558</v>
      </c>
      <c r="M242" s="10">
        <f t="shared" si="55"/>
        <v>9.0277777777777762E-2</v>
      </c>
      <c r="N242" s="11">
        <f t="shared" si="56"/>
        <v>4.8013245033112585E-2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3</v>
      </c>
      <c r="F243" s="9">
        <v>1</v>
      </c>
      <c r="G243" s="10" t="str">
        <f t="shared" si="51"/>
        <v/>
      </c>
      <c r="H243" s="10" t="str">
        <f t="shared" si="52"/>
        <v/>
      </c>
      <c r="I243" s="10">
        <f t="shared" si="53"/>
        <v>5.9405940594059407E-3</v>
      </c>
      <c r="J243" s="10">
        <f t="shared" si="54"/>
        <v>1.5360983102918587E-3</v>
      </c>
      <c r="K243" s="10">
        <f t="shared" si="57"/>
        <v>1</v>
      </c>
      <c r="L243" s="10">
        <f t="shared" si="58"/>
        <v>1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0</v>
      </c>
      <c r="D245" s="9">
        <v>0</v>
      </c>
      <c r="E245" s="9">
        <v>0</v>
      </c>
      <c r="F245" s="9">
        <v>9</v>
      </c>
      <c r="G245" s="10" t="str">
        <f t="shared" si="51"/>
        <v/>
      </c>
      <c r="H245" s="10" t="str">
        <f t="shared" si="52"/>
        <v/>
      </c>
      <c r="I245" s="10" t="str">
        <f t="shared" si="53"/>
        <v/>
      </c>
      <c r="J245" s="10">
        <f t="shared" si="54"/>
        <v>1.3824884792626729E-2</v>
      </c>
      <c r="K245" s="10" t="str">
        <f t="shared" si="57"/>
        <v xml:space="preserve"> </v>
      </c>
      <c r="L245" s="10">
        <f t="shared" si="58"/>
        <v>1</v>
      </c>
      <c r="M245" s="10" t="str">
        <f t="shared" si="55"/>
        <v/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6</v>
      </c>
      <c r="D248" s="9">
        <v>2</v>
      </c>
      <c r="E248" s="9">
        <v>15</v>
      </c>
      <c r="F248" s="9">
        <v>7</v>
      </c>
      <c r="G248" s="10">
        <f t="shared" si="51"/>
        <v>2.0833333333333332E-2</v>
      </c>
      <c r="H248" s="10">
        <f t="shared" si="52"/>
        <v>3.3112582781456954E-3</v>
      </c>
      <c r="I248" s="10">
        <f t="shared" si="53"/>
        <v>2.9702970297029702E-2</v>
      </c>
      <c r="J248" s="10">
        <f t="shared" si="54"/>
        <v>1.0752688172043012E-2</v>
      </c>
      <c r="K248" s="10">
        <f t="shared" si="57"/>
        <v>1.5</v>
      </c>
      <c r="L248" s="10">
        <f t="shared" si="58"/>
        <v>2.5</v>
      </c>
      <c r="M248" s="10">
        <f t="shared" si="55"/>
        <v>3.125E-2</v>
      </c>
      <c r="N248" s="11">
        <f t="shared" si="56"/>
        <v>8.2781456953642391E-3</v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0</v>
      </c>
      <c r="E252" s="9">
        <v>0</v>
      </c>
      <c r="F252" s="9">
        <v>7</v>
      </c>
      <c r="G252" s="10" t="str">
        <f t="shared" ref="G252:G283" si="59">+IF(C252=0,"",C252/C$188)</f>
        <v/>
      </c>
      <c r="H252" s="10" t="str">
        <f t="shared" ref="H252:H283" si="60">+IF(D252=0,"",D252/D$188)</f>
        <v/>
      </c>
      <c r="I252" s="10" t="str">
        <f t="shared" ref="I252:I283" si="61">+IF(E252=0,"",E252/E$188)</f>
        <v/>
      </c>
      <c r="J252" s="10">
        <f t="shared" ref="J252:J283" si="62">+IF(F252=0,"",F252/F$188)</f>
        <v>1.0752688172043012E-2</v>
      </c>
      <c r="K252" s="10" t="str">
        <f t="shared" si="57"/>
        <v xml:space="preserve"> </v>
      </c>
      <c r="L252" s="10">
        <f t="shared" si="58"/>
        <v>1</v>
      </c>
      <c r="M252" s="10" t="str">
        <f t="shared" ref="M252:M283" si="63">+IF(OR(AND(G252=""),(K252="")),"",G252*K252)</f>
        <v/>
      </c>
      <c r="N252" s="11" t="str">
        <f t="shared" ref="N252:N283" si="64">+IF(OR(AND(H252=""),(L252="")),"",H252*L252)</f>
        <v/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9</v>
      </c>
      <c r="D255" s="9">
        <v>0</v>
      </c>
      <c r="E255" s="9">
        <v>108</v>
      </c>
      <c r="F255" s="9">
        <v>15</v>
      </c>
      <c r="G255" s="10">
        <f t="shared" si="59"/>
        <v>3.125E-2</v>
      </c>
      <c r="H255" s="10" t="str">
        <f t="shared" si="60"/>
        <v/>
      </c>
      <c r="I255" s="10">
        <f t="shared" si="61"/>
        <v>0.21386138613861386</v>
      </c>
      <c r="J255" s="10">
        <f t="shared" si="62"/>
        <v>2.3041474654377881E-2</v>
      </c>
      <c r="K255" s="10">
        <f t="shared" si="65"/>
        <v>11</v>
      </c>
      <c r="L255" s="10">
        <f t="shared" si="66"/>
        <v>1</v>
      </c>
      <c r="M255" s="10">
        <f t="shared" si="63"/>
        <v>0.34375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5</v>
      </c>
      <c r="D256" s="9">
        <v>4</v>
      </c>
      <c r="E256" s="9">
        <v>4</v>
      </c>
      <c r="F256" s="9">
        <v>5</v>
      </c>
      <c r="G256" s="10">
        <f t="shared" si="59"/>
        <v>1.7361111111111112E-2</v>
      </c>
      <c r="H256" s="10">
        <f t="shared" si="60"/>
        <v>6.6225165562913907E-3</v>
      </c>
      <c r="I256" s="10">
        <f t="shared" si="61"/>
        <v>7.9207920792079209E-3</v>
      </c>
      <c r="J256" s="10">
        <f t="shared" si="62"/>
        <v>7.6804915514592934E-3</v>
      </c>
      <c r="K256" s="10">
        <f t="shared" si="65"/>
        <v>-0.2</v>
      </c>
      <c r="L256" s="10">
        <f t="shared" si="66"/>
        <v>0.25</v>
      </c>
      <c r="M256" s="10">
        <f t="shared" si="63"/>
        <v>-3.4722222222222225E-3</v>
      </c>
      <c r="N256" s="11">
        <f t="shared" si="64"/>
        <v>1.6556291390728477E-3</v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21</v>
      </c>
      <c r="D258" s="9">
        <v>24</v>
      </c>
      <c r="E258" s="9">
        <v>23</v>
      </c>
      <c r="F258" s="9">
        <v>26</v>
      </c>
      <c r="G258" s="10">
        <f t="shared" si="59"/>
        <v>7.2916666666666671E-2</v>
      </c>
      <c r="H258" s="10">
        <f t="shared" si="60"/>
        <v>3.9735099337748346E-2</v>
      </c>
      <c r="I258" s="10">
        <f t="shared" si="61"/>
        <v>4.5544554455445543E-2</v>
      </c>
      <c r="J258" s="10">
        <f t="shared" si="62"/>
        <v>3.9938556067588324E-2</v>
      </c>
      <c r="K258" s="10">
        <f t="shared" si="65"/>
        <v>9.5238095238095233E-2</v>
      </c>
      <c r="L258" s="10">
        <f t="shared" si="66"/>
        <v>8.3333333333333329E-2</v>
      </c>
      <c r="M258" s="10">
        <f t="shared" si="63"/>
        <v>6.9444444444444449E-3</v>
      </c>
      <c r="N258" s="11">
        <f t="shared" si="64"/>
        <v>3.3112582781456954E-3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0</v>
      </c>
      <c r="F261" s="9">
        <v>1</v>
      </c>
      <c r="G261" s="10" t="str">
        <f t="shared" si="59"/>
        <v/>
      </c>
      <c r="H261" s="10" t="str">
        <f t="shared" si="60"/>
        <v/>
      </c>
      <c r="I261" s="10" t="str">
        <f t="shared" si="61"/>
        <v/>
      </c>
      <c r="J261" s="10">
        <f t="shared" si="62"/>
        <v>1.5360983102918587E-3</v>
      </c>
      <c r="K261" s="10" t="str">
        <f t="shared" si="65"/>
        <v xml:space="preserve"> </v>
      </c>
      <c r="L261" s="10">
        <f t="shared" si="66"/>
        <v>1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1</v>
      </c>
      <c r="F262" s="9">
        <v>0</v>
      </c>
      <c r="G262" s="10" t="str">
        <f t="shared" si="59"/>
        <v/>
      </c>
      <c r="H262" s="10" t="str">
        <f t="shared" si="60"/>
        <v/>
      </c>
      <c r="I262" s="10">
        <f t="shared" si="61"/>
        <v>1.9801980198019802E-3</v>
      </c>
      <c r="J262" s="10" t="str">
        <f t="shared" si="62"/>
        <v/>
      </c>
      <c r="K262" s="10">
        <f t="shared" si="65"/>
        <v>1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4</v>
      </c>
      <c r="D263" s="9">
        <v>0</v>
      </c>
      <c r="E263" s="9">
        <v>0</v>
      </c>
      <c r="F263" s="9">
        <v>0</v>
      </c>
      <c r="G263" s="10">
        <f t="shared" si="59"/>
        <v>1.3888888888888888E-2</v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>
        <f t="shared" si="65"/>
        <v>-1</v>
      </c>
      <c r="L263" s="10" t="str">
        <f t="shared" si="66"/>
        <v xml:space="preserve"> </v>
      </c>
      <c r="M263" s="10">
        <f t="shared" si="63"/>
        <v>-1.3888888888888888E-2</v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1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>
        <f t="shared" si="62"/>
        <v>1.5360983102918587E-3</v>
      </c>
      <c r="K267" s="10" t="str">
        <f t="shared" si="65"/>
        <v xml:space="preserve"> </v>
      </c>
      <c r="L267" s="10">
        <f t="shared" si="66"/>
        <v>1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3</v>
      </c>
      <c r="F271" s="9">
        <v>0</v>
      </c>
      <c r="G271" s="10" t="str">
        <f t="shared" si="59"/>
        <v/>
      </c>
      <c r="H271" s="10" t="str">
        <f t="shared" si="60"/>
        <v/>
      </c>
      <c r="I271" s="10">
        <f t="shared" si="61"/>
        <v>5.9405940594059407E-3</v>
      </c>
      <c r="J271" s="10" t="str">
        <f t="shared" si="62"/>
        <v/>
      </c>
      <c r="K271" s="10">
        <f t="shared" si="65"/>
        <v>1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1</v>
      </c>
      <c r="E272" s="9">
        <v>1</v>
      </c>
      <c r="F272" s="9">
        <v>0</v>
      </c>
      <c r="G272" s="10" t="str">
        <f t="shared" si="59"/>
        <v/>
      </c>
      <c r="H272" s="10">
        <f t="shared" si="60"/>
        <v>1.6556291390728477E-3</v>
      </c>
      <c r="I272" s="10">
        <f t="shared" si="61"/>
        <v>1.9801980198019802E-3</v>
      </c>
      <c r="J272" s="10" t="str">
        <f t="shared" si="62"/>
        <v/>
      </c>
      <c r="K272" s="10">
        <f t="shared" si="65"/>
        <v>1</v>
      </c>
      <c r="L272" s="10">
        <f t="shared" si="66"/>
        <v>-1</v>
      </c>
      <c r="M272" s="10" t="str">
        <f t="shared" si="63"/>
        <v/>
      </c>
      <c r="N272" s="11">
        <f t="shared" si="64"/>
        <v>-1.6556291390728477E-3</v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1</v>
      </c>
      <c r="D276" s="9">
        <v>1</v>
      </c>
      <c r="E276" s="9">
        <v>0</v>
      </c>
      <c r="F276" s="9">
        <v>0</v>
      </c>
      <c r="G276" s="10">
        <f t="shared" si="59"/>
        <v>3.472222222222222E-3</v>
      </c>
      <c r="H276" s="10">
        <f t="shared" si="60"/>
        <v>1.6556291390728477E-3</v>
      </c>
      <c r="I276" s="10" t="str">
        <f t="shared" si="61"/>
        <v/>
      </c>
      <c r="J276" s="10" t="str">
        <f t="shared" si="62"/>
        <v/>
      </c>
      <c r="K276" s="10">
        <f t="shared" si="65"/>
        <v>-1</v>
      </c>
      <c r="L276" s="10">
        <f t="shared" si="66"/>
        <v>-1</v>
      </c>
      <c r="M276" s="10">
        <f t="shared" si="63"/>
        <v>-3.472222222222222E-3</v>
      </c>
      <c r="N276" s="11">
        <f t="shared" si="64"/>
        <v>-1.6556291390728477E-3</v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1</v>
      </c>
      <c r="E281" s="9">
        <v>0</v>
      </c>
      <c r="F281" s="9">
        <v>10</v>
      </c>
      <c r="G281" s="10" t="str">
        <f t="shared" si="59"/>
        <v/>
      </c>
      <c r="H281" s="10">
        <f t="shared" si="60"/>
        <v>1.6556291390728477E-3</v>
      </c>
      <c r="I281" s="10" t="str">
        <f t="shared" si="61"/>
        <v/>
      </c>
      <c r="J281" s="10">
        <f t="shared" si="62"/>
        <v>1.5360983102918587E-2</v>
      </c>
      <c r="K281" s="10" t="str">
        <f t="shared" si="65"/>
        <v xml:space="preserve"> </v>
      </c>
      <c r="L281" s="10">
        <f t="shared" si="66"/>
        <v>9</v>
      </c>
      <c r="M281" s="10" t="str">
        <f t="shared" si="63"/>
        <v/>
      </c>
      <c r="N281" s="11">
        <f t="shared" si="64"/>
        <v>1.4900662251655629E-2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1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>
        <f t="shared" si="70"/>
        <v>1.5360983102918587E-3</v>
      </c>
      <c r="K285" s="10" t="str">
        <f t="shared" ref="K285:K316" si="73">+IF(AND(C285=0,E285=0)," ",IF(C285=0,1,IF(E285=0,-1,(E285-C285)/C285)))</f>
        <v xml:space="preserve"> </v>
      </c>
      <c r="L285" s="10">
        <f t="shared" ref="L285:L316" si="74">+IF(AND(D285=0,F285=0)," ",IF(D285=0,1,IF(F285=0,-1,(F285-D285)/D285)))</f>
        <v>1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1</v>
      </c>
      <c r="F286" s="9">
        <v>44</v>
      </c>
      <c r="G286" s="10" t="str">
        <f t="shared" si="67"/>
        <v/>
      </c>
      <c r="H286" s="10" t="str">
        <f t="shared" si="68"/>
        <v/>
      </c>
      <c r="I286" s="10">
        <f t="shared" si="69"/>
        <v>1.9801980198019802E-3</v>
      </c>
      <c r="J286" s="10">
        <f t="shared" si="70"/>
        <v>6.7588325652841785E-2</v>
      </c>
      <c r="K286" s="10">
        <f t="shared" si="73"/>
        <v>1</v>
      </c>
      <c r="L286" s="10">
        <f t="shared" si="74"/>
        <v>1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41</v>
      </c>
      <c r="E287" s="9">
        <v>4</v>
      </c>
      <c r="F287" s="9">
        <v>94</v>
      </c>
      <c r="G287" s="10" t="str">
        <f t="shared" si="67"/>
        <v/>
      </c>
      <c r="H287" s="10">
        <f t="shared" si="68"/>
        <v>6.7880794701986755E-2</v>
      </c>
      <c r="I287" s="10">
        <f t="shared" si="69"/>
        <v>7.9207920792079209E-3</v>
      </c>
      <c r="J287" s="10">
        <f t="shared" si="70"/>
        <v>0.14439324116743471</v>
      </c>
      <c r="K287" s="10">
        <f t="shared" si="73"/>
        <v>1</v>
      </c>
      <c r="L287" s="10">
        <f t="shared" si="74"/>
        <v>1.2926829268292683</v>
      </c>
      <c r="M287" s="10" t="str">
        <f t="shared" si="71"/>
        <v/>
      </c>
      <c r="N287" s="11">
        <f t="shared" si="72"/>
        <v>8.7748344370860931E-2</v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1</v>
      </c>
      <c r="D292" s="9">
        <v>3</v>
      </c>
      <c r="E292" s="9">
        <v>1</v>
      </c>
      <c r="F292" s="9">
        <v>3</v>
      </c>
      <c r="G292" s="10">
        <f t="shared" si="67"/>
        <v>3.472222222222222E-3</v>
      </c>
      <c r="H292" s="10">
        <f t="shared" si="68"/>
        <v>4.9668874172185433E-3</v>
      </c>
      <c r="I292" s="10">
        <f t="shared" si="69"/>
        <v>1.9801980198019802E-3</v>
      </c>
      <c r="J292" s="10">
        <f t="shared" si="70"/>
        <v>4.608294930875576E-3</v>
      </c>
      <c r="K292" s="10">
        <f t="shared" si="73"/>
        <v>0</v>
      </c>
      <c r="L292" s="10">
        <f t="shared" si="74"/>
        <v>0</v>
      </c>
      <c r="M292" s="10">
        <f t="shared" si="71"/>
        <v>0</v>
      </c>
      <c r="N292" s="11">
        <f t="shared" si="72"/>
        <v>0</v>
      </c>
    </row>
    <row r="293" spans="1:14" ht="25.5" x14ac:dyDescent="0.2">
      <c r="A293" s="8"/>
      <c r="B293" s="26" t="s">
        <v>273</v>
      </c>
      <c r="C293" s="23">
        <v>11</v>
      </c>
      <c r="D293" s="9">
        <v>5</v>
      </c>
      <c r="E293" s="9">
        <v>5</v>
      </c>
      <c r="F293" s="9">
        <v>5</v>
      </c>
      <c r="G293" s="10">
        <f t="shared" si="67"/>
        <v>3.8194444444444448E-2</v>
      </c>
      <c r="H293" s="10">
        <f t="shared" si="68"/>
        <v>8.2781456953642391E-3</v>
      </c>
      <c r="I293" s="10">
        <f t="shared" si="69"/>
        <v>9.9009900990099011E-3</v>
      </c>
      <c r="J293" s="10">
        <f t="shared" si="70"/>
        <v>7.6804915514592934E-3</v>
      </c>
      <c r="K293" s="10">
        <f t="shared" si="73"/>
        <v>-0.54545454545454541</v>
      </c>
      <c r="L293" s="10">
        <f t="shared" si="74"/>
        <v>0</v>
      </c>
      <c r="M293" s="10">
        <f t="shared" si="71"/>
        <v>-2.0833333333333332E-2</v>
      </c>
      <c r="N293" s="11">
        <f t="shared" si="72"/>
        <v>0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1</v>
      </c>
      <c r="F294" s="9">
        <v>0</v>
      </c>
      <c r="G294" s="10" t="str">
        <f t="shared" si="67"/>
        <v/>
      </c>
      <c r="H294" s="10" t="str">
        <f t="shared" si="68"/>
        <v/>
      </c>
      <c r="I294" s="10">
        <f t="shared" si="69"/>
        <v>1.9801980198019802E-3</v>
      </c>
      <c r="J294" s="10" t="str">
        <f t="shared" si="70"/>
        <v/>
      </c>
      <c r="K294" s="10">
        <f t="shared" si="73"/>
        <v>1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3</v>
      </c>
      <c r="D295" s="9">
        <v>5</v>
      </c>
      <c r="E295" s="9">
        <v>0</v>
      </c>
      <c r="F295" s="9">
        <v>0</v>
      </c>
      <c r="G295" s="10">
        <f t="shared" si="67"/>
        <v>1.0416666666666666E-2</v>
      </c>
      <c r="H295" s="10">
        <f t="shared" si="68"/>
        <v>8.2781456953642391E-3</v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>
        <f t="shared" si="74"/>
        <v>-1</v>
      </c>
      <c r="M295" s="10">
        <f t="shared" si="71"/>
        <v>-1.0416666666666666E-2</v>
      </c>
      <c r="N295" s="11">
        <f t="shared" si="72"/>
        <v>-8.2781456953642391E-3</v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6</v>
      </c>
      <c r="F299" s="9">
        <v>10</v>
      </c>
      <c r="G299" s="10" t="str">
        <f t="shared" si="67"/>
        <v/>
      </c>
      <c r="H299" s="10" t="str">
        <f t="shared" si="68"/>
        <v/>
      </c>
      <c r="I299" s="10">
        <f t="shared" si="69"/>
        <v>1.1881188118811881E-2</v>
      </c>
      <c r="J299" s="10">
        <f t="shared" si="70"/>
        <v>1.5360983102918587E-2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3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4.9668874172185433E-3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1">
        <f t="shared" si="72"/>
        <v>-4.9668874172185433E-3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1</v>
      </c>
      <c r="F305" s="9">
        <v>0</v>
      </c>
      <c r="G305" s="10" t="str">
        <f t="shared" si="67"/>
        <v/>
      </c>
      <c r="H305" s="10" t="str">
        <f t="shared" si="68"/>
        <v/>
      </c>
      <c r="I305" s="10">
        <f t="shared" si="69"/>
        <v>1.9801980198019802E-3</v>
      </c>
      <c r="J305" s="10" t="str">
        <f t="shared" si="70"/>
        <v/>
      </c>
      <c r="K305" s="10">
        <f t="shared" si="73"/>
        <v>1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2</v>
      </c>
      <c r="D306" s="9">
        <v>2</v>
      </c>
      <c r="E306" s="9">
        <v>2</v>
      </c>
      <c r="F306" s="9">
        <v>1</v>
      </c>
      <c r="G306" s="10">
        <f t="shared" si="67"/>
        <v>6.9444444444444441E-3</v>
      </c>
      <c r="H306" s="10">
        <f t="shared" si="68"/>
        <v>3.3112582781456954E-3</v>
      </c>
      <c r="I306" s="10">
        <f t="shared" si="69"/>
        <v>3.9603960396039604E-3</v>
      </c>
      <c r="J306" s="10">
        <f t="shared" si="70"/>
        <v>1.5360983102918587E-3</v>
      </c>
      <c r="K306" s="10">
        <f t="shared" si="73"/>
        <v>0</v>
      </c>
      <c r="L306" s="10">
        <f t="shared" si="74"/>
        <v>-0.5</v>
      </c>
      <c r="M306" s="10">
        <f t="shared" si="71"/>
        <v>0</v>
      </c>
      <c r="N306" s="11">
        <f t="shared" si="72"/>
        <v>-1.6556291390728477E-3</v>
      </c>
    </row>
    <row r="307" spans="1:14" x14ac:dyDescent="0.2">
      <c r="A307" s="8"/>
      <c r="B307" s="26" t="s">
        <v>287</v>
      </c>
      <c r="C307" s="23">
        <v>0</v>
      </c>
      <c r="D307" s="9">
        <v>0</v>
      </c>
      <c r="E307" s="9">
        <v>0</v>
      </c>
      <c r="F307" s="9">
        <v>1</v>
      </c>
      <c r="G307" s="10" t="str">
        <f t="shared" si="67"/>
        <v/>
      </c>
      <c r="H307" s="10" t="str">
        <f t="shared" si="68"/>
        <v/>
      </c>
      <c r="I307" s="10" t="str">
        <f t="shared" si="69"/>
        <v/>
      </c>
      <c r="J307" s="10">
        <f t="shared" si="70"/>
        <v>1.5360983102918587E-3</v>
      </c>
      <c r="K307" s="10" t="str">
        <f t="shared" si="73"/>
        <v xml:space="preserve"> </v>
      </c>
      <c r="L307" s="10">
        <f t="shared" si="74"/>
        <v>1</v>
      </c>
      <c r="M307" s="10" t="str">
        <f t="shared" si="71"/>
        <v/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32</v>
      </c>
      <c r="D308" s="9">
        <v>28</v>
      </c>
      <c r="E308" s="9">
        <v>5</v>
      </c>
      <c r="F308" s="9">
        <v>4</v>
      </c>
      <c r="G308" s="10">
        <f t="shared" si="67"/>
        <v>0.1111111111111111</v>
      </c>
      <c r="H308" s="10">
        <f t="shared" si="68"/>
        <v>4.6357615894039736E-2</v>
      </c>
      <c r="I308" s="10">
        <f t="shared" si="69"/>
        <v>9.9009900990099011E-3</v>
      </c>
      <c r="J308" s="10">
        <f t="shared" si="70"/>
        <v>6.1443932411674347E-3</v>
      </c>
      <c r="K308" s="10">
        <f t="shared" si="73"/>
        <v>-0.84375</v>
      </c>
      <c r="L308" s="10">
        <f t="shared" si="74"/>
        <v>-0.8571428571428571</v>
      </c>
      <c r="M308" s="10">
        <f t="shared" si="71"/>
        <v>-9.375E-2</v>
      </c>
      <c r="N308" s="11">
        <f t="shared" si="72"/>
        <v>-3.9735099337748346E-2</v>
      </c>
    </row>
    <row r="309" spans="1:14" x14ac:dyDescent="0.2">
      <c r="A309" s="8"/>
      <c r="B309" s="26" t="s">
        <v>289</v>
      </c>
      <c r="C309" s="23">
        <v>0</v>
      </c>
      <c r="D309" s="9">
        <v>1</v>
      </c>
      <c r="E309" s="9">
        <v>3</v>
      </c>
      <c r="F309" s="9">
        <v>1</v>
      </c>
      <c r="G309" s="10" t="str">
        <f t="shared" si="67"/>
        <v/>
      </c>
      <c r="H309" s="10">
        <f t="shared" si="68"/>
        <v>1.6556291390728477E-3</v>
      </c>
      <c r="I309" s="10">
        <f t="shared" si="69"/>
        <v>5.9405940594059407E-3</v>
      </c>
      <c r="J309" s="10">
        <f t="shared" si="70"/>
        <v>1.5360983102918587E-3</v>
      </c>
      <c r="K309" s="10">
        <f t="shared" si="73"/>
        <v>1</v>
      </c>
      <c r="L309" s="10">
        <f t="shared" si="74"/>
        <v>0</v>
      </c>
      <c r="M309" s="10" t="str">
        <f t="shared" si="71"/>
        <v/>
      </c>
      <c r="N309" s="11">
        <f t="shared" si="72"/>
        <v>0</v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2</v>
      </c>
      <c r="F311" s="9">
        <v>4</v>
      </c>
      <c r="G311" s="10" t="str">
        <f t="shared" si="67"/>
        <v/>
      </c>
      <c r="H311" s="10" t="str">
        <f t="shared" si="68"/>
        <v/>
      </c>
      <c r="I311" s="10">
        <f t="shared" si="69"/>
        <v>3.9603960396039604E-3</v>
      </c>
      <c r="J311" s="10">
        <f t="shared" si="70"/>
        <v>6.1443932411674347E-3</v>
      </c>
      <c r="K311" s="10">
        <f t="shared" si="73"/>
        <v>1</v>
      </c>
      <c r="L311" s="10">
        <f t="shared" si="74"/>
        <v>1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2</v>
      </c>
      <c r="D312" s="9">
        <v>1</v>
      </c>
      <c r="E312" s="9">
        <v>0</v>
      </c>
      <c r="F312" s="9">
        <v>6</v>
      </c>
      <c r="G312" s="10">
        <f t="shared" si="67"/>
        <v>6.9444444444444441E-3</v>
      </c>
      <c r="H312" s="10">
        <f t="shared" si="68"/>
        <v>1.6556291390728477E-3</v>
      </c>
      <c r="I312" s="10" t="str">
        <f t="shared" si="69"/>
        <v/>
      </c>
      <c r="J312" s="10">
        <f t="shared" si="70"/>
        <v>9.2165898617511521E-3</v>
      </c>
      <c r="K312" s="10">
        <f t="shared" si="73"/>
        <v>-1</v>
      </c>
      <c r="L312" s="10">
        <f t="shared" si="74"/>
        <v>5</v>
      </c>
      <c r="M312" s="10">
        <f t="shared" si="71"/>
        <v>-6.9444444444444441E-3</v>
      </c>
      <c r="N312" s="11">
        <f t="shared" si="72"/>
        <v>8.2781456953642391E-3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4</v>
      </c>
      <c r="D316" s="9">
        <v>7</v>
      </c>
      <c r="E316" s="9">
        <v>3</v>
      </c>
      <c r="F316" s="9">
        <v>5</v>
      </c>
      <c r="G316" s="10">
        <f t="shared" ref="G316:G347" si="75">+IF(C316=0,"",C316/C$188)</f>
        <v>1.3888888888888888E-2</v>
      </c>
      <c r="H316" s="10">
        <f t="shared" ref="H316:H347" si="76">+IF(D316=0,"",D316/D$188)</f>
        <v>1.1589403973509934E-2</v>
      </c>
      <c r="I316" s="10">
        <f t="shared" ref="I316:I347" si="77">+IF(E316=0,"",E316/E$188)</f>
        <v>5.9405940594059407E-3</v>
      </c>
      <c r="J316" s="10">
        <f t="shared" ref="J316:J347" si="78">+IF(F316=0,"",F316/F$188)</f>
        <v>7.6804915514592934E-3</v>
      </c>
      <c r="K316" s="10">
        <f t="shared" si="73"/>
        <v>-0.25</v>
      </c>
      <c r="L316" s="10">
        <f t="shared" si="74"/>
        <v>-0.2857142857142857</v>
      </c>
      <c r="M316" s="10">
        <f t="shared" ref="M316:M347" si="79">+IF(OR(AND(G316=""),(K316="")),"",G316*K316)</f>
        <v>-3.472222222222222E-3</v>
      </c>
      <c r="N316" s="11">
        <f t="shared" ref="N316:N347" si="80">+IF(OR(AND(H316=""),(L316="")),"",H316*L316)</f>
        <v>-3.3112582781456954E-3</v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1</v>
      </c>
      <c r="D320" s="9">
        <v>3</v>
      </c>
      <c r="E320" s="9">
        <v>1</v>
      </c>
      <c r="F320" s="9">
        <v>21</v>
      </c>
      <c r="G320" s="10">
        <f t="shared" si="75"/>
        <v>3.472222222222222E-3</v>
      </c>
      <c r="H320" s="10">
        <f t="shared" si="76"/>
        <v>4.9668874172185433E-3</v>
      </c>
      <c r="I320" s="10">
        <f t="shared" si="77"/>
        <v>1.9801980198019802E-3</v>
      </c>
      <c r="J320" s="10">
        <f t="shared" si="78"/>
        <v>3.2258064516129031E-2</v>
      </c>
      <c r="K320" s="10">
        <f t="shared" si="81"/>
        <v>0</v>
      </c>
      <c r="L320" s="10">
        <f t="shared" si="82"/>
        <v>6</v>
      </c>
      <c r="M320" s="10">
        <f t="shared" si="79"/>
        <v>0</v>
      </c>
      <c r="N320" s="11">
        <f t="shared" si="80"/>
        <v>2.9801324503311258E-2</v>
      </c>
    </row>
    <row r="321" spans="1:14" ht="25.5" x14ac:dyDescent="0.2">
      <c r="A321" s="8"/>
      <c r="B321" s="26" t="s">
        <v>301</v>
      </c>
      <c r="C321" s="23">
        <v>5</v>
      </c>
      <c r="D321" s="9">
        <v>10</v>
      </c>
      <c r="E321" s="9">
        <v>4</v>
      </c>
      <c r="F321" s="9">
        <v>2</v>
      </c>
      <c r="G321" s="10">
        <f t="shared" si="75"/>
        <v>1.7361111111111112E-2</v>
      </c>
      <c r="H321" s="10">
        <f t="shared" si="76"/>
        <v>1.6556291390728478E-2</v>
      </c>
      <c r="I321" s="10">
        <f t="shared" si="77"/>
        <v>7.9207920792079209E-3</v>
      </c>
      <c r="J321" s="10">
        <f t="shared" si="78"/>
        <v>3.0721966205837174E-3</v>
      </c>
      <c r="K321" s="10">
        <f t="shared" si="81"/>
        <v>-0.2</v>
      </c>
      <c r="L321" s="10">
        <f t="shared" si="82"/>
        <v>-0.8</v>
      </c>
      <c r="M321" s="10">
        <f t="shared" si="79"/>
        <v>-3.4722222222222225E-3</v>
      </c>
      <c r="N321" s="11">
        <f t="shared" si="80"/>
        <v>-1.3245033112582783E-2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1.6556291390728477E-3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1">
        <f t="shared" si="80"/>
        <v>-1.6556291390728477E-3</v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7</v>
      </c>
      <c r="F324" s="9">
        <v>12</v>
      </c>
      <c r="G324" s="10" t="str">
        <f t="shared" si="75"/>
        <v/>
      </c>
      <c r="H324" s="10" t="str">
        <f t="shared" si="76"/>
        <v/>
      </c>
      <c r="I324" s="10">
        <f t="shared" si="77"/>
        <v>1.3861386138613862E-2</v>
      </c>
      <c r="J324" s="10">
        <f t="shared" si="78"/>
        <v>1.8433179723502304E-2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1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>
        <f t="shared" si="78"/>
        <v>1.5360983102918587E-3</v>
      </c>
      <c r="K325" s="10" t="str">
        <f t="shared" si="81"/>
        <v xml:space="preserve"> </v>
      </c>
      <c r="L325" s="10">
        <f t="shared" si="82"/>
        <v>1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1</v>
      </c>
      <c r="F327" s="9">
        <v>2</v>
      </c>
      <c r="G327" s="10" t="str">
        <f t="shared" si="75"/>
        <v/>
      </c>
      <c r="H327" s="10" t="str">
        <f t="shared" si="76"/>
        <v/>
      </c>
      <c r="I327" s="10">
        <f t="shared" si="77"/>
        <v>1.9801980198019802E-3</v>
      </c>
      <c r="J327" s="10">
        <f t="shared" si="78"/>
        <v>3.0721966205837174E-3</v>
      </c>
      <c r="K327" s="10">
        <f t="shared" si="81"/>
        <v>1</v>
      </c>
      <c r="L327" s="10">
        <f t="shared" si="82"/>
        <v>1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1</v>
      </c>
      <c r="E329" s="9">
        <v>0</v>
      </c>
      <c r="F329" s="9">
        <v>0</v>
      </c>
      <c r="G329" s="10" t="str">
        <f t="shared" si="75"/>
        <v/>
      </c>
      <c r="H329" s="10">
        <f t="shared" si="76"/>
        <v>1.6556291390728477E-3</v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>
        <f t="shared" si="82"/>
        <v>-1</v>
      </c>
      <c r="M329" s="10" t="str">
        <f t="shared" si="79"/>
        <v/>
      </c>
      <c r="N329" s="11">
        <f t="shared" si="80"/>
        <v>-1.6556291390728477E-3</v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1</v>
      </c>
      <c r="E332" s="9">
        <v>0</v>
      </c>
      <c r="F332" s="9">
        <v>2</v>
      </c>
      <c r="G332" s="10" t="str">
        <f t="shared" si="75"/>
        <v/>
      </c>
      <c r="H332" s="10">
        <f t="shared" si="76"/>
        <v>1.6556291390728477E-3</v>
      </c>
      <c r="I332" s="10" t="str">
        <f t="shared" si="77"/>
        <v/>
      </c>
      <c r="J332" s="10">
        <f t="shared" si="78"/>
        <v>3.0721966205837174E-3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>
        <f t="shared" si="80"/>
        <v>1.6556291390728477E-3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4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6.1443932411674347E-3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1</v>
      </c>
      <c r="D336" s="9">
        <v>8</v>
      </c>
      <c r="E336" s="9">
        <v>0</v>
      </c>
      <c r="F336" s="9">
        <v>1</v>
      </c>
      <c r="G336" s="10">
        <f t="shared" si="75"/>
        <v>3.472222222222222E-3</v>
      </c>
      <c r="H336" s="10">
        <f t="shared" si="76"/>
        <v>1.3245033112582781E-2</v>
      </c>
      <c r="I336" s="10" t="str">
        <f t="shared" si="77"/>
        <v/>
      </c>
      <c r="J336" s="10">
        <f t="shared" si="78"/>
        <v>1.5360983102918587E-3</v>
      </c>
      <c r="K336" s="10">
        <f t="shared" si="81"/>
        <v>-1</v>
      </c>
      <c r="L336" s="10">
        <f t="shared" si="82"/>
        <v>-0.875</v>
      </c>
      <c r="M336" s="10">
        <f t="shared" si="79"/>
        <v>-3.472222222222222E-3</v>
      </c>
      <c r="N336" s="11">
        <f t="shared" si="80"/>
        <v>-1.1589403973509934E-2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0</v>
      </c>
      <c r="D338" s="9">
        <v>0</v>
      </c>
      <c r="E338" s="9">
        <v>0</v>
      </c>
      <c r="F338" s="9">
        <v>6</v>
      </c>
      <c r="G338" s="10" t="str">
        <f t="shared" si="75"/>
        <v/>
      </c>
      <c r="H338" s="10" t="str">
        <f t="shared" si="76"/>
        <v/>
      </c>
      <c r="I338" s="10" t="str">
        <f t="shared" si="77"/>
        <v/>
      </c>
      <c r="J338" s="10">
        <f t="shared" si="78"/>
        <v>9.2165898617511521E-3</v>
      </c>
      <c r="K338" s="10" t="str">
        <f t="shared" si="81"/>
        <v xml:space="preserve"> </v>
      </c>
      <c r="L338" s="10">
        <f t="shared" si="82"/>
        <v>1</v>
      </c>
      <c r="M338" s="10" t="str">
        <f t="shared" si="79"/>
        <v/>
      </c>
      <c r="N338" s="11" t="str">
        <f t="shared" si="80"/>
        <v/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0</v>
      </c>
      <c r="E340" s="9">
        <v>0</v>
      </c>
      <c r="F340" s="9">
        <v>0</v>
      </c>
      <c r="G340" s="10" t="str">
        <f t="shared" si="75"/>
        <v/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 t="str">
        <f t="shared" si="81"/>
        <v xml:space="preserve"> </v>
      </c>
      <c r="L340" s="10" t="str">
        <f t="shared" si="82"/>
        <v xml:space="preserve"> </v>
      </c>
      <c r="M340" s="10" t="str">
        <f t="shared" si="79"/>
        <v/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1</v>
      </c>
      <c r="F341" s="9">
        <v>0</v>
      </c>
      <c r="G341" s="10" t="str">
        <f t="shared" si="75"/>
        <v/>
      </c>
      <c r="H341" s="10" t="str">
        <f t="shared" si="76"/>
        <v/>
      </c>
      <c r="I341" s="10">
        <f t="shared" si="77"/>
        <v>1.9801980198019802E-3</v>
      </c>
      <c r="J341" s="10" t="str">
        <f t="shared" si="78"/>
        <v/>
      </c>
      <c r="K341" s="10">
        <f t="shared" si="81"/>
        <v>1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1</v>
      </c>
      <c r="F342" s="9">
        <v>0</v>
      </c>
      <c r="G342" s="10" t="str">
        <f t="shared" si="75"/>
        <v/>
      </c>
      <c r="H342" s="10" t="str">
        <f t="shared" si="76"/>
        <v/>
      </c>
      <c r="I342" s="10">
        <f t="shared" si="77"/>
        <v>1.9801980198019802E-3</v>
      </c>
      <c r="J342" s="10" t="str">
        <f t="shared" si="78"/>
        <v/>
      </c>
      <c r="K342" s="10">
        <f t="shared" si="81"/>
        <v>1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1</v>
      </c>
      <c r="F343" s="9">
        <v>2</v>
      </c>
      <c r="G343" s="10" t="str">
        <f t="shared" si="75"/>
        <v/>
      </c>
      <c r="H343" s="10" t="str">
        <f t="shared" si="76"/>
        <v/>
      </c>
      <c r="I343" s="10">
        <f t="shared" si="77"/>
        <v>1.9801980198019802E-3</v>
      </c>
      <c r="J343" s="10">
        <f t="shared" si="78"/>
        <v>3.0721966205837174E-3</v>
      </c>
      <c r="K343" s="10">
        <f t="shared" si="81"/>
        <v>1</v>
      </c>
      <c r="L343" s="10">
        <f t="shared" si="82"/>
        <v>1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1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>
        <f t="shared" si="78"/>
        <v>1.5360983102918587E-3</v>
      </c>
      <c r="K344" s="10" t="str">
        <f t="shared" si="81"/>
        <v xml:space="preserve"> </v>
      </c>
      <c r="L344" s="10">
        <f t="shared" si="82"/>
        <v>1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0</v>
      </c>
      <c r="D347" s="9">
        <v>0</v>
      </c>
      <c r="E347" s="9">
        <v>2</v>
      </c>
      <c r="F347" s="9">
        <v>1</v>
      </c>
      <c r="G347" s="10" t="str">
        <f t="shared" si="75"/>
        <v/>
      </c>
      <c r="H347" s="10" t="str">
        <f t="shared" si="76"/>
        <v/>
      </c>
      <c r="I347" s="10">
        <f t="shared" si="77"/>
        <v>3.9603960396039604E-3</v>
      </c>
      <c r="J347" s="10">
        <f t="shared" si="78"/>
        <v>1.5360983102918587E-3</v>
      </c>
      <c r="K347" s="10">
        <f t="shared" si="81"/>
        <v>1</v>
      </c>
      <c r="L347" s="10">
        <f t="shared" si="82"/>
        <v>1</v>
      </c>
      <c r="M347" s="10" t="str">
        <f t="shared" si="79"/>
        <v/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1</v>
      </c>
      <c r="D348" s="9">
        <v>18</v>
      </c>
      <c r="E348" s="9">
        <v>0</v>
      </c>
      <c r="F348" s="9">
        <v>0</v>
      </c>
      <c r="G348" s="10">
        <f t="shared" ref="G348:G363" si="83">+IF(C348=0,"",C348/C$188)</f>
        <v>3.472222222222222E-3</v>
      </c>
      <c r="H348" s="10">
        <f t="shared" ref="H348:H363" si="84">+IF(D348=0,"",D348/D$188)</f>
        <v>2.9801324503311258E-2</v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>
        <f t="shared" si="81"/>
        <v>-1</v>
      </c>
      <c r="L348" s="10">
        <f t="shared" si="82"/>
        <v>-1</v>
      </c>
      <c r="M348" s="10">
        <f t="shared" ref="M348:M363" si="87">+IF(OR(AND(G348=""),(K348="")),"",G348*K348)</f>
        <v>-3.472222222222222E-3</v>
      </c>
      <c r="N348" s="11">
        <f t="shared" ref="N348:N363" si="88">+IF(OR(AND(H348=""),(L348="")),"",H348*L348)</f>
        <v>-2.9801324503311258E-2</v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1</v>
      </c>
      <c r="D352" s="9">
        <v>0</v>
      </c>
      <c r="E352" s="9">
        <v>0</v>
      </c>
      <c r="F352" s="9">
        <v>0</v>
      </c>
      <c r="G352" s="10">
        <f t="shared" si="83"/>
        <v>3.472222222222222E-3</v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>
        <f t="shared" si="89"/>
        <v>-1</v>
      </c>
      <c r="L352" s="10" t="str">
        <f t="shared" si="90"/>
        <v xml:space="preserve"> </v>
      </c>
      <c r="M352" s="10">
        <f t="shared" si="87"/>
        <v>-3.472222222222222E-3</v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2</v>
      </c>
      <c r="F353" s="9">
        <v>2</v>
      </c>
      <c r="G353" s="10" t="str">
        <f t="shared" si="83"/>
        <v/>
      </c>
      <c r="H353" s="10" t="str">
        <f t="shared" si="84"/>
        <v/>
      </c>
      <c r="I353" s="10">
        <f t="shared" si="85"/>
        <v>3.9603960396039604E-3</v>
      </c>
      <c r="J353" s="10">
        <f t="shared" si="86"/>
        <v>3.0721966205837174E-3</v>
      </c>
      <c r="K353" s="10">
        <f t="shared" si="89"/>
        <v>1</v>
      </c>
      <c r="L353" s="10">
        <f t="shared" si="90"/>
        <v>1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2</v>
      </c>
      <c r="D361" s="9">
        <v>14</v>
      </c>
      <c r="E361" s="9">
        <v>57</v>
      </c>
      <c r="F361" s="9">
        <v>17</v>
      </c>
      <c r="G361" s="10">
        <f t="shared" si="83"/>
        <v>6.9444444444444441E-3</v>
      </c>
      <c r="H361" s="10">
        <f t="shared" si="84"/>
        <v>2.3178807947019868E-2</v>
      </c>
      <c r="I361" s="10">
        <f t="shared" si="85"/>
        <v>0.11287128712871287</v>
      </c>
      <c r="J361" s="10">
        <f t="shared" si="86"/>
        <v>2.6113671274961597E-2</v>
      </c>
      <c r="K361" s="10">
        <f t="shared" si="89"/>
        <v>27.5</v>
      </c>
      <c r="L361" s="10">
        <f t="shared" si="90"/>
        <v>0.21428571428571427</v>
      </c>
      <c r="M361" s="10">
        <f t="shared" si="87"/>
        <v>0.19097222222222221</v>
      </c>
      <c r="N361" s="11">
        <f t="shared" si="88"/>
        <v>4.9668874172185433E-3</v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1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>
        <f t="shared" si="86"/>
        <v>1.5360983102918587E-3</v>
      </c>
      <c r="K363" s="13" t="str">
        <f t="shared" si="89"/>
        <v xml:space="preserve"> </v>
      </c>
      <c r="L363" s="13">
        <f t="shared" si="90"/>
        <v>1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1507</v>
      </c>
      <c r="D371" s="20">
        <f>SUM(D372:D604)</f>
        <v>2030</v>
      </c>
      <c r="E371" s="19">
        <f>SUM(E372:E604)</f>
        <v>2116</v>
      </c>
      <c r="F371" s="20">
        <f>SUM(F372:F604)</f>
        <v>3158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0.40411413404114133</v>
      </c>
      <c r="L371" s="22">
        <f>+IF(AND(D371=0,F371=0),"",IF(D371=0,1,IF(F371=0,-1,(F371-D371)/D371)))</f>
        <v>0.5556650246305419</v>
      </c>
      <c r="M371" s="21">
        <f t="shared" ref="M371:M434" si="95">+IF(OR(AND(G371=""),(K371="")),"",G371*K371)</f>
        <v>0.40411413404114133</v>
      </c>
      <c r="N371" s="22">
        <f t="shared" ref="N371:N434" si="96">+IF(OR(AND(H371=""),(L371="")),"",H371*L371)</f>
        <v>0.5556650246305419</v>
      </c>
    </row>
    <row r="372" spans="1:14" x14ac:dyDescent="0.2">
      <c r="A372" s="8"/>
      <c r="B372" s="25" t="s">
        <v>344</v>
      </c>
      <c r="C372" s="31">
        <v>2</v>
      </c>
      <c r="D372" s="28">
        <v>0</v>
      </c>
      <c r="E372" s="28">
        <v>4</v>
      </c>
      <c r="F372" s="28">
        <v>0</v>
      </c>
      <c r="G372" s="29">
        <f t="shared" si="91"/>
        <v>1.3271400132714001E-3</v>
      </c>
      <c r="H372" s="29" t="str">
        <f t="shared" si="92"/>
        <v/>
      </c>
      <c r="I372" s="29">
        <f t="shared" si="93"/>
        <v>1.890359168241966E-3</v>
      </c>
      <c r="J372" s="29" t="str">
        <f t="shared" si="94"/>
        <v/>
      </c>
      <c r="K372" s="29">
        <f t="shared" ref="K372:K435" si="97">+IF(AND(C372=0,E372=0)," ",IF(C372=0,1,IF(E372=0,-1,(E372-C372)/C372)))</f>
        <v>1</v>
      </c>
      <c r="L372" s="29" t="str">
        <f t="shared" ref="L372:L435" si="98">+IF(AND(D372=0,F372=0)," ",IF(D372=0,1,IF(F372=0,-1,(F372-D372)/D372)))</f>
        <v xml:space="preserve"> </v>
      </c>
      <c r="M372" s="29">
        <f t="shared" si="95"/>
        <v>1.3271400132714001E-3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0</v>
      </c>
      <c r="D373" s="9">
        <v>1</v>
      </c>
      <c r="E373" s="9">
        <v>2</v>
      </c>
      <c r="F373" s="9">
        <v>0</v>
      </c>
      <c r="G373" s="10" t="str">
        <f t="shared" si="91"/>
        <v/>
      </c>
      <c r="H373" s="10">
        <f t="shared" si="92"/>
        <v>4.9261083743842361E-4</v>
      </c>
      <c r="I373" s="10">
        <f t="shared" si="93"/>
        <v>9.4517958412098301E-4</v>
      </c>
      <c r="J373" s="10" t="str">
        <f t="shared" si="94"/>
        <v/>
      </c>
      <c r="K373" s="10">
        <f t="shared" si="97"/>
        <v>1</v>
      </c>
      <c r="L373" s="10">
        <f t="shared" si="98"/>
        <v>-1</v>
      </c>
      <c r="M373" s="10" t="str">
        <f t="shared" si="95"/>
        <v/>
      </c>
      <c r="N373" s="11">
        <f t="shared" si="96"/>
        <v>-4.9261083743842361E-4</v>
      </c>
    </row>
    <row r="374" spans="1:14" x14ac:dyDescent="0.2">
      <c r="A374" s="8"/>
      <c r="B374" s="26" t="s">
        <v>346</v>
      </c>
      <c r="C374" s="23">
        <v>4</v>
      </c>
      <c r="D374" s="9">
        <v>1</v>
      </c>
      <c r="E374" s="9">
        <v>0</v>
      </c>
      <c r="F374" s="9">
        <v>0</v>
      </c>
      <c r="G374" s="10">
        <f t="shared" si="91"/>
        <v>2.6542800265428003E-3</v>
      </c>
      <c r="H374" s="10">
        <f t="shared" si="92"/>
        <v>4.9261083743842361E-4</v>
      </c>
      <c r="I374" s="10" t="str">
        <f t="shared" si="93"/>
        <v/>
      </c>
      <c r="J374" s="10" t="str">
        <f t="shared" si="94"/>
        <v/>
      </c>
      <c r="K374" s="10">
        <f t="shared" si="97"/>
        <v>-1</v>
      </c>
      <c r="L374" s="10">
        <f t="shared" si="98"/>
        <v>-1</v>
      </c>
      <c r="M374" s="10">
        <f t="shared" si="95"/>
        <v>-2.6542800265428003E-3</v>
      </c>
      <c r="N374" s="11">
        <f t="shared" si="96"/>
        <v>-4.9261083743842361E-4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23</v>
      </c>
      <c r="F375" s="9">
        <v>3</v>
      </c>
      <c r="G375" s="10" t="str">
        <f t="shared" si="91"/>
        <v/>
      </c>
      <c r="H375" s="10" t="str">
        <f t="shared" si="92"/>
        <v/>
      </c>
      <c r="I375" s="10">
        <f t="shared" si="93"/>
        <v>1.0869565217391304E-2</v>
      </c>
      <c r="J375" s="10">
        <f t="shared" si="94"/>
        <v>9.4996833438885367E-4</v>
      </c>
      <c r="K375" s="10">
        <f t="shared" si="97"/>
        <v>1</v>
      </c>
      <c r="L375" s="10">
        <f t="shared" si="98"/>
        <v>1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11</v>
      </c>
      <c r="D377" s="9">
        <v>9</v>
      </c>
      <c r="E377" s="9">
        <v>43</v>
      </c>
      <c r="F377" s="9">
        <v>23</v>
      </c>
      <c r="G377" s="10">
        <f t="shared" si="91"/>
        <v>7.2992700729927005E-3</v>
      </c>
      <c r="H377" s="10">
        <f t="shared" si="92"/>
        <v>4.4334975369458131E-3</v>
      </c>
      <c r="I377" s="10">
        <f t="shared" si="93"/>
        <v>2.0321361058601134E-2</v>
      </c>
      <c r="J377" s="10">
        <f t="shared" si="94"/>
        <v>7.2830905636478782E-3</v>
      </c>
      <c r="K377" s="10">
        <f t="shared" si="97"/>
        <v>2.9090909090909092</v>
      </c>
      <c r="L377" s="10">
        <f t="shared" si="98"/>
        <v>1.5555555555555556</v>
      </c>
      <c r="M377" s="10">
        <f t="shared" si="95"/>
        <v>2.1234240212342402E-2</v>
      </c>
      <c r="N377" s="11">
        <f t="shared" si="96"/>
        <v>6.8965517241379318E-3</v>
      </c>
    </row>
    <row r="378" spans="1:14" x14ac:dyDescent="0.2">
      <c r="A378" s="8"/>
      <c r="B378" s="26" t="s">
        <v>350</v>
      </c>
      <c r="C378" s="23">
        <v>0</v>
      </c>
      <c r="D378" s="9">
        <v>0</v>
      </c>
      <c r="E378" s="9">
        <v>1</v>
      </c>
      <c r="F378" s="9">
        <v>0</v>
      </c>
      <c r="G378" s="10" t="str">
        <f t="shared" si="91"/>
        <v/>
      </c>
      <c r="H378" s="10" t="str">
        <f t="shared" si="92"/>
        <v/>
      </c>
      <c r="I378" s="10">
        <f t="shared" si="93"/>
        <v>4.7258979206049151E-4</v>
      </c>
      <c r="J378" s="10" t="str">
        <f t="shared" si="94"/>
        <v/>
      </c>
      <c r="K378" s="10">
        <f t="shared" si="97"/>
        <v>1</v>
      </c>
      <c r="L378" s="10" t="str">
        <f t="shared" si="98"/>
        <v xml:space="preserve"> </v>
      </c>
      <c r="M378" s="10" t="str">
        <f t="shared" si="95"/>
        <v/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1</v>
      </c>
      <c r="F379" s="9">
        <v>0</v>
      </c>
      <c r="G379" s="10" t="str">
        <f t="shared" si="91"/>
        <v/>
      </c>
      <c r="H379" s="10" t="str">
        <f t="shared" si="92"/>
        <v/>
      </c>
      <c r="I379" s="10">
        <f t="shared" si="93"/>
        <v>4.7258979206049151E-4</v>
      </c>
      <c r="J379" s="10" t="str">
        <f t="shared" si="94"/>
        <v/>
      </c>
      <c r="K379" s="10">
        <f t="shared" si="97"/>
        <v>1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1</v>
      </c>
      <c r="D380" s="9">
        <v>1</v>
      </c>
      <c r="E380" s="9">
        <v>6</v>
      </c>
      <c r="F380" s="9">
        <v>4</v>
      </c>
      <c r="G380" s="10">
        <f t="shared" si="91"/>
        <v>6.6357000663570006E-4</v>
      </c>
      <c r="H380" s="10">
        <f t="shared" si="92"/>
        <v>4.9261083743842361E-4</v>
      </c>
      <c r="I380" s="10">
        <f t="shared" si="93"/>
        <v>2.8355387523629491E-3</v>
      </c>
      <c r="J380" s="10">
        <f t="shared" si="94"/>
        <v>1.266624445851805E-3</v>
      </c>
      <c r="K380" s="10">
        <f t="shared" si="97"/>
        <v>5</v>
      </c>
      <c r="L380" s="10">
        <f t="shared" si="98"/>
        <v>3</v>
      </c>
      <c r="M380" s="10">
        <f t="shared" si="95"/>
        <v>3.3178500331785005E-3</v>
      </c>
      <c r="N380" s="11">
        <f t="shared" si="96"/>
        <v>1.4778325123152708E-3</v>
      </c>
    </row>
    <row r="381" spans="1:14" x14ac:dyDescent="0.2">
      <c r="A381" s="8"/>
      <c r="B381" s="26" t="s">
        <v>353</v>
      </c>
      <c r="C381" s="23">
        <v>1</v>
      </c>
      <c r="D381" s="9">
        <v>1</v>
      </c>
      <c r="E381" s="9">
        <v>2</v>
      </c>
      <c r="F381" s="9">
        <v>3</v>
      </c>
      <c r="G381" s="10">
        <f t="shared" si="91"/>
        <v>6.6357000663570006E-4</v>
      </c>
      <c r="H381" s="10">
        <f t="shared" si="92"/>
        <v>4.9261083743842361E-4</v>
      </c>
      <c r="I381" s="10">
        <f t="shared" si="93"/>
        <v>9.4517958412098301E-4</v>
      </c>
      <c r="J381" s="10">
        <f t="shared" si="94"/>
        <v>9.4996833438885367E-4</v>
      </c>
      <c r="K381" s="10">
        <f t="shared" si="97"/>
        <v>1</v>
      </c>
      <c r="L381" s="10">
        <f t="shared" si="98"/>
        <v>2</v>
      </c>
      <c r="M381" s="10">
        <f t="shared" si="95"/>
        <v>6.6357000663570006E-4</v>
      </c>
      <c r="N381" s="11">
        <f t="shared" si="96"/>
        <v>9.8522167487684722E-4</v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4</v>
      </c>
      <c r="D383" s="9">
        <v>2</v>
      </c>
      <c r="E383" s="9">
        <v>22</v>
      </c>
      <c r="F383" s="9">
        <v>18</v>
      </c>
      <c r="G383" s="10">
        <f t="shared" si="91"/>
        <v>2.6542800265428003E-3</v>
      </c>
      <c r="H383" s="10">
        <f t="shared" si="92"/>
        <v>9.8522167487684722E-4</v>
      </c>
      <c r="I383" s="10">
        <f t="shared" si="93"/>
        <v>1.0396975425330813E-2</v>
      </c>
      <c r="J383" s="10">
        <f t="shared" si="94"/>
        <v>5.699810006333122E-3</v>
      </c>
      <c r="K383" s="10">
        <f t="shared" si="97"/>
        <v>4.5</v>
      </c>
      <c r="L383" s="10">
        <f t="shared" si="98"/>
        <v>8</v>
      </c>
      <c r="M383" s="10">
        <f t="shared" si="95"/>
        <v>1.1944260119442602E-2</v>
      </c>
      <c r="N383" s="11">
        <f t="shared" si="96"/>
        <v>7.8817733990147777E-3</v>
      </c>
    </row>
    <row r="384" spans="1:14" x14ac:dyDescent="0.2">
      <c r="A384" s="8"/>
      <c r="B384" s="26" t="s">
        <v>356</v>
      </c>
      <c r="C384" s="23">
        <v>3</v>
      </c>
      <c r="D384" s="9">
        <v>1</v>
      </c>
      <c r="E384" s="9">
        <v>7</v>
      </c>
      <c r="F384" s="9">
        <v>1</v>
      </c>
      <c r="G384" s="10">
        <f t="shared" si="91"/>
        <v>1.9907100199071004E-3</v>
      </c>
      <c r="H384" s="10">
        <f t="shared" si="92"/>
        <v>4.9261083743842361E-4</v>
      </c>
      <c r="I384" s="10">
        <f t="shared" si="93"/>
        <v>3.3081285444234404E-3</v>
      </c>
      <c r="J384" s="10">
        <f t="shared" si="94"/>
        <v>3.1665611146295124E-4</v>
      </c>
      <c r="K384" s="10">
        <f t="shared" si="97"/>
        <v>1.3333333333333333</v>
      </c>
      <c r="L384" s="10">
        <f t="shared" si="98"/>
        <v>0</v>
      </c>
      <c r="M384" s="10">
        <f t="shared" si="95"/>
        <v>2.6542800265428003E-3</v>
      </c>
      <c r="N384" s="11">
        <f t="shared" si="96"/>
        <v>0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2</v>
      </c>
      <c r="D386" s="9">
        <v>0</v>
      </c>
      <c r="E386" s="9">
        <v>44</v>
      </c>
      <c r="F386" s="9">
        <v>106</v>
      </c>
      <c r="G386" s="10">
        <f t="shared" si="91"/>
        <v>1.3271400132714001E-3</v>
      </c>
      <c r="H386" s="10" t="str">
        <f t="shared" si="92"/>
        <v/>
      </c>
      <c r="I386" s="10">
        <f t="shared" si="93"/>
        <v>2.0793950850661626E-2</v>
      </c>
      <c r="J386" s="10">
        <f t="shared" si="94"/>
        <v>3.356554781507283E-2</v>
      </c>
      <c r="K386" s="10">
        <f t="shared" si="97"/>
        <v>21</v>
      </c>
      <c r="L386" s="10">
        <f t="shared" si="98"/>
        <v>1</v>
      </c>
      <c r="M386" s="10">
        <f t="shared" si="95"/>
        <v>2.7869940278699403E-2</v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1</v>
      </c>
      <c r="D387" s="9">
        <v>0</v>
      </c>
      <c r="E387" s="9">
        <v>21</v>
      </c>
      <c r="F387" s="9">
        <v>6</v>
      </c>
      <c r="G387" s="10">
        <f t="shared" si="91"/>
        <v>6.6357000663570006E-4</v>
      </c>
      <c r="H387" s="10" t="str">
        <f t="shared" si="92"/>
        <v/>
      </c>
      <c r="I387" s="10">
        <f t="shared" si="93"/>
        <v>9.9243856332703207E-3</v>
      </c>
      <c r="J387" s="10">
        <f t="shared" si="94"/>
        <v>1.8999366687777073E-3</v>
      </c>
      <c r="K387" s="10">
        <f t="shared" si="97"/>
        <v>20</v>
      </c>
      <c r="L387" s="10">
        <f t="shared" si="98"/>
        <v>1</v>
      </c>
      <c r="M387" s="10">
        <f t="shared" si="95"/>
        <v>1.3271400132714002E-2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2</v>
      </c>
      <c r="F388" s="9">
        <v>2</v>
      </c>
      <c r="G388" s="10" t="str">
        <f t="shared" si="91"/>
        <v/>
      </c>
      <c r="H388" s="10" t="str">
        <f t="shared" si="92"/>
        <v/>
      </c>
      <c r="I388" s="10">
        <f t="shared" si="93"/>
        <v>9.4517958412098301E-4</v>
      </c>
      <c r="J388" s="10">
        <f t="shared" si="94"/>
        <v>6.3331222292590248E-4</v>
      </c>
      <c r="K388" s="10">
        <f t="shared" si="97"/>
        <v>1</v>
      </c>
      <c r="L388" s="10">
        <f t="shared" si="98"/>
        <v>1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2</v>
      </c>
      <c r="F389" s="9">
        <v>0</v>
      </c>
      <c r="G389" s="10" t="str">
        <f t="shared" si="91"/>
        <v/>
      </c>
      <c r="H389" s="10" t="str">
        <f t="shared" si="92"/>
        <v/>
      </c>
      <c r="I389" s="10">
        <f t="shared" si="93"/>
        <v>9.4517958412098301E-4</v>
      </c>
      <c r="J389" s="10" t="str">
        <f t="shared" si="94"/>
        <v/>
      </c>
      <c r="K389" s="10">
        <f t="shared" si="97"/>
        <v>1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635</v>
      </c>
      <c r="D391" s="9">
        <v>550</v>
      </c>
      <c r="E391" s="9">
        <v>467</v>
      </c>
      <c r="F391" s="9">
        <v>492</v>
      </c>
      <c r="G391" s="10">
        <f t="shared" si="91"/>
        <v>0.42136695421366954</v>
      </c>
      <c r="H391" s="10">
        <f t="shared" si="92"/>
        <v>0.27093596059113301</v>
      </c>
      <c r="I391" s="10">
        <f t="shared" si="93"/>
        <v>0.22069943289224953</v>
      </c>
      <c r="J391" s="10">
        <f t="shared" si="94"/>
        <v>0.15579480683977201</v>
      </c>
      <c r="K391" s="10">
        <f t="shared" si="97"/>
        <v>-0.26456692913385826</v>
      </c>
      <c r="L391" s="10">
        <f t="shared" si="98"/>
        <v>-0.10545454545454545</v>
      </c>
      <c r="M391" s="10">
        <f t="shared" si="95"/>
        <v>-0.11147976111479761</v>
      </c>
      <c r="N391" s="11">
        <f t="shared" si="96"/>
        <v>-2.8571428571428571E-2</v>
      </c>
    </row>
    <row r="392" spans="1:14" x14ac:dyDescent="0.2">
      <c r="A392" s="8"/>
      <c r="B392" s="26" t="s">
        <v>364</v>
      </c>
      <c r="C392" s="23">
        <v>1</v>
      </c>
      <c r="D392" s="9">
        <v>1</v>
      </c>
      <c r="E392" s="9">
        <v>0</v>
      </c>
      <c r="F392" s="9">
        <v>0</v>
      </c>
      <c r="G392" s="10">
        <f t="shared" si="91"/>
        <v>6.6357000663570006E-4</v>
      </c>
      <c r="H392" s="10">
        <f t="shared" si="92"/>
        <v>4.9261083743842361E-4</v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>
        <f t="shared" si="98"/>
        <v>-1</v>
      </c>
      <c r="M392" s="10">
        <f t="shared" si="95"/>
        <v>-6.6357000663570006E-4</v>
      </c>
      <c r="N392" s="11">
        <f t="shared" si="96"/>
        <v>-4.9261083743842361E-4</v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1</v>
      </c>
      <c r="D394" s="9">
        <v>1</v>
      </c>
      <c r="E394" s="9">
        <v>1</v>
      </c>
      <c r="F394" s="9">
        <v>8</v>
      </c>
      <c r="G394" s="10">
        <f t="shared" si="91"/>
        <v>6.6357000663570006E-4</v>
      </c>
      <c r="H394" s="10">
        <f t="shared" si="92"/>
        <v>4.9261083743842361E-4</v>
      </c>
      <c r="I394" s="10">
        <f t="shared" si="93"/>
        <v>4.7258979206049151E-4</v>
      </c>
      <c r="J394" s="10">
        <f t="shared" si="94"/>
        <v>2.5332488917036099E-3</v>
      </c>
      <c r="K394" s="10">
        <f t="shared" si="97"/>
        <v>0</v>
      </c>
      <c r="L394" s="10">
        <f t="shared" si="98"/>
        <v>7</v>
      </c>
      <c r="M394" s="10">
        <f t="shared" si="95"/>
        <v>0</v>
      </c>
      <c r="N394" s="11">
        <f t="shared" si="96"/>
        <v>3.4482758620689655E-3</v>
      </c>
    </row>
    <row r="395" spans="1:14" x14ac:dyDescent="0.2">
      <c r="A395" s="8"/>
      <c r="B395" s="26" t="s">
        <v>367</v>
      </c>
      <c r="C395" s="23">
        <v>18</v>
      </c>
      <c r="D395" s="9">
        <v>100</v>
      </c>
      <c r="E395" s="9">
        <v>20</v>
      </c>
      <c r="F395" s="9">
        <v>332</v>
      </c>
      <c r="G395" s="10">
        <f t="shared" si="91"/>
        <v>1.1944260119442602E-2</v>
      </c>
      <c r="H395" s="10">
        <f t="shared" si="92"/>
        <v>4.9261083743842367E-2</v>
      </c>
      <c r="I395" s="10">
        <f t="shared" si="93"/>
        <v>9.4517958412098299E-3</v>
      </c>
      <c r="J395" s="10">
        <f t="shared" si="94"/>
        <v>0.10512982900569981</v>
      </c>
      <c r="K395" s="10">
        <f t="shared" si="97"/>
        <v>0.1111111111111111</v>
      </c>
      <c r="L395" s="10">
        <f t="shared" si="98"/>
        <v>2.3199999999999998</v>
      </c>
      <c r="M395" s="10">
        <f t="shared" si="95"/>
        <v>1.3271400132714001E-3</v>
      </c>
      <c r="N395" s="11">
        <f t="shared" si="96"/>
        <v>0.11428571428571428</v>
      </c>
    </row>
    <row r="396" spans="1:14" x14ac:dyDescent="0.2">
      <c r="A396" s="8"/>
      <c r="B396" s="26" t="s">
        <v>368</v>
      </c>
      <c r="C396" s="23">
        <v>6</v>
      </c>
      <c r="D396" s="9">
        <v>5</v>
      </c>
      <c r="E396" s="9">
        <v>9</v>
      </c>
      <c r="F396" s="9">
        <v>12</v>
      </c>
      <c r="G396" s="10">
        <f t="shared" si="91"/>
        <v>3.9814200398142008E-3</v>
      </c>
      <c r="H396" s="10">
        <f t="shared" si="92"/>
        <v>2.4630541871921183E-3</v>
      </c>
      <c r="I396" s="10">
        <f t="shared" si="93"/>
        <v>4.2533081285444233E-3</v>
      </c>
      <c r="J396" s="10">
        <f t="shared" si="94"/>
        <v>3.7998733375554147E-3</v>
      </c>
      <c r="K396" s="10">
        <f t="shared" si="97"/>
        <v>0.5</v>
      </c>
      <c r="L396" s="10">
        <f t="shared" si="98"/>
        <v>1.4</v>
      </c>
      <c r="M396" s="10">
        <f t="shared" si="95"/>
        <v>1.9907100199071004E-3</v>
      </c>
      <c r="N396" s="11">
        <f t="shared" si="96"/>
        <v>3.4482758620689655E-3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0</v>
      </c>
      <c r="D401" s="9">
        <v>3</v>
      </c>
      <c r="E401" s="9">
        <v>5</v>
      </c>
      <c r="F401" s="9">
        <v>10</v>
      </c>
      <c r="G401" s="10" t="str">
        <f t="shared" si="91"/>
        <v/>
      </c>
      <c r="H401" s="10">
        <f t="shared" si="92"/>
        <v>1.477832512315271E-3</v>
      </c>
      <c r="I401" s="10">
        <f t="shared" si="93"/>
        <v>2.3629489603024575E-3</v>
      </c>
      <c r="J401" s="10">
        <f t="shared" si="94"/>
        <v>3.1665611146295125E-3</v>
      </c>
      <c r="K401" s="10">
        <f t="shared" si="97"/>
        <v>1</v>
      </c>
      <c r="L401" s="10">
        <f t="shared" si="98"/>
        <v>2.3333333333333335</v>
      </c>
      <c r="M401" s="10" t="str">
        <f t="shared" si="95"/>
        <v/>
      </c>
      <c r="N401" s="11">
        <f t="shared" si="96"/>
        <v>3.4482758620689659E-3</v>
      </c>
    </row>
    <row r="402" spans="1:14" x14ac:dyDescent="0.2">
      <c r="A402" s="8"/>
      <c r="B402" s="26" t="s">
        <v>374</v>
      </c>
      <c r="C402" s="23">
        <v>0</v>
      </c>
      <c r="D402" s="9">
        <v>2</v>
      </c>
      <c r="E402" s="9">
        <v>1</v>
      </c>
      <c r="F402" s="9">
        <v>4</v>
      </c>
      <c r="G402" s="10" t="str">
        <f t="shared" si="91"/>
        <v/>
      </c>
      <c r="H402" s="10">
        <f t="shared" si="92"/>
        <v>9.8522167487684722E-4</v>
      </c>
      <c r="I402" s="10">
        <f t="shared" si="93"/>
        <v>4.7258979206049151E-4</v>
      </c>
      <c r="J402" s="10">
        <f t="shared" si="94"/>
        <v>1.266624445851805E-3</v>
      </c>
      <c r="K402" s="10">
        <f t="shared" si="97"/>
        <v>1</v>
      </c>
      <c r="L402" s="10">
        <f t="shared" si="98"/>
        <v>1</v>
      </c>
      <c r="M402" s="10" t="str">
        <f t="shared" si="95"/>
        <v/>
      </c>
      <c r="N402" s="11">
        <f t="shared" si="96"/>
        <v>9.8522167487684722E-4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13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4.1165294490183657E-3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0</v>
      </c>
      <c r="D404" s="9">
        <v>1</v>
      </c>
      <c r="E404" s="9">
        <v>0</v>
      </c>
      <c r="F404" s="9">
        <v>4</v>
      </c>
      <c r="G404" s="10" t="str">
        <f t="shared" si="91"/>
        <v/>
      </c>
      <c r="H404" s="10">
        <f t="shared" si="92"/>
        <v>4.9261083743842361E-4</v>
      </c>
      <c r="I404" s="10" t="str">
        <f t="shared" si="93"/>
        <v/>
      </c>
      <c r="J404" s="10">
        <f t="shared" si="94"/>
        <v>1.266624445851805E-3</v>
      </c>
      <c r="K404" s="10" t="str">
        <f t="shared" si="97"/>
        <v xml:space="preserve"> </v>
      </c>
      <c r="L404" s="10">
        <f t="shared" si="98"/>
        <v>3</v>
      </c>
      <c r="M404" s="10" t="str">
        <f t="shared" si="95"/>
        <v/>
      </c>
      <c r="N404" s="11">
        <f t="shared" si="96"/>
        <v>1.4778325123152708E-3</v>
      </c>
    </row>
    <row r="405" spans="1:14" ht="25.5" x14ac:dyDescent="0.2">
      <c r="A405" s="8"/>
      <c r="B405" s="26" t="s">
        <v>377</v>
      </c>
      <c r="C405" s="23">
        <v>0</v>
      </c>
      <c r="D405" s="9">
        <v>4</v>
      </c>
      <c r="E405" s="9">
        <v>0</v>
      </c>
      <c r="F405" s="9">
        <v>4</v>
      </c>
      <c r="G405" s="10" t="str">
        <f t="shared" si="91"/>
        <v/>
      </c>
      <c r="H405" s="10">
        <f t="shared" si="92"/>
        <v>1.9704433497536944E-3</v>
      </c>
      <c r="I405" s="10" t="str">
        <f t="shared" si="93"/>
        <v/>
      </c>
      <c r="J405" s="10">
        <f t="shared" si="94"/>
        <v>1.266624445851805E-3</v>
      </c>
      <c r="K405" s="10" t="str">
        <f t="shared" si="97"/>
        <v xml:space="preserve"> </v>
      </c>
      <c r="L405" s="10">
        <f t="shared" si="98"/>
        <v>0</v>
      </c>
      <c r="M405" s="10" t="str">
        <f t="shared" si="95"/>
        <v/>
      </c>
      <c r="N405" s="11">
        <f t="shared" si="96"/>
        <v>0</v>
      </c>
    </row>
    <row r="406" spans="1:14" x14ac:dyDescent="0.2">
      <c r="A406" s="8"/>
      <c r="B406" s="26" t="s">
        <v>378</v>
      </c>
      <c r="C406" s="23">
        <v>12</v>
      </c>
      <c r="D406" s="9">
        <v>1</v>
      </c>
      <c r="E406" s="9">
        <v>115</v>
      </c>
      <c r="F406" s="9">
        <v>17</v>
      </c>
      <c r="G406" s="10">
        <f t="shared" si="91"/>
        <v>7.9628400796284016E-3</v>
      </c>
      <c r="H406" s="10">
        <f t="shared" si="92"/>
        <v>4.9261083743842361E-4</v>
      </c>
      <c r="I406" s="10">
        <f t="shared" si="93"/>
        <v>5.434782608695652E-2</v>
      </c>
      <c r="J406" s="10">
        <f t="shared" si="94"/>
        <v>5.3831538948701709E-3</v>
      </c>
      <c r="K406" s="10">
        <f t="shared" si="97"/>
        <v>8.5833333333333339</v>
      </c>
      <c r="L406" s="10">
        <f t="shared" si="98"/>
        <v>16</v>
      </c>
      <c r="M406" s="10">
        <f t="shared" si="95"/>
        <v>6.8347710683477114E-2</v>
      </c>
      <c r="N406" s="11">
        <f t="shared" si="96"/>
        <v>7.8817733990147777E-3</v>
      </c>
    </row>
    <row r="407" spans="1:14" x14ac:dyDescent="0.2">
      <c r="A407" s="8"/>
      <c r="B407" s="26" t="s">
        <v>379</v>
      </c>
      <c r="C407" s="23">
        <v>0</v>
      </c>
      <c r="D407" s="9">
        <v>1</v>
      </c>
      <c r="E407" s="9">
        <v>8</v>
      </c>
      <c r="F407" s="9">
        <v>3</v>
      </c>
      <c r="G407" s="10" t="str">
        <f t="shared" si="91"/>
        <v/>
      </c>
      <c r="H407" s="10">
        <f t="shared" si="92"/>
        <v>4.9261083743842361E-4</v>
      </c>
      <c r="I407" s="10">
        <f t="shared" si="93"/>
        <v>3.780718336483932E-3</v>
      </c>
      <c r="J407" s="10">
        <f t="shared" si="94"/>
        <v>9.4996833438885367E-4</v>
      </c>
      <c r="K407" s="10">
        <f t="shared" si="97"/>
        <v>1</v>
      </c>
      <c r="L407" s="10">
        <f t="shared" si="98"/>
        <v>2</v>
      </c>
      <c r="M407" s="10" t="str">
        <f t="shared" si="95"/>
        <v/>
      </c>
      <c r="N407" s="11">
        <f t="shared" si="96"/>
        <v>9.8522167487684722E-4</v>
      </c>
    </row>
    <row r="408" spans="1:14" x14ac:dyDescent="0.2">
      <c r="A408" s="8"/>
      <c r="B408" s="26" t="s">
        <v>380</v>
      </c>
      <c r="C408" s="23">
        <v>82</v>
      </c>
      <c r="D408" s="9">
        <v>14</v>
      </c>
      <c r="E408" s="9">
        <v>0</v>
      </c>
      <c r="F408" s="9">
        <v>1</v>
      </c>
      <c r="G408" s="10">
        <f t="shared" si="91"/>
        <v>5.4412740544127404E-2</v>
      </c>
      <c r="H408" s="10">
        <f t="shared" si="92"/>
        <v>6.8965517241379309E-3</v>
      </c>
      <c r="I408" s="10" t="str">
        <f t="shared" si="93"/>
        <v/>
      </c>
      <c r="J408" s="10">
        <f t="shared" si="94"/>
        <v>3.1665611146295124E-4</v>
      </c>
      <c r="K408" s="10">
        <f t="shared" si="97"/>
        <v>-1</v>
      </c>
      <c r="L408" s="10">
        <f t="shared" si="98"/>
        <v>-0.9285714285714286</v>
      </c>
      <c r="M408" s="10">
        <f t="shared" si="95"/>
        <v>-5.4412740544127404E-2</v>
      </c>
      <c r="N408" s="11">
        <f t="shared" si="96"/>
        <v>-6.4039408866995075E-3</v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35</v>
      </c>
      <c r="F409" s="9">
        <v>3</v>
      </c>
      <c r="G409" s="10" t="str">
        <f t="shared" si="91"/>
        <v/>
      </c>
      <c r="H409" s="10" t="str">
        <f t="shared" si="92"/>
        <v/>
      </c>
      <c r="I409" s="10">
        <f t="shared" si="93"/>
        <v>1.6540642722117201E-2</v>
      </c>
      <c r="J409" s="10">
        <f t="shared" si="94"/>
        <v>9.4996833438885367E-4</v>
      </c>
      <c r="K409" s="10">
        <f t="shared" si="97"/>
        <v>1</v>
      </c>
      <c r="L409" s="10">
        <f t="shared" si="98"/>
        <v>1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0</v>
      </c>
      <c r="D410" s="9">
        <v>0</v>
      </c>
      <c r="E410" s="9">
        <v>53</v>
      </c>
      <c r="F410" s="9">
        <v>14</v>
      </c>
      <c r="G410" s="10" t="str">
        <f t="shared" si="91"/>
        <v/>
      </c>
      <c r="H410" s="10" t="str">
        <f t="shared" si="92"/>
        <v/>
      </c>
      <c r="I410" s="10">
        <f t="shared" si="93"/>
        <v>2.5047258979206049E-2</v>
      </c>
      <c r="J410" s="10">
        <f t="shared" si="94"/>
        <v>4.4331855604813177E-3</v>
      </c>
      <c r="K410" s="10">
        <f t="shared" si="97"/>
        <v>1</v>
      </c>
      <c r="L410" s="10">
        <f t="shared" si="98"/>
        <v>1</v>
      </c>
      <c r="M410" s="10" t="str">
        <f t="shared" si="95"/>
        <v/>
      </c>
      <c r="N410" s="11" t="str">
        <f t="shared" si="96"/>
        <v/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50</v>
      </c>
      <c r="F413" s="9">
        <v>5</v>
      </c>
      <c r="G413" s="10" t="str">
        <f t="shared" si="91"/>
        <v/>
      </c>
      <c r="H413" s="10" t="str">
        <f t="shared" si="92"/>
        <v/>
      </c>
      <c r="I413" s="10">
        <f t="shared" si="93"/>
        <v>2.3629489603024575E-2</v>
      </c>
      <c r="J413" s="10">
        <f t="shared" si="94"/>
        <v>1.5832805573147563E-3</v>
      </c>
      <c r="K413" s="10">
        <f t="shared" si="97"/>
        <v>1</v>
      </c>
      <c r="L413" s="10">
        <f t="shared" si="98"/>
        <v>1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38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1.2032932235592146E-2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3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>
        <f t="shared" si="94"/>
        <v>9.4996833438885367E-4</v>
      </c>
      <c r="K416" s="10" t="str">
        <f t="shared" si="97"/>
        <v xml:space="preserve"> </v>
      </c>
      <c r="L416" s="10">
        <f t="shared" si="98"/>
        <v>1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45</v>
      </c>
      <c r="D419" s="9">
        <v>52</v>
      </c>
      <c r="E419" s="9">
        <v>36</v>
      </c>
      <c r="F419" s="9">
        <v>17</v>
      </c>
      <c r="G419" s="10">
        <f t="shared" si="91"/>
        <v>2.9860650298606503E-2</v>
      </c>
      <c r="H419" s="10">
        <f t="shared" si="92"/>
        <v>2.561576354679803E-2</v>
      </c>
      <c r="I419" s="10">
        <f t="shared" si="93"/>
        <v>1.7013232514177693E-2</v>
      </c>
      <c r="J419" s="10">
        <f t="shared" si="94"/>
        <v>5.3831538948701709E-3</v>
      </c>
      <c r="K419" s="10">
        <f t="shared" si="97"/>
        <v>-0.2</v>
      </c>
      <c r="L419" s="10">
        <f t="shared" si="98"/>
        <v>-0.67307692307692313</v>
      </c>
      <c r="M419" s="10">
        <f t="shared" si="95"/>
        <v>-5.9721300597213008E-3</v>
      </c>
      <c r="N419" s="11">
        <f t="shared" si="96"/>
        <v>-1.7241379310344831E-2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4</v>
      </c>
      <c r="D422" s="9">
        <v>1</v>
      </c>
      <c r="E422" s="9">
        <v>1</v>
      </c>
      <c r="F422" s="9">
        <v>1</v>
      </c>
      <c r="G422" s="10">
        <f t="shared" si="91"/>
        <v>2.6542800265428003E-3</v>
      </c>
      <c r="H422" s="10">
        <f t="shared" si="92"/>
        <v>4.9261083743842361E-4</v>
      </c>
      <c r="I422" s="10">
        <f t="shared" si="93"/>
        <v>4.7258979206049151E-4</v>
      </c>
      <c r="J422" s="10">
        <f t="shared" si="94"/>
        <v>3.1665611146295124E-4</v>
      </c>
      <c r="K422" s="10">
        <f t="shared" si="97"/>
        <v>-0.75</v>
      </c>
      <c r="L422" s="10">
        <f t="shared" si="98"/>
        <v>0</v>
      </c>
      <c r="M422" s="10">
        <f t="shared" si="95"/>
        <v>-1.9907100199071E-3</v>
      </c>
      <c r="N422" s="11">
        <f t="shared" si="96"/>
        <v>0</v>
      </c>
    </row>
    <row r="423" spans="1:14" x14ac:dyDescent="0.2">
      <c r="A423" s="8"/>
      <c r="B423" s="26" t="s">
        <v>395</v>
      </c>
      <c r="C423" s="23">
        <v>304</v>
      </c>
      <c r="D423" s="9">
        <v>277</v>
      </c>
      <c r="E423" s="9">
        <v>541</v>
      </c>
      <c r="F423" s="9">
        <v>533</v>
      </c>
      <c r="G423" s="10">
        <f t="shared" si="91"/>
        <v>0.20172528201725282</v>
      </c>
      <c r="H423" s="10">
        <f t="shared" si="92"/>
        <v>0.13645320197044336</v>
      </c>
      <c r="I423" s="10">
        <f t="shared" si="93"/>
        <v>0.2556710775047259</v>
      </c>
      <c r="J423" s="10">
        <f t="shared" si="94"/>
        <v>0.16877770740975301</v>
      </c>
      <c r="K423" s="10">
        <f t="shared" si="97"/>
        <v>0.77960526315789469</v>
      </c>
      <c r="L423" s="10">
        <f t="shared" si="98"/>
        <v>0.92418772563176899</v>
      </c>
      <c r="M423" s="10">
        <f t="shared" si="95"/>
        <v>0.15726609157266092</v>
      </c>
      <c r="N423" s="11">
        <f t="shared" si="96"/>
        <v>0.12610837438423647</v>
      </c>
    </row>
    <row r="424" spans="1:14" x14ac:dyDescent="0.2">
      <c r="A424" s="8"/>
      <c r="B424" s="26" t="s">
        <v>396</v>
      </c>
      <c r="C424" s="23">
        <v>37</v>
      </c>
      <c r="D424" s="9">
        <v>12</v>
      </c>
      <c r="E424" s="9">
        <v>32</v>
      </c>
      <c r="F424" s="9">
        <v>4</v>
      </c>
      <c r="G424" s="10">
        <f t="shared" si="91"/>
        <v>2.4552090245520901E-2</v>
      </c>
      <c r="H424" s="10">
        <f t="shared" si="92"/>
        <v>5.9113300492610842E-3</v>
      </c>
      <c r="I424" s="10">
        <f t="shared" si="93"/>
        <v>1.5122873345935728E-2</v>
      </c>
      <c r="J424" s="10">
        <f t="shared" si="94"/>
        <v>1.266624445851805E-3</v>
      </c>
      <c r="K424" s="10">
        <f t="shared" si="97"/>
        <v>-0.13513513513513514</v>
      </c>
      <c r="L424" s="10">
        <f t="shared" si="98"/>
        <v>-0.66666666666666663</v>
      </c>
      <c r="M424" s="10">
        <f t="shared" si="95"/>
        <v>-3.3178500331785001E-3</v>
      </c>
      <c r="N424" s="11">
        <f t="shared" si="96"/>
        <v>-3.9408866995073889E-3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1</v>
      </c>
      <c r="E426" s="9">
        <v>0</v>
      </c>
      <c r="F426" s="9">
        <v>0</v>
      </c>
      <c r="G426" s="10" t="str">
        <f t="shared" si="91"/>
        <v/>
      </c>
      <c r="H426" s="10">
        <f t="shared" si="92"/>
        <v>4.9261083743842361E-4</v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>
        <f t="shared" si="98"/>
        <v>-1</v>
      </c>
      <c r="M426" s="10" t="str">
        <f t="shared" si="95"/>
        <v/>
      </c>
      <c r="N426" s="11">
        <f t="shared" si="96"/>
        <v>-4.9261083743842361E-4</v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0</v>
      </c>
      <c r="F428" s="9">
        <v>0</v>
      </c>
      <c r="G428" s="10" t="str">
        <f t="shared" si="91"/>
        <v/>
      </c>
      <c r="H428" s="10" t="str">
        <f t="shared" si="92"/>
        <v/>
      </c>
      <c r="I428" s="10" t="str">
        <f t="shared" si="93"/>
        <v/>
      </c>
      <c r="J428" s="10" t="str">
        <f t="shared" si="94"/>
        <v/>
      </c>
      <c r="K428" s="10" t="str">
        <f t="shared" si="97"/>
        <v xml:space="preserve"> </v>
      </c>
      <c r="L428" s="10" t="str">
        <f t="shared" si="98"/>
        <v xml:space="preserve"> 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2</v>
      </c>
      <c r="F429" s="9">
        <v>2</v>
      </c>
      <c r="G429" s="10" t="str">
        <f t="shared" si="91"/>
        <v/>
      </c>
      <c r="H429" s="10" t="str">
        <f t="shared" si="92"/>
        <v/>
      </c>
      <c r="I429" s="10">
        <f t="shared" si="93"/>
        <v>9.4517958412098301E-4</v>
      </c>
      <c r="J429" s="10">
        <f t="shared" si="94"/>
        <v>6.3331222292590248E-4</v>
      </c>
      <c r="K429" s="10">
        <f t="shared" si="97"/>
        <v>1</v>
      </c>
      <c r="L429" s="10">
        <f t="shared" si="98"/>
        <v>1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9</v>
      </c>
      <c r="D433" s="9">
        <v>56</v>
      </c>
      <c r="E433" s="9">
        <v>15</v>
      </c>
      <c r="F433" s="9">
        <v>88</v>
      </c>
      <c r="G433" s="10">
        <f t="shared" si="91"/>
        <v>5.9721300597213008E-3</v>
      </c>
      <c r="H433" s="10">
        <f t="shared" si="92"/>
        <v>2.7586206896551724E-2</v>
      </c>
      <c r="I433" s="10">
        <f t="shared" si="93"/>
        <v>7.0888468809073724E-3</v>
      </c>
      <c r="J433" s="10">
        <f t="shared" si="94"/>
        <v>2.7865737808739709E-2</v>
      </c>
      <c r="K433" s="10">
        <f t="shared" si="97"/>
        <v>0.66666666666666663</v>
      </c>
      <c r="L433" s="10">
        <f t="shared" si="98"/>
        <v>0.5714285714285714</v>
      </c>
      <c r="M433" s="10">
        <f t="shared" si="95"/>
        <v>3.9814200398142E-3</v>
      </c>
      <c r="N433" s="11">
        <f t="shared" si="96"/>
        <v>1.5763546798029555E-2</v>
      </c>
    </row>
    <row r="434" spans="1:14" x14ac:dyDescent="0.2">
      <c r="A434" s="8"/>
      <c r="B434" s="26" t="s">
        <v>406</v>
      </c>
      <c r="C434" s="23">
        <v>2</v>
      </c>
      <c r="D434" s="9">
        <v>17</v>
      </c>
      <c r="E434" s="9">
        <v>6</v>
      </c>
      <c r="F434" s="9">
        <v>30</v>
      </c>
      <c r="G434" s="10">
        <f t="shared" si="91"/>
        <v>1.3271400132714001E-3</v>
      </c>
      <c r="H434" s="10">
        <f t="shared" si="92"/>
        <v>8.3743842364532011E-3</v>
      </c>
      <c r="I434" s="10">
        <f t="shared" si="93"/>
        <v>2.8355387523629491E-3</v>
      </c>
      <c r="J434" s="10">
        <f t="shared" si="94"/>
        <v>9.4996833438885375E-3</v>
      </c>
      <c r="K434" s="10">
        <f t="shared" si="97"/>
        <v>2</v>
      </c>
      <c r="L434" s="10">
        <f t="shared" si="98"/>
        <v>0.76470588235294112</v>
      </c>
      <c r="M434" s="10">
        <f t="shared" si="95"/>
        <v>2.6542800265428003E-3</v>
      </c>
      <c r="N434" s="11">
        <f t="shared" si="96"/>
        <v>6.4039408866995067E-3</v>
      </c>
    </row>
    <row r="435" spans="1:14" x14ac:dyDescent="0.2">
      <c r="A435" s="8"/>
      <c r="B435" s="26" t="s">
        <v>407</v>
      </c>
      <c r="C435" s="23">
        <v>0</v>
      </c>
      <c r="D435" s="9">
        <v>4</v>
      </c>
      <c r="E435" s="9">
        <v>1</v>
      </c>
      <c r="F435" s="9">
        <v>2</v>
      </c>
      <c r="G435" s="10" t="str">
        <f t="shared" ref="G435:G498" si="99">+IF(C435=0,"",C435/C$371)</f>
        <v/>
      </c>
      <c r="H435" s="10">
        <f t="shared" ref="H435:H498" si="100">+IF(D435=0,"",D435/D$371)</f>
        <v>1.9704433497536944E-3</v>
      </c>
      <c r="I435" s="10">
        <f t="shared" ref="I435:I498" si="101">+IF(E435=0,"",E435/E$371)</f>
        <v>4.7258979206049151E-4</v>
      </c>
      <c r="J435" s="10">
        <f t="shared" ref="J435:J498" si="102">+IF(F435=0,"",F435/F$371)</f>
        <v>6.3331222292590248E-4</v>
      </c>
      <c r="K435" s="10">
        <f t="shared" si="97"/>
        <v>1</v>
      </c>
      <c r="L435" s="10">
        <f t="shared" si="98"/>
        <v>-0.5</v>
      </c>
      <c r="M435" s="10" t="str">
        <f t="shared" ref="M435:M498" si="103">+IF(OR(AND(G435=""),(K435="")),"",G435*K435)</f>
        <v/>
      </c>
      <c r="N435" s="11">
        <f t="shared" ref="N435:N498" si="104">+IF(OR(AND(H435=""),(L435="")),"",H435*L435)</f>
        <v>-9.8522167487684722E-4</v>
      </c>
    </row>
    <row r="436" spans="1:14" x14ac:dyDescent="0.2">
      <c r="A436" s="8"/>
      <c r="B436" s="26" t="s">
        <v>408</v>
      </c>
      <c r="C436" s="23">
        <v>0</v>
      </c>
      <c r="D436" s="9">
        <v>1</v>
      </c>
      <c r="E436" s="9">
        <v>1</v>
      </c>
      <c r="F436" s="9">
        <v>1</v>
      </c>
      <c r="G436" s="10" t="str">
        <f t="shared" si="99"/>
        <v/>
      </c>
      <c r="H436" s="10">
        <f t="shared" si="100"/>
        <v>4.9261083743842361E-4</v>
      </c>
      <c r="I436" s="10">
        <f t="shared" si="101"/>
        <v>4.7258979206049151E-4</v>
      </c>
      <c r="J436" s="10">
        <f t="shared" si="102"/>
        <v>3.1665611146295124E-4</v>
      </c>
      <c r="K436" s="10">
        <f t="shared" ref="K436:K499" si="105">+IF(AND(C436=0,E436=0)," ",IF(C436=0,1,IF(E436=0,-1,(E436-C436)/C436)))</f>
        <v>1</v>
      </c>
      <c r="L436" s="10">
        <f t="shared" ref="L436:L499" si="106">+IF(AND(D436=0,F436=0)," ",IF(D436=0,1,IF(F436=0,-1,(F436-D436)/D436)))</f>
        <v>0</v>
      </c>
      <c r="M436" s="10" t="str">
        <f t="shared" si="103"/>
        <v/>
      </c>
      <c r="N436" s="11">
        <f t="shared" si="104"/>
        <v>0</v>
      </c>
    </row>
    <row r="437" spans="1:14" x14ac:dyDescent="0.2">
      <c r="A437" s="8"/>
      <c r="B437" s="26" t="s">
        <v>409</v>
      </c>
      <c r="C437" s="23">
        <v>242</v>
      </c>
      <c r="D437" s="9">
        <v>40</v>
      </c>
      <c r="E437" s="9">
        <v>383</v>
      </c>
      <c r="F437" s="9">
        <v>103</v>
      </c>
      <c r="G437" s="10">
        <f t="shared" si="99"/>
        <v>0.16058394160583941</v>
      </c>
      <c r="H437" s="10">
        <f t="shared" si="100"/>
        <v>1.9704433497536946E-2</v>
      </c>
      <c r="I437" s="10">
        <f t="shared" si="101"/>
        <v>0.18100189035916825</v>
      </c>
      <c r="J437" s="10">
        <f t="shared" si="102"/>
        <v>3.2615579480683977E-2</v>
      </c>
      <c r="K437" s="10">
        <f t="shared" si="105"/>
        <v>0.5826446280991735</v>
      </c>
      <c r="L437" s="10">
        <f t="shared" si="106"/>
        <v>1.575</v>
      </c>
      <c r="M437" s="10">
        <f t="shared" si="103"/>
        <v>9.3563370935633702E-2</v>
      </c>
      <c r="N437" s="11">
        <f t="shared" si="104"/>
        <v>3.1034482758620689E-2</v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3</v>
      </c>
      <c r="F438" s="9">
        <v>14</v>
      </c>
      <c r="G438" s="10" t="str">
        <f t="shared" si="99"/>
        <v/>
      </c>
      <c r="H438" s="10" t="str">
        <f t="shared" si="100"/>
        <v/>
      </c>
      <c r="I438" s="10">
        <f t="shared" si="101"/>
        <v>1.4177693761814746E-3</v>
      </c>
      <c r="J438" s="10">
        <f t="shared" si="102"/>
        <v>4.4331855604813177E-3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1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4.9261083743842361E-4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1">
        <f t="shared" si="104"/>
        <v>-4.9261083743842361E-4</v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2</v>
      </c>
      <c r="E445" s="9">
        <v>0</v>
      </c>
      <c r="F445" s="9">
        <v>0</v>
      </c>
      <c r="G445" s="10" t="str">
        <f t="shared" si="99"/>
        <v/>
      </c>
      <c r="H445" s="10">
        <f t="shared" si="100"/>
        <v>9.8522167487684722E-4</v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>
        <f t="shared" si="106"/>
        <v>-1</v>
      </c>
      <c r="M445" s="10" t="str">
        <f t="shared" si="103"/>
        <v/>
      </c>
      <c r="N445" s="11">
        <f t="shared" si="104"/>
        <v>-9.8522167487684722E-4</v>
      </c>
    </row>
    <row r="446" spans="1:14" x14ac:dyDescent="0.2">
      <c r="A446" s="8"/>
      <c r="B446" s="26" t="s">
        <v>418</v>
      </c>
      <c r="C446" s="23">
        <v>10</v>
      </c>
      <c r="D446" s="9">
        <v>33</v>
      </c>
      <c r="E446" s="9">
        <v>1</v>
      </c>
      <c r="F446" s="9">
        <v>9</v>
      </c>
      <c r="G446" s="10">
        <f t="shared" si="99"/>
        <v>6.6357000663570011E-3</v>
      </c>
      <c r="H446" s="10">
        <f t="shared" si="100"/>
        <v>1.6256157635467981E-2</v>
      </c>
      <c r="I446" s="10">
        <f t="shared" si="101"/>
        <v>4.7258979206049151E-4</v>
      </c>
      <c r="J446" s="10">
        <f t="shared" si="102"/>
        <v>2.849905003166561E-3</v>
      </c>
      <c r="K446" s="10">
        <f t="shared" si="105"/>
        <v>-0.9</v>
      </c>
      <c r="L446" s="10">
        <f t="shared" si="106"/>
        <v>-0.72727272727272729</v>
      </c>
      <c r="M446" s="10">
        <f t="shared" si="103"/>
        <v>-5.9721300597213008E-3</v>
      </c>
      <c r="N446" s="11">
        <f t="shared" si="104"/>
        <v>-1.1822660098522168E-2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1</v>
      </c>
      <c r="F448" s="9">
        <v>0</v>
      </c>
      <c r="G448" s="10" t="str">
        <f t="shared" si="99"/>
        <v/>
      </c>
      <c r="H448" s="10" t="str">
        <f t="shared" si="100"/>
        <v/>
      </c>
      <c r="I448" s="10">
        <f t="shared" si="101"/>
        <v>4.7258979206049151E-4</v>
      </c>
      <c r="J448" s="10" t="str">
        <f t="shared" si="102"/>
        <v/>
      </c>
      <c r="K448" s="10">
        <f t="shared" si="105"/>
        <v>1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4.7258979206049151E-4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0</v>
      </c>
      <c r="F455" s="9">
        <v>0</v>
      </c>
      <c r="G455" s="10" t="str">
        <f t="shared" si="99"/>
        <v/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1</v>
      </c>
      <c r="F459" s="9">
        <v>2</v>
      </c>
      <c r="G459" s="10" t="str">
        <f t="shared" si="99"/>
        <v/>
      </c>
      <c r="H459" s="10" t="str">
        <f t="shared" si="100"/>
        <v/>
      </c>
      <c r="I459" s="10">
        <f t="shared" si="101"/>
        <v>4.7258979206049151E-4</v>
      </c>
      <c r="J459" s="10">
        <f t="shared" si="102"/>
        <v>6.3331222292590248E-4</v>
      </c>
      <c r="K459" s="10">
        <f t="shared" si="105"/>
        <v>1</v>
      </c>
      <c r="L459" s="10">
        <f t="shared" si="106"/>
        <v>1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2</v>
      </c>
      <c r="D460" s="9">
        <v>13</v>
      </c>
      <c r="E460" s="9">
        <v>0</v>
      </c>
      <c r="F460" s="9">
        <v>2</v>
      </c>
      <c r="G460" s="10">
        <f t="shared" si="99"/>
        <v>1.3271400132714001E-3</v>
      </c>
      <c r="H460" s="10">
        <f t="shared" si="100"/>
        <v>6.4039408866995075E-3</v>
      </c>
      <c r="I460" s="10" t="str">
        <f t="shared" si="101"/>
        <v/>
      </c>
      <c r="J460" s="10">
        <f t="shared" si="102"/>
        <v>6.3331222292590248E-4</v>
      </c>
      <c r="K460" s="10">
        <f t="shared" si="105"/>
        <v>-1</v>
      </c>
      <c r="L460" s="10">
        <f t="shared" si="106"/>
        <v>-0.84615384615384615</v>
      </c>
      <c r="M460" s="10">
        <f t="shared" si="103"/>
        <v>-1.3271400132714001E-3</v>
      </c>
      <c r="N460" s="11">
        <f t="shared" si="104"/>
        <v>-5.4187192118226599E-3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3</v>
      </c>
      <c r="E462" s="9">
        <v>0</v>
      </c>
      <c r="F462" s="9">
        <v>2</v>
      </c>
      <c r="G462" s="10" t="str">
        <f t="shared" si="99"/>
        <v/>
      </c>
      <c r="H462" s="10">
        <f t="shared" si="100"/>
        <v>1.477832512315271E-3</v>
      </c>
      <c r="I462" s="10" t="str">
        <f t="shared" si="101"/>
        <v/>
      </c>
      <c r="J462" s="10">
        <f t="shared" si="102"/>
        <v>6.3331222292590248E-4</v>
      </c>
      <c r="K462" s="10" t="str">
        <f t="shared" si="105"/>
        <v xml:space="preserve"> </v>
      </c>
      <c r="L462" s="10">
        <f t="shared" si="106"/>
        <v>-0.33333333333333331</v>
      </c>
      <c r="M462" s="10" t="str">
        <f t="shared" si="103"/>
        <v/>
      </c>
      <c r="N462" s="11">
        <f t="shared" si="104"/>
        <v>-4.9261083743842361E-4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4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1.9704433497536944E-3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-1.9704433497536944E-3</v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13</v>
      </c>
      <c r="E467" s="9">
        <v>0</v>
      </c>
      <c r="F467" s="9">
        <v>5</v>
      </c>
      <c r="G467" s="10" t="str">
        <f t="shared" si="99"/>
        <v/>
      </c>
      <c r="H467" s="10">
        <f t="shared" si="100"/>
        <v>6.4039408866995075E-3</v>
      </c>
      <c r="I467" s="10" t="str">
        <f t="shared" si="101"/>
        <v/>
      </c>
      <c r="J467" s="10">
        <f t="shared" si="102"/>
        <v>1.5832805573147563E-3</v>
      </c>
      <c r="K467" s="10" t="str">
        <f t="shared" si="105"/>
        <v xml:space="preserve"> </v>
      </c>
      <c r="L467" s="10">
        <f t="shared" si="106"/>
        <v>-0.61538461538461542</v>
      </c>
      <c r="M467" s="10" t="str">
        <f t="shared" si="103"/>
        <v/>
      </c>
      <c r="N467" s="11">
        <f t="shared" si="104"/>
        <v>-3.9408866995073897E-3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2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>
        <f t="shared" si="102"/>
        <v>6.3331222292590248E-4</v>
      </c>
      <c r="K468" s="10" t="str">
        <f t="shared" si="105"/>
        <v xml:space="preserve"> </v>
      </c>
      <c r="L468" s="10">
        <f t="shared" si="106"/>
        <v>1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13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>
        <f t="shared" si="102"/>
        <v>4.1165294490183657E-3</v>
      </c>
      <c r="K469" s="10" t="str">
        <f t="shared" si="105"/>
        <v xml:space="preserve"> 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0</v>
      </c>
      <c r="D470" s="9">
        <v>2</v>
      </c>
      <c r="E470" s="9">
        <v>9</v>
      </c>
      <c r="F470" s="9">
        <v>90</v>
      </c>
      <c r="G470" s="10" t="str">
        <f t="shared" si="99"/>
        <v/>
      </c>
      <c r="H470" s="10">
        <f t="shared" si="100"/>
        <v>9.8522167487684722E-4</v>
      </c>
      <c r="I470" s="10">
        <f t="shared" si="101"/>
        <v>4.2533081285444233E-3</v>
      </c>
      <c r="J470" s="10">
        <f t="shared" si="102"/>
        <v>2.8499050031665613E-2</v>
      </c>
      <c r="K470" s="10">
        <f t="shared" si="105"/>
        <v>1</v>
      </c>
      <c r="L470" s="10">
        <f t="shared" si="106"/>
        <v>44</v>
      </c>
      <c r="M470" s="10" t="str">
        <f t="shared" si="103"/>
        <v/>
      </c>
      <c r="N470" s="11">
        <f t="shared" si="104"/>
        <v>4.3349753694581279E-2</v>
      </c>
    </row>
    <row r="471" spans="1:14" x14ac:dyDescent="0.2">
      <c r="A471" s="8"/>
      <c r="B471" s="26" t="s">
        <v>443</v>
      </c>
      <c r="C471" s="23">
        <v>0</v>
      </c>
      <c r="D471" s="9">
        <v>1</v>
      </c>
      <c r="E471" s="9">
        <v>1</v>
      </c>
      <c r="F471" s="9">
        <v>1</v>
      </c>
      <c r="G471" s="10" t="str">
        <f t="shared" si="99"/>
        <v/>
      </c>
      <c r="H471" s="10">
        <f t="shared" si="100"/>
        <v>4.9261083743842361E-4</v>
      </c>
      <c r="I471" s="10">
        <f t="shared" si="101"/>
        <v>4.7258979206049151E-4</v>
      </c>
      <c r="J471" s="10">
        <f t="shared" si="102"/>
        <v>3.1665611146295124E-4</v>
      </c>
      <c r="K471" s="10">
        <f t="shared" si="105"/>
        <v>1</v>
      </c>
      <c r="L471" s="10">
        <f t="shared" si="106"/>
        <v>0</v>
      </c>
      <c r="M471" s="10" t="str">
        <f t="shared" si="103"/>
        <v/>
      </c>
      <c r="N471" s="11">
        <f t="shared" si="104"/>
        <v>0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5</v>
      </c>
      <c r="E481" s="9">
        <v>1</v>
      </c>
      <c r="F481" s="9">
        <v>20</v>
      </c>
      <c r="G481" s="10" t="str">
        <f t="shared" si="99"/>
        <v/>
      </c>
      <c r="H481" s="10">
        <f t="shared" si="100"/>
        <v>2.4630541871921183E-3</v>
      </c>
      <c r="I481" s="10">
        <f t="shared" si="101"/>
        <v>4.7258979206049151E-4</v>
      </c>
      <c r="J481" s="10">
        <f t="shared" si="102"/>
        <v>6.333122229259025E-3</v>
      </c>
      <c r="K481" s="10">
        <f t="shared" si="105"/>
        <v>1</v>
      </c>
      <c r="L481" s="10">
        <f t="shared" si="106"/>
        <v>3</v>
      </c>
      <c r="M481" s="10" t="str">
        <f t="shared" si="103"/>
        <v/>
      </c>
      <c r="N481" s="11">
        <f t="shared" si="104"/>
        <v>7.3891625615763543E-3</v>
      </c>
    </row>
    <row r="482" spans="1:14" x14ac:dyDescent="0.2">
      <c r="A482" s="8"/>
      <c r="B482" s="26" t="s">
        <v>454</v>
      </c>
      <c r="C482" s="23">
        <v>0</v>
      </c>
      <c r="D482" s="9">
        <v>4</v>
      </c>
      <c r="E482" s="9">
        <v>0</v>
      </c>
      <c r="F482" s="9">
        <v>6</v>
      </c>
      <c r="G482" s="10" t="str">
        <f t="shared" si="99"/>
        <v/>
      </c>
      <c r="H482" s="10">
        <f t="shared" si="100"/>
        <v>1.9704433497536944E-3</v>
      </c>
      <c r="I482" s="10" t="str">
        <f t="shared" si="101"/>
        <v/>
      </c>
      <c r="J482" s="10">
        <f t="shared" si="102"/>
        <v>1.8999366687777073E-3</v>
      </c>
      <c r="K482" s="10" t="str">
        <f t="shared" si="105"/>
        <v xml:space="preserve"> </v>
      </c>
      <c r="L482" s="10">
        <f t="shared" si="106"/>
        <v>0.5</v>
      </c>
      <c r="M482" s="10" t="str">
        <f t="shared" si="103"/>
        <v/>
      </c>
      <c r="N482" s="11">
        <f t="shared" si="104"/>
        <v>9.8522167487684722E-4</v>
      </c>
    </row>
    <row r="483" spans="1:14" x14ac:dyDescent="0.2">
      <c r="A483" s="8"/>
      <c r="B483" s="26" t="s">
        <v>455</v>
      </c>
      <c r="C483" s="23">
        <v>0</v>
      </c>
      <c r="D483" s="9">
        <v>7</v>
      </c>
      <c r="E483" s="9">
        <v>0</v>
      </c>
      <c r="F483" s="9">
        <v>2</v>
      </c>
      <c r="G483" s="10" t="str">
        <f t="shared" si="99"/>
        <v/>
      </c>
      <c r="H483" s="10">
        <f t="shared" si="100"/>
        <v>3.4482758620689655E-3</v>
      </c>
      <c r="I483" s="10" t="str">
        <f t="shared" si="101"/>
        <v/>
      </c>
      <c r="J483" s="10">
        <f t="shared" si="102"/>
        <v>6.3331222292590248E-4</v>
      </c>
      <c r="K483" s="10" t="str">
        <f t="shared" si="105"/>
        <v xml:space="preserve"> </v>
      </c>
      <c r="L483" s="10">
        <f t="shared" si="106"/>
        <v>-0.7142857142857143</v>
      </c>
      <c r="M483" s="10" t="str">
        <f t="shared" si="103"/>
        <v/>
      </c>
      <c r="N483" s="11">
        <f t="shared" si="104"/>
        <v>-2.4630541871921183E-3</v>
      </c>
    </row>
    <row r="484" spans="1:14" x14ac:dyDescent="0.2">
      <c r="A484" s="8"/>
      <c r="B484" s="26" t="s">
        <v>456</v>
      </c>
      <c r="C484" s="23">
        <v>0</v>
      </c>
      <c r="D484" s="9">
        <v>19</v>
      </c>
      <c r="E484" s="9">
        <v>0</v>
      </c>
      <c r="F484" s="9">
        <v>7</v>
      </c>
      <c r="G484" s="10" t="str">
        <f t="shared" si="99"/>
        <v/>
      </c>
      <c r="H484" s="10">
        <f t="shared" si="100"/>
        <v>9.3596059113300496E-3</v>
      </c>
      <c r="I484" s="10" t="str">
        <f t="shared" si="101"/>
        <v/>
      </c>
      <c r="J484" s="10">
        <f t="shared" si="102"/>
        <v>2.2165927802406588E-3</v>
      </c>
      <c r="K484" s="10" t="str">
        <f t="shared" si="105"/>
        <v xml:space="preserve"> </v>
      </c>
      <c r="L484" s="10">
        <f t="shared" si="106"/>
        <v>-0.63157894736842102</v>
      </c>
      <c r="M484" s="10" t="str">
        <f t="shared" si="103"/>
        <v/>
      </c>
      <c r="N484" s="11">
        <f t="shared" si="104"/>
        <v>-5.9113300492610833E-3</v>
      </c>
    </row>
    <row r="485" spans="1:14" x14ac:dyDescent="0.2">
      <c r="A485" s="8"/>
      <c r="B485" s="26" t="s">
        <v>457</v>
      </c>
      <c r="C485" s="23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4.9261083743842361E-4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1">
        <f t="shared" si="104"/>
        <v>-4.9261083743842361E-4</v>
      </c>
    </row>
    <row r="486" spans="1:14" ht="25.5" x14ac:dyDescent="0.2">
      <c r="A486" s="8"/>
      <c r="B486" s="26" t="s">
        <v>458</v>
      </c>
      <c r="C486" s="23">
        <v>0</v>
      </c>
      <c r="D486" s="9">
        <v>2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9.8522167487684722E-4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-9.8522167487684722E-4</v>
      </c>
    </row>
    <row r="487" spans="1:14" ht="25.5" x14ac:dyDescent="0.2">
      <c r="A487" s="8"/>
      <c r="B487" s="26" t="s">
        <v>459</v>
      </c>
      <c r="C487" s="23">
        <v>1</v>
      </c>
      <c r="D487" s="9">
        <v>2</v>
      </c>
      <c r="E487" s="9">
        <v>0</v>
      </c>
      <c r="F487" s="9">
        <v>0</v>
      </c>
      <c r="G487" s="10">
        <f t="shared" si="99"/>
        <v>6.6357000663570006E-4</v>
      </c>
      <c r="H487" s="10">
        <f t="shared" si="100"/>
        <v>9.8522167487684722E-4</v>
      </c>
      <c r="I487" s="10" t="str">
        <f t="shared" si="101"/>
        <v/>
      </c>
      <c r="J487" s="10" t="str">
        <f t="shared" si="102"/>
        <v/>
      </c>
      <c r="K487" s="10">
        <f t="shared" si="105"/>
        <v>-1</v>
      </c>
      <c r="L487" s="10">
        <f t="shared" si="106"/>
        <v>-1</v>
      </c>
      <c r="M487" s="10">
        <f t="shared" si="103"/>
        <v>-6.6357000663570006E-4</v>
      </c>
      <c r="N487" s="11">
        <f t="shared" si="104"/>
        <v>-9.8522167487684722E-4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2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>
        <f t="shared" si="102"/>
        <v>6.3331222292590248E-4</v>
      </c>
      <c r="K489" s="10" t="str">
        <f t="shared" si="105"/>
        <v xml:space="preserve"> </v>
      </c>
      <c r="L489" s="10">
        <f t="shared" si="106"/>
        <v>1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4.9261083743842361E-4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1">
        <f t="shared" si="104"/>
        <v>-4.9261083743842361E-4</v>
      </c>
    </row>
    <row r="492" spans="1:14" x14ac:dyDescent="0.2">
      <c r="A492" s="8"/>
      <c r="B492" s="26" t="s">
        <v>464</v>
      </c>
      <c r="C492" s="23">
        <v>0</v>
      </c>
      <c r="D492" s="9">
        <v>2</v>
      </c>
      <c r="E492" s="9">
        <v>0</v>
      </c>
      <c r="F492" s="9">
        <v>4</v>
      </c>
      <c r="G492" s="10" t="str">
        <f t="shared" si="99"/>
        <v/>
      </c>
      <c r="H492" s="10">
        <f t="shared" si="100"/>
        <v>9.8522167487684722E-4</v>
      </c>
      <c r="I492" s="10" t="str">
        <f t="shared" si="101"/>
        <v/>
      </c>
      <c r="J492" s="10">
        <f t="shared" si="102"/>
        <v>1.266624445851805E-3</v>
      </c>
      <c r="K492" s="10" t="str">
        <f t="shared" si="105"/>
        <v xml:space="preserve"> </v>
      </c>
      <c r="L492" s="10">
        <f t="shared" si="106"/>
        <v>1</v>
      </c>
      <c r="M492" s="10" t="str">
        <f t="shared" si="103"/>
        <v/>
      </c>
      <c r="N492" s="11">
        <f t="shared" si="104"/>
        <v>9.8522167487684722E-4</v>
      </c>
    </row>
    <row r="493" spans="1:14" x14ac:dyDescent="0.2">
      <c r="A493" s="8"/>
      <c r="B493" s="26" t="s">
        <v>465</v>
      </c>
      <c r="C493" s="23">
        <v>1</v>
      </c>
      <c r="D493" s="9">
        <v>48</v>
      </c>
      <c r="E493" s="9">
        <v>3</v>
      </c>
      <c r="F493" s="9">
        <v>49</v>
      </c>
      <c r="G493" s="10">
        <f t="shared" si="99"/>
        <v>6.6357000663570006E-4</v>
      </c>
      <c r="H493" s="10">
        <f t="shared" si="100"/>
        <v>2.3645320197044337E-2</v>
      </c>
      <c r="I493" s="10">
        <f t="shared" si="101"/>
        <v>1.4177693761814746E-3</v>
      </c>
      <c r="J493" s="10">
        <f t="shared" si="102"/>
        <v>1.5516149461684611E-2</v>
      </c>
      <c r="K493" s="10">
        <f t="shared" si="105"/>
        <v>2</v>
      </c>
      <c r="L493" s="10">
        <f t="shared" si="106"/>
        <v>2.0833333333333332E-2</v>
      </c>
      <c r="M493" s="10">
        <f t="shared" si="103"/>
        <v>1.3271400132714001E-3</v>
      </c>
      <c r="N493" s="11">
        <f t="shared" si="104"/>
        <v>4.9261083743842361E-4</v>
      </c>
    </row>
    <row r="494" spans="1:14" x14ac:dyDescent="0.2">
      <c r="A494" s="8"/>
      <c r="B494" s="26" t="s">
        <v>466</v>
      </c>
      <c r="C494" s="23">
        <v>0</v>
      </c>
      <c r="D494" s="9">
        <v>2</v>
      </c>
      <c r="E494" s="9">
        <v>1</v>
      </c>
      <c r="F494" s="9">
        <v>35</v>
      </c>
      <c r="G494" s="10" t="str">
        <f t="shared" si="99"/>
        <v/>
      </c>
      <c r="H494" s="10">
        <f t="shared" si="100"/>
        <v>9.8522167487684722E-4</v>
      </c>
      <c r="I494" s="10">
        <f t="shared" si="101"/>
        <v>4.7258979206049151E-4</v>
      </c>
      <c r="J494" s="10">
        <f t="shared" si="102"/>
        <v>1.1082963901203294E-2</v>
      </c>
      <c r="K494" s="10">
        <f t="shared" si="105"/>
        <v>1</v>
      </c>
      <c r="L494" s="10">
        <f t="shared" si="106"/>
        <v>16.5</v>
      </c>
      <c r="M494" s="10" t="str">
        <f t="shared" si="103"/>
        <v/>
      </c>
      <c r="N494" s="11">
        <f t="shared" si="104"/>
        <v>1.6256157635467981E-2</v>
      </c>
    </row>
    <row r="495" spans="1:14" x14ac:dyDescent="0.2">
      <c r="A495" s="8"/>
      <c r="B495" s="26" t="s">
        <v>467</v>
      </c>
      <c r="C495" s="23">
        <v>0</v>
      </c>
      <c r="D495" s="9">
        <v>3</v>
      </c>
      <c r="E495" s="9">
        <v>0</v>
      </c>
      <c r="F495" s="9">
        <v>1</v>
      </c>
      <c r="G495" s="10" t="str">
        <f t="shared" si="99"/>
        <v/>
      </c>
      <c r="H495" s="10">
        <f t="shared" si="100"/>
        <v>1.477832512315271E-3</v>
      </c>
      <c r="I495" s="10" t="str">
        <f t="shared" si="101"/>
        <v/>
      </c>
      <c r="J495" s="10">
        <f t="shared" si="102"/>
        <v>3.1665611146295124E-4</v>
      </c>
      <c r="K495" s="10" t="str">
        <f t="shared" si="105"/>
        <v xml:space="preserve"> </v>
      </c>
      <c r="L495" s="10">
        <f t="shared" si="106"/>
        <v>-0.66666666666666663</v>
      </c>
      <c r="M495" s="10" t="str">
        <f t="shared" si="103"/>
        <v/>
      </c>
      <c r="N495" s="11">
        <f t="shared" si="104"/>
        <v>-9.8522167487684722E-4</v>
      </c>
    </row>
    <row r="496" spans="1:14" x14ac:dyDescent="0.2">
      <c r="A496" s="8"/>
      <c r="B496" s="26" t="s">
        <v>468</v>
      </c>
      <c r="C496" s="23">
        <v>0</v>
      </c>
      <c r="D496" s="9">
        <v>11</v>
      </c>
      <c r="E496" s="9">
        <v>0</v>
      </c>
      <c r="F496" s="9">
        <v>1</v>
      </c>
      <c r="G496" s="10" t="str">
        <f t="shared" si="99"/>
        <v/>
      </c>
      <c r="H496" s="10">
        <f t="shared" si="100"/>
        <v>5.4187192118226599E-3</v>
      </c>
      <c r="I496" s="10" t="str">
        <f t="shared" si="101"/>
        <v/>
      </c>
      <c r="J496" s="10">
        <f t="shared" si="102"/>
        <v>3.1665611146295124E-4</v>
      </c>
      <c r="K496" s="10" t="str">
        <f t="shared" si="105"/>
        <v xml:space="preserve"> </v>
      </c>
      <c r="L496" s="10">
        <f t="shared" si="106"/>
        <v>-0.90909090909090906</v>
      </c>
      <c r="M496" s="10" t="str">
        <f t="shared" si="103"/>
        <v/>
      </c>
      <c r="N496" s="11">
        <f t="shared" si="104"/>
        <v>-4.9261083743842365E-3</v>
      </c>
    </row>
    <row r="497" spans="1:14" x14ac:dyDescent="0.2">
      <c r="A497" s="8"/>
      <c r="B497" s="26" t="s">
        <v>469</v>
      </c>
      <c r="C497" s="23">
        <v>0</v>
      </c>
      <c r="D497" s="9">
        <v>1</v>
      </c>
      <c r="E497" s="9">
        <v>0</v>
      </c>
      <c r="F497" s="9">
        <v>3</v>
      </c>
      <c r="G497" s="10" t="str">
        <f t="shared" si="99"/>
        <v/>
      </c>
      <c r="H497" s="10">
        <f t="shared" si="100"/>
        <v>4.9261083743842361E-4</v>
      </c>
      <c r="I497" s="10" t="str">
        <f t="shared" si="101"/>
        <v/>
      </c>
      <c r="J497" s="10">
        <f t="shared" si="102"/>
        <v>9.4996833438885367E-4</v>
      </c>
      <c r="K497" s="10" t="str">
        <f t="shared" si="105"/>
        <v xml:space="preserve"> </v>
      </c>
      <c r="L497" s="10">
        <f t="shared" si="106"/>
        <v>2</v>
      </c>
      <c r="M497" s="10" t="str">
        <f t="shared" si="103"/>
        <v/>
      </c>
      <c r="N497" s="11">
        <f t="shared" si="104"/>
        <v>9.8522167487684722E-4</v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6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>
        <f t="shared" si="102"/>
        <v>1.8999366687777073E-3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28</v>
      </c>
      <c r="E499" s="9">
        <v>0</v>
      </c>
      <c r="F499" s="9">
        <v>16</v>
      </c>
      <c r="G499" s="10" t="str">
        <f t="shared" ref="G499:G562" si="107">+IF(C499=0,"",C499/C$371)</f>
        <v/>
      </c>
      <c r="H499" s="10">
        <f t="shared" ref="H499:H562" si="108">+IF(D499=0,"",D499/D$371)</f>
        <v>1.3793103448275862E-2</v>
      </c>
      <c r="I499" s="10" t="str">
        <f t="shared" ref="I499:I562" si="109">+IF(E499=0,"",E499/E$371)</f>
        <v/>
      </c>
      <c r="J499" s="10">
        <f t="shared" ref="J499:J562" si="110">+IF(F499=0,"",F499/F$371)</f>
        <v>5.0664977834072198E-3</v>
      </c>
      <c r="K499" s="10" t="str">
        <f t="shared" si="105"/>
        <v xml:space="preserve"> </v>
      </c>
      <c r="L499" s="10">
        <f t="shared" si="106"/>
        <v>-0.42857142857142855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-5.9113300492610833E-3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1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3.1665611146295124E-4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2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9.8522167487684722E-4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-9.8522167487684722E-4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3</v>
      </c>
      <c r="D507" s="9">
        <v>77</v>
      </c>
      <c r="E507" s="9">
        <v>0</v>
      </c>
      <c r="F507" s="9">
        <v>107</v>
      </c>
      <c r="G507" s="10">
        <f t="shared" si="107"/>
        <v>1.9907100199071004E-3</v>
      </c>
      <c r="H507" s="10">
        <f t="shared" si="108"/>
        <v>3.793103448275862E-2</v>
      </c>
      <c r="I507" s="10" t="str">
        <f t="shared" si="109"/>
        <v/>
      </c>
      <c r="J507" s="10">
        <f t="shared" si="110"/>
        <v>3.3882203926535785E-2</v>
      </c>
      <c r="K507" s="10">
        <f t="shared" si="113"/>
        <v>-1</v>
      </c>
      <c r="L507" s="10">
        <f t="shared" si="114"/>
        <v>0.38961038961038963</v>
      </c>
      <c r="M507" s="10">
        <f t="shared" si="111"/>
        <v>-1.9907100199071004E-3</v>
      </c>
      <c r="N507" s="11">
        <f t="shared" si="112"/>
        <v>1.477832512315271E-2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1</v>
      </c>
      <c r="E509" s="9">
        <v>1</v>
      </c>
      <c r="F509" s="9">
        <v>18</v>
      </c>
      <c r="G509" s="10" t="str">
        <f t="shared" si="107"/>
        <v/>
      </c>
      <c r="H509" s="10">
        <f t="shared" si="108"/>
        <v>4.9261083743842361E-4</v>
      </c>
      <c r="I509" s="10">
        <f t="shared" si="109"/>
        <v>4.7258979206049151E-4</v>
      </c>
      <c r="J509" s="10">
        <f t="shared" si="110"/>
        <v>5.699810006333122E-3</v>
      </c>
      <c r="K509" s="10">
        <f t="shared" si="113"/>
        <v>1</v>
      </c>
      <c r="L509" s="10">
        <f t="shared" si="114"/>
        <v>17</v>
      </c>
      <c r="M509" s="10" t="str">
        <f t="shared" si="111"/>
        <v/>
      </c>
      <c r="N509" s="11">
        <f t="shared" si="112"/>
        <v>8.3743842364532011E-3</v>
      </c>
    </row>
    <row r="510" spans="1:14" x14ac:dyDescent="0.2">
      <c r="A510" s="8"/>
      <c r="B510" s="26" t="s">
        <v>482</v>
      </c>
      <c r="C510" s="23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4.9261083743842361E-4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11">
        <f t="shared" si="112"/>
        <v>-4.9261083743842361E-4</v>
      </c>
    </row>
    <row r="511" spans="1:14" x14ac:dyDescent="0.2">
      <c r="A511" s="8"/>
      <c r="B511" s="26" t="s">
        <v>483</v>
      </c>
      <c r="C511" s="23">
        <v>0</v>
      </c>
      <c r="D511" s="9">
        <v>3</v>
      </c>
      <c r="E511" s="9">
        <v>0</v>
      </c>
      <c r="F511" s="9">
        <v>5</v>
      </c>
      <c r="G511" s="10" t="str">
        <f t="shared" si="107"/>
        <v/>
      </c>
      <c r="H511" s="10">
        <f t="shared" si="108"/>
        <v>1.477832512315271E-3</v>
      </c>
      <c r="I511" s="10" t="str">
        <f t="shared" si="109"/>
        <v/>
      </c>
      <c r="J511" s="10">
        <f t="shared" si="110"/>
        <v>1.5832805573147563E-3</v>
      </c>
      <c r="K511" s="10" t="str">
        <f t="shared" si="113"/>
        <v xml:space="preserve"> </v>
      </c>
      <c r="L511" s="10">
        <f t="shared" si="114"/>
        <v>0.66666666666666663</v>
      </c>
      <c r="M511" s="10" t="str">
        <f t="shared" si="111"/>
        <v/>
      </c>
      <c r="N511" s="11">
        <f t="shared" si="112"/>
        <v>9.8522167487684722E-4</v>
      </c>
    </row>
    <row r="512" spans="1:14" x14ac:dyDescent="0.2">
      <c r="A512" s="8"/>
      <c r="B512" s="26" t="s">
        <v>484</v>
      </c>
      <c r="C512" s="23">
        <v>0</v>
      </c>
      <c r="D512" s="9">
        <v>3</v>
      </c>
      <c r="E512" s="9">
        <v>2</v>
      </c>
      <c r="F512" s="9">
        <v>20</v>
      </c>
      <c r="G512" s="10" t="str">
        <f t="shared" si="107"/>
        <v/>
      </c>
      <c r="H512" s="10">
        <f t="shared" si="108"/>
        <v>1.477832512315271E-3</v>
      </c>
      <c r="I512" s="10">
        <f t="shared" si="109"/>
        <v>9.4517958412098301E-4</v>
      </c>
      <c r="J512" s="10">
        <f t="shared" si="110"/>
        <v>6.333122229259025E-3</v>
      </c>
      <c r="K512" s="10">
        <f t="shared" si="113"/>
        <v>1</v>
      </c>
      <c r="L512" s="10">
        <f t="shared" si="114"/>
        <v>5.666666666666667</v>
      </c>
      <c r="M512" s="10" t="str">
        <f t="shared" si="111"/>
        <v/>
      </c>
      <c r="N512" s="11">
        <f t="shared" si="112"/>
        <v>8.3743842364532028E-3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1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>
        <f t="shared" si="110"/>
        <v>3.1665611146295124E-4</v>
      </c>
      <c r="K513" s="10" t="str">
        <f t="shared" si="113"/>
        <v xml:space="preserve"> </v>
      </c>
      <c r="L513" s="10">
        <f t="shared" si="114"/>
        <v>1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0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 t="str">
        <f t="shared" si="114"/>
        <v xml:space="preserve"> 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1</v>
      </c>
      <c r="E515" s="9">
        <v>0</v>
      </c>
      <c r="F515" s="9">
        <v>0</v>
      </c>
      <c r="G515" s="10" t="str">
        <f t="shared" si="107"/>
        <v/>
      </c>
      <c r="H515" s="10">
        <f t="shared" si="108"/>
        <v>4.9261083743842361E-4</v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>
        <f t="shared" si="114"/>
        <v>-1</v>
      </c>
      <c r="M515" s="10" t="str">
        <f t="shared" si="111"/>
        <v/>
      </c>
      <c r="N515" s="11">
        <f t="shared" si="112"/>
        <v>-4.9261083743842361E-4</v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1</v>
      </c>
      <c r="D517" s="9">
        <v>39</v>
      </c>
      <c r="E517" s="9">
        <v>5</v>
      </c>
      <c r="F517" s="9">
        <v>32</v>
      </c>
      <c r="G517" s="10">
        <f t="shared" si="107"/>
        <v>6.6357000663570006E-4</v>
      </c>
      <c r="H517" s="10">
        <f t="shared" si="108"/>
        <v>1.9211822660098521E-2</v>
      </c>
      <c r="I517" s="10">
        <f t="shared" si="109"/>
        <v>2.3629489603024575E-3</v>
      </c>
      <c r="J517" s="10">
        <f t="shared" si="110"/>
        <v>1.013299556681444E-2</v>
      </c>
      <c r="K517" s="10">
        <f t="shared" si="113"/>
        <v>4</v>
      </c>
      <c r="L517" s="10">
        <f t="shared" si="114"/>
        <v>-0.17948717948717949</v>
      </c>
      <c r="M517" s="10">
        <f t="shared" si="111"/>
        <v>2.6542800265428003E-3</v>
      </c>
      <c r="N517" s="11">
        <f t="shared" si="112"/>
        <v>-3.4482758620689655E-3</v>
      </c>
    </row>
    <row r="518" spans="1:14" x14ac:dyDescent="0.2">
      <c r="A518" s="8"/>
      <c r="B518" s="26" t="s">
        <v>490</v>
      </c>
      <c r="C518" s="23">
        <v>0</v>
      </c>
      <c r="D518" s="9">
        <v>6</v>
      </c>
      <c r="E518" s="9">
        <v>0</v>
      </c>
      <c r="F518" s="9">
        <v>7</v>
      </c>
      <c r="G518" s="10" t="str">
        <f t="shared" si="107"/>
        <v/>
      </c>
      <c r="H518" s="10">
        <f t="shared" si="108"/>
        <v>2.9556650246305421E-3</v>
      </c>
      <c r="I518" s="10" t="str">
        <f t="shared" si="109"/>
        <v/>
      </c>
      <c r="J518" s="10">
        <f t="shared" si="110"/>
        <v>2.2165927802406588E-3</v>
      </c>
      <c r="K518" s="10" t="str">
        <f t="shared" si="113"/>
        <v xml:space="preserve"> </v>
      </c>
      <c r="L518" s="10">
        <f t="shared" si="114"/>
        <v>0.16666666666666666</v>
      </c>
      <c r="M518" s="10" t="str">
        <f t="shared" si="111"/>
        <v/>
      </c>
      <c r="N518" s="11">
        <f t="shared" si="112"/>
        <v>4.9261083743842361E-4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13</v>
      </c>
      <c r="E522" s="9">
        <v>0</v>
      </c>
      <c r="F522" s="9">
        <v>19</v>
      </c>
      <c r="G522" s="10" t="str">
        <f t="shared" si="107"/>
        <v/>
      </c>
      <c r="H522" s="10">
        <f t="shared" si="108"/>
        <v>6.4039408866995075E-3</v>
      </c>
      <c r="I522" s="10" t="str">
        <f t="shared" si="109"/>
        <v/>
      </c>
      <c r="J522" s="10">
        <f t="shared" si="110"/>
        <v>6.0164661177960731E-3</v>
      </c>
      <c r="K522" s="10" t="str">
        <f t="shared" si="113"/>
        <v xml:space="preserve"> </v>
      </c>
      <c r="L522" s="10">
        <f t="shared" si="114"/>
        <v>0.46153846153846156</v>
      </c>
      <c r="M522" s="10" t="str">
        <f t="shared" si="111"/>
        <v/>
      </c>
      <c r="N522" s="11">
        <f t="shared" si="112"/>
        <v>2.9556650246305421E-3</v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1</v>
      </c>
      <c r="F523" s="9">
        <v>5</v>
      </c>
      <c r="G523" s="10" t="str">
        <f t="shared" si="107"/>
        <v/>
      </c>
      <c r="H523" s="10" t="str">
        <f t="shared" si="108"/>
        <v/>
      </c>
      <c r="I523" s="10">
        <f t="shared" si="109"/>
        <v>4.7258979206049151E-4</v>
      </c>
      <c r="J523" s="10">
        <f t="shared" si="110"/>
        <v>1.5832805573147563E-3</v>
      </c>
      <c r="K523" s="10">
        <f t="shared" si="113"/>
        <v>1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1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>
        <f t="shared" si="110"/>
        <v>3.1665611146295124E-4</v>
      </c>
      <c r="K524" s="10" t="str">
        <f t="shared" si="113"/>
        <v xml:space="preserve"> </v>
      </c>
      <c r="L524" s="10">
        <f t="shared" si="114"/>
        <v>1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2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>
        <f t="shared" si="110"/>
        <v>6.3331222292590248E-4</v>
      </c>
      <c r="K525" s="10" t="str">
        <f t="shared" si="113"/>
        <v xml:space="preserve"> </v>
      </c>
      <c r="L525" s="10">
        <f t="shared" si="114"/>
        <v>1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1</v>
      </c>
      <c r="E526" s="9">
        <v>0</v>
      </c>
      <c r="F526" s="9">
        <v>0</v>
      </c>
      <c r="G526" s="10" t="str">
        <f t="shared" si="107"/>
        <v/>
      </c>
      <c r="H526" s="10">
        <f t="shared" si="108"/>
        <v>4.9261083743842361E-4</v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>
        <f t="shared" si="114"/>
        <v>-1</v>
      </c>
      <c r="M526" s="10" t="str">
        <f t="shared" si="111"/>
        <v/>
      </c>
      <c r="N526" s="11">
        <f t="shared" si="112"/>
        <v>-4.9261083743842361E-4</v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1</v>
      </c>
      <c r="E528" s="9">
        <v>0</v>
      </c>
      <c r="F528" s="9">
        <v>4</v>
      </c>
      <c r="G528" s="10" t="str">
        <f t="shared" si="107"/>
        <v/>
      </c>
      <c r="H528" s="10">
        <f t="shared" si="108"/>
        <v>4.9261083743842361E-4</v>
      </c>
      <c r="I528" s="10" t="str">
        <f t="shared" si="109"/>
        <v/>
      </c>
      <c r="J528" s="10">
        <f t="shared" si="110"/>
        <v>1.266624445851805E-3</v>
      </c>
      <c r="K528" s="10" t="str">
        <f t="shared" si="113"/>
        <v xml:space="preserve"> </v>
      </c>
      <c r="L528" s="10">
        <f t="shared" si="114"/>
        <v>3</v>
      </c>
      <c r="M528" s="10" t="str">
        <f t="shared" si="111"/>
        <v/>
      </c>
      <c r="N528" s="11">
        <f t="shared" si="112"/>
        <v>1.4778325123152708E-3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1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>
        <f t="shared" si="110"/>
        <v>3.1665611146295124E-4</v>
      </c>
      <c r="K530" s="10" t="str">
        <f t="shared" si="113"/>
        <v xml:space="preserve"> </v>
      </c>
      <c r="L530" s="10">
        <f t="shared" si="114"/>
        <v>1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1</v>
      </c>
      <c r="E532" s="9">
        <v>0</v>
      </c>
      <c r="F532" s="9">
        <v>0</v>
      </c>
      <c r="G532" s="10" t="str">
        <f t="shared" si="107"/>
        <v/>
      </c>
      <c r="H532" s="10">
        <f t="shared" si="108"/>
        <v>4.9261083743842361E-4</v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>
        <f t="shared" si="114"/>
        <v>-1</v>
      </c>
      <c r="M532" s="10" t="str">
        <f t="shared" si="111"/>
        <v/>
      </c>
      <c r="N532" s="11">
        <f t="shared" si="112"/>
        <v>-4.9261083743842361E-4</v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39</v>
      </c>
      <c r="D539" s="9">
        <v>144</v>
      </c>
      <c r="E539" s="9">
        <v>2</v>
      </c>
      <c r="F539" s="9">
        <v>1</v>
      </c>
      <c r="G539" s="10">
        <f t="shared" si="107"/>
        <v>2.5879230258792303E-2</v>
      </c>
      <c r="H539" s="10">
        <f t="shared" si="108"/>
        <v>7.093596059113301E-2</v>
      </c>
      <c r="I539" s="10">
        <f t="shared" si="109"/>
        <v>9.4517958412098301E-4</v>
      </c>
      <c r="J539" s="10">
        <f t="shared" si="110"/>
        <v>3.1665611146295124E-4</v>
      </c>
      <c r="K539" s="10">
        <f t="shared" si="113"/>
        <v>-0.94871794871794868</v>
      </c>
      <c r="L539" s="10">
        <f t="shared" si="114"/>
        <v>-0.99305555555555558</v>
      </c>
      <c r="M539" s="10">
        <f t="shared" si="111"/>
        <v>-2.4552090245520901E-2</v>
      </c>
      <c r="N539" s="11">
        <f t="shared" si="112"/>
        <v>-7.0443349753694581E-2</v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1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4.7258979206049151E-4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3</v>
      </c>
      <c r="F544" s="9">
        <v>6</v>
      </c>
      <c r="G544" s="10" t="str">
        <f t="shared" si="107"/>
        <v/>
      </c>
      <c r="H544" s="10" t="str">
        <f t="shared" si="108"/>
        <v/>
      </c>
      <c r="I544" s="10">
        <f t="shared" si="109"/>
        <v>1.4177693761814746E-3</v>
      </c>
      <c r="J544" s="10">
        <f t="shared" si="110"/>
        <v>1.8999366687777073E-3</v>
      </c>
      <c r="K544" s="10">
        <f t="shared" si="113"/>
        <v>1</v>
      </c>
      <c r="L544" s="10">
        <f t="shared" si="114"/>
        <v>1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8</v>
      </c>
      <c r="D546" s="9">
        <v>2</v>
      </c>
      <c r="E546" s="9">
        <v>33</v>
      </c>
      <c r="F546" s="9">
        <v>190</v>
      </c>
      <c r="G546" s="10">
        <f t="shared" si="107"/>
        <v>5.3085600530856005E-3</v>
      </c>
      <c r="H546" s="10">
        <f t="shared" si="108"/>
        <v>9.8522167487684722E-4</v>
      </c>
      <c r="I546" s="10">
        <f t="shared" si="109"/>
        <v>1.5595463137996219E-2</v>
      </c>
      <c r="J546" s="10">
        <f t="shared" si="110"/>
        <v>6.0164661177960738E-2</v>
      </c>
      <c r="K546" s="10">
        <f t="shared" si="113"/>
        <v>3.125</v>
      </c>
      <c r="L546" s="10">
        <f t="shared" si="114"/>
        <v>94</v>
      </c>
      <c r="M546" s="10">
        <f t="shared" si="111"/>
        <v>1.6589250165892501E-2</v>
      </c>
      <c r="N546" s="11">
        <f t="shared" si="112"/>
        <v>9.2610837438423632E-2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1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>
        <f t="shared" si="110"/>
        <v>3.1665611146295124E-4</v>
      </c>
      <c r="K553" s="10" t="str">
        <f t="shared" si="113"/>
        <v xml:space="preserve"> </v>
      </c>
      <c r="L553" s="10">
        <f t="shared" si="114"/>
        <v>1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6</v>
      </c>
      <c r="D555" s="9">
        <v>17</v>
      </c>
      <c r="E555" s="9">
        <v>0</v>
      </c>
      <c r="F555" s="9">
        <v>0</v>
      </c>
      <c r="G555" s="10">
        <f t="shared" si="107"/>
        <v>3.9814200398142008E-3</v>
      </c>
      <c r="H555" s="10">
        <f t="shared" si="108"/>
        <v>8.3743842364532011E-3</v>
      </c>
      <c r="I555" s="10" t="str">
        <f t="shared" si="109"/>
        <v/>
      </c>
      <c r="J555" s="10" t="str">
        <f t="shared" si="110"/>
        <v/>
      </c>
      <c r="K555" s="10">
        <f t="shared" si="113"/>
        <v>-1</v>
      </c>
      <c r="L555" s="10">
        <f t="shared" si="114"/>
        <v>-1</v>
      </c>
      <c r="M555" s="10">
        <f t="shared" si="111"/>
        <v>-3.9814200398142008E-3</v>
      </c>
      <c r="N555" s="11">
        <f t="shared" si="112"/>
        <v>-8.3743842364532011E-3</v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6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1.8999366687777073E-3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3</v>
      </c>
      <c r="E559" s="9">
        <v>0</v>
      </c>
      <c r="F559" s="9">
        <v>14</v>
      </c>
      <c r="G559" s="10" t="str">
        <f t="shared" si="107"/>
        <v/>
      </c>
      <c r="H559" s="10">
        <f t="shared" si="108"/>
        <v>1.477832512315271E-3</v>
      </c>
      <c r="I559" s="10" t="str">
        <f t="shared" si="109"/>
        <v/>
      </c>
      <c r="J559" s="10">
        <f t="shared" si="110"/>
        <v>4.4331855604813177E-3</v>
      </c>
      <c r="K559" s="10" t="str">
        <f t="shared" si="113"/>
        <v xml:space="preserve"> </v>
      </c>
      <c r="L559" s="10">
        <f t="shared" si="114"/>
        <v>3.6666666666666665</v>
      </c>
      <c r="M559" s="10" t="str">
        <f t="shared" si="111"/>
        <v/>
      </c>
      <c r="N559" s="11">
        <f t="shared" si="112"/>
        <v>5.4187192118226599E-3</v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1</v>
      </c>
      <c r="D561" s="9">
        <v>11</v>
      </c>
      <c r="E561" s="9">
        <v>2</v>
      </c>
      <c r="F561" s="9">
        <v>19</v>
      </c>
      <c r="G561" s="10">
        <f t="shared" si="107"/>
        <v>6.6357000663570006E-4</v>
      </c>
      <c r="H561" s="10">
        <f t="shared" si="108"/>
        <v>5.4187192118226599E-3</v>
      </c>
      <c r="I561" s="10">
        <f t="shared" si="109"/>
        <v>9.4517958412098301E-4</v>
      </c>
      <c r="J561" s="10">
        <f t="shared" si="110"/>
        <v>6.0164661177960731E-3</v>
      </c>
      <c r="K561" s="10">
        <f t="shared" si="113"/>
        <v>1</v>
      </c>
      <c r="L561" s="10">
        <f t="shared" si="114"/>
        <v>0.72727272727272729</v>
      </c>
      <c r="M561" s="10">
        <f t="shared" si="111"/>
        <v>6.6357000663570006E-4</v>
      </c>
      <c r="N561" s="11">
        <f t="shared" si="112"/>
        <v>3.9408866995073889E-3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1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>
        <f t="shared" ref="H563:H604" si="116">+IF(D563=0,"",D563/D$371)</f>
        <v>4.9261083743842361E-4</v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>
        <f t="shared" si="114"/>
        <v>-1</v>
      </c>
      <c r="M563" s="10" t="str">
        <f t="shared" ref="M563:M604" si="119">+IF(OR(AND(G563=""),(K563="")),"",G563*K563)</f>
        <v/>
      </c>
      <c r="N563" s="11">
        <f t="shared" ref="N563:N604" si="120">+IF(OR(AND(H563=""),(L563="")),"",H563*L563)</f>
        <v>-4.9261083743842361E-4</v>
      </c>
    </row>
    <row r="564" spans="1:14" x14ac:dyDescent="0.2">
      <c r="A564" s="8"/>
      <c r="B564" s="26" t="s">
        <v>536</v>
      </c>
      <c r="C564" s="23">
        <v>4</v>
      </c>
      <c r="D564" s="9">
        <v>96</v>
      </c>
      <c r="E564" s="9">
        <v>68</v>
      </c>
      <c r="F564" s="9">
        <v>189</v>
      </c>
      <c r="G564" s="10">
        <f t="shared" si="115"/>
        <v>2.6542800265428003E-3</v>
      </c>
      <c r="H564" s="10">
        <f t="shared" si="116"/>
        <v>4.7290640394088673E-2</v>
      </c>
      <c r="I564" s="10">
        <f t="shared" si="117"/>
        <v>3.2136105860113423E-2</v>
      </c>
      <c r="J564" s="10">
        <f t="shared" si="118"/>
        <v>5.9848005066497782E-2</v>
      </c>
      <c r="K564" s="10">
        <f t="shared" ref="K564:K604" si="121">+IF(AND(C564=0,E564=0)," ",IF(C564=0,1,IF(E564=0,-1,(E564-C564)/C564)))</f>
        <v>16</v>
      </c>
      <c r="L564" s="10">
        <f t="shared" ref="L564:L604" si="122">+IF(AND(D564=0,F564=0)," ",IF(D564=0,1,IF(F564=0,-1,(F564-D564)/D564)))</f>
        <v>0.96875</v>
      </c>
      <c r="M564" s="10">
        <f t="shared" si="119"/>
        <v>4.2468480424684804E-2</v>
      </c>
      <c r="N564" s="11">
        <f t="shared" si="120"/>
        <v>4.5812807881773401E-2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5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>
        <f t="shared" si="118"/>
        <v>1.5832805573147563E-3</v>
      </c>
      <c r="K566" s="10" t="str">
        <f t="shared" si="121"/>
        <v xml:space="preserve"> </v>
      </c>
      <c r="L566" s="10">
        <f t="shared" si="122"/>
        <v>1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13</v>
      </c>
      <c r="E567" s="9">
        <v>1</v>
      </c>
      <c r="F567" s="9">
        <v>16</v>
      </c>
      <c r="G567" s="10" t="str">
        <f t="shared" si="115"/>
        <v/>
      </c>
      <c r="H567" s="10">
        <f t="shared" si="116"/>
        <v>6.4039408866995075E-3</v>
      </c>
      <c r="I567" s="10">
        <f t="shared" si="117"/>
        <v>4.7258979206049151E-4</v>
      </c>
      <c r="J567" s="10">
        <f t="shared" si="118"/>
        <v>5.0664977834072198E-3</v>
      </c>
      <c r="K567" s="10">
        <f t="shared" si="121"/>
        <v>1</v>
      </c>
      <c r="L567" s="10">
        <f t="shared" si="122"/>
        <v>0.23076923076923078</v>
      </c>
      <c r="M567" s="10" t="str">
        <f t="shared" si="119"/>
        <v/>
      </c>
      <c r="N567" s="11">
        <f t="shared" si="120"/>
        <v>1.477832512315271E-3</v>
      </c>
    </row>
    <row r="568" spans="1:14" x14ac:dyDescent="0.2">
      <c r="A568" s="8"/>
      <c r="B568" s="26" t="s">
        <v>540</v>
      </c>
      <c r="C568" s="23">
        <v>0</v>
      </c>
      <c r="D568" s="9">
        <v>18</v>
      </c>
      <c r="E568" s="9">
        <v>0</v>
      </c>
      <c r="F568" s="9">
        <v>0</v>
      </c>
      <c r="G568" s="10" t="str">
        <f t="shared" si="115"/>
        <v/>
      </c>
      <c r="H568" s="10">
        <f t="shared" si="116"/>
        <v>8.8669950738916262E-3</v>
      </c>
      <c r="I568" s="10" t="str">
        <f t="shared" si="117"/>
        <v/>
      </c>
      <c r="J568" s="10" t="str">
        <f t="shared" si="118"/>
        <v/>
      </c>
      <c r="K568" s="10" t="str">
        <f t="shared" si="121"/>
        <v xml:space="preserve"> </v>
      </c>
      <c r="L568" s="10">
        <f t="shared" si="122"/>
        <v>-1</v>
      </c>
      <c r="M568" s="10" t="str">
        <f t="shared" si="119"/>
        <v/>
      </c>
      <c r="N568" s="11">
        <f t="shared" si="120"/>
        <v>-8.8669950738916262E-3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3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>
        <f t="shared" si="118"/>
        <v>9.4996833438885367E-4</v>
      </c>
      <c r="K570" s="10" t="str">
        <f t="shared" si="121"/>
        <v xml:space="preserve"> </v>
      </c>
      <c r="L570" s="10">
        <f t="shared" si="122"/>
        <v>1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4.7258979206049151E-4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1</v>
      </c>
      <c r="F573" s="9">
        <v>0</v>
      </c>
      <c r="G573" s="10" t="str">
        <f t="shared" si="115"/>
        <v/>
      </c>
      <c r="H573" s="10" t="str">
        <f t="shared" si="116"/>
        <v/>
      </c>
      <c r="I573" s="10">
        <f t="shared" si="117"/>
        <v>4.7258979206049151E-4</v>
      </c>
      <c r="J573" s="10" t="str">
        <f t="shared" si="118"/>
        <v/>
      </c>
      <c r="K573" s="10">
        <f t="shared" si="121"/>
        <v>1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16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>
        <f t="shared" si="118"/>
        <v>5.0664977834072198E-3</v>
      </c>
      <c r="K574" s="10" t="str">
        <f t="shared" si="121"/>
        <v xml:space="preserve"> 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1</v>
      </c>
      <c r="E575" s="9">
        <v>0</v>
      </c>
      <c r="F575" s="9">
        <v>0</v>
      </c>
      <c r="G575" s="10" t="str">
        <f t="shared" si="115"/>
        <v/>
      </c>
      <c r="H575" s="10">
        <f t="shared" si="116"/>
        <v>4.9261083743842361E-4</v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>
        <f t="shared" si="122"/>
        <v>-1</v>
      </c>
      <c r="M575" s="10" t="str">
        <f t="shared" si="119"/>
        <v/>
      </c>
      <c r="N575" s="11">
        <f t="shared" si="120"/>
        <v>-4.9261083743842361E-4</v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4</v>
      </c>
      <c r="E577" s="9">
        <v>0</v>
      </c>
      <c r="F577" s="9">
        <v>1</v>
      </c>
      <c r="G577" s="10" t="str">
        <f t="shared" si="115"/>
        <v/>
      </c>
      <c r="H577" s="10">
        <f t="shared" si="116"/>
        <v>1.9704433497536944E-3</v>
      </c>
      <c r="I577" s="10" t="str">
        <f t="shared" si="117"/>
        <v/>
      </c>
      <c r="J577" s="10">
        <f t="shared" si="118"/>
        <v>3.1665611146295124E-4</v>
      </c>
      <c r="K577" s="10" t="str">
        <f t="shared" si="121"/>
        <v xml:space="preserve"> </v>
      </c>
      <c r="L577" s="10">
        <f t="shared" si="122"/>
        <v>-0.75</v>
      </c>
      <c r="M577" s="10" t="str">
        <f t="shared" si="119"/>
        <v/>
      </c>
      <c r="N577" s="11">
        <f t="shared" si="120"/>
        <v>-1.4778325123152708E-3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8</v>
      </c>
      <c r="E580" s="9">
        <v>0</v>
      </c>
      <c r="F580" s="9">
        <v>2</v>
      </c>
      <c r="G580" s="10" t="str">
        <f t="shared" si="115"/>
        <v/>
      </c>
      <c r="H580" s="10">
        <f t="shared" si="116"/>
        <v>3.9408866995073889E-3</v>
      </c>
      <c r="I580" s="10" t="str">
        <f t="shared" si="117"/>
        <v/>
      </c>
      <c r="J580" s="10">
        <f t="shared" si="118"/>
        <v>6.3331222292590248E-4</v>
      </c>
      <c r="K580" s="10" t="str">
        <f t="shared" si="121"/>
        <v xml:space="preserve"> </v>
      </c>
      <c r="L580" s="10">
        <f t="shared" si="122"/>
        <v>-0.75</v>
      </c>
      <c r="M580" s="10" t="str">
        <f t="shared" si="119"/>
        <v/>
      </c>
      <c r="N580" s="11">
        <f t="shared" si="120"/>
        <v>-2.9556650246305416E-3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35</v>
      </c>
      <c r="E583" s="9">
        <v>0</v>
      </c>
      <c r="F583" s="9">
        <v>7</v>
      </c>
      <c r="G583" s="10" t="str">
        <f t="shared" si="115"/>
        <v/>
      </c>
      <c r="H583" s="10">
        <f t="shared" si="116"/>
        <v>1.7241379310344827E-2</v>
      </c>
      <c r="I583" s="10" t="str">
        <f t="shared" si="117"/>
        <v/>
      </c>
      <c r="J583" s="10">
        <f t="shared" si="118"/>
        <v>2.2165927802406588E-3</v>
      </c>
      <c r="K583" s="10" t="str">
        <f t="shared" si="121"/>
        <v xml:space="preserve"> </v>
      </c>
      <c r="L583" s="10">
        <f t="shared" si="122"/>
        <v>-0.8</v>
      </c>
      <c r="M583" s="10" t="str">
        <f t="shared" si="119"/>
        <v/>
      </c>
      <c r="N583" s="11">
        <f t="shared" si="120"/>
        <v>-1.3793103448275862E-2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1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>
        <f t="shared" si="118"/>
        <v>3.1665611146295124E-4</v>
      </c>
      <c r="K585" s="10" t="str">
        <f t="shared" si="121"/>
        <v xml:space="preserve"> </v>
      </c>
      <c r="L585" s="10">
        <f t="shared" si="122"/>
        <v>1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11</v>
      </c>
      <c r="E588" s="9">
        <v>2</v>
      </c>
      <c r="F588" s="9">
        <v>19</v>
      </c>
      <c r="G588" s="10" t="str">
        <f t="shared" si="115"/>
        <v/>
      </c>
      <c r="H588" s="10">
        <f t="shared" si="116"/>
        <v>5.4187192118226599E-3</v>
      </c>
      <c r="I588" s="10">
        <f t="shared" si="117"/>
        <v>9.4517958412098301E-4</v>
      </c>
      <c r="J588" s="10">
        <f t="shared" si="118"/>
        <v>6.0164661177960731E-3</v>
      </c>
      <c r="K588" s="10">
        <f t="shared" si="121"/>
        <v>1</v>
      </c>
      <c r="L588" s="10">
        <f t="shared" si="122"/>
        <v>0.72727272727272729</v>
      </c>
      <c r="M588" s="10" t="str">
        <f t="shared" si="119"/>
        <v/>
      </c>
      <c r="N588" s="11">
        <f t="shared" si="120"/>
        <v>3.9408866995073889E-3</v>
      </c>
    </row>
    <row r="589" spans="1:14" ht="25.5" x14ac:dyDescent="0.2">
      <c r="A589" s="8"/>
      <c r="B589" s="26" t="s">
        <v>561</v>
      </c>
      <c r="C589" s="23">
        <v>0</v>
      </c>
      <c r="D589" s="9">
        <v>8</v>
      </c>
      <c r="E589" s="9">
        <v>0</v>
      </c>
      <c r="F589" s="9">
        <v>2</v>
      </c>
      <c r="G589" s="10" t="str">
        <f t="shared" si="115"/>
        <v/>
      </c>
      <c r="H589" s="10">
        <f t="shared" si="116"/>
        <v>3.9408866995073889E-3</v>
      </c>
      <c r="I589" s="10" t="str">
        <f t="shared" si="117"/>
        <v/>
      </c>
      <c r="J589" s="10">
        <f t="shared" si="118"/>
        <v>6.3331222292590248E-4</v>
      </c>
      <c r="K589" s="10" t="str">
        <f t="shared" si="121"/>
        <v xml:space="preserve"> </v>
      </c>
      <c r="L589" s="10">
        <f t="shared" si="122"/>
        <v>-0.75</v>
      </c>
      <c r="M589" s="10" t="str">
        <f t="shared" si="119"/>
        <v/>
      </c>
      <c r="N589" s="11">
        <f t="shared" si="120"/>
        <v>-2.9556650246305416E-3</v>
      </c>
    </row>
    <row r="590" spans="1:14" x14ac:dyDescent="0.2">
      <c r="A590" s="8"/>
      <c r="B590" s="26" t="s">
        <v>562</v>
      </c>
      <c r="C590" s="23">
        <v>2</v>
      </c>
      <c r="D590" s="9">
        <v>44</v>
      </c>
      <c r="E590" s="9">
        <v>3</v>
      </c>
      <c r="F590" s="9">
        <v>60</v>
      </c>
      <c r="G590" s="10">
        <f t="shared" si="115"/>
        <v>1.3271400132714001E-3</v>
      </c>
      <c r="H590" s="10">
        <f t="shared" si="116"/>
        <v>2.167487684729064E-2</v>
      </c>
      <c r="I590" s="10">
        <f t="shared" si="117"/>
        <v>1.4177693761814746E-3</v>
      </c>
      <c r="J590" s="10">
        <f t="shared" si="118"/>
        <v>1.8999366687777075E-2</v>
      </c>
      <c r="K590" s="10">
        <f t="shared" si="121"/>
        <v>0.5</v>
      </c>
      <c r="L590" s="10">
        <f t="shared" si="122"/>
        <v>0.36363636363636365</v>
      </c>
      <c r="M590" s="10">
        <f t="shared" si="119"/>
        <v>6.6357000663570006E-4</v>
      </c>
      <c r="N590" s="11">
        <f t="shared" si="120"/>
        <v>7.8817733990147777E-3</v>
      </c>
    </row>
    <row r="591" spans="1:14" x14ac:dyDescent="0.2">
      <c r="A591" s="8"/>
      <c r="B591" s="26" t="s">
        <v>563</v>
      </c>
      <c r="C591" s="23">
        <v>0</v>
      </c>
      <c r="D591" s="9">
        <v>3</v>
      </c>
      <c r="E591" s="9">
        <v>0</v>
      </c>
      <c r="F591" s="9">
        <v>5</v>
      </c>
      <c r="G591" s="10" t="str">
        <f t="shared" si="115"/>
        <v/>
      </c>
      <c r="H591" s="10">
        <f t="shared" si="116"/>
        <v>1.477832512315271E-3</v>
      </c>
      <c r="I591" s="10" t="str">
        <f t="shared" si="117"/>
        <v/>
      </c>
      <c r="J591" s="10">
        <f t="shared" si="118"/>
        <v>1.5832805573147563E-3</v>
      </c>
      <c r="K591" s="10" t="str">
        <f t="shared" si="121"/>
        <v xml:space="preserve"> </v>
      </c>
      <c r="L591" s="10">
        <f t="shared" si="122"/>
        <v>0.66666666666666663</v>
      </c>
      <c r="M591" s="10" t="str">
        <f t="shared" si="119"/>
        <v/>
      </c>
      <c r="N591" s="11">
        <f t="shared" si="120"/>
        <v>9.8522167487684722E-4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2</v>
      </c>
      <c r="E596" s="9">
        <v>0</v>
      </c>
      <c r="F596" s="9">
        <v>10</v>
      </c>
      <c r="G596" s="10" t="str">
        <f t="shared" si="115"/>
        <v/>
      </c>
      <c r="H596" s="10">
        <f t="shared" si="116"/>
        <v>9.8522167487684722E-4</v>
      </c>
      <c r="I596" s="10" t="str">
        <f t="shared" si="117"/>
        <v/>
      </c>
      <c r="J596" s="10">
        <f t="shared" si="118"/>
        <v>3.1665611146295125E-3</v>
      </c>
      <c r="K596" s="10" t="str">
        <f t="shared" si="121"/>
        <v xml:space="preserve"> </v>
      </c>
      <c r="L596" s="10">
        <f t="shared" si="122"/>
        <v>4</v>
      </c>
      <c r="M596" s="10" t="str">
        <f t="shared" si="119"/>
        <v/>
      </c>
      <c r="N596" s="11">
        <f t="shared" si="120"/>
        <v>3.9408866995073889E-3</v>
      </c>
    </row>
    <row r="597" spans="1:14" x14ac:dyDescent="0.2">
      <c r="A597" s="8"/>
      <c r="B597" s="26" t="s">
        <v>569</v>
      </c>
      <c r="C597" s="23">
        <v>2</v>
      </c>
      <c r="D597" s="9">
        <v>86</v>
      </c>
      <c r="E597" s="9">
        <v>6</v>
      </c>
      <c r="F597" s="9">
        <v>157</v>
      </c>
      <c r="G597" s="10">
        <f t="shared" si="115"/>
        <v>1.3271400132714001E-3</v>
      </c>
      <c r="H597" s="10">
        <f t="shared" si="116"/>
        <v>4.2364532019704436E-2</v>
      </c>
      <c r="I597" s="10">
        <f t="shared" si="117"/>
        <v>2.8355387523629491E-3</v>
      </c>
      <c r="J597" s="10">
        <f t="shared" si="118"/>
        <v>4.9715009499683341E-2</v>
      </c>
      <c r="K597" s="10">
        <f t="shared" si="121"/>
        <v>2</v>
      </c>
      <c r="L597" s="10">
        <f t="shared" si="122"/>
        <v>0.82558139534883723</v>
      </c>
      <c r="M597" s="10">
        <f t="shared" si="119"/>
        <v>2.6542800265428003E-3</v>
      </c>
      <c r="N597" s="11">
        <f t="shared" si="120"/>
        <v>3.4975369458128083E-2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2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>
        <f t="shared" si="118"/>
        <v>6.3331222292590248E-4</v>
      </c>
      <c r="K598" s="10" t="str">
        <f t="shared" si="121"/>
        <v xml:space="preserve"> </v>
      </c>
      <c r="L598" s="10">
        <f t="shared" si="122"/>
        <v>1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1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>
        <f t="shared" si="118"/>
        <v>3.1665611146295124E-4</v>
      </c>
      <c r="K600" s="10" t="str">
        <f t="shared" si="121"/>
        <v xml:space="preserve"> </v>
      </c>
      <c r="L600" s="10">
        <f t="shared" si="122"/>
        <v>1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6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2.9556650246305421E-3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-2.9556650246305421E-3</v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343</v>
      </c>
      <c r="D612" s="20">
        <f>SUM(D613:D640)</f>
        <v>591</v>
      </c>
      <c r="E612" s="19">
        <f>SUM(E613:E640)</f>
        <v>222</v>
      </c>
      <c r="F612" s="20">
        <f>SUM(F613:F640)</f>
        <v>677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-0.35276967930029157</v>
      </c>
      <c r="L612" s="22">
        <f>+IF(AND(D612=0,F612=0),"",IF(D612=0,1,IF(F612=0,-1,(F612-D612)/D612)))</f>
        <v>0.1455160744500846</v>
      </c>
      <c r="M612" s="21">
        <f t="shared" ref="M612:M640" si="127">+IF(OR(AND(G612=""),(K612="")),"",G612*K612)</f>
        <v>-0.35276967930029157</v>
      </c>
      <c r="N612" s="22">
        <f t="shared" ref="N612:N640" si="128">+IF(OR(AND(H612=""),(L612="")),"",H612*L612)</f>
        <v>0.1455160744500846</v>
      </c>
    </row>
    <row r="613" spans="1:14" x14ac:dyDescent="0.2">
      <c r="A613" s="8"/>
      <c r="B613" s="25" t="s">
        <v>577</v>
      </c>
      <c r="C613" s="31">
        <v>5</v>
      </c>
      <c r="D613" s="28">
        <v>5</v>
      </c>
      <c r="E613" s="28">
        <v>0</v>
      </c>
      <c r="F613" s="28">
        <v>7</v>
      </c>
      <c r="G613" s="29">
        <f t="shared" si="123"/>
        <v>1.4577259475218658E-2</v>
      </c>
      <c r="H613" s="29">
        <f t="shared" si="124"/>
        <v>8.4602368866328256E-3</v>
      </c>
      <c r="I613" s="29" t="str">
        <f t="shared" si="125"/>
        <v/>
      </c>
      <c r="J613" s="29">
        <f t="shared" si="126"/>
        <v>1.03397341211226E-2</v>
      </c>
      <c r="K613" s="29">
        <f t="shared" ref="K613:K640" si="129">+IF(AND(C613=0,E613=0)," ",IF(C613=0,1,IF(E613=0,-1,(E613-C613)/C613)))</f>
        <v>-1</v>
      </c>
      <c r="L613" s="29">
        <f t="shared" ref="L613:L640" si="130">+IF(AND(D613=0,F613=0)," ",IF(D613=0,1,IF(F613=0,-1,(F613-D613)/D613)))</f>
        <v>0.4</v>
      </c>
      <c r="M613" s="29">
        <f t="shared" si="127"/>
        <v>-1.4577259475218658E-2</v>
      </c>
      <c r="N613" s="30">
        <f t="shared" si="128"/>
        <v>3.3840947546531306E-3</v>
      </c>
    </row>
    <row r="614" spans="1:14" x14ac:dyDescent="0.2">
      <c r="A614" s="8"/>
      <c r="B614" s="26" t="s">
        <v>578</v>
      </c>
      <c r="C614" s="23">
        <v>4</v>
      </c>
      <c r="D614" s="9">
        <v>45</v>
      </c>
      <c r="E614" s="9">
        <v>0</v>
      </c>
      <c r="F614" s="9">
        <v>7</v>
      </c>
      <c r="G614" s="10">
        <f t="shared" si="123"/>
        <v>1.1661807580174927E-2</v>
      </c>
      <c r="H614" s="10">
        <f t="shared" si="124"/>
        <v>7.6142131979695438E-2</v>
      </c>
      <c r="I614" s="10" t="str">
        <f t="shared" si="125"/>
        <v/>
      </c>
      <c r="J614" s="10">
        <f t="shared" si="126"/>
        <v>1.03397341211226E-2</v>
      </c>
      <c r="K614" s="10">
        <f t="shared" si="129"/>
        <v>-1</v>
      </c>
      <c r="L614" s="10">
        <f t="shared" si="130"/>
        <v>-0.84444444444444444</v>
      </c>
      <c r="M614" s="10">
        <f t="shared" si="127"/>
        <v>-1.1661807580174927E-2</v>
      </c>
      <c r="N614" s="11">
        <f t="shared" si="128"/>
        <v>-6.4297800338409483E-2</v>
      </c>
    </row>
    <row r="615" spans="1:14" ht="25.5" x14ac:dyDescent="0.2">
      <c r="A615" s="8"/>
      <c r="B615" s="26" t="s">
        <v>579</v>
      </c>
      <c r="C615" s="23">
        <v>0</v>
      </c>
      <c r="D615" s="9">
        <v>4</v>
      </c>
      <c r="E615" s="9">
        <v>4</v>
      </c>
      <c r="F615" s="9">
        <v>15</v>
      </c>
      <c r="G615" s="10" t="str">
        <f t="shared" si="123"/>
        <v/>
      </c>
      <c r="H615" s="10">
        <f t="shared" si="124"/>
        <v>6.7681895093062603E-3</v>
      </c>
      <c r="I615" s="10">
        <f t="shared" si="125"/>
        <v>1.8018018018018018E-2</v>
      </c>
      <c r="J615" s="10">
        <f t="shared" si="126"/>
        <v>2.2156573116691284E-2</v>
      </c>
      <c r="K615" s="10">
        <f t="shared" si="129"/>
        <v>1</v>
      </c>
      <c r="L615" s="10">
        <f t="shared" si="130"/>
        <v>2.75</v>
      </c>
      <c r="M615" s="10" t="str">
        <f t="shared" si="127"/>
        <v/>
      </c>
      <c r="N615" s="11">
        <f t="shared" si="128"/>
        <v>1.8612521150592216E-2</v>
      </c>
    </row>
    <row r="616" spans="1:14" x14ac:dyDescent="0.2">
      <c r="A616" s="8"/>
      <c r="B616" s="26" t="s">
        <v>580</v>
      </c>
      <c r="C616" s="23">
        <v>288</v>
      </c>
      <c r="D616" s="9">
        <v>82</v>
      </c>
      <c r="E616" s="9">
        <v>50</v>
      </c>
      <c r="F616" s="9">
        <v>37</v>
      </c>
      <c r="G616" s="10">
        <f t="shared" si="123"/>
        <v>0.83965014577259478</v>
      </c>
      <c r="H616" s="10">
        <f t="shared" si="124"/>
        <v>0.13874788494077833</v>
      </c>
      <c r="I616" s="10">
        <f t="shared" si="125"/>
        <v>0.22522522522522523</v>
      </c>
      <c r="J616" s="10">
        <f t="shared" si="126"/>
        <v>5.4652880354505169E-2</v>
      </c>
      <c r="K616" s="10">
        <f t="shared" si="129"/>
        <v>-0.82638888888888884</v>
      </c>
      <c r="L616" s="10">
        <f t="shared" si="130"/>
        <v>-0.54878048780487809</v>
      </c>
      <c r="M616" s="10">
        <f t="shared" si="127"/>
        <v>-0.69387755102040816</v>
      </c>
      <c r="N616" s="11">
        <f t="shared" si="128"/>
        <v>-7.6142131979695438E-2</v>
      </c>
    </row>
    <row r="617" spans="1:14" x14ac:dyDescent="0.2">
      <c r="A617" s="8"/>
      <c r="B617" s="26" t="s">
        <v>581</v>
      </c>
      <c r="C617" s="23">
        <v>0</v>
      </c>
      <c r="D617" s="9">
        <v>4</v>
      </c>
      <c r="E617" s="9">
        <v>5</v>
      </c>
      <c r="F617" s="9">
        <v>11</v>
      </c>
      <c r="G617" s="10" t="str">
        <f t="shared" si="123"/>
        <v/>
      </c>
      <c r="H617" s="10">
        <f t="shared" si="124"/>
        <v>6.7681895093062603E-3</v>
      </c>
      <c r="I617" s="10">
        <f t="shared" si="125"/>
        <v>2.2522522522522521E-2</v>
      </c>
      <c r="J617" s="10">
        <f t="shared" si="126"/>
        <v>1.6248153618906941E-2</v>
      </c>
      <c r="K617" s="10">
        <f t="shared" si="129"/>
        <v>1</v>
      </c>
      <c r="L617" s="10">
        <f t="shared" si="130"/>
        <v>1.75</v>
      </c>
      <c r="M617" s="10" t="str">
        <f t="shared" si="127"/>
        <v/>
      </c>
      <c r="N617" s="11">
        <f t="shared" si="128"/>
        <v>1.1844331641285956E-2</v>
      </c>
    </row>
    <row r="618" spans="1:14" x14ac:dyDescent="0.2">
      <c r="A618" s="8"/>
      <c r="B618" s="26" t="s">
        <v>582</v>
      </c>
      <c r="C618" s="23">
        <v>0</v>
      </c>
      <c r="D618" s="9">
        <v>1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1.6920473773265651E-3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11">
        <f t="shared" si="128"/>
        <v>-1.6920473773265651E-3</v>
      </c>
    </row>
    <row r="619" spans="1:14" x14ac:dyDescent="0.2">
      <c r="A619" s="8"/>
      <c r="B619" s="26" t="s">
        <v>583</v>
      </c>
      <c r="C619" s="23">
        <v>0</v>
      </c>
      <c r="D619" s="9">
        <v>2</v>
      </c>
      <c r="E619" s="9">
        <v>0</v>
      </c>
      <c r="F619" s="9">
        <v>4</v>
      </c>
      <c r="G619" s="10" t="str">
        <f t="shared" si="123"/>
        <v/>
      </c>
      <c r="H619" s="10">
        <f t="shared" si="124"/>
        <v>3.3840947546531302E-3</v>
      </c>
      <c r="I619" s="10" t="str">
        <f t="shared" si="125"/>
        <v/>
      </c>
      <c r="J619" s="10">
        <f t="shared" si="126"/>
        <v>5.9084194977843431E-3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>
        <f t="shared" si="128"/>
        <v>3.3840947546531302E-3</v>
      </c>
    </row>
    <row r="620" spans="1:14" x14ac:dyDescent="0.2">
      <c r="A620" s="8"/>
      <c r="B620" s="26" t="s">
        <v>584</v>
      </c>
      <c r="C620" s="23">
        <v>0</v>
      </c>
      <c r="D620" s="9">
        <v>1</v>
      </c>
      <c r="E620" s="9">
        <v>1</v>
      </c>
      <c r="F620" s="9">
        <v>2</v>
      </c>
      <c r="G620" s="10" t="str">
        <f t="shared" si="123"/>
        <v/>
      </c>
      <c r="H620" s="10">
        <f t="shared" si="124"/>
        <v>1.6920473773265651E-3</v>
      </c>
      <c r="I620" s="10">
        <f t="shared" si="125"/>
        <v>4.5045045045045045E-3</v>
      </c>
      <c r="J620" s="10">
        <f t="shared" si="126"/>
        <v>2.9542097488921715E-3</v>
      </c>
      <c r="K620" s="10">
        <f t="shared" si="129"/>
        <v>1</v>
      </c>
      <c r="L620" s="10">
        <f t="shared" si="130"/>
        <v>1</v>
      </c>
      <c r="M620" s="10" t="str">
        <f t="shared" si="127"/>
        <v/>
      </c>
      <c r="N620" s="11">
        <f t="shared" si="128"/>
        <v>1.6920473773265651E-3</v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12</v>
      </c>
      <c r="E622" s="9">
        <v>0</v>
      </c>
      <c r="F622" s="9">
        <v>1</v>
      </c>
      <c r="G622" s="10" t="str">
        <f t="shared" si="123"/>
        <v/>
      </c>
      <c r="H622" s="10">
        <f t="shared" si="124"/>
        <v>2.030456852791878E-2</v>
      </c>
      <c r="I622" s="10" t="str">
        <f t="shared" si="125"/>
        <v/>
      </c>
      <c r="J622" s="10">
        <f t="shared" si="126"/>
        <v>1.4771048744460858E-3</v>
      </c>
      <c r="K622" s="10" t="str">
        <f t="shared" si="129"/>
        <v xml:space="preserve"> </v>
      </c>
      <c r="L622" s="10">
        <f t="shared" si="130"/>
        <v>-0.91666666666666663</v>
      </c>
      <c r="M622" s="10" t="str">
        <f t="shared" si="127"/>
        <v/>
      </c>
      <c r="N622" s="11">
        <f t="shared" si="128"/>
        <v>-1.8612521150592216E-2</v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19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>
        <f t="shared" si="126"/>
        <v>2.8064992614475627E-2</v>
      </c>
      <c r="K625" s="10" t="str">
        <f t="shared" si="129"/>
        <v xml:space="preserve"> </v>
      </c>
      <c r="L625" s="10">
        <f t="shared" si="130"/>
        <v>1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12</v>
      </c>
      <c r="E627" s="9">
        <v>4</v>
      </c>
      <c r="F627" s="9">
        <v>33</v>
      </c>
      <c r="G627" s="10" t="str">
        <f t="shared" si="123"/>
        <v/>
      </c>
      <c r="H627" s="10">
        <f t="shared" si="124"/>
        <v>2.030456852791878E-2</v>
      </c>
      <c r="I627" s="10">
        <f t="shared" si="125"/>
        <v>1.8018018018018018E-2</v>
      </c>
      <c r="J627" s="10">
        <f t="shared" si="126"/>
        <v>4.874446085672083E-2</v>
      </c>
      <c r="K627" s="10">
        <f t="shared" si="129"/>
        <v>1</v>
      </c>
      <c r="L627" s="10">
        <f t="shared" si="130"/>
        <v>1.75</v>
      </c>
      <c r="M627" s="10" t="str">
        <f t="shared" si="127"/>
        <v/>
      </c>
      <c r="N627" s="11">
        <f t="shared" si="128"/>
        <v>3.5532994923857864E-2</v>
      </c>
    </row>
    <row r="628" spans="1:14" x14ac:dyDescent="0.2">
      <c r="A628" s="8"/>
      <c r="B628" s="26" t="s">
        <v>592</v>
      </c>
      <c r="C628" s="23">
        <v>0</v>
      </c>
      <c r="D628" s="9">
        <v>5</v>
      </c>
      <c r="E628" s="9">
        <v>3</v>
      </c>
      <c r="F628" s="9">
        <v>15</v>
      </c>
      <c r="G628" s="10" t="str">
        <f t="shared" si="123"/>
        <v/>
      </c>
      <c r="H628" s="10">
        <f t="shared" si="124"/>
        <v>8.4602368866328256E-3</v>
      </c>
      <c r="I628" s="10">
        <f t="shared" si="125"/>
        <v>1.3513513513513514E-2</v>
      </c>
      <c r="J628" s="10">
        <f t="shared" si="126"/>
        <v>2.2156573116691284E-2</v>
      </c>
      <c r="K628" s="10">
        <f t="shared" si="129"/>
        <v>1</v>
      </c>
      <c r="L628" s="10">
        <f t="shared" si="130"/>
        <v>2</v>
      </c>
      <c r="M628" s="10" t="str">
        <f t="shared" si="127"/>
        <v/>
      </c>
      <c r="N628" s="11">
        <f t="shared" si="128"/>
        <v>1.6920473773265651E-2</v>
      </c>
    </row>
    <row r="629" spans="1:14" x14ac:dyDescent="0.2">
      <c r="A629" s="8"/>
      <c r="B629" s="26" t="s">
        <v>593</v>
      </c>
      <c r="C629" s="23">
        <v>1</v>
      </c>
      <c r="D629" s="9">
        <v>2</v>
      </c>
      <c r="E629" s="9">
        <v>0</v>
      </c>
      <c r="F629" s="9">
        <v>5</v>
      </c>
      <c r="G629" s="10">
        <f t="shared" si="123"/>
        <v>2.9154518950437317E-3</v>
      </c>
      <c r="H629" s="10">
        <f t="shared" si="124"/>
        <v>3.3840947546531302E-3</v>
      </c>
      <c r="I629" s="10" t="str">
        <f t="shared" si="125"/>
        <v/>
      </c>
      <c r="J629" s="10">
        <f t="shared" si="126"/>
        <v>7.385524372230428E-3</v>
      </c>
      <c r="K629" s="10">
        <f t="shared" si="129"/>
        <v>-1</v>
      </c>
      <c r="L629" s="10">
        <f t="shared" si="130"/>
        <v>1.5</v>
      </c>
      <c r="M629" s="10">
        <f t="shared" si="127"/>
        <v>-2.9154518950437317E-3</v>
      </c>
      <c r="N629" s="11">
        <f t="shared" si="128"/>
        <v>5.076142131979695E-3</v>
      </c>
    </row>
    <row r="630" spans="1:14" x14ac:dyDescent="0.2">
      <c r="A630" s="8"/>
      <c r="B630" s="26" t="s">
        <v>594</v>
      </c>
      <c r="C630" s="23">
        <v>11</v>
      </c>
      <c r="D630" s="9">
        <v>11</v>
      </c>
      <c r="E630" s="9">
        <v>6</v>
      </c>
      <c r="F630" s="9">
        <v>238</v>
      </c>
      <c r="G630" s="10">
        <f t="shared" si="123"/>
        <v>3.2069970845481049E-2</v>
      </c>
      <c r="H630" s="10">
        <f t="shared" si="124"/>
        <v>1.8612521150592216E-2</v>
      </c>
      <c r="I630" s="10">
        <f t="shared" si="125"/>
        <v>2.7027027027027029E-2</v>
      </c>
      <c r="J630" s="10">
        <f t="shared" si="126"/>
        <v>0.35155096011816839</v>
      </c>
      <c r="K630" s="10">
        <f t="shared" si="129"/>
        <v>-0.45454545454545453</v>
      </c>
      <c r="L630" s="10">
        <f t="shared" si="130"/>
        <v>20.636363636363637</v>
      </c>
      <c r="M630" s="10">
        <f t="shared" si="127"/>
        <v>-1.4577259475218658E-2</v>
      </c>
      <c r="N630" s="11">
        <f t="shared" si="128"/>
        <v>0.38409475465313025</v>
      </c>
    </row>
    <row r="631" spans="1:14" x14ac:dyDescent="0.2">
      <c r="A631" s="8"/>
      <c r="B631" s="26" t="s">
        <v>595</v>
      </c>
      <c r="C631" s="23">
        <v>1</v>
      </c>
      <c r="D631" s="9">
        <v>20</v>
      </c>
      <c r="E631" s="9">
        <v>0</v>
      </c>
      <c r="F631" s="9">
        <v>16</v>
      </c>
      <c r="G631" s="10">
        <f t="shared" si="123"/>
        <v>2.9154518950437317E-3</v>
      </c>
      <c r="H631" s="10">
        <f t="shared" si="124"/>
        <v>3.3840947546531303E-2</v>
      </c>
      <c r="I631" s="10" t="str">
        <f t="shared" si="125"/>
        <v/>
      </c>
      <c r="J631" s="10">
        <f t="shared" si="126"/>
        <v>2.3633677991137372E-2</v>
      </c>
      <c r="K631" s="10">
        <f t="shared" si="129"/>
        <v>-1</v>
      </c>
      <c r="L631" s="10">
        <f t="shared" si="130"/>
        <v>-0.2</v>
      </c>
      <c r="M631" s="10">
        <f t="shared" si="127"/>
        <v>-2.9154518950437317E-3</v>
      </c>
      <c r="N631" s="11">
        <f t="shared" si="128"/>
        <v>-6.7681895093062612E-3</v>
      </c>
    </row>
    <row r="632" spans="1:14" x14ac:dyDescent="0.2">
      <c r="A632" s="8"/>
      <c r="B632" s="26" t="s">
        <v>596</v>
      </c>
      <c r="C632" s="23">
        <v>0</v>
      </c>
      <c r="D632" s="9">
        <v>3</v>
      </c>
      <c r="E632" s="9">
        <v>0</v>
      </c>
      <c r="F632" s="9">
        <v>10</v>
      </c>
      <c r="G632" s="10" t="str">
        <f t="shared" si="123"/>
        <v/>
      </c>
      <c r="H632" s="10">
        <f t="shared" si="124"/>
        <v>5.076142131979695E-3</v>
      </c>
      <c r="I632" s="10" t="str">
        <f t="shared" si="125"/>
        <v/>
      </c>
      <c r="J632" s="10">
        <f t="shared" si="126"/>
        <v>1.4771048744460856E-2</v>
      </c>
      <c r="K632" s="10" t="str">
        <f t="shared" si="129"/>
        <v xml:space="preserve"> </v>
      </c>
      <c r="L632" s="10">
        <f t="shared" si="130"/>
        <v>2.3333333333333335</v>
      </c>
      <c r="M632" s="10" t="str">
        <f t="shared" si="127"/>
        <v/>
      </c>
      <c r="N632" s="11">
        <f t="shared" si="128"/>
        <v>1.1844331641285956E-2</v>
      </c>
    </row>
    <row r="633" spans="1:14" x14ac:dyDescent="0.2">
      <c r="A633" s="8"/>
      <c r="B633" s="26" t="s">
        <v>597</v>
      </c>
      <c r="C633" s="23">
        <v>0</v>
      </c>
      <c r="D633" s="9">
        <v>0</v>
      </c>
      <c r="E633" s="9">
        <v>1</v>
      </c>
      <c r="F633" s="9">
        <v>47</v>
      </c>
      <c r="G633" s="10" t="str">
        <f t="shared" si="123"/>
        <v/>
      </c>
      <c r="H633" s="10" t="str">
        <f t="shared" si="124"/>
        <v/>
      </c>
      <c r="I633" s="10">
        <f t="shared" si="125"/>
        <v>4.5045045045045045E-3</v>
      </c>
      <c r="J633" s="10">
        <f t="shared" si="126"/>
        <v>6.9423929098966025E-2</v>
      </c>
      <c r="K633" s="10">
        <f t="shared" si="129"/>
        <v>1</v>
      </c>
      <c r="L633" s="10">
        <f t="shared" si="130"/>
        <v>1</v>
      </c>
      <c r="M633" s="10" t="str">
        <f t="shared" si="127"/>
        <v/>
      </c>
      <c r="N633" s="11" t="str">
        <f t="shared" si="128"/>
        <v/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38</v>
      </c>
      <c r="E636" s="9">
        <v>0</v>
      </c>
      <c r="F636" s="9">
        <v>31</v>
      </c>
      <c r="G636" s="10" t="str">
        <f t="shared" si="123"/>
        <v/>
      </c>
      <c r="H636" s="10">
        <f t="shared" si="124"/>
        <v>6.4297800338409469E-2</v>
      </c>
      <c r="I636" s="10" t="str">
        <f t="shared" si="125"/>
        <v/>
      </c>
      <c r="J636" s="10">
        <f t="shared" si="126"/>
        <v>4.5790251107828653E-2</v>
      </c>
      <c r="K636" s="10" t="str">
        <f t="shared" si="129"/>
        <v xml:space="preserve"> </v>
      </c>
      <c r="L636" s="10">
        <f t="shared" si="130"/>
        <v>-0.18421052631578946</v>
      </c>
      <c r="M636" s="10" t="str">
        <f t="shared" si="127"/>
        <v/>
      </c>
      <c r="N636" s="11">
        <f t="shared" si="128"/>
        <v>-1.1844331641285955E-2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6</v>
      </c>
      <c r="E639" s="9">
        <v>115</v>
      </c>
      <c r="F639" s="9">
        <v>39</v>
      </c>
      <c r="G639" s="10" t="str">
        <f t="shared" si="123"/>
        <v/>
      </c>
      <c r="H639" s="10">
        <f t="shared" si="124"/>
        <v>1.015228426395939E-2</v>
      </c>
      <c r="I639" s="10">
        <f t="shared" si="125"/>
        <v>0.51801801801801806</v>
      </c>
      <c r="J639" s="10">
        <f t="shared" si="126"/>
        <v>5.7607090103397339E-2</v>
      </c>
      <c r="K639" s="10">
        <f t="shared" si="129"/>
        <v>1</v>
      </c>
      <c r="L639" s="10">
        <f t="shared" si="130"/>
        <v>5.5</v>
      </c>
      <c r="M639" s="10" t="str">
        <f t="shared" si="127"/>
        <v/>
      </c>
      <c r="N639" s="11">
        <f t="shared" si="128"/>
        <v>5.5837563451776644E-2</v>
      </c>
    </row>
    <row r="640" spans="1:14" ht="26.25" thickBot="1" x14ac:dyDescent="0.25">
      <c r="A640" s="8"/>
      <c r="B640" s="27" t="s">
        <v>604</v>
      </c>
      <c r="C640" s="24">
        <v>33</v>
      </c>
      <c r="D640" s="12">
        <v>338</v>
      </c>
      <c r="E640" s="12">
        <v>33</v>
      </c>
      <c r="F640" s="12">
        <v>140</v>
      </c>
      <c r="G640" s="13">
        <f t="shared" si="123"/>
        <v>9.6209912536443148E-2</v>
      </c>
      <c r="H640" s="13">
        <f t="shared" si="124"/>
        <v>0.57191201353637899</v>
      </c>
      <c r="I640" s="13">
        <f t="shared" si="125"/>
        <v>0.14864864864864866</v>
      </c>
      <c r="J640" s="13">
        <f t="shared" si="126"/>
        <v>0.206794682422452</v>
      </c>
      <c r="K640" s="13">
        <f t="shared" si="129"/>
        <v>0</v>
      </c>
      <c r="L640" s="13">
        <f t="shared" si="130"/>
        <v>-0.58579881656804733</v>
      </c>
      <c r="M640" s="13">
        <f t="shared" si="127"/>
        <v>0</v>
      </c>
      <c r="N640" s="14">
        <f t="shared" si="128"/>
        <v>-0.3350253807106599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613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614</v>
      </c>
      <c r="C9" s="19">
        <f>+C22+C81+C188+C371+C612</f>
        <v>30048</v>
      </c>
      <c r="D9" s="20">
        <f>+D22+D81+D188+D371+D612</f>
        <v>27229</v>
      </c>
      <c r="E9" s="19">
        <f>+E22+E81+E188+E371+E612</f>
        <v>46320</v>
      </c>
      <c r="F9" s="20">
        <f>+F22+F81+F188+F371+F612</f>
        <v>35617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0.54153354632587858</v>
      </c>
      <c r="L9" s="22">
        <f t="shared" si="0"/>
        <v>0.30805391310734881</v>
      </c>
      <c r="M9" s="21">
        <f t="shared" ref="M9:N14" si="1">+IF(OR(AND(G9=""),(K9="")),"",G9*K9)</f>
        <v>0.54153354632587858</v>
      </c>
      <c r="N9" s="22">
        <f t="shared" si="1"/>
        <v>0.30805391310734881</v>
      </c>
    </row>
    <row r="10" spans="1:14" ht="26.25" customHeight="1" x14ac:dyDescent="0.2">
      <c r="A10" s="8"/>
      <c r="B10" s="25" t="s">
        <v>10</v>
      </c>
      <c r="C10" s="23">
        <f>+C22</f>
        <v>91</v>
      </c>
      <c r="D10" s="9">
        <f>+D22</f>
        <v>74</v>
      </c>
      <c r="E10" s="9">
        <f>+E22</f>
        <v>67</v>
      </c>
      <c r="F10" s="9">
        <f>+F22</f>
        <v>59</v>
      </c>
      <c r="G10" s="10">
        <f t="shared" ref="G10:J14" si="2">+C10/C$9</f>
        <v>3.0284877529286477E-3</v>
      </c>
      <c r="H10" s="10">
        <f t="shared" si="2"/>
        <v>2.717690697418194E-3</v>
      </c>
      <c r="I10" s="10">
        <f t="shared" si="2"/>
        <v>1.4464594127806562E-3</v>
      </c>
      <c r="J10" s="10">
        <f t="shared" si="2"/>
        <v>1.656512339613106E-3</v>
      </c>
      <c r="K10" s="10">
        <f t="shared" si="0"/>
        <v>-0.26373626373626374</v>
      </c>
      <c r="L10" s="10">
        <f t="shared" si="0"/>
        <v>-0.20270270270270271</v>
      </c>
      <c r="M10" s="10">
        <f t="shared" si="1"/>
        <v>-7.9872204472843458E-4</v>
      </c>
      <c r="N10" s="11">
        <f t="shared" si="1"/>
        <v>-5.5088324947666096E-4</v>
      </c>
    </row>
    <row r="11" spans="1:14" ht="25.5" x14ac:dyDescent="0.2">
      <c r="A11" s="8"/>
      <c r="B11" s="26" t="s">
        <v>11</v>
      </c>
      <c r="C11" s="23">
        <f>+C81</f>
        <v>1486</v>
      </c>
      <c r="D11" s="9">
        <f>+D81</f>
        <v>1544</v>
      </c>
      <c r="E11" s="9">
        <f>+E81</f>
        <v>3755</v>
      </c>
      <c r="F11" s="9">
        <f>+F81</f>
        <v>3530</v>
      </c>
      <c r="G11" s="10">
        <f t="shared" si="2"/>
        <v>4.9454206602768905E-2</v>
      </c>
      <c r="H11" s="10">
        <f t="shared" si="2"/>
        <v>5.6704249146130967E-2</v>
      </c>
      <c r="I11" s="10">
        <f t="shared" si="2"/>
        <v>8.1066493955094993E-2</v>
      </c>
      <c r="J11" s="10">
        <f t="shared" si="2"/>
        <v>9.9109975573462114E-2</v>
      </c>
      <c r="K11" s="10">
        <f t="shared" si="0"/>
        <v>1.5269179004037685</v>
      </c>
      <c r="L11" s="10">
        <f t="shared" si="0"/>
        <v>1.2862694300518134</v>
      </c>
      <c r="M11" s="10">
        <f t="shared" si="1"/>
        <v>7.5512513312034082E-2</v>
      </c>
      <c r="N11" s="11">
        <f t="shared" si="1"/>
        <v>7.29369422307099E-2</v>
      </c>
    </row>
    <row r="12" spans="1:14" ht="25.5" x14ac:dyDescent="0.2">
      <c r="A12" s="8"/>
      <c r="B12" s="26" t="s">
        <v>12</v>
      </c>
      <c r="C12" s="23">
        <f>+C188</f>
        <v>5497</v>
      </c>
      <c r="D12" s="9">
        <f>+D188</f>
        <v>5453</v>
      </c>
      <c r="E12" s="9">
        <f>+E188</f>
        <v>3821</v>
      </c>
      <c r="F12" s="9">
        <f>+F188</f>
        <v>2694</v>
      </c>
      <c r="G12" s="10">
        <f t="shared" si="2"/>
        <v>0.18294062832800853</v>
      </c>
      <c r="H12" s="10">
        <f t="shared" si="2"/>
        <v>0.20026442395974881</v>
      </c>
      <c r="I12" s="10">
        <f t="shared" si="2"/>
        <v>8.2491364421416233E-2</v>
      </c>
      <c r="J12" s="10">
        <f t="shared" si="2"/>
        <v>7.5638038015554368E-2</v>
      </c>
      <c r="K12" s="10">
        <f t="shared" si="0"/>
        <v>-0.30489357831544478</v>
      </c>
      <c r="L12" s="10">
        <f t="shared" si="0"/>
        <v>-0.50596002200623513</v>
      </c>
      <c r="M12" s="10">
        <f t="shared" si="1"/>
        <v>-5.5777422790202348E-2</v>
      </c>
      <c r="N12" s="11">
        <f t="shared" si="1"/>
        <v>-0.10132579235374051</v>
      </c>
    </row>
    <row r="13" spans="1:14" ht="25.5" x14ac:dyDescent="0.2">
      <c r="A13" s="8"/>
      <c r="B13" s="26" t="s">
        <v>13</v>
      </c>
      <c r="C13" s="23">
        <f>+C371</f>
        <v>19327</v>
      </c>
      <c r="D13" s="9">
        <f>+D371</f>
        <v>15303</v>
      </c>
      <c r="E13" s="9">
        <f>+E371</f>
        <v>33333</v>
      </c>
      <c r="F13" s="9">
        <f>+F371</f>
        <v>22843</v>
      </c>
      <c r="G13" s="10">
        <f t="shared" si="2"/>
        <v>0.64320420660276889</v>
      </c>
      <c r="H13" s="10">
        <f t="shared" si="2"/>
        <v>0.56201109111608949</v>
      </c>
      <c r="I13" s="10">
        <f t="shared" si="2"/>
        <v>0.71962435233160627</v>
      </c>
      <c r="J13" s="10">
        <f t="shared" si="2"/>
        <v>0.64135104023359635</v>
      </c>
      <c r="K13" s="10">
        <f t="shared" si="0"/>
        <v>0.72468567289284425</v>
      </c>
      <c r="L13" s="10">
        <f t="shared" si="0"/>
        <v>0.49271384695811277</v>
      </c>
      <c r="M13" s="10">
        <f t="shared" si="1"/>
        <v>0.46612087326943558</v>
      </c>
      <c r="N13" s="11">
        <f t="shared" si="1"/>
        <v>0.27691064673693488</v>
      </c>
    </row>
    <row r="14" spans="1:14" ht="26.25" thickBot="1" x14ac:dyDescent="0.25">
      <c r="A14" s="8"/>
      <c r="B14" s="27" t="s">
        <v>14</v>
      </c>
      <c r="C14" s="24">
        <f>+C612</f>
        <v>3647</v>
      </c>
      <c r="D14" s="12">
        <f>+D612</f>
        <v>4855</v>
      </c>
      <c r="E14" s="12">
        <f>+E612</f>
        <v>5344</v>
      </c>
      <c r="F14" s="12">
        <f>+F612</f>
        <v>6491</v>
      </c>
      <c r="G14" s="13">
        <f t="shared" si="2"/>
        <v>0.12137247071352503</v>
      </c>
      <c r="H14" s="13">
        <f t="shared" si="2"/>
        <v>0.17830254508061258</v>
      </c>
      <c r="I14" s="13">
        <f t="shared" si="2"/>
        <v>0.1153713298791019</v>
      </c>
      <c r="J14" s="13">
        <f t="shared" si="2"/>
        <v>0.18224443383777408</v>
      </c>
      <c r="K14" s="13">
        <f t="shared" si="0"/>
        <v>0.4653139566767206</v>
      </c>
      <c r="L14" s="13">
        <f t="shared" si="0"/>
        <v>0.33697219361483005</v>
      </c>
      <c r="M14" s="13">
        <f t="shared" si="1"/>
        <v>5.6476304579339727E-2</v>
      </c>
      <c r="N14" s="14">
        <f t="shared" si="1"/>
        <v>6.0082999742921146E-2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91</v>
      </c>
      <c r="D22" s="20">
        <f>SUM(D23:D73)</f>
        <v>74</v>
      </c>
      <c r="E22" s="19">
        <f>SUM(E23:E73)</f>
        <v>67</v>
      </c>
      <c r="F22" s="20">
        <f>SUM(F23:F73)</f>
        <v>59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-0.26373626373626374</v>
      </c>
      <c r="L22" s="22">
        <f>+IF(AND(D22=0,F22=0),"",IF(D22=0,1,IF(F22=0,-1,(F22-D22)/D22)))</f>
        <v>-0.20270270270270271</v>
      </c>
      <c r="M22" s="21">
        <f t="shared" ref="M22:M53" si="7">+IF(OR(AND(G22=""),(K22="")),"",G22*K22)</f>
        <v>-0.26373626373626374</v>
      </c>
      <c r="N22" s="22">
        <f t="shared" ref="N22:N53" si="8">+IF(OR(AND(H22=""),(L22="")),"",H22*L22)</f>
        <v>-0.20270270270270271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2</v>
      </c>
      <c r="D29" s="9">
        <v>1</v>
      </c>
      <c r="E29" s="9">
        <v>0</v>
      </c>
      <c r="F29" s="9">
        <v>0</v>
      </c>
      <c r="G29" s="10">
        <f t="shared" si="3"/>
        <v>2.197802197802198E-2</v>
      </c>
      <c r="H29" s="10">
        <f t="shared" si="4"/>
        <v>1.3513513513513514E-2</v>
      </c>
      <c r="I29" s="10" t="str">
        <f t="shared" si="5"/>
        <v/>
      </c>
      <c r="J29" s="10" t="str">
        <f t="shared" si="6"/>
        <v/>
      </c>
      <c r="K29" s="10">
        <f t="shared" si="9"/>
        <v>-1</v>
      </c>
      <c r="L29" s="10">
        <f t="shared" si="10"/>
        <v>-1</v>
      </c>
      <c r="M29" s="10">
        <f t="shared" si="7"/>
        <v>-2.197802197802198E-2</v>
      </c>
      <c r="N29" s="11">
        <f t="shared" si="8"/>
        <v>-1.3513513513513514E-2</v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2</v>
      </c>
      <c r="F30" s="9">
        <v>1</v>
      </c>
      <c r="G30" s="10">
        <f t="shared" si="3"/>
        <v>1.098901098901099E-2</v>
      </c>
      <c r="H30" s="10" t="str">
        <f t="shared" si="4"/>
        <v/>
      </c>
      <c r="I30" s="10">
        <f t="shared" si="5"/>
        <v>2.9850746268656716E-2</v>
      </c>
      <c r="J30" s="10">
        <f t="shared" si="6"/>
        <v>1.6949152542372881E-2</v>
      </c>
      <c r="K30" s="10">
        <f t="shared" si="9"/>
        <v>1</v>
      </c>
      <c r="L30" s="10">
        <f t="shared" si="10"/>
        <v>1</v>
      </c>
      <c r="M30" s="10">
        <f t="shared" si="7"/>
        <v>1.098901098901099E-2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1</v>
      </c>
      <c r="E32" s="9">
        <v>1</v>
      </c>
      <c r="F32" s="9">
        <v>3</v>
      </c>
      <c r="G32" s="10" t="str">
        <f t="shared" si="3"/>
        <v/>
      </c>
      <c r="H32" s="10">
        <f t="shared" si="4"/>
        <v>1.3513513513513514E-2</v>
      </c>
      <c r="I32" s="10">
        <f t="shared" si="5"/>
        <v>1.4925373134328358E-2</v>
      </c>
      <c r="J32" s="10">
        <f t="shared" si="6"/>
        <v>5.0847457627118647E-2</v>
      </c>
      <c r="K32" s="10">
        <f t="shared" si="9"/>
        <v>1</v>
      </c>
      <c r="L32" s="10">
        <f t="shared" si="10"/>
        <v>2</v>
      </c>
      <c r="M32" s="10" t="str">
        <f t="shared" si="7"/>
        <v/>
      </c>
      <c r="N32" s="11">
        <f t="shared" si="8"/>
        <v>2.7027027027027029E-2</v>
      </c>
    </row>
    <row r="33" spans="1:14" x14ac:dyDescent="0.2">
      <c r="A33" s="8"/>
      <c r="B33" s="26" t="s">
        <v>28</v>
      </c>
      <c r="C33" s="23">
        <v>22</v>
      </c>
      <c r="D33" s="9">
        <v>15</v>
      </c>
      <c r="E33" s="9">
        <v>21</v>
      </c>
      <c r="F33" s="9">
        <v>12</v>
      </c>
      <c r="G33" s="10">
        <f t="shared" si="3"/>
        <v>0.24175824175824176</v>
      </c>
      <c r="H33" s="10">
        <f t="shared" si="4"/>
        <v>0.20270270270270271</v>
      </c>
      <c r="I33" s="10">
        <f t="shared" si="5"/>
        <v>0.31343283582089554</v>
      </c>
      <c r="J33" s="10">
        <f t="shared" si="6"/>
        <v>0.20338983050847459</v>
      </c>
      <c r="K33" s="10">
        <f t="shared" si="9"/>
        <v>-4.5454545454545456E-2</v>
      </c>
      <c r="L33" s="10">
        <f t="shared" si="10"/>
        <v>-0.2</v>
      </c>
      <c r="M33" s="10">
        <f t="shared" si="7"/>
        <v>-1.098901098901099E-2</v>
      </c>
      <c r="N33" s="11">
        <f t="shared" si="8"/>
        <v>-4.0540540540540543E-2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8</v>
      </c>
      <c r="D39" s="9">
        <v>8</v>
      </c>
      <c r="E39" s="9">
        <v>12</v>
      </c>
      <c r="F39" s="9">
        <v>14</v>
      </c>
      <c r="G39" s="10">
        <f t="shared" si="3"/>
        <v>8.7912087912087919E-2</v>
      </c>
      <c r="H39" s="10">
        <f t="shared" si="4"/>
        <v>0.10810810810810811</v>
      </c>
      <c r="I39" s="10">
        <f t="shared" si="5"/>
        <v>0.17910447761194029</v>
      </c>
      <c r="J39" s="10">
        <f t="shared" si="6"/>
        <v>0.23728813559322035</v>
      </c>
      <c r="K39" s="10">
        <f t="shared" si="9"/>
        <v>0.5</v>
      </c>
      <c r="L39" s="10">
        <f t="shared" si="10"/>
        <v>0.75</v>
      </c>
      <c r="M39" s="10">
        <f t="shared" si="7"/>
        <v>4.3956043956043959E-2</v>
      </c>
      <c r="N39" s="11">
        <f t="shared" si="8"/>
        <v>8.1081081081081086E-2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6</v>
      </c>
      <c r="F40" s="9">
        <v>4</v>
      </c>
      <c r="G40" s="10" t="str">
        <f t="shared" si="3"/>
        <v/>
      </c>
      <c r="H40" s="10" t="str">
        <f t="shared" si="4"/>
        <v/>
      </c>
      <c r="I40" s="10">
        <f t="shared" si="5"/>
        <v>8.9552238805970144E-2</v>
      </c>
      <c r="J40" s="10">
        <f t="shared" si="6"/>
        <v>6.7796610169491525E-2</v>
      </c>
      <c r="K40" s="10">
        <f t="shared" si="9"/>
        <v>1</v>
      </c>
      <c r="L40" s="10">
        <f t="shared" si="10"/>
        <v>1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1</v>
      </c>
      <c r="D41" s="9">
        <v>7</v>
      </c>
      <c r="E41" s="9">
        <v>0</v>
      </c>
      <c r="F41" s="9">
        <v>1</v>
      </c>
      <c r="G41" s="10">
        <f t="shared" si="3"/>
        <v>1.098901098901099E-2</v>
      </c>
      <c r="H41" s="10">
        <f t="shared" si="4"/>
        <v>9.45945945945946E-2</v>
      </c>
      <c r="I41" s="10" t="str">
        <f t="shared" si="5"/>
        <v/>
      </c>
      <c r="J41" s="10">
        <f t="shared" si="6"/>
        <v>1.6949152542372881E-2</v>
      </c>
      <c r="K41" s="10">
        <f t="shared" si="9"/>
        <v>-1</v>
      </c>
      <c r="L41" s="10">
        <f t="shared" si="10"/>
        <v>-0.8571428571428571</v>
      </c>
      <c r="M41" s="10">
        <f t="shared" si="7"/>
        <v>-1.098901098901099E-2</v>
      </c>
      <c r="N41" s="11">
        <f t="shared" si="8"/>
        <v>-8.1081081081081086E-2</v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3</v>
      </c>
      <c r="F47" s="9">
        <v>3</v>
      </c>
      <c r="G47" s="10" t="str">
        <f t="shared" si="3"/>
        <v/>
      </c>
      <c r="H47" s="10" t="str">
        <f t="shared" si="4"/>
        <v/>
      </c>
      <c r="I47" s="10">
        <f t="shared" si="5"/>
        <v>4.4776119402985072E-2</v>
      </c>
      <c r="J47" s="10">
        <f t="shared" si="6"/>
        <v>5.0847457627118647E-2</v>
      </c>
      <c r="K47" s="10">
        <f t="shared" si="9"/>
        <v>1</v>
      </c>
      <c r="L47" s="10">
        <f t="shared" si="10"/>
        <v>1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1</v>
      </c>
      <c r="E48" s="9">
        <v>0</v>
      </c>
      <c r="F48" s="9">
        <v>0</v>
      </c>
      <c r="G48" s="10" t="str">
        <f t="shared" si="3"/>
        <v/>
      </c>
      <c r="H48" s="10">
        <f t="shared" si="4"/>
        <v>1.3513513513513514E-2</v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>
        <f t="shared" si="10"/>
        <v>-1</v>
      </c>
      <c r="M48" s="10" t="str">
        <f t="shared" si="7"/>
        <v/>
      </c>
      <c r="N48" s="11">
        <f t="shared" si="8"/>
        <v>-1.3513513513513514E-2</v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3</v>
      </c>
      <c r="F50" s="9">
        <v>0</v>
      </c>
      <c r="G50" s="10" t="str">
        <f t="shared" si="3"/>
        <v/>
      </c>
      <c r="H50" s="10" t="str">
        <f t="shared" si="4"/>
        <v/>
      </c>
      <c r="I50" s="10">
        <f t="shared" si="5"/>
        <v>4.4776119402985072E-2</v>
      </c>
      <c r="J50" s="10" t="str">
        <f t="shared" si="6"/>
        <v/>
      </c>
      <c r="K50" s="10">
        <f t="shared" si="9"/>
        <v>1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2</v>
      </c>
      <c r="D51" s="9">
        <v>1</v>
      </c>
      <c r="E51" s="9">
        <v>0</v>
      </c>
      <c r="F51" s="9">
        <v>0</v>
      </c>
      <c r="G51" s="10">
        <f t="shared" si="3"/>
        <v>2.197802197802198E-2</v>
      </c>
      <c r="H51" s="10">
        <f t="shared" si="4"/>
        <v>1.3513513513513514E-2</v>
      </c>
      <c r="I51" s="10" t="str">
        <f t="shared" si="5"/>
        <v/>
      </c>
      <c r="J51" s="10" t="str">
        <f t="shared" si="6"/>
        <v/>
      </c>
      <c r="K51" s="10">
        <f t="shared" si="9"/>
        <v>-1</v>
      </c>
      <c r="L51" s="10">
        <f t="shared" si="10"/>
        <v>-1</v>
      </c>
      <c r="M51" s="10">
        <f t="shared" si="7"/>
        <v>-2.197802197802198E-2</v>
      </c>
      <c r="N51" s="11">
        <f t="shared" si="8"/>
        <v>-1.3513513513513514E-2</v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1</v>
      </c>
      <c r="F52" s="9">
        <v>0</v>
      </c>
      <c r="G52" s="10" t="str">
        <f t="shared" si="3"/>
        <v/>
      </c>
      <c r="H52" s="10" t="str">
        <f t="shared" si="4"/>
        <v/>
      </c>
      <c r="I52" s="10">
        <f t="shared" si="5"/>
        <v>1.4925373134328358E-2</v>
      </c>
      <c r="J52" s="10" t="str">
        <f t="shared" si="6"/>
        <v/>
      </c>
      <c r="K52" s="10">
        <f t="shared" si="9"/>
        <v>1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9</v>
      </c>
      <c r="D53" s="9">
        <v>6</v>
      </c>
      <c r="E53" s="9">
        <v>8</v>
      </c>
      <c r="F53" s="9">
        <v>3</v>
      </c>
      <c r="G53" s="10">
        <f t="shared" si="3"/>
        <v>9.8901098901098897E-2</v>
      </c>
      <c r="H53" s="10">
        <f t="shared" si="4"/>
        <v>8.1081081081081086E-2</v>
      </c>
      <c r="I53" s="10">
        <f t="shared" si="5"/>
        <v>0.11940298507462686</v>
      </c>
      <c r="J53" s="10">
        <f t="shared" si="6"/>
        <v>5.0847457627118647E-2</v>
      </c>
      <c r="K53" s="10">
        <f t="shared" si="9"/>
        <v>-0.1111111111111111</v>
      </c>
      <c r="L53" s="10">
        <f t="shared" si="10"/>
        <v>-0.5</v>
      </c>
      <c r="M53" s="10">
        <f t="shared" si="7"/>
        <v>-1.0989010989010988E-2</v>
      </c>
      <c r="N53" s="11">
        <f t="shared" si="8"/>
        <v>-4.0540540540540543E-2</v>
      </c>
    </row>
    <row r="54" spans="1:14" x14ac:dyDescent="0.2">
      <c r="A54" s="8"/>
      <c r="B54" s="26" t="s">
        <v>49</v>
      </c>
      <c r="C54" s="23">
        <v>0</v>
      </c>
      <c r="D54" s="9">
        <v>1</v>
      </c>
      <c r="E54" s="9">
        <v>0</v>
      </c>
      <c r="F54" s="9">
        <v>0</v>
      </c>
      <c r="G54" s="10" t="str">
        <f t="shared" ref="G54:G73" si="11">+IF(C54=0,"",C54/C$22)</f>
        <v/>
      </c>
      <c r="H54" s="10">
        <f t="shared" ref="H54:H73" si="12">+IF(D54=0,"",D54/D$22)</f>
        <v>1.3513513513513514E-2</v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>
        <f t="shared" si="10"/>
        <v>-1</v>
      </c>
      <c r="M54" s="10" t="str">
        <f t="shared" ref="M54:M73" si="15">+IF(OR(AND(G54=""),(K54="")),"",G54*K54)</f>
        <v/>
      </c>
      <c r="N54" s="11">
        <f t="shared" ref="N54:N73" si="16">+IF(OR(AND(H54=""),(L54="")),"",H54*L54)</f>
        <v>-1.3513513513513514E-2</v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1</v>
      </c>
      <c r="E56" s="9">
        <v>0</v>
      </c>
      <c r="F56" s="9">
        <v>0</v>
      </c>
      <c r="G56" s="10" t="str">
        <f t="shared" si="11"/>
        <v/>
      </c>
      <c r="H56" s="10">
        <f t="shared" si="12"/>
        <v>1.3513513513513514E-2</v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>
        <f t="shared" si="18"/>
        <v>-1</v>
      </c>
      <c r="M56" s="10" t="str">
        <f t="shared" si="15"/>
        <v/>
      </c>
      <c r="N56" s="11">
        <f t="shared" si="16"/>
        <v>-1.3513513513513514E-2</v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1</v>
      </c>
      <c r="F57" s="9">
        <v>0</v>
      </c>
      <c r="G57" s="10" t="str">
        <f t="shared" si="11"/>
        <v/>
      </c>
      <c r="H57" s="10" t="str">
        <f t="shared" si="12"/>
        <v/>
      </c>
      <c r="I57" s="10">
        <f t="shared" si="13"/>
        <v>1.4925373134328358E-2</v>
      </c>
      <c r="J57" s="10" t="str">
        <f t="shared" si="14"/>
        <v/>
      </c>
      <c r="K57" s="10">
        <f t="shared" si="17"/>
        <v>1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22</v>
      </c>
      <c r="D62" s="9">
        <v>1</v>
      </c>
      <c r="E62" s="9">
        <v>7</v>
      </c>
      <c r="F62" s="9">
        <v>0</v>
      </c>
      <c r="G62" s="10">
        <f t="shared" si="11"/>
        <v>0.24175824175824176</v>
      </c>
      <c r="H62" s="10">
        <f t="shared" si="12"/>
        <v>1.3513513513513514E-2</v>
      </c>
      <c r="I62" s="10">
        <f t="shared" si="13"/>
        <v>0.1044776119402985</v>
      </c>
      <c r="J62" s="10" t="str">
        <f t="shared" si="14"/>
        <v/>
      </c>
      <c r="K62" s="10">
        <f t="shared" si="17"/>
        <v>-0.68181818181818177</v>
      </c>
      <c r="L62" s="10">
        <f t="shared" si="18"/>
        <v>-1</v>
      </c>
      <c r="M62" s="10">
        <f t="shared" si="15"/>
        <v>-0.16483516483516483</v>
      </c>
      <c r="N62" s="11">
        <f t="shared" si="16"/>
        <v>-1.3513513513513514E-2</v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0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 t="str">
        <f t="shared" si="14"/>
        <v/>
      </c>
      <c r="K65" s="10" t="str">
        <f t="shared" si="17"/>
        <v xml:space="preserve"> 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16</v>
      </c>
      <c r="D67" s="9">
        <v>22</v>
      </c>
      <c r="E67" s="9">
        <v>1</v>
      </c>
      <c r="F67" s="9">
        <v>6</v>
      </c>
      <c r="G67" s="10">
        <f t="shared" si="11"/>
        <v>0.17582417582417584</v>
      </c>
      <c r="H67" s="10">
        <f t="shared" si="12"/>
        <v>0.29729729729729731</v>
      </c>
      <c r="I67" s="10">
        <f t="shared" si="13"/>
        <v>1.4925373134328358E-2</v>
      </c>
      <c r="J67" s="10">
        <f t="shared" si="14"/>
        <v>0.10169491525423729</v>
      </c>
      <c r="K67" s="10">
        <f t="shared" si="17"/>
        <v>-0.9375</v>
      </c>
      <c r="L67" s="10">
        <f t="shared" si="18"/>
        <v>-0.72727272727272729</v>
      </c>
      <c r="M67" s="10">
        <f t="shared" si="15"/>
        <v>-0.16483516483516486</v>
      </c>
      <c r="N67" s="11">
        <f t="shared" si="16"/>
        <v>-0.21621621621621623</v>
      </c>
    </row>
    <row r="68" spans="1:14" x14ac:dyDescent="0.2">
      <c r="A68" s="8"/>
      <c r="B68" s="26" t="s">
        <v>63</v>
      </c>
      <c r="C68" s="23">
        <v>1</v>
      </c>
      <c r="D68" s="9">
        <v>0</v>
      </c>
      <c r="E68" s="9">
        <v>0</v>
      </c>
      <c r="F68" s="9">
        <v>1</v>
      </c>
      <c r="G68" s="10">
        <f t="shared" si="11"/>
        <v>1.098901098901099E-2</v>
      </c>
      <c r="H68" s="10" t="str">
        <f t="shared" si="12"/>
        <v/>
      </c>
      <c r="I68" s="10" t="str">
        <f t="shared" si="13"/>
        <v/>
      </c>
      <c r="J68" s="10">
        <f t="shared" si="14"/>
        <v>1.6949152542372881E-2</v>
      </c>
      <c r="K68" s="10">
        <f t="shared" si="17"/>
        <v>-1</v>
      </c>
      <c r="L68" s="10">
        <f t="shared" si="18"/>
        <v>1</v>
      </c>
      <c r="M68" s="10">
        <f t="shared" si="15"/>
        <v>-1.098901098901099E-2</v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1</v>
      </c>
      <c r="D71" s="9">
        <v>3</v>
      </c>
      <c r="E71" s="9">
        <v>0</v>
      </c>
      <c r="F71" s="9">
        <v>10</v>
      </c>
      <c r="G71" s="10">
        <f t="shared" si="11"/>
        <v>1.098901098901099E-2</v>
      </c>
      <c r="H71" s="10">
        <f t="shared" si="12"/>
        <v>4.0540540540540543E-2</v>
      </c>
      <c r="I71" s="10" t="str">
        <f t="shared" si="13"/>
        <v/>
      </c>
      <c r="J71" s="10">
        <f t="shared" si="14"/>
        <v>0.16949152542372881</v>
      </c>
      <c r="K71" s="10">
        <f t="shared" si="17"/>
        <v>-1</v>
      </c>
      <c r="L71" s="10">
        <f t="shared" si="18"/>
        <v>2.3333333333333335</v>
      </c>
      <c r="M71" s="10">
        <f t="shared" si="15"/>
        <v>-1.098901098901099E-2</v>
      </c>
      <c r="N71" s="11">
        <f t="shared" si="16"/>
        <v>9.45945945945946E-2</v>
      </c>
    </row>
    <row r="72" spans="1:14" x14ac:dyDescent="0.2">
      <c r="A72" s="8"/>
      <c r="B72" s="26" t="s">
        <v>67</v>
      </c>
      <c r="C72" s="23">
        <v>6</v>
      </c>
      <c r="D72" s="9">
        <v>6</v>
      </c>
      <c r="E72" s="9">
        <v>1</v>
      </c>
      <c r="F72" s="9">
        <v>1</v>
      </c>
      <c r="G72" s="10">
        <f t="shared" si="11"/>
        <v>6.5934065934065936E-2</v>
      </c>
      <c r="H72" s="10">
        <f t="shared" si="12"/>
        <v>8.1081081081081086E-2</v>
      </c>
      <c r="I72" s="10">
        <f t="shared" si="13"/>
        <v>1.4925373134328358E-2</v>
      </c>
      <c r="J72" s="10">
        <f t="shared" si="14"/>
        <v>1.6949152542372881E-2</v>
      </c>
      <c r="K72" s="10">
        <f t="shared" si="17"/>
        <v>-0.83333333333333337</v>
      </c>
      <c r="L72" s="10">
        <f t="shared" si="18"/>
        <v>-0.83333333333333337</v>
      </c>
      <c r="M72" s="10">
        <f t="shared" si="15"/>
        <v>-5.4945054945054951E-2</v>
      </c>
      <c r="N72" s="11">
        <f t="shared" si="16"/>
        <v>-6.7567567567567571E-2</v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1486</v>
      </c>
      <c r="D81" s="20">
        <f>SUM(D82:D180)</f>
        <v>1544</v>
      </c>
      <c r="E81" s="19">
        <f>SUM(E82:E180)</f>
        <v>3755</v>
      </c>
      <c r="F81" s="20">
        <f>SUM(F82:F180)</f>
        <v>3530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1.5269179004037685</v>
      </c>
      <c r="L81" s="22">
        <f>+IF(AND(D81=0,F81=0),"",IF(D81=0,1,IF(F81=0,-1,(F81-D81)/D81)))</f>
        <v>1.2862694300518134</v>
      </c>
      <c r="M81" s="21">
        <f t="shared" ref="M81:M112" si="23">+IF(OR(AND(G81=""),(K81="")),"",G81*K81)</f>
        <v>1.5269179004037685</v>
      </c>
      <c r="N81" s="22">
        <f t="shared" ref="N81:N112" si="24">+IF(OR(AND(H81=""),(L81="")),"",H81*L81)</f>
        <v>1.2862694300518134</v>
      </c>
    </row>
    <row r="82" spans="1:14" x14ac:dyDescent="0.2">
      <c r="A82" s="8"/>
      <c r="B82" s="25" t="s">
        <v>69</v>
      </c>
      <c r="C82" s="31">
        <v>13</v>
      </c>
      <c r="D82" s="28">
        <v>4</v>
      </c>
      <c r="E82" s="28">
        <v>18</v>
      </c>
      <c r="F82" s="28">
        <v>10</v>
      </c>
      <c r="G82" s="29">
        <f t="shared" si="19"/>
        <v>8.7483176312247637E-3</v>
      </c>
      <c r="H82" s="29">
        <f t="shared" si="20"/>
        <v>2.5906735751295338E-3</v>
      </c>
      <c r="I82" s="29">
        <f t="shared" si="21"/>
        <v>4.7936085219707058E-3</v>
      </c>
      <c r="J82" s="29">
        <f t="shared" si="22"/>
        <v>2.8328611898016999E-3</v>
      </c>
      <c r="K82" s="29">
        <f t="shared" ref="K82:K113" si="25">+IF(AND(C82=0,E82=0)," ",IF(C82=0,1,IF(E82=0,-1,(E82-C82)/C82)))</f>
        <v>0.38461538461538464</v>
      </c>
      <c r="L82" s="29">
        <f t="shared" ref="L82:L113" si="26">+IF(AND(D82=0,F82=0)," ",IF(D82=0,1,IF(F82=0,-1,(F82-D82)/D82)))</f>
        <v>1.5</v>
      </c>
      <c r="M82" s="29">
        <f t="shared" si="23"/>
        <v>3.3647375504710633E-3</v>
      </c>
      <c r="N82" s="30">
        <f t="shared" si="24"/>
        <v>3.8860103626943004E-3</v>
      </c>
    </row>
    <row r="83" spans="1:14" ht="24" customHeight="1" x14ac:dyDescent="0.2">
      <c r="A83" s="8"/>
      <c r="B83" s="26" t="s">
        <v>70</v>
      </c>
      <c r="C83" s="23">
        <v>41</v>
      </c>
      <c r="D83" s="9">
        <v>19</v>
      </c>
      <c r="E83" s="9">
        <v>52</v>
      </c>
      <c r="F83" s="9">
        <v>29</v>
      </c>
      <c r="G83" s="10">
        <f t="shared" si="19"/>
        <v>2.759084791386272E-2</v>
      </c>
      <c r="H83" s="10">
        <f t="shared" si="20"/>
        <v>1.2305699481865285E-2</v>
      </c>
      <c r="I83" s="10">
        <f t="shared" si="21"/>
        <v>1.3848202396804262E-2</v>
      </c>
      <c r="J83" s="10">
        <f t="shared" si="22"/>
        <v>8.2152974504249299E-3</v>
      </c>
      <c r="K83" s="10">
        <f t="shared" si="25"/>
        <v>0.26829268292682928</v>
      </c>
      <c r="L83" s="10">
        <f t="shared" si="26"/>
        <v>0.52631578947368418</v>
      </c>
      <c r="M83" s="10">
        <f t="shared" si="23"/>
        <v>7.4024226110363401E-3</v>
      </c>
      <c r="N83" s="11">
        <f t="shared" si="24"/>
        <v>6.4766839378238338E-3</v>
      </c>
    </row>
    <row r="84" spans="1:14" x14ac:dyDescent="0.2">
      <c r="A84" s="8"/>
      <c r="B84" s="26" t="s">
        <v>71</v>
      </c>
      <c r="C84" s="23">
        <v>9</v>
      </c>
      <c r="D84" s="9">
        <v>6</v>
      </c>
      <c r="E84" s="9">
        <v>10</v>
      </c>
      <c r="F84" s="9">
        <v>11</v>
      </c>
      <c r="G84" s="10">
        <f t="shared" si="19"/>
        <v>6.0565275908479139E-3</v>
      </c>
      <c r="H84" s="10">
        <f t="shared" si="20"/>
        <v>3.8860103626943004E-3</v>
      </c>
      <c r="I84" s="10">
        <f t="shared" si="21"/>
        <v>2.6631158455392811E-3</v>
      </c>
      <c r="J84" s="10">
        <f t="shared" si="22"/>
        <v>3.1161473087818695E-3</v>
      </c>
      <c r="K84" s="10">
        <f t="shared" si="25"/>
        <v>0.1111111111111111</v>
      </c>
      <c r="L84" s="10">
        <f t="shared" si="26"/>
        <v>0.83333333333333337</v>
      </c>
      <c r="M84" s="10">
        <f t="shared" si="23"/>
        <v>6.7294751009421266E-4</v>
      </c>
      <c r="N84" s="11">
        <f t="shared" si="24"/>
        <v>3.2383419689119173E-3</v>
      </c>
    </row>
    <row r="85" spans="1:14" x14ac:dyDescent="0.2">
      <c r="A85" s="8"/>
      <c r="B85" s="26" t="s">
        <v>72</v>
      </c>
      <c r="C85" s="23">
        <v>117</v>
      </c>
      <c r="D85" s="9">
        <v>53</v>
      </c>
      <c r="E85" s="9">
        <v>232</v>
      </c>
      <c r="F85" s="9">
        <v>126</v>
      </c>
      <c r="G85" s="10">
        <f t="shared" si="19"/>
        <v>7.8734858681022882E-2</v>
      </c>
      <c r="H85" s="10">
        <f t="shared" si="20"/>
        <v>3.4326424870466318E-2</v>
      </c>
      <c r="I85" s="10">
        <f t="shared" si="21"/>
        <v>6.1784287616511321E-2</v>
      </c>
      <c r="J85" s="10">
        <f t="shared" si="22"/>
        <v>3.5694050991501414E-2</v>
      </c>
      <c r="K85" s="10">
        <f t="shared" si="25"/>
        <v>0.98290598290598286</v>
      </c>
      <c r="L85" s="10">
        <f t="shared" si="26"/>
        <v>1.3773584905660377</v>
      </c>
      <c r="M85" s="10">
        <f t="shared" si="23"/>
        <v>7.7388963660834448E-2</v>
      </c>
      <c r="N85" s="11">
        <f t="shared" si="24"/>
        <v>4.7279792746113984E-2</v>
      </c>
    </row>
    <row r="86" spans="1:14" ht="25.5" x14ac:dyDescent="0.2">
      <c r="A86" s="8"/>
      <c r="B86" s="26" t="s">
        <v>73</v>
      </c>
      <c r="C86" s="23">
        <v>443</v>
      </c>
      <c r="D86" s="9">
        <v>387</v>
      </c>
      <c r="E86" s="9">
        <v>1550</v>
      </c>
      <c r="F86" s="9">
        <v>1092</v>
      </c>
      <c r="G86" s="10">
        <f t="shared" si="19"/>
        <v>0.29811574697173621</v>
      </c>
      <c r="H86" s="10">
        <f t="shared" si="20"/>
        <v>0.25064766839378239</v>
      </c>
      <c r="I86" s="10">
        <f t="shared" si="21"/>
        <v>0.41278295605858856</v>
      </c>
      <c r="J86" s="10">
        <f t="shared" si="22"/>
        <v>0.30934844192634559</v>
      </c>
      <c r="K86" s="10">
        <f t="shared" si="25"/>
        <v>2.4988713318284423</v>
      </c>
      <c r="L86" s="10">
        <f t="shared" si="26"/>
        <v>1.8217054263565891</v>
      </c>
      <c r="M86" s="10">
        <f t="shared" si="23"/>
        <v>0.7449528936742934</v>
      </c>
      <c r="N86" s="11">
        <f t="shared" si="24"/>
        <v>0.45660621761658027</v>
      </c>
    </row>
    <row r="87" spans="1:14" x14ac:dyDescent="0.2">
      <c r="A87" s="8"/>
      <c r="B87" s="26" t="s">
        <v>74</v>
      </c>
      <c r="C87" s="23">
        <v>1</v>
      </c>
      <c r="D87" s="9">
        <v>8</v>
      </c>
      <c r="E87" s="9">
        <v>10</v>
      </c>
      <c r="F87" s="9">
        <v>16</v>
      </c>
      <c r="G87" s="10">
        <f t="shared" si="19"/>
        <v>6.7294751009421266E-4</v>
      </c>
      <c r="H87" s="10">
        <f t="shared" si="20"/>
        <v>5.1813471502590676E-3</v>
      </c>
      <c r="I87" s="10">
        <f t="shared" si="21"/>
        <v>2.6631158455392811E-3</v>
      </c>
      <c r="J87" s="10">
        <f t="shared" si="22"/>
        <v>4.5325779036827192E-3</v>
      </c>
      <c r="K87" s="10">
        <f t="shared" si="25"/>
        <v>9</v>
      </c>
      <c r="L87" s="10">
        <f t="shared" si="26"/>
        <v>1</v>
      </c>
      <c r="M87" s="10">
        <f t="shared" si="23"/>
        <v>6.0565275908479139E-3</v>
      </c>
      <c r="N87" s="11">
        <f t="shared" si="24"/>
        <v>5.1813471502590676E-3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3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7.989347536617843E-4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1</v>
      </c>
      <c r="D91" s="9">
        <v>0</v>
      </c>
      <c r="E91" s="9">
        <v>0</v>
      </c>
      <c r="F91" s="9">
        <v>0</v>
      </c>
      <c r="G91" s="10">
        <f t="shared" si="19"/>
        <v>6.7294751009421266E-4</v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>
        <f t="shared" si="25"/>
        <v>-1</v>
      </c>
      <c r="L91" s="10" t="str">
        <f t="shared" si="26"/>
        <v xml:space="preserve"> </v>
      </c>
      <c r="M91" s="10">
        <f t="shared" si="23"/>
        <v>-6.7294751009421266E-4</v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4</v>
      </c>
      <c r="D92" s="9">
        <v>7</v>
      </c>
      <c r="E92" s="9">
        <v>0</v>
      </c>
      <c r="F92" s="9">
        <v>4</v>
      </c>
      <c r="G92" s="10">
        <f t="shared" si="19"/>
        <v>2.6917900403768506E-3</v>
      </c>
      <c r="H92" s="10">
        <f t="shared" si="20"/>
        <v>4.5336787564766836E-3</v>
      </c>
      <c r="I92" s="10" t="str">
        <f t="shared" si="21"/>
        <v/>
      </c>
      <c r="J92" s="10">
        <f t="shared" si="22"/>
        <v>1.1331444759206798E-3</v>
      </c>
      <c r="K92" s="10">
        <f t="shared" si="25"/>
        <v>-1</v>
      </c>
      <c r="L92" s="10">
        <f t="shared" si="26"/>
        <v>-0.42857142857142855</v>
      </c>
      <c r="M92" s="10">
        <f t="shared" si="23"/>
        <v>-2.6917900403768506E-3</v>
      </c>
      <c r="N92" s="11">
        <f t="shared" si="24"/>
        <v>-1.94300518134715E-3</v>
      </c>
    </row>
    <row r="93" spans="1:14" x14ac:dyDescent="0.2">
      <c r="A93" s="8"/>
      <c r="B93" s="26" t="s">
        <v>81</v>
      </c>
      <c r="C93" s="23">
        <v>0</v>
      </c>
      <c r="D93" s="9">
        <v>2</v>
      </c>
      <c r="E93" s="9">
        <v>2</v>
      </c>
      <c r="F93" s="9">
        <v>0</v>
      </c>
      <c r="G93" s="10" t="str">
        <f t="shared" si="19"/>
        <v/>
      </c>
      <c r="H93" s="10">
        <f t="shared" si="20"/>
        <v>1.2953367875647669E-3</v>
      </c>
      <c r="I93" s="10">
        <f t="shared" si="21"/>
        <v>5.3262316910785616E-4</v>
      </c>
      <c r="J93" s="10" t="str">
        <f t="shared" si="22"/>
        <v/>
      </c>
      <c r="K93" s="10">
        <f t="shared" si="25"/>
        <v>1</v>
      </c>
      <c r="L93" s="10">
        <f t="shared" si="26"/>
        <v>-1</v>
      </c>
      <c r="M93" s="10" t="str">
        <f t="shared" si="23"/>
        <v/>
      </c>
      <c r="N93" s="11">
        <f t="shared" si="24"/>
        <v>-1.2953367875647669E-3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11</v>
      </c>
      <c r="D97" s="9">
        <v>0</v>
      </c>
      <c r="E97" s="9">
        <v>7</v>
      </c>
      <c r="F97" s="9">
        <v>0</v>
      </c>
      <c r="G97" s="10">
        <f t="shared" si="19"/>
        <v>7.4024226110363392E-3</v>
      </c>
      <c r="H97" s="10" t="str">
        <f t="shared" si="20"/>
        <v/>
      </c>
      <c r="I97" s="10">
        <f t="shared" si="21"/>
        <v>1.8641810918774966E-3</v>
      </c>
      <c r="J97" s="10" t="str">
        <f t="shared" si="22"/>
        <v/>
      </c>
      <c r="K97" s="10">
        <f t="shared" si="25"/>
        <v>-0.36363636363636365</v>
      </c>
      <c r="L97" s="10" t="str">
        <f t="shared" si="26"/>
        <v xml:space="preserve"> </v>
      </c>
      <c r="M97" s="10">
        <f t="shared" si="23"/>
        <v>-2.6917900403768506E-3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1</v>
      </c>
      <c r="D98" s="9">
        <v>0</v>
      </c>
      <c r="E98" s="9">
        <v>0</v>
      </c>
      <c r="F98" s="9">
        <v>0</v>
      </c>
      <c r="G98" s="10">
        <f t="shared" si="19"/>
        <v>6.7294751009421266E-4</v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>
        <f t="shared" si="25"/>
        <v>-1</v>
      </c>
      <c r="L98" s="10" t="str">
        <f t="shared" si="26"/>
        <v xml:space="preserve"> </v>
      </c>
      <c r="M98" s="10">
        <f t="shared" si="23"/>
        <v>-6.7294751009421266E-4</v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1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>
        <f t="shared" si="22"/>
        <v>2.8328611898016995E-4</v>
      </c>
      <c r="K99" s="10" t="str">
        <f t="shared" si="25"/>
        <v xml:space="preserve"> </v>
      </c>
      <c r="L99" s="10">
        <f t="shared" si="26"/>
        <v>1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21</v>
      </c>
      <c r="D100" s="9">
        <v>4</v>
      </c>
      <c r="E100" s="9">
        <v>25</v>
      </c>
      <c r="F100" s="9">
        <v>14</v>
      </c>
      <c r="G100" s="10">
        <f t="shared" si="19"/>
        <v>1.4131897711978465E-2</v>
      </c>
      <c r="H100" s="10">
        <f t="shared" si="20"/>
        <v>2.5906735751295338E-3</v>
      </c>
      <c r="I100" s="10">
        <f t="shared" si="21"/>
        <v>6.6577896138482022E-3</v>
      </c>
      <c r="J100" s="10">
        <f t="shared" si="22"/>
        <v>3.9660056657223799E-3</v>
      </c>
      <c r="K100" s="10">
        <f t="shared" si="25"/>
        <v>0.19047619047619047</v>
      </c>
      <c r="L100" s="10">
        <f t="shared" si="26"/>
        <v>2.5</v>
      </c>
      <c r="M100" s="10">
        <f t="shared" si="23"/>
        <v>2.6917900403768502E-3</v>
      </c>
      <c r="N100" s="11">
        <f t="shared" si="24"/>
        <v>6.4766839378238347E-3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3</v>
      </c>
      <c r="D103" s="9">
        <v>8</v>
      </c>
      <c r="E103" s="9">
        <v>6</v>
      </c>
      <c r="F103" s="9">
        <v>19</v>
      </c>
      <c r="G103" s="10">
        <f t="shared" si="19"/>
        <v>2.018842530282638E-3</v>
      </c>
      <c r="H103" s="10">
        <f t="shared" si="20"/>
        <v>5.1813471502590676E-3</v>
      </c>
      <c r="I103" s="10">
        <f t="shared" si="21"/>
        <v>1.5978695073235686E-3</v>
      </c>
      <c r="J103" s="10">
        <f t="shared" si="22"/>
        <v>5.3824362606232296E-3</v>
      </c>
      <c r="K103" s="10">
        <f t="shared" si="25"/>
        <v>1</v>
      </c>
      <c r="L103" s="10">
        <f t="shared" si="26"/>
        <v>1.375</v>
      </c>
      <c r="M103" s="10">
        <f t="shared" si="23"/>
        <v>2.018842530282638E-3</v>
      </c>
      <c r="N103" s="11">
        <f t="shared" si="24"/>
        <v>7.1243523316062178E-3</v>
      </c>
    </row>
    <row r="104" spans="1:14" x14ac:dyDescent="0.2">
      <c r="A104" s="8"/>
      <c r="B104" s="26" t="s">
        <v>92</v>
      </c>
      <c r="C104" s="23">
        <v>1</v>
      </c>
      <c r="D104" s="9">
        <v>5</v>
      </c>
      <c r="E104" s="9">
        <v>3</v>
      </c>
      <c r="F104" s="9">
        <v>15</v>
      </c>
      <c r="G104" s="10">
        <f t="shared" si="19"/>
        <v>6.7294751009421266E-4</v>
      </c>
      <c r="H104" s="10">
        <f t="shared" si="20"/>
        <v>3.2383419689119169E-3</v>
      </c>
      <c r="I104" s="10">
        <f t="shared" si="21"/>
        <v>7.989347536617843E-4</v>
      </c>
      <c r="J104" s="10">
        <f t="shared" si="22"/>
        <v>4.24929178470255E-3</v>
      </c>
      <c r="K104" s="10">
        <f t="shared" si="25"/>
        <v>2</v>
      </c>
      <c r="L104" s="10">
        <f t="shared" si="26"/>
        <v>2</v>
      </c>
      <c r="M104" s="10">
        <f t="shared" si="23"/>
        <v>1.3458950201884253E-3</v>
      </c>
      <c r="N104" s="11">
        <f t="shared" si="24"/>
        <v>6.4766839378238338E-3</v>
      </c>
    </row>
    <row r="105" spans="1:14" x14ac:dyDescent="0.2">
      <c r="A105" s="8"/>
      <c r="B105" s="26" t="s">
        <v>93</v>
      </c>
      <c r="C105" s="23">
        <v>3</v>
      </c>
      <c r="D105" s="9">
        <v>14</v>
      </c>
      <c r="E105" s="9">
        <v>9</v>
      </c>
      <c r="F105" s="9">
        <v>23</v>
      </c>
      <c r="G105" s="10">
        <f t="shared" si="19"/>
        <v>2.018842530282638E-3</v>
      </c>
      <c r="H105" s="10">
        <f t="shared" si="20"/>
        <v>9.0673575129533671E-3</v>
      </c>
      <c r="I105" s="10">
        <f t="shared" si="21"/>
        <v>2.3968042609853529E-3</v>
      </c>
      <c r="J105" s="10">
        <f t="shared" si="22"/>
        <v>6.5155807365439092E-3</v>
      </c>
      <c r="K105" s="10">
        <f t="shared" si="25"/>
        <v>2</v>
      </c>
      <c r="L105" s="10">
        <f t="shared" si="26"/>
        <v>0.6428571428571429</v>
      </c>
      <c r="M105" s="10">
        <f t="shared" si="23"/>
        <v>4.0376850605652759E-3</v>
      </c>
      <c r="N105" s="11">
        <f t="shared" si="24"/>
        <v>5.8290155440414507E-3</v>
      </c>
    </row>
    <row r="106" spans="1:14" x14ac:dyDescent="0.2">
      <c r="A106" s="8"/>
      <c r="B106" s="26" t="s">
        <v>94</v>
      </c>
      <c r="C106" s="23">
        <v>0</v>
      </c>
      <c r="D106" s="9">
        <v>15</v>
      </c>
      <c r="E106" s="9">
        <v>0</v>
      </c>
      <c r="F106" s="9">
        <v>7</v>
      </c>
      <c r="G106" s="10" t="str">
        <f t="shared" si="19"/>
        <v/>
      </c>
      <c r="H106" s="10">
        <f t="shared" si="20"/>
        <v>9.7150259067357511E-3</v>
      </c>
      <c r="I106" s="10" t="str">
        <f t="shared" si="21"/>
        <v/>
      </c>
      <c r="J106" s="10">
        <f t="shared" si="22"/>
        <v>1.9830028328611899E-3</v>
      </c>
      <c r="K106" s="10" t="str">
        <f t="shared" si="25"/>
        <v xml:space="preserve"> </v>
      </c>
      <c r="L106" s="10">
        <f t="shared" si="26"/>
        <v>-0.53333333333333333</v>
      </c>
      <c r="M106" s="10" t="str">
        <f t="shared" si="23"/>
        <v/>
      </c>
      <c r="N106" s="11">
        <f t="shared" si="24"/>
        <v>-5.1813471502590676E-3</v>
      </c>
    </row>
    <row r="107" spans="1:14" x14ac:dyDescent="0.2">
      <c r="A107" s="8"/>
      <c r="B107" s="26" t="s">
        <v>95</v>
      </c>
      <c r="C107" s="23">
        <v>10</v>
      </c>
      <c r="D107" s="9">
        <v>11</v>
      </c>
      <c r="E107" s="9">
        <v>3</v>
      </c>
      <c r="F107" s="9">
        <v>7</v>
      </c>
      <c r="G107" s="10">
        <f t="shared" si="19"/>
        <v>6.7294751009421266E-3</v>
      </c>
      <c r="H107" s="10">
        <f t="shared" si="20"/>
        <v>7.1243523316062178E-3</v>
      </c>
      <c r="I107" s="10">
        <f t="shared" si="21"/>
        <v>7.989347536617843E-4</v>
      </c>
      <c r="J107" s="10">
        <f t="shared" si="22"/>
        <v>1.9830028328611899E-3</v>
      </c>
      <c r="K107" s="10">
        <f t="shared" si="25"/>
        <v>-0.7</v>
      </c>
      <c r="L107" s="10">
        <f t="shared" si="26"/>
        <v>-0.36363636363636365</v>
      </c>
      <c r="M107" s="10">
        <f t="shared" si="23"/>
        <v>-4.7106325706594886E-3</v>
      </c>
      <c r="N107" s="11">
        <f t="shared" si="24"/>
        <v>-2.5906735751295338E-3</v>
      </c>
    </row>
    <row r="108" spans="1:14" x14ac:dyDescent="0.2">
      <c r="A108" s="8"/>
      <c r="B108" s="26" t="s">
        <v>96</v>
      </c>
      <c r="C108" s="23">
        <v>0</v>
      </c>
      <c r="D108" s="9">
        <v>8</v>
      </c>
      <c r="E108" s="9">
        <v>2</v>
      </c>
      <c r="F108" s="9">
        <v>8</v>
      </c>
      <c r="G108" s="10" t="str">
        <f t="shared" si="19"/>
        <v/>
      </c>
      <c r="H108" s="10">
        <f t="shared" si="20"/>
        <v>5.1813471502590676E-3</v>
      </c>
      <c r="I108" s="10">
        <f t="shared" si="21"/>
        <v>5.3262316910785616E-4</v>
      </c>
      <c r="J108" s="10">
        <f t="shared" si="22"/>
        <v>2.2662889518413596E-3</v>
      </c>
      <c r="K108" s="10">
        <f t="shared" si="25"/>
        <v>1</v>
      </c>
      <c r="L108" s="10">
        <f t="shared" si="26"/>
        <v>0</v>
      </c>
      <c r="M108" s="10" t="str">
        <f t="shared" si="23"/>
        <v/>
      </c>
      <c r="N108" s="11">
        <f t="shared" si="24"/>
        <v>0</v>
      </c>
    </row>
    <row r="109" spans="1:14" x14ac:dyDescent="0.2">
      <c r="A109" s="8"/>
      <c r="B109" s="26" t="s">
        <v>97</v>
      </c>
      <c r="C109" s="23">
        <v>0</v>
      </c>
      <c r="D109" s="9">
        <v>4</v>
      </c>
      <c r="E109" s="9">
        <v>5</v>
      </c>
      <c r="F109" s="9">
        <v>11</v>
      </c>
      <c r="G109" s="10" t="str">
        <f t="shared" si="19"/>
        <v/>
      </c>
      <c r="H109" s="10">
        <f t="shared" si="20"/>
        <v>2.5906735751295338E-3</v>
      </c>
      <c r="I109" s="10">
        <f t="shared" si="21"/>
        <v>1.3315579227696406E-3</v>
      </c>
      <c r="J109" s="10">
        <f t="shared" si="22"/>
        <v>3.1161473087818695E-3</v>
      </c>
      <c r="K109" s="10">
        <f t="shared" si="25"/>
        <v>1</v>
      </c>
      <c r="L109" s="10">
        <f t="shared" si="26"/>
        <v>1.75</v>
      </c>
      <c r="M109" s="10" t="str">
        <f t="shared" si="23"/>
        <v/>
      </c>
      <c r="N109" s="11">
        <f t="shared" si="24"/>
        <v>4.5336787564766844E-3</v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42</v>
      </c>
      <c r="D111" s="9">
        <v>70</v>
      </c>
      <c r="E111" s="9">
        <v>19</v>
      </c>
      <c r="F111" s="9">
        <v>26</v>
      </c>
      <c r="G111" s="10">
        <f t="shared" si="19"/>
        <v>2.826379542395693E-2</v>
      </c>
      <c r="H111" s="10">
        <f t="shared" si="20"/>
        <v>4.5336787564766841E-2</v>
      </c>
      <c r="I111" s="10">
        <f t="shared" si="21"/>
        <v>5.0599201065246336E-3</v>
      </c>
      <c r="J111" s="10">
        <f t="shared" si="22"/>
        <v>7.3654390934844195E-3</v>
      </c>
      <c r="K111" s="10">
        <f t="shared" si="25"/>
        <v>-0.54761904761904767</v>
      </c>
      <c r="L111" s="10">
        <f t="shared" si="26"/>
        <v>-0.62857142857142856</v>
      </c>
      <c r="M111" s="10">
        <f t="shared" si="23"/>
        <v>-1.5477792732166892E-2</v>
      </c>
      <c r="N111" s="11">
        <f t="shared" si="24"/>
        <v>-2.8497409326424871E-2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1</v>
      </c>
      <c r="E113" s="9">
        <v>0</v>
      </c>
      <c r="F113" s="9">
        <v>0</v>
      </c>
      <c r="G113" s="10" t="str">
        <f t="shared" ref="G113:G144" si="27">+IF(C113=0,"",C113/C$81)</f>
        <v/>
      </c>
      <c r="H113" s="10">
        <f t="shared" ref="H113:H144" si="28">+IF(D113=0,"",D113/D$81)</f>
        <v>6.4766839378238344E-4</v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>
        <f t="shared" si="26"/>
        <v>-1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-6.4766839378238344E-4</v>
      </c>
    </row>
    <row r="114" spans="1:14" x14ac:dyDescent="0.2">
      <c r="A114" s="8"/>
      <c r="B114" s="26" t="s">
        <v>102</v>
      </c>
      <c r="C114" s="23">
        <v>1</v>
      </c>
      <c r="D114" s="9">
        <v>5</v>
      </c>
      <c r="E114" s="9">
        <v>3</v>
      </c>
      <c r="F114" s="9">
        <v>4</v>
      </c>
      <c r="G114" s="10">
        <f t="shared" si="27"/>
        <v>6.7294751009421266E-4</v>
      </c>
      <c r="H114" s="10">
        <f t="shared" si="28"/>
        <v>3.2383419689119169E-3</v>
      </c>
      <c r="I114" s="10">
        <f t="shared" si="29"/>
        <v>7.989347536617843E-4</v>
      </c>
      <c r="J114" s="10">
        <f t="shared" si="30"/>
        <v>1.1331444759206798E-3</v>
      </c>
      <c r="K114" s="10">
        <f t="shared" ref="K114:K145" si="33">+IF(AND(C114=0,E114=0)," ",IF(C114=0,1,IF(E114=0,-1,(E114-C114)/C114)))</f>
        <v>2</v>
      </c>
      <c r="L114" s="10">
        <f t="shared" ref="L114:L145" si="34">+IF(AND(D114=0,F114=0)," ",IF(D114=0,1,IF(F114=0,-1,(F114-D114)/D114)))</f>
        <v>-0.2</v>
      </c>
      <c r="M114" s="10">
        <f t="shared" si="31"/>
        <v>1.3458950201884253E-3</v>
      </c>
      <c r="N114" s="11">
        <f t="shared" si="32"/>
        <v>-6.4766839378238344E-4</v>
      </c>
    </row>
    <row r="115" spans="1:14" x14ac:dyDescent="0.2">
      <c r="A115" s="8"/>
      <c r="B115" s="26" t="s">
        <v>103</v>
      </c>
      <c r="C115" s="23">
        <v>10</v>
      </c>
      <c r="D115" s="9">
        <v>37</v>
      </c>
      <c r="E115" s="9">
        <v>46</v>
      </c>
      <c r="F115" s="9">
        <v>118</v>
      </c>
      <c r="G115" s="10">
        <f t="shared" si="27"/>
        <v>6.7294751009421266E-3</v>
      </c>
      <c r="H115" s="10">
        <f t="shared" si="28"/>
        <v>2.3963730569948185E-2</v>
      </c>
      <c r="I115" s="10">
        <f t="shared" si="29"/>
        <v>1.2250332889480693E-2</v>
      </c>
      <c r="J115" s="10">
        <f t="shared" si="30"/>
        <v>3.342776203966006E-2</v>
      </c>
      <c r="K115" s="10">
        <f t="shared" si="33"/>
        <v>3.6</v>
      </c>
      <c r="L115" s="10">
        <f t="shared" si="34"/>
        <v>2.189189189189189</v>
      </c>
      <c r="M115" s="10">
        <f t="shared" si="31"/>
        <v>2.4226110363391656E-2</v>
      </c>
      <c r="N115" s="11">
        <f t="shared" si="32"/>
        <v>5.2461139896373049E-2</v>
      </c>
    </row>
    <row r="116" spans="1:14" x14ac:dyDescent="0.2">
      <c r="A116" s="8"/>
      <c r="B116" s="26" t="s">
        <v>104</v>
      </c>
      <c r="C116" s="23">
        <v>2</v>
      </c>
      <c r="D116" s="9">
        <v>2</v>
      </c>
      <c r="E116" s="9">
        <v>2</v>
      </c>
      <c r="F116" s="9">
        <v>2</v>
      </c>
      <c r="G116" s="10">
        <f t="shared" si="27"/>
        <v>1.3458950201884253E-3</v>
      </c>
      <c r="H116" s="10">
        <f t="shared" si="28"/>
        <v>1.2953367875647669E-3</v>
      </c>
      <c r="I116" s="10">
        <f t="shared" si="29"/>
        <v>5.3262316910785616E-4</v>
      </c>
      <c r="J116" s="10">
        <f t="shared" si="30"/>
        <v>5.6657223796033991E-4</v>
      </c>
      <c r="K116" s="10">
        <f t="shared" si="33"/>
        <v>0</v>
      </c>
      <c r="L116" s="10">
        <f t="shared" si="34"/>
        <v>0</v>
      </c>
      <c r="M116" s="10">
        <f t="shared" si="31"/>
        <v>0</v>
      </c>
      <c r="N116" s="11">
        <f t="shared" si="32"/>
        <v>0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4</v>
      </c>
      <c r="D118" s="9">
        <v>9</v>
      </c>
      <c r="E118" s="9">
        <v>4</v>
      </c>
      <c r="F118" s="9">
        <v>12</v>
      </c>
      <c r="G118" s="10">
        <f t="shared" si="27"/>
        <v>2.6917900403768506E-3</v>
      </c>
      <c r="H118" s="10">
        <f t="shared" si="28"/>
        <v>5.8290155440414507E-3</v>
      </c>
      <c r="I118" s="10">
        <f t="shared" si="29"/>
        <v>1.0652463382157123E-3</v>
      </c>
      <c r="J118" s="10">
        <f t="shared" si="30"/>
        <v>3.3994334277620396E-3</v>
      </c>
      <c r="K118" s="10">
        <f t="shared" si="33"/>
        <v>0</v>
      </c>
      <c r="L118" s="10">
        <f t="shared" si="34"/>
        <v>0.33333333333333331</v>
      </c>
      <c r="M118" s="10">
        <f t="shared" si="31"/>
        <v>0</v>
      </c>
      <c r="N118" s="11">
        <f t="shared" si="32"/>
        <v>1.9430051813471502E-3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1</v>
      </c>
      <c r="D120" s="9">
        <v>1</v>
      </c>
      <c r="E120" s="9">
        <v>0</v>
      </c>
      <c r="F120" s="9">
        <v>0</v>
      </c>
      <c r="G120" s="10">
        <f t="shared" si="27"/>
        <v>6.7294751009421266E-4</v>
      </c>
      <c r="H120" s="10">
        <f t="shared" si="28"/>
        <v>6.4766839378238344E-4</v>
      </c>
      <c r="I120" s="10" t="str">
        <f t="shared" si="29"/>
        <v/>
      </c>
      <c r="J120" s="10" t="str">
        <f t="shared" si="30"/>
        <v/>
      </c>
      <c r="K120" s="10">
        <f t="shared" si="33"/>
        <v>-1</v>
      </c>
      <c r="L120" s="10">
        <f t="shared" si="34"/>
        <v>-1</v>
      </c>
      <c r="M120" s="10">
        <f t="shared" si="31"/>
        <v>-6.7294751009421266E-4</v>
      </c>
      <c r="N120" s="11">
        <f t="shared" si="32"/>
        <v>-6.4766839378238344E-4</v>
      </c>
    </row>
    <row r="121" spans="1:14" x14ac:dyDescent="0.2">
      <c r="A121" s="8"/>
      <c r="B121" s="26" t="s">
        <v>109</v>
      </c>
      <c r="C121" s="23">
        <v>7</v>
      </c>
      <c r="D121" s="9">
        <v>13</v>
      </c>
      <c r="E121" s="9">
        <v>7</v>
      </c>
      <c r="F121" s="9">
        <v>7</v>
      </c>
      <c r="G121" s="10">
        <f t="shared" si="27"/>
        <v>4.7106325706594886E-3</v>
      </c>
      <c r="H121" s="10">
        <f t="shared" si="28"/>
        <v>8.4196891191709849E-3</v>
      </c>
      <c r="I121" s="10">
        <f t="shared" si="29"/>
        <v>1.8641810918774966E-3</v>
      </c>
      <c r="J121" s="10">
        <f t="shared" si="30"/>
        <v>1.9830028328611899E-3</v>
      </c>
      <c r="K121" s="10">
        <f t="shared" si="33"/>
        <v>0</v>
      </c>
      <c r="L121" s="10">
        <f t="shared" si="34"/>
        <v>-0.46153846153846156</v>
      </c>
      <c r="M121" s="10">
        <f t="shared" si="31"/>
        <v>0</v>
      </c>
      <c r="N121" s="11">
        <f t="shared" si="32"/>
        <v>-3.8860103626943009E-3</v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1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>
        <f t="shared" si="30"/>
        <v>2.8328611898016995E-4</v>
      </c>
      <c r="K122" s="10" t="str">
        <f t="shared" si="33"/>
        <v xml:space="preserve"> </v>
      </c>
      <c r="L122" s="10">
        <f t="shared" si="34"/>
        <v>1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46</v>
      </c>
      <c r="D123" s="9">
        <v>125</v>
      </c>
      <c r="E123" s="9">
        <v>51</v>
      </c>
      <c r="F123" s="9">
        <v>136</v>
      </c>
      <c r="G123" s="10">
        <f t="shared" si="27"/>
        <v>3.095558546433378E-2</v>
      </c>
      <c r="H123" s="10">
        <f t="shared" si="28"/>
        <v>8.0958549222797924E-2</v>
      </c>
      <c r="I123" s="10">
        <f t="shared" si="29"/>
        <v>1.3581890812250332E-2</v>
      </c>
      <c r="J123" s="10">
        <f t="shared" si="30"/>
        <v>3.8526912181303115E-2</v>
      </c>
      <c r="K123" s="10">
        <f t="shared" si="33"/>
        <v>0.10869565217391304</v>
      </c>
      <c r="L123" s="10">
        <f t="shared" si="34"/>
        <v>8.7999999999999995E-2</v>
      </c>
      <c r="M123" s="10">
        <f t="shared" si="31"/>
        <v>3.3647375504710629E-3</v>
      </c>
      <c r="N123" s="11">
        <f t="shared" si="32"/>
        <v>7.1243523316062169E-3</v>
      </c>
    </row>
    <row r="124" spans="1:14" ht="25.5" x14ac:dyDescent="0.2">
      <c r="A124" s="8"/>
      <c r="B124" s="26" t="s">
        <v>112</v>
      </c>
      <c r="C124" s="23">
        <v>1</v>
      </c>
      <c r="D124" s="9">
        <v>3</v>
      </c>
      <c r="E124" s="9">
        <v>18</v>
      </c>
      <c r="F124" s="9">
        <v>47</v>
      </c>
      <c r="G124" s="10">
        <f t="shared" si="27"/>
        <v>6.7294751009421266E-4</v>
      </c>
      <c r="H124" s="10">
        <f t="shared" si="28"/>
        <v>1.9430051813471502E-3</v>
      </c>
      <c r="I124" s="10">
        <f t="shared" si="29"/>
        <v>4.7936085219707058E-3</v>
      </c>
      <c r="J124" s="10">
        <f t="shared" si="30"/>
        <v>1.3314447592067988E-2</v>
      </c>
      <c r="K124" s="10">
        <f t="shared" si="33"/>
        <v>17</v>
      </c>
      <c r="L124" s="10">
        <f t="shared" si="34"/>
        <v>14.666666666666666</v>
      </c>
      <c r="M124" s="10">
        <f t="shared" si="31"/>
        <v>1.1440107671601616E-2</v>
      </c>
      <c r="N124" s="11">
        <f t="shared" si="32"/>
        <v>2.8497409326424868E-2</v>
      </c>
    </row>
    <row r="125" spans="1:14" ht="25.5" x14ac:dyDescent="0.2">
      <c r="A125" s="8"/>
      <c r="B125" s="26" t="s">
        <v>113</v>
      </c>
      <c r="C125" s="23">
        <v>57</v>
      </c>
      <c r="D125" s="9">
        <v>192</v>
      </c>
      <c r="E125" s="9">
        <v>36</v>
      </c>
      <c r="F125" s="9">
        <v>132</v>
      </c>
      <c r="G125" s="10">
        <f t="shared" si="27"/>
        <v>3.8358008075370119E-2</v>
      </c>
      <c r="H125" s="10">
        <f t="shared" si="28"/>
        <v>0.12435233160621761</v>
      </c>
      <c r="I125" s="10">
        <f t="shared" si="29"/>
        <v>9.5872170439414116E-3</v>
      </c>
      <c r="J125" s="10">
        <f t="shared" si="30"/>
        <v>3.7393767705382434E-2</v>
      </c>
      <c r="K125" s="10">
        <f t="shared" si="33"/>
        <v>-0.36842105263157893</v>
      </c>
      <c r="L125" s="10">
        <f t="shared" si="34"/>
        <v>-0.3125</v>
      </c>
      <c r="M125" s="10">
        <f t="shared" si="31"/>
        <v>-1.4131897711978463E-2</v>
      </c>
      <c r="N125" s="11">
        <f t="shared" si="32"/>
        <v>-3.8860103626943004E-2</v>
      </c>
    </row>
    <row r="126" spans="1:14" x14ac:dyDescent="0.2">
      <c r="A126" s="8"/>
      <c r="B126" s="26" t="s">
        <v>114</v>
      </c>
      <c r="C126" s="23">
        <v>5</v>
      </c>
      <c r="D126" s="9">
        <v>2</v>
      </c>
      <c r="E126" s="9">
        <v>1</v>
      </c>
      <c r="F126" s="9">
        <v>5</v>
      </c>
      <c r="G126" s="10">
        <f t="shared" si="27"/>
        <v>3.3647375504710633E-3</v>
      </c>
      <c r="H126" s="10">
        <f t="shared" si="28"/>
        <v>1.2953367875647669E-3</v>
      </c>
      <c r="I126" s="10">
        <f t="shared" si="29"/>
        <v>2.6631158455392808E-4</v>
      </c>
      <c r="J126" s="10">
        <f t="shared" si="30"/>
        <v>1.4164305949008499E-3</v>
      </c>
      <c r="K126" s="10">
        <f t="shared" si="33"/>
        <v>-0.8</v>
      </c>
      <c r="L126" s="10">
        <f t="shared" si="34"/>
        <v>1.5</v>
      </c>
      <c r="M126" s="10">
        <f t="shared" si="31"/>
        <v>-2.6917900403768506E-3</v>
      </c>
      <c r="N126" s="11">
        <f t="shared" si="32"/>
        <v>1.9430051813471502E-3</v>
      </c>
    </row>
    <row r="127" spans="1:14" x14ac:dyDescent="0.2">
      <c r="A127" s="8"/>
      <c r="B127" s="26" t="s">
        <v>115</v>
      </c>
      <c r="C127" s="23">
        <v>13</v>
      </c>
      <c r="D127" s="9">
        <v>13</v>
      </c>
      <c r="E127" s="9">
        <v>4</v>
      </c>
      <c r="F127" s="9">
        <v>5</v>
      </c>
      <c r="G127" s="10">
        <f t="shared" si="27"/>
        <v>8.7483176312247637E-3</v>
      </c>
      <c r="H127" s="10">
        <f t="shared" si="28"/>
        <v>8.4196891191709849E-3</v>
      </c>
      <c r="I127" s="10">
        <f t="shared" si="29"/>
        <v>1.0652463382157123E-3</v>
      </c>
      <c r="J127" s="10">
        <f t="shared" si="30"/>
        <v>1.4164305949008499E-3</v>
      </c>
      <c r="K127" s="10">
        <f t="shared" si="33"/>
        <v>-0.69230769230769229</v>
      </c>
      <c r="L127" s="10">
        <f t="shared" si="34"/>
        <v>-0.61538461538461542</v>
      </c>
      <c r="M127" s="10">
        <f t="shared" si="31"/>
        <v>-6.056527590847913E-3</v>
      </c>
      <c r="N127" s="11">
        <f t="shared" si="32"/>
        <v>-5.1813471502590676E-3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1</v>
      </c>
      <c r="F128" s="9">
        <v>0</v>
      </c>
      <c r="G128" s="10" t="str">
        <f t="shared" si="27"/>
        <v/>
      </c>
      <c r="H128" s="10" t="str">
        <f t="shared" si="28"/>
        <v/>
      </c>
      <c r="I128" s="10">
        <f t="shared" si="29"/>
        <v>2.6631158455392808E-4</v>
      </c>
      <c r="J128" s="10" t="str">
        <f t="shared" si="30"/>
        <v/>
      </c>
      <c r="K128" s="10">
        <f t="shared" si="33"/>
        <v>1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1</v>
      </c>
      <c r="D129" s="9">
        <v>0</v>
      </c>
      <c r="E129" s="9">
        <v>0</v>
      </c>
      <c r="F129" s="9">
        <v>0</v>
      </c>
      <c r="G129" s="10">
        <f t="shared" si="27"/>
        <v>6.7294751009421266E-4</v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>
        <f t="shared" si="33"/>
        <v>-1</v>
      </c>
      <c r="L129" s="10" t="str">
        <f t="shared" si="34"/>
        <v xml:space="preserve"> </v>
      </c>
      <c r="M129" s="10">
        <f t="shared" si="31"/>
        <v>-6.7294751009421266E-4</v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1</v>
      </c>
      <c r="D130" s="9">
        <v>0</v>
      </c>
      <c r="E130" s="9">
        <v>2</v>
      </c>
      <c r="F130" s="9">
        <v>2</v>
      </c>
      <c r="G130" s="10">
        <f t="shared" si="27"/>
        <v>6.7294751009421266E-4</v>
      </c>
      <c r="H130" s="10" t="str">
        <f t="shared" si="28"/>
        <v/>
      </c>
      <c r="I130" s="10">
        <f t="shared" si="29"/>
        <v>5.3262316910785616E-4</v>
      </c>
      <c r="J130" s="10">
        <f t="shared" si="30"/>
        <v>5.6657223796033991E-4</v>
      </c>
      <c r="K130" s="10">
        <f t="shared" si="33"/>
        <v>1</v>
      </c>
      <c r="L130" s="10">
        <f t="shared" si="34"/>
        <v>1</v>
      </c>
      <c r="M130" s="10">
        <f t="shared" si="31"/>
        <v>6.7294751009421266E-4</v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17</v>
      </c>
      <c r="D132" s="9">
        <v>2</v>
      </c>
      <c r="E132" s="9">
        <v>0</v>
      </c>
      <c r="F132" s="9">
        <v>2</v>
      </c>
      <c r="G132" s="10">
        <f t="shared" si="27"/>
        <v>1.1440107671601614E-2</v>
      </c>
      <c r="H132" s="10">
        <f t="shared" si="28"/>
        <v>1.2953367875647669E-3</v>
      </c>
      <c r="I132" s="10" t="str">
        <f t="shared" si="29"/>
        <v/>
      </c>
      <c r="J132" s="10">
        <f t="shared" si="30"/>
        <v>5.6657223796033991E-4</v>
      </c>
      <c r="K132" s="10">
        <f t="shared" si="33"/>
        <v>-1</v>
      </c>
      <c r="L132" s="10">
        <f t="shared" si="34"/>
        <v>0</v>
      </c>
      <c r="M132" s="10">
        <f t="shared" si="31"/>
        <v>-1.1440107671601614E-2</v>
      </c>
      <c r="N132" s="11">
        <f t="shared" si="32"/>
        <v>0</v>
      </c>
    </row>
    <row r="133" spans="1:14" x14ac:dyDescent="0.2">
      <c r="A133" s="8"/>
      <c r="B133" s="26" t="s">
        <v>121</v>
      </c>
      <c r="C133" s="23">
        <v>5</v>
      </c>
      <c r="D133" s="9">
        <v>3</v>
      </c>
      <c r="E133" s="9">
        <v>1</v>
      </c>
      <c r="F133" s="9">
        <v>1</v>
      </c>
      <c r="G133" s="10">
        <f t="shared" si="27"/>
        <v>3.3647375504710633E-3</v>
      </c>
      <c r="H133" s="10">
        <f t="shared" si="28"/>
        <v>1.9430051813471502E-3</v>
      </c>
      <c r="I133" s="10">
        <f t="shared" si="29"/>
        <v>2.6631158455392808E-4</v>
      </c>
      <c r="J133" s="10">
        <f t="shared" si="30"/>
        <v>2.8328611898016995E-4</v>
      </c>
      <c r="K133" s="10">
        <f t="shared" si="33"/>
        <v>-0.8</v>
      </c>
      <c r="L133" s="10">
        <f t="shared" si="34"/>
        <v>-0.66666666666666663</v>
      </c>
      <c r="M133" s="10">
        <f t="shared" si="31"/>
        <v>-2.6917900403768506E-3</v>
      </c>
      <c r="N133" s="11">
        <f t="shared" si="32"/>
        <v>-1.2953367875647667E-3</v>
      </c>
    </row>
    <row r="134" spans="1:14" x14ac:dyDescent="0.2">
      <c r="A134" s="8"/>
      <c r="B134" s="26" t="s">
        <v>122</v>
      </c>
      <c r="C134" s="23">
        <v>1</v>
      </c>
      <c r="D134" s="9">
        <v>0</v>
      </c>
      <c r="E134" s="9">
        <v>3</v>
      </c>
      <c r="F134" s="9">
        <v>0</v>
      </c>
      <c r="G134" s="10">
        <f t="shared" si="27"/>
        <v>6.7294751009421266E-4</v>
      </c>
      <c r="H134" s="10" t="str">
        <f t="shared" si="28"/>
        <v/>
      </c>
      <c r="I134" s="10">
        <f t="shared" si="29"/>
        <v>7.989347536617843E-4</v>
      </c>
      <c r="J134" s="10" t="str">
        <f t="shared" si="30"/>
        <v/>
      </c>
      <c r="K134" s="10">
        <f t="shared" si="33"/>
        <v>2</v>
      </c>
      <c r="L134" s="10" t="str">
        <f t="shared" si="34"/>
        <v xml:space="preserve"> </v>
      </c>
      <c r="M134" s="10">
        <f t="shared" si="31"/>
        <v>1.3458950201884253E-3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140</v>
      </c>
      <c r="D135" s="9">
        <v>19</v>
      </c>
      <c r="E135" s="9">
        <v>7</v>
      </c>
      <c r="F135" s="9">
        <v>2</v>
      </c>
      <c r="G135" s="10">
        <f t="shared" si="27"/>
        <v>9.4212651413189769E-2</v>
      </c>
      <c r="H135" s="10">
        <f t="shared" si="28"/>
        <v>1.2305699481865285E-2</v>
      </c>
      <c r="I135" s="10">
        <f t="shared" si="29"/>
        <v>1.8641810918774966E-3</v>
      </c>
      <c r="J135" s="10">
        <f t="shared" si="30"/>
        <v>5.6657223796033991E-4</v>
      </c>
      <c r="K135" s="10">
        <f t="shared" si="33"/>
        <v>-0.95</v>
      </c>
      <c r="L135" s="10">
        <f t="shared" si="34"/>
        <v>-0.89473684210526316</v>
      </c>
      <c r="M135" s="10">
        <f t="shared" si="31"/>
        <v>-8.950201884253027E-2</v>
      </c>
      <c r="N135" s="11">
        <f t="shared" si="32"/>
        <v>-1.1010362694300519E-2</v>
      </c>
    </row>
    <row r="136" spans="1:14" x14ac:dyDescent="0.2">
      <c r="A136" s="8"/>
      <c r="B136" s="26" t="s">
        <v>124</v>
      </c>
      <c r="C136" s="23">
        <v>50</v>
      </c>
      <c r="D136" s="9">
        <v>2</v>
      </c>
      <c r="E136" s="9">
        <v>0</v>
      </c>
      <c r="F136" s="9">
        <v>0</v>
      </c>
      <c r="G136" s="10">
        <f t="shared" si="27"/>
        <v>3.3647375504710635E-2</v>
      </c>
      <c r="H136" s="10">
        <f t="shared" si="28"/>
        <v>1.2953367875647669E-3</v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>
        <f t="shared" si="34"/>
        <v>-1</v>
      </c>
      <c r="M136" s="10">
        <f t="shared" si="31"/>
        <v>-3.3647375504710635E-2</v>
      </c>
      <c r="N136" s="11">
        <f t="shared" si="32"/>
        <v>-1.2953367875647669E-3</v>
      </c>
    </row>
    <row r="137" spans="1:14" x14ac:dyDescent="0.2">
      <c r="A137" s="8"/>
      <c r="B137" s="26" t="s">
        <v>125</v>
      </c>
      <c r="C137" s="23">
        <v>45</v>
      </c>
      <c r="D137" s="9">
        <v>12</v>
      </c>
      <c r="E137" s="9">
        <v>28</v>
      </c>
      <c r="F137" s="9">
        <v>7</v>
      </c>
      <c r="G137" s="10">
        <f t="shared" si="27"/>
        <v>3.028263795423957E-2</v>
      </c>
      <c r="H137" s="10">
        <f t="shared" si="28"/>
        <v>7.7720207253886009E-3</v>
      </c>
      <c r="I137" s="10">
        <f t="shared" si="29"/>
        <v>7.4567243675099865E-3</v>
      </c>
      <c r="J137" s="10">
        <f t="shared" si="30"/>
        <v>1.9830028328611899E-3</v>
      </c>
      <c r="K137" s="10">
        <f t="shared" si="33"/>
        <v>-0.37777777777777777</v>
      </c>
      <c r="L137" s="10">
        <f t="shared" si="34"/>
        <v>-0.41666666666666669</v>
      </c>
      <c r="M137" s="10">
        <f t="shared" si="31"/>
        <v>-1.1440107671601616E-2</v>
      </c>
      <c r="N137" s="11">
        <f t="shared" si="32"/>
        <v>-3.2383419689119173E-3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10</v>
      </c>
      <c r="D139" s="9">
        <v>0</v>
      </c>
      <c r="E139" s="9">
        <v>22</v>
      </c>
      <c r="F139" s="9">
        <v>5</v>
      </c>
      <c r="G139" s="10">
        <f t="shared" si="27"/>
        <v>6.7294751009421266E-3</v>
      </c>
      <c r="H139" s="10" t="str">
        <f t="shared" si="28"/>
        <v/>
      </c>
      <c r="I139" s="10">
        <f t="shared" si="29"/>
        <v>5.8588548601864179E-3</v>
      </c>
      <c r="J139" s="10">
        <f t="shared" si="30"/>
        <v>1.4164305949008499E-3</v>
      </c>
      <c r="K139" s="10">
        <f t="shared" si="33"/>
        <v>1.2</v>
      </c>
      <c r="L139" s="10">
        <f t="shared" si="34"/>
        <v>1</v>
      </c>
      <c r="M139" s="10">
        <f t="shared" si="31"/>
        <v>8.0753701211305519E-3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13</v>
      </c>
      <c r="D141" s="9">
        <v>7</v>
      </c>
      <c r="E141" s="9">
        <v>20</v>
      </c>
      <c r="F141" s="9">
        <v>12</v>
      </c>
      <c r="G141" s="10">
        <f t="shared" si="27"/>
        <v>8.7483176312247637E-3</v>
      </c>
      <c r="H141" s="10">
        <f t="shared" si="28"/>
        <v>4.5336787564766836E-3</v>
      </c>
      <c r="I141" s="10">
        <f t="shared" si="29"/>
        <v>5.3262316910785623E-3</v>
      </c>
      <c r="J141" s="10">
        <f t="shared" si="30"/>
        <v>3.3994334277620396E-3</v>
      </c>
      <c r="K141" s="10">
        <f t="shared" si="33"/>
        <v>0.53846153846153844</v>
      </c>
      <c r="L141" s="10">
        <f t="shared" si="34"/>
        <v>0.7142857142857143</v>
      </c>
      <c r="M141" s="10">
        <f t="shared" si="31"/>
        <v>4.7106325706594877E-3</v>
      </c>
      <c r="N141" s="11">
        <f t="shared" si="32"/>
        <v>3.2383419689119169E-3</v>
      </c>
    </row>
    <row r="142" spans="1:14" x14ac:dyDescent="0.2">
      <c r="A142" s="8"/>
      <c r="B142" s="26" t="s">
        <v>130</v>
      </c>
      <c r="C142" s="23">
        <v>17</v>
      </c>
      <c r="D142" s="9">
        <v>30</v>
      </c>
      <c r="E142" s="9">
        <v>18</v>
      </c>
      <c r="F142" s="9">
        <v>15</v>
      </c>
      <c r="G142" s="10">
        <f t="shared" si="27"/>
        <v>1.1440107671601614E-2</v>
      </c>
      <c r="H142" s="10">
        <f t="shared" si="28"/>
        <v>1.9430051813471502E-2</v>
      </c>
      <c r="I142" s="10">
        <f t="shared" si="29"/>
        <v>4.7936085219707058E-3</v>
      </c>
      <c r="J142" s="10">
        <f t="shared" si="30"/>
        <v>4.24929178470255E-3</v>
      </c>
      <c r="K142" s="10">
        <f t="shared" si="33"/>
        <v>5.8823529411764705E-2</v>
      </c>
      <c r="L142" s="10">
        <f t="shared" si="34"/>
        <v>-0.5</v>
      </c>
      <c r="M142" s="10">
        <f t="shared" si="31"/>
        <v>6.7294751009421255E-4</v>
      </c>
      <c r="N142" s="11">
        <f t="shared" si="32"/>
        <v>-9.7150259067357511E-3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262</v>
      </c>
      <c r="D144" s="9">
        <v>375</v>
      </c>
      <c r="E144" s="9">
        <v>1341</v>
      </c>
      <c r="F144" s="9">
        <v>1405</v>
      </c>
      <c r="G144" s="10">
        <f t="shared" si="27"/>
        <v>0.17631224764468373</v>
      </c>
      <c r="H144" s="10">
        <f t="shared" si="28"/>
        <v>0.24287564766839378</v>
      </c>
      <c r="I144" s="10">
        <f t="shared" si="29"/>
        <v>0.35712383488681759</v>
      </c>
      <c r="J144" s="10">
        <f t="shared" si="30"/>
        <v>0.39801699716713879</v>
      </c>
      <c r="K144" s="10">
        <f t="shared" si="33"/>
        <v>4.1183206106870225</v>
      </c>
      <c r="L144" s="10">
        <f t="shared" si="34"/>
        <v>2.7466666666666666</v>
      </c>
      <c r="M144" s="10">
        <f t="shared" si="31"/>
        <v>0.72611036339165547</v>
      </c>
      <c r="N144" s="11">
        <f t="shared" si="32"/>
        <v>0.66709844559585496</v>
      </c>
    </row>
    <row r="145" spans="1:14" ht="26.25" customHeight="1" x14ac:dyDescent="0.2">
      <c r="A145" s="8"/>
      <c r="B145" s="26" t="s">
        <v>133</v>
      </c>
      <c r="C145" s="23">
        <v>1</v>
      </c>
      <c r="D145" s="9">
        <v>0</v>
      </c>
      <c r="E145" s="9">
        <v>14</v>
      </c>
      <c r="F145" s="9">
        <v>4</v>
      </c>
      <c r="G145" s="10">
        <f t="shared" ref="G145:G180" si="35">+IF(C145=0,"",C145/C$81)</f>
        <v>6.7294751009421266E-4</v>
      </c>
      <c r="H145" s="10" t="str">
        <f t="shared" ref="H145:H180" si="36">+IF(D145=0,"",D145/D$81)</f>
        <v/>
      </c>
      <c r="I145" s="10">
        <f t="shared" ref="I145:I180" si="37">+IF(E145=0,"",E145/E$81)</f>
        <v>3.7283621837549932E-3</v>
      </c>
      <c r="J145" s="10">
        <f t="shared" ref="J145:J180" si="38">+IF(F145=0,"",F145/F$81)</f>
        <v>1.1331444759206798E-3</v>
      </c>
      <c r="K145" s="10">
        <f t="shared" si="33"/>
        <v>13</v>
      </c>
      <c r="L145" s="10">
        <f t="shared" si="34"/>
        <v>1</v>
      </c>
      <c r="M145" s="10">
        <f t="shared" ref="M145:M180" si="39">+IF(OR(AND(G145=""),(K145="")),"",G145*K145)</f>
        <v>8.7483176312247654E-3</v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3</v>
      </c>
      <c r="E146" s="9">
        <v>3</v>
      </c>
      <c r="F146" s="9">
        <v>0</v>
      </c>
      <c r="G146" s="10" t="str">
        <f t="shared" si="35"/>
        <v/>
      </c>
      <c r="H146" s="10">
        <f t="shared" si="36"/>
        <v>1.9430051813471502E-3</v>
      </c>
      <c r="I146" s="10">
        <f t="shared" si="37"/>
        <v>7.989347536617843E-4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-1</v>
      </c>
      <c r="M146" s="10" t="str">
        <f t="shared" si="39"/>
        <v/>
      </c>
      <c r="N146" s="11">
        <f t="shared" si="40"/>
        <v>-1.9430051813471502E-3</v>
      </c>
    </row>
    <row r="147" spans="1:14" x14ac:dyDescent="0.2">
      <c r="A147" s="8"/>
      <c r="B147" s="26" t="s">
        <v>135</v>
      </c>
      <c r="C147" s="23">
        <v>2</v>
      </c>
      <c r="D147" s="9">
        <v>0</v>
      </c>
      <c r="E147" s="9">
        <v>1</v>
      </c>
      <c r="F147" s="9">
        <v>1</v>
      </c>
      <c r="G147" s="10">
        <f t="shared" si="35"/>
        <v>1.3458950201884253E-3</v>
      </c>
      <c r="H147" s="10" t="str">
        <f t="shared" si="36"/>
        <v/>
      </c>
      <c r="I147" s="10">
        <f t="shared" si="37"/>
        <v>2.6631158455392808E-4</v>
      </c>
      <c r="J147" s="10">
        <f t="shared" si="38"/>
        <v>2.8328611898016995E-4</v>
      </c>
      <c r="K147" s="10">
        <f t="shared" si="41"/>
        <v>-0.5</v>
      </c>
      <c r="L147" s="10">
        <f t="shared" si="42"/>
        <v>1</v>
      </c>
      <c r="M147" s="10">
        <f t="shared" si="39"/>
        <v>-6.7294751009421266E-4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1</v>
      </c>
      <c r="D148" s="9">
        <v>0</v>
      </c>
      <c r="E148" s="9">
        <v>3</v>
      </c>
      <c r="F148" s="9">
        <v>0</v>
      </c>
      <c r="G148" s="10">
        <f t="shared" si="35"/>
        <v>6.7294751009421266E-4</v>
      </c>
      <c r="H148" s="10" t="str">
        <f t="shared" si="36"/>
        <v/>
      </c>
      <c r="I148" s="10">
        <f t="shared" si="37"/>
        <v>7.989347536617843E-4</v>
      </c>
      <c r="J148" s="10" t="str">
        <f t="shared" si="38"/>
        <v/>
      </c>
      <c r="K148" s="10">
        <f t="shared" si="41"/>
        <v>2</v>
      </c>
      <c r="L148" s="10" t="str">
        <f t="shared" si="42"/>
        <v xml:space="preserve"> </v>
      </c>
      <c r="M148" s="10">
        <f t="shared" si="39"/>
        <v>1.3458950201884253E-3</v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1</v>
      </c>
      <c r="F149" s="9">
        <v>1</v>
      </c>
      <c r="G149" s="10" t="str">
        <f t="shared" si="35"/>
        <v/>
      </c>
      <c r="H149" s="10" t="str">
        <f t="shared" si="36"/>
        <v/>
      </c>
      <c r="I149" s="10">
        <f t="shared" si="37"/>
        <v>2.6631158455392808E-4</v>
      </c>
      <c r="J149" s="10">
        <f t="shared" si="38"/>
        <v>2.8328611898016995E-4</v>
      </c>
      <c r="K149" s="10">
        <f t="shared" si="41"/>
        <v>1</v>
      </c>
      <c r="L149" s="10">
        <f t="shared" si="42"/>
        <v>1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1</v>
      </c>
      <c r="F150" s="9">
        <v>0</v>
      </c>
      <c r="G150" s="10" t="str">
        <f t="shared" si="35"/>
        <v/>
      </c>
      <c r="H150" s="10" t="str">
        <f t="shared" si="36"/>
        <v/>
      </c>
      <c r="I150" s="10">
        <f t="shared" si="37"/>
        <v>2.6631158455392808E-4</v>
      </c>
      <c r="J150" s="10" t="str">
        <f t="shared" si="38"/>
        <v/>
      </c>
      <c r="K150" s="10">
        <f t="shared" si="41"/>
        <v>1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1</v>
      </c>
      <c r="D154" s="9">
        <v>0</v>
      </c>
      <c r="E154" s="9">
        <v>1</v>
      </c>
      <c r="F154" s="9">
        <v>0</v>
      </c>
      <c r="G154" s="10">
        <f t="shared" si="35"/>
        <v>6.7294751009421266E-4</v>
      </c>
      <c r="H154" s="10" t="str">
        <f t="shared" si="36"/>
        <v/>
      </c>
      <c r="I154" s="10">
        <f t="shared" si="37"/>
        <v>2.6631158455392808E-4</v>
      </c>
      <c r="J154" s="10" t="str">
        <f t="shared" si="38"/>
        <v/>
      </c>
      <c r="K154" s="10">
        <f t="shared" si="41"/>
        <v>0</v>
      </c>
      <c r="L154" s="10" t="str">
        <f t="shared" si="42"/>
        <v xml:space="preserve"> </v>
      </c>
      <c r="M154" s="10">
        <f t="shared" si="39"/>
        <v>0</v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2</v>
      </c>
      <c r="D155" s="9">
        <v>1</v>
      </c>
      <c r="E155" s="9">
        <v>18</v>
      </c>
      <c r="F155" s="9">
        <v>9</v>
      </c>
      <c r="G155" s="10">
        <f t="shared" si="35"/>
        <v>1.3458950201884253E-3</v>
      </c>
      <c r="H155" s="10">
        <f t="shared" si="36"/>
        <v>6.4766839378238344E-4</v>
      </c>
      <c r="I155" s="10">
        <f t="shared" si="37"/>
        <v>4.7936085219707058E-3</v>
      </c>
      <c r="J155" s="10">
        <f t="shared" si="38"/>
        <v>2.5495750708215297E-3</v>
      </c>
      <c r="K155" s="10">
        <f t="shared" si="41"/>
        <v>8</v>
      </c>
      <c r="L155" s="10">
        <f t="shared" si="42"/>
        <v>8</v>
      </c>
      <c r="M155" s="10">
        <f t="shared" si="39"/>
        <v>1.0767160161507403E-2</v>
      </c>
      <c r="N155" s="11">
        <f t="shared" si="40"/>
        <v>5.1813471502590676E-3</v>
      </c>
    </row>
    <row r="156" spans="1:14" ht="25.5" x14ac:dyDescent="0.2">
      <c r="A156" s="8"/>
      <c r="B156" s="26" t="s">
        <v>144</v>
      </c>
      <c r="C156" s="23">
        <v>2</v>
      </c>
      <c r="D156" s="9">
        <v>0</v>
      </c>
      <c r="E156" s="9">
        <v>0</v>
      </c>
      <c r="F156" s="9">
        <v>0</v>
      </c>
      <c r="G156" s="10">
        <f t="shared" si="35"/>
        <v>1.3458950201884253E-3</v>
      </c>
      <c r="H156" s="10" t="str">
        <f t="shared" si="36"/>
        <v/>
      </c>
      <c r="I156" s="10" t="str">
        <f t="shared" si="37"/>
        <v/>
      </c>
      <c r="J156" s="10" t="str">
        <f t="shared" si="38"/>
        <v/>
      </c>
      <c r="K156" s="10">
        <f t="shared" si="41"/>
        <v>-1</v>
      </c>
      <c r="L156" s="10" t="str">
        <f t="shared" si="42"/>
        <v xml:space="preserve"> </v>
      </c>
      <c r="M156" s="10">
        <f t="shared" si="39"/>
        <v>-1.3458950201884253E-3</v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6</v>
      </c>
      <c r="D159" s="9">
        <v>1</v>
      </c>
      <c r="E159" s="9">
        <v>0</v>
      </c>
      <c r="F159" s="9">
        <v>0</v>
      </c>
      <c r="G159" s="10">
        <f t="shared" si="35"/>
        <v>4.0376850605652759E-3</v>
      </c>
      <c r="H159" s="10">
        <f t="shared" si="36"/>
        <v>6.4766839378238344E-4</v>
      </c>
      <c r="I159" s="10" t="str">
        <f t="shared" si="37"/>
        <v/>
      </c>
      <c r="J159" s="10" t="str">
        <f t="shared" si="38"/>
        <v/>
      </c>
      <c r="K159" s="10">
        <f t="shared" si="41"/>
        <v>-1</v>
      </c>
      <c r="L159" s="10">
        <f t="shared" si="42"/>
        <v>-1</v>
      </c>
      <c r="M159" s="10">
        <f t="shared" si="39"/>
        <v>-4.0376850605652759E-3</v>
      </c>
      <c r="N159" s="11">
        <f t="shared" si="40"/>
        <v>-6.4766839378238344E-4</v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12</v>
      </c>
      <c r="D161" s="9">
        <v>7</v>
      </c>
      <c r="E161" s="9">
        <v>2</v>
      </c>
      <c r="F161" s="9">
        <v>1</v>
      </c>
      <c r="G161" s="10">
        <f t="shared" si="35"/>
        <v>8.0753701211305519E-3</v>
      </c>
      <c r="H161" s="10">
        <f t="shared" si="36"/>
        <v>4.5336787564766836E-3</v>
      </c>
      <c r="I161" s="10">
        <f t="shared" si="37"/>
        <v>5.3262316910785616E-4</v>
      </c>
      <c r="J161" s="10">
        <f t="shared" si="38"/>
        <v>2.8328611898016995E-4</v>
      </c>
      <c r="K161" s="10">
        <f t="shared" si="41"/>
        <v>-0.83333333333333337</v>
      </c>
      <c r="L161" s="10">
        <f t="shared" si="42"/>
        <v>-0.8571428571428571</v>
      </c>
      <c r="M161" s="10">
        <f t="shared" si="39"/>
        <v>-6.7294751009421266E-3</v>
      </c>
      <c r="N161" s="11">
        <f t="shared" si="40"/>
        <v>-3.8860103626943E-3</v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2</v>
      </c>
      <c r="F165" s="9">
        <v>2</v>
      </c>
      <c r="G165" s="10" t="str">
        <f t="shared" si="35"/>
        <v/>
      </c>
      <c r="H165" s="10" t="str">
        <f t="shared" si="36"/>
        <v/>
      </c>
      <c r="I165" s="10">
        <f t="shared" si="37"/>
        <v>5.3262316910785616E-4</v>
      </c>
      <c r="J165" s="10">
        <f t="shared" si="38"/>
        <v>5.6657223796033991E-4</v>
      </c>
      <c r="K165" s="10">
        <f t="shared" si="41"/>
        <v>1</v>
      </c>
      <c r="L165" s="10">
        <f t="shared" si="42"/>
        <v>1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1</v>
      </c>
      <c r="D166" s="9">
        <v>3</v>
      </c>
      <c r="E166" s="9">
        <v>14</v>
      </c>
      <c r="F166" s="9">
        <v>20</v>
      </c>
      <c r="G166" s="10">
        <f t="shared" si="35"/>
        <v>6.7294751009421266E-4</v>
      </c>
      <c r="H166" s="10">
        <f t="shared" si="36"/>
        <v>1.9430051813471502E-3</v>
      </c>
      <c r="I166" s="10">
        <f t="shared" si="37"/>
        <v>3.7283621837549932E-3</v>
      </c>
      <c r="J166" s="10">
        <f t="shared" si="38"/>
        <v>5.6657223796033997E-3</v>
      </c>
      <c r="K166" s="10">
        <f t="shared" si="41"/>
        <v>13</v>
      </c>
      <c r="L166" s="10">
        <f t="shared" si="42"/>
        <v>5.666666666666667</v>
      </c>
      <c r="M166" s="10">
        <f t="shared" si="39"/>
        <v>8.7483176312247654E-3</v>
      </c>
      <c r="N166" s="11">
        <f t="shared" si="40"/>
        <v>1.1010362694300519E-2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4</v>
      </c>
      <c r="F167" s="9">
        <v>1</v>
      </c>
      <c r="G167" s="10" t="str">
        <f t="shared" si="35"/>
        <v/>
      </c>
      <c r="H167" s="10" t="str">
        <f t="shared" si="36"/>
        <v/>
      </c>
      <c r="I167" s="10">
        <f t="shared" si="37"/>
        <v>1.0652463382157123E-3</v>
      </c>
      <c r="J167" s="10">
        <f t="shared" si="38"/>
        <v>2.8328611898016995E-4</v>
      </c>
      <c r="K167" s="10">
        <f t="shared" si="41"/>
        <v>1</v>
      </c>
      <c r="L167" s="10">
        <f t="shared" si="42"/>
        <v>1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20</v>
      </c>
      <c r="F168" s="9">
        <v>14</v>
      </c>
      <c r="G168" s="10" t="str">
        <f t="shared" si="35"/>
        <v/>
      </c>
      <c r="H168" s="10" t="str">
        <f t="shared" si="36"/>
        <v/>
      </c>
      <c r="I168" s="10">
        <f t="shared" si="37"/>
        <v>5.3262316910785623E-3</v>
      </c>
      <c r="J168" s="10">
        <f t="shared" si="38"/>
        <v>3.9660056657223799E-3</v>
      </c>
      <c r="K168" s="10">
        <f t="shared" si="41"/>
        <v>1</v>
      </c>
      <c r="L168" s="10">
        <f t="shared" si="42"/>
        <v>1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1</v>
      </c>
      <c r="E169" s="9">
        <v>0</v>
      </c>
      <c r="F169" s="9">
        <v>0</v>
      </c>
      <c r="G169" s="10" t="str">
        <f t="shared" si="35"/>
        <v/>
      </c>
      <c r="H169" s="10">
        <f t="shared" si="36"/>
        <v>6.4766839378238344E-4</v>
      </c>
      <c r="I169" s="10" t="str">
        <f t="shared" si="37"/>
        <v/>
      </c>
      <c r="J169" s="10" t="str">
        <f t="shared" si="38"/>
        <v/>
      </c>
      <c r="K169" s="10" t="str">
        <f t="shared" si="41"/>
        <v xml:space="preserve"> </v>
      </c>
      <c r="L169" s="10">
        <f t="shared" si="42"/>
        <v>-1</v>
      </c>
      <c r="M169" s="10" t="str">
        <f t="shared" si="39"/>
        <v/>
      </c>
      <c r="N169" s="11">
        <f t="shared" si="40"/>
        <v>-6.4766839378238344E-4</v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28</v>
      </c>
      <c r="F170" s="9">
        <v>52</v>
      </c>
      <c r="G170" s="10" t="str">
        <f t="shared" si="35"/>
        <v/>
      </c>
      <c r="H170" s="10" t="str">
        <f t="shared" si="36"/>
        <v/>
      </c>
      <c r="I170" s="10">
        <f t="shared" si="37"/>
        <v>7.4567243675099865E-3</v>
      </c>
      <c r="J170" s="10">
        <f t="shared" si="38"/>
        <v>1.4730878186968839E-2</v>
      </c>
      <c r="K170" s="10">
        <f t="shared" si="41"/>
        <v>1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2.8328611898016995E-4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2</v>
      </c>
      <c r="D172" s="9">
        <v>0</v>
      </c>
      <c r="E172" s="9">
        <v>6</v>
      </c>
      <c r="F172" s="9">
        <v>3</v>
      </c>
      <c r="G172" s="10">
        <f t="shared" si="35"/>
        <v>1.3458950201884253E-3</v>
      </c>
      <c r="H172" s="10" t="str">
        <f t="shared" si="36"/>
        <v/>
      </c>
      <c r="I172" s="10">
        <f t="shared" si="37"/>
        <v>1.5978695073235686E-3</v>
      </c>
      <c r="J172" s="10">
        <f t="shared" si="38"/>
        <v>8.4985835694050991E-4</v>
      </c>
      <c r="K172" s="10">
        <f t="shared" si="41"/>
        <v>2</v>
      </c>
      <c r="L172" s="10">
        <f t="shared" si="42"/>
        <v>1</v>
      </c>
      <c r="M172" s="10">
        <f t="shared" si="39"/>
        <v>2.6917900403768506E-3</v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1</v>
      </c>
      <c r="D173" s="9">
        <v>0</v>
      </c>
      <c r="E173" s="9">
        <v>4</v>
      </c>
      <c r="F173" s="9">
        <v>1</v>
      </c>
      <c r="G173" s="10">
        <f t="shared" si="35"/>
        <v>6.7294751009421266E-4</v>
      </c>
      <c r="H173" s="10" t="str">
        <f t="shared" si="36"/>
        <v/>
      </c>
      <c r="I173" s="10">
        <f t="shared" si="37"/>
        <v>1.0652463382157123E-3</v>
      </c>
      <c r="J173" s="10">
        <f t="shared" si="38"/>
        <v>2.8328611898016995E-4</v>
      </c>
      <c r="K173" s="10">
        <f t="shared" si="41"/>
        <v>3</v>
      </c>
      <c r="L173" s="10">
        <f t="shared" si="42"/>
        <v>1</v>
      </c>
      <c r="M173" s="10">
        <f t="shared" si="39"/>
        <v>2.018842530282638E-3</v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7</v>
      </c>
      <c r="F174" s="9">
        <v>2</v>
      </c>
      <c r="G174" s="10" t="str">
        <f t="shared" si="35"/>
        <v/>
      </c>
      <c r="H174" s="10" t="str">
        <f t="shared" si="36"/>
        <v/>
      </c>
      <c r="I174" s="10">
        <f t="shared" si="37"/>
        <v>1.8641810918774966E-3</v>
      </c>
      <c r="J174" s="10">
        <f t="shared" si="38"/>
        <v>5.6657223796033991E-4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1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>
        <f t="shared" si="38"/>
        <v>2.8328611898016995E-4</v>
      </c>
      <c r="K176" s="10" t="str">
        <f t="shared" si="41"/>
        <v xml:space="preserve"> </v>
      </c>
      <c r="L176" s="10">
        <f t="shared" si="42"/>
        <v>1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25</v>
      </c>
      <c r="D177" s="9">
        <v>49</v>
      </c>
      <c r="E177" s="9">
        <v>54</v>
      </c>
      <c r="F177" s="9">
        <v>78</v>
      </c>
      <c r="G177" s="10">
        <f t="shared" si="35"/>
        <v>1.6823687752355317E-2</v>
      </c>
      <c r="H177" s="10">
        <f t="shared" si="36"/>
        <v>3.1735751295336789E-2</v>
      </c>
      <c r="I177" s="10">
        <f t="shared" si="37"/>
        <v>1.4380825565912117E-2</v>
      </c>
      <c r="J177" s="10">
        <f t="shared" si="38"/>
        <v>2.2096317280453259E-2</v>
      </c>
      <c r="K177" s="10">
        <f t="shared" si="41"/>
        <v>1.1599999999999999</v>
      </c>
      <c r="L177" s="10">
        <f t="shared" si="42"/>
        <v>0.59183673469387754</v>
      </c>
      <c r="M177" s="10">
        <f t="shared" si="39"/>
        <v>1.9515477792732168E-2</v>
      </c>
      <c r="N177" s="11">
        <f t="shared" si="40"/>
        <v>1.878238341968912E-2</v>
      </c>
    </row>
    <row r="178" spans="1:14" ht="25.5" x14ac:dyDescent="0.2">
      <c r="A178" s="8"/>
      <c r="B178" s="26" t="s">
        <v>166</v>
      </c>
      <c r="C178" s="23">
        <v>0</v>
      </c>
      <c r="D178" s="9">
        <v>1</v>
      </c>
      <c r="E178" s="9">
        <v>0</v>
      </c>
      <c r="F178" s="9">
        <v>0</v>
      </c>
      <c r="G178" s="10" t="str">
        <f t="shared" si="35"/>
        <v/>
      </c>
      <c r="H178" s="10">
        <f t="shared" si="36"/>
        <v>6.4766839378238344E-4</v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>
        <f t="shared" si="42"/>
        <v>-1</v>
      </c>
      <c r="M178" s="10" t="str">
        <f t="shared" si="39"/>
        <v/>
      </c>
      <c r="N178" s="11">
        <f t="shared" si="40"/>
        <v>-6.4766839378238344E-4</v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1</v>
      </c>
      <c r="F179" s="9">
        <v>0</v>
      </c>
      <c r="G179" s="10" t="str">
        <f t="shared" si="35"/>
        <v/>
      </c>
      <c r="H179" s="10" t="str">
        <f t="shared" si="36"/>
        <v/>
      </c>
      <c r="I179" s="10">
        <f t="shared" si="37"/>
        <v>2.6631158455392808E-4</v>
      </c>
      <c r="J179" s="10" t="str">
        <f t="shared" si="38"/>
        <v/>
      </c>
      <c r="K179" s="10">
        <f t="shared" si="41"/>
        <v>1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5497</v>
      </c>
      <c r="D188" s="20">
        <f>SUM(D189:D363)</f>
        <v>5453</v>
      </c>
      <c r="E188" s="19">
        <f>SUM(E189:E363)</f>
        <v>3821</v>
      </c>
      <c r="F188" s="20">
        <f>SUM(F189:F363)</f>
        <v>2694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-0.30489357831544478</v>
      </c>
      <c r="L188" s="22">
        <f>+IF(AND(D188=0,F188=0),"",IF(D188=0,1,IF(F188=0,-1,(F188-D188)/D188)))</f>
        <v>-0.50596002200623513</v>
      </c>
      <c r="M188" s="21">
        <f t="shared" ref="M188:M219" si="47">+IF(OR(AND(G188=""),(K188="")),"",G188*K188)</f>
        <v>-0.30489357831544478</v>
      </c>
      <c r="N188" s="22">
        <f t="shared" ref="N188:N219" si="48">+IF(OR(AND(H188=""),(L188="")),"",H188*L188)</f>
        <v>-0.50596002200623513</v>
      </c>
    </row>
    <row r="189" spans="1:14" ht="25.5" customHeight="1" x14ac:dyDescent="0.2">
      <c r="A189" s="8"/>
      <c r="B189" s="25" t="s">
        <v>169</v>
      </c>
      <c r="C189" s="31">
        <v>142</v>
      </c>
      <c r="D189" s="28">
        <v>206</v>
      </c>
      <c r="E189" s="28">
        <v>75</v>
      </c>
      <c r="F189" s="28">
        <v>103</v>
      </c>
      <c r="G189" s="29">
        <f t="shared" si="43"/>
        <v>2.5832272148444607E-2</v>
      </c>
      <c r="H189" s="29">
        <f t="shared" si="44"/>
        <v>3.777737025490556E-2</v>
      </c>
      <c r="I189" s="29">
        <f t="shared" si="45"/>
        <v>1.9628369536770478E-2</v>
      </c>
      <c r="J189" s="29">
        <f t="shared" si="46"/>
        <v>3.8233110616184111E-2</v>
      </c>
      <c r="K189" s="29">
        <f t="shared" ref="K189:K220" si="49">+IF(AND(C189=0,E189=0)," ",IF(C189=0,1,IF(E189=0,-1,(E189-C189)/C189)))</f>
        <v>-0.47183098591549294</v>
      </c>
      <c r="L189" s="29">
        <f t="shared" ref="L189:L220" si="50">+IF(AND(D189=0,F189=0)," ",IF(D189=0,1,IF(F189=0,-1,(F189-D189)/D189)))</f>
        <v>-0.5</v>
      </c>
      <c r="M189" s="29">
        <f t="shared" si="47"/>
        <v>-1.2188466436237949E-2</v>
      </c>
      <c r="N189" s="30">
        <f t="shared" si="48"/>
        <v>-1.888868512745278E-2</v>
      </c>
    </row>
    <row r="190" spans="1:14" x14ac:dyDescent="0.2">
      <c r="A190" s="8"/>
      <c r="B190" s="26" t="s">
        <v>170</v>
      </c>
      <c r="C190" s="23">
        <v>6</v>
      </c>
      <c r="D190" s="9">
        <v>0</v>
      </c>
      <c r="E190" s="9">
        <v>2</v>
      </c>
      <c r="F190" s="9">
        <v>0</v>
      </c>
      <c r="G190" s="10">
        <f t="shared" si="43"/>
        <v>1.0915044569765327E-3</v>
      </c>
      <c r="H190" s="10" t="str">
        <f t="shared" si="44"/>
        <v/>
      </c>
      <c r="I190" s="10">
        <f t="shared" si="45"/>
        <v>5.2342318764721273E-4</v>
      </c>
      <c r="J190" s="10" t="str">
        <f t="shared" si="46"/>
        <v/>
      </c>
      <c r="K190" s="10">
        <f t="shared" si="49"/>
        <v>-0.66666666666666663</v>
      </c>
      <c r="L190" s="10" t="str">
        <f t="shared" si="50"/>
        <v xml:space="preserve"> </v>
      </c>
      <c r="M190" s="10">
        <f t="shared" si="47"/>
        <v>-7.2766963798435503E-4</v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168</v>
      </c>
      <c r="D191" s="9">
        <v>160</v>
      </c>
      <c r="E191" s="9">
        <v>42</v>
      </c>
      <c r="F191" s="9">
        <v>57</v>
      </c>
      <c r="G191" s="10">
        <f t="shared" si="43"/>
        <v>3.0562124795342913E-2</v>
      </c>
      <c r="H191" s="10">
        <f t="shared" si="44"/>
        <v>2.9341646799926645E-2</v>
      </c>
      <c r="I191" s="10">
        <f t="shared" si="45"/>
        <v>1.0991886940591469E-2</v>
      </c>
      <c r="J191" s="10">
        <f t="shared" si="46"/>
        <v>2.1158129175946547E-2</v>
      </c>
      <c r="K191" s="10">
        <f t="shared" si="49"/>
        <v>-0.75</v>
      </c>
      <c r="L191" s="10">
        <f t="shared" si="50"/>
        <v>-0.64375000000000004</v>
      </c>
      <c r="M191" s="10">
        <f t="shared" si="47"/>
        <v>-2.2921593596507184E-2</v>
      </c>
      <c r="N191" s="11">
        <f t="shared" si="48"/>
        <v>-1.888868512745278E-2</v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1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>
        <f t="shared" si="46"/>
        <v>3.7119524870081661E-4</v>
      </c>
      <c r="K192" s="10" t="str">
        <f t="shared" si="49"/>
        <v xml:space="preserve"> </v>
      </c>
      <c r="L192" s="10">
        <f t="shared" si="50"/>
        <v>1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22</v>
      </c>
      <c r="D193" s="9">
        <v>24</v>
      </c>
      <c r="E193" s="9">
        <v>12</v>
      </c>
      <c r="F193" s="9">
        <v>22</v>
      </c>
      <c r="G193" s="10">
        <f t="shared" si="43"/>
        <v>4.0021830089139532E-3</v>
      </c>
      <c r="H193" s="10">
        <f t="shared" si="44"/>
        <v>4.4012470199889971E-3</v>
      </c>
      <c r="I193" s="10">
        <f t="shared" si="45"/>
        <v>3.1405391258832768E-3</v>
      </c>
      <c r="J193" s="10">
        <f t="shared" si="46"/>
        <v>8.1662954714179659E-3</v>
      </c>
      <c r="K193" s="10">
        <f t="shared" si="49"/>
        <v>-0.45454545454545453</v>
      </c>
      <c r="L193" s="10">
        <f t="shared" si="50"/>
        <v>-8.3333333333333329E-2</v>
      </c>
      <c r="M193" s="10">
        <f t="shared" si="47"/>
        <v>-1.8191740949608877E-3</v>
      </c>
      <c r="N193" s="11">
        <f t="shared" si="48"/>
        <v>-3.6677058499908307E-4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684</v>
      </c>
      <c r="D195" s="9">
        <v>430</v>
      </c>
      <c r="E195" s="9">
        <v>765</v>
      </c>
      <c r="F195" s="9">
        <v>386</v>
      </c>
      <c r="G195" s="10">
        <f t="shared" si="43"/>
        <v>0.12443150809532472</v>
      </c>
      <c r="H195" s="10">
        <f t="shared" si="44"/>
        <v>7.8855675774802861E-2</v>
      </c>
      <c r="I195" s="10">
        <f t="shared" si="45"/>
        <v>0.20020936927505889</v>
      </c>
      <c r="J195" s="10">
        <f t="shared" si="46"/>
        <v>0.14328136599851521</v>
      </c>
      <c r="K195" s="10">
        <f t="shared" si="49"/>
        <v>0.11842105263157894</v>
      </c>
      <c r="L195" s="10">
        <f t="shared" si="50"/>
        <v>-0.10232558139534884</v>
      </c>
      <c r="M195" s="10">
        <f t="shared" si="47"/>
        <v>1.473531016918319E-2</v>
      </c>
      <c r="N195" s="11">
        <f t="shared" si="48"/>
        <v>-8.0689528699798268E-3</v>
      </c>
    </row>
    <row r="196" spans="1:14" x14ac:dyDescent="0.2">
      <c r="A196" s="8"/>
      <c r="B196" s="26" t="s">
        <v>176</v>
      </c>
      <c r="C196" s="23">
        <v>2</v>
      </c>
      <c r="D196" s="9">
        <v>0</v>
      </c>
      <c r="E196" s="9">
        <v>6</v>
      </c>
      <c r="F196" s="9">
        <v>3</v>
      </c>
      <c r="G196" s="10">
        <f t="shared" si="43"/>
        <v>3.6383481899217757E-4</v>
      </c>
      <c r="H196" s="10" t="str">
        <f t="shared" si="44"/>
        <v/>
      </c>
      <c r="I196" s="10">
        <f t="shared" si="45"/>
        <v>1.5702695629416384E-3</v>
      </c>
      <c r="J196" s="10">
        <f t="shared" si="46"/>
        <v>1.1135857461024498E-3</v>
      </c>
      <c r="K196" s="10">
        <f t="shared" si="49"/>
        <v>2</v>
      </c>
      <c r="L196" s="10">
        <f t="shared" si="50"/>
        <v>1</v>
      </c>
      <c r="M196" s="10">
        <f t="shared" si="47"/>
        <v>7.2766963798435514E-4</v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70</v>
      </c>
      <c r="D197" s="9">
        <v>24</v>
      </c>
      <c r="E197" s="9">
        <v>201</v>
      </c>
      <c r="F197" s="9">
        <v>57</v>
      </c>
      <c r="G197" s="10">
        <f t="shared" si="43"/>
        <v>1.2734218664726214E-2</v>
      </c>
      <c r="H197" s="10">
        <f t="shared" si="44"/>
        <v>4.4012470199889971E-3</v>
      </c>
      <c r="I197" s="10">
        <f t="shared" si="45"/>
        <v>5.2604030358544884E-2</v>
      </c>
      <c r="J197" s="10">
        <f t="shared" si="46"/>
        <v>2.1158129175946547E-2</v>
      </c>
      <c r="K197" s="10">
        <f t="shared" si="49"/>
        <v>1.8714285714285714</v>
      </c>
      <c r="L197" s="10">
        <f t="shared" si="50"/>
        <v>1.375</v>
      </c>
      <c r="M197" s="10">
        <f t="shared" si="47"/>
        <v>2.3831180643987628E-2</v>
      </c>
      <c r="N197" s="11">
        <f t="shared" si="48"/>
        <v>6.0517146524848714E-3</v>
      </c>
    </row>
    <row r="198" spans="1:14" x14ac:dyDescent="0.2">
      <c r="A198" s="8"/>
      <c r="B198" s="26" t="s">
        <v>178</v>
      </c>
      <c r="C198" s="23">
        <v>2</v>
      </c>
      <c r="D198" s="9">
        <v>6</v>
      </c>
      <c r="E198" s="9">
        <v>3</v>
      </c>
      <c r="F198" s="9">
        <v>2</v>
      </c>
      <c r="G198" s="10">
        <f t="shared" si="43"/>
        <v>3.6383481899217757E-4</v>
      </c>
      <c r="H198" s="10">
        <f t="shared" si="44"/>
        <v>1.1003117549972493E-3</v>
      </c>
      <c r="I198" s="10">
        <f t="shared" si="45"/>
        <v>7.851347814708192E-4</v>
      </c>
      <c r="J198" s="10">
        <f t="shared" si="46"/>
        <v>7.4239049740163323E-4</v>
      </c>
      <c r="K198" s="10">
        <f t="shared" si="49"/>
        <v>0.5</v>
      </c>
      <c r="L198" s="10">
        <f t="shared" si="50"/>
        <v>-0.66666666666666663</v>
      </c>
      <c r="M198" s="10">
        <f t="shared" si="47"/>
        <v>1.8191740949608878E-4</v>
      </c>
      <c r="N198" s="11">
        <f t="shared" si="48"/>
        <v>-7.3354116999816614E-4</v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1</v>
      </c>
      <c r="D200" s="9">
        <v>4</v>
      </c>
      <c r="E200" s="9">
        <v>0</v>
      </c>
      <c r="F200" s="9">
        <v>0</v>
      </c>
      <c r="G200" s="10">
        <f t="shared" si="43"/>
        <v>1.8191740949608878E-4</v>
      </c>
      <c r="H200" s="10">
        <f t="shared" si="44"/>
        <v>7.3354116999816614E-4</v>
      </c>
      <c r="I200" s="10" t="str">
        <f t="shared" si="45"/>
        <v/>
      </c>
      <c r="J200" s="10" t="str">
        <f t="shared" si="46"/>
        <v/>
      </c>
      <c r="K200" s="10">
        <f t="shared" si="49"/>
        <v>-1</v>
      </c>
      <c r="L200" s="10">
        <f t="shared" si="50"/>
        <v>-1</v>
      </c>
      <c r="M200" s="10">
        <f t="shared" si="47"/>
        <v>-1.8191740949608878E-4</v>
      </c>
      <c r="N200" s="11">
        <f t="shared" si="48"/>
        <v>-7.3354116999816614E-4</v>
      </c>
    </row>
    <row r="201" spans="1:14" x14ac:dyDescent="0.2">
      <c r="A201" s="8"/>
      <c r="B201" s="26" t="s">
        <v>181</v>
      </c>
      <c r="C201" s="23">
        <v>8</v>
      </c>
      <c r="D201" s="9">
        <v>6</v>
      </c>
      <c r="E201" s="9">
        <v>20</v>
      </c>
      <c r="F201" s="9">
        <v>5</v>
      </c>
      <c r="G201" s="10">
        <f t="shared" si="43"/>
        <v>1.4553392759687103E-3</v>
      </c>
      <c r="H201" s="10">
        <f t="shared" si="44"/>
        <v>1.1003117549972493E-3</v>
      </c>
      <c r="I201" s="10">
        <f t="shared" si="45"/>
        <v>5.2342318764721273E-3</v>
      </c>
      <c r="J201" s="10">
        <f t="shared" si="46"/>
        <v>1.8559762435040831E-3</v>
      </c>
      <c r="K201" s="10">
        <f t="shared" si="49"/>
        <v>1.5</v>
      </c>
      <c r="L201" s="10">
        <f t="shared" si="50"/>
        <v>-0.16666666666666666</v>
      </c>
      <c r="M201" s="10">
        <f t="shared" si="47"/>
        <v>2.1830089139530653E-3</v>
      </c>
      <c r="N201" s="11">
        <f t="shared" si="48"/>
        <v>-1.8338529249954154E-4</v>
      </c>
    </row>
    <row r="202" spans="1:14" x14ac:dyDescent="0.2">
      <c r="A202" s="8"/>
      <c r="B202" s="26" t="s">
        <v>182</v>
      </c>
      <c r="C202" s="23">
        <v>87</v>
      </c>
      <c r="D202" s="9">
        <v>31</v>
      </c>
      <c r="E202" s="9">
        <v>38</v>
      </c>
      <c r="F202" s="9">
        <v>17</v>
      </c>
      <c r="G202" s="10">
        <f t="shared" si="43"/>
        <v>1.5826814626159723E-2</v>
      </c>
      <c r="H202" s="10">
        <f t="shared" si="44"/>
        <v>5.6849440674857877E-3</v>
      </c>
      <c r="I202" s="10">
        <f t="shared" si="45"/>
        <v>9.9450405652970423E-3</v>
      </c>
      <c r="J202" s="10">
        <f t="shared" si="46"/>
        <v>6.3103192279138831E-3</v>
      </c>
      <c r="K202" s="10">
        <f t="shared" si="49"/>
        <v>-0.56321839080459768</v>
      </c>
      <c r="L202" s="10">
        <f t="shared" si="50"/>
        <v>-0.45161290322580644</v>
      </c>
      <c r="M202" s="10">
        <f t="shared" si="47"/>
        <v>-8.9139530653083495E-3</v>
      </c>
      <c r="N202" s="11">
        <f t="shared" si="48"/>
        <v>-2.5673940949935813E-3</v>
      </c>
    </row>
    <row r="203" spans="1:14" x14ac:dyDescent="0.2">
      <c r="A203" s="8"/>
      <c r="B203" s="26" t="s">
        <v>183</v>
      </c>
      <c r="C203" s="23">
        <v>43</v>
      </c>
      <c r="D203" s="9">
        <v>21</v>
      </c>
      <c r="E203" s="9">
        <v>116</v>
      </c>
      <c r="F203" s="9">
        <v>49</v>
      </c>
      <c r="G203" s="10">
        <f t="shared" si="43"/>
        <v>7.8224486083318182E-3</v>
      </c>
      <c r="H203" s="10">
        <f t="shared" si="44"/>
        <v>3.8510911424903724E-3</v>
      </c>
      <c r="I203" s="10">
        <f t="shared" si="45"/>
        <v>3.0358544883538341E-2</v>
      </c>
      <c r="J203" s="10">
        <f t="shared" si="46"/>
        <v>1.8188567186340016E-2</v>
      </c>
      <c r="K203" s="10">
        <f t="shared" si="49"/>
        <v>1.6976744186046511</v>
      </c>
      <c r="L203" s="10">
        <f t="shared" si="50"/>
        <v>1.3333333333333333</v>
      </c>
      <c r="M203" s="10">
        <f t="shared" si="47"/>
        <v>1.3279970893214482E-2</v>
      </c>
      <c r="N203" s="11">
        <f t="shared" si="48"/>
        <v>5.1347881899871627E-3</v>
      </c>
    </row>
    <row r="204" spans="1:14" ht="25.5" x14ac:dyDescent="0.2">
      <c r="A204" s="8"/>
      <c r="B204" s="26" t="s">
        <v>184</v>
      </c>
      <c r="C204" s="23">
        <v>228</v>
      </c>
      <c r="D204" s="9">
        <v>159</v>
      </c>
      <c r="E204" s="9">
        <v>426</v>
      </c>
      <c r="F204" s="9">
        <v>177</v>
      </c>
      <c r="G204" s="10">
        <f t="shared" si="43"/>
        <v>4.1477169365108243E-2</v>
      </c>
      <c r="H204" s="10">
        <f t="shared" si="44"/>
        <v>2.9158261507427105E-2</v>
      </c>
      <c r="I204" s="10">
        <f t="shared" si="45"/>
        <v>0.11148913896885632</v>
      </c>
      <c r="J204" s="10">
        <f t="shared" si="46"/>
        <v>6.5701559020044542E-2</v>
      </c>
      <c r="K204" s="10">
        <f t="shared" si="49"/>
        <v>0.86842105263157898</v>
      </c>
      <c r="L204" s="10">
        <f t="shared" si="50"/>
        <v>0.11320754716981132</v>
      </c>
      <c r="M204" s="10">
        <f t="shared" si="47"/>
        <v>3.6019647080225578E-2</v>
      </c>
      <c r="N204" s="11">
        <f t="shared" si="48"/>
        <v>3.3009352649917478E-3</v>
      </c>
    </row>
    <row r="205" spans="1:14" ht="25.5" x14ac:dyDescent="0.2">
      <c r="A205" s="8"/>
      <c r="B205" s="26" t="s">
        <v>185</v>
      </c>
      <c r="C205" s="23">
        <v>6</v>
      </c>
      <c r="D205" s="9">
        <v>6</v>
      </c>
      <c r="E205" s="9">
        <v>9</v>
      </c>
      <c r="F205" s="9">
        <v>1</v>
      </c>
      <c r="G205" s="10">
        <f t="shared" si="43"/>
        <v>1.0915044569765327E-3</v>
      </c>
      <c r="H205" s="10">
        <f t="shared" si="44"/>
        <v>1.1003117549972493E-3</v>
      </c>
      <c r="I205" s="10">
        <f t="shared" si="45"/>
        <v>2.3554043444124575E-3</v>
      </c>
      <c r="J205" s="10">
        <f t="shared" si="46"/>
        <v>3.7119524870081661E-4</v>
      </c>
      <c r="K205" s="10">
        <f t="shared" si="49"/>
        <v>0.5</v>
      </c>
      <c r="L205" s="10">
        <f t="shared" si="50"/>
        <v>-0.83333333333333337</v>
      </c>
      <c r="M205" s="10">
        <f t="shared" si="47"/>
        <v>5.4575222848826633E-4</v>
      </c>
      <c r="N205" s="11">
        <f t="shared" si="48"/>
        <v>-9.1692646249770776E-4</v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2</v>
      </c>
      <c r="D207" s="9">
        <v>2</v>
      </c>
      <c r="E207" s="9">
        <v>7</v>
      </c>
      <c r="F207" s="9">
        <v>5</v>
      </c>
      <c r="G207" s="10">
        <f t="shared" si="43"/>
        <v>3.6383481899217757E-4</v>
      </c>
      <c r="H207" s="10">
        <f t="shared" si="44"/>
        <v>3.6677058499908307E-4</v>
      </c>
      <c r="I207" s="10">
        <f t="shared" si="45"/>
        <v>1.8319811567652448E-3</v>
      </c>
      <c r="J207" s="10">
        <f t="shared" si="46"/>
        <v>1.8559762435040831E-3</v>
      </c>
      <c r="K207" s="10">
        <f t="shared" si="49"/>
        <v>2.5</v>
      </c>
      <c r="L207" s="10">
        <f t="shared" si="50"/>
        <v>1.5</v>
      </c>
      <c r="M207" s="10">
        <f t="shared" si="47"/>
        <v>9.0958704748044395E-4</v>
      </c>
      <c r="N207" s="11">
        <f t="shared" si="48"/>
        <v>5.5015587749862463E-4</v>
      </c>
    </row>
    <row r="208" spans="1:14" x14ac:dyDescent="0.2">
      <c r="A208" s="8"/>
      <c r="B208" s="26" t="s">
        <v>188</v>
      </c>
      <c r="C208" s="23">
        <v>1</v>
      </c>
      <c r="D208" s="9">
        <v>0</v>
      </c>
      <c r="E208" s="9">
        <v>1</v>
      </c>
      <c r="F208" s="9">
        <v>2</v>
      </c>
      <c r="G208" s="10">
        <f t="shared" si="43"/>
        <v>1.8191740949608878E-4</v>
      </c>
      <c r="H208" s="10" t="str">
        <f t="shared" si="44"/>
        <v/>
      </c>
      <c r="I208" s="10">
        <f t="shared" si="45"/>
        <v>2.6171159382360636E-4</v>
      </c>
      <c r="J208" s="10">
        <f t="shared" si="46"/>
        <v>7.4239049740163323E-4</v>
      </c>
      <c r="K208" s="10">
        <f t="shared" si="49"/>
        <v>0</v>
      </c>
      <c r="L208" s="10">
        <f t="shared" si="50"/>
        <v>1</v>
      </c>
      <c r="M208" s="10">
        <f t="shared" si="47"/>
        <v>0</v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58</v>
      </c>
      <c r="D209" s="9">
        <v>31</v>
      </c>
      <c r="E209" s="9">
        <v>195</v>
      </c>
      <c r="F209" s="9">
        <v>125</v>
      </c>
      <c r="G209" s="10">
        <f t="shared" si="43"/>
        <v>1.0551209750773149E-2</v>
      </c>
      <c r="H209" s="10">
        <f t="shared" si="44"/>
        <v>5.6849440674857877E-3</v>
      </c>
      <c r="I209" s="10">
        <f t="shared" si="45"/>
        <v>5.1033760795603247E-2</v>
      </c>
      <c r="J209" s="10">
        <f t="shared" si="46"/>
        <v>4.6399406087602076E-2</v>
      </c>
      <c r="K209" s="10">
        <f t="shared" si="49"/>
        <v>2.3620689655172415</v>
      </c>
      <c r="L209" s="10">
        <f t="shared" si="50"/>
        <v>3.032258064516129</v>
      </c>
      <c r="M209" s="10">
        <f t="shared" si="47"/>
        <v>2.4922685100964164E-2</v>
      </c>
      <c r="N209" s="11">
        <f t="shared" si="48"/>
        <v>1.7238217494956905E-2</v>
      </c>
    </row>
    <row r="210" spans="1:14" x14ac:dyDescent="0.2">
      <c r="A210" s="8"/>
      <c r="B210" s="26" t="s">
        <v>190</v>
      </c>
      <c r="C210" s="23">
        <v>31</v>
      </c>
      <c r="D210" s="9">
        <v>16</v>
      </c>
      <c r="E210" s="9">
        <v>39</v>
      </c>
      <c r="F210" s="9">
        <v>29</v>
      </c>
      <c r="G210" s="10">
        <f t="shared" si="43"/>
        <v>5.639439694378752E-3</v>
      </c>
      <c r="H210" s="10">
        <f t="shared" si="44"/>
        <v>2.9341646799926646E-3</v>
      </c>
      <c r="I210" s="10">
        <f t="shared" si="45"/>
        <v>1.0206752159120648E-2</v>
      </c>
      <c r="J210" s="10">
        <f t="shared" si="46"/>
        <v>1.0764662212323682E-2</v>
      </c>
      <c r="K210" s="10">
        <f t="shared" si="49"/>
        <v>0.25806451612903225</v>
      </c>
      <c r="L210" s="10">
        <f t="shared" si="50"/>
        <v>0.8125</v>
      </c>
      <c r="M210" s="10">
        <f t="shared" si="47"/>
        <v>1.4553392759687101E-3</v>
      </c>
      <c r="N210" s="11">
        <f t="shared" si="48"/>
        <v>2.3840088024940399E-3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1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>
        <f t="shared" si="46"/>
        <v>3.7119524870081661E-4</v>
      </c>
      <c r="K211" s="10" t="str">
        <f t="shared" si="49"/>
        <v xml:space="preserve"> </v>
      </c>
      <c r="L211" s="10">
        <f t="shared" si="50"/>
        <v>1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3</v>
      </c>
      <c r="D213" s="9">
        <v>15</v>
      </c>
      <c r="E213" s="9">
        <v>3</v>
      </c>
      <c r="F213" s="9">
        <v>7</v>
      </c>
      <c r="G213" s="10">
        <f t="shared" si="43"/>
        <v>5.4575222848826633E-4</v>
      </c>
      <c r="H213" s="10">
        <f t="shared" si="44"/>
        <v>2.7507793874931232E-3</v>
      </c>
      <c r="I213" s="10">
        <f t="shared" si="45"/>
        <v>7.851347814708192E-4</v>
      </c>
      <c r="J213" s="10">
        <f t="shared" si="46"/>
        <v>2.5983667409057165E-3</v>
      </c>
      <c r="K213" s="10">
        <f t="shared" si="49"/>
        <v>0</v>
      </c>
      <c r="L213" s="10">
        <f t="shared" si="50"/>
        <v>-0.53333333333333333</v>
      </c>
      <c r="M213" s="10">
        <f t="shared" si="47"/>
        <v>0</v>
      </c>
      <c r="N213" s="11">
        <f t="shared" si="48"/>
        <v>-1.4670823399963323E-3</v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3</v>
      </c>
      <c r="D215" s="9">
        <v>4</v>
      </c>
      <c r="E215" s="9">
        <v>1</v>
      </c>
      <c r="F215" s="9">
        <v>0</v>
      </c>
      <c r="G215" s="10">
        <f t="shared" si="43"/>
        <v>5.4575222848826633E-4</v>
      </c>
      <c r="H215" s="10">
        <f t="shared" si="44"/>
        <v>7.3354116999816614E-4</v>
      </c>
      <c r="I215" s="10">
        <f t="shared" si="45"/>
        <v>2.6171159382360636E-4</v>
      </c>
      <c r="J215" s="10" t="str">
        <f t="shared" si="46"/>
        <v/>
      </c>
      <c r="K215" s="10">
        <f t="shared" si="49"/>
        <v>-0.66666666666666663</v>
      </c>
      <c r="L215" s="10">
        <f t="shared" si="50"/>
        <v>-1</v>
      </c>
      <c r="M215" s="10">
        <f t="shared" si="47"/>
        <v>-3.6383481899217752E-4</v>
      </c>
      <c r="N215" s="11">
        <f t="shared" si="48"/>
        <v>-7.3354116999816614E-4</v>
      </c>
    </row>
    <row r="216" spans="1:14" ht="23.25" customHeight="1" x14ac:dyDescent="0.2">
      <c r="A216" s="8"/>
      <c r="B216" s="26" t="s">
        <v>196</v>
      </c>
      <c r="C216" s="23">
        <v>6</v>
      </c>
      <c r="D216" s="9">
        <v>4</v>
      </c>
      <c r="E216" s="9">
        <v>9</v>
      </c>
      <c r="F216" s="9">
        <v>3</v>
      </c>
      <c r="G216" s="10">
        <f t="shared" si="43"/>
        <v>1.0915044569765327E-3</v>
      </c>
      <c r="H216" s="10">
        <f t="shared" si="44"/>
        <v>7.3354116999816614E-4</v>
      </c>
      <c r="I216" s="10">
        <f t="shared" si="45"/>
        <v>2.3554043444124575E-3</v>
      </c>
      <c r="J216" s="10">
        <f t="shared" si="46"/>
        <v>1.1135857461024498E-3</v>
      </c>
      <c r="K216" s="10">
        <f t="shared" si="49"/>
        <v>0.5</v>
      </c>
      <c r="L216" s="10">
        <f t="shared" si="50"/>
        <v>-0.25</v>
      </c>
      <c r="M216" s="10">
        <f t="shared" si="47"/>
        <v>5.4575222848826633E-4</v>
      </c>
      <c r="N216" s="11">
        <f t="shared" si="48"/>
        <v>-1.8338529249954154E-4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10</v>
      </c>
      <c r="D218" s="9">
        <v>17</v>
      </c>
      <c r="E218" s="9">
        <v>21</v>
      </c>
      <c r="F218" s="9">
        <v>39</v>
      </c>
      <c r="G218" s="10">
        <f t="shared" si="43"/>
        <v>1.8191740949608877E-3</v>
      </c>
      <c r="H218" s="10">
        <f t="shared" si="44"/>
        <v>3.117549972492206E-3</v>
      </c>
      <c r="I218" s="10">
        <f t="shared" si="45"/>
        <v>5.4959434702957343E-3</v>
      </c>
      <c r="J218" s="10">
        <f t="shared" si="46"/>
        <v>1.4476614699331848E-2</v>
      </c>
      <c r="K218" s="10">
        <f t="shared" si="49"/>
        <v>1.1000000000000001</v>
      </c>
      <c r="L218" s="10">
        <f t="shared" si="50"/>
        <v>1.2941176470588236</v>
      </c>
      <c r="M218" s="10">
        <f t="shared" si="47"/>
        <v>2.0010915044569766E-3</v>
      </c>
      <c r="N218" s="11">
        <f t="shared" si="48"/>
        <v>4.0344764349899134E-3</v>
      </c>
    </row>
    <row r="219" spans="1:14" x14ac:dyDescent="0.2">
      <c r="A219" s="8"/>
      <c r="B219" s="26" t="s">
        <v>199</v>
      </c>
      <c r="C219" s="23">
        <v>0</v>
      </c>
      <c r="D219" s="9">
        <v>13</v>
      </c>
      <c r="E219" s="9">
        <v>4</v>
      </c>
      <c r="F219" s="9">
        <v>48</v>
      </c>
      <c r="G219" s="10" t="str">
        <f t="shared" si="43"/>
        <v/>
      </c>
      <c r="H219" s="10">
        <f t="shared" si="44"/>
        <v>2.3840088024940399E-3</v>
      </c>
      <c r="I219" s="10">
        <f t="shared" si="45"/>
        <v>1.0468463752944255E-3</v>
      </c>
      <c r="J219" s="10">
        <f t="shared" si="46"/>
        <v>1.7817371937639197E-2</v>
      </c>
      <c r="K219" s="10">
        <f t="shared" si="49"/>
        <v>1</v>
      </c>
      <c r="L219" s="10">
        <f t="shared" si="50"/>
        <v>2.6923076923076925</v>
      </c>
      <c r="M219" s="10" t="str">
        <f t="shared" si="47"/>
        <v/>
      </c>
      <c r="N219" s="11">
        <f t="shared" si="48"/>
        <v>6.4184852374839542E-3</v>
      </c>
    </row>
    <row r="220" spans="1:14" x14ac:dyDescent="0.2">
      <c r="A220" s="8"/>
      <c r="B220" s="26" t="s">
        <v>200</v>
      </c>
      <c r="C220" s="23">
        <v>143</v>
      </c>
      <c r="D220" s="9">
        <v>380</v>
      </c>
      <c r="E220" s="9">
        <v>83</v>
      </c>
      <c r="F220" s="9">
        <v>137</v>
      </c>
      <c r="G220" s="10">
        <f t="shared" ref="G220:G251" si="51">+IF(C220=0,"",C220/C$188)</f>
        <v>2.6014189557940694E-2</v>
      </c>
      <c r="H220" s="10">
        <f t="shared" ref="H220:H251" si="52">+IF(D220=0,"",D220/D$188)</f>
        <v>6.968641114982578E-2</v>
      </c>
      <c r="I220" s="10">
        <f t="shared" ref="I220:I251" si="53">+IF(E220=0,"",E220/E$188)</f>
        <v>2.1722062287359331E-2</v>
      </c>
      <c r="J220" s="10">
        <f t="shared" ref="J220:J251" si="54">+IF(F220=0,"",F220/F$188)</f>
        <v>5.0853749072011879E-2</v>
      </c>
      <c r="K220" s="10">
        <f t="shared" si="49"/>
        <v>-0.41958041958041958</v>
      </c>
      <c r="L220" s="10">
        <f t="shared" si="50"/>
        <v>-0.63947368421052631</v>
      </c>
      <c r="M220" s="10">
        <f t="shared" ref="M220:M251" si="55">+IF(OR(AND(G220=""),(K220="")),"",G220*K220)</f>
        <v>-1.0915044569765326E-2</v>
      </c>
      <c r="N220" s="11">
        <f t="shared" ref="N220:N251" si="56">+IF(OR(AND(H220=""),(L220="")),"",H220*L220)</f>
        <v>-4.456262607738859E-2</v>
      </c>
    </row>
    <row r="221" spans="1:14" x14ac:dyDescent="0.2">
      <c r="A221" s="8"/>
      <c r="B221" s="26" t="s">
        <v>201</v>
      </c>
      <c r="C221" s="23">
        <v>2</v>
      </c>
      <c r="D221" s="9">
        <v>36</v>
      </c>
      <c r="E221" s="9">
        <v>3</v>
      </c>
      <c r="F221" s="9">
        <v>17</v>
      </c>
      <c r="G221" s="10">
        <f t="shared" si="51"/>
        <v>3.6383481899217757E-4</v>
      </c>
      <c r="H221" s="10">
        <f t="shared" si="52"/>
        <v>6.6018705299834956E-3</v>
      </c>
      <c r="I221" s="10">
        <f t="shared" si="53"/>
        <v>7.851347814708192E-4</v>
      </c>
      <c r="J221" s="10">
        <f t="shared" si="54"/>
        <v>6.3103192279138831E-3</v>
      </c>
      <c r="K221" s="10">
        <f t="shared" ref="K221:K252" si="57">+IF(AND(C221=0,E221=0)," ",IF(C221=0,1,IF(E221=0,-1,(E221-C221)/C221)))</f>
        <v>0.5</v>
      </c>
      <c r="L221" s="10">
        <f t="shared" ref="L221:L252" si="58">+IF(AND(D221=0,F221=0)," ",IF(D221=0,1,IF(F221=0,-1,(F221-D221)/D221)))</f>
        <v>-0.52777777777777779</v>
      </c>
      <c r="M221" s="10">
        <f t="shared" si="55"/>
        <v>1.8191740949608878E-4</v>
      </c>
      <c r="N221" s="11">
        <f t="shared" si="56"/>
        <v>-3.4843205574912896E-3</v>
      </c>
    </row>
    <row r="222" spans="1:14" x14ac:dyDescent="0.2">
      <c r="A222" s="8"/>
      <c r="B222" s="26" t="s">
        <v>202</v>
      </c>
      <c r="C222" s="23">
        <v>21</v>
      </c>
      <c r="D222" s="9">
        <v>319</v>
      </c>
      <c r="E222" s="9">
        <v>0</v>
      </c>
      <c r="F222" s="9">
        <v>20</v>
      </c>
      <c r="G222" s="10">
        <f t="shared" si="51"/>
        <v>3.8202655994178641E-3</v>
      </c>
      <c r="H222" s="10">
        <f t="shared" si="52"/>
        <v>5.849990830735375E-2</v>
      </c>
      <c r="I222" s="10" t="str">
        <f t="shared" si="53"/>
        <v/>
      </c>
      <c r="J222" s="10">
        <f t="shared" si="54"/>
        <v>7.4239049740163323E-3</v>
      </c>
      <c r="K222" s="10">
        <f t="shared" si="57"/>
        <v>-1</v>
      </c>
      <c r="L222" s="10">
        <f t="shared" si="58"/>
        <v>-0.93730407523510972</v>
      </c>
      <c r="M222" s="10">
        <f t="shared" si="55"/>
        <v>-3.8202655994178641E-3</v>
      </c>
      <c r="N222" s="11">
        <f t="shared" si="56"/>
        <v>-5.4832202457362922E-2</v>
      </c>
    </row>
    <row r="223" spans="1:14" x14ac:dyDescent="0.2">
      <c r="A223" s="8"/>
      <c r="B223" s="26" t="s">
        <v>203</v>
      </c>
      <c r="C223" s="23">
        <v>0</v>
      </c>
      <c r="D223" s="9">
        <v>1</v>
      </c>
      <c r="E223" s="9">
        <v>2</v>
      </c>
      <c r="F223" s="9">
        <v>4</v>
      </c>
      <c r="G223" s="10" t="str">
        <f t="shared" si="51"/>
        <v/>
      </c>
      <c r="H223" s="10">
        <f t="shared" si="52"/>
        <v>1.8338529249954154E-4</v>
      </c>
      <c r="I223" s="10">
        <f t="shared" si="53"/>
        <v>5.2342318764721273E-4</v>
      </c>
      <c r="J223" s="10">
        <f t="shared" si="54"/>
        <v>1.4847809948032665E-3</v>
      </c>
      <c r="K223" s="10">
        <f t="shared" si="57"/>
        <v>1</v>
      </c>
      <c r="L223" s="10">
        <f t="shared" si="58"/>
        <v>3</v>
      </c>
      <c r="M223" s="10" t="str">
        <f t="shared" si="55"/>
        <v/>
      </c>
      <c r="N223" s="11">
        <f t="shared" si="56"/>
        <v>5.5015587749862463E-4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58</v>
      </c>
      <c r="D225" s="9">
        <v>1253</v>
      </c>
      <c r="E225" s="9">
        <v>1</v>
      </c>
      <c r="F225" s="9">
        <v>23</v>
      </c>
      <c r="G225" s="10">
        <f t="shared" si="51"/>
        <v>1.0551209750773149E-2</v>
      </c>
      <c r="H225" s="10">
        <f t="shared" si="52"/>
        <v>0.22978177150192555</v>
      </c>
      <c r="I225" s="10">
        <f t="shared" si="53"/>
        <v>2.6171159382360636E-4</v>
      </c>
      <c r="J225" s="10">
        <f t="shared" si="54"/>
        <v>8.5374907201187823E-3</v>
      </c>
      <c r="K225" s="10">
        <f t="shared" si="57"/>
        <v>-0.98275862068965514</v>
      </c>
      <c r="L225" s="10">
        <f t="shared" si="58"/>
        <v>-0.98164405426975254</v>
      </c>
      <c r="M225" s="10">
        <f t="shared" si="55"/>
        <v>-1.0369292341277059E-2</v>
      </c>
      <c r="N225" s="11">
        <f t="shared" si="56"/>
        <v>-0.22556390977443608</v>
      </c>
    </row>
    <row r="226" spans="1:14" x14ac:dyDescent="0.2">
      <c r="A226" s="8"/>
      <c r="B226" s="26" t="s">
        <v>206</v>
      </c>
      <c r="C226" s="23">
        <v>8</v>
      </c>
      <c r="D226" s="9">
        <v>37</v>
      </c>
      <c r="E226" s="9">
        <v>25</v>
      </c>
      <c r="F226" s="9">
        <v>55</v>
      </c>
      <c r="G226" s="10">
        <f t="shared" si="51"/>
        <v>1.4553392759687103E-3</v>
      </c>
      <c r="H226" s="10">
        <f t="shared" si="52"/>
        <v>6.785255822483037E-3</v>
      </c>
      <c r="I226" s="10">
        <f t="shared" si="53"/>
        <v>6.5427898455901598E-3</v>
      </c>
      <c r="J226" s="10">
        <f t="shared" si="54"/>
        <v>2.0415738678544914E-2</v>
      </c>
      <c r="K226" s="10">
        <f t="shared" si="57"/>
        <v>2.125</v>
      </c>
      <c r="L226" s="10">
        <f t="shared" si="58"/>
        <v>0.48648648648648651</v>
      </c>
      <c r="M226" s="10">
        <f t="shared" si="55"/>
        <v>3.0925959614335093E-3</v>
      </c>
      <c r="N226" s="11">
        <f t="shared" si="56"/>
        <v>3.3009352649917478E-3</v>
      </c>
    </row>
    <row r="227" spans="1:14" x14ac:dyDescent="0.2">
      <c r="A227" s="8"/>
      <c r="B227" s="26" t="s">
        <v>207</v>
      </c>
      <c r="C227" s="23">
        <v>3</v>
      </c>
      <c r="D227" s="9">
        <v>5</v>
      </c>
      <c r="E227" s="9">
        <v>1</v>
      </c>
      <c r="F227" s="9">
        <v>3</v>
      </c>
      <c r="G227" s="10">
        <f t="shared" si="51"/>
        <v>5.4575222848826633E-4</v>
      </c>
      <c r="H227" s="10">
        <f t="shared" si="52"/>
        <v>9.1692646249770765E-4</v>
      </c>
      <c r="I227" s="10">
        <f t="shared" si="53"/>
        <v>2.6171159382360636E-4</v>
      </c>
      <c r="J227" s="10">
        <f t="shared" si="54"/>
        <v>1.1135857461024498E-3</v>
      </c>
      <c r="K227" s="10">
        <f t="shared" si="57"/>
        <v>-0.66666666666666663</v>
      </c>
      <c r="L227" s="10">
        <f t="shared" si="58"/>
        <v>-0.4</v>
      </c>
      <c r="M227" s="10">
        <f t="shared" si="55"/>
        <v>-3.6383481899217752E-4</v>
      </c>
      <c r="N227" s="11">
        <f t="shared" si="56"/>
        <v>-3.6677058499908307E-4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19</v>
      </c>
      <c r="F229" s="9">
        <v>2</v>
      </c>
      <c r="G229" s="10" t="str">
        <f t="shared" si="51"/>
        <v/>
      </c>
      <c r="H229" s="10" t="str">
        <f t="shared" si="52"/>
        <v/>
      </c>
      <c r="I229" s="10">
        <f t="shared" si="53"/>
        <v>4.9725202826485211E-3</v>
      </c>
      <c r="J229" s="10">
        <f t="shared" si="54"/>
        <v>7.4239049740163323E-4</v>
      </c>
      <c r="K229" s="10">
        <f t="shared" si="57"/>
        <v>1</v>
      </c>
      <c r="L229" s="10">
        <f t="shared" si="58"/>
        <v>1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49</v>
      </c>
      <c r="D230" s="9">
        <v>14</v>
      </c>
      <c r="E230" s="9">
        <v>67</v>
      </c>
      <c r="F230" s="9">
        <v>28</v>
      </c>
      <c r="G230" s="10">
        <f t="shared" si="51"/>
        <v>8.9139530653083495E-3</v>
      </c>
      <c r="H230" s="10">
        <f t="shared" si="52"/>
        <v>2.5673940949935813E-3</v>
      </c>
      <c r="I230" s="10">
        <f t="shared" si="53"/>
        <v>1.7534676786181629E-2</v>
      </c>
      <c r="J230" s="10">
        <f t="shared" si="54"/>
        <v>1.0393466963622866E-2</v>
      </c>
      <c r="K230" s="10">
        <f t="shared" si="57"/>
        <v>0.36734693877551022</v>
      </c>
      <c r="L230" s="10">
        <f t="shared" si="58"/>
        <v>1</v>
      </c>
      <c r="M230" s="10">
        <f t="shared" si="55"/>
        <v>3.274513370929598E-3</v>
      </c>
      <c r="N230" s="11">
        <f t="shared" si="56"/>
        <v>2.5673940949935813E-3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3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1.1135857461024498E-3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12</v>
      </c>
      <c r="D235" s="9">
        <v>13</v>
      </c>
      <c r="E235" s="9">
        <v>15</v>
      </c>
      <c r="F235" s="9">
        <v>7</v>
      </c>
      <c r="G235" s="10">
        <f t="shared" si="51"/>
        <v>2.1830089139530653E-3</v>
      </c>
      <c r="H235" s="10">
        <f t="shared" si="52"/>
        <v>2.3840088024940399E-3</v>
      </c>
      <c r="I235" s="10">
        <f t="shared" si="53"/>
        <v>3.9256739073540957E-3</v>
      </c>
      <c r="J235" s="10">
        <f t="shared" si="54"/>
        <v>2.5983667409057165E-3</v>
      </c>
      <c r="K235" s="10">
        <f t="shared" si="57"/>
        <v>0.25</v>
      </c>
      <c r="L235" s="10">
        <f t="shared" si="58"/>
        <v>-0.46153846153846156</v>
      </c>
      <c r="M235" s="10">
        <f t="shared" si="55"/>
        <v>5.4575222848826633E-4</v>
      </c>
      <c r="N235" s="11">
        <f t="shared" si="56"/>
        <v>-1.1003117549972493E-3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1.8338529249954154E-4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11">
        <f t="shared" si="56"/>
        <v>-1.8338529249954154E-4</v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42</v>
      </c>
      <c r="D242" s="9">
        <v>162</v>
      </c>
      <c r="E242" s="9">
        <v>117</v>
      </c>
      <c r="F242" s="9">
        <v>346</v>
      </c>
      <c r="G242" s="10">
        <f t="shared" si="51"/>
        <v>7.6405311988357281E-3</v>
      </c>
      <c r="H242" s="10">
        <f t="shared" si="52"/>
        <v>2.9708417384925728E-2</v>
      </c>
      <c r="I242" s="10">
        <f t="shared" si="53"/>
        <v>3.0620256477361947E-2</v>
      </c>
      <c r="J242" s="10">
        <f t="shared" si="54"/>
        <v>0.12843355605048257</v>
      </c>
      <c r="K242" s="10">
        <f t="shared" si="57"/>
        <v>1.7857142857142858</v>
      </c>
      <c r="L242" s="10">
        <f t="shared" si="58"/>
        <v>1.1358024691358024</v>
      </c>
      <c r="M242" s="10">
        <f t="shared" si="55"/>
        <v>1.3643805712206658E-2</v>
      </c>
      <c r="N242" s="11">
        <f t="shared" si="56"/>
        <v>3.3742893819915638E-2</v>
      </c>
    </row>
    <row r="243" spans="1:14" x14ac:dyDescent="0.2">
      <c r="A243" s="8"/>
      <c r="B243" s="26" t="s">
        <v>223</v>
      </c>
      <c r="C243" s="23">
        <v>1</v>
      </c>
      <c r="D243" s="9">
        <v>0</v>
      </c>
      <c r="E243" s="9">
        <v>0</v>
      </c>
      <c r="F243" s="9">
        <v>0</v>
      </c>
      <c r="G243" s="10">
        <f t="shared" si="51"/>
        <v>1.8191740949608878E-4</v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>
        <f t="shared" si="57"/>
        <v>-1</v>
      </c>
      <c r="L243" s="10" t="str">
        <f t="shared" si="58"/>
        <v xml:space="preserve"> </v>
      </c>
      <c r="M243" s="10">
        <f t="shared" si="55"/>
        <v>-1.8191740949608878E-4</v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4</v>
      </c>
      <c r="D244" s="9">
        <v>0</v>
      </c>
      <c r="E244" s="9">
        <v>5</v>
      </c>
      <c r="F244" s="9">
        <v>0</v>
      </c>
      <c r="G244" s="10">
        <f t="shared" si="51"/>
        <v>7.2766963798435514E-4</v>
      </c>
      <c r="H244" s="10" t="str">
        <f t="shared" si="52"/>
        <v/>
      </c>
      <c r="I244" s="10">
        <f t="shared" si="53"/>
        <v>1.3085579691180318E-3</v>
      </c>
      <c r="J244" s="10" t="str">
        <f t="shared" si="54"/>
        <v/>
      </c>
      <c r="K244" s="10">
        <f t="shared" si="57"/>
        <v>0.25</v>
      </c>
      <c r="L244" s="10" t="str">
        <f t="shared" si="58"/>
        <v xml:space="preserve"> </v>
      </c>
      <c r="M244" s="10">
        <f t="shared" si="55"/>
        <v>1.8191740949608878E-4</v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6</v>
      </c>
      <c r="D245" s="9">
        <v>3</v>
      </c>
      <c r="E245" s="9">
        <v>4</v>
      </c>
      <c r="F245" s="9">
        <v>3</v>
      </c>
      <c r="G245" s="10">
        <f t="shared" si="51"/>
        <v>1.0915044569765327E-3</v>
      </c>
      <c r="H245" s="10">
        <f t="shared" si="52"/>
        <v>5.5015587749862463E-4</v>
      </c>
      <c r="I245" s="10">
        <f t="shared" si="53"/>
        <v>1.0468463752944255E-3</v>
      </c>
      <c r="J245" s="10">
        <f t="shared" si="54"/>
        <v>1.1135857461024498E-3</v>
      </c>
      <c r="K245" s="10">
        <f t="shared" si="57"/>
        <v>-0.33333333333333331</v>
      </c>
      <c r="L245" s="10">
        <f t="shared" si="58"/>
        <v>0</v>
      </c>
      <c r="M245" s="10">
        <f t="shared" si="55"/>
        <v>-3.6383481899217752E-4</v>
      </c>
      <c r="N245" s="11">
        <f t="shared" si="56"/>
        <v>0</v>
      </c>
    </row>
    <row r="246" spans="1:14" x14ac:dyDescent="0.2">
      <c r="A246" s="8"/>
      <c r="B246" s="26" t="s">
        <v>226</v>
      </c>
      <c r="C246" s="23">
        <v>0</v>
      </c>
      <c r="D246" s="9">
        <v>2</v>
      </c>
      <c r="E246" s="9">
        <v>1</v>
      </c>
      <c r="F246" s="9">
        <v>0</v>
      </c>
      <c r="G246" s="10" t="str">
        <f t="shared" si="51"/>
        <v/>
      </c>
      <c r="H246" s="10">
        <f t="shared" si="52"/>
        <v>3.6677058499908307E-4</v>
      </c>
      <c r="I246" s="10">
        <f t="shared" si="53"/>
        <v>2.6171159382360636E-4</v>
      </c>
      <c r="J246" s="10" t="str">
        <f t="shared" si="54"/>
        <v/>
      </c>
      <c r="K246" s="10">
        <f t="shared" si="57"/>
        <v>1</v>
      </c>
      <c r="L246" s="10">
        <f t="shared" si="58"/>
        <v>-1</v>
      </c>
      <c r="M246" s="10" t="str">
        <f t="shared" si="55"/>
        <v/>
      </c>
      <c r="N246" s="11">
        <f t="shared" si="56"/>
        <v>-3.6677058499908307E-4</v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1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>
        <f t="shared" si="54"/>
        <v>3.7119524870081661E-4</v>
      </c>
      <c r="K247" s="10" t="str">
        <f t="shared" si="57"/>
        <v xml:space="preserve"> </v>
      </c>
      <c r="L247" s="10">
        <f t="shared" si="58"/>
        <v>1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6</v>
      </c>
      <c r="D248" s="9">
        <v>0</v>
      </c>
      <c r="E248" s="9">
        <v>30</v>
      </c>
      <c r="F248" s="9">
        <v>7</v>
      </c>
      <c r="G248" s="10">
        <f t="shared" si="51"/>
        <v>1.0915044569765327E-3</v>
      </c>
      <c r="H248" s="10" t="str">
        <f t="shared" si="52"/>
        <v/>
      </c>
      <c r="I248" s="10">
        <f t="shared" si="53"/>
        <v>7.8513478147081914E-3</v>
      </c>
      <c r="J248" s="10">
        <f t="shared" si="54"/>
        <v>2.5983667409057165E-3</v>
      </c>
      <c r="K248" s="10">
        <f t="shared" si="57"/>
        <v>4</v>
      </c>
      <c r="L248" s="10">
        <f t="shared" si="58"/>
        <v>1</v>
      </c>
      <c r="M248" s="10">
        <f t="shared" si="55"/>
        <v>4.3660178279061306E-3</v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1</v>
      </c>
      <c r="D249" s="9">
        <v>0</v>
      </c>
      <c r="E249" s="9">
        <v>2</v>
      </c>
      <c r="F249" s="9">
        <v>0</v>
      </c>
      <c r="G249" s="10">
        <f t="shared" si="51"/>
        <v>1.8191740949608878E-4</v>
      </c>
      <c r="H249" s="10" t="str">
        <f t="shared" si="52"/>
        <v/>
      </c>
      <c r="I249" s="10">
        <f t="shared" si="53"/>
        <v>5.2342318764721273E-4</v>
      </c>
      <c r="J249" s="10" t="str">
        <f t="shared" si="54"/>
        <v/>
      </c>
      <c r="K249" s="10">
        <f t="shared" si="57"/>
        <v>1</v>
      </c>
      <c r="L249" s="10" t="str">
        <f t="shared" si="58"/>
        <v xml:space="preserve"> </v>
      </c>
      <c r="M249" s="10">
        <f t="shared" si="55"/>
        <v>1.8191740949608878E-4</v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4</v>
      </c>
      <c r="E252" s="9">
        <v>0</v>
      </c>
      <c r="F252" s="9">
        <v>0</v>
      </c>
      <c r="G252" s="10" t="str">
        <f t="shared" ref="G252:G283" si="59">+IF(C252=0,"",C252/C$188)</f>
        <v/>
      </c>
      <c r="H252" s="10">
        <f t="shared" ref="H252:H283" si="60">+IF(D252=0,"",D252/D$188)</f>
        <v>7.3354116999816614E-4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 t="str">
        <f t="shared" si="57"/>
        <v xml:space="preserve"> </v>
      </c>
      <c r="L252" s="10">
        <f t="shared" si="58"/>
        <v>-1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-7.3354116999816614E-4</v>
      </c>
    </row>
    <row r="253" spans="1:14" ht="25.5" x14ac:dyDescent="0.2">
      <c r="A253" s="8"/>
      <c r="B253" s="26" t="s">
        <v>233</v>
      </c>
      <c r="C253" s="23">
        <v>1</v>
      </c>
      <c r="D253" s="9">
        <v>2</v>
      </c>
      <c r="E253" s="9">
        <v>0</v>
      </c>
      <c r="F253" s="9">
        <v>5</v>
      </c>
      <c r="G253" s="10">
        <f t="shared" si="59"/>
        <v>1.8191740949608878E-4</v>
      </c>
      <c r="H253" s="10">
        <f t="shared" si="60"/>
        <v>3.6677058499908307E-4</v>
      </c>
      <c r="I253" s="10" t="str">
        <f t="shared" si="61"/>
        <v/>
      </c>
      <c r="J253" s="10">
        <f t="shared" si="62"/>
        <v>1.8559762435040831E-3</v>
      </c>
      <c r="K253" s="10">
        <f t="shared" ref="K253:K284" si="65">+IF(AND(C253=0,E253=0)," ",IF(C253=0,1,IF(E253=0,-1,(E253-C253)/C253)))</f>
        <v>-1</v>
      </c>
      <c r="L253" s="10">
        <f t="shared" ref="L253:L284" si="66">+IF(AND(D253=0,F253=0)," ",IF(D253=0,1,IF(F253=0,-1,(F253-D253)/D253)))</f>
        <v>1.5</v>
      </c>
      <c r="M253" s="10">
        <f t="shared" si="63"/>
        <v>-1.8191740949608878E-4</v>
      </c>
      <c r="N253" s="11">
        <f t="shared" si="64"/>
        <v>5.5015587749862463E-4</v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2</v>
      </c>
      <c r="D255" s="9">
        <v>0</v>
      </c>
      <c r="E255" s="9">
        <v>1</v>
      </c>
      <c r="F255" s="9">
        <v>0</v>
      </c>
      <c r="G255" s="10">
        <f t="shared" si="59"/>
        <v>3.6383481899217757E-4</v>
      </c>
      <c r="H255" s="10" t="str">
        <f t="shared" si="60"/>
        <v/>
      </c>
      <c r="I255" s="10">
        <f t="shared" si="61"/>
        <v>2.6171159382360636E-4</v>
      </c>
      <c r="J255" s="10" t="str">
        <f t="shared" si="62"/>
        <v/>
      </c>
      <c r="K255" s="10">
        <f t="shared" si="65"/>
        <v>-0.5</v>
      </c>
      <c r="L255" s="10" t="str">
        <f t="shared" si="66"/>
        <v xml:space="preserve"> </v>
      </c>
      <c r="M255" s="10">
        <f t="shared" si="63"/>
        <v>-1.8191740949608878E-4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45</v>
      </c>
      <c r="D256" s="9">
        <v>21</v>
      </c>
      <c r="E256" s="9">
        <v>46</v>
      </c>
      <c r="F256" s="9">
        <v>24</v>
      </c>
      <c r="G256" s="10">
        <f t="shared" si="59"/>
        <v>8.1862834273239947E-3</v>
      </c>
      <c r="H256" s="10">
        <f t="shared" si="60"/>
        <v>3.8510911424903724E-3</v>
      </c>
      <c r="I256" s="10">
        <f t="shared" si="61"/>
        <v>1.2038733315885893E-2</v>
      </c>
      <c r="J256" s="10">
        <f t="shared" si="62"/>
        <v>8.9086859688195987E-3</v>
      </c>
      <c r="K256" s="10">
        <f t="shared" si="65"/>
        <v>2.2222222222222223E-2</v>
      </c>
      <c r="L256" s="10">
        <f t="shared" si="66"/>
        <v>0.14285714285714285</v>
      </c>
      <c r="M256" s="10">
        <f t="shared" si="63"/>
        <v>1.8191740949608878E-4</v>
      </c>
      <c r="N256" s="11">
        <f t="shared" si="64"/>
        <v>5.5015587749862463E-4</v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5</v>
      </c>
      <c r="E258" s="9">
        <v>4</v>
      </c>
      <c r="F258" s="9">
        <v>2</v>
      </c>
      <c r="G258" s="10" t="str">
        <f t="shared" si="59"/>
        <v/>
      </c>
      <c r="H258" s="10">
        <f t="shared" si="60"/>
        <v>9.1692646249770765E-4</v>
      </c>
      <c r="I258" s="10">
        <f t="shared" si="61"/>
        <v>1.0468463752944255E-3</v>
      </c>
      <c r="J258" s="10">
        <f t="shared" si="62"/>
        <v>7.4239049740163323E-4</v>
      </c>
      <c r="K258" s="10">
        <f t="shared" si="65"/>
        <v>1</v>
      </c>
      <c r="L258" s="10">
        <f t="shared" si="66"/>
        <v>-0.6</v>
      </c>
      <c r="M258" s="10" t="str">
        <f t="shared" si="63"/>
        <v/>
      </c>
      <c r="N258" s="11">
        <f t="shared" si="64"/>
        <v>-5.5015587749862452E-4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1</v>
      </c>
      <c r="D261" s="9">
        <v>0</v>
      </c>
      <c r="E261" s="9">
        <v>2</v>
      </c>
      <c r="F261" s="9">
        <v>0</v>
      </c>
      <c r="G261" s="10">
        <f t="shared" si="59"/>
        <v>1.8191740949608878E-4</v>
      </c>
      <c r="H261" s="10" t="str">
        <f t="shared" si="60"/>
        <v/>
      </c>
      <c r="I261" s="10">
        <f t="shared" si="61"/>
        <v>5.2342318764721273E-4</v>
      </c>
      <c r="J261" s="10" t="str">
        <f t="shared" si="62"/>
        <v/>
      </c>
      <c r="K261" s="10">
        <f t="shared" si="65"/>
        <v>1</v>
      </c>
      <c r="L261" s="10" t="str">
        <f t="shared" si="66"/>
        <v xml:space="preserve"> </v>
      </c>
      <c r="M261" s="10">
        <f t="shared" si="63"/>
        <v>1.8191740949608878E-4</v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3</v>
      </c>
      <c r="D263" s="9">
        <v>0</v>
      </c>
      <c r="E263" s="9">
        <v>1</v>
      </c>
      <c r="F263" s="9">
        <v>0</v>
      </c>
      <c r="G263" s="10">
        <f t="shared" si="59"/>
        <v>5.4575222848826633E-4</v>
      </c>
      <c r="H263" s="10" t="str">
        <f t="shared" si="60"/>
        <v/>
      </c>
      <c r="I263" s="10">
        <f t="shared" si="61"/>
        <v>2.6171159382360636E-4</v>
      </c>
      <c r="J263" s="10" t="str">
        <f t="shared" si="62"/>
        <v/>
      </c>
      <c r="K263" s="10">
        <f t="shared" si="65"/>
        <v>-0.66666666666666663</v>
      </c>
      <c r="L263" s="10" t="str">
        <f t="shared" si="66"/>
        <v xml:space="preserve"> </v>
      </c>
      <c r="M263" s="10">
        <f t="shared" si="63"/>
        <v>-3.6383481899217752E-4</v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1</v>
      </c>
      <c r="E265" s="9">
        <v>1</v>
      </c>
      <c r="F265" s="9">
        <v>1</v>
      </c>
      <c r="G265" s="10" t="str">
        <f t="shared" si="59"/>
        <v/>
      </c>
      <c r="H265" s="10">
        <f t="shared" si="60"/>
        <v>1.8338529249954154E-4</v>
      </c>
      <c r="I265" s="10">
        <f t="shared" si="61"/>
        <v>2.6171159382360636E-4</v>
      </c>
      <c r="J265" s="10">
        <f t="shared" si="62"/>
        <v>3.7119524870081661E-4</v>
      </c>
      <c r="K265" s="10">
        <f t="shared" si="65"/>
        <v>1</v>
      </c>
      <c r="L265" s="10">
        <f t="shared" si="66"/>
        <v>0</v>
      </c>
      <c r="M265" s="10" t="str">
        <f t="shared" si="63"/>
        <v/>
      </c>
      <c r="N265" s="11">
        <f t="shared" si="64"/>
        <v>0</v>
      </c>
    </row>
    <row r="266" spans="1:14" x14ac:dyDescent="0.2">
      <c r="A266" s="8"/>
      <c r="B266" s="26" t="s">
        <v>246</v>
      </c>
      <c r="C266" s="23">
        <v>1</v>
      </c>
      <c r="D266" s="9">
        <v>0</v>
      </c>
      <c r="E266" s="9">
        <v>0</v>
      </c>
      <c r="F266" s="9">
        <v>6</v>
      </c>
      <c r="G266" s="10">
        <f t="shared" si="59"/>
        <v>1.8191740949608878E-4</v>
      </c>
      <c r="H266" s="10" t="str">
        <f t="shared" si="60"/>
        <v/>
      </c>
      <c r="I266" s="10" t="str">
        <f t="shared" si="61"/>
        <v/>
      </c>
      <c r="J266" s="10">
        <f t="shared" si="62"/>
        <v>2.2271714922048997E-3</v>
      </c>
      <c r="K266" s="10">
        <f t="shared" si="65"/>
        <v>-1</v>
      </c>
      <c r="L266" s="10">
        <f t="shared" si="66"/>
        <v>1</v>
      </c>
      <c r="M266" s="10">
        <f t="shared" si="63"/>
        <v>-1.8191740949608878E-4</v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1</v>
      </c>
      <c r="D267" s="9">
        <v>0</v>
      </c>
      <c r="E267" s="9">
        <v>5</v>
      </c>
      <c r="F267" s="9">
        <v>7</v>
      </c>
      <c r="G267" s="10">
        <f t="shared" si="59"/>
        <v>1.8191740949608878E-4</v>
      </c>
      <c r="H267" s="10" t="str">
        <f t="shared" si="60"/>
        <v/>
      </c>
      <c r="I267" s="10">
        <f t="shared" si="61"/>
        <v>1.3085579691180318E-3</v>
      </c>
      <c r="J267" s="10">
        <f t="shared" si="62"/>
        <v>2.5983667409057165E-3</v>
      </c>
      <c r="K267" s="10">
        <f t="shared" si="65"/>
        <v>4</v>
      </c>
      <c r="L267" s="10">
        <f t="shared" si="66"/>
        <v>1</v>
      </c>
      <c r="M267" s="10">
        <f t="shared" si="63"/>
        <v>7.2766963798435514E-4</v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1</v>
      </c>
      <c r="F268" s="9">
        <v>1</v>
      </c>
      <c r="G268" s="10" t="str">
        <f t="shared" si="59"/>
        <v/>
      </c>
      <c r="H268" s="10" t="str">
        <f t="shared" si="60"/>
        <v/>
      </c>
      <c r="I268" s="10">
        <f t="shared" si="61"/>
        <v>2.6171159382360636E-4</v>
      </c>
      <c r="J268" s="10">
        <f t="shared" si="62"/>
        <v>3.7119524870081661E-4</v>
      </c>
      <c r="K268" s="10">
        <f t="shared" si="65"/>
        <v>1</v>
      </c>
      <c r="L268" s="10">
        <f t="shared" si="66"/>
        <v>1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3</v>
      </c>
      <c r="D270" s="9">
        <v>1</v>
      </c>
      <c r="E270" s="9">
        <v>24</v>
      </c>
      <c r="F270" s="9">
        <v>22</v>
      </c>
      <c r="G270" s="10">
        <f t="shared" si="59"/>
        <v>5.4575222848826633E-4</v>
      </c>
      <c r="H270" s="10">
        <f t="shared" si="60"/>
        <v>1.8338529249954154E-4</v>
      </c>
      <c r="I270" s="10">
        <f t="shared" si="61"/>
        <v>6.2810782517665536E-3</v>
      </c>
      <c r="J270" s="10">
        <f t="shared" si="62"/>
        <v>8.1662954714179659E-3</v>
      </c>
      <c r="K270" s="10">
        <f t="shared" si="65"/>
        <v>7</v>
      </c>
      <c r="L270" s="10">
        <f t="shared" si="66"/>
        <v>21</v>
      </c>
      <c r="M270" s="10">
        <f t="shared" si="63"/>
        <v>3.8202655994178641E-3</v>
      </c>
      <c r="N270" s="11">
        <f t="shared" si="64"/>
        <v>3.8510911424903724E-3</v>
      </c>
    </row>
    <row r="271" spans="1:14" x14ac:dyDescent="0.2">
      <c r="A271" s="8"/>
      <c r="B271" s="26" t="s">
        <v>251</v>
      </c>
      <c r="C271" s="23">
        <v>1</v>
      </c>
      <c r="D271" s="9">
        <v>0</v>
      </c>
      <c r="E271" s="9">
        <v>0</v>
      </c>
      <c r="F271" s="9">
        <v>0</v>
      </c>
      <c r="G271" s="10">
        <f t="shared" si="59"/>
        <v>1.8191740949608878E-4</v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>
        <f t="shared" si="65"/>
        <v>-1</v>
      </c>
      <c r="L271" s="10" t="str">
        <f t="shared" si="66"/>
        <v xml:space="preserve"> </v>
      </c>
      <c r="M271" s="10">
        <f t="shared" si="63"/>
        <v>-1.8191740949608878E-4</v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2</v>
      </c>
      <c r="F272" s="9">
        <v>6</v>
      </c>
      <c r="G272" s="10" t="str">
        <f t="shared" si="59"/>
        <v/>
      </c>
      <c r="H272" s="10" t="str">
        <f t="shared" si="60"/>
        <v/>
      </c>
      <c r="I272" s="10">
        <f t="shared" si="61"/>
        <v>5.2342318764721273E-4</v>
      </c>
      <c r="J272" s="10">
        <f t="shared" si="62"/>
        <v>2.2271714922048997E-3</v>
      </c>
      <c r="K272" s="10">
        <f t="shared" si="65"/>
        <v>1</v>
      </c>
      <c r="L272" s="10">
        <f t="shared" si="66"/>
        <v>1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1</v>
      </c>
      <c r="F274" s="9">
        <v>1</v>
      </c>
      <c r="G274" s="10" t="str">
        <f t="shared" si="59"/>
        <v/>
      </c>
      <c r="H274" s="10" t="str">
        <f t="shared" si="60"/>
        <v/>
      </c>
      <c r="I274" s="10">
        <f t="shared" si="61"/>
        <v>2.6171159382360636E-4</v>
      </c>
      <c r="J274" s="10">
        <f t="shared" si="62"/>
        <v>3.7119524870081661E-4</v>
      </c>
      <c r="K274" s="10">
        <f t="shared" si="65"/>
        <v>1</v>
      </c>
      <c r="L274" s="10">
        <f t="shared" si="66"/>
        <v>1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1</v>
      </c>
      <c r="F275" s="9">
        <v>0</v>
      </c>
      <c r="G275" s="10" t="str">
        <f t="shared" si="59"/>
        <v/>
      </c>
      <c r="H275" s="10" t="str">
        <f t="shared" si="60"/>
        <v/>
      </c>
      <c r="I275" s="10">
        <f t="shared" si="61"/>
        <v>2.6171159382360636E-4</v>
      </c>
      <c r="J275" s="10" t="str">
        <f t="shared" si="62"/>
        <v/>
      </c>
      <c r="K275" s="10">
        <f t="shared" si="65"/>
        <v>1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10</v>
      </c>
      <c r="D276" s="9">
        <v>0</v>
      </c>
      <c r="E276" s="9">
        <v>3</v>
      </c>
      <c r="F276" s="9">
        <v>1</v>
      </c>
      <c r="G276" s="10">
        <f t="shared" si="59"/>
        <v>1.8191740949608877E-3</v>
      </c>
      <c r="H276" s="10" t="str">
        <f t="shared" si="60"/>
        <v/>
      </c>
      <c r="I276" s="10">
        <f t="shared" si="61"/>
        <v>7.851347814708192E-4</v>
      </c>
      <c r="J276" s="10">
        <f t="shared" si="62"/>
        <v>3.7119524870081661E-4</v>
      </c>
      <c r="K276" s="10">
        <f t="shared" si="65"/>
        <v>-0.7</v>
      </c>
      <c r="L276" s="10">
        <f t="shared" si="66"/>
        <v>1</v>
      </c>
      <c r="M276" s="10">
        <f t="shared" si="63"/>
        <v>-1.2734218664726214E-3</v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5</v>
      </c>
      <c r="D277" s="9">
        <v>1</v>
      </c>
      <c r="E277" s="9">
        <v>26</v>
      </c>
      <c r="F277" s="9">
        <v>3</v>
      </c>
      <c r="G277" s="10">
        <f t="shared" si="59"/>
        <v>9.0958704748044384E-4</v>
      </c>
      <c r="H277" s="10">
        <f t="shared" si="60"/>
        <v>1.8338529249954154E-4</v>
      </c>
      <c r="I277" s="10">
        <f t="shared" si="61"/>
        <v>6.8045014394137659E-3</v>
      </c>
      <c r="J277" s="10">
        <f t="shared" si="62"/>
        <v>1.1135857461024498E-3</v>
      </c>
      <c r="K277" s="10">
        <f t="shared" si="65"/>
        <v>4.2</v>
      </c>
      <c r="L277" s="10">
        <f t="shared" si="66"/>
        <v>2</v>
      </c>
      <c r="M277" s="10">
        <f t="shared" si="63"/>
        <v>3.8202655994178645E-3</v>
      </c>
      <c r="N277" s="11">
        <f t="shared" si="64"/>
        <v>3.6677058499908307E-4</v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1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>
        <f t="shared" si="62"/>
        <v>3.7119524870081661E-4</v>
      </c>
      <c r="K278" s="10" t="str">
        <f t="shared" si="65"/>
        <v xml:space="preserve"> </v>
      </c>
      <c r="L278" s="10">
        <f t="shared" si="66"/>
        <v>1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3</v>
      </c>
      <c r="D279" s="9">
        <v>5</v>
      </c>
      <c r="E279" s="9">
        <v>4</v>
      </c>
      <c r="F279" s="9">
        <v>5</v>
      </c>
      <c r="G279" s="10">
        <f t="shared" si="59"/>
        <v>5.4575222848826633E-4</v>
      </c>
      <c r="H279" s="10">
        <f t="shared" si="60"/>
        <v>9.1692646249770765E-4</v>
      </c>
      <c r="I279" s="10">
        <f t="shared" si="61"/>
        <v>1.0468463752944255E-3</v>
      </c>
      <c r="J279" s="10">
        <f t="shared" si="62"/>
        <v>1.8559762435040831E-3</v>
      </c>
      <c r="K279" s="10">
        <f t="shared" si="65"/>
        <v>0.33333333333333331</v>
      </c>
      <c r="L279" s="10">
        <f t="shared" si="66"/>
        <v>0</v>
      </c>
      <c r="M279" s="10">
        <f t="shared" si="63"/>
        <v>1.8191740949608876E-4</v>
      </c>
      <c r="N279" s="11">
        <f t="shared" si="64"/>
        <v>0</v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3</v>
      </c>
      <c r="D281" s="9">
        <v>27</v>
      </c>
      <c r="E281" s="9">
        <v>33</v>
      </c>
      <c r="F281" s="9">
        <v>41</v>
      </c>
      <c r="G281" s="10">
        <f t="shared" si="59"/>
        <v>5.4575222848826633E-4</v>
      </c>
      <c r="H281" s="10">
        <f t="shared" si="60"/>
        <v>4.9514028974876213E-3</v>
      </c>
      <c r="I281" s="10">
        <f t="shared" si="61"/>
        <v>8.6364825961790116E-3</v>
      </c>
      <c r="J281" s="10">
        <f t="shared" si="62"/>
        <v>1.5219005196733483E-2</v>
      </c>
      <c r="K281" s="10">
        <f t="shared" si="65"/>
        <v>10</v>
      </c>
      <c r="L281" s="10">
        <f t="shared" si="66"/>
        <v>0.51851851851851849</v>
      </c>
      <c r="M281" s="10">
        <f t="shared" si="63"/>
        <v>5.4575222848826637E-3</v>
      </c>
      <c r="N281" s="11">
        <f t="shared" si="64"/>
        <v>2.5673940949935813E-3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108</v>
      </c>
      <c r="D292" s="9">
        <v>65</v>
      </c>
      <c r="E292" s="9">
        <v>92</v>
      </c>
      <c r="F292" s="9">
        <v>71</v>
      </c>
      <c r="G292" s="10">
        <f t="shared" si="67"/>
        <v>1.9647080225577589E-2</v>
      </c>
      <c r="H292" s="10">
        <f t="shared" si="68"/>
        <v>1.19200440124702E-2</v>
      </c>
      <c r="I292" s="10">
        <f t="shared" si="69"/>
        <v>2.4077466631771786E-2</v>
      </c>
      <c r="J292" s="10">
        <f t="shared" si="70"/>
        <v>2.635486265775798E-2</v>
      </c>
      <c r="K292" s="10">
        <f t="shared" si="73"/>
        <v>-0.14814814814814814</v>
      </c>
      <c r="L292" s="10">
        <f t="shared" si="74"/>
        <v>9.2307692307692313E-2</v>
      </c>
      <c r="M292" s="10">
        <f t="shared" si="71"/>
        <v>-2.9106785519374206E-3</v>
      </c>
      <c r="N292" s="11">
        <f t="shared" si="72"/>
        <v>1.1003117549972493E-3</v>
      </c>
    </row>
    <row r="293" spans="1:14" ht="25.5" x14ac:dyDescent="0.2">
      <c r="A293" s="8"/>
      <c r="B293" s="26" t="s">
        <v>273</v>
      </c>
      <c r="C293" s="23">
        <v>32</v>
      </c>
      <c r="D293" s="9">
        <v>22</v>
      </c>
      <c r="E293" s="9">
        <v>72</v>
      </c>
      <c r="F293" s="9">
        <v>47</v>
      </c>
      <c r="G293" s="10">
        <f t="shared" si="67"/>
        <v>5.8213571038748411E-3</v>
      </c>
      <c r="H293" s="10">
        <f t="shared" si="68"/>
        <v>4.0344764349899134E-3</v>
      </c>
      <c r="I293" s="10">
        <f t="shared" si="69"/>
        <v>1.884323475529966E-2</v>
      </c>
      <c r="J293" s="10">
        <f t="shared" si="70"/>
        <v>1.7446176688938383E-2</v>
      </c>
      <c r="K293" s="10">
        <f t="shared" si="73"/>
        <v>1.25</v>
      </c>
      <c r="L293" s="10">
        <f t="shared" si="74"/>
        <v>1.1363636363636365</v>
      </c>
      <c r="M293" s="10">
        <f t="shared" si="71"/>
        <v>7.2766963798435516E-3</v>
      </c>
      <c r="N293" s="11">
        <f t="shared" si="72"/>
        <v>4.5846323124885385E-3</v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4</v>
      </c>
      <c r="F294" s="9">
        <v>1</v>
      </c>
      <c r="G294" s="10" t="str">
        <f t="shared" si="67"/>
        <v/>
      </c>
      <c r="H294" s="10" t="str">
        <f t="shared" si="68"/>
        <v/>
      </c>
      <c r="I294" s="10">
        <f t="shared" si="69"/>
        <v>1.0468463752944255E-3</v>
      </c>
      <c r="J294" s="10">
        <f t="shared" si="70"/>
        <v>3.7119524870081661E-4</v>
      </c>
      <c r="K294" s="10">
        <f t="shared" si="73"/>
        <v>1</v>
      </c>
      <c r="L294" s="10">
        <f t="shared" si="74"/>
        <v>1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13</v>
      </c>
      <c r="D295" s="9">
        <v>0</v>
      </c>
      <c r="E295" s="9">
        <v>2</v>
      </c>
      <c r="F295" s="9">
        <v>7</v>
      </c>
      <c r="G295" s="10">
        <f t="shared" si="67"/>
        <v>2.364926323449154E-3</v>
      </c>
      <c r="H295" s="10" t="str">
        <f t="shared" si="68"/>
        <v/>
      </c>
      <c r="I295" s="10">
        <f t="shared" si="69"/>
        <v>5.2342318764721273E-4</v>
      </c>
      <c r="J295" s="10">
        <f t="shared" si="70"/>
        <v>2.5983667409057165E-3</v>
      </c>
      <c r="K295" s="10">
        <f t="shared" si="73"/>
        <v>-0.84615384615384615</v>
      </c>
      <c r="L295" s="10">
        <f t="shared" si="74"/>
        <v>1</v>
      </c>
      <c r="M295" s="10">
        <f t="shared" si="71"/>
        <v>-2.0010915044569766E-3</v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1</v>
      </c>
      <c r="F297" s="9">
        <v>2</v>
      </c>
      <c r="G297" s="10" t="str">
        <f t="shared" si="67"/>
        <v/>
      </c>
      <c r="H297" s="10" t="str">
        <f t="shared" si="68"/>
        <v/>
      </c>
      <c r="I297" s="10">
        <f t="shared" si="69"/>
        <v>2.6171159382360636E-4</v>
      </c>
      <c r="J297" s="10">
        <f t="shared" si="70"/>
        <v>7.4239049740163323E-4</v>
      </c>
      <c r="K297" s="10">
        <f t="shared" si="73"/>
        <v>1</v>
      </c>
      <c r="L297" s="10">
        <f t="shared" si="74"/>
        <v>1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4</v>
      </c>
      <c r="E300" s="9">
        <v>0</v>
      </c>
      <c r="F300" s="9">
        <v>0</v>
      </c>
      <c r="G300" s="10" t="str">
        <f t="shared" si="67"/>
        <v/>
      </c>
      <c r="H300" s="10">
        <f t="shared" si="68"/>
        <v>7.3354116999816614E-4</v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>
        <f t="shared" si="74"/>
        <v>-1</v>
      </c>
      <c r="M300" s="10" t="str">
        <f t="shared" si="71"/>
        <v/>
      </c>
      <c r="N300" s="11">
        <f t="shared" si="72"/>
        <v>-7.3354116999816614E-4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19</v>
      </c>
      <c r="D304" s="9">
        <v>6</v>
      </c>
      <c r="E304" s="9">
        <v>27</v>
      </c>
      <c r="F304" s="9">
        <v>24</v>
      </c>
      <c r="G304" s="10">
        <f t="shared" si="67"/>
        <v>3.4564307804256867E-3</v>
      </c>
      <c r="H304" s="10">
        <f t="shared" si="68"/>
        <v>1.1003117549972493E-3</v>
      </c>
      <c r="I304" s="10">
        <f t="shared" si="69"/>
        <v>7.0662130332373721E-3</v>
      </c>
      <c r="J304" s="10">
        <f t="shared" si="70"/>
        <v>8.9086859688195987E-3</v>
      </c>
      <c r="K304" s="10">
        <f t="shared" si="73"/>
        <v>0.42105263157894735</v>
      </c>
      <c r="L304" s="10">
        <f t="shared" si="74"/>
        <v>3</v>
      </c>
      <c r="M304" s="10">
        <f t="shared" si="71"/>
        <v>1.4553392759687101E-3</v>
      </c>
      <c r="N304" s="11">
        <f t="shared" si="72"/>
        <v>3.3009352649917478E-3</v>
      </c>
    </row>
    <row r="305" spans="1:14" x14ac:dyDescent="0.2">
      <c r="A305" s="8"/>
      <c r="B305" s="26" t="s">
        <v>285</v>
      </c>
      <c r="C305" s="23">
        <v>2</v>
      </c>
      <c r="D305" s="9">
        <v>1</v>
      </c>
      <c r="E305" s="9">
        <v>0</v>
      </c>
      <c r="F305" s="9">
        <v>3</v>
      </c>
      <c r="G305" s="10">
        <f t="shared" si="67"/>
        <v>3.6383481899217757E-4</v>
      </c>
      <c r="H305" s="10">
        <f t="shared" si="68"/>
        <v>1.8338529249954154E-4</v>
      </c>
      <c r="I305" s="10" t="str">
        <f t="shared" si="69"/>
        <v/>
      </c>
      <c r="J305" s="10">
        <f t="shared" si="70"/>
        <v>1.1135857461024498E-3</v>
      </c>
      <c r="K305" s="10">
        <f t="shared" si="73"/>
        <v>-1</v>
      </c>
      <c r="L305" s="10">
        <f t="shared" si="74"/>
        <v>2</v>
      </c>
      <c r="M305" s="10">
        <f t="shared" si="71"/>
        <v>-3.6383481899217757E-4</v>
      </c>
      <c r="N305" s="11">
        <f t="shared" si="72"/>
        <v>3.6677058499908307E-4</v>
      </c>
    </row>
    <row r="306" spans="1:14" x14ac:dyDescent="0.2">
      <c r="A306" s="8"/>
      <c r="B306" s="26" t="s">
        <v>286</v>
      </c>
      <c r="C306" s="23">
        <v>54</v>
      </c>
      <c r="D306" s="9">
        <v>20</v>
      </c>
      <c r="E306" s="9">
        <v>32</v>
      </c>
      <c r="F306" s="9">
        <v>16</v>
      </c>
      <c r="G306" s="10">
        <f t="shared" si="67"/>
        <v>9.8235401127887943E-3</v>
      </c>
      <c r="H306" s="10">
        <f t="shared" si="68"/>
        <v>3.6677058499908306E-3</v>
      </c>
      <c r="I306" s="10">
        <f t="shared" si="69"/>
        <v>8.3747710023554037E-3</v>
      </c>
      <c r="J306" s="10">
        <f t="shared" si="70"/>
        <v>5.9391239792130658E-3</v>
      </c>
      <c r="K306" s="10">
        <f t="shared" si="73"/>
        <v>-0.40740740740740738</v>
      </c>
      <c r="L306" s="10">
        <f t="shared" si="74"/>
        <v>-0.2</v>
      </c>
      <c r="M306" s="10">
        <f t="shared" si="71"/>
        <v>-4.0021830089139532E-3</v>
      </c>
      <c r="N306" s="11">
        <f t="shared" si="72"/>
        <v>-7.3354116999816614E-4</v>
      </c>
    </row>
    <row r="307" spans="1:14" x14ac:dyDescent="0.2">
      <c r="A307" s="8"/>
      <c r="B307" s="26" t="s">
        <v>287</v>
      </c>
      <c r="C307" s="23">
        <v>178</v>
      </c>
      <c r="D307" s="9">
        <v>89</v>
      </c>
      <c r="E307" s="9">
        <v>410</v>
      </c>
      <c r="F307" s="9">
        <v>208</v>
      </c>
      <c r="G307" s="10">
        <f t="shared" si="67"/>
        <v>3.2381298890303799E-2</v>
      </c>
      <c r="H307" s="10">
        <f t="shared" si="68"/>
        <v>1.6321291032459197E-2</v>
      </c>
      <c r="I307" s="10">
        <f t="shared" si="69"/>
        <v>0.10730175346767862</v>
      </c>
      <c r="J307" s="10">
        <f t="shared" si="70"/>
        <v>7.7208611729769852E-2</v>
      </c>
      <c r="K307" s="10">
        <f t="shared" si="73"/>
        <v>1.303370786516854</v>
      </c>
      <c r="L307" s="10">
        <f t="shared" si="74"/>
        <v>1.3370786516853932</v>
      </c>
      <c r="M307" s="10">
        <f t="shared" si="71"/>
        <v>4.2204839003092597E-2</v>
      </c>
      <c r="N307" s="11">
        <f t="shared" si="72"/>
        <v>2.1822849807445442E-2</v>
      </c>
    </row>
    <row r="308" spans="1:14" x14ac:dyDescent="0.2">
      <c r="A308" s="8"/>
      <c r="B308" s="26" t="s">
        <v>288</v>
      </c>
      <c r="C308" s="23">
        <v>3014</v>
      </c>
      <c r="D308" s="9">
        <v>1686</v>
      </c>
      <c r="E308" s="9">
        <v>515</v>
      </c>
      <c r="F308" s="9">
        <v>253</v>
      </c>
      <c r="G308" s="10">
        <f t="shared" si="67"/>
        <v>0.54829907222121155</v>
      </c>
      <c r="H308" s="10">
        <f t="shared" si="68"/>
        <v>0.30918760315422705</v>
      </c>
      <c r="I308" s="10">
        <f t="shared" si="69"/>
        <v>0.13478147081915728</v>
      </c>
      <c r="J308" s="10">
        <f t="shared" si="70"/>
        <v>9.3912397921306609E-2</v>
      </c>
      <c r="K308" s="10">
        <f t="shared" si="73"/>
        <v>-0.82913072329130721</v>
      </c>
      <c r="L308" s="10">
        <f t="shared" si="74"/>
        <v>-0.84994068801897982</v>
      </c>
      <c r="M308" s="10">
        <f t="shared" si="71"/>
        <v>-0.45461160633072584</v>
      </c>
      <c r="N308" s="11">
        <f t="shared" si="72"/>
        <v>-0.26279112415184303</v>
      </c>
    </row>
    <row r="309" spans="1:14" x14ac:dyDescent="0.2">
      <c r="A309" s="8"/>
      <c r="B309" s="26" t="s">
        <v>289</v>
      </c>
      <c r="C309" s="23">
        <v>5</v>
      </c>
      <c r="D309" s="9">
        <v>3</v>
      </c>
      <c r="E309" s="9">
        <v>1</v>
      </c>
      <c r="F309" s="9">
        <v>1</v>
      </c>
      <c r="G309" s="10">
        <f t="shared" si="67"/>
        <v>9.0958704748044384E-4</v>
      </c>
      <c r="H309" s="10">
        <f t="shared" si="68"/>
        <v>5.5015587749862463E-4</v>
      </c>
      <c r="I309" s="10">
        <f t="shared" si="69"/>
        <v>2.6171159382360636E-4</v>
      </c>
      <c r="J309" s="10">
        <f t="shared" si="70"/>
        <v>3.7119524870081661E-4</v>
      </c>
      <c r="K309" s="10">
        <f t="shared" si="73"/>
        <v>-0.8</v>
      </c>
      <c r="L309" s="10">
        <f t="shared" si="74"/>
        <v>-0.66666666666666663</v>
      </c>
      <c r="M309" s="10">
        <f t="shared" si="71"/>
        <v>-7.2766963798435514E-4</v>
      </c>
      <c r="N309" s="11">
        <f t="shared" si="72"/>
        <v>-3.6677058499908307E-4</v>
      </c>
    </row>
    <row r="310" spans="1:14" x14ac:dyDescent="0.2">
      <c r="A310" s="8"/>
      <c r="B310" s="26" t="s">
        <v>290</v>
      </c>
      <c r="C310" s="23">
        <v>1</v>
      </c>
      <c r="D310" s="9">
        <v>0</v>
      </c>
      <c r="E310" s="9">
        <v>2</v>
      </c>
      <c r="F310" s="9">
        <v>5</v>
      </c>
      <c r="G310" s="10">
        <f t="shared" si="67"/>
        <v>1.8191740949608878E-4</v>
      </c>
      <c r="H310" s="10" t="str">
        <f t="shared" si="68"/>
        <v/>
      </c>
      <c r="I310" s="10">
        <f t="shared" si="69"/>
        <v>5.2342318764721273E-4</v>
      </c>
      <c r="J310" s="10">
        <f t="shared" si="70"/>
        <v>1.8559762435040831E-3</v>
      </c>
      <c r="K310" s="10">
        <f t="shared" si="73"/>
        <v>1</v>
      </c>
      <c r="L310" s="10">
        <f t="shared" si="74"/>
        <v>1</v>
      </c>
      <c r="M310" s="10">
        <f t="shared" si="71"/>
        <v>1.8191740949608878E-4</v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8</v>
      </c>
      <c r="D311" s="9">
        <v>3</v>
      </c>
      <c r="E311" s="9">
        <v>24</v>
      </c>
      <c r="F311" s="9">
        <v>17</v>
      </c>
      <c r="G311" s="10">
        <f t="shared" si="67"/>
        <v>1.4553392759687103E-3</v>
      </c>
      <c r="H311" s="10">
        <f t="shared" si="68"/>
        <v>5.5015587749862463E-4</v>
      </c>
      <c r="I311" s="10">
        <f t="shared" si="69"/>
        <v>6.2810782517665536E-3</v>
      </c>
      <c r="J311" s="10">
        <f t="shared" si="70"/>
        <v>6.3103192279138831E-3</v>
      </c>
      <c r="K311" s="10">
        <f t="shared" si="73"/>
        <v>2</v>
      </c>
      <c r="L311" s="10">
        <f t="shared" si="74"/>
        <v>4.666666666666667</v>
      </c>
      <c r="M311" s="10">
        <f t="shared" si="71"/>
        <v>2.9106785519374206E-3</v>
      </c>
      <c r="N311" s="11">
        <f t="shared" si="72"/>
        <v>2.5673940949935818E-3</v>
      </c>
    </row>
    <row r="312" spans="1:14" x14ac:dyDescent="0.2">
      <c r="A312" s="8"/>
      <c r="B312" s="26" t="s">
        <v>292</v>
      </c>
      <c r="C312" s="23">
        <v>1</v>
      </c>
      <c r="D312" s="9">
        <v>4</v>
      </c>
      <c r="E312" s="9">
        <v>6</v>
      </c>
      <c r="F312" s="9">
        <v>7</v>
      </c>
      <c r="G312" s="10">
        <f t="shared" si="67"/>
        <v>1.8191740949608878E-4</v>
      </c>
      <c r="H312" s="10">
        <f t="shared" si="68"/>
        <v>7.3354116999816614E-4</v>
      </c>
      <c r="I312" s="10">
        <f t="shared" si="69"/>
        <v>1.5702695629416384E-3</v>
      </c>
      <c r="J312" s="10">
        <f t="shared" si="70"/>
        <v>2.5983667409057165E-3</v>
      </c>
      <c r="K312" s="10">
        <f t="shared" si="73"/>
        <v>5</v>
      </c>
      <c r="L312" s="10">
        <f t="shared" si="74"/>
        <v>0.75</v>
      </c>
      <c r="M312" s="10">
        <f t="shared" si="71"/>
        <v>9.0958704748044395E-4</v>
      </c>
      <c r="N312" s="11">
        <f t="shared" si="72"/>
        <v>5.5015587749862463E-4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6</v>
      </c>
      <c r="D314" s="9">
        <v>4</v>
      </c>
      <c r="E314" s="9">
        <v>0</v>
      </c>
      <c r="F314" s="9">
        <v>0</v>
      </c>
      <c r="G314" s="10">
        <f t="shared" si="67"/>
        <v>1.0915044569765327E-3</v>
      </c>
      <c r="H314" s="10">
        <f t="shared" si="68"/>
        <v>7.3354116999816614E-4</v>
      </c>
      <c r="I314" s="10" t="str">
        <f t="shared" si="69"/>
        <v/>
      </c>
      <c r="J314" s="10" t="str">
        <f t="shared" si="70"/>
        <v/>
      </c>
      <c r="K314" s="10">
        <f t="shared" si="73"/>
        <v>-1</v>
      </c>
      <c r="L314" s="10">
        <f t="shared" si="74"/>
        <v>-1</v>
      </c>
      <c r="M314" s="10">
        <f t="shared" si="71"/>
        <v>-1.0915044569765327E-3</v>
      </c>
      <c r="N314" s="11">
        <f t="shared" si="72"/>
        <v>-7.3354116999816614E-4</v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1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>
        <f t="shared" si="70"/>
        <v>3.7119524870081661E-4</v>
      </c>
      <c r="K315" s="10" t="str">
        <f t="shared" si="73"/>
        <v xml:space="preserve"> 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2</v>
      </c>
      <c r="F316" s="9">
        <v>4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5.2342318764721273E-4</v>
      </c>
      <c r="J316" s="10">
        <f t="shared" ref="J316:J347" si="78">+IF(F316=0,"",F316/F$188)</f>
        <v>1.4847809948032665E-3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1</v>
      </c>
      <c r="D318" s="9">
        <v>0</v>
      </c>
      <c r="E318" s="9">
        <v>10</v>
      </c>
      <c r="F318" s="9">
        <v>6</v>
      </c>
      <c r="G318" s="10">
        <f t="shared" si="75"/>
        <v>1.8191740949608878E-4</v>
      </c>
      <c r="H318" s="10" t="str">
        <f t="shared" si="76"/>
        <v/>
      </c>
      <c r="I318" s="10">
        <f t="shared" si="77"/>
        <v>2.6171159382360636E-3</v>
      </c>
      <c r="J318" s="10">
        <f t="shared" si="78"/>
        <v>2.2271714922048997E-3</v>
      </c>
      <c r="K318" s="10">
        <f t="shared" si="81"/>
        <v>9</v>
      </c>
      <c r="L318" s="10">
        <f t="shared" si="82"/>
        <v>1</v>
      </c>
      <c r="M318" s="10">
        <f t="shared" si="79"/>
        <v>1.637256685464799E-3</v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1</v>
      </c>
      <c r="D321" s="9">
        <v>2</v>
      </c>
      <c r="E321" s="9">
        <v>1</v>
      </c>
      <c r="F321" s="9">
        <v>1</v>
      </c>
      <c r="G321" s="10">
        <f t="shared" si="75"/>
        <v>1.8191740949608878E-4</v>
      </c>
      <c r="H321" s="10">
        <f t="shared" si="76"/>
        <v>3.6677058499908307E-4</v>
      </c>
      <c r="I321" s="10">
        <f t="shared" si="77"/>
        <v>2.6171159382360636E-4</v>
      </c>
      <c r="J321" s="10">
        <f t="shared" si="78"/>
        <v>3.7119524870081661E-4</v>
      </c>
      <c r="K321" s="10">
        <f t="shared" si="81"/>
        <v>0</v>
      </c>
      <c r="L321" s="10">
        <f t="shared" si="82"/>
        <v>-0.5</v>
      </c>
      <c r="M321" s="10">
        <f t="shared" si="79"/>
        <v>0</v>
      </c>
      <c r="N321" s="11">
        <f t="shared" si="80"/>
        <v>-1.8338529249954154E-4</v>
      </c>
    </row>
    <row r="322" spans="1:14" x14ac:dyDescent="0.2">
      <c r="A322" s="8"/>
      <c r="B322" s="26" t="s">
        <v>302</v>
      </c>
      <c r="C322" s="23">
        <v>0</v>
      </c>
      <c r="D322" s="9">
        <v>21</v>
      </c>
      <c r="E322" s="9">
        <v>0</v>
      </c>
      <c r="F322" s="9">
        <v>0</v>
      </c>
      <c r="G322" s="10" t="str">
        <f t="shared" si="75"/>
        <v/>
      </c>
      <c r="H322" s="10">
        <f t="shared" si="76"/>
        <v>3.8510911424903724E-3</v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>
        <f t="shared" si="82"/>
        <v>-1</v>
      </c>
      <c r="M322" s="10" t="str">
        <f t="shared" si="79"/>
        <v/>
      </c>
      <c r="N322" s="11">
        <f t="shared" si="80"/>
        <v>-3.8510911424903724E-3</v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7</v>
      </c>
      <c r="F324" s="9">
        <v>10</v>
      </c>
      <c r="G324" s="10" t="str">
        <f t="shared" si="75"/>
        <v/>
      </c>
      <c r="H324" s="10" t="str">
        <f t="shared" si="76"/>
        <v/>
      </c>
      <c r="I324" s="10">
        <f t="shared" si="77"/>
        <v>1.8319811567652448E-3</v>
      </c>
      <c r="J324" s="10">
        <f t="shared" si="78"/>
        <v>3.7119524870081661E-3</v>
      </c>
      <c r="K324" s="10">
        <f t="shared" si="81"/>
        <v>1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1</v>
      </c>
      <c r="E327" s="9">
        <v>4</v>
      </c>
      <c r="F327" s="9">
        <v>5</v>
      </c>
      <c r="G327" s="10" t="str">
        <f t="shared" si="75"/>
        <v/>
      </c>
      <c r="H327" s="10">
        <f t="shared" si="76"/>
        <v>1.8338529249954154E-4</v>
      </c>
      <c r="I327" s="10">
        <f t="shared" si="77"/>
        <v>1.0468463752944255E-3</v>
      </c>
      <c r="J327" s="10">
        <f t="shared" si="78"/>
        <v>1.8559762435040831E-3</v>
      </c>
      <c r="K327" s="10">
        <f t="shared" si="81"/>
        <v>1</v>
      </c>
      <c r="L327" s="10">
        <f t="shared" si="82"/>
        <v>4</v>
      </c>
      <c r="M327" s="10" t="str">
        <f t="shared" si="79"/>
        <v/>
      </c>
      <c r="N327" s="11">
        <f t="shared" si="80"/>
        <v>7.3354116999816614E-4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3.7119524870081661E-4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1</v>
      </c>
      <c r="F334" s="9">
        <v>1</v>
      </c>
      <c r="G334" s="10" t="str">
        <f t="shared" si="75"/>
        <v/>
      </c>
      <c r="H334" s="10" t="str">
        <f t="shared" si="76"/>
        <v/>
      </c>
      <c r="I334" s="10">
        <f t="shared" si="77"/>
        <v>2.6171159382360636E-4</v>
      </c>
      <c r="J334" s="10">
        <f t="shared" si="78"/>
        <v>3.7119524870081661E-4</v>
      </c>
      <c r="K334" s="10">
        <f t="shared" si="81"/>
        <v>1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1</v>
      </c>
      <c r="D336" s="9">
        <v>0</v>
      </c>
      <c r="E336" s="9">
        <v>0</v>
      </c>
      <c r="F336" s="9">
        <v>4</v>
      </c>
      <c r="G336" s="10">
        <f t="shared" si="75"/>
        <v>1.8191740949608878E-4</v>
      </c>
      <c r="H336" s="10" t="str">
        <f t="shared" si="76"/>
        <v/>
      </c>
      <c r="I336" s="10" t="str">
        <f t="shared" si="77"/>
        <v/>
      </c>
      <c r="J336" s="10">
        <f t="shared" si="78"/>
        <v>1.4847809948032665E-3</v>
      </c>
      <c r="K336" s="10">
        <f t="shared" si="81"/>
        <v>-1</v>
      </c>
      <c r="L336" s="10">
        <f t="shared" si="82"/>
        <v>1</v>
      </c>
      <c r="M336" s="10">
        <f t="shared" si="79"/>
        <v>-1.8191740949608878E-4</v>
      </c>
      <c r="N336" s="11" t="str">
        <f t="shared" si="80"/>
        <v/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2</v>
      </c>
      <c r="D338" s="9">
        <v>1</v>
      </c>
      <c r="E338" s="9">
        <v>4</v>
      </c>
      <c r="F338" s="9">
        <v>11</v>
      </c>
      <c r="G338" s="10">
        <f t="shared" si="75"/>
        <v>3.6383481899217757E-4</v>
      </c>
      <c r="H338" s="10">
        <f t="shared" si="76"/>
        <v>1.8338529249954154E-4</v>
      </c>
      <c r="I338" s="10">
        <f t="shared" si="77"/>
        <v>1.0468463752944255E-3</v>
      </c>
      <c r="J338" s="10">
        <f t="shared" si="78"/>
        <v>4.083147735708983E-3</v>
      </c>
      <c r="K338" s="10">
        <f t="shared" si="81"/>
        <v>1</v>
      </c>
      <c r="L338" s="10">
        <f t="shared" si="82"/>
        <v>10</v>
      </c>
      <c r="M338" s="10">
        <f t="shared" si="79"/>
        <v>3.6383481899217757E-4</v>
      </c>
      <c r="N338" s="11">
        <f t="shared" si="80"/>
        <v>1.8338529249954153E-3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0</v>
      </c>
      <c r="D340" s="9">
        <v>2</v>
      </c>
      <c r="E340" s="9">
        <v>1</v>
      </c>
      <c r="F340" s="9">
        <v>3</v>
      </c>
      <c r="G340" s="10" t="str">
        <f t="shared" si="75"/>
        <v/>
      </c>
      <c r="H340" s="10">
        <f t="shared" si="76"/>
        <v>3.6677058499908307E-4</v>
      </c>
      <c r="I340" s="10">
        <f t="shared" si="77"/>
        <v>2.6171159382360636E-4</v>
      </c>
      <c r="J340" s="10">
        <f t="shared" si="78"/>
        <v>1.1135857461024498E-3</v>
      </c>
      <c r="K340" s="10">
        <f t="shared" si="81"/>
        <v>1</v>
      </c>
      <c r="L340" s="10">
        <f t="shared" si="82"/>
        <v>0.5</v>
      </c>
      <c r="M340" s="10" t="str">
        <f t="shared" si="79"/>
        <v/>
      </c>
      <c r="N340" s="11">
        <f t="shared" si="80"/>
        <v>1.8338529249954154E-4</v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1</v>
      </c>
      <c r="D343" s="9">
        <v>1</v>
      </c>
      <c r="E343" s="9">
        <v>0</v>
      </c>
      <c r="F343" s="9">
        <v>0</v>
      </c>
      <c r="G343" s="10">
        <f t="shared" si="75"/>
        <v>1.8191740949608878E-4</v>
      </c>
      <c r="H343" s="10">
        <f t="shared" si="76"/>
        <v>1.8338529249954154E-4</v>
      </c>
      <c r="I343" s="10" t="str">
        <f t="shared" si="77"/>
        <v/>
      </c>
      <c r="J343" s="10" t="str">
        <f t="shared" si="78"/>
        <v/>
      </c>
      <c r="K343" s="10">
        <f t="shared" si="81"/>
        <v>-1</v>
      </c>
      <c r="L343" s="10">
        <f t="shared" si="82"/>
        <v>-1</v>
      </c>
      <c r="M343" s="10">
        <f t="shared" si="79"/>
        <v>-1.8191740949608878E-4</v>
      </c>
      <c r="N343" s="11">
        <f t="shared" si="80"/>
        <v>-1.8338529249954154E-4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4</v>
      </c>
      <c r="F344" s="9">
        <v>2</v>
      </c>
      <c r="G344" s="10" t="str">
        <f t="shared" si="75"/>
        <v/>
      </c>
      <c r="H344" s="10" t="str">
        <f t="shared" si="76"/>
        <v/>
      </c>
      <c r="I344" s="10">
        <f t="shared" si="77"/>
        <v>1.0468463752944255E-3</v>
      </c>
      <c r="J344" s="10">
        <f t="shared" si="78"/>
        <v>7.4239049740163323E-4</v>
      </c>
      <c r="K344" s="10">
        <f t="shared" si="81"/>
        <v>1</v>
      </c>
      <c r="L344" s="10">
        <f t="shared" si="82"/>
        <v>1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8</v>
      </c>
      <c r="D347" s="9">
        <v>2</v>
      </c>
      <c r="E347" s="9">
        <v>9</v>
      </c>
      <c r="F347" s="9">
        <v>5</v>
      </c>
      <c r="G347" s="10">
        <f t="shared" si="75"/>
        <v>1.4553392759687103E-3</v>
      </c>
      <c r="H347" s="10">
        <f t="shared" si="76"/>
        <v>3.6677058499908307E-4</v>
      </c>
      <c r="I347" s="10">
        <f t="shared" si="77"/>
        <v>2.3554043444124575E-3</v>
      </c>
      <c r="J347" s="10">
        <f t="shared" si="78"/>
        <v>1.8559762435040831E-3</v>
      </c>
      <c r="K347" s="10">
        <f t="shared" si="81"/>
        <v>0.125</v>
      </c>
      <c r="L347" s="10">
        <f t="shared" si="82"/>
        <v>1.5</v>
      </c>
      <c r="M347" s="10">
        <f t="shared" si="79"/>
        <v>1.8191740949608878E-4</v>
      </c>
      <c r="N347" s="11">
        <f t="shared" si="80"/>
        <v>5.5015587749862463E-4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1</v>
      </c>
      <c r="F349" s="9">
        <v>0</v>
      </c>
      <c r="G349" s="10" t="str">
        <f t="shared" si="83"/>
        <v/>
      </c>
      <c r="H349" s="10" t="str">
        <f t="shared" si="84"/>
        <v/>
      </c>
      <c r="I349" s="10">
        <f t="shared" si="85"/>
        <v>2.6171159382360636E-4</v>
      </c>
      <c r="J349" s="10" t="str">
        <f t="shared" si="86"/>
        <v/>
      </c>
      <c r="K349" s="10">
        <f t="shared" ref="K349:K363" si="89">+IF(AND(C349=0,E349=0)," ",IF(C349=0,1,IF(E349=0,-1,(E349-C349)/C349)))</f>
        <v>1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1</v>
      </c>
      <c r="D352" s="9">
        <v>1</v>
      </c>
      <c r="E352" s="9">
        <v>1</v>
      </c>
      <c r="F352" s="9">
        <v>0</v>
      </c>
      <c r="G352" s="10">
        <f t="shared" si="83"/>
        <v>1.8191740949608878E-4</v>
      </c>
      <c r="H352" s="10">
        <f t="shared" si="84"/>
        <v>1.8338529249954154E-4</v>
      </c>
      <c r="I352" s="10">
        <f t="shared" si="85"/>
        <v>2.6171159382360636E-4</v>
      </c>
      <c r="J352" s="10" t="str">
        <f t="shared" si="86"/>
        <v/>
      </c>
      <c r="K352" s="10">
        <f t="shared" si="89"/>
        <v>0</v>
      </c>
      <c r="L352" s="10">
        <f t="shared" si="90"/>
        <v>-1</v>
      </c>
      <c r="M352" s="10">
        <f t="shared" si="87"/>
        <v>0</v>
      </c>
      <c r="N352" s="11">
        <f t="shared" si="88"/>
        <v>-1.8338529249954154E-4</v>
      </c>
    </row>
    <row r="353" spans="1:14" ht="25.5" x14ac:dyDescent="0.2">
      <c r="A353" s="8"/>
      <c r="B353" s="26" t="s">
        <v>333</v>
      </c>
      <c r="C353" s="23">
        <v>0</v>
      </c>
      <c r="D353" s="9">
        <v>1</v>
      </c>
      <c r="E353" s="9">
        <v>0</v>
      </c>
      <c r="F353" s="9">
        <v>0</v>
      </c>
      <c r="G353" s="10" t="str">
        <f t="shared" si="83"/>
        <v/>
      </c>
      <c r="H353" s="10">
        <f t="shared" si="84"/>
        <v>1.8338529249954154E-4</v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>
        <f t="shared" si="90"/>
        <v>-1</v>
      </c>
      <c r="M353" s="10" t="str">
        <f t="shared" si="87"/>
        <v/>
      </c>
      <c r="N353" s="11">
        <f t="shared" si="88"/>
        <v>-1.8338529249954154E-4</v>
      </c>
    </row>
    <row r="354" spans="1:14" ht="25.5" x14ac:dyDescent="0.2">
      <c r="A354" s="8"/>
      <c r="B354" s="26" t="s">
        <v>334</v>
      </c>
      <c r="C354" s="23">
        <v>0</v>
      </c>
      <c r="D354" s="9">
        <v>3</v>
      </c>
      <c r="E354" s="9">
        <v>2</v>
      </c>
      <c r="F354" s="9">
        <v>2</v>
      </c>
      <c r="G354" s="10" t="str">
        <f t="shared" si="83"/>
        <v/>
      </c>
      <c r="H354" s="10">
        <f t="shared" si="84"/>
        <v>5.5015587749862463E-4</v>
      </c>
      <c r="I354" s="10">
        <f t="shared" si="85"/>
        <v>5.2342318764721273E-4</v>
      </c>
      <c r="J354" s="10">
        <f t="shared" si="86"/>
        <v>7.4239049740163323E-4</v>
      </c>
      <c r="K354" s="10">
        <f t="shared" si="89"/>
        <v>1</v>
      </c>
      <c r="L354" s="10">
        <f t="shared" si="90"/>
        <v>-0.33333333333333331</v>
      </c>
      <c r="M354" s="10" t="str">
        <f t="shared" si="87"/>
        <v/>
      </c>
      <c r="N354" s="11">
        <f t="shared" si="88"/>
        <v>-1.8338529249954154E-4</v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2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>
        <f t="shared" si="86"/>
        <v>7.4239049740163323E-4</v>
      </c>
      <c r="K356" s="10" t="str">
        <f t="shared" si="89"/>
        <v xml:space="preserve"> </v>
      </c>
      <c r="L356" s="10">
        <f t="shared" si="90"/>
        <v>1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16</v>
      </c>
      <c r="D361" s="9">
        <v>35</v>
      </c>
      <c r="E361" s="9">
        <v>44</v>
      </c>
      <c r="F361" s="9">
        <v>44</v>
      </c>
      <c r="G361" s="10">
        <f t="shared" si="83"/>
        <v>2.9106785519374206E-3</v>
      </c>
      <c r="H361" s="10">
        <f t="shared" si="84"/>
        <v>6.4184852374839542E-3</v>
      </c>
      <c r="I361" s="10">
        <f t="shared" si="85"/>
        <v>1.1515310128238681E-2</v>
      </c>
      <c r="J361" s="10">
        <f t="shared" si="86"/>
        <v>1.6332590942835932E-2</v>
      </c>
      <c r="K361" s="10">
        <f t="shared" si="89"/>
        <v>1.75</v>
      </c>
      <c r="L361" s="10">
        <f t="shared" si="90"/>
        <v>0.25714285714285712</v>
      </c>
      <c r="M361" s="10">
        <f t="shared" si="87"/>
        <v>5.0936874658904863E-3</v>
      </c>
      <c r="N361" s="11">
        <f t="shared" si="88"/>
        <v>1.6504676324958737E-3</v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6</v>
      </c>
      <c r="F362" s="9">
        <v>5</v>
      </c>
      <c r="G362" s="10" t="str">
        <f t="shared" si="83"/>
        <v/>
      </c>
      <c r="H362" s="10" t="str">
        <f t="shared" si="84"/>
        <v/>
      </c>
      <c r="I362" s="10">
        <f t="shared" si="85"/>
        <v>1.5702695629416384E-3</v>
      </c>
      <c r="J362" s="10">
        <f t="shared" si="86"/>
        <v>1.8559762435040831E-3</v>
      </c>
      <c r="K362" s="10">
        <f t="shared" si="89"/>
        <v>1</v>
      </c>
      <c r="L362" s="10">
        <f t="shared" si="90"/>
        <v>1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7</v>
      </c>
      <c r="D363" s="12">
        <v>4</v>
      </c>
      <c r="E363" s="12">
        <v>11</v>
      </c>
      <c r="F363" s="12">
        <v>4</v>
      </c>
      <c r="G363" s="13">
        <f t="shared" si="83"/>
        <v>1.2734218664726214E-3</v>
      </c>
      <c r="H363" s="13">
        <f t="shared" si="84"/>
        <v>7.3354116999816614E-4</v>
      </c>
      <c r="I363" s="13">
        <f t="shared" si="85"/>
        <v>2.8788275320596702E-3</v>
      </c>
      <c r="J363" s="13">
        <f t="shared" si="86"/>
        <v>1.4847809948032665E-3</v>
      </c>
      <c r="K363" s="13">
        <f t="shared" si="89"/>
        <v>0.5714285714285714</v>
      </c>
      <c r="L363" s="13">
        <f t="shared" si="90"/>
        <v>0</v>
      </c>
      <c r="M363" s="13">
        <f t="shared" si="87"/>
        <v>7.2766963798435503E-4</v>
      </c>
      <c r="N363" s="14">
        <f t="shared" si="88"/>
        <v>0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19327</v>
      </c>
      <c r="D371" s="20">
        <f>SUM(D372:D604)</f>
        <v>15303</v>
      </c>
      <c r="E371" s="19">
        <f>SUM(E372:E604)</f>
        <v>33333</v>
      </c>
      <c r="F371" s="20">
        <f>SUM(F372:F604)</f>
        <v>22843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0.72468567289284425</v>
      </c>
      <c r="L371" s="22">
        <f>+IF(AND(D371=0,F371=0),"",IF(D371=0,1,IF(F371=0,-1,(F371-D371)/D371)))</f>
        <v>0.49271384695811277</v>
      </c>
      <c r="M371" s="21">
        <f t="shared" ref="M371:M434" si="95">+IF(OR(AND(G371=""),(K371="")),"",G371*K371)</f>
        <v>0.72468567289284425</v>
      </c>
      <c r="N371" s="22">
        <f t="shared" ref="N371:N434" si="96">+IF(OR(AND(H371=""),(L371="")),"",H371*L371)</f>
        <v>0.49271384695811277</v>
      </c>
    </row>
    <row r="372" spans="1:14" x14ac:dyDescent="0.2">
      <c r="A372" s="8"/>
      <c r="B372" s="25" t="s">
        <v>344</v>
      </c>
      <c r="C372" s="31">
        <v>18</v>
      </c>
      <c r="D372" s="28">
        <v>0</v>
      </c>
      <c r="E372" s="28">
        <v>34</v>
      </c>
      <c r="F372" s="28">
        <v>2</v>
      </c>
      <c r="G372" s="29">
        <f t="shared" si="91"/>
        <v>9.3133957675790348E-4</v>
      </c>
      <c r="H372" s="29" t="str">
        <f t="shared" si="92"/>
        <v/>
      </c>
      <c r="I372" s="29">
        <f t="shared" si="93"/>
        <v>1.020010200102001E-3</v>
      </c>
      <c r="J372" s="29">
        <f t="shared" si="94"/>
        <v>8.7554174145252373E-5</v>
      </c>
      <c r="K372" s="29">
        <f t="shared" ref="K372:K435" si="97">+IF(AND(C372=0,E372=0)," ",IF(C372=0,1,IF(E372=0,-1,(E372-C372)/C372)))</f>
        <v>0.88888888888888884</v>
      </c>
      <c r="L372" s="29">
        <f t="shared" ref="L372:L435" si="98">+IF(AND(D372=0,F372=0)," ",IF(D372=0,1,IF(F372=0,-1,(F372-D372)/D372)))</f>
        <v>1</v>
      </c>
      <c r="M372" s="29">
        <f t="shared" si="95"/>
        <v>8.2785740156258081E-4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12</v>
      </c>
      <c r="D373" s="9">
        <v>2</v>
      </c>
      <c r="E373" s="9">
        <v>35</v>
      </c>
      <c r="F373" s="9">
        <v>0</v>
      </c>
      <c r="G373" s="10">
        <f t="shared" si="91"/>
        <v>6.2089305117193569E-4</v>
      </c>
      <c r="H373" s="10">
        <f t="shared" si="92"/>
        <v>1.306933281056002E-4</v>
      </c>
      <c r="I373" s="10">
        <f t="shared" si="93"/>
        <v>1.0500105001050011E-3</v>
      </c>
      <c r="J373" s="10" t="str">
        <f t="shared" si="94"/>
        <v/>
      </c>
      <c r="K373" s="10">
        <f t="shared" si="97"/>
        <v>1.9166666666666667</v>
      </c>
      <c r="L373" s="10">
        <f t="shared" si="98"/>
        <v>-1</v>
      </c>
      <c r="M373" s="10">
        <f t="shared" si="95"/>
        <v>1.1900450147462101E-3</v>
      </c>
      <c r="N373" s="11">
        <f t="shared" si="96"/>
        <v>-1.306933281056002E-4</v>
      </c>
    </row>
    <row r="374" spans="1:14" x14ac:dyDescent="0.2">
      <c r="A374" s="8"/>
      <c r="B374" s="26" t="s">
        <v>346</v>
      </c>
      <c r="C374" s="23">
        <v>71</v>
      </c>
      <c r="D374" s="9">
        <v>20</v>
      </c>
      <c r="E374" s="9">
        <v>11</v>
      </c>
      <c r="F374" s="9">
        <v>5</v>
      </c>
      <c r="G374" s="10">
        <f t="shared" si="91"/>
        <v>3.6736172194339525E-3</v>
      </c>
      <c r="H374" s="10">
        <f t="shared" si="92"/>
        <v>1.3069332810560022E-3</v>
      </c>
      <c r="I374" s="10">
        <f t="shared" si="93"/>
        <v>3.3000330003300033E-4</v>
      </c>
      <c r="J374" s="10">
        <f t="shared" si="94"/>
        <v>2.1888543536313092E-4</v>
      </c>
      <c r="K374" s="10">
        <f t="shared" si="97"/>
        <v>-0.84507042253521125</v>
      </c>
      <c r="L374" s="10">
        <f t="shared" si="98"/>
        <v>-0.75</v>
      </c>
      <c r="M374" s="10">
        <f t="shared" si="95"/>
        <v>-3.1044652558596779E-3</v>
      </c>
      <c r="N374" s="11">
        <f t="shared" si="96"/>
        <v>-9.8019996079200169E-4</v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5</v>
      </c>
      <c r="D376" s="9">
        <v>5</v>
      </c>
      <c r="E376" s="9">
        <v>1</v>
      </c>
      <c r="F376" s="9">
        <v>2</v>
      </c>
      <c r="G376" s="10">
        <f t="shared" si="91"/>
        <v>2.5870543798830651E-4</v>
      </c>
      <c r="H376" s="10">
        <f t="shared" si="92"/>
        <v>3.2673332026400054E-4</v>
      </c>
      <c r="I376" s="10">
        <f t="shared" si="93"/>
        <v>3.0000300003000029E-5</v>
      </c>
      <c r="J376" s="10">
        <f t="shared" si="94"/>
        <v>8.7554174145252373E-5</v>
      </c>
      <c r="K376" s="10">
        <f t="shared" si="97"/>
        <v>-0.8</v>
      </c>
      <c r="L376" s="10">
        <f t="shared" si="98"/>
        <v>-0.6</v>
      </c>
      <c r="M376" s="10">
        <f t="shared" si="95"/>
        <v>-2.0696435039064523E-4</v>
      </c>
      <c r="N376" s="11">
        <f t="shared" si="96"/>
        <v>-1.9603999215840032E-4</v>
      </c>
    </row>
    <row r="377" spans="1:14" x14ac:dyDescent="0.2">
      <c r="A377" s="8"/>
      <c r="B377" s="26" t="s">
        <v>349</v>
      </c>
      <c r="C377" s="23">
        <v>278</v>
      </c>
      <c r="D377" s="9">
        <v>128</v>
      </c>
      <c r="E377" s="9">
        <v>429</v>
      </c>
      <c r="F377" s="9">
        <v>212</v>
      </c>
      <c r="G377" s="10">
        <f t="shared" si="91"/>
        <v>1.4384022352149842E-2</v>
      </c>
      <c r="H377" s="10">
        <f t="shared" si="92"/>
        <v>8.3643729987584129E-3</v>
      </c>
      <c r="I377" s="10">
        <f t="shared" si="93"/>
        <v>1.2870128701287013E-2</v>
      </c>
      <c r="J377" s="10">
        <f t="shared" si="94"/>
        <v>9.2807424593967514E-3</v>
      </c>
      <c r="K377" s="10">
        <f t="shared" si="97"/>
        <v>0.54316546762589923</v>
      </c>
      <c r="L377" s="10">
        <f t="shared" si="98"/>
        <v>0.65625</v>
      </c>
      <c r="M377" s="10">
        <f t="shared" si="95"/>
        <v>7.8129042272468557E-3</v>
      </c>
      <c r="N377" s="11">
        <f t="shared" si="96"/>
        <v>5.4891197804352084E-3</v>
      </c>
    </row>
    <row r="378" spans="1:14" x14ac:dyDescent="0.2">
      <c r="A378" s="8"/>
      <c r="B378" s="26" t="s">
        <v>350</v>
      </c>
      <c r="C378" s="23">
        <v>15</v>
      </c>
      <c r="D378" s="9">
        <v>4</v>
      </c>
      <c r="E378" s="9">
        <v>7</v>
      </c>
      <c r="F378" s="9">
        <v>4</v>
      </c>
      <c r="G378" s="10">
        <f t="shared" si="91"/>
        <v>7.7611631396491958E-4</v>
      </c>
      <c r="H378" s="10">
        <f t="shared" si="92"/>
        <v>2.613866562112004E-4</v>
      </c>
      <c r="I378" s="10">
        <f t="shared" si="93"/>
        <v>2.100021000210002E-4</v>
      </c>
      <c r="J378" s="10">
        <f t="shared" si="94"/>
        <v>1.7510834829050475E-4</v>
      </c>
      <c r="K378" s="10">
        <f t="shared" si="97"/>
        <v>-0.53333333333333333</v>
      </c>
      <c r="L378" s="10">
        <f t="shared" si="98"/>
        <v>0</v>
      </c>
      <c r="M378" s="10">
        <f t="shared" si="95"/>
        <v>-4.1392870078129046E-4</v>
      </c>
      <c r="N378" s="11">
        <f t="shared" si="96"/>
        <v>0</v>
      </c>
    </row>
    <row r="379" spans="1:14" x14ac:dyDescent="0.2">
      <c r="A379" s="8"/>
      <c r="B379" s="26" t="s">
        <v>351</v>
      </c>
      <c r="C379" s="23">
        <v>112</v>
      </c>
      <c r="D379" s="9">
        <v>44</v>
      </c>
      <c r="E379" s="9">
        <v>92</v>
      </c>
      <c r="F379" s="9">
        <v>49</v>
      </c>
      <c r="G379" s="10">
        <f t="shared" si="91"/>
        <v>5.795001810938066E-3</v>
      </c>
      <c r="H379" s="10">
        <f t="shared" si="92"/>
        <v>2.8752532183232045E-3</v>
      </c>
      <c r="I379" s="10">
        <f t="shared" si="93"/>
        <v>2.7600276002760029E-3</v>
      </c>
      <c r="J379" s="10">
        <f t="shared" si="94"/>
        <v>2.1450772665586831E-3</v>
      </c>
      <c r="K379" s="10">
        <f t="shared" si="97"/>
        <v>-0.17857142857142858</v>
      </c>
      <c r="L379" s="10">
        <f t="shared" si="98"/>
        <v>0.11363636363636363</v>
      </c>
      <c r="M379" s="10">
        <f t="shared" si="95"/>
        <v>-1.034821751953226E-3</v>
      </c>
      <c r="N379" s="11">
        <f t="shared" si="96"/>
        <v>3.2673332026400049E-4</v>
      </c>
    </row>
    <row r="380" spans="1:14" x14ac:dyDescent="0.2">
      <c r="A380" s="8"/>
      <c r="B380" s="26" t="s">
        <v>352</v>
      </c>
      <c r="C380" s="23">
        <v>118</v>
      </c>
      <c r="D380" s="9">
        <v>63</v>
      </c>
      <c r="E380" s="9">
        <v>78</v>
      </c>
      <c r="F380" s="9">
        <v>42</v>
      </c>
      <c r="G380" s="10">
        <f t="shared" si="91"/>
        <v>6.1054483365240338E-3</v>
      </c>
      <c r="H380" s="10">
        <f t="shared" si="92"/>
        <v>4.1168398353264067E-3</v>
      </c>
      <c r="I380" s="10">
        <f t="shared" si="93"/>
        <v>2.3400234002340023E-3</v>
      </c>
      <c r="J380" s="10">
        <f t="shared" si="94"/>
        <v>1.8386376570503E-3</v>
      </c>
      <c r="K380" s="10">
        <f t="shared" si="97"/>
        <v>-0.33898305084745761</v>
      </c>
      <c r="L380" s="10">
        <f t="shared" si="98"/>
        <v>-0.33333333333333331</v>
      </c>
      <c r="M380" s="10">
        <f t="shared" si="95"/>
        <v>-2.0696435039064521E-3</v>
      </c>
      <c r="N380" s="11">
        <f t="shared" si="96"/>
        <v>-1.3722799451088021E-3</v>
      </c>
    </row>
    <row r="381" spans="1:14" x14ac:dyDescent="0.2">
      <c r="A381" s="8"/>
      <c r="B381" s="26" t="s">
        <v>353</v>
      </c>
      <c r="C381" s="23">
        <v>9</v>
      </c>
      <c r="D381" s="9">
        <v>8</v>
      </c>
      <c r="E381" s="9">
        <v>12</v>
      </c>
      <c r="F381" s="9">
        <v>4</v>
      </c>
      <c r="G381" s="10">
        <f t="shared" si="91"/>
        <v>4.6566978837895174E-4</v>
      </c>
      <c r="H381" s="10">
        <f t="shared" si="92"/>
        <v>5.2277331242240081E-4</v>
      </c>
      <c r="I381" s="10">
        <f t="shared" si="93"/>
        <v>3.6000360003600034E-4</v>
      </c>
      <c r="J381" s="10">
        <f t="shared" si="94"/>
        <v>1.7510834829050475E-4</v>
      </c>
      <c r="K381" s="10">
        <f t="shared" si="97"/>
        <v>0.33333333333333331</v>
      </c>
      <c r="L381" s="10">
        <f t="shared" si="98"/>
        <v>-0.5</v>
      </c>
      <c r="M381" s="10">
        <f t="shared" si="95"/>
        <v>1.5522326279298389E-4</v>
      </c>
      <c r="N381" s="11">
        <f t="shared" si="96"/>
        <v>-2.613866562112004E-4</v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1519</v>
      </c>
      <c r="D383" s="9">
        <v>1026</v>
      </c>
      <c r="E383" s="9">
        <v>1700</v>
      </c>
      <c r="F383" s="9">
        <v>754</v>
      </c>
      <c r="G383" s="10">
        <f t="shared" si="91"/>
        <v>7.8594712060847519E-2</v>
      </c>
      <c r="H383" s="10">
        <f t="shared" si="92"/>
        <v>6.7045677318172903E-2</v>
      </c>
      <c r="I383" s="10">
        <f t="shared" si="93"/>
        <v>5.1000510005100051E-2</v>
      </c>
      <c r="J383" s="10">
        <f t="shared" si="94"/>
        <v>3.3007923652760146E-2</v>
      </c>
      <c r="K383" s="10">
        <f t="shared" si="97"/>
        <v>0.11915734035549704</v>
      </c>
      <c r="L383" s="10">
        <f t="shared" si="98"/>
        <v>-0.26510721247563351</v>
      </c>
      <c r="M383" s="10">
        <f t="shared" si="95"/>
        <v>9.3651368551766964E-3</v>
      </c>
      <c r="N383" s="11">
        <f t="shared" si="96"/>
        <v>-1.7774292622361625E-2</v>
      </c>
    </row>
    <row r="384" spans="1:14" x14ac:dyDescent="0.2">
      <c r="A384" s="8"/>
      <c r="B384" s="26" t="s">
        <v>356</v>
      </c>
      <c r="C384" s="23">
        <v>215</v>
      </c>
      <c r="D384" s="9">
        <v>76</v>
      </c>
      <c r="E384" s="9">
        <v>223</v>
      </c>
      <c r="F384" s="9">
        <v>22</v>
      </c>
      <c r="G384" s="10">
        <f t="shared" si="91"/>
        <v>1.1124333833497179E-2</v>
      </c>
      <c r="H384" s="10">
        <f t="shared" si="92"/>
        <v>4.9663464680128082E-3</v>
      </c>
      <c r="I384" s="10">
        <f t="shared" si="93"/>
        <v>6.690066900669007E-3</v>
      </c>
      <c r="J384" s="10">
        <f t="shared" si="94"/>
        <v>9.6309591559777617E-4</v>
      </c>
      <c r="K384" s="10">
        <f t="shared" si="97"/>
        <v>3.7209302325581395E-2</v>
      </c>
      <c r="L384" s="10">
        <f t="shared" si="98"/>
        <v>-0.71052631578947367</v>
      </c>
      <c r="M384" s="10">
        <f t="shared" si="95"/>
        <v>4.139287007812904E-4</v>
      </c>
      <c r="N384" s="11">
        <f t="shared" si="96"/>
        <v>-3.5287198588512059E-3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350</v>
      </c>
      <c r="D386" s="9">
        <v>127</v>
      </c>
      <c r="E386" s="9">
        <v>415</v>
      </c>
      <c r="F386" s="9">
        <v>191</v>
      </c>
      <c r="G386" s="10">
        <f t="shared" si="91"/>
        <v>1.8109380659181457E-2</v>
      </c>
      <c r="H386" s="10">
        <f t="shared" si="92"/>
        <v>8.2990263347056132E-3</v>
      </c>
      <c r="I386" s="10">
        <f t="shared" si="93"/>
        <v>1.2450124501245012E-2</v>
      </c>
      <c r="J386" s="10">
        <f t="shared" si="94"/>
        <v>8.3614236308716013E-3</v>
      </c>
      <c r="K386" s="10">
        <f t="shared" si="97"/>
        <v>0.18571428571428572</v>
      </c>
      <c r="L386" s="10">
        <f t="shared" si="98"/>
        <v>0.50393700787401574</v>
      </c>
      <c r="M386" s="10">
        <f t="shared" si="95"/>
        <v>3.3631706938479851E-3</v>
      </c>
      <c r="N386" s="11">
        <f t="shared" si="96"/>
        <v>4.1821864993792065E-3</v>
      </c>
    </row>
    <row r="387" spans="1:14" x14ac:dyDescent="0.2">
      <c r="A387" s="8"/>
      <c r="B387" s="26" t="s">
        <v>359</v>
      </c>
      <c r="C387" s="23">
        <v>247</v>
      </c>
      <c r="D387" s="9">
        <v>57</v>
      </c>
      <c r="E387" s="9">
        <v>137</v>
      </c>
      <c r="F387" s="9">
        <v>29</v>
      </c>
      <c r="G387" s="10">
        <f t="shared" si="91"/>
        <v>1.2780048636622342E-2</v>
      </c>
      <c r="H387" s="10">
        <f t="shared" si="92"/>
        <v>3.7247598510096059E-3</v>
      </c>
      <c r="I387" s="10">
        <f t="shared" si="93"/>
        <v>4.1100411004110042E-3</v>
      </c>
      <c r="J387" s="10">
        <f t="shared" si="94"/>
        <v>1.2695355251061595E-3</v>
      </c>
      <c r="K387" s="10">
        <f t="shared" si="97"/>
        <v>-0.44534412955465585</v>
      </c>
      <c r="L387" s="10">
        <f t="shared" si="98"/>
        <v>-0.49122807017543857</v>
      </c>
      <c r="M387" s="10">
        <f t="shared" si="95"/>
        <v>-5.6915196357427431E-3</v>
      </c>
      <c r="N387" s="11">
        <f t="shared" si="96"/>
        <v>-1.8297065934784029E-3</v>
      </c>
    </row>
    <row r="388" spans="1:14" x14ac:dyDescent="0.2">
      <c r="A388" s="8"/>
      <c r="B388" s="26" t="s">
        <v>360</v>
      </c>
      <c r="C388" s="23">
        <v>6</v>
      </c>
      <c r="D388" s="9">
        <v>4</v>
      </c>
      <c r="E388" s="9">
        <v>10</v>
      </c>
      <c r="F388" s="9">
        <v>7</v>
      </c>
      <c r="G388" s="10">
        <f t="shared" si="91"/>
        <v>3.1044652558596784E-4</v>
      </c>
      <c r="H388" s="10">
        <f t="shared" si="92"/>
        <v>2.613866562112004E-4</v>
      </c>
      <c r="I388" s="10">
        <f t="shared" si="93"/>
        <v>3.0000300003000027E-4</v>
      </c>
      <c r="J388" s="10">
        <f t="shared" si="94"/>
        <v>3.0643960950838331E-4</v>
      </c>
      <c r="K388" s="10">
        <f t="shared" si="97"/>
        <v>0.66666666666666663</v>
      </c>
      <c r="L388" s="10">
        <f t="shared" si="98"/>
        <v>0.75</v>
      </c>
      <c r="M388" s="10">
        <f t="shared" si="95"/>
        <v>2.0696435039064523E-4</v>
      </c>
      <c r="N388" s="11">
        <f t="shared" si="96"/>
        <v>1.9603999215840032E-4</v>
      </c>
    </row>
    <row r="389" spans="1:14" x14ac:dyDescent="0.2">
      <c r="A389" s="8"/>
      <c r="B389" s="26" t="s">
        <v>361</v>
      </c>
      <c r="C389" s="23">
        <v>7</v>
      </c>
      <c r="D389" s="9">
        <v>3</v>
      </c>
      <c r="E389" s="9">
        <v>20</v>
      </c>
      <c r="F389" s="9">
        <v>8</v>
      </c>
      <c r="G389" s="10">
        <f t="shared" si="91"/>
        <v>3.6218761318362912E-4</v>
      </c>
      <c r="H389" s="10">
        <f t="shared" si="92"/>
        <v>1.9603999215840032E-4</v>
      </c>
      <c r="I389" s="10">
        <f t="shared" si="93"/>
        <v>6.0000600006000055E-4</v>
      </c>
      <c r="J389" s="10">
        <f t="shared" si="94"/>
        <v>3.5021669658100949E-4</v>
      </c>
      <c r="K389" s="10">
        <f t="shared" si="97"/>
        <v>1.8571428571428572</v>
      </c>
      <c r="L389" s="10">
        <f t="shared" si="98"/>
        <v>1.6666666666666667</v>
      </c>
      <c r="M389" s="10">
        <f t="shared" si="95"/>
        <v>6.7263413876959691E-4</v>
      </c>
      <c r="N389" s="11">
        <f t="shared" si="96"/>
        <v>3.2673332026400054E-4</v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5909</v>
      </c>
      <c r="D391" s="9">
        <v>3559</v>
      </c>
      <c r="E391" s="9">
        <v>6096</v>
      </c>
      <c r="F391" s="9">
        <v>4223</v>
      </c>
      <c r="G391" s="10">
        <f t="shared" si="91"/>
        <v>0.30573808661458063</v>
      </c>
      <c r="H391" s="10">
        <f t="shared" si="92"/>
        <v>0.23256877736391557</v>
      </c>
      <c r="I391" s="10">
        <f t="shared" si="93"/>
        <v>0.18288182881828818</v>
      </c>
      <c r="J391" s="10">
        <f t="shared" si="94"/>
        <v>0.1848706387077004</v>
      </c>
      <c r="K391" s="10">
        <f t="shared" si="97"/>
        <v>3.1646640717549503E-2</v>
      </c>
      <c r="L391" s="10">
        <f t="shared" si="98"/>
        <v>0.18656926102837876</v>
      </c>
      <c r="M391" s="10">
        <f t="shared" si="95"/>
        <v>9.6755833807626642E-3</v>
      </c>
      <c r="N391" s="11">
        <f t="shared" si="96"/>
        <v>4.339018493105927E-2</v>
      </c>
    </row>
    <row r="392" spans="1:14" x14ac:dyDescent="0.2">
      <c r="A392" s="8"/>
      <c r="B392" s="26" t="s">
        <v>364</v>
      </c>
      <c r="C392" s="23">
        <v>16</v>
      </c>
      <c r="D392" s="9">
        <v>29</v>
      </c>
      <c r="E392" s="9">
        <v>0</v>
      </c>
      <c r="F392" s="9">
        <v>1</v>
      </c>
      <c r="G392" s="10">
        <f t="shared" si="91"/>
        <v>8.2785740156258081E-4</v>
      </c>
      <c r="H392" s="10">
        <f t="shared" si="92"/>
        <v>1.895053257531203E-3</v>
      </c>
      <c r="I392" s="10" t="str">
        <f t="shared" si="93"/>
        <v/>
      </c>
      <c r="J392" s="10">
        <f t="shared" si="94"/>
        <v>4.3777087072626186E-5</v>
      </c>
      <c r="K392" s="10">
        <f t="shared" si="97"/>
        <v>-1</v>
      </c>
      <c r="L392" s="10">
        <f t="shared" si="98"/>
        <v>-0.96551724137931039</v>
      </c>
      <c r="M392" s="10">
        <f t="shared" si="95"/>
        <v>-8.2785740156258081E-4</v>
      </c>
      <c r="N392" s="11">
        <f t="shared" si="96"/>
        <v>-1.8297065934784031E-3</v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9</v>
      </c>
      <c r="D394" s="9">
        <v>112</v>
      </c>
      <c r="E394" s="9">
        <v>4</v>
      </c>
      <c r="F394" s="9">
        <v>71</v>
      </c>
      <c r="G394" s="10">
        <f t="shared" si="91"/>
        <v>4.6566978837895174E-4</v>
      </c>
      <c r="H394" s="10">
        <f t="shared" si="92"/>
        <v>7.3188263739136115E-3</v>
      </c>
      <c r="I394" s="10">
        <f t="shared" si="93"/>
        <v>1.2000120001200012E-4</v>
      </c>
      <c r="J394" s="10">
        <f t="shared" si="94"/>
        <v>3.1081731821564593E-3</v>
      </c>
      <c r="K394" s="10">
        <f t="shared" si="97"/>
        <v>-0.55555555555555558</v>
      </c>
      <c r="L394" s="10">
        <f t="shared" si="98"/>
        <v>-0.36607142857142855</v>
      </c>
      <c r="M394" s="10">
        <f t="shared" si="95"/>
        <v>-2.5870543798830651E-4</v>
      </c>
      <c r="N394" s="11">
        <f t="shared" si="96"/>
        <v>-2.6792132261648041E-3</v>
      </c>
    </row>
    <row r="395" spans="1:14" x14ac:dyDescent="0.2">
      <c r="A395" s="8"/>
      <c r="B395" s="26" t="s">
        <v>367</v>
      </c>
      <c r="C395" s="23">
        <v>640</v>
      </c>
      <c r="D395" s="9">
        <v>2004</v>
      </c>
      <c r="E395" s="9">
        <v>744</v>
      </c>
      <c r="F395" s="9">
        <v>1691</v>
      </c>
      <c r="G395" s="10">
        <f t="shared" si="91"/>
        <v>3.3114296062503233E-2</v>
      </c>
      <c r="H395" s="10">
        <f t="shared" si="92"/>
        <v>0.13095471476181142</v>
      </c>
      <c r="I395" s="10">
        <f t="shared" si="93"/>
        <v>2.2320223202232023E-2</v>
      </c>
      <c r="J395" s="10">
        <f t="shared" si="94"/>
        <v>7.4027054239810888E-2</v>
      </c>
      <c r="K395" s="10">
        <f t="shared" si="97"/>
        <v>0.16250000000000001</v>
      </c>
      <c r="L395" s="10">
        <f t="shared" si="98"/>
        <v>-0.15618762475049899</v>
      </c>
      <c r="M395" s="10">
        <f t="shared" si="95"/>
        <v>5.3810731101567753E-3</v>
      </c>
      <c r="N395" s="11">
        <f t="shared" si="96"/>
        <v>-2.0453505848526433E-2</v>
      </c>
    </row>
    <row r="396" spans="1:14" x14ac:dyDescent="0.2">
      <c r="A396" s="8"/>
      <c r="B396" s="26" t="s">
        <v>368</v>
      </c>
      <c r="C396" s="23">
        <v>8</v>
      </c>
      <c r="D396" s="9">
        <v>22</v>
      </c>
      <c r="E396" s="9">
        <v>17</v>
      </c>
      <c r="F396" s="9">
        <v>15</v>
      </c>
      <c r="G396" s="10">
        <f t="shared" si="91"/>
        <v>4.139287007812904E-4</v>
      </c>
      <c r="H396" s="10">
        <f t="shared" si="92"/>
        <v>1.4376266091616022E-3</v>
      </c>
      <c r="I396" s="10">
        <f t="shared" si="93"/>
        <v>5.1000510005100048E-4</v>
      </c>
      <c r="J396" s="10">
        <f t="shared" si="94"/>
        <v>6.566563060893928E-4</v>
      </c>
      <c r="K396" s="10">
        <f t="shared" si="97"/>
        <v>1.125</v>
      </c>
      <c r="L396" s="10">
        <f t="shared" si="98"/>
        <v>-0.31818181818181818</v>
      </c>
      <c r="M396" s="10">
        <f t="shared" si="95"/>
        <v>4.6566978837895168E-4</v>
      </c>
      <c r="N396" s="11">
        <f t="shared" si="96"/>
        <v>-4.5742664836960072E-4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2</v>
      </c>
      <c r="E398" s="9">
        <v>6</v>
      </c>
      <c r="F398" s="9">
        <v>8</v>
      </c>
      <c r="G398" s="10" t="str">
        <f t="shared" si="91"/>
        <v/>
      </c>
      <c r="H398" s="10">
        <f t="shared" si="92"/>
        <v>1.306933281056002E-4</v>
      </c>
      <c r="I398" s="10">
        <f t="shared" si="93"/>
        <v>1.8000180001800017E-4</v>
      </c>
      <c r="J398" s="10">
        <f t="shared" si="94"/>
        <v>3.5021669658100949E-4</v>
      </c>
      <c r="K398" s="10">
        <f t="shared" si="97"/>
        <v>1</v>
      </c>
      <c r="L398" s="10">
        <f t="shared" si="98"/>
        <v>3</v>
      </c>
      <c r="M398" s="10" t="str">
        <f t="shared" si="95"/>
        <v/>
      </c>
      <c r="N398" s="11">
        <f t="shared" si="96"/>
        <v>3.9207998431680063E-4</v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1</v>
      </c>
      <c r="D400" s="9">
        <v>0</v>
      </c>
      <c r="E400" s="9">
        <v>1</v>
      </c>
      <c r="F400" s="9">
        <v>0</v>
      </c>
      <c r="G400" s="10">
        <f t="shared" si="91"/>
        <v>5.17410875976613E-5</v>
      </c>
      <c r="H400" s="10" t="str">
        <f t="shared" si="92"/>
        <v/>
      </c>
      <c r="I400" s="10">
        <f t="shared" si="93"/>
        <v>3.0000300003000029E-5</v>
      </c>
      <c r="J400" s="10" t="str">
        <f t="shared" si="94"/>
        <v/>
      </c>
      <c r="K400" s="10">
        <f t="shared" si="97"/>
        <v>0</v>
      </c>
      <c r="L400" s="10" t="str">
        <f t="shared" si="98"/>
        <v xml:space="preserve"> </v>
      </c>
      <c r="M400" s="10">
        <f t="shared" si="95"/>
        <v>0</v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41</v>
      </c>
      <c r="D401" s="9">
        <v>30</v>
      </c>
      <c r="E401" s="9">
        <v>31</v>
      </c>
      <c r="F401" s="9">
        <v>19</v>
      </c>
      <c r="G401" s="10">
        <f t="shared" si="91"/>
        <v>2.1213845915041135E-3</v>
      </c>
      <c r="H401" s="10">
        <f t="shared" si="92"/>
        <v>1.9603999215840029E-3</v>
      </c>
      <c r="I401" s="10">
        <f t="shared" si="93"/>
        <v>9.3000930009300088E-4</v>
      </c>
      <c r="J401" s="10">
        <f t="shared" si="94"/>
        <v>8.3176465437989752E-4</v>
      </c>
      <c r="K401" s="10">
        <f t="shared" si="97"/>
        <v>-0.24390243902439024</v>
      </c>
      <c r="L401" s="10">
        <f t="shared" si="98"/>
        <v>-0.36666666666666664</v>
      </c>
      <c r="M401" s="10">
        <f t="shared" si="95"/>
        <v>-5.1741087597661302E-4</v>
      </c>
      <c r="N401" s="11">
        <f t="shared" si="96"/>
        <v>-7.1881330458080101E-4</v>
      </c>
    </row>
    <row r="402" spans="1:14" x14ac:dyDescent="0.2">
      <c r="A402" s="8"/>
      <c r="B402" s="26" t="s">
        <v>374</v>
      </c>
      <c r="C402" s="23">
        <v>49</v>
      </c>
      <c r="D402" s="9">
        <v>33</v>
      </c>
      <c r="E402" s="9">
        <v>24</v>
      </c>
      <c r="F402" s="9">
        <v>12</v>
      </c>
      <c r="G402" s="10">
        <f t="shared" si="91"/>
        <v>2.5353132922854038E-3</v>
      </c>
      <c r="H402" s="10">
        <f t="shared" si="92"/>
        <v>2.1564399137424034E-3</v>
      </c>
      <c r="I402" s="10">
        <f t="shared" si="93"/>
        <v>7.2000720007200068E-4</v>
      </c>
      <c r="J402" s="10">
        <f t="shared" si="94"/>
        <v>5.2532504487151426E-4</v>
      </c>
      <c r="K402" s="10">
        <f t="shared" si="97"/>
        <v>-0.51020408163265307</v>
      </c>
      <c r="L402" s="10">
        <f t="shared" si="98"/>
        <v>-0.63636363636363635</v>
      </c>
      <c r="M402" s="10">
        <f t="shared" si="95"/>
        <v>-1.2935271899415326E-3</v>
      </c>
      <c r="N402" s="11">
        <f t="shared" si="96"/>
        <v>-1.3722799451088021E-3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7</v>
      </c>
      <c r="D404" s="9">
        <v>26</v>
      </c>
      <c r="E404" s="9">
        <v>3</v>
      </c>
      <c r="F404" s="9">
        <v>27</v>
      </c>
      <c r="G404" s="10">
        <f t="shared" si="91"/>
        <v>3.6218761318362912E-4</v>
      </c>
      <c r="H404" s="10">
        <f t="shared" si="92"/>
        <v>1.6990132653728028E-3</v>
      </c>
      <c r="I404" s="10">
        <f t="shared" si="93"/>
        <v>9.0000900009000085E-5</v>
      </c>
      <c r="J404" s="10">
        <f t="shared" si="94"/>
        <v>1.181981350960907E-3</v>
      </c>
      <c r="K404" s="10">
        <f t="shared" si="97"/>
        <v>-0.5714285714285714</v>
      </c>
      <c r="L404" s="10">
        <f t="shared" si="98"/>
        <v>3.8461538461538464E-2</v>
      </c>
      <c r="M404" s="10">
        <f t="shared" si="95"/>
        <v>-2.069643503906452E-4</v>
      </c>
      <c r="N404" s="11">
        <f t="shared" si="96"/>
        <v>6.5346664052800114E-5</v>
      </c>
    </row>
    <row r="405" spans="1:14" ht="25.5" x14ac:dyDescent="0.2">
      <c r="A405" s="8"/>
      <c r="B405" s="26" t="s">
        <v>377</v>
      </c>
      <c r="C405" s="23">
        <v>359</v>
      </c>
      <c r="D405" s="9">
        <v>328</v>
      </c>
      <c r="E405" s="9">
        <v>162</v>
      </c>
      <c r="F405" s="9">
        <v>178</v>
      </c>
      <c r="G405" s="10">
        <f t="shared" si="91"/>
        <v>1.8575050447560408E-2</v>
      </c>
      <c r="H405" s="10">
        <f t="shared" si="92"/>
        <v>2.1433705809318436E-2</v>
      </c>
      <c r="I405" s="10">
        <f t="shared" si="93"/>
        <v>4.8600486004860052E-3</v>
      </c>
      <c r="J405" s="10">
        <f t="shared" si="94"/>
        <v>7.7923214989274615E-3</v>
      </c>
      <c r="K405" s="10">
        <f t="shared" si="97"/>
        <v>-0.54874651810584962</v>
      </c>
      <c r="L405" s="10">
        <f t="shared" si="98"/>
        <v>-0.45731707317073172</v>
      </c>
      <c r="M405" s="10">
        <f t="shared" si="95"/>
        <v>-1.0192994256739278E-2</v>
      </c>
      <c r="N405" s="11">
        <f t="shared" si="96"/>
        <v>-9.8019996079200169E-3</v>
      </c>
    </row>
    <row r="406" spans="1:14" x14ac:dyDescent="0.2">
      <c r="A406" s="8"/>
      <c r="B406" s="26" t="s">
        <v>378</v>
      </c>
      <c r="C406" s="23">
        <v>606</v>
      </c>
      <c r="D406" s="9">
        <v>113</v>
      </c>
      <c r="E406" s="9">
        <v>292</v>
      </c>
      <c r="F406" s="9">
        <v>55</v>
      </c>
      <c r="G406" s="10">
        <f t="shared" si="91"/>
        <v>3.1355099084182748E-2</v>
      </c>
      <c r="H406" s="10">
        <f t="shared" si="92"/>
        <v>7.3841730379664121E-3</v>
      </c>
      <c r="I406" s="10">
        <f t="shared" si="93"/>
        <v>8.7600876008760084E-3</v>
      </c>
      <c r="J406" s="10">
        <f t="shared" si="94"/>
        <v>2.4077397889944404E-3</v>
      </c>
      <c r="K406" s="10">
        <f t="shared" si="97"/>
        <v>-0.5181518151815182</v>
      </c>
      <c r="L406" s="10">
        <f t="shared" si="98"/>
        <v>-0.51327433628318586</v>
      </c>
      <c r="M406" s="10">
        <f t="shared" si="95"/>
        <v>-1.6246701505665651E-2</v>
      </c>
      <c r="N406" s="11">
        <f t="shared" si="96"/>
        <v>-3.7901065150624065E-3</v>
      </c>
    </row>
    <row r="407" spans="1:14" x14ac:dyDescent="0.2">
      <c r="A407" s="8"/>
      <c r="B407" s="26" t="s">
        <v>379</v>
      </c>
      <c r="C407" s="23">
        <v>5</v>
      </c>
      <c r="D407" s="9">
        <v>0</v>
      </c>
      <c r="E407" s="9">
        <v>27</v>
      </c>
      <c r="F407" s="9">
        <v>1</v>
      </c>
      <c r="G407" s="10">
        <f t="shared" si="91"/>
        <v>2.5870543798830651E-4</v>
      </c>
      <c r="H407" s="10" t="str">
        <f t="shared" si="92"/>
        <v/>
      </c>
      <c r="I407" s="10">
        <f t="shared" si="93"/>
        <v>8.1000810008100086E-4</v>
      </c>
      <c r="J407" s="10">
        <f t="shared" si="94"/>
        <v>4.3777087072626186E-5</v>
      </c>
      <c r="K407" s="10">
        <f t="shared" si="97"/>
        <v>4.4000000000000004</v>
      </c>
      <c r="L407" s="10">
        <f t="shared" si="98"/>
        <v>1</v>
      </c>
      <c r="M407" s="10">
        <f t="shared" si="95"/>
        <v>1.1383039271485487E-3</v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92</v>
      </c>
      <c r="D408" s="9">
        <v>598</v>
      </c>
      <c r="E408" s="9">
        <v>126</v>
      </c>
      <c r="F408" s="9">
        <v>62</v>
      </c>
      <c r="G408" s="10">
        <f t="shared" si="91"/>
        <v>4.7601800589848397E-3</v>
      </c>
      <c r="H408" s="10">
        <f t="shared" si="92"/>
        <v>3.9077305103574461E-2</v>
      </c>
      <c r="I408" s="10">
        <f t="shared" si="93"/>
        <v>3.7800378003780039E-3</v>
      </c>
      <c r="J408" s="10">
        <f t="shared" si="94"/>
        <v>2.7141793985028238E-3</v>
      </c>
      <c r="K408" s="10">
        <f t="shared" si="97"/>
        <v>0.36956521739130432</v>
      </c>
      <c r="L408" s="10">
        <f t="shared" si="98"/>
        <v>-0.89632107023411367</v>
      </c>
      <c r="M408" s="10">
        <f t="shared" si="95"/>
        <v>1.7591969783204841E-3</v>
      </c>
      <c r="N408" s="11">
        <f t="shared" si="96"/>
        <v>-3.5025811932300852E-2</v>
      </c>
    </row>
    <row r="409" spans="1:14" x14ac:dyDescent="0.2">
      <c r="A409" s="8"/>
      <c r="B409" s="26" t="s">
        <v>381</v>
      </c>
      <c r="C409" s="23">
        <v>5</v>
      </c>
      <c r="D409" s="9">
        <v>3</v>
      </c>
      <c r="E409" s="9">
        <v>5</v>
      </c>
      <c r="F409" s="9">
        <v>11</v>
      </c>
      <c r="G409" s="10">
        <f t="shared" si="91"/>
        <v>2.5870543798830651E-4</v>
      </c>
      <c r="H409" s="10">
        <f t="shared" si="92"/>
        <v>1.9603999215840032E-4</v>
      </c>
      <c r="I409" s="10">
        <f t="shared" si="93"/>
        <v>1.5000150001500014E-4</v>
      </c>
      <c r="J409" s="10">
        <f t="shared" si="94"/>
        <v>4.8154795779888808E-4</v>
      </c>
      <c r="K409" s="10">
        <f t="shared" si="97"/>
        <v>0</v>
      </c>
      <c r="L409" s="10">
        <f t="shared" si="98"/>
        <v>2.6666666666666665</v>
      </c>
      <c r="M409" s="10">
        <f t="shared" si="95"/>
        <v>0</v>
      </c>
      <c r="N409" s="11">
        <f t="shared" si="96"/>
        <v>5.2277331242240081E-4</v>
      </c>
    </row>
    <row r="410" spans="1:14" x14ac:dyDescent="0.2">
      <c r="A410" s="8"/>
      <c r="B410" s="26" t="s">
        <v>382</v>
      </c>
      <c r="C410" s="23">
        <v>109</v>
      </c>
      <c r="D410" s="9">
        <v>39</v>
      </c>
      <c r="E410" s="9">
        <v>95</v>
      </c>
      <c r="F410" s="9">
        <v>24</v>
      </c>
      <c r="G410" s="10">
        <f t="shared" si="91"/>
        <v>5.6397785481450821E-3</v>
      </c>
      <c r="H410" s="10">
        <f t="shared" si="92"/>
        <v>2.5485198980592042E-3</v>
      </c>
      <c r="I410" s="10">
        <f t="shared" si="93"/>
        <v>2.8500285002850028E-3</v>
      </c>
      <c r="J410" s="10">
        <f t="shared" si="94"/>
        <v>1.0506500897430285E-3</v>
      </c>
      <c r="K410" s="10">
        <f t="shared" si="97"/>
        <v>-0.12844036697247707</v>
      </c>
      <c r="L410" s="10">
        <f t="shared" si="98"/>
        <v>-0.38461538461538464</v>
      </c>
      <c r="M410" s="10">
        <f t="shared" si="95"/>
        <v>-7.2437522636725825E-4</v>
      </c>
      <c r="N410" s="11">
        <f t="shared" si="96"/>
        <v>-9.8019996079200169E-4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29</v>
      </c>
      <c r="D413" s="9">
        <v>1</v>
      </c>
      <c r="E413" s="9">
        <v>77</v>
      </c>
      <c r="F413" s="9">
        <v>3</v>
      </c>
      <c r="G413" s="10">
        <f t="shared" si="91"/>
        <v>1.5004915403321777E-3</v>
      </c>
      <c r="H413" s="10">
        <f t="shared" si="92"/>
        <v>6.5346664052800101E-5</v>
      </c>
      <c r="I413" s="10">
        <f t="shared" si="93"/>
        <v>2.3100231002310023E-3</v>
      </c>
      <c r="J413" s="10">
        <f t="shared" si="94"/>
        <v>1.3133126121787857E-4</v>
      </c>
      <c r="K413" s="10">
        <f t="shared" si="97"/>
        <v>1.6551724137931034</v>
      </c>
      <c r="L413" s="10">
        <f t="shared" si="98"/>
        <v>2</v>
      </c>
      <c r="M413" s="10">
        <f t="shared" si="95"/>
        <v>2.4835722046877423E-3</v>
      </c>
      <c r="N413" s="11">
        <f t="shared" si="96"/>
        <v>1.306933281056002E-4</v>
      </c>
    </row>
    <row r="414" spans="1:14" x14ac:dyDescent="0.2">
      <c r="A414" s="8"/>
      <c r="B414" s="26" t="s">
        <v>386</v>
      </c>
      <c r="C414" s="23">
        <v>0</v>
      </c>
      <c r="D414" s="9">
        <v>3</v>
      </c>
      <c r="E414" s="9">
        <v>16</v>
      </c>
      <c r="F414" s="9">
        <v>13</v>
      </c>
      <c r="G414" s="10" t="str">
        <f t="shared" si="91"/>
        <v/>
      </c>
      <c r="H414" s="10">
        <f t="shared" si="92"/>
        <v>1.9603999215840032E-4</v>
      </c>
      <c r="I414" s="10">
        <f t="shared" si="93"/>
        <v>4.8000480004800047E-4</v>
      </c>
      <c r="J414" s="10">
        <f t="shared" si="94"/>
        <v>5.6910213194414044E-4</v>
      </c>
      <c r="K414" s="10">
        <f t="shared" si="97"/>
        <v>1</v>
      </c>
      <c r="L414" s="10">
        <f t="shared" si="98"/>
        <v>3.3333333333333335</v>
      </c>
      <c r="M414" s="10" t="str">
        <f t="shared" si="95"/>
        <v/>
      </c>
      <c r="N414" s="11">
        <f t="shared" si="96"/>
        <v>6.5346664052800109E-4</v>
      </c>
    </row>
    <row r="415" spans="1:14" x14ac:dyDescent="0.2">
      <c r="A415" s="8"/>
      <c r="B415" s="26" t="s">
        <v>387</v>
      </c>
      <c r="C415" s="23">
        <v>6</v>
      </c>
      <c r="D415" s="9">
        <v>2</v>
      </c>
      <c r="E415" s="9">
        <v>0</v>
      </c>
      <c r="F415" s="9">
        <v>0</v>
      </c>
      <c r="G415" s="10">
        <f t="shared" si="91"/>
        <v>3.1044652558596784E-4</v>
      </c>
      <c r="H415" s="10">
        <f t="shared" si="92"/>
        <v>1.306933281056002E-4</v>
      </c>
      <c r="I415" s="10" t="str">
        <f t="shared" si="93"/>
        <v/>
      </c>
      <c r="J415" s="10" t="str">
        <f t="shared" si="94"/>
        <v/>
      </c>
      <c r="K415" s="10">
        <f t="shared" si="97"/>
        <v>-1</v>
      </c>
      <c r="L415" s="10">
        <f t="shared" si="98"/>
        <v>-1</v>
      </c>
      <c r="M415" s="10">
        <f t="shared" si="95"/>
        <v>-3.1044652558596784E-4</v>
      </c>
      <c r="N415" s="11">
        <f t="shared" si="96"/>
        <v>-1.306933281056002E-4</v>
      </c>
    </row>
    <row r="416" spans="1:14" x14ac:dyDescent="0.2">
      <c r="A416" s="8"/>
      <c r="B416" s="26" t="s">
        <v>388</v>
      </c>
      <c r="C416" s="23">
        <v>0</v>
      </c>
      <c r="D416" s="9">
        <v>4</v>
      </c>
      <c r="E416" s="9">
        <v>0</v>
      </c>
      <c r="F416" s="9">
        <v>0</v>
      </c>
      <c r="G416" s="10" t="str">
        <f t="shared" si="91"/>
        <v/>
      </c>
      <c r="H416" s="10">
        <f t="shared" si="92"/>
        <v>2.613866562112004E-4</v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>
        <f t="shared" si="98"/>
        <v>-1</v>
      </c>
      <c r="M416" s="10" t="str">
        <f t="shared" si="95"/>
        <v/>
      </c>
      <c r="N416" s="11">
        <f t="shared" si="96"/>
        <v>-2.613866562112004E-4</v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2978</v>
      </c>
      <c r="D419" s="9">
        <v>2019</v>
      </c>
      <c r="E419" s="9">
        <v>2842</v>
      </c>
      <c r="F419" s="9">
        <v>2089</v>
      </c>
      <c r="G419" s="10">
        <f t="shared" si="91"/>
        <v>0.15408495886583537</v>
      </c>
      <c r="H419" s="10">
        <f t="shared" si="92"/>
        <v>0.13193491472260341</v>
      </c>
      <c r="I419" s="10">
        <f t="shared" si="93"/>
        <v>8.5260852608526089E-2</v>
      </c>
      <c r="J419" s="10">
        <f t="shared" si="94"/>
        <v>9.1450334894716101E-2</v>
      </c>
      <c r="K419" s="10">
        <f t="shared" si="97"/>
        <v>-4.5668233713901947E-2</v>
      </c>
      <c r="L419" s="10">
        <f t="shared" si="98"/>
        <v>3.4670629024269442E-2</v>
      </c>
      <c r="M419" s="10">
        <f t="shared" si="95"/>
        <v>-7.0367879132819371E-3</v>
      </c>
      <c r="N419" s="11">
        <f t="shared" si="96"/>
        <v>4.5742664836960073E-3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1</v>
      </c>
      <c r="F420" s="9">
        <v>1</v>
      </c>
      <c r="G420" s="10" t="str">
        <f t="shared" si="91"/>
        <v/>
      </c>
      <c r="H420" s="10" t="str">
        <f t="shared" si="92"/>
        <v/>
      </c>
      <c r="I420" s="10">
        <f t="shared" si="93"/>
        <v>3.0000300003000029E-5</v>
      </c>
      <c r="J420" s="10">
        <f t="shared" si="94"/>
        <v>4.3777087072626186E-5</v>
      </c>
      <c r="K420" s="10">
        <f t="shared" si="97"/>
        <v>1</v>
      </c>
      <c r="L420" s="10">
        <f t="shared" si="98"/>
        <v>1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176</v>
      </c>
      <c r="D422" s="9">
        <v>166</v>
      </c>
      <c r="E422" s="9">
        <v>40</v>
      </c>
      <c r="F422" s="9">
        <v>14</v>
      </c>
      <c r="G422" s="10">
        <f t="shared" si="91"/>
        <v>9.1064314171883896E-3</v>
      </c>
      <c r="H422" s="10">
        <f t="shared" si="92"/>
        <v>1.0847546232764817E-2</v>
      </c>
      <c r="I422" s="10">
        <f t="shared" si="93"/>
        <v>1.2000120001200011E-3</v>
      </c>
      <c r="J422" s="10">
        <f t="shared" si="94"/>
        <v>6.1287921901676662E-4</v>
      </c>
      <c r="K422" s="10">
        <f t="shared" si="97"/>
        <v>-0.77272727272727271</v>
      </c>
      <c r="L422" s="10">
        <f t="shared" si="98"/>
        <v>-0.91566265060240959</v>
      </c>
      <c r="M422" s="10">
        <f t="shared" si="95"/>
        <v>-7.0367879132819371E-3</v>
      </c>
      <c r="N422" s="11">
        <f t="shared" si="96"/>
        <v>-9.9326929360256146E-3</v>
      </c>
    </row>
    <row r="423" spans="1:14" x14ac:dyDescent="0.2">
      <c r="A423" s="8"/>
      <c r="B423" s="26" t="s">
        <v>395</v>
      </c>
      <c r="C423" s="23">
        <v>3408</v>
      </c>
      <c r="D423" s="9">
        <v>1625</v>
      </c>
      <c r="E423" s="9">
        <v>17711</v>
      </c>
      <c r="F423" s="9">
        <v>10576</v>
      </c>
      <c r="G423" s="10">
        <f t="shared" si="91"/>
        <v>0.17633362653282972</v>
      </c>
      <c r="H423" s="10">
        <f t="shared" si="92"/>
        <v>0.10618832908580017</v>
      </c>
      <c r="I423" s="10">
        <f t="shared" si="93"/>
        <v>0.53133531335313355</v>
      </c>
      <c r="J423" s="10">
        <f t="shared" si="94"/>
        <v>0.46298647288009454</v>
      </c>
      <c r="K423" s="10">
        <f t="shared" si="97"/>
        <v>4.196889671361502</v>
      </c>
      <c r="L423" s="10">
        <f t="shared" si="98"/>
        <v>5.5083076923076923</v>
      </c>
      <c r="M423" s="10">
        <f t="shared" si="95"/>
        <v>0.74005277590934959</v>
      </c>
      <c r="N423" s="11">
        <f t="shared" si="96"/>
        <v>0.5849179899366137</v>
      </c>
    </row>
    <row r="424" spans="1:14" x14ac:dyDescent="0.2">
      <c r="A424" s="8"/>
      <c r="B424" s="26" t="s">
        <v>396</v>
      </c>
      <c r="C424" s="23">
        <v>1170</v>
      </c>
      <c r="D424" s="9">
        <v>345</v>
      </c>
      <c r="E424" s="9">
        <v>156</v>
      </c>
      <c r="F424" s="9">
        <v>39</v>
      </c>
      <c r="G424" s="10">
        <f t="shared" si="91"/>
        <v>6.0537072489263724E-2</v>
      </c>
      <c r="H424" s="10">
        <f t="shared" si="92"/>
        <v>2.2544599098216034E-2</v>
      </c>
      <c r="I424" s="10">
        <f t="shared" si="93"/>
        <v>4.6800468004680046E-3</v>
      </c>
      <c r="J424" s="10">
        <f t="shared" si="94"/>
        <v>1.7073063958324213E-3</v>
      </c>
      <c r="K424" s="10">
        <f t="shared" si="97"/>
        <v>-0.8666666666666667</v>
      </c>
      <c r="L424" s="10">
        <f t="shared" si="98"/>
        <v>-0.88695652173913042</v>
      </c>
      <c r="M424" s="10">
        <f t="shared" si="95"/>
        <v>-5.2465462824028565E-2</v>
      </c>
      <c r="N424" s="11">
        <f t="shared" si="96"/>
        <v>-1.9996079200156832E-2</v>
      </c>
    </row>
    <row r="425" spans="1:14" x14ac:dyDescent="0.2">
      <c r="A425" s="8"/>
      <c r="B425" s="26" t="s">
        <v>397</v>
      </c>
      <c r="C425" s="23">
        <v>3</v>
      </c>
      <c r="D425" s="9">
        <v>0</v>
      </c>
      <c r="E425" s="9">
        <v>2</v>
      </c>
      <c r="F425" s="9">
        <v>1</v>
      </c>
      <c r="G425" s="10">
        <f t="shared" si="91"/>
        <v>1.5522326279298392E-4</v>
      </c>
      <c r="H425" s="10" t="str">
        <f t="shared" si="92"/>
        <v/>
      </c>
      <c r="I425" s="10">
        <f t="shared" si="93"/>
        <v>6.0000600006000059E-5</v>
      </c>
      <c r="J425" s="10">
        <f t="shared" si="94"/>
        <v>4.3777087072626186E-5</v>
      </c>
      <c r="K425" s="10">
        <f t="shared" si="97"/>
        <v>-0.33333333333333331</v>
      </c>
      <c r="L425" s="10">
        <f t="shared" si="98"/>
        <v>1</v>
      </c>
      <c r="M425" s="10">
        <f t="shared" si="95"/>
        <v>-5.1741087597661307E-5</v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4</v>
      </c>
      <c r="D426" s="9">
        <v>1</v>
      </c>
      <c r="E426" s="9">
        <v>19</v>
      </c>
      <c r="F426" s="9">
        <v>4</v>
      </c>
      <c r="G426" s="10">
        <f t="shared" si="91"/>
        <v>2.069643503906452E-4</v>
      </c>
      <c r="H426" s="10">
        <f t="shared" si="92"/>
        <v>6.5346664052800101E-5</v>
      </c>
      <c r="I426" s="10">
        <f t="shared" si="93"/>
        <v>5.700057000570006E-4</v>
      </c>
      <c r="J426" s="10">
        <f t="shared" si="94"/>
        <v>1.7510834829050475E-4</v>
      </c>
      <c r="K426" s="10">
        <f t="shared" si="97"/>
        <v>3.75</v>
      </c>
      <c r="L426" s="10">
        <f t="shared" si="98"/>
        <v>3</v>
      </c>
      <c r="M426" s="10">
        <f t="shared" si="95"/>
        <v>7.7611631396491947E-4</v>
      </c>
      <c r="N426" s="11">
        <f t="shared" si="96"/>
        <v>1.9603999215840032E-4</v>
      </c>
    </row>
    <row r="427" spans="1:14" ht="25.5" x14ac:dyDescent="0.2">
      <c r="A427" s="8"/>
      <c r="B427" s="26" t="s">
        <v>399</v>
      </c>
      <c r="C427" s="23">
        <v>2</v>
      </c>
      <c r="D427" s="9">
        <v>0</v>
      </c>
      <c r="E427" s="9">
        <v>3</v>
      </c>
      <c r="F427" s="9">
        <v>1</v>
      </c>
      <c r="G427" s="10">
        <f t="shared" si="91"/>
        <v>1.034821751953226E-4</v>
      </c>
      <c r="H427" s="10" t="str">
        <f t="shared" si="92"/>
        <v/>
      </c>
      <c r="I427" s="10">
        <f t="shared" si="93"/>
        <v>9.0000900009000085E-5</v>
      </c>
      <c r="J427" s="10">
        <f t="shared" si="94"/>
        <v>4.3777087072626186E-5</v>
      </c>
      <c r="K427" s="10">
        <f t="shared" si="97"/>
        <v>0.5</v>
      </c>
      <c r="L427" s="10">
        <f t="shared" si="98"/>
        <v>1</v>
      </c>
      <c r="M427" s="10">
        <f t="shared" si="95"/>
        <v>5.17410875976613E-5</v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4</v>
      </c>
      <c r="D428" s="9">
        <v>2</v>
      </c>
      <c r="E428" s="9">
        <v>4</v>
      </c>
      <c r="F428" s="9">
        <v>2</v>
      </c>
      <c r="G428" s="10">
        <f t="shared" si="91"/>
        <v>2.069643503906452E-4</v>
      </c>
      <c r="H428" s="10">
        <f t="shared" si="92"/>
        <v>1.306933281056002E-4</v>
      </c>
      <c r="I428" s="10">
        <f t="shared" si="93"/>
        <v>1.2000120001200012E-4</v>
      </c>
      <c r="J428" s="10">
        <f t="shared" si="94"/>
        <v>8.7554174145252373E-5</v>
      </c>
      <c r="K428" s="10">
        <f t="shared" si="97"/>
        <v>0</v>
      </c>
      <c r="L428" s="10">
        <f t="shared" si="98"/>
        <v>0</v>
      </c>
      <c r="M428" s="10">
        <f t="shared" si="95"/>
        <v>0</v>
      </c>
      <c r="N428" s="11">
        <f t="shared" si="96"/>
        <v>0</v>
      </c>
    </row>
    <row r="429" spans="1:14" x14ac:dyDescent="0.2">
      <c r="A429" s="8"/>
      <c r="B429" s="26" t="s">
        <v>401</v>
      </c>
      <c r="C429" s="23">
        <v>1</v>
      </c>
      <c r="D429" s="9">
        <v>0</v>
      </c>
      <c r="E429" s="9">
        <v>26</v>
      </c>
      <c r="F429" s="9">
        <v>4</v>
      </c>
      <c r="G429" s="10">
        <f t="shared" si="91"/>
        <v>5.17410875976613E-5</v>
      </c>
      <c r="H429" s="10" t="str">
        <f t="shared" si="92"/>
        <v/>
      </c>
      <c r="I429" s="10">
        <f t="shared" si="93"/>
        <v>7.800078000780008E-4</v>
      </c>
      <c r="J429" s="10">
        <f t="shared" si="94"/>
        <v>1.7510834829050475E-4</v>
      </c>
      <c r="K429" s="10">
        <f t="shared" si="97"/>
        <v>25</v>
      </c>
      <c r="L429" s="10">
        <f t="shared" si="98"/>
        <v>1</v>
      </c>
      <c r="M429" s="10">
        <f t="shared" si="95"/>
        <v>1.2935271899415326E-3</v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2</v>
      </c>
      <c r="D430" s="9">
        <v>1</v>
      </c>
      <c r="E430" s="9">
        <v>9</v>
      </c>
      <c r="F430" s="9">
        <v>1</v>
      </c>
      <c r="G430" s="10">
        <f t="shared" si="91"/>
        <v>1.034821751953226E-4</v>
      </c>
      <c r="H430" s="10">
        <f t="shared" si="92"/>
        <v>6.5346664052800101E-5</v>
      </c>
      <c r="I430" s="10">
        <f t="shared" si="93"/>
        <v>2.7000270002700027E-4</v>
      </c>
      <c r="J430" s="10">
        <f t="shared" si="94"/>
        <v>4.3777087072626186E-5</v>
      </c>
      <c r="K430" s="10">
        <f t="shared" si="97"/>
        <v>3.5</v>
      </c>
      <c r="L430" s="10">
        <f t="shared" si="98"/>
        <v>0</v>
      </c>
      <c r="M430" s="10">
        <f t="shared" si="95"/>
        <v>3.6218761318362912E-4</v>
      </c>
      <c r="N430" s="11">
        <f t="shared" si="96"/>
        <v>0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3</v>
      </c>
      <c r="F431" s="9">
        <v>5</v>
      </c>
      <c r="G431" s="10" t="str">
        <f t="shared" si="91"/>
        <v/>
      </c>
      <c r="H431" s="10" t="str">
        <f t="shared" si="92"/>
        <v/>
      </c>
      <c r="I431" s="10">
        <f t="shared" si="93"/>
        <v>9.0000900009000085E-5</v>
      </c>
      <c r="J431" s="10">
        <f t="shared" si="94"/>
        <v>2.1888543536313092E-4</v>
      </c>
      <c r="K431" s="10">
        <f t="shared" si="97"/>
        <v>1</v>
      </c>
      <c r="L431" s="10">
        <f t="shared" si="98"/>
        <v>1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1</v>
      </c>
      <c r="D432" s="9">
        <v>0</v>
      </c>
      <c r="E432" s="9">
        <v>0</v>
      </c>
      <c r="F432" s="9">
        <v>1</v>
      </c>
      <c r="G432" s="10">
        <f t="shared" si="91"/>
        <v>5.17410875976613E-5</v>
      </c>
      <c r="H432" s="10" t="str">
        <f t="shared" si="92"/>
        <v/>
      </c>
      <c r="I432" s="10" t="str">
        <f t="shared" si="93"/>
        <v/>
      </c>
      <c r="J432" s="10">
        <f t="shared" si="94"/>
        <v>4.3777087072626186E-5</v>
      </c>
      <c r="K432" s="10">
        <f t="shared" si="97"/>
        <v>-1</v>
      </c>
      <c r="L432" s="10">
        <f t="shared" si="98"/>
        <v>1</v>
      </c>
      <c r="M432" s="10">
        <f t="shared" si="95"/>
        <v>-5.17410875976613E-5</v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2</v>
      </c>
      <c r="D433" s="9">
        <v>19</v>
      </c>
      <c r="E433" s="9">
        <v>0</v>
      </c>
      <c r="F433" s="9">
        <v>14</v>
      </c>
      <c r="G433" s="10">
        <f t="shared" si="91"/>
        <v>1.034821751953226E-4</v>
      </c>
      <c r="H433" s="10">
        <f t="shared" si="92"/>
        <v>1.241586617003202E-3</v>
      </c>
      <c r="I433" s="10" t="str">
        <f t="shared" si="93"/>
        <v/>
      </c>
      <c r="J433" s="10">
        <f t="shared" si="94"/>
        <v>6.1287921901676662E-4</v>
      </c>
      <c r="K433" s="10">
        <f t="shared" si="97"/>
        <v>-1</v>
      </c>
      <c r="L433" s="10">
        <f t="shared" si="98"/>
        <v>-0.26315789473684209</v>
      </c>
      <c r="M433" s="10">
        <f t="shared" si="95"/>
        <v>-1.034821751953226E-4</v>
      </c>
      <c r="N433" s="11">
        <f t="shared" si="96"/>
        <v>-3.2673332026400054E-4</v>
      </c>
    </row>
    <row r="434" spans="1:14" x14ac:dyDescent="0.2">
      <c r="A434" s="8"/>
      <c r="B434" s="26" t="s">
        <v>406</v>
      </c>
      <c r="C434" s="23">
        <v>2</v>
      </c>
      <c r="D434" s="9">
        <v>10</v>
      </c>
      <c r="E434" s="9">
        <v>2</v>
      </c>
      <c r="F434" s="9">
        <v>16</v>
      </c>
      <c r="G434" s="10">
        <f t="shared" si="91"/>
        <v>1.034821751953226E-4</v>
      </c>
      <c r="H434" s="10">
        <f t="shared" si="92"/>
        <v>6.5346664052800109E-4</v>
      </c>
      <c r="I434" s="10">
        <f t="shared" si="93"/>
        <v>6.0000600006000059E-5</v>
      </c>
      <c r="J434" s="10">
        <f t="shared" si="94"/>
        <v>7.0043339316201898E-4</v>
      </c>
      <c r="K434" s="10">
        <f t="shared" si="97"/>
        <v>0</v>
      </c>
      <c r="L434" s="10">
        <f t="shared" si="98"/>
        <v>0.6</v>
      </c>
      <c r="M434" s="10">
        <f t="shared" si="95"/>
        <v>0</v>
      </c>
      <c r="N434" s="11">
        <f t="shared" si="96"/>
        <v>3.9207998431680063E-4</v>
      </c>
    </row>
    <row r="435" spans="1:14" x14ac:dyDescent="0.2">
      <c r="A435" s="8"/>
      <c r="B435" s="26" t="s">
        <v>407</v>
      </c>
      <c r="C435" s="23">
        <v>45</v>
      </c>
      <c r="D435" s="9">
        <v>65</v>
      </c>
      <c r="E435" s="9">
        <v>66</v>
      </c>
      <c r="F435" s="9">
        <v>109</v>
      </c>
      <c r="G435" s="10">
        <f t="shared" ref="G435:G498" si="99">+IF(C435=0,"",C435/C$371)</f>
        <v>2.3283489418947584E-3</v>
      </c>
      <c r="H435" s="10">
        <f t="shared" ref="H435:H498" si="100">+IF(D435=0,"",D435/D$371)</f>
        <v>4.247533163432007E-3</v>
      </c>
      <c r="I435" s="10">
        <f t="shared" ref="I435:I498" si="101">+IF(E435=0,"",E435/E$371)</f>
        <v>1.980019800198002E-3</v>
      </c>
      <c r="J435" s="10">
        <f t="shared" ref="J435:J498" si="102">+IF(F435=0,"",F435/F$371)</f>
        <v>4.7717024909162548E-3</v>
      </c>
      <c r="K435" s="10">
        <f t="shared" si="97"/>
        <v>0.46666666666666667</v>
      </c>
      <c r="L435" s="10">
        <f t="shared" si="98"/>
        <v>0.67692307692307696</v>
      </c>
      <c r="M435" s="10">
        <f t="shared" ref="M435:M498" si="103">+IF(OR(AND(G435=""),(K435="")),"",G435*K435)</f>
        <v>1.0865628395508873E-3</v>
      </c>
      <c r="N435" s="11">
        <f t="shared" ref="N435:N498" si="104">+IF(OR(AND(H435=""),(L435="")),"",H435*L435)</f>
        <v>2.8752532183232049E-3</v>
      </c>
    </row>
    <row r="436" spans="1:14" x14ac:dyDescent="0.2">
      <c r="A436" s="8"/>
      <c r="B436" s="26" t="s">
        <v>408</v>
      </c>
      <c r="C436" s="23">
        <v>4</v>
      </c>
      <c r="D436" s="9">
        <v>8</v>
      </c>
      <c r="E436" s="9">
        <v>4</v>
      </c>
      <c r="F436" s="9">
        <v>24</v>
      </c>
      <c r="G436" s="10">
        <f t="shared" si="99"/>
        <v>2.069643503906452E-4</v>
      </c>
      <c r="H436" s="10">
        <f t="shared" si="100"/>
        <v>5.2277331242240081E-4</v>
      </c>
      <c r="I436" s="10">
        <f t="shared" si="101"/>
        <v>1.2000120001200012E-4</v>
      </c>
      <c r="J436" s="10">
        <f t="shared" si="102"/>
        <v>1.0506500897430285E-3</v>
      </c>
      <c r="K436" s="10">
        <f t="shared" ref="K436:K499" si="105">+IF(AND(C436=0,E436=0)," ",IF(C436=0,1,IF(E436=0,-1,(E436-C436)/C436)))</f>
        <v>0</v>
      </c>
      <c r="L436" s="10">
        <f t="shared" ref="L436:L499" si="106">+IF(AND(D436=0,F436=0)," ",IF(D436=0,1,IF(F436=0,-1,(F436-D436)/D436)))</f>
        <v>2</v>
      </c>
      <c r="M436" s="10">
        <f t="shared" si="103"/>
        <v>0</v>
      </c>
      <c r="N436" s="11">
        <f t="shared" si="104"/>
        <v>1.0455466248448016E-3</v>
      </c>
    </row>
    <row r="437" spans="1:14" x14ac:dyDescent="0.2">
      <c r="A437" s="8"/>
      <c r="B437" s="26" t="s">
        <v>409</v>
      </c>
      <c r="C437" s="23">
        <v>30</v>
      </c>
      <c r="D437" s="9">
        <v>31</v>
      </c>
      <c r="E437" s="9">
        <v>3</v>
      </c>
      <c r="F437" s="9">
        <v>16</v>
      </c>
      <c r="G437" s="10">
        <f t="shared" si="99"/>
        <v>1.5522326279298392E-3</v>
      </c>
      <c r="H437" s="10">
        <f t="shared" si="100"/>
        <v>2.0257465856368031E-3</v>
      </c>
      <c r="I437" s="10">
        <f t="shared" si="101"/>
        <v>9.0000900009000085E-5</v>
      </c>
      <c r="J437" s="10">
        <f t="shared" si="102"/>
        <v>7.0043339316201898E-4</v>
      </c>
      <c r="K437" s="10">
        <f t="shared" si="105"/>
        <v>-0.9</v>
      </c>
      <c r="L437" s="10">
        <f t="shared" si="106"/>
        <v>-0.4838709677419355</v>
      </c>
      <c r="M437" s="10">
        <f t="shared" si="103"/>
        <v>-1.3970093651368553E-3</v>
      </c>
      <c r="N437" s="11">
        <f t="shared" si="104"/>
        <v>-9.8019996079200147E-4</v>
      </c>
    </row>
    <row r="438" spans="1:14" x14ac:dyDescent="0.2">
      <c r="A438" s="8"/>
      <c r="B438" s="26" t="s">
        <v>410</v>
      </c>
      <c r="C438" s="23">
        <v>1</v>
      </c>
      <c r="D438" s="9">
        <v>1</v>
      </c>
      <c r="E438" s="9">
        <v>2</v>
      </c>
      <c r="F438" s="9">
        <v>1</v>
      </c>
      <c r="G438" s="10">
        <f t="shared" si="99"/>
        <v>5.17410875976613E-5</v>
      </c>
      <c r="H438" s="10">
        <f t="shared" si="100"/>
        <v>6.5346664052800101E-5</v>
      </c>
      <c r="I438" s="10">
        <f t="shared" si="101"/>
        <v>6.0000600006000059E-5</v>
      </c>
      <c r="J438" s="10">
        <f t="shared" si="102"/>
        <v>4.3777087072626186E-5</v>
      </c>
      <c r="K438" s="10">
        <f t="shared" si="105"/>
        <v>1</v>
      </c>
      <c r="L438" s="10">
        <f t="shared" si="106"/>
        <v>0</v>
      </c>
      <c r="M438" s="10">
        <f t="shared" si="103"/>
        <v>5.17410875976613E-5</v>
      </c>
      <c r="N438" s="11">
        <f t="shared" si="104"/>
        <v>0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8</v>
      </c>
      <c r="F442" s="9">
        <v>5</v>
      </c>
      <c r="G442" s="10" t="str">
        <f t="shared" si="99"/>
        <v/>
      </c>
      <c r="H442" s="10" t="str">
        <f t="shared" si="100"/>
        <v/>
      </c>
      <c r="I442" s="10">
        <f t="shared" si="101"/>
        <v>2.4000240002400024E-4</v>
      </c>
      <c r="J442" s="10">
        <f t="shared" si="102"/>
        <v>2.1888543536313092E-4</v>
      </c>
      <c r="K442" s="10">
        <f t="shared" si="105"/>
        <v>1</v>
      </c>
      <c r="L442" s="10">
        <f t="shared" si="106"/>
        <v>1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2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>
        <f t="shared" si="102"/>
        <v>8.7554174145252373E-5</v>
      </c>
      <c r="K443" s="10" t="str">
        <f t="shared" si="105"/>
        <v xml:space="preserve"> </v>
      </c>
      <c r="L443" s="10">
        <f t="shared" si="106"/>
        <v>1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5</v>
      </c>
      <c r="D446" s="9">
        <v>184</v>
      </c>
      <c r="E446" s="9">
        <v>28</v>
      </c>
      <c r="F446" s="9">
        <v>46</v>
      </c>
      <c r="G446" s="10">
        <f t="shared" si="99"/>
        <v>2.5870543798830651E-4</v>
      </c>
      <c r="H446" s="10">
        <f t="shared" si="100"/>
        <v>1.2023786185715219E-2</v>
      </c>
      <c r="I446" s="10">
        <f t="shared" si="101"/>
        <v>8.4000840008400081E-4</v>
      </c>
      <c r="J446" s="10">
        <f t="shared" si="102"/>
        <v>2.0137460053408045E-3</v>
      </c>
      <c r="K446" s="10">
        <f t="shared" si="105"/>
        <v>4.5999999999999996</v>
      </c>
      <c r="L446" s="10">
        <f t="shared" si="106"/>
        <v>-0.75</v>
      </c>
      <c r="M446" s="10">
        <f t="shared" si="103"/>
        <v>1.1900450147462099E-3</v>
      </c>
      <c r="N446" s="11">
        <f t="shared" si="104"/>
        <v>-9.0178396392864152E-3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1</v>
      </c>
      <c r="D449" s="9">
        <v>0</v>
      </c>
      <c r="E449" s="9">
        <v>3</v>
      </c>
      <c r="F449" s="9">
        <v>0</v>
      </c>
      <c r="G449" s="10">
        <f t="shared" si="99"/>
        <v>5.17410875976613E-5</v>
      </c>
      <c r="H449" s="10" t="str">
        <f t="shared" si="100"/>
        <v/>
      </c>
      <c r="I449" s="10">
        <f t="shared" si="101"/>
        <v>9.0000900009000085E-5</v>
      </c>
      <c r="J449" s="10" t="str">
        <f t="shared" si="102"/>
        <v/>
      </c>
      <c r="K449" s="10">
        <f t="shared" si="105"/>
        <v>2</v>
      </c>
      <c r="L449" s="10" t="str">
        <f t="shared" si="106"/>
        <v xml:space="preserve"> </v>
      </c>
      <c r="M449" s="10">
        <f t="shared" si="103"/>
        <v>1.034821751953226E-4</v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1</v>
      </c>
      <c r="E451" s="9">
        <v>0</v>
      </c>
      <c r="F451" s="9">
        <v>1</v>
      </c>
      <c r="G451" s="10" t="str">
        <f t="shared" si="99"/>
        <v/>
      </c>
      <c r="H451" s="10">
        <f t="shared" si="100"/>
        <v>6.5346664052800101E-5</v>
      </c>
      <c r="I451" s="10" t="str">
        <f t="shared" si="101"/>
        <v/>
      </c>
      <c r="J451" s="10">
        <f t="shared" si="102"/>
        <v>4.3777087072626186E-5</v>
      </c>
      <c r="K451" s="10" t="str">
        <f t="shared" si="105"/>
        <v xml:space="preserve"> </v>
      </c>
      <c r="L451" s="10">
        <f t="shared" si="106"/>
        <v>0</v>
      </c>
      <c r="M451" s="10" t="str">
        <f t="shared" si="103"/>
        <v/>
      </c>
      <c r="N451" s="11">
        <f t="shared" si="104"/>
        <v>0</v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1</v>
      </c>
      <c r="F454" s="9">
        <v>0</v>
      </c>
      <c r="G454" s="10" t="str">
        <f t="shared" si="99"/>
        <v/>
      </c>
      <c r="H454" s="10" t="str">
        <f t="shared" si="100"/>
        <v/>
      </c>
      <c r="I454" s="10">
        <f t="shared" si="101"/>
        <v>3.0000300003000029E-5</v>
      </c>
      <c r="J454" s="10" t="str">
        <f t="shared" si="102"/>
        <v/>
      </c>
      <c r="K454" s="10">
        <f t="shared" si="105"/>
        <v>1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10</v>
      </c>
      <c r="D455" s="9">
        <v>0</v>
      </c>
      <c r="E455" s="9">
        <v>5</v>
      </c>
      <c r="F455" s="9">
        <v>0</v>
      </c>
      <c r="G455" s="10">
        <f t="shared" si="99"/>
        <v>5.1741087597661302E-4</v>
      </c>
      <c r="H455" s="10" t="str">
        <f t="shared" si="100"/>
        <v/>
      </c>
      <c r="I455" s="10">
        <f t="shared" si="101"/>
        <v>1.5000150001500014E-4</v>
      </c>
      <c r="J455" s="10" t="str">
        <f t="shared" si="102"/>
        <v/>
      </c>
      <c r="K455" s="10">
        <f t="shared" si="105"/>
        <v>-0.5</v>
      </c>
      <c r="L455" s="10" t="str">
        <f t="shared" si="106"/>
        <v xml:space="preserve"> </v>
      </c>
      <c r="M455" s="10">
        <f t="shared" si="103"/>
        <v>-2.5870543798830651E-4</v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11</v>
      </c>
      <c r="F457" s="9">
        <v>4</v>
      </c>
      <c r="G457" s="10" t="str">
        <f t="shared" si="99"/>
        <v/>
      </c>
      <c r="H457" s="10" t="str">
        <f t="shared" si="100"/>
        <v/>
      </c>
      <c r="I457" s="10">
        <f t="shared" si="101"/>
        <v>3.3000330003300033E-4</v>
      </c>
      <c r="J457" s="10">
        <f t="shared" si="102"/>
        <v>1.7510834829050475E-4</v>
      </c>
      <c r="K457" s="10">
        <f t="shared" si="105"/>
        <v>1</v>
      </c>
      <c r="L457" s="10">
        <f t="shared" si="106"/>
        <v>1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3</v>
      </c>
      <c r="D460" s="9">
        <v>24</v>
      </c>
      <c r="E460" s="9">
        <v>0</v>
      </c>
      <c r="F460" s="9">
        <v>5</v>
      </c>
      <c r="G460" s="10">
        <f t="shared" si="99"/>
        <v>1.5522326279298392E-4</v>
      </c>
      <c r="H460" s="10">
        <f t="shared" si="100"/>
        <v>1.5683199372672025E-3</v>
      </c>
      <c r="I460" s="10" t="str">
        <f t="shared" si="101"/>
        <v/>
      </c>
      <c r="J460" s="10">
        <f t="shared" si="102"/>
        <v>2.1888543536313092E-4</v>
      </c>
      <c r="K460" s="10">
        <f t="shared" si="105"/>
        <v>-1</v>
      </c>
      <c r="L460" s="10">
        <f t="shared" si="106"/>
        <v>-0.79166666666666663</v>
      </c>
      <c r="M460" s="10">
        <f t="shared" si="103"/>
        <v>-1.5522326279298392E-4</v>
      </c>
      <c r="N460" s="11">
        <f t="shared" si="104"/>
        <v>-1.241586617003202E-3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2</v>
      </c>
      <c r="E465" s="9">
        <v>0</v>
      </c>
      <c r="F465" s="9">
        <v>0</v>
      </c>
      <c r="G465" s="10" t="str">
        <f t="shared" si="99"/>
        <v/>
      </c>
      <c r="H465" s="10">
        <f t="shared" si="100"/>
        <v>1.306933281056002E-4</v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>
        <f t="shared" si="106"/>
        <v>-1</v>
      </c>
      <c r="M465" s="10" t="str">
        <f t="shared" si="103"/>
        <v/>
      </c>
      <c r="N465" s="11">
        <f t="shared" si="104"/>
        <v>-1.306933281056002E-4</v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0</v>
      </c>
      <c r="F469" s="9">
        <v>0</v>
      </c>
      <c r="G469" s="10" t="str">
        <f t="shared" si="99"/>
        <v/>
      </c>
      <c r="H469" s="10" t="str">
        <f t="shared" si="100"/>
        <v/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 t="str">
        <f t="shared" si="106"/>
        <v xml:space="preserve"> 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106</v>
      </c>
      <c r="D470" s="9">
        <v>88</v>
      </c>
      <c r="E470" s="9">
        <v>163</v>
      </c>
      <c r="F470" s="9">
        <v>170</v>
      </c>
      <c r="G470" s="10">
        <f t="shared" si="99"/>
        <v>5.4845552853520982E-3</v>
      </c>
      <c r="H470" s="10">
        <f t="shared" si="100"/>
        <v>5.750506436646409E-3</v>
      </c>
      <c r="I470" s="10">
        <f t="shared" si="101"/>
        <v>4.8900489004890047E-3</v>
      </c>
      <c r="J470" s="10">
        <f t="shared" si="102"/>
        <v>7.442104802346452E-3</v>
      </c>
      <c r="K470" s="10">
        <f t="shared" si="105"/>
        <v>0.53773584905660377</v>
      </c>
      <c r="L470" s="10">
        <f t="shared" si="106"/>
        <v>0.93181818181818177</v>
      </c>
      <c r="M470" s="10">
        <f t="shared" si="103"/>
        <v>2.9492419930666944E-3</v>
      </c>
      <c r="N470" s="11">
        <f t="shared" si="104"/>
        <v>5.3584264523296081E-3</v>
      </c>
    </row>
    <row r="471" spans="1:14" x14ac:dyDescent="0.2">
      <c r="A471" s="8"/>
      <c r="B471" s="26" t="s">
        <v>443</v>
      </c>
      <c r="C471" s="23">
        <v>3</v>
      </c>
      <c r="D471" s="9">
        <v>11</v>
      </c>
      <c r="E471" s="9">
        <v>0</v>
      </c>
      <c r="F471" s="9">
        <v>0</v>
      </c>
      <c r="G471" s="10">
        <f t="shared" si="99"/>
        <v>1.5522326279298392E-4</v>
      </c>
      <c r="H471" s="10">
        <f t="shared" si="100"/>
        <v>7.1881330458080112E-4</v>
      </c>
      <c r="I471" s="10" t="str">
        <f t="shared" si="101"/>
        <v/>
      </c>
      <c r="J471" s="10" t="str">
        <f t="shared" si="102"/>
        <v/>
      </c>
      <c r="K471" s="10">
        <f t="shared" si="105"/>
        <v>-1</v>
      </c>
      <c r="L471" s="10">
        <f t="shared" si="106"/>
        <v>-1</v>
      </c>
      <c r="M471" s="10">
        <f t="shared" si="103"/>
        <v>-1.5522326279298392E-4</v>
      </c>
      <c r="N471" s="11">
        <f t="shared" si="104"/>
        <v>-7.1881330458080112E-4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2</v>
      </c>
      <c r="E473" s="9">
        <v>0</v>
      </c>
      <c r="F473" s="9">
        <v>0</v>
      </c>
      <c r="G473" s="10" t="str">
        <f t="shared" si="99"/>
        <v/>
      </c>
      <c r="H473" s="10">
        <f t="shared" si="100"/>
        <v>1.306933281056002E-4</v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>
        <f t="shared" si="106"/>
        <v>-1</v>
      </c>
      <c r="M473" s="10" t="str">
        <f t="shared" si="103"/>
        <v/>
      </c>
      <c r="N473" s="11">
        <f t="shared" si="104"/>
        <v>-1.306933281056002E-4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3</v>
      </c>
      <c r="D476" s="9">
        <v>3</v>
      </c>
      <c r="E476" s="9">
        <v>0</v>
      </c>
      <c r="F476" s="9">
        <v>0</v>
      </c>
      <c r="G476" s="10">
        <f t="shared" si="99"/>
        <v>1.5522326279298392E-4</v>
      </c>
      <c r="H476" s="10">
        <f t="shared" si="100"/>
        <v>1.9603999215840032E-4</v>
      </c>
      <c r="I476" s="10" t="str">
        <f t="shared" si="101"/>
        <v/>
      </c>
      <c r="J476" s="10" t="str">
        <f t="shared" si="102"/>
        <v/>
      </c>
      <c r="K476" s="10">
        <f t="shared" si="105"/>
        <v>-1</v>
      </c>
      <c r="L476" s="10">
        <f t="shared" si="106"/>
        <v>-1</v>
      </c>
      <c r="M476" s="10">
        <f t="shared" si="103"/>
        <v>-1.5522326279298392E-4</v>
      </c>
      <c r="N476" s="11">
        <f t="shared" si="104"/>
        <v>-1.9603999215840032E-4</v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35</v>
      </c>
      <c r="E481" s="9">
        <v>4</v>
      </c>
      <c r="F481" s="9">
        <v>33</v>
      </c>
      <c r="G481" s="10" t="str">
        <f t="shared" si="99"/>
        <v/>
      </c>
      <c r="H481" s="10">
        <f t="shared" si="100"/>
        <v>2.2871332418480037E-3</v>
      </c>
      <c r="I481" s="10">
        <f t="shared" si="101"/>
        <v>1.2000120001200012E-4</v>
      </c>
      <c r="J481" s="10">
        <f t="shared" si="102"/>
        <v>1.4446438733966642E-3</v>
      </c>
      <c r="K481" s="10">
        <f t="shared" si="105"/>
        <v>1</v>
      </c>
      <c r="L481" s="10">
        <f t="shared" si="106"/>
        <v>-5.7142857142857141E-2</v>
      </c>
      <c r="M481" s="10" t="str">
        <f t="shared" si="103"/>
        <v/>
      </c>
      <c r="N481" s="11">
        <f t="shared" si="104"/>
        <v>-1.306933281056002E-4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1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>
        <f t="shared" si="102"/>
        <v>4.3777087072626186E-5</v>
      </c>
      <c r="K482" s="10" t="str">
        <f t="shared" si="105"/>
        <v xml:space="preserve"> </v>
      </c>
      <c r="L482" s="10">
        <f t="shared" si="106"/>
        <v>1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6</v>
      </c>
      <c r="D483" s="9">
        <v>23</v>
      </c>
      <c r="E483" s="9">
        <v>5</v>
      </c>
      <c r="F483" s="9">
        <v>24</v>
      </c>
      <c r="G483" s="10">
        <f t="shared" si="99"/>
        <v>3.1044652558596784E-4</v>
      </c>
      <c r="H483" s="10">
        <f t="shared" si="100"/>
        <v>1.5029732732144024E-3</v>
      </c>
      <c r="I483" s="10">
        <f t="shared" si="101"/>
        <v>1.5000150001500014E-4</v>
      </c>
      <c r="J483" s="10">
        <f t="shared" si="102"/>
        <v>1.0506500897430285E-3</v>
      </c>
      <c r="K483" s="10">
        <f t="shared" si="105"/>
        <v>-0.16666666666666666</v>
      </c>
      <c r="L483" s="10">
        <f t="shared" si="106"/>
        <v>4.3478260869565216E-2</v>
      </c>
      <c r="M483" s="10">
        <f t="shared" si="103"/>
        <v>-5.1741087597661307E-5</v>
      </c>
      <c r="N483" s="11">
        <f t="shared" si="104"/>
        <v>6.5346664052800101E-5</v>
      </c>
    </row>
    <row r="484" spans="1:14" x14ac:dyDescent="0.2">
      <c r="A484" s="8"/>
      <c r="B484" s="26" t="s">
        <v>456</v>
      </c>
      <c r="C484" s="23">
        <v>0</v>
      </c>
      <c r="D484" s="9">
        <v>8</v>
      </c>
      <c r="E484" s="9">
        <v>0</v>
      </c>
      <c r="F484" s="9">
        <v>17</v>
      </c>
      <c r="G484" s="10" t="str">
        <f t="shared" si="99"/>
        <v/>
      </c>
      <c r="H484" s="10">
        <f t="shared" si="100"/>
        <v>5.2277331242240081E-4</v>
      </c>
      <c r="I484" s="10" t="str">
        <f t="shared" si="101"/>
        <v/>
      </c>
      <c r="J484" s="10">
        <f t="shared" si="102"/>
        <v>7.4421048023464516E-4</v>
      </c>
      <c r="K484" s="10" t="str">
        <f t="shared" si="105"/>
        <v xml:space="preserve"> </v>
      </c>
      <c r="L484" s="10">
        <f t="shared" si="106"/>
        <v>1.125</v>
      </c>
      <c r="M484" s="10" t="str">
        <f t="shared" si="103"/>
        <v/>
      </c>
      <c r="N484" s="11">
        <f t="shared" si="104"/>
        <v>5.8811997647520095E-4</v>
      </c>
    </row>
    <row r="485" spans="1:14" x14ac:dyDescent="0.2">
      <c r="A485" s="8"/>
      <c r="B485" s="26" t="s">
        <v>457</v>
      </c>
      <c r="C485" s="23">
        <v>0</v>
      </c>
      <c r="D485" s="9">
        <v>1</v>
      </c>
      <c r="E485" s="9">
        <v>1</v>
      </c>
      <c r="F485" s="9">
        <v>15</v>
      </c>
      <c r="G485" s="10" t="str">
        <f t="shared" si="99"/>
        <v/>
      </c>
      <c r="H485" s="10">
        <f t="shared" si="100"/>
        <v>6.5346664052800101E-5</v>
      </c>
      <c r="I485" s="10">
        <f t="shared" si="101"/>
        <v>3.0000300003000029E-5</v>
      </c>
      <c r="J485" s="10">
        <f t="shared" si="102"/>
        <v>6.566563060893928E-4</v>
      </c>
      <c r="K485" s="10">
        <f t="shared" si="105"/>
        <v>1</v>
      </c>
      <c r="L485" s="10">
        <f t="shared" si="106"/>
        <v>14</v>
      </c>
      <c r="M485" s="10" t="str">
        <f t="shared" si="103"/>
        <v/>
      </c>
      <c r="N485" s="11">
        <f t="shared" si="104"/>
        <v>9.1485329673920144E-4</v>
      </c>
    </row>
    <row r="486" spans="1:14" ht="25.5" x14ac:dyDescent="0.2">
      <c r="A486" s="8"/>
      <c r="B486" s="26" t="s">
        <v>458</v>
      </c>
      <c r="C486" s="23">
        <v>0</v>
      </c>
      <c r="D486" s="9">
        <v>5</v>
      </c>
      <c r="E486" s="9">
        <v>1</v>
      </c>
      <c r="F486" s="9">
        <v>19</v>
      </c>
      <c r="G486" s="10" t="str">
        <f t="shared" si="99"/>
        <v/>
      </c>
      <c r="H486" s="10">
        <f t="shared" si="100"/>
        <v>3.2673332026400054E-4</v>
      </c>
      <c r="I486" s="10">
        <f t="shared" si="101"/>
        <v>3.0000300003000029E-5</v>
      </c>
      <c r="J486" s="10">
        <f t="shared" si="102"/>
        <v>8.3176465437989752E-4</v>
      </c>
      <c r="K486" s="10">
        <f t="shared" si="105"/>
        <v>1</v>
      </c>
      <c r="L486" s="10">
        <f t="shared" si="106"/>
        <v>2.8</v>
      </c>
      <c r="M486" s="10" t="str">
        <f t="shared" si="103"/>
        <v/>
      </c>
      <c r="N486" s="11">
        <f t="shared" si="104"/>
        <v>9.1485329673920144E-4</v>
      </c>
    </row>
    <row r="487" spans="1:14" ht="25.5" x14ac:dyDescent="0.2">
      <c r="A487" s="8"/>
      <c r="B487" s="26" t="s">
        <v>459</v>
      </c>
      <c r="C487" s="23">
        <v>7</v>
      </c>
      <c r="D487" s="9">
        <v>37</v>
      </c>
      <c r="E487" s="9">
        <v>1</v>
      </c>
      <c r="F487" s="9">
        <v>7</v>
      </c>
      <c r="G487" s="10">
        <f t="shared" si="99"/>
        <v>3.6218761318362912E-4</v>
      </c>
      <c r="H487" s="10">
        <f t="shared" si="100"/>
        <v>2.4178265699536039E-3</v>
      </c>
      <c r="I487" s="10">
        <f t="shared" si="101"/>
        <v>3.0000300003000029E-5</v>
      </c>
      <c r="J487" s="10">
        <f t="shared" si="102"/>
        <v>3.0643960950838331E-4</v>
      </c>
      <c r="K487" s="10">
        <f t="shared" si="105"/>
        <v>-0.8571428571428571</v>
      </c>
      <c r="L487" s="10">
        <f t="shared" si="106"/>
        <v>-0.81081081081081086</v>
      </c>
      <c r="M487" s="10">
        <f t="shared" si="103"/>
        <v>-3.1044652558596779E-4</v>
      </c>
      <c r="N487" s="11">
        <f t="shared" si="104"/>
        <v>-1.9603999215840034E-3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1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>
        <f t="shared" si="102"/>
        <v>4.3777087072626186E-5</v>
      </c>
      <c r="K490" s="10" t="str">
        <f t="shared" si="105"/>
        <v xml:space="preserve"> </v>
      </c>
      <c r="L490" s="10">
        <f t="shared" si="106"/>
        <v>1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3</v>
      </c>
      <c r="E491" s="9">
        <v>2</v>
      </c>
      <c r="F491" s="9">
        <v>28</v>
      </c>
      <c r="G491" s="10" t="str">
        <f t="shared" si="99"/>
        <v/>
      </c>
      <c r="H491" s="10">
        <f t="shared" si="100"/>
        <v>1.9603999215840032E-4</v>
      </c>
      <c r="I491" s="10">
        <f t="shared" si="101"/>
        <v>6.0000600006000059E-5</v>
      </c>
      <c r="J491" s="10">
        <f t="shared" si="102"/>
        <v>1.2257584380335332E-3</v>
      </c>
      <c r="K491" s="10">
        <f t="shared" si="105"/>
        <v>1</v>
      </c>
      <c r="L491" s="10">
        <f t="shared" si="106"/>
        <v>8.3333333333333339</v>
      </c>
      <c r="M491" s="10" t="str">
        <f t="shared" si="103"/>
        <v/>
      </c>
      <c r="N491" s="11">
        <f t="shared" si="104"/>
        <v>1.6336666013200027E-3</v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3</v>
      </c>
      <c r="D493" s="9">
        <v>312</v>
      </c>
      <c r="E493" s="9">
        <v>1</v>
      </c>
      <c r="F493" s="9">
        <v>64</v>
      </c>
      <c r="G493" s="10">
        <f t="shared" si="99"/>
        <v>1.5522326279298392E-4</v>
      </c>
      <c r="H493" s="10">
        <f t="shared" si="100"/>
        <v>2.0388159184473634E-2</v>
      </c>
      <c r="I493" s="10">
        <f t="shared" si="101"/>
        <v>3.0000300003000029E-5</v>
      </c>
      <c r="J493" s="10">
        <f t="shared" si="102"/>
        <v>2.8017335726480759E-3</v>
      </c>
      <c r="K493" s="10">
        <f t="shared" si="105"/>
        <v>-0.66666666666666663</v>
      </c>
      <c r="L493" s="10">
        <f t="shared" si="106"/>
        <v>-0.79487179487179482</v>
      </c>
      <c r="M493" s="10">
        <f t="shared" si="103"/>
        <v>-1.0348217519532261E-4</v>
      </c>
      <c r="N493" s="11">
        <f t="shared" si="104"/>
        <v>-1.6205972685094425E-2</v>
      </c>
    </row>
    <row r="494" spans="1:14" x14ac:dyDescent="0.2">
      <c r="A494" s="8"/>
      <c r="B494" s="26" t="s">
        <v>466</v>
      </c>
      <c r="C494" s="23">
        <v>22</v>
      </c>
      <c r="D494" s="9">
        <v>45</v>
      </c>
      <c r="E494" s="9">
        <v>0</v>
      </c>
      <c r="F494" s="9">
        <v>4</v>
      </c>
      <c r="G494" s="10">
        <f t="shared" si="99"/>
        <v>1.1383039271485487E-3</v>
      </c>
      <c r="H494" s="10">
        <f t="shared" si="100"/>
        <v>2.9405998823760046E-3</v>
      </c>
      <c r="I494" s="10" t="str">
        <f t="shared" si="101"/>
        <v/>
      </c>
      <c r="J494" s="10">
        <f t="shared" si="102"/>
        <v>1.7510834829050475E-4</v>
      </c>
      <c r="K494" s="10">
        <f t="shared" si="105"/>
        <v>-1</v>
      </c>
      <c r="L494" s="10">
        <f t="shared" si="106"/>
        <v>-0.91111111111111109</v>
      </c>
      <c r="M494" s="10">
        <f t="shared" si="103"/>
        <v>-1.1383039271485487E-3</v>
      </c>
      <c r="N494" s="11">
        <f t="shared" si="104"/>
        <v>-2.6792132261648041E-3</v>
      </c>
    </row>
    <row r="495" spans="1:14" x14ac:dyDescent="0.2">
      <c r="A495" s="8"/>
      <c r="B495" s="26" t="s">
        <v>467</v>
      </c>
      <c r="C495" s="23">
        <v>0</v>
      </c>
      <c r="D495" s="9">
        <v>3</v>
      </c>
      <c r="E495" s="9">
        <v>0</v>
      </c>
      <c r="F495" s="9">
        <v>2</v>
      </c>
      <c r="G495" s="10" t="str">
        <f t="shared" si="99"/>
        <v/>
      </c>
      <c r="H495" s="10">
        <f t="shared" si="100"/>
        <v>1.9603999215840032E-4</v>
      </c>
      <c r="I495" s="10" t="str">
        <f t="shared" si="101"/>
        <v/>
      </c>
      <c r="J495" s="10">
        <f t="shared" si="102"/>
        <v>8.7554174145252373E-5</v>
      </c>
      <c r="K495" s="10" t="str">
        <f t="shared" si="105"/>
        <v xml:space="preserve"> </v>
      </c>
      <c r="L495" s="10">
        <f t="shared" si="106"/>
        <v>-0.33333333333333331</v>
      </c>
      <c r="M495" s="10" t="str">
        <f t="shared" si="103"/>
        <v/>
      </c>
      <c r="N495" s="11">
        <f t="shared" si="104"/>
        <v>-6.5346664052800101E-5</v>
      </c>
    </row>
    <row r="496" spans="1:14" x14ac:dyDescent="0.2">
      <c r="A496" s="8"/>
      <c r="B496" s="26" t="s">
        <v>468</v>
      </c>
      <c r="C496" s="23">
        <v>0</v>
      </c>
      <c r="D496" s="9">
        <v>0</v>
      </c>
      <c r="E496" s="9">
        <v>0</v>
      </c>
      <c r="F496" s="9">
        <v>1</v>
      </c>
      <c r="G496" s="10" t="str">
        <f t="shared" si="99"/>
        <v/>
      </c>
      <c r="H496" s="10" t="str">
        <f t="shared" si="100"/>
        <v/>
      </c>
      <c r="I496" s="10" t="str">
        <f t="shared" si="101"/>
        <v/>
      </c>
      <c r="J496" s="10">
        <f t="shared" si="102"/>
        <v>4.3777087072626186E-5</v>
      </c>
      <c r="K496" s="10" t="str">
        <f t="shared" si="105"/>
        <v xml:space="preserve"> </v>
      </c>
      <c r="L496" s="10">
        <f t="shared" si="106"/>
        <v>1</v>
      </c>
      <c r="M496" s="10" t="str">
        <f t="shared" si="103"/>
        <v/>
      </c>
      <c r="N496" s="11" t="str">
        <f t="shared" si="104"/>
        <v/>
      </c>
    </row>
    <row r="497" spans="1:14" x14ac:dyDescent="0.2">
      <c r="A497" s="8"/>
      <c r="B497" s="26" t="s">
        <v>469</v>
      </c>
      <c r="C497" s="23">
        <v>0</v>
      </c>
      <c r="D497" s="9">
        <v>6</v>
      </c>
      <c r="E497" s="9">
        <v>0</v>
      </c>
      <c r="F497" s="9">
        <v>9</v>
      </c>
      <c r="G497" s="10" t="str">
        <f t="shared" si="99"/>
        <v/>
      </c>
      <c r="H497" s="10">
        <f t="shared" si="100"/>
        <v>3.9207998431680063E-4</v>
      </c>
      <c r="I497" s="10" t="str">
        <f t="shared" si="101"/>
        <v/>
      </c>
      <c r="J497" s="10">
        <f t="shared" si="102"/>
        <v>3.9399378365363567E-4</v>
      </c>
      <c r="K497" s="10" t="str">
        <f t="shared" si="105"/>
        <v xml:space="preserve"> </v>
      </c>
      <c r="L497" s="10">
        <f t="shared" si="106"/>
        <v>0.5</v>
      </c>
      <c r="M497" s="10" t="str">
        <f t="shared" si="103"/>
        <v/>
      </c>
      <c r="N497" s="11">
        <f t="shared" si="104"/>
        <v>1.9603999215840032E-4</v>
      </c>
    </row>
    <row r="498" spans="1:14" x14ac:dyDescent="0.2">
      <c r="A498" s="8"/>
      <c r="B498" s="26" t="s">
        <v>470</v>
      </c>
      <c r="C498" s="23">
        <v>0</v>
      </c>
      <c r="D498" s="9">
        <v>1</v>
      </c>
      <c r="E498" s="9">
        <v>0</v>
      </c>
      <c r="F498" s="9">
        <v>2</v>
      </c>
      <c r="G498" s="10" t="str">
        <f t="shared" si="99"/>
        <v/>
      </c>
      <c r="H498" s="10">
        <f t="shared" si="100"/>
        <v>6.5346664052800101E-5</v>
      </c>
      <c r="I498" s="10" t="str">
        <f t="shared" si="101"/>
        <v/>
      </c>
      <c r="J498" s="10">
        <f t="shared" si="102"/>
        <v>8.7554174145252373E-5</v>
      </c>
      <c r="K498" s="10" t="str">
        <f t="shared" si="105"/>
        <v xml:space="preserve"> </v>
      </c>
      <c r="L498" s="10">
        <f t="shared" si="106"/>
        <v>1</v>
      </c>
      <c r="M498" s="10" t="str">
        <f t="shared" si="103"/>
        <v/>
      </c>
      <c r="N498" s="11">
        <f t="shared" si="104"/>
        <v>6.5346664052800101E-5</v>
      </c>
    </row>
    <row r="499" spans="1:14" x14ac:dyDescent="0.2">
      <c r="A499" s="8"/>
      <c r="B499" s="26" t="s">
        <v>471</v>
      </c>
      <c r="C499" s="23">
        <v>1</v>
      </c>
      <c r="D499" s="9">
        <v>36</v>
      </c>
      <c r="E499" s="9">
        <v>4</v>
      </c>
      <c r="F499" s="9">
        <v>41</v>
      </c>
      <c r="G499" s="10">
        <f t="shared" ref="G499:G562" si="107">+IF(C499=0,"",C499/C$371)</f>
        <v>5.17410875976613E-5</v>
      </c>
      <c r="H499" s="10">
        <f t="shared" ref="H499:H562" si="108">+IF(D499=0,"",D499/D$371)</f>
        <v>2.3524799059008038E-3</v>
      </c>
      <c r="I499" s="10">
        <f t="shared" ref="I499:I562" si="109">+IF(E499=0,"",E499/E$371)</f>
        <v>1.2000120001200012E-4</v>
      </c>
      <c r="J499" s="10">
        <f t="shared" ref="J499:J562" si="110">+IF(F499=0,"",F499/F$371)</f>
        <v>1.7948605699776737E-3</v>
      </c>
      <c r="K499" s="10">
        <f t="shared" si="105"/>
        <v>3</v>
      </c>
      <c r="L499" s="10">
        <f t="shared" si="106"/>
        <v>0.1388888888888889</v>
      </c>
      <c r="M499" s="10">
        <f t="shared" ref="M499:M562" si="111">+IF(OR(AND(G499=""),(K499="")),"",G499*K499)</f>
        <v>1.5522326279298389E-4</v>
      </c>
      <c r="N499" s="11">
        <f t="shared" ref="N499:N562" si="112">+IF(OR(AND(H499=""),(L499="")),"",H499*L499)</f>
        <v>3.2673332026400054E-4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8.7554174145252373E-5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6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3.9207998431680063E-4</v>
      </c>
      <c r="I504" s="10" t="str">
        <f t="shared" si="109"/>
        <v/>
      </c>
      <c r="J504" s="10">
        <f t="shared" si="110"/>
        <v>1.3133126121787857E-4</v>
      </c>
      <c r="K504" s="10" t="str">
        <f t="shared" si="113"/>
        <v xml:space="preserve"> </v>
      </c>
      <c r="L504" s="10">
        <f t="shared" si="114"/>
        <v>-0.5</v>
      </c>
      <c r="M504" s="10" t="str">
        <f t="shared" si="111"/>
        <v/>
      </c>
      <c r="N504" s="11">
        <f t="shared" si="112"/>
        <v>-1.9603999215840032E-4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6</v>
      </c>
      <c r="D507" s="9">
        <v>86</v>
      </c>
      <c r="E507" s="9">
        <v>36</v>
      </c>
      <c r="F507" s="9">
        <v>274</v>
      </c>
      <c r="G507" s="10">
        <f t="shared" si="107"/>
        <v>3.1044652558596784E-4</v>
      </c>
      <c r="H507" s="10">
        <f t="shared" si="108"/>
        <v>5.6198131085408087E-3</v>
      </c>
      <c r="I507" s="10">
        <f t="shared" si="109"/>
        <v>1.0800108001080011E-3</v>
      </c>
      <c r="J507" s="10">
        <f t="shared" si="110"/>
        <v>1.1994921857899575E-2</v>
      </c>
      <c r="K507" s="10">
        <f t="shared" si="113"/>
        <v>5</v>
      </c>
      <c r="L507" s="10">
        <f t="shared" si="114"/>
        <v>2.1860465116279069</v>
      </c>
      <c r="M507" s="10">
        <f t="shared" si="111"/>
        <v>1.5522326279298392E-3</v>
      </c>
      <c r="N507" s="11">
        <f t="shared" si="112"/>
        <v>1.2285172841926418E-2</v>
      </c>
    </row>
    <row r="508" spans="1:14" ht="25.5" x14ac:dyDescent="0.2">
      <c r="A508" s="8"/>
      <c r="B508" s="26" t="s">
        <v>480</v>
      </c>
      <c r="C508" s="23">
        <v>0</v>
      </c>
      <c r="D508" s="9">
        <v>1</v>
      </c>
      <c r="E508" s="9">
        <v>9</v>
      </c>
      <c r="F508" s="9">
        <v>9</v>
      </c>
      <c r="G508" s="10" t="str">
        <f t="shared" si="107"/>
        <v/>
      </c>
      <c r="H508" s="10">
        <f t="shared" si="108"/>
        <v>6.5346664052800101E-5</v>
      </c>
      <c r="I508" s="10">
        <f t="shared" si="109"/>
        <v>2.7000270002700027E-4</v>
      </c>
      <c r="J508" s="10">
        <f t="shared" si="110"/>
        <v>3.9399378365363567E-4</v>
      </c>
      <c r="K508" s="10">
        <f t="shared" si="113"/>
        <v>1</v>
      </c>
      <c r="L508" s="10">
        <f t="shared" si="114"/>
        <v>8</v>
      </c>
      <c r="M508" s="10" t="str">
        <f t="shared" si="111"/>
        <v/>
      </c>
      <c r="N508" s="11">
        <f t="shared" si="112"/>
        <v>5.2277331242240081E-4</v>
      </c>
    </row>
    <row r="509" spans="1:14" x14ac:dyDescent="0.2">
      <c r="A509" s="8"/>
      <c r="B509" s="26" t="s">
        <v>481</v>
      </c>
      <c r="C509" s="23">
        <v>1</v>
      </c>
      <c r="D509" s="9">
        <v>4</v>
      </c>
      <c r="E509" s="9">
        <v>0</v>
      </c>
      <c r="F509" s="9">
        <v>18</v>
      </c>
      <c r="G509" s="10">
        <f t="shared" si="107"/>
        <v>5.17410875976613E-5</v>
      </c>
      <c r="H509" s="10">
        <f t="shared" si="108"/>
        <v>2.613866562112004E-4</v>
      </c>
      <c r="I509" s="10" t="str">
        <f t="shared" si="109"/>
        <v/>
      </c>
      <c r="J509" s="10">
        <f t="shared" si="110"/>
        <v>7.8798756730727134E-4</v>
      </c>
      <c r="K509" s="10">
        <f t="shared" si="113"/>
        <v>-1</v>
      </c>
      <c r="L509" s="10">
        <f t="shared" si="114"/>
        <v>3.5</v>
      </c>
      <c r="M509" s="10">
        <f t="shared" si="111"/>
        <v>-5.17410875976613E-5</v>
      </c>
      <c r="N509" s="11">
        <f t="shared" si="112"/>
        <v>9.1485329673920144E-4</v>
      </c>
    </row>
    <row r="510" spans="1:14" x14ac:dyDescent="0.2">
      <c r="A510" s="8"/>
      <c r="B510" s="26" t="s">
        <v>482</v>
      </c>
      <c r="C510" s="23">
        <v>0</v>
      </c>
      <c r="D510" s="9">
        <v>1</v>
      </c>
      <c r="E510" s="9">
        <v>0</v>
      </c>
      <c r="F510" s="9">
        <v>0</v>
      </c>
      <c r="G510" s="10" t="str">
        <f t="shared" si="107"/>
        <v/>
      </c>
      <c r="H510" s="10">
        <f t="shared" si="108"/>
        <v>6.5346664052800101E-5</v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>
        <f t="shared" si="114"/>
        <v>-1</v>
      </c>
      <c r="M510" s="10" t="str">
        <f t="shared" si="111"/>
        <v/>
      </c>
      <c r="N510" s="11">
        <f t="shared" si="112"/>
        <v>-6.5346664052800101E-5</v>
      </c>
    </row>
    <row r="511" spans="1:14" x14ac:dyDescent="0.2">
      <c r="A511" s="8"/>
      <c r="B511" s="26" t="s">
        <v>483</v>
      </c>
      <c r="C511" s="23">
        <v>0</v>
      </c>
      <c r="D511" s="9">
        <v>5</v>
      </c>
      <c r="E511" s="9">
        <v>1</v>
      </c>
      <c r="F511" s="9">
        <v>7</v>
      </c>
      <c r="G511" s="10" t="str">
        <f t="shared" si="107"/>
        <v/>
      </c>
      <c r="H511" s="10">
        <f t="shared" si="108"/>
        <v>3.2673332026400054E-4</v>
      </c>
      <c r="I511" s="10">
        <f t="shared" si="109"/>
        <v>3.0000300003000029E-5</v>
      </c>
      <c r="J511" s="10">
        <f t="shared" si="110"/>
        <v>3.0643960950838331E-4</v>
      </c>
      <c r="K511" s="10">
        <f t="shared" si="113"/>
        <v>1</v>
      </c>
      <c r="L511" s="10">
        <f t="shared" si="114"/>
        <v>0.4</v>
      </c>
      <c r="M511" s="10" t="str">
        <f t="shared" si="111"/>
        <v/>
      </c>
      <c r="N511" s="11">
        <f t="shared" si="112"/>
        <v>1.3069332810560023E-4</v>
      </c>
    </row>
    <row r="512" spans="1:14" x14ac:dyDescent="0.2">
      <c r="A512" s="8"/>
      <c r="B512" s="26" t="s">
        <v>484</v>
      </c>
      <c r="C512" s="23">
        <v>3</v>
      </c>
      <c r="D512" s="9">
        <v>98</v>
      </c>
      <c r="E512" s="9">
        <v>11</v>
      </c>
      <c r="F512" s="9">
        <v>124</v>
      </c>
      <c r="G512" s="10">
        <f t="shared" si="107"/>
        <v>1.5522326279298392E-4</v>
      </c>
      <c r="H512" s="10">
        <f t="shared" si="108"/>
        <v>6.4039730771744104E-3</v>
      </c>
      <c r="I512" s="10">
        <f t="shared" si="109"/>
        <v>3.3000330003300033E-4</v>
      </c>
      <c r="J512" s="10">
        <f t="shared" si="110"/>
        <v>5.4283587970056476E-3</v>
      </c>
      <c r="K512" s="10">
        <f t="shared" si="113"/>
        <v>2.6666666666666665</v>
      </c>
      <c r="L512" s="10">
        <f t="shared" si="114"/>
        <v>0.26530612244897961</v>
      </c>
      <c r="M512" s="10">
        <f t="shared" si="111"/>
        <v>4.1392870078129046E-4</v>
      </c>
      <c r="N512" s="11">
        <f t="shared" si="112"/>
        <v>1.6990132653728028E-3</v>
      </c>
    </row>
    <row r="513" spans="1:14" x14ac:dyDescent="0.2">
      <c r="A513" s="8"/>
      <c r="B513" s="26" t="s">
        <v>485</v>
      </c>
      <c r="C513" s="23">
        <v>1</v>
      </c>
      <c r="D513" s="9">
        <v>11</v>
      </c>
      <c r="E513" s="9">
        <v>1</v>
      </c>
      <c r="F513" s="9">
        <v>8</v>
      </c>
      <c r="G513" s="10">
        <f t="shared" si="107"/>
        <v>5.17410875976613E-5</v>
      </c>
      <c r="H513" s="10">
        <f t="shared" si="108"/>
        <v>7.1881330458080112E-4</v>
      </c>
      <c r="I513" s="10">
        <f t="shared" si="109"/>
        <v>3.0000300003000029E-5</v>
      </c>
      <c r="J513" s="10">
        <f t="shared" si="110"/>
        <v>3.5021669658100949E-4</v>
      </c>
      <c r="K513" s="10">
        <f t="shared" si="113"/>
        <v>0</v>
      </c>
      <c r="L513" s="10">
        <f t="shared" si="114"/>
        <v>-0.27272727272727271</v>
      </c>
      <c r="M513" s="10">
        <f t="shared" si="111"/>
        <v>0</v>
      </c>
      <c r="N513" s="11">
        <f t="shared" si="112"/>
        <v>-1.9603999215840029E-4</v>
      </c>
    </row>
    <row r="514" spans="1:14" x14ac:dyDescent="0.2">
      <c r="A514" s="8"/>
      <c r="B514" s="26" t="s">
        <v>486</v>
      </c>
      <c r="C514" s="23">
        <v>0</v>
      </c>
      <c r="D514" s="9">
        <v>2</v>
      </c>
      <c r="E514" s="9">
        <v>2</v>
      </c>
      <c r="F514" s="9">
        <v>35</v>
      </c>
      <c r="G514" s="10" t="str">
        <f t="shared" si="107"/>
        <v/>
      </c>
      <c r="H514" s="10">
        <f t="shared" si="108"/>
        <v>1.306933281056002E-4</v>
      </c>
      <c r="I514" s="10">
        <f t="shared" si="109"/>
        <v>6.0000600006000059E-5</v>
      </c>
      <c r="J514" s="10">
        <f t="shared" si="110"/>
        <v>1.5321980475419166E-3</v>
      </c>
      <c r="K514" s="10">
        <f t="shared" si="113"/>
        <v>1</v>
      </c>
      <c r="L514" s="10">
        <f t="shared" si="114"/>
        <v>16.5</v>
      </c>
      <c r="M514" s="10" t="str">
        <f t="shared" si="111"/>
        <v/>
      </c>
      <c r="N514" s="11">
        <f t="shared" si="112"/>
        <v>2.1564399137424034E-3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2</v>
      </c>
      <c r="E516" s="9">
        <v>0</v>
      </c>
      <c r="F516" s="9">
        <v>1</v>
      </c>
      <c r="G516" s="10" t="str">
        <f t="shared" si="107"/>
        <v/>
      </c>
      <c r="H516" s="10">
        <f t="shared" si="108"/>
        <v>1.306933281056002E-4</v>
      </c>
      <c r="I516" s="10" t="str">
        <f t="shared" si="109"/>
        <v/>
      </c>
      <c r="J516" s="10">
        <f t="shared" si="110"/>
        <v>4.3777087072626186E-5</v>
      </c>
      <c r="K516" s="10" t="str">
        <f t="shared" si="113"/>
        <v xml:space="preserve"> </v>
      </c>
      <c r="L516" s="10">
        <f t="shared" si="114"/>
        <v>-0.5</v>
      </c>
      <c r="M516" s="10" t="str">
        <f t="shared" si="111"/>
        <v/>
      </c>
      <c r="N516" s="11">
        <f t="shared" si="112"/>
        <v>-6.5346664052800101E-5</v>
      </c>
    </row>
    <row r="517" spans="1:14" x14ac:dyDescent="0.2">
      <c r="A517" s="8"/>
      <c r="B517" s="26" t="s">
        <v>489</v>
      </c>
      <c r="C517" s="23">
        <v>0</v>
      </c>
      <c r="D517" s="9">
        <v>32</v>
      </c>
      <c r="E517" s="9">
        <v>0</v>
      </c>
      <c r="F517" s="9">
        <v>22</v>
      </c>
      <c r="G517" s="10" t="str">
        <f t="shared" si="107"/>
        <v/>
      </c>
      <c r="H517" s="10">
        <f t="shared" si="108"/>
        <v>2.0910932496896032E-3</v>
      </c>
      <c r="I517" s="10" t="str">
        <f t="shared" si="109"/>
        <v/>
      </c>
      <c r="J517" s="10">
        <f t="shared" si="110"/>
        <v>9.6309591559777617E-4</v>
      </c>
      <c r="K517" s="10" t="str">
        <f t="shared" si="113"/>
        <v xml:space="preserve"> </v>
      </c>
      <c r="L517" s="10">
        <f t="shared" si="114"/>
        <v>-0.3125</v>
      </c>
      <c r="M517" s="10" t="str">
        <f t="shared" si="111"/>
        <v/>
      </c>
      <c r="N517" s="11">
        <f t="shared" si="112"/>
        <v>-6.5346664052800098E-4</v>
      </c>
    </row>
    <row r="518" spans="1:14" x14ac:dyDescent="0.2">
      <c r="A518" s="8"/>
      <c r="B518" s="26" t="s">
        <v>490</v>
      </c>
      <c r="C518" s="23">
        <v>9</v>
      </c>
      <c r="D518" s="9">
        <v>55</v>
      </c>
      <c r="E518" s="9">
        <v>60</v>
      </c>
      <c r="F518" s="9">
        <v>110</v>
      </c>
      <c r="G518" s="10">
        <f t="shared" si="107"/>
        <v>4.6566978837895174E-4</v>
      </c>
      <c r="H518" s="10">
        <f t="shared" si="108"/>
        <v>3.5940665229040056E-3</v>
      </c>
      <c r="I518" s="10">
        <f t="shared" si="109"/>
        <v>1.8000180001800019E-3</v>
      </c>
      <c r="J518" s="10">
        <f t="shared" si="110"/>
        <v>4.8154795779888808E-3</v>
      </c>
      <c r="K518" s="10">
        <f t="shared" si="113"/>
        <v>5.666666666666667</v>
      </c>
      <c r="L518" s="10">
        <f t="shared" si="114"/>
        <v>1</v>
      </c>
      <c r="M518" s="10">
        <f t="shared" si="111"/>
        <v>2.6387954674807266E-3</v>
      </c>
      <c r="N518" s="11">
        <f t="shared" si="112"/>
        <v>3.5940665229040056E-3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2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>
        <f t="shared" si="110"/>
        <v>8.7554174145252373E-5</v>
      </c>
      <c r="K521" s="10" t="str">
        <f t="shared" si="113"/>
        <v xml:space="preserve"> </v>
      </c>
      <c r="L521" s="10">
        <f t="shared" si="114"/>
        <v>1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2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>
        <f t="shared" si="110"/>
        <v>8.7554174145252373E-5</v>
      </c>
      <c r="K523" s="10" t="str">
        <f t="shared" si="113"/>
        <v xml:space="preserve"> </v>
      </c>
      <c r="L523" s="10">
        <f t="shared" si="114"/>
        <v>1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3</v>
      </c>
      <c r="D526" s="9">
        <v>15</v>
      </c>
      <c r="E526" s="9">
        <v>0</v>
      </c>
      <c r="F526" s="9">
        <v>3</v>
      </c>
      <c r="G526" s="10">
        <f t="shared" si="107"/>
        <v>1.5522326279298392E-4</v>
      </c>
      <c r="H526" s="10">
        <f t="shared" si="108"/>
        <v>9.8019996079200147E-4</v>
      </c>
      <c r="I526" s="10" t="str">
        <f t="shared" si="109"/>
        <v/>
      </c>
      <c r="J526" s="10">
        <f t="shared" si="110"/>
        <v>1.3133126121787857E-4</v>
      </c>
      <c r="K526" s="10">
        <f t="shared" si="113"/>
        <v>-1</v>
      </c>
      <c r="L526" s="10">
        <f t="shared" si="114"/>
        <v>-0.8</v>
      </c>
      <c r="M526" s="10">
        <f t="shared" si="111"/>
        <v>-1.5522326279298392E-4</v>
      </c>
      <c r="N526" s="11">
        <f t="shared" si="112"/>
        <v>-7.8415996863360126E-4</v>
      </c>
    </row>
    <row r="527" spans="1:14" ht="25.5" x14ac:dyDescent="0.2">
      <c r="A527" s="8"/>
      <c r="B527" s="26" t="s">
        <v>499</v>
      </c>
      <c r="C527" s="23">
        <v>0</v>
      </c>
      <c r="D527" s="9">
        <v>1</v>
      </c>
      <c r="E527" s="9">
        <v>0</v>
      </c>
      <c r="F527" s="9">
        <v>3</v>
      </c>
      <c r="G527" s="10" t="str">
        <f t="shared" si="107"/>
        <v/>
      </c>
      <c r="H527" s="10">
        <f t="shared" si="108"/>
        <v>6.5346664052800101E-5</v>
      </c>
      <c r="I527" s="10" t="str">
        <f t="shared" si="109"/>
        <v/>
      </c>
      <c r="J527" s="10">
        <f t="shared" si="110"/>
        <v>1.3133126121787857E-4</v>
      </c>
      <c r="K527" s="10" t="str">
        <f t="shared" si="113"/>
        <v xml:space="preserve"> </v>
      </c>
      <c r="L527" s="10">
        <f t="shared" si="114"/>
        <v>2</v>
      </c>
      <c r="M527" s="10" t="str">
        <f t="shared" si="111"/>
        <v/>
      </c>
      <c r="N527" s="11">
        <f t="shared" si="112"/>
        <v>1.306933281056002E-4</v>
      </c>
    </row>
    <row r="528" spans="1:14" x14ac:dyDescent="0.2">
      <c r="A528" s="8"/>
      <c r="B528" s="26" t="s">
        <v>500</v>
      </c>
      <c r="C528" s="23">
        <v>0</v>
      </c>
      <c r="D528" s="9">
        <v>1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6.5346664052800101E-5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-6.5346664052800101E-5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1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>
        <f t="shared" si="110"/>
        <v>4.3777087072626186E-5</v>
      </c>
      <c r="K533" s="10" t="str">
        <f t="shared" si="113"/>
        <v xml:space="preserve"> </v>
      </c>
      <c r="L533" s="10">
        <f t="shared" si="114"/>
        <v>1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2</v>
      </c>
      <c r="F535" s="9">
        <v>0</v>
      </c>
      <c r="G535" s="10" t="str">
        <f t="shared" si="107"/>
        <v/>
      </c>
      <c r="H535" s="10" t="str">
        <f t="shared" si="108"/>
        <v/>
      </c>
      <c r="I535" s="10">
        <f t="shared" si="109"/>
        <v>6.0000600006000059E-5</v>
      </c>
      <c r="J535" s="10" t="str">
        <f t="shared" si="110"/>
        <v/>
      </c>
      <c r="K535" s="10">
        <f t="shared" si="113"/>
        <v>1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1</v>
      </c>
      <c r="D536" s="9">
        <v>0</v>
      </c>
      <c r="E536" s="9">
        <v>0</v>
      </c>
      <c r="F536" s="9">
        <v>0</v>
      </c>
      <c r="G536" s="10">
        <f t="shared" si="107"/>
        <v>5.17410875976613E-5</v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 t="str">
        <f t="shared" si="114"/>
        <v xml:space="preserve"> </v>
      </c>
      <c r="M536" s="10">
        <f t="shared" si="111"/>
        <v>-5.17410875976613E-5</v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1</v>
      </c>
      <c r="E537" s="9">
        <v>0</v>
      </c>
      <c r="F537" s="9">
        <v>2</v>
      </c>
      <c r="G537" s="10" t="str">
        <f t="shared" si="107"/>
        <v/>
      </c>
      <c r="H537" s="10">
        <f t="shared" si="108"/>
        <v>6.5346664052800101E-5</v>
      </c>
      <c r="I537" s="10" t="str">
        <f t="shared" si="109"/>
        <v/>
      </c>
      <c r="J537" s="10">
        <f t="shared" si="110"/>
        <v>8.7554174145252373E-5</v>
      </c>
      <c r="K537" s="10" t="str">
        <f t="shared" si="113"/>
        <v xml:space="preserve"> </v>
      </c>
      <c r="L537" s="10">
        <f t="shared" si="114"/>
        <v>1</v>
      </c>
      <c r="M537" s="10" t="str">
        <f t="shared" si="111"/>
        <v/>
      </c>
      <c r="N537" s="11">
        <f t="shared" si="112"/>
        <v>6.5346664052800101E-5</v>
      </c>
    </row>
    <row r="538" spans="1:14" x14ac:dyDescent="0.2">
      <c r="A538" s="8"/>
      <c r="B538" s="26" t="s">
        <v>510</v>
      </c>
      <c r="C538" s="23">
        <v>1</v>
      </c>
      <c r="D538" s="9">
        <v>0</v>
      </c>
      <c r="E538" s="9">
        <v>1</v>
      </c>
      <c r="F538" s="9">
        <v>1</v>
      </c>
      <c r="G538" s="10">
        <f t="shared" si="107"/>
        <v>5.17410875976613E-5</v>
      </c>
      <c r="H538" s="10" t="str">
        <f t="shared" si="108"/>
        <v/>
      </c>
      <c r="I538" s="10">
        <f t="shared" si="109"/>
        <v>3.0000300003000029E-5</v>
      </c>
      <c r="J538" s="10">
        <f t="shared" si="110"/>
        <v>4.3777087072626186E-5</v>
      </c>
      <c r="K538" s="10">
        <f t="shared" si="113"/>
        <v>0</v>
      </c>
      <c r="L538" s="10">
        <f t="shared" si="114"/>
        <v>1</v>
      </c>
      <c r="M538" s="10">
        <f t="shared" si="111"/>
        <v>0</v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171</v>
      </c>
      <c r="D539" s="9">
        <v>22</v>
      </c>
      <c r="E539" s="9">
        <v>889</v>
      </c>
      <c r="F539" s="9">
        <v>214</v>
      </c>
      <c r="G539" s="10">
        <f t="shared" si="107"/>
        <v>8.8477259792000829E-3</v>
      </c>
      <c r="H539" s="10">
        <f t="shared" si="108"/>
        <v>1.4376266091616022E-3</v>
      </c>
      <c r="I539" s="10">
        <f t="shared" si="109"/>
        <v>2.6670266702667027E-2</v>
      </c>
      <c r="J539" s="10">
        <f t="shared" si="110"/>
        <v>9.3682966335420035E-3</v>
      </c>
      <c r="K539" s="10">
        <f t="shared" si="113"/>
        <v>4.1988304093567255</v>
      </c>
      <c r="L539" s="10">
        <f t="shared" si="114"/>
        <v>8.7272727272727266</v>
      </c>
      <c r="M539" s="10">
        <f t="shared" si="111"/>
        <v>3.7150100895120816E-2</v>
      </c>
      <c r="N539" s="11">
        <f t="shared" si="112"/>
        <v>1.2546559498137618E-2</v>
      </c>
    </row>
    <row r="540" spans="1:14" x14ac:dyDescent="0.2">
      <c r="A540" s="8"/>
      <c r="B540" s="26" t="s">
        <v>512</v>
      </c>
      <c r="C540" s="23">
        <v>7</v>
      </c>
      <c r="D540" s="9">
        <v>5</v>
      </c>
      <c r="E540" s="9">
        <v>71</v>
      </c>
      <c r="F540" s="9">
        <v>24</v>
      </c>
      <c r="G540" s="10">
        <f t="shared" si="107"/>
        <v>3.6218761318362912E-4</v>
      </c>
      <c r="H540" s="10">
        <f t="shared" si="108"/>
        <v>3.2673332026400054E-4</v>
      </c>
      <c r="I540" s="10">
        <f t="shared" si="109"/>
        <v>2.1300213002130022E-3</v>
      </c>
      <c r="J540" s="10">
        <f t="shared" si="110"/>
        <v>1.0506500897430285E-3</v>
      </c>
      <c r="K540" s="10">
        <f t="shared" si="113"/>
        <v>9.1428571428571423</v>
      </c>
      <c r="L540" s="10">
        <f t="shared" si="114"/>
        <v>3.8</v>
      </c>
      <c r="M540" s="10">
        <f t="shared" si="111"/>
        <v>3.3114296062503232E-3</v>
      </c>
      <c r="N540" s="11">
        <f t="shared" si="112"/>
        <v>1.241586617003202E-3</v>
      </c>
    </row>
    <row r="541" spans="1:14" ht="38.25" x14ac:dyDescent="0.2">
      <c r="A541" s="8"/>
      <c r="B541" s="26" t="s">
        <v>513</v>
      </c>
      <c r="C541" s="23">
        <v>1</v>
      </c>
      <c r="D541" s="9">
        <v>1</v>
      </c>
      <c r="E541" s="9">
        <v>2</v>
      </c>
      <c r="F541" s="9">
        <v>4</v>
      </c>
      <c r="G541" s="10">
        <f t="shared" si="107"/>
        <v>5.17410875976613E-5</v>
      </c>
      <c r="H541" s="10">
        <f t="shared" si="108"/>
        <v>6.5346664052800101E-5</v>
      </c>
      <c r="I541" s="10">
        <f t="shared" si="109"/>
        <v>6.0000600006000059E-5</v>
      </c>
      <c r="J541" s="10">
        <f t="shared" si="110"/>
        <v>1.7510834829050475E-4</v>
      </c>
      <c r="K541" s="10">
        <f t="shared" si="113"/>
        <v>1</v>
      </c>
      <c r="L541" s="10">
        <f t="shared" si="114"/>
        <v>3</v>
      </c>
      <c r="M541" s="10">
        <f t="shared" si="111"/>
        <v>5.17410875976613E-5</v>
      </c>
      <c r="N541" s="11">
        <f t="shared" si="112"/>
        <v>1.9603999215840032E-4</v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7</v>
      </c>
      <c r="D543" s="9">
        <v>6</v>
      </c>
      <c r="E543" s="9">
        <v>26</v>
      </c>
      <c r="F543" s="9">
        <v>12</v>
      </c>
      <c r="G543" s="10">
        <f t="shared" si="107"/>
        <v>3.6218761318362912E-4</v>
      </c>
      <c r="H543" s="10">
        <f t="shared" si="108"/>
        <v>3.9207998431680063E-4</v>
      </c>
      <c r="I543" s="10">
        <f t="shared" si="109"/>
        <v>7.800078000780008E-4</v>
      </c>
      <c r="J543" s="10">
        <f t="shared" si="110"/>
        <v>5.2532504487151426E-4</v>
      </c>
      <c r="K543" s="10">
        <f t="shared" si="113"/>
        <v>2.7142857142857144</v>
      </c>
      <c r="L543" s="10">
        <f t="shared" si="114"/>
        <v>1</v>
      </c>
      <c r="M543" s="10">
        <f t="shared" si="111"/>
        <v>9.8308066435556481E-4</v>
      </c>
      <c r="N543" s="11">
        <f t="shared" si="112"/>
        <v>3.9207998431680063E-4</v>
      </c>
    </row>
    <row r="544" spans="1:14" ht="25.5" x14ac:dyDescent="0.2">
      <c r="A544" s="8"/>
      <c r="B544" s="26" t="s">
        <v>516</v>
      </c>
      <c r="C544" s="23">
        <v>7</v>
      </c>
      <c r="D544" s="9">
        <v>63</v>
      </c>
      <c r="E544" s="9">
        <v>1</v>
      </c>
      <c r="F544" s="9">
        <v>8</v>
      </c>
      <c r="G544" s="10">
        <f t="shared" si="107"/>
        <v>3.6218761318362912E-4</v>
      </c>
      <c r="H544" s="10">
        <f t="shared" si="108"/>
        <v>4.1168398353264067E-3</v>
      </c>
      <c r="I544" s="10">
        <f t="shared" si="109"/>
        <v>3.0000300003000029E-5</v>
      </c>
      <c r="J544" s="10">
        <f t="shared" si="110"/>
        <v>3.5021669658100949E-4</v>
      </c>
      <c r="K544" s="10">
        <f t="shared" si="113"/>
        <v>-0.8571428571428571</v>
      </c>
      <c r="L544" s="10">
        <f t="shared" si="114"/>
        <v>-0.87301587301587302</v>
      </c>
      <c r="M544" s="10">
        <f t="shared" si="111"/>
        <v>-3.1044652558596779E-4</v>
      </c>
      <c r="N544" s="11">
        <f t="shared" si="112"/>
        <v>-3.594066522904006E-3</v>
      </c>
    </row>
    <row r="545" spans="1:14" x14ac:dyDescent="0.2">
      <c r="A545" s="8"/>
      <c r="B545" s="26" t="s">
        <v>517</v>
      </c>
      <c r="C545" s="23">
        <v>4</v>
      </c>
      <c r="D545" s="9">
        <v>2</v>
      </c>
      <c r="E545" s="9">
        <v>0</v>
      </c>
      <c r="F545" s="9">
        <v>0</v>
      </c>
      <c r="G545" s="10">
        <f t="shared" si="107"/>
        <v>2.069643503906452E-4</v>
      </c>
      <c r="H545" s="10">
        <f t="shared" si="108"/>
        <v>1.306933281056002E-4</v>
      </c>
      <c r="I545" s="10" t="str">
        <f t="shared" si="109"/>
        <v/>
      </c>
      <c r="J545" s="10" t="str">
        <f t="shared" si="110"/>
        <v/>
      </c>
      <c r="K545" s="10">
        <f t="shared" si="113"/>
        <v>-1</v>
      </c>
      <c r="L545" s="10">
        <f t="shared" si="114"/>
        <v>-1</v>
      </c>
      <c r="M545" s="10">
        <f t="shared" si="111"/>
        <v>-2.069643503906452E-4</v>
      </c>
      <c r="N545" s="11">
        <f t="shared" si="112"/>
        <v>-1.306933281056002E-4</v>
      </c>
    </row>
    <row r="546" spans="1:14" ht="25.5" x14ac:dyDescent="0.2">
      <c r="A546" s="8"/>
      <c r="B546" s="26" t="s">
        <v>518</v>
      </c>
      <c r="C546" s="23">
        <v>43</v>
      </c>
      <c r="D546" s="9">
        <v>233</v>
      </c>
      <c r="E546" s="9">
        <v>0</v>
      </c>
      <c r="F546" s="9">
        <v>1</v>
      </c>
      <c r="G546" s="10">
        <f t="shared" si="107"/>
        <v>2.224866766699436E-3</v>
      </c>
      <c r="H546" s="10">
        <f t="shared" si="108"/>
        <v>1.5225772724302424E-2</v>
      </c>
      <c r="I546" s="10" t="str">
        <f t="shared" si="109"/>
        <v/>
      </c>
      <c r="J546" s="10">
        <f t="shared" si="110"/>
        <v>4.3777087072626186E-5</v>
      </c>
      <c r="K546" s="10">
        <f t="shared" si="113"/>
        <v>-1</v>
      </c>
      <c r="L546" s="10">
        <f t="shared" si="114"/>
        <v>-0.99570815450643779</v>
      </c>
      <c r="M546" s="10">
        <f t="shared" si="111"/>
        <v>-2.224866766699436E-3</v>
      </c>
      <c r="N546" s="11">
        <f t="shared" si="112"/>
        <v>-1.5160426060249624E-2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4</v>
      </c>
      <c r="D549" s="9">
        <v>1</v>
      </c>
      <c r="E549" s="9">
        <v>0</v>
      </c>
      <c r="F549" s="9">
        <v>0</v>
      </c>
      <c r="G549" s="10">
        <f t="shared" si="107"/>
        <v>2.069643503906452E-4</v>
      </c>
      <c r="H549" s="10">
        <f t="shared" si="108"/>
        <v>6.5346664052800101E-5</v>
      </c>
      <c r="I549" s="10" t="str">
        <f t="shared" si="109"/>
        <v/>
      </c>
      <c r="J549" s="10" t="str">
        <f t="shared" si="110"/>
        <v/>
      </c>
      <c r="K549" s="10">
        <f t="shared" si="113"/>
        <v>-1</v>
      </c>
      <c r="L549" s="10">
        <f t="shared" si="114"/>
        <v>-1</v>
      </c>
      <c r="M549" s="10">
        <f t="shared" si="111"/>
        <v>-2.069643503906452E-4</v>
      </c>
      <c r="N549" s="11">
        <f t="shared" si="112"/>
        <v>-6.5346664052800101E-5</v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0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 t="str">
        <f t="shared" si="114"/>
        <v xml:space="preserve"> 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8</v>
      </c>
      <c r="E552" s="9">
        <v>0</v>
      </c>
      <c r="F552" s="9">
        <v>3</v>
      </c>
      <c r="G552" s="10" t="str">
        <f t="shared" si="107"/>
        <v/>
      </c>
      <c r="H552" s="10">
        <f t="shared" si="108"/>
        <v>5.2277331242240081E-4</v>
      </c>
      <c r="I552" s="10" t="str">
        <f t="shared" si="109"/>
        <v/>
      </c>
      <c r="J552" s="10">
        <f t="shared" si="110"/>
        <v>1.3133126121787857E-4</v>
      </c>
      <c r="K552" s="10" t="str">
        <f t="shared" si="113"/>
        <v xml:space="preserve"> </v>
      </c>
      <c r="L552" s="10">
        <f t="shared" si="114"/>
        <v>-0.625</v>
      </c>
      <c r="M552" s="10" t="str">
        <f t="shared" si="111"/>
        <v/>
      </c>
      <c r="N552" s="11">
        <f t="shared" si="112"/>
        <v>-3.2673332026400049E-4</v>
      </c>
    </row>
    <row r="553" spans="1:14" ht="25.5" x14ac:dyDescent="0.2">
      <c r="A553" s="8"/>
      <c r="B553" s="26" t="s">
        <v>525</v>
      </c>
      <c r="C553" s="23">
        <v>0</v>
      </c>
      <c r="D553" s="9">
        <v>4</v>
      </c>
      <c r="E553" s="9">
        <v>0</v>
      </c>
      <c r="F553" s="9">
        <v>2</v>
      </c>
      <c r="G553" s="10" t="str">
        <f t="shared" si="107"/>
        <v/>
      </c>
      <c r="H553" s="10">
        <f t="shared" si="108"/>
        <v>2.613866562112004E-4</v>
      </c>
      <c r="I553" s="10" t="str">
        <f t="shared" si="109"/>
        <v/>
      </c>
      <c r="J553" s="10">
        <f t="shared" si="110"/>
        <v>8.7554174145252373E-5</v>
      </c>
      <c r="K553" s="10" t="str">
        <f t="shared" si="113"/>
        <v xml:space="preserve"> </v>
      </c>
      <c r="L553" s="10">
        <f t="shared" si="114"/>
        <v>-0.5</v>
      </c>
      <c r="M553" s="10" t="str">
        <f t="shared" si="111"/>
        <v/>
      </c>
      <c r="N553" s="11">
        <f t="shared" si="112"/>
        <v>-1.306933281056002E-4</v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1</v>
      </c>
      <c r="E557" s="9">
        <v>0</v>
      </c>
      <c r="F557" s="9">
        <v>0</v>
      </c>
      <c r="G557" s="10" t="str">
        <f t="shared" si="107"/>
        <v/>
      </c>
      <c r="H557" s="10">
        <f t="shared" si="108"/>
        <v>6.5346664052800101E-5</v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>
        <f t="shared" si="114"/>
        <v>-1</v>
      </c>
      <c r="M557" s="10" t="str">
        <f t="shared" si="111"/>
        <v/>
      </c>
      <c r="N557" s="11">
        <f t="shared" si="112"/>
        <v>-6.5346664052800101E-5</v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1</v>
      </c>
      <c r="E559" s="9">
        <v>0</v>
      </c>
      <c r="F559" s="9">
        <v>2</v>
      </c>
      <c r="G559" s="10" t="str">
        <f t="shared" si="107"/>
        <v/>
      </c>
      <c r="H559" s="10">
        <f t="shared" si="108"/>
        <v>6.5346664052800101E-5</v>
      </c>
      <c r="I559" s="10" t="str">
        <f t="shared" si="109"/>
        <v/>
      </c>
      <c r="J559" s="10">
        <f t="shared" si="110"/>
        <v>8.7554174145252373E-5</v>
      </c>
      <c r="K559" s="10" t="str">
        <f t="shared" si="113"/>
        <v xml:space="preserve"> </v>
      </c>
      <c r="L559" s="10">
        <f t="shared" si="114"/>
        <v>1</v>
      </c>
      <c r="M559" s="10" t="str">
        <f t="shared" si="111"/>
        <v/>
      </c>
      <c r="N559" s="11">
        <f t="shared" si="112"/>
        <v>6.5346664052800101E-5</v>
      </c>
    </row>
    <row r="560" spans="1:14" ht="25.5" x14ac:dyDescent="0.2">
      <c r="A560" s="8"/>
      <c r="B560" s="26" t="s">
        <v>532</v>
      </c>
      <c r="C560" s="23">
        <v>0</v>
      </c>
      <c r="D560" s="9">
        <v>1</v>
      </c>
      <c r="E560" s="9">
        <v>0</v>
      </c>
      <c r="F560" s="9">
        <v>1</v>
      </c>
      <c r="G560" s="10" t="str">
        <f t="shared" si="107"/>
        <v/>
      </c>
      <c r="H560" s="10">
        <f t="shared" si="108"/>
        <v>6.5346664052800101E-5</v>
      </c>
      <c r="I560" s="10" t="str">
        <f t="shared" si="109"/>
        <v/>
      </c>
      <c r="J560" s="10">
        <f t="shared" si="110"/>
        <v>4.3777087072626186E-5</v>
      </c>
      <c r="K560" s="10" t="str">
        <f t="shared" si="113"/>
        <v xml:space="preserve"> </v>
      </c>
      <c r="L560" s="10">
        <f t="shared" si="114"/>
        <v>0</v>
      </c>
      <c r="M560" s="10" t="str">
        <f t="shared" si="111"/>
        <v/>
      </c>
      <c r="N560" s="11">
        <f t="shared" si="112"/>
        <v>0</v>
      </c>
    </row>
    <row r="561" spans="1:14" x14ac:dyDescent="0.2">
      <c r="A561" s="8"/>
      <c r="B561" s="26" t="s">
        <v>533</v>
      </c>
      <c r="C561" s="23">
        <v>0</v>
      </c>
      <c r="D561" s="9">
        <v>2</v>
      </c>
      <c r="E561" s="9">
        <v>0</v>
      </c>
      <c r="F561" s="9">
        <v>2</v>
      </c>
      <c r="G561" s="10" t="str">
        <f t="shared" si="107"/>
        <v/>
      </c>
      <c r="H561" s="10">
        <f t="shared" si="108"/>
        <v>1.306933281056002E-4</v>
      </c>
      <c r="I561" s="10" t="str">
        <f t="shared" si="109"/>
        <v/>
      </c>
      <c r="J561" s="10">
        <f t="shared" si="110"/>
        <v>8.7554174145252373E-5</v>
      </c>
      <c r="K561" s="10" t="str">
        <f t="shared" si="113"/>
        <v xml:space="preserve"> </v>
      </c>
      <c r="L561" s="10">
        <f t="shared" si="114"/>
        <v>0</v>
      </c>
      <c r="M561" s="10" t="str">
        <f t="shared" si="111"/>
        <v/>
      </c>
      <c r="N561" s="11">
        <f t="shared" si="112"/>
        <v>0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5</v>
      </c>
      <c r="D563" s="9">
        <v>8</v>
      </c>
      <c r="E563" s="9">
        <v>17</v>
      </c>
      <c r="F563" s="9">
        <v>12</v>
      </c>
      <c r="G563" s="10">
        <f t="shared" ref="G563:G604" si="115">+IF(C563=0,"",C563/C$371)</f>
        <v>2.5870543798830651E-4</v>
      </c>
      <c r="H563" s="10">
        <f t="shared" ref="H563:H604" si="116">+IF(D563=0,"",D563/D$371)</f>
        <v>5.2277331242240081E-4</v>
      </c>
      <c r="I563" s="10">
        <f t="shared" ref="I563:I604" si="117">+IF(E563=0,"",E563/E$371)</f>
        <v>5.1000510005100048E-4</v>
      </c>
      <c r="J563" s="10">
        <f t="shared" ref="J563:J604" si="118">+IF(F563=0,"",F563/F$371)</f>
        <v>5.2532504487151426E-4</v>
      </c>
      <c r="K563" s="10">
        <f t="shared" si="113"/>
        <v>2.4</v>
      </c>
      <c r="L563" s="10">
        <f t="shared" si="114"/>
        <v>0.5</v>
      </c>
      <c r="M563" s="10">
        <f t="shared" ref="M563:M604" si="119">+IF(OR(AND(G563=""),(K563="")),"",G563*K563)</f>
        <v>6.2089305117193558E-4</v>
      </c>
      <c r="N563" s="11">
        <f t="shared" ref="N563:N604" si="120">+IF(OR(AND(H563=""),(L563="")),"",H563*L563)</f>
        <v>2.613866562112004E-4</v>
      </c>
    </row>
    <row r="564" spans="1:14" x14ac:dyDescent="0.2">
      <c r="A564" s="8"/>
      <c r="B564" s="26" t="s">
        <v>536</v>
      </c>
      <c r="C564" s="23">
        <v>19</v>
      </c>
      <c r="D564" s="9">
        <v>113</v>
      </c>
      <c r="E564" s="9">
        <v>57</v>
      </c>
      <c r="F564" s="9">
        <v>200</v>
      </c>
      <c r="G564" s="10">
        <f t="shared" si="115"/>
        <v>9.8308066435556481E-4</v>
      </c>
      <c r="H564" s="10">
        <f t="shared" si="116"/>
        <v>7.3841730379664121E-3</v>
      </c>
      <c r="I564" s="10">
        <f t="shared" si="117"/>
        <v>1.7100171001710018E-3</v>
      </c>
      <c r="J564" s="10">
        <f t="shared" si="118"/>
        <v>8.7554174145252368E-3</v>
      </c>
      <c r="K564" s="10">
        <f t="shared" ref="K564:K604" si="121">+IF(AND(C564=0,E564=0)," ",IF(C564=0,1,IF(E564=0,-1,(E564-C564)/C564)))</f>
        <v>2</v>
      </c>
      <c r="L564" s="10">
        <f t="shared" ref="L564:L604" si="122">+IF(AND(D564=0,F564=0)," ",IF(D564=0,1,IF(F564=0,-1,(F564-D564)/D564)))</f>
        <v>0.76991150442477874</v>
      </c>
      <c r="M564" s="10">
        <f t="shared" si="119"/>
        <v>1.9661613287111296E-3</v>
      </c>
      <c r="N564" s="11">
        <f t="shared" si="120"/>
        <v>5.6851597725936093E-3</v>
      </c>
    </row>
    <row r="565" spans="1:14" ht="25.5" x14ac:dyDescent="0.2">
      <c r="A565" s="8"/>
      <c r="B565" s="26" t="s">
        <v>537</v>
      </c>
      <c r="C565" s="23">
        <v>0</v>
      </c>
      <c r="D565" s="9">
        <v>2</v>
      </c>
      <c r="E565" s="9">
        <v>0</v>
      </c>
      <c r="F565" s="9">
        <v>4</v>
      </c>
      <c r="G565" s="10" t="str">
        <f t="shared" si="115"/>
        <v/>
      </c>
      <c r="H565" s="10">
        <f t="shared" si="116"/>
        <v>1.306933281056002E-4</v>
      </c>
      <c r="I565" s="10" t="str">
        <f t="shared" si="117"/>
        <v/>
      </c>
      <c r="J565" s="10">
        <f t="shared" si="118"/>
        <v>1.7510834829050475E-4</v>
      </c>
      <c r="K565" s="10" t="str">
        <f t="shared" si="121"/>
        <v xml:space="preserve"> </v>
      </c>
      <c r="L565" s="10">
        <f t="shared" si="122"/>
        <v>1</v>
      </c>
      <c r="M565" s="10" t="str">
        <f t="shared" si="119"/>
        <v/>
      </c>
      <c r="N565" s="11">
        <f t="shared" si="120"/>
        <v>1.306933281056002E-4</v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10</v>
      </c>
      <c r="D567" s="9">
        <v>33</v>
      </c>
      <c r="E567" s="9">
        <v>5</v>
      </c>
      <c r="F567" s="9">
        <v>65</v>
      </c>
      <c r="G567" s="10">
        <f t="shared" si="115"/>
        <v>5.1741087597661302E-4</v>
      </c>
      <c r="H567" s="10">
        <f t="shared" si="116"/>
        <v>2.1564399137424034E-3</v>
      </c>
      <c r="I567" s="10">
        <f t="shared" si="117"/>
        <v>1.5000150001500014E-4</v>
      </c>
      <c r="J567" s="10">
        <f t="shared" si="118"/>
        <v>2.845510659720702E-3</v>
      </c>
      <c r="K567" s="10">
        <f t="shared" si="121"/>
        <v>-0.5</v>
      </c>
      <c r="L567" s="10">
        <f t="shared" si="122"/>
        <v>0.96969696969696972</v>
      </c>
      <c r="M567" s="10">
        <f t="shared" si="119"/>
        <v>-2.5870543798830651E-4</v>
      </c>
      <c r="N567" s="11">
        <f t="shared" si="120"/>
        <v>2.0910932496896032E-3</v>
      </c>
    </row>
    <row r="568" spans="1:14" x14ac:dyDescent="0.2">
      <c r="A568" s="8"/>
      <c r="B568" s="26" t="s">
        <v>540</v>
      </c>
      <c r="C568" s="23">
        <v>2</v>
      </c>
      <c r="D568" s="9">
        <v>42</v>
      </c>
      <c r="E568" s="9">
        <v>5</v>
      </c>
      <c r="F568" s="9">
        <v>84</v>
      </c>
      <c r="G568" s="10">
        <f t="shared" si="115"/>
        <v>1.034821751953226E-4</v>
      </c>
      <c r="H568" s="10">
        <f t="shared" si="116"/>
        <v>2.7445598902176042E-3</v>
      </c>
      <c r="I568" s="10">
        <f t="shared" si="117"/>
        <v>1.5000150001500014E-4</v>
      </c>
      <c r="J568" s="10">
        <f t="shared" si="118"/>
        <v>3.6772753141005999E-3</v>
      </c>
      <c r="K568" s="10">
        <f t="shared" si="121"/>
        <v>1.5</v>
      </c>
      <c r="L568" s="10">
        <f t="shared" si="122"/>
        <v>1</v>
      </c>
      <c r="M568" s="10">
        <f t="shared" si="119"/>
        <v>1.5522326279298389E-4</v>
      </c>
      <c r="N568" s="11">
        <f t="shared" si="120"/>
        <v>2.7445598902176042E-3</v>
      </c>
    </row>
    <row r="569" spans="1:14" x14ac:dyDescent="0.2">
      <c r="A569" s="8"/>
      <c r="B569" s="26" t="s">
        <v>541</v>
      </c>
      <c r="C569" s="23">
        <v>0</v>
      </c>
      <c r="D569" s="9">
        <v>1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6.5346664052800101E-5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1">
        <f t="shared" si="120"/>
        <v>-6.5346664052800101E-5</v>
      </c>
    </row>
    <row r="570" spans="1:14" x14ac:dyDescent="0.2">
      <c r="A570" s="8"/>
      <c r="B570" s="26" t="s">
        <v>542</v>
      </c>
      <c r="C570" s="23">
        <v>1</v>
      </c>
      <c r="D570" s="9">
        <v>0</v>
      </c>
      <c r="E570" s="9">
        <v>0</v>
      </c>
      <c r="F570" s="9">
        <v>0</v>
      </c>
      <c r="G570" s="10">
        <f t="shared" si="115"/>
        <v>5.17410875976613E-5</v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>
        <f t="shared" si="121"/>
        <v>-1</v>
      </c>
      <c r="L570" s="10" t="str">
        <f t="shared" si="122"/>
        <v xml:space="preserve"> </v>
      </c>
      <c r="M570" s="10">
        <f t="shared" si="119"/>
        <v>-5.17410875976613E-5</v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1</v>
      </c>
      <c r="F572" s="9">
        <v>0</v>
      </c>
      <c r="G572" s="10" t="str">
        <f t="shared" si="115"/>
        <v/>
      </c>
      <c r="H572" s="10" t="str">
        <f t="shared" si="116"/>
        <v/>
      </c>
      <c r="I572" s="10">
        <f t="shared" si="117"/>
        <v>3.0000300003000029E-5</v>
      </c>
      <c r="J572" s="10" t="str">
        <f t="shared" si="118"/>
        <v/>
      </c>
      <c r="K572" s="10">
        <f t="shared" si="121"/>
        <v>1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34</v>
      </c>
      <c r="F573" s="9">
        <v>10</v>
      </c>
      <c r="G573" s="10" t="str">
        <f t="shared" si="115"/>
        <v/>
      </c>
      <c r="H573" s="10" t="str">
        <f t="shared" si="116"/>
        <v/>
      </c>
      <c r="I573" s="10">
        <f t="shared" si="117"/>
        <v>1.020010200102001E-3</v>
      </c>
      <c r="J573" s="10">
        <f t="shared" si="118"/>
        <v>4.3777087072626185E-4</v>
      </c>
      <c r="K573" s="10">
        <f t="shared" si="121"/>
        <v>1</v>
      </c>
      <c r="L573" s="10">
        <f t="shared" si="122"/>
        <v>1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5</v>
      </c>
      <c r="F574" s="9">
        <v>1</v>
      </c>
      <c r="G574" s="10" t="str">
        <f t="shared" si="115"/>
        <v/>
      </c>
      <c r="H574" s="10" t="str">
        <f t="shared" si="116"/>
        <v/>
      </c>
      <c r="I574" s="10">
        <f t="shared" si="117"/>
        <v>1.5000150001500014E-4</v>
      </c>
      <c r="J574" s="10">
        <f t="shared" si="118"/>
        <v>4.3777087072626186E-5</v>
      </c>
      <c r="K574" s="10">
        <f t="shared" si="121"/>
        <v>1</v>
      </c>
      <c r="L574" s="10">
        <f t="shared" si="122"/>
        <v>1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115</v>
      </c>
      <c r="D577" s="9">
        <v>132</v>
      </c>
      <c r="E577" s="9">
        <v>1</v>
      </c>
      <c r="F577" s="9">
        <v>1</v>
      </c>
      <c r="G577" s="10">
        <f t="shared" si="115"/>
        <v>5.9502250737310499E-3</v>
      </c>
      <c r="H577" s="10">
        <f t="shared" si="116"/>
        <v>8.6257596549696135E-3</v>
      </c>
      <c r="I577" s="10">
        <f t="shared" si="117"/>
        <v>3.0000300003000029E-5</v>
      </c>
      <c r="J577" s="10">
        <f t="shared" si="118"/>
        <v>4.3777087072626186E-5</v>
      </c>
      <c r="K577" s="10">
        <f t="shared" si="121"/>
        <v>-0.99130434782608701</v>
      </c>
      <c r="L577" s="10">
        <f t="shared" si="122"/>
        <v>-0.99242424242424243</v>
      </c>
      <c r="M577" s="10">
        <f t="shared" si="119"/>
        <v>-5.8984839861333889E-3</v>
      </c>
      <c r="N577" s="11">
        <f t="shared" si="120"/>
        <v>-8.5604129909168138E-3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</v>
      </c>
      <c r="E580" s="9">
        <v>0</v>
      </c>
      <c r="F580" s="9">
        <v>1</v>
      </c>
      <c r="G580" s="10" t="str">
        <f t="shared" si="115"/>
        <v/>
      </c>
      <c r="H580" s="10">
        <f t="shared" si="116"/>
        <v>6.5346664052800101E-5</v>
      </c>
      <c r="I580" s="10" t="str">
        <f t="shared" si="117"/>
        <v/>
      </c>
      <c r="J580" s="10">
        <f t="shared" si="118"/>
        <v>4.3777087072626186E-5</v>
      </c>
      <c r="K580" s="10" t="str">
        <f t="shared" si="121"/>
        <v xml:space="preserve"> </v>
      </c>
      <c r="L580" s="10">
        <f t="shared" si="122"/>
        <v>0</v>
      </c>
      <c r="M580" s="10" t="str">
        <f t="shared" si="119"/>
        <v/>
      </c>
      <c r="N580" s="11">
        <f t="shared" si="120"/>
        <v>0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14</v>
      </c>
      <c r="E583" s="9">
        <v>1</v>
      </c>
      <c r="F583" s="9">
        <v>4</v>
      </c>
      <c r="G583" s="10" t="str">
        <f t="shared" si="115"/>
        <v/>
      </c>
      <c r="H583" s="10">
        <f t="shared" si="116"/>
        <v>9.1485329673920144E-4</v>
      </c>
      <c r="I583" s="10">
        <f t="shared" si="117"/>
        <v>3.0000300003000029E-5</v>
      </c>
      <c r="J583" s="10">
        <f t="shared" si="118"/>
        <v>1.7510834829050475E-4</v>
      </c>
      <c r="K583" s="10">
        <f t="shared" si="121"/>
        <v>1</v>
      </c>
      <c r="L583" s="10">
        <f t="shared" si="122"/>
        <v>-0.7142857142857143</v>
      </c>
      <c r="M583" s="10" t="str">
        <f t="shared" si="119"/>
        <v/>
      </c>
      <c r="N583" s="11">
        <f t="shared" si="120"/>
        <v>-6.5346664052800109E-4</v>
      </c>
    </row>
    <row r="584" spans="1:14" ht="25.5" x14ac:dyDescent="0.2">
      <c r="A584" s="8"/>
      <c r="B584" s="26" t="s">
        <v>556</v>
      </c>
      <c r="C584" s="23">
        <v>0</v>
      </c>
      <c r="D584" s="9">
        <v>2</v>
      </c>
      <c r="E584" s="9">
        <v>0</v>
      </c>
      <c r="F584" s="9">
        <v>0</v>
      </c>
      <c r="G584" s="10" t="str">
        <f t="shared" si="115"/>
        <v/>
      </c>
      <c r="H584" s="10">
        <f t="shared" si="116"/>
        <v>1.306933281056002E-4</v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>
        <f t="shared" si="122"/>
        <v>-1</v>
      </c>
      <c r="M584" s="10" t="str">
        <f t="shared" si="119"/>
        <v/>
      </c>
      <c r="N584" s="11">
        <f t="shared" si="120"/>
        <v>-1.306933281056002E-4</v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4</v>
      </c>
      <c r="D588" s="9">
        <v>189</v>
      </c>
      <c r="E588" s="9">
        <v>0</v>
      </c>
      <c r="F588" s="9">
        <v>10</v>
      </c>
      <c r="G588" s="10">
        <f t="shared" si="115"/>
        <v>2.069643503906452E-4</v>
      </c>
      <c r="H588" s="10">
        <f t="shared" si="116"/>
        <v>1.2350519505979219E-2</v>
      </c>
      <c r="I588" s="10" t="str">
        <f t="shared" si="117"/>
        <v/>
      </c>
      <c r="J588" s="10">
        <f t="shared" si="118"/>
        <v>4.3777087072626185E-4</v>
      </c>
      <c r="K588" s="10">
        <f t="shared" si="121"/>
        <v>-1</v>
      </c>
      <c r="L588" s="10">
        <f t="shared" si="122"/>
        <v>-0.94708994708994709</v>
      </c>
      <c r="M588" s="10">
        <f t="shared" si="119"/>
        <v>-2.069643503906452E-4</v>
      </c>
      <c r="N588" s="11">
        <f t="shared" si="120"/>
        <v>-1.1697052865451219E-2</v>
      </c>
    </row>
    <row r="589" spans="1:14" ht="25.5" x14ac:dyDescent="0.2">
      <c r="A589" s="8"/>
      <c r="B589" s="26" t="s">
        <v>561</v>
      </c>
      <c r="C589" s="23">
        <v>1</v>
      </c>
      <c r="D589" s="9">
        <v>26</v>
      </c>
      <c r="E589" s="9">
        <v>7</v>
      </c>
      <c r="F589" s="9">
        <v>143</v>
      </c>
      <c r="G589" s="10">
        <f t="shared" si="115"/>
        <v>5.17410875976613E-5</v>
      </c>
      <c r="H589" s="10">
        <f t="shared" si="116"/>
        <v>1.6990132653728028E-3</v>
      </c>
      <c r="I589" s="10">
        <f t="shared" si="117"/>
        <v>2.100021000210002E-4</v>
      </c>
      <c r="J589" s="10">
        <f t="shared" si="118"/>
        <v>6.2601234513855446E-3</v>
      </c>
      <c r="K589" s="10">
        <f t="shared" si="121"/>
        <v>6</v>
      </c>
      <c r="L589" s="10">
        <f t="shared" si="122"/>
        <v>4.5</v>
      </c>
      <c r="M589" s="10">
        <f t="shared" si="119"/>
        <v>3.1044652558596779E-4</v>
      </c>
      <c r="N589" s="11">
        <f t="shared" si="120"/>
        <v>7.6455596941776127E-3</v>
      </c>
    </row>
    <row r="590" spans="1:14" x14ac:dyDescent="0.2">
      <c r="A590" s="8"/>
      <c r="B590" s="26" t="s">
        <v>562</v>
      </c>
      <c r="C590" s="23">
        <v>13</v>
      </c>
      <c r="D590" s="9">
        <v>360</v>
      </c>
      <c r="E590" s="9">
        <v>7</v>
      </c>
      <c r="F590" s="9">
        <v>140</v>
      </c>
      <c r="G590" s="10">
        <f t="shared" si="115"/>
        <v>6.7263413876959691E-4</v>
      </c>
      <c r="H590" s="10">
        <f t="shared" si="116"/>
        <v>2.3524799059008037E-2</v>
      </c>
      <c r="I590" s="10">
        <f t="shared" si="117"/>
        <v>2.100021000210002E-4</v>
      </c>
      <c r="J590" s="10">
        <f t="shared" si="118"/>
        <v>6.1287921901676664E-3</v>
      </c>
      <c r="K590" s="10">
        <f t="shared" si="121"/>
        <v>-0.46153846153846156</v>
      </c>
      <c r="L590" s="10">
        <f t="shared" si="122"/>
        <v>-0.61111111111111116</v>
      </c>
      <c r="M590" s="10">
        <f t="shared" si="119"/>
        <v>-3.1044652558596784E-4</v>
      </c>
      <c r="N590" s="11">
        <f t="shared" si="120"/>
        <v>-1.4376266091616024E-2</v>
      </c>
    </row>
    <row r="591" spans="1:14" x14ac:dyDescent="0.2">
      <c r="A591" s="8"/>
      <c r="B591" s="26" t="s">
        <v>563</v>
      </c>
      <c r="C591" s="23">
        <v>4</v>
      </c>
      <c r="D591" s="9">
        <v>4</v>
      </c>
      <c r="E591" s="9">
        <v>1</v>
      </c>
      <c r="F591" s="9">
        <v>10</v>
      </c>
      <c r="G591" s="10">
        <f t="shared" si="115"/>
        <v>2.069643503906452E-4</v>
      </c>
      <c r="H591" s="10">
        <f t="shared" si="116"/>
        <v>2.613866562112004E-4</v>
      </c>
      <c r="I591" s="10">
        <f t="shared" si="117"/>
        <v>3.0000300003000029E-5</v>
      </c>
      <c r="J591" s="10">
        <f t="shared" si="118"/>
        <v>4.3777087072626185E-4</v>
      </c>
      <c r="K591" s="10">
        <f t="shared" si="121"/>
        <v>-0.75</v>
      </c>
      <c r="L591" s="10">
        <f t="shared" si="122"/>
        <v>1.5</v>
      </c>
      <c r="M591" s="10">
        <f t="shared" si="119"/>
        <v>-1.5522326279298389E-4</v>
      </c>
      <c r="N591" s="11">
        <f t="shared" si="120"/>
        <v>3.9207998431680063E-4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1</v>
      </c>
      <c r="D595" s="9">
        <v>29</v>
      </c>
      <c r="E595" s="9">
        <v>0</v>
      </c>
      <c r="F595" s="9">
        <v>0</v>
      </c>
      <c r="G595" s="10">
        <f t="shared" si="115"/>
        <v>5.17410875976613E-5</v>
      </c>
      <c r="H595" s="10">
        <f t="shared" si="116"/>
        <v>1.895053257531203E-3</v>
      </c>
      <c r="I595" s="10" t="str">
        <f t="shared" si="117"/>
        <v/>
      </c>
      <c r="J595" s="10" t="str">
        <f t="shared" si="118"/>
        <v/>
      </c>
      <c r="K595" s="10">
        <f t="shared" si="121"/>
        <v>-1</v>
      </c>
      <c r="L595" s="10">
        <f t="shared" si="122"/>
        <v>-1</v>
      </c>
      <c r="M595" s="10">
        <f t="shared" si="119"/>
        <v>-5.17410875976613E-5</v>
      </c>
      <c r="N595" s="11">
        <f t="shared" si="120"/>
        <v>-1.895053257531203E-3</v>
      </c>
    </row>
    <row r="596" spans="1:14" x14ac:dyDescent="0.2">
      <c r="A596" s="8"/>
      <c r="B596" s="26" t="s">
        <v>568</v>
      </c>
      <c r="C596" s="23">
        <v>5</v>
      </c>
      <c r="D596" s="9">
        <v>9</v>
      </c>
      <c r="E596" s="9">
        <v>0</v>
      </c>
      <c r="F596" s="9">
        <v>0</v>
      </c>
      <c r="G596" s="10">
        <f t="shared" si="115"/>
        <v>2.5870543798830651E-4</v>
      </c>
      <c r="H596" s="10">
        <f t="shared" si="116"/>
        <v>5.8811997647520095E-4</v>
      </c>
      <c r="I596" s="10" t="str">
        <f t="shared" si="117"/>
        <v/>
      </c>
      <c r="J596" s="10" t="str">
        <f t="shared" si="118"/>
        <v/>
      </c>
      <c r="K596" s="10">
        <f t="shared" si="121"/>
        <v>-1</v>
      </c>
      <c r="L596" s="10">
        <f t="shared" si="122"/>
        <v>-1</v>
      </c>
      <c r="M596" s="10">
        <f t="shared" si="119"/>
        <v>-2.5870543798830651E-4</v>
      </c>
      <c r="N596" s="11">
        <f t="shared" si="120"/>
        <v>-5.8811997647520095E-4</v>
      </c>
    </row>
    <row r="597" spans="1:14" x14ac:dyDescent="0.2">
      <c r="A597" s="8"/>
      <c r="B597" s="26" t="s">
        <v>569</v>
      </c>
      <c r="C597" s="23">
        <v>2</v>
      </c>
      <c r="D597" s="9">
        <v>67</v>
      </c>
      <c r="E597" s="9">
        <v>19</v>
      </c>
      <c r="F597" s="9">
        <v>91</v>
      </c>
      <c r="G597" s="10">
        <f t="shared" si="115"/>
        <v>1.034821751953226E-4</v>
      </c>
      <c r="H597" s="10">
        <f t="shared" si="116"/>
        <v>4.3782264915376073E-3</v>
      </c>
      <c r="I597" s="10">
        <f t="shared" si="117"/>
        <v>5.700057000570006E-4</v>
      </c>
      <c r="J597" s="10">
        <f t="shared" si="118"/>
        <v>3.9837149236089829E-3</v>
      </c>
      <c r="K597" s="10">
        <f t="shared" si="121"/>
        <v>8.5</v>
      </c>
      <c r="L597" s="10">
        <f t="shared" si="122"/>
        <v>0.35820895522388058</v>
      </c>
      <c r="M597" s="10">
        <f t="shared" si="119"/>
        <v>8.7959848916024214E-4</v>
      </c>
      <c r="N597" s="11">
        <f t="shared" si="120"/>
        <v>1.5683199372672025E-3</v>
      </c>
    </row>
    <row r="598" spans="1:14" x14ac:dyDescent="0.2">
      <c r="A598" s="8"/>
      <c r="B598" s="26" t="s">
        <v>570</v>
      </c>
      <c r="C598" s="23">
        <v>0</v>
      </c>
      <c r="D598" s="9">
        <v>0</v>
      </c>
      <c r="E598" s="9">
        <v>0</v>
      </c>
      <c r="F598" s="9">
        <v>0</v>
      </c>
      <c r="G598" s="10" t="str">
        <f t="shared" si="115"/>
        <v/>
      </c>
      <c r="H598" s="10" t="str">
        <f t="shared" si="116"/>
        <v/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 t="str">
        <f t="shared" si="122"/>
        <v xml:space="preserve"> </v>
      </c>
      <c r="M598" s="10" t="str">
        <f t="shared" si="119"/>
        <v/>
      </c>
      <c r="N598" s="11" t="str">
        <f t="shared" si="120"/>
        <v/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1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>
        <f t="shared" si="118"/>
        <v>4.3777087072626186E-5</v>
      </c>
      <c r="K599" s="10" t="str">
        <f t="shared" si="121"/>
        <v xml:space="preserve"> </v>
      </c>
      <c r="L599" s="10">
        <f t="shared" si="122"/>
        <v>1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2</v>
      </c>
      <c r="E600" s="9">
        <v>0</v>
      </c>
      <c r="F600" s="9">
        <v>1</v>
      </c>
      <c r="G600" s="10" t="str">
        <f t="shared" si="115"/>
        <v/>
      </c>
      <c r="H600" s="10">
        <f t="shared" si="116"/>
        <v>1.306933281056002E-4</v>
      </c>
      <c r="I600" s="10" t="str">
        <f t="shared" si="117"/>
        <v/>
      </c>
      <c r="J600" s="10">
        <f t="shared" si="118"/>
        <v>4.3777087072626186E-5</v>
      </c>
      <c r="K600" s="10" t="str">
        <f t="shared" si="121"/>
        <v xml:space="preserve"> </v>
      </c>
      <c r="L600" s="10">
        <f t="shared" si="122"/>
        <v>-0.5</v>
      </c>
      <c r="M600" s="10" t="str">
        <f t="shared" si="119"/>
        <v/>
      </c>
      <c r="N600" s="11">
        <f t="shared" si="120"/>
        <v>-6.5346664052800101E-5</v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0</v>
      </c>
      <c r="E602" s="9">
        <v>0</v>
      </c>
      <c r="F602" s="9">
        <v>1</v>
      </c>
      <c r="G602" s="10" t="str">
        <f t="shared" si="115"/>
        <v/>
      </c>
      <c r="H602" s="10" t="str">
        <f t="shared" si="116"/>
        <v/>
      </c>
      <c r="I602" s="10" t="str">
        <f t="shared" si="117"/>
        <v/>
      </c>
      <c r="J602" s="10">
        <f t="shared" si="118"/>
        <v>4.3777087072626186E-5</v>
      </c>
      <c r="K602" s="10" t="str">
        <f t="shared" si="121"/>
        <v xml:space="preserve"> </v>
      </c>
      <c r="L602" s="10">
        <f t="shared" si="122"/>
        <v>1</v>
      </c>
      <c r="M602" s="10" t="str">
        <f t="shared" si="119"/>
        <v/>
      </c>
      <c r="N602" s="11" t="str">
        <f t="shared" si="120"/>
        <v/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3647</v>
      </c>
      <c r="D612" s="20">
        <f>SUM(D613:D640)</f>
        <v>4855</v>
      </c>
      <c r="E612" s="19">
        <f>SUM(E613:E640)</f>
        <v>5344</v>
      </c>
      <c r="F612" s="20">
        <f>SUM(F613:F640)</f>
        <v>6491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0.4653139566767206</v>
      </c>
      <c r="L612" s="22">
        <f>+IF(AND(D612=0,F612=0),"",IF(D612=0,1,IF(F612=0,-1,(F612-D612)/D612)))</f>
        <v>0.33697219361483005</v>
      </c>
      <c r="M612" s="21">
        <f t="shared" ref="M612:M640" si="127">+IF(OR(AND(G612=""),(K612="")),"",G612*K612)</f>
        <v>0.4653139566767206</v>
      </c>
      <c r="N612" s="22">
        <f t="shared" ref="N612:N640" si="128">+IF(OR(AND(H612=""),(L612="")),"",H612*L612)</f>
        <v>0.33697219361483005</v>
      </c>
    </row>
    <row r="613" spans="1:14" x14ac:dyDescent="0.2">
      <c r="A613" s="8"/>
      <c r="B613" s="25" t="s">
        <v>577</v>
      </c>
      <c r="C613" s="31">
        <v>0</v>
      </c>
      <c r="D613" s="28">
        <v>3</v>
      </c>
      <c r="E613" s="28">
        <v>48</v>
      </c>
      <c r="F613" s="28">
        <v>57</v>
      </c>
      <c r="G613" s="29" t="str">
        <f t="shared" si="123"/>
        <v/>
      </c>
      <c r="H613" s="29">
        <f t="shared" si="124"/>
        <v>6.1791967044284239E-4</v>
      </c>
      <c r="I613" s="29">
        <f t="shared" si="125"/>
        <v>8.9820359281437123E-3</v>
      </c>
      <c r="J613" s="29">
        <f t="shared" si="126"/>
        <v>8.7813896163919276E-3</v>
      </c>
      <c r="K613" s="29">
        <f t="shared" ref="K613:K640" si="129">+IF(AND(C613=0,E613=0)," ",IF(C613=0,1,IF(E613=0,-1,(E613-C613)/C613)))</f>
        <v>1</v>
      </c>
      <c r="L613" s="29">
        <f t="shared" ref="L613:L640" si="130">+IF(AND(D613=0,F613=0)," ",IF(D613=0,1,IF(F613=0,-1,(F613-D613)/D613)))</f>
        <v>18</v>
      </c>
      <c r="M613" s="29" t="str">
        <f t="shared" si="127"/>
        <v/>
      </c>
      <c r="N613" s="30">
        <f t="shared" si="128"/>
        <v>1.1122554067971163E-2</v>
      </c>
    </row>
    <row r="614" spans="1:14" x14ac:dyDescent="0.2">
      <c r="A614" s="8"/>
      <c r="B614" s="26" t="s">
        <v>578</v>
      </c>
      <c r="C614" s="23">
        <v>50</v>
      </c>
      <c r="D614" s="9">
        <v>243</v>
      </c>
      <c r="E614" s="9">
        <v>21</v>
      </c>
      <c r="F614" s="9">
        <v>133</v>
      </c>
      <c r="G614" s="10">
        <f t="shared" si="123"/>
        <v>1.3709898546750754E-2</v>
      </c>
      <c r="H614" s="10">
        <f t="shared" si="124"/>
        <v>5.0051493305870234E-2</v>
      </c>
      <c r="I614" s="10">
        <f t="shared" si="125"/>
        <v>3.929640718562874E-3</v>
      </c>
      <c r="J614" s="10">
        <f t="shared" si="126"/>
        <v>2.0489909104914498E-2</v>
      </c>
      <c r="K614" s="10">
        <f t="shared" si="129"/>
        <v>-0.57999999999999996</v>
      </c>
      <c r="L614" s="10">
        <f t="shared" si="130"/>
        <v>-0.45267489711934156</v>
      </c>
      <c r="M614" s="10">
        <f t="shared" si="127"/>
        <v>-7.951741157115437E-3</v>
      </c>
      <c r="N614" s="11">
        <f t="shared" si="128"/>
        <v>-2.2657054582904221E-2</v>
      </c>
    </row>
    <row r="615" spans="1:14" ht="25.5" x14ac:dyDescent="0.2">
      <c r="A615" s="8"/>
      <c r="B615" s="26" t="s">
        <v>579</v>
      </c>
      <c r="C615" s="23">
        <v>143</v>
      </c>
      <c r="D615" s="9">
        <v>134</v>
      </c>
      <c r="E615" s="9">
        <v>637</v>
      </c>
      <c r="F615" s="9">
        <v>691</v>
      </c>
      <c r="G615" s="10">
        <f t="shared" si="123"/>
        <v>3.9210309843707158E-2</v>
      </c>
      <c r="H615" s="10">
        <f t="shared" si="124"/>
        <v>2.7600411946446961E-2</v>
      </c>
      <c r="I615" s="10">
        <f t="shared" si="125"/>
        <v>0.11919910179640719</v>
      </c>
      <c r="J615" s="10">
        <f t="shared" si="126"/>
        <v>0.10645509166538283</v>
      </c>
      <c r="K615" s="10">
        <f t="shared" si="129"/>
        <v>3.4545454545454546</v>
      </c>
      <c r="L615" s="10">
        <f t="shared" si="130"/>
        <v>4.1567164179104479</v>
      </c>
      <c r="M615" s="10">
        <f t="shared" si="127"/>
        <v>0.13545379764189747</v>
      </c>
      <c r="N615" s="11">
        <f t="shared" si="128"/>
        <v>0.11472708547888774</v>
      </c>
    </row>
    <row r="616" spans="1:14" x14ac:dyDescent="0.2">
      <c r="A616" s="8"/>
      <c r="B616" s="26" t="s">
        <v>580</v>
      </c>
      <c r="C616" s="23">
        <v>909</v>
      </c>
      <c r="D616" s="9">
        <v>247</v>
      </c>
      <c r="E616" s="9">
        <v>1461</v>
      </c>
      <c r="F616" s="9">
        <v>256</v>
      </c>
      <c r="G616" s="10">
        <f t="shared" si="123"/>
        <v>0.24924595557992871</v>
      </c>
      <c r="H616" s="10">
        <f t="shared" si="124"/>
        <v>5.087538619979403E-2</v>
      </c>
      <c r="I616" s="10">
        <f t="shared" si="125"/>
        <v>0.27339071856287422</v>
      </c>
      <c r="J616" s="10">
        <f t="shared" si="126"/>
        <v>3.9439223540286554E-2</v>
      </c>
      <c r="K616" s="10">
        <f t="shared" si="129"/>
        <v>0.60726072607260728</v>
      </c>
      <c r="L616" s="10">
        <f t="shared" si="130"/>
        <v>3.643724696356275E-2</v>
      </c>
      <c r="M616" s="10">
        <f t="shared" si="127"/>
        <v>0.15135727995612833</v>
      </c>
      <c r="N616" s="11">
        <f t="shared" si="128"/>
        <v>1.8537590113285273E-3</v>
      </c>
    </row>
    <row r="617" spans="1:14" x14ac:dyDescent="0.2">
      <c r="A617" s="8"/>
      <c r="B617" s="26" t="s">
        <v>581</v>
      </c>
      <c r="C617" s="23">
        <v>27</v>
      </c>
      <c r="D617" s="9">
        <v>221</v>
      </c>
      <c r="E617" s="9">
        <v>0</v>
      </c>
      <c r="F617" s="9">
        <v>0</v>
      </c>
      <c r="G617" s="10">
        <f t="shared" si="123"/>
        <v>7.403345215245407E-3</v>
      </c>
      <c r="H617" s="10">
        <f t="shared" si="124"/>
        <v>4.5520082389289396E-2</v>
      </c>
      <c r="I617" s="10" t="str">
        <f t="shared" si="125"/>
        <v/>
      </c>
      <c r="J617" s="10" t="str">
        <f t="shared" si="126"/>
        <v/>
      </c>
      <c r="K617" s="10">
        <f t="shared" si="129"/>
        <v>-1</v>
      </c>
      <c r="L617" s="10">
        <f t="shared" si="130"/>
        <v>-1</v>
      </c>
      <c r="M617" s="10">
        <f t="shared" si="127"/>
        <v>-7.403345215245407E-3</v>
      </c>
      <c r="N617" s="11">
        <f t="shared" si="128"/>
        <v>-4.5520082389289396E-2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4</v>
      </c>
      <c r="D619" s="9">
        <v>26</v>
      </c>
      <c r="E619" s="9">
        <v>2</v>
      </c>
      <c r="F619" s="9">
        <v>1</v>
      </c>
      <c r="G619" s="10">
        <f t="shared" si="123"/>
        <v>1.0967918837400603E-3</v>
      </c>
      <c r="H619" s="10">
        <f t="shared" si="124"/>
        <v>5.3553038105046344E-3</v>
      </c>
      <c r="I619" s="10">
        <f t="shared" si="125"/>
        <v>3.7425149700598805E-4</v>
      </c>
      <c r="J619" s="10">
        <f t="shared" si="126"/>
        <v>1.5405946695424435E-4</v>
      </c>
      <c r="K619" s="10">
        <f t="shared" si="129"/>
        <v>-0.5</v>
      </c>
      <c r="L619" s="10">
        <f t="shared" si="130"/>
        <v>-0.96153846153846156</v>
      </c>
      <c r="M619" s="10">
        <f t="shared" si="127"/>
        <v>-5.4839594187003013E-4</v>
      </c>
      <c r="N619" s="11">
        <f t="shared" si="128"/>
        <v>-5.1493305870236872E-3</v>
      </c>
    </row>
    <row r="620" spans="1:14" x14ac:dyDescent="0.2">
      <c r="A620" s="8"/>
      <c r="B620" s="26" t="s">
        <v>584</v>
      </c>
      <c r="C620" s="23">
        <v>4</v>
      </c>
      <c r="D620" s="9">
        <v>6</v>
      </c>
      <c r="E620" s="9">
        <v>19</v>
      </c>
      <c r="F620" s="9">
        <v>8</v>
      </c>
      <c r="G620" s="10">
        <f t="shared" si="123"/>
        <v>1.0967918837400603E-3</v>
      </c>
      <c r="H620" s="10">
        <f t="shared" si="124"/>
        <v>1.2358393408856848E-3</v>
      </c>
      <c r="I620" s="10">
        <f t="shared" si="125"/>
        <v>3.5553892215568861E-3</v>
      </c>
      <c r="J620" s="10">
        <f t="shared" si="126"/>
        <v>1.2324757356339548E-3</v>
      </c>
      <c r="K620" s="10">
        <f t="shared" si="129"/>
        <v>3.75</v>
      </c>
      <c r="L620" s="10">
        <f t="shared" si="130"/>
        <v>0.33333333333333331</v>
      </c>
      <c r="M620" s="10">
        <f t="shared" si="127"/>
        <v>4.112969564025226E-3</v>
      </c>
      <c r="N620" s="11">
        <f t="shared" si="128"/>
        <v>4.1194644696189491E-4</v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2</v>
      </c>
      <c r="F621" s="9">
        <v>1</v>
      </c>
      <c r="G621" s="10" t="str">
        <f t="shared" si="123"/>
        <v/>
      </c>
      <c r="H621" s="10" t="str">
        <f t="shared" si="124"/>
        <v/>
      </c>
      <c r="I621" s="10">
        <f t="shared" si="125"/>
        <v>3.7425149700598805E-4</v>
      </c>
      <c r="J621" s="10">
        <f t="shared" si="126"/>
        <v>1.5405946695424435E-4</v>
      </c>
      <c r="K621" s="10">
        <f t="shared" si="129"/>
        <v>1</v>
      </c>
      <c r="L621" s="10">
        <f t="shared" si="130"/>
        <v>1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26</v>
      </c>
      <c r="D622" s="9">
        <v>54</v>
      </c>
      <c r="E622" s="9">
        <v>0</v>
      </c>
      <c r="F622" s="9">
        <v>8</v>
      </c>
      <c r="G622" s="10">
        <f t="shared" si="123"/>
        <v>7.129147244310392E-3</v>
      </c>
      <c r="H622" s="10">
        <f t="shared" si="124"/>
        <v>1.1122554067971163E-2</v>
      </c>
      <c r="I622" s="10" t="str">
        <f t="shared" si="125"/>
        <v/>
      </c>
      <c r="J622" s="10">
        <f t="shared" si="126"/>
        <v>1.2324757356339548E-3</v>
      </c>
      <c r="K622" s="10">
        <f t="shared" si="129"/>
        <v>-1</v>
      </c>
      <c r="L622" s="10">
        <f t="shared" si="130"/>
        <v>-0.85185185185185186</v>
      </c>
      <c r="M622" s="10">
        <f t="shared" si="127"/>
        <v>-7.129147244310392E-3</v>
      </c>
      <c r="N622" s="11">
        <f t="shared" si="128"/>
        <v>-9.4747682801235838E-3</v>
      </c>
    </row>
    <row r="623" spans="1:14" x14ac:dyDescent="0.2">
      <c r="A623" s="8"/>
      <c r="B623" s="26" t="s">
        <v>587</v>
      </c>
      <c r="C623" s="23">
        <v>16</v>
      </c>
      <c r="D623" s="9">
        <v>2</v>
      </c>
      <c r="E623" s="9">
        <v>32</v>
      </c>
      <c r="F623" s="9">
        <v>18</v>
      </c>
      <c r="G623" s="10">
        <f t="shared" si="123"/>
        <v>4.387167534960241E-3</v>
      </c>
      <c r="H623" s="10">
        <f t="shared" si="124"/>
        <v>4.1194644696189496E-4</v>
      </c>
      <c r="I623" s="10">
        <f t="shared" si="125"/>
        <v>5.9880239520958087E-3</v>
      </c>
      <c r="J623" s="10">
        <f t="shared" si="126"/>
        <v>2.773070405176398E-3</v>
      </c>
      <c r="K623" s="10">
        <f t="shared" si="129"/>
        <v>1</v>
      </c>
      <c r="L623" s="10">
        <f t="shared" si="130"/>
        <v>8</v>
      </c>
      <c r="M623" s="10">
        <f t="shared" si="127"/>
        <v>4.387167534960241E-3</v>
      </c>
      <c r="N623" s="11">
        <f t="shared" si="128"/>
        <v>3.2955715756951597E-3</v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2</v>
      </c>
      <c r="E627" s="9">
        <v>0</v>
      </c>
      <c r="F627" s="9">
        <v>0</v>
      </c>
      <c r="G627" s="10" t="str">
        <f t="shared" si="123"/>
        <v/>
      </c>
      <c r="H627" s="10">
        <f t="shared" si="124"/>
        <v>4.1194644696189496E-4</v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>
        <f t="shared" si="130"/>
        <v>-1</v>
      </c>
      <c r="M627" s="10" t="str">
        <f t="shared" si="127"/>
        <v/>
      </c>
      <c r="N627" s="11">
        <f t="shared" si="128"/>
        <v>-4.1194644696189496E-4</v>
      </c>
    </row>
    <row r="628" spans="1:14" x14ac:dyDescent="0.2">
      <c r="A628" s="8"/>
      <c r="B628" s="26" t="s">
        <v>592</v>
      </c>
      <c r="C628" s="23">
        <v>1</v>
      </c>
      <c r="D628" s="9">
        <v>1</v>
      </c>
      <c r="E628" s="9">
        <v>22</v>
      </c>
      <c r="F628" s="9">
        <v>25</v>
      </c>
      <c r="G628" s="10">
        <f t="shared" si="123"/>
        <v>2.7419797093501506E-4</v>
      </c>
      <c r="H628" s="10">
        <f t="shared" si="124"/>
        <v>2.0597322348094748E-4</v>
      </c>
      <c r="I628" s="10">
        <f t="shared" si="125"/>
        <v>4.1167664670658686E-3</v>
      </c>
      <c r="J628" s="10">
        <f t="shared" si="126"/>
        <v>3.8514866738561084E-3</v>
      </c>
      <c r="K628" s="10">
        <f t="shared" si="129"/>
        <v>21</v>
      </c>
      <c r="L628" s="10">
        <f t="shared" si="130"/>
        <v>24</v>
      </c>
      <c r="M628" s="10">
        <f t="shared" si="127"/>
        <v>5.7581573896353161E-3</v>
      </c>
      <c r="N628" s="11">
        <f t="shared" si="128"/>
        <v>4.94335736354274E-3</v>
      </c>
    </row>
    <row r="629" spans="1:14" x14ac:dyDescent="0.2">
      <c r="A629" s="8"/>
      <c r="B629" s="26" t="s">
        <v>593</v>
      </c>
      <c r="C629" s="23">
        <v>0</v>
      </c>
      <c r="D629" s="9">
        <v>1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2.0597322348094748E-4</v>
      </c>
      <c r="I629" s="10" t="str">
        <f t="shared" si="125"/>
        <v/>
      </c>
      <c r="J629" s="10">
        <f t="shared" si="126"/>
        <v>7.7029733477122168E-4</v>
      </c>
      <c r="K629" s="10" t="str">
        <f t="shared" si="129"/>
        <v xml:space="preserve"> </v>
      </c>
      <c r="L629" s="10">
        <f t="shared" si="130"/>
        <v>4</v>
      </c>
      <c r="M629" s="10" t="str">
        <f t="shared" si="127"/>
        <v/>
      </c>
      <c r="N629" s="11">
        <f t="shared" si="128"/>
        <v>8.2389289392378992E-4</v>
      </c>
    </row>
    <row r="630" spans="1:14" x14ac:dyDescent="0.2">
      <c r="A630" s="8"/>
      <c r="B630" s="26" t="s">
        <v>594</v>
      </c>
      <c r="C630" s="23">
        <v>49</v>
      </c>
      <c r="D630" s="9">
        <v>128</v>
      </c>
      <c r="E630" s="9">
        <v>34</v>
      </c>
      <c r="F630" s="9">
        <v>202</v>
      </c>
      <c r="G630" s="10">
        <f t="shared" si="123"/>
        <v>1.3435700575815739E-2</v>
      </c>
      <c r="H630" s="10">
        <f t="shared" si="124"/>
        <v>2.6364572605561278E-2</v>
      </c>
      <c r="I630" s="10">
        <f t="shared" si="125"/>
        <v>6.3622754491017963E-3</v>
      </c>
      <c r="J630" s="10">
        <f t="shared" si="126"/>
        <v>3.1120012324757355E-2</v>
      </c>
      <c r="K630" s="10">
        <f t="shared" si="129"/>
        <v>-0.30612244897959184</v>
      </c>
      <c r="L630" s="10">
        <f t="shared" si="130"/>
        <v>0.578125</v>
      </c>
      <c r="M630" s="10">
        <f t="shared" si="127"/>
        <v>-4.112969564025226E-3</v>
      </c>
      <c r="N630" s="11">
        <f t="shared" si="128"/>
        <v>1.5242018537590114E-2</v>
      </c>
    </row>
    <row r="631" spans="1:14" x14ac:dyDescent="0.2">
      <c r="A631" s="8"/>
      <c r="B631" s="26" t="s">
        <v>595</v>
      </c>
      <c r="C631" s="23">
        <v>460</v>
      </c>
      <c r="D631" s="9">
        <v>714</v>
      </c>
      <c r="E631" s="9">
        <v>1088</v>
      </c>
      <c r="F631" s="9">
        <v>1566</v>
      </c>
      <c r="G631" s="10">
        <f t="shared" si="123"/>
        <v>0.12613106663010692</v>
      </c>
      <c r="H631" s="10">
        <f t="shared" si="124"/>
        <v>0.14706488156539649</v>
      </c>
      <c r="I631" s="10">
        <f t="shared" si="125"/>
        <v>0.20359281437125748</v>
      </c>
      <c r="J631" s="10">
        <f t="shared" si="126"/>
        <v>0.24125712525034662</v>
      </c>
      <c r="K631" s="10">
        <f t="shared" si="129"/>
        <v>1.3652173913043477</v>
      </c>
      <c r="L631" s="10">
        <f t="shared" si="130"/>
        <v>1.1932773109243697</v>
      </c>
      <c r="M631" s="10">
        <f t="shared" si="127"/>
        <v>0.17219632574718943</v>
      </c>
      <c r="N631" s="11">
        <f t="shared" si="128"/>
        <v>0.17548918640576724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1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>
        <f t="shared" si="126"/>
        <v>1.5405946695424435E-4</v>
      </c>
      <c r="K632" s="10" t="str">
        <f t="shared" si="129"/>
        <v xml:space="preserve"> </v>
      </c>
      <c r="L632" s="10">
        <f t="shared" si="130"/>
        <v>1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1</v>
      </c>
      <c r="D633" s="9">
        <v>6</v>
      </c>
      <c r="E633" s="9">
        <v>11</v>
      </c>
      <c r="F633" s="9">
        <v>162</v>
      </c>
      <c r="G633" s="10">
        <f t="shared" si="123"/>
        <v>2.7419797093501506E-4</v>
      </c>
      <c r="H633" s="10">
        <f t="shared" si="124"/>
        <v>1.2358393408856848E-3</v>
      </c>
      <c r="I633" s="10">
        <f t="shared" si="125"/>
        <v>2.0583832335329343E-3</v>
      </c>
      <c r="J633" s="10">
        <f t="shared" si="126"/>
        <v>2.4957633646587582E-2</v>
      </c>
      <c r="K633" s="10">
        <f t="shared" si="129"/>
        <v>10</v>
      </c>
      <c r="L633" s="10">
        <f t="shared" si="130"/>
        <v>26</v>
      </c>
      <c r="M633" s="10">
        <f t="shared" si="127"/>
        <v>2.7419797093501505E-3</v>
      </c>
      <c r="N633" s="11">
        <f t="shared" si="128"/>
        <v>3.2131822863027806E-2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8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>
        <f t="shared" si="126"/>
        <v>1.2324757356339548E-3</v>
      </c>
      <c r="K635" s="10" t="str">
        <f t="shared" si="129"/>
        <v xml:space="preserve"> </v>
      </c>
      <c r="L635" s="10">
        <f t="shared" si="130"/>
        <v>1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1</v>
      </c>
      <c r="D636" s="9">
        <v>12</v>
      </c>
      <c r="E636" s="9">
        <v>1</v>
      </c>
      <c r="F636" s="9">
        <v>156</v>
      </c>
      <c r="G636" s="10">
        <f t="shared" si="123"/>
        <v>2.7419797093501506E-4</v>
      </c>
      <c r="H636" s="10">
        <f t="shared" si="124"/>
        <v>2.4716786817713696E-3</v>
      </c>
      <c r="I636" s="10">
        <f t="shared" si="125"/>
        <v>1.8712574850299402E-4</v>
      </c>
      <c r="J636" s="10">
        <f t="shared" si="126"/>
        <v>2.4033276844862117E-2</v>
      </c>
      <c r="K636" s="10">
        <f t="shared" si="129"/>
        <v>0</v>
      </c>
      <c r="L636" s="10">
        <f t="shared" si="130"/>
        <v>12</v>
      </c>
      <c r="M636" s="10">
        <f t="shared" si="127"/>
        <v>0</v>
      </c>
      <c r="N636" s="11">
        <f t="shared" si="128"/>
        <v>2.9660144181256433E-2</v>
      </c>
    </row>
    <row r="637" spans="1:14" x14ac:dyDescent="0.2">
      <c r="A637" s="8"/>
      <c r="B637" s="26" t="s">
        <v>601</v>
      </c>
      <c r="C637" s="23">
        <v>3</v>
      </c>
      <c r="D637" s="9">
        <v>3</v>
      </c>
      <c r="E637" s="9">
        <v>0</v>
      </c>
      <c r="F637" s="9">
        <v>0</v>
      </c>
      <c r="G637" s="10">
        <f t="shared" si="123"/>
        <v>8.2259391280504524E-4</v>
      </c>
      <c r="H637" s="10">
        <f t="shared" si="124"/>
        <v>6.1791967044284239E-4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-8.2259391280504524E-4</v>
      </c>
      <c r="N637" s="11">
        <f t="shared" si="128"/>
        <v>-6.1791967044284239E-4</v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2</v>
      </c>
      <c r="F638" s="9">
        <v>0</v>
      </c>
      <c r="G638" s="10" t="str">
        <f t="shared" si="123"/>
        <v/>
      </c>
      <c r="H638" s="10" t="str">
        <f t="shared" si="124"/>
        <v/>
      </c>
      <c r="I638" s="10">
        <f t="shared" si="125"/>
        <v>3.7425149700598805E-4</v>
      </c>
      <c r="J638" s="10" t="str">
        <f t="shared" si="126"/>
        <v/>
      </c>
      <c r="K638" s="10">
        <f t="shared" si="129"/>
        <v>1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15</v>
      </c>
      <c r="D639" s="9">
        <v>10</v>
      </c>
      <c r="E639" s="9">
        <v>8</v>
      </c>
      <c r="F639" s="9">
        <v>9</v>
      </c>
      <c r="G639" s="10">
        <f t="shared" si="123"/>
        <v>4.112969564025226E-3</v>
      </c>
      <c r="H639" s="10">
        <f t="shared" si="124"/>
        <v>2.0597322348094747E-3</v>
      </c>
      <c r="I639" s="10">
        <f t="shared" si="125"/>
        <v>1.4970059880239522E-3</v>
      </c>
      <c r="J639" s="10">
        <f t="shared" si="126"/>
        <v>1.386535202588199E-3</v>
      </c>
      <c r="K639" s="10">
        <f t="shared" si="129"/>
        <v>-0.46666666666666667</v>
      </c>
      <c r="L639" s="10">
        <f t="shared" si="130"/>
        <v>-0.1</v>
      </c>
      <c r="M639" s="10">
        <f t="shared" si="127"/>
        <v>-1.9193857965451055E-3</v>
      </c>
      <c r="N639" s="11">
        <f t="shared" si="128"/>
        <v>-2.0597322348094748E-4</v>
      </c>
    </row>
    <row r="640" spans="1:14" ht="26.25" thickBot="1" x14ac:dyDescent="0.25">
      <c r="A640" s="8"/>
      <c r="B640" s="27" t="s">
        <v>604</v>
      </c>
      <c r="C640" s="24">
        <v>1938</v>
      </c>
      <c r="D640" s="12">
        <v>3042</v>
      </c>
      <c r="E640" s="12">
        <v>1956</v>
      </c>
      <c r="F640" s="12">
        <v>3184</v>
      </c>
      <c r="G640" s="13">
        <f t="shared" si="123"/>
        <v>0.53139566767205926</v>
      </c>
      <c r="H640" s="13">
        <f t="shared" si="124"/>
        <v>0.62657054582904226</v>
      </c>
      <c r="I640" s="13">
        <f t="shared" si="125"/>
        <v>0.36601796407185627</v>
      </c>
      <c r="J640" s="13">
        <f t="shared" si="126"/>
        <v>0.49052534278231397</v>
      </c>
      <c r="K640" s="13">
        <f t="shared" si="129"/>
        <v>9.2879256965944269E-3</v>
      </c>
      <c r="L640" s="13">
        <f t="shared" si="130"/>
        <v>4.6679815910585142E-2</v>
      </c>
      <c r="M640" s="13">
        <f t="shared" si="127"/>
        <v>4.9355634768302719E-3</v>
      </c>
      <c r="N640" s="14">
        <f t="shared" si="128"/>
        <v>2.9248197734294542E-2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615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616</v>
      </c>
      <c r="C9" s="19">
        <f>+C22+C81+C188+C371+C612</f>
        <v>1021</v>
      </c>
      <c r="D9" s="20">
        <f>+D22+D81+D188+D371+D612</f>
        <v>3488</v>
      </c>
      <c r="E9" s="19">
        <f>+E22+E81+E188+E371+E612</f>
        <v>1093</v>
      </c>
      <c r="F9" s="20">
        <f>+F22+F81+F188+F371+F612</f>
        <v>4372</v>
      </c>
      <c r="G9" s="21">
        <f>SUM(G10:G14)</f>
        <v>1</v>
      </c>
      <c r="H9" s="22">
        <f>SUM(H10:H14)</f>
        <v>0.99999999999999989</v>
      </c>
      <c r="I9" s="21">
        <f>SUM(I10:I14)</f>
        <v>0.99999999999999989</v>
      </c>
      <c r="J9" s="22">
        <f>SUM(J10:J14)</f>
        <v>1</v>
      </c>
      <c r="K9" s="21">
        <f t="shared" ref="K9:L14" si="0">+IF(AND(C9=0,E9=0),"",IF(C9=0,1,IF(E9=0,-1,(E9-C9)/C9)))</f>
        <v>7.0519098922624882E-2</v>
      </c>
      <c r="L9" s="22">
        <f t="shared" si="0"/>
        <v>0.25344036697247707</v>
      </c>
      <c r="M9" s="21">
        <f t="shared" ref="M9:N14" si="1">+IF(OR(AND(G9=""),(K9="")),"",G9*K9)</f>
        <v>7.0519098922624882E-2</v>
      </c>
      <c r="N9" s="22">
        <f t="shared" si="1"/>
        <v>0.25344036697247702</v>
      </c>
    </row>
    <row r="10" spans="1:14" ht="26.25" customHeight="1" x14ac:dyDescent="0.2">
      <c r="A10" s="8"/>
      <c r="B10" s="25" t="s">
        <v>10</v>
      </c>
      <c r="C10" s="23">
        <f>+C22</f>
        <v>16</v>
      </c>
      <c r="D10" s="9">
        <f>+D22</f>
        <v>39</v>
      </c>
      <c r="E10" s="9">
        <f>+E22</f>
        <v>69</v>
      </c>
      <c r="F10" s="9">
        <f>+F22</f>
        <v>84</v>
      </c>
      <c r="G10" s="10">
        <f t="shared" ref="G10:J14" si="2">+C10/C$9</f>
        <v>1.5670910871694418E-2</v>
      </c>
      <c r="H10" s="10">
        <f t="shared" si="2"/>
        <v>1.1181192660550459E-2</v>
      </c>
      <c r="I10" s="10">
        <f t="shared" si="2"/>
        <v>6.3129002744739246E-2</v>
      </c>
      <c r="J10" s="10">
        <f t="shared" si="2"/>
        <v>1.9213174748398901E-2</v>
      </c>
      <c r="K10" s="10">
        <f t="shared" si="0"/>
        <v>3.3125</v>
      </c>
      <c r="L10" s="10">
        <f t="shared" si="0"/>
        <v>1.1538461538461537</v>
      </c>
      <c r="M10" s="10">
        <f t="shared" si="1"/>
        <v>5.190989226248776E-2</v>
      </c>
      <c r="N10" s="11">
        <f t="shared" si="1"/>
        <v>1.290137614678899E-2</v>
      </c>
    </row>
    <row r="11" spans="1:14" ht="25.5" x14ac:dyDescent="0.2">
      <c r="A11" s="8"/>
      <c r="B11" s="26" t="s">
        <v>11</v>
      </c>
      <c r="C11" s="23">
        <f>+C81</f>
        <v>133</v>
      </c>
      <c r="D11" s="9">
        <f>+D81</f>
        <v>100</v>
      </c>
      <c r="E11" s="9">
        <f>+E81</f>
        <v>174</v>
      </c>
      <c r="F11" s="9">
        <f>+F81</f>
        <v>186</v>
      </c>
      <c r="G11" s="10">
        <f t="shared" si="2"/>
        <v>0.13026444662095985</v>
      </c>
      <c r="H11" s="10">
        <f t="shared" si="2"/>
        <v>2.8669724770642203E-2</v>
      </c>
      <c r="I11" s="10">
        <f t="shared" si="2"/>
        <v>0.15919487648673375</v>
      </c>
      <c r="J11" s="10">
        <f t="shared" si="2"/>
        <v>4.2543458371454713E-2</v>
      </c>
      <c r="K11" s="10">
        <f t="shared" si="0"/>
        <v>0.30827067669172931</v>
      </c>
      <c r="L11" s="10">
        <f t="shared" si="0"/>
        <v>0.86</v>
      </c>
      <c r="M11" s="10">
        <f t="shared" si="1"/>
        <v>4.0156709108716944E-2</v>
      </c>
      <c r="N11" s="11">
        <f t="shared" si="1"/>
        <v>2.4655963302752295E-2</v>
      </c>
    </row>
    <row r="12" spans="1:14" ht="25.5" x14ac:dyDescent="0.2">
      <c r="A12" s="8"/>
      <c r="B12" s="26" t="s">
        <v>12</v>
      </c>
      <c r="C12" s="23">
        <f>+C188</f>
        <v>112</v>
      </c>
      <c r="D12" s="9">
        <f>+D188</f>
        <v>296</v>
      </c>
      <c r="E12" s="9">
        <f>+E188</f>
        <v>233</v>
      </c>
      <c r="F12" s="9">
        <f>+F188</f>
        <v>435</v>
      </c>
      <c r="G12" s="10">
        <f t="shared" si="2"/>
        <v>0.10969637610186092</v>
      </c>
      <c r="H12" s="10">
        <f t="shared" si="2"/>
        <v>8.4862385321100922E-2</v>
      </c>
      <c r="I12" s="10">
        <f t="shared" si="2"/>
        <v>0.2131747483989021</v>
      </c>
      <c r="J12" s="10">
        <f t="shared" si="2"/>
        <v>9.94967978042086E-2</v>
      </c>
      <c r="K12" s="10">
        <f t="shared" si="0"/>
        <v>1.0803571428571428</v>
      </c>
      <c r="L12" s="10">
        <f t="shared" si="0"/>
        <v>0.46959459459459457</v>
      </c>
      <c r="M12" s="10">
        <f t="shared" si="1"/>
        <v>0.11851126346718903</v>
      </c>
      <c r="N12" s="11">
        <f t="shared" si="1"/>
        <v>3.9850917431192658E-2</v>
      </c>
    </row>
    <row r="13" spans="1:14" ht="25.5" x14ac:dyDescent="0.2">
      <c r="A13" s="8"/>
      <c r="B13" s="26" t="s">
        <v>13</v>
      </c>
      <c r="C13" s="23">
        <f>+C371</f>
        <v>559</v>
      </c>
      <c r="D13" s="9">
        <f>+D371</f>
        <v>2122</v>
      </c>
      <c r="E13" s="9">
        <f>+E371</f>
        <v>468</v>
      </c>
      <c r="F13" s="9">
        <f>+F371</f>
        <v>2044</v>
      </c>
      <c r="G13" s="10">
        <f t="shared" si="2"/>
        <v>0.54750244857982366</v>
      </c>
      <c r="H13" s="10">
        <f t="shared" si="2"/>
        <v>0.60837155963302747</v>
      </c>
      <c r="I13" s="10">
        <f t="shared" si="2"/>
        <v>0.42817932296431838</v>
      </c>
      <c r="J13" s="10">
        <f t="shared" si="2"/>
        <v>0.46752058554437326</v>
      </c>
      <c r="K13" s="10">
        <f t="shared" si="0"/>
        <v>-0.16279069767441862</v>
      </c>
      <c r="L13" s="10">
        <f t="shared" si="0"/>
        <v>-3.6757775683317624E-2</v>
      </c>
      <c r="M13" s="10">
        <f t="shared" si="1"/>
        <v>-8.9128305582761996E-2</v>
      </c>
      <c r="N13" s="11">
        <f t="shared" si="1"/>
        <v>-2.2362385321100915E-2</v>
      </c>
    </row>
    <row r="14" spans="1:14" ht="26.25" thickBot="1" x14ac:dyDescent="0.25">
      <c r="A14" s="8"/>
      <c r="B14" s="27" t="s">
        <v>14</v>
      </c>
      <c r="C14" s="24">
        <f>+C612</f>
        <v>201</v>
      </c>
      <c r="D14" s="12">
        <f>+D612</f>
        <v>931</v>
      </c>
      <c r="E14" s="12">
        <f>+E612</f>
        <v>149</v>
      </c>
      <c r="F14" s="12">
        <f>+F612</f>
        <v>1623</v>
      </c>
      <c r="G14" s="13">
        <f t="shared" si="2"/>
        <v>0.19686581782566112</v>
      </c>
      <c r="H14" s="13">
        <f t="shared" si="2"/>
        <v>0.26691513761467889</v>
      </c>
      <c r="I14" s="13">
        <f t="shared" si="2"/>
        <v>0.13632204940530648</v>
      </c>
      <c r="J14" s="13">
        <f t="shared" si="2"/>
        <v>0.3712259835315645</v>
      </c>
      <c r="K14" s="13">
        <f t="shared" si="0"/>
        <v>-0.25870646766169153</v>
      </c>
      <c r="L14" s="13">
        <f t="shared" si="0"/>
        <v>0.74328678839957041</v>
      </c>
      <c r="M14" s="13">
        <f t="shared" si="1"/>
        <v>-5.0930460333006855E-2</v>
      </c>
      <c r="N14" s="14">
        <f t="shared" si="1"/>
        <v>0.19839449541284404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16</v>
      </c>
      <c r="D22" s="20">
        <f>SUM(D23:D73)</f>
        <v>39</v>
      </c>
      <c r="E22" s="19">
        <f>SUM(E23:E73)</f>
        <v>69</v>
      </c>
      <c r="F22" s="20">
        <f>SUM(F23:F73)</f>
        <v>84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3.3125</v>
      </c>
      <c r="L22" s="22">
        <f>+IF(AND(D22=0,F22=0),"",IF(D22=0,1,IF(F22=0,-1,(F22-D22)/D22)))</f>
        <v>1.1538461538461537</v>
      </c>
      <c r="M22" s="21">
        <f t="shared" ref="M22:M53" si="7">+IF(OR(AND(G22=""),(K22="")),"",G22*K22)</f>
        <v>3.3125</v>
      </c>
      <c r="N22" s="22">
        <f t="shared" ref="N22:N53" si="8">+IF(OR(AND(H22=""),(L22="")),"",H22*L22)</f>
        <v>1.1538461538461537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0</v>
      </c>
      <c r="F24" s="9">
        <v>0</v>
      </c>
      <c r="G24" s="10" t="str">
        <f t="shared" si="3"/>
        <v/>
      </c>
      <c r="H24" s="10" t="str">
        <f t="shared" si="4"/>
        <v/>
      </c>
      <c r="I24" s="10" t="str">
        <f t="shared" si="5"/>
        <v/>
      </c>
      <c r="J24" s="10" t="str">
        <f t="shared" si="6"/>
        <v/>
      </c>
      <c r="K24" s="10" t="str">
        <f t="shared" si="9"/>
        <v xml:space="preserve"> </v>
      </c>
      <c r="L24" s="10" t="str">
        <f t="shared" si="10"/>
        <v xml:space="preserve"> 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1</v>
      </c>
      <c r="F25" s="9">
        <v>0</v>
      </c>
      <c r="G25" s="10" t="str">
        <f t="shared" si="3"/>
        <v/>
      </c>
      <c r="H25" s="10" t="str">
        <f t="shared" si="4"/>
        <v/>
      </c>
      <c r="I25" s="10">
        <f t="shared" si="5"/>
        <v>1.4492753623188406E-2</v>
      </c>
      <c r="J25" s="10" t="str">
        <f t="shared" si="6"/>
        <v/>
      </c>
      <c r="K25" s="10">
        <f t="shared" si="9"/>
        <v>1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15</v>
      </c>
      <c r="F28" s="9">
        <v>6</v>
      </c>
      <c r="G28" s="10" t="str">
        <f t="shared" si="3"/>
        <v/>
      </c>
      <c r="H28" s="10" t="str">
        <f t="shared" si="4"/>
        <v/>
      </c>
      <c r="I28" s="10">
        <f t="shared" si="5"/>
        <v>0.21739130434782608</v>
      </c>
      <c r="J28" s="10">
        <f t="shared" si="6"/>
        <v>7.1428571428571425E-2</v>
      </c>
      <c r="K28" s="10">
        <f t="shared" si="9"/>
        <v>1</v>
      </c>
      <c r="L28" s="10">
        <f t="shared" si="10"/>
        <v>1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2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>
        <f t="shared" si="6"/>
        <v>2.3809523809523808E-2</v>
      </c>
      <c r="K29" s="10" t="str">
        <f t="shared" si="9"/>
        <v xml:space="preserve"> </v>
      </c>
      <c r="L29" s="10">
        <f t="shared" si="10"/>
        <v>1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2</v>
      </c>
      <c r="F30" s="9">
        <v>0</v>
      </c>
      <c r="G30" s="10">
        <f t="shared" si="3"/>
        <v>6.25E-2</v>
      </c>
      <c r="H30" s="10" t="str">
        <f t="shared" si="4"/>
        <v/>
      </c>
      <c r="I30" s="10">
        <f t="shared" si="5"/>
        <v>2.8985507246376812E-2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6.25E-2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1</v>
      </c>
      <c r="F31" s="9">
        <v>0</v>
      </c>
      <c r="G31" s="10" t="str">
        <f t="shared" si="3"/>
        <v/>
      </c>
      <c r="H31" s="10" t="str">
        <f t="shared" si="4"/>
        <v/>
      </c>
      <c r="I31" s="10">
        <f t="shared" si="5"/>
        <v>1.4492753623188406E-2</v>
      </c>
      <c r="J31" s="10" t="str">
        <f t="shared" si="6"/>
        <v/>
      </c>
      <c r="K31" s="10">
        <f t="shared" si="9"/>
        <v>1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1</v>
      </c>
      <c r="E32" s="9">
        <v>2</v>
      </c>
      <c r="F32" s="9">
        <v>2</v>
      </c>
      <c r="G32" s="10" t="str">
        <f t="shared" si="3"/>
        <v/>
      </c>
      <c r="H32" s="10">
        <f t="shared" si="4"/>
        <v>2.564102564102564E-2</v>
      </c>
      <c r="I32" s="10">
        <f t="shared" si="5"/>
        <v>2.8985507246376812E-2</v>
      </c>
      <c r="J32" s="10">
        <f t="shared" si="6"/>
        <v>2.3809523809523808E-2</v>
      </c>
      <c r="K32" s="10">
        <f t="shared" si="9"/>
        <v>1</v>
      </c>
      <c r="L32" s="10">
        <f t="shared" si="10"/>
        <v>1</v>
      </c>
      <c r="M32" s="10" t="str">
        <f t="shared" si="7"/>
        <v/>
      </c>
      <c r="N32" s="11">
        <f t="shared" si="8"/>
        <v>2.564102564102564E-2</v>
      </c>
    </row>
    <row r="33" spans="1:14" x14ac:dyDescent="0.2">
      <c r="A33" s="8"/>
      <c r="B33" s="26" t="s">
        <v>28</v>
      </c>
      <c r="C33" s="23">
        <v>1</v>
      </c>
      <c r="D33" s="9">
        <v>0</v>
      </c>
      <c r="E33" s="9">
        <v>3</v>
      </c>
      <c r="F33" s="9">
        <v>5</v>
      </c>
      <c r="G33" s="10">
        <f t="shared" si="3"/>
        <v>6.25E-2</v>
      </c>
      <c r="H33" s="10" t="str">
        <f t="shared" si="4"/>
        <v/>
      </c>
      <c r="I33" s="10">
        <f t="shared" si="5"/>
        <v>4.3478260869565216E-2</v>
      </c>
      <c r="J33" s="10">
        <f t="shared" si="6"/>
        <v>5.9523809523809521E-2</v>
      </c>
      <c r="K33" s="10">
        <f t="shared" si="9"/>
        <v>2</v>
      </c>
      <c r="L33" s="10">
        <f t="shared" si="10"/>
        <v>1</v>
      </c>
      <c r="M33" s="10">
        <f t="shared" si="7"/>
        <v>0.125</v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0</v>
      </c>
      <c r="E39" s="9">
        <v>0</v>
      </c>
      <c r="F39" s="9">
        <v>2</v>
      </c>
      <c r="G39" s="10" t="str">
        <f t="shared" si="3"/>
        <v/>
      </c>
      <c r="H39" s="10" t="str">
        <f t="shared" si="4"/>
        <v/>
      </c>
      <c r="I39" s="10" t="str">
        <f t="shared" si="5"/>
        <v/>
      </c>
      <c r="J39" s="10">
        <f t="shared" si="6"/>
        <v>2.3809523809523808E-2</v>
      </c>
      <c r="K39" s="10" t="str">
        <f t="shared" si="9"/>
        <v xml:space="preserve"> </v>
      </c>
      <c r="L39" s="10">
        <f t="shared" si="10"/>
        <v>1</v>
      </c>
      <c r="M39" s="10" t="str">
        <f t="shared" si="7"/>
        <v/>
      </c>
      <c r="N39" s="11" t="str">
        <f t="shared" si="8"/>
        <v/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4</v>
      </c>
      <c r="F41" s="9">
        <v>2</v>
      </c>
      <c r="G41" s="10" t="str">
        <f t="shared" si="3"/>
        <v/>
      </c>
      <c r="H41" s="10" t="str">
        <f t="shared" si="4"/>
        <v/>
      </c>
      <c r="I41" s="10">
        <f t="shared" si="5"/>
        <v>5.7971014492753624E-2</v>
      </c>
      <c r="J41" s="10">
        <f t="shared" si="6"/>
        <v>2.3809523809523808E-2</v>
      </c>
      <c r="K41" s="10">
        <f t="shared" si="9"/>
        <v>1</v>
      </c>
      <c r="L41" s="10">
        <f t="shared" si="10"/>
        <v>1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1</v>
      </c>
      <c r="D42" s="9">
        <v>0</v>
      </c>
      <c r="E42" s="9">
        <v>0</v>
      </c>
      <c r="F42" s="9">
        <v>0</v>
      </c>
      <c r="G42" s="10">
        <f t="shared" si="3"/>
        <v>6.25E-2</v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>
        <f t="shared" si="9"/>
        <v>-1</v>
      </c>
      <c r="L42" s="10" t="str">
        <f t="shared" si="10"/>
        <v xml:space="preserve"> </v>
      </c>
      <c r="M42" s="10">
        <f t="shared" si="7"/>
        <v>-6.25E-2</v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0</v>
      </c>
      <c r="F47" s="9">
        <v>0</v>
      </c>
      <c r="G47" s="10" t="str">
        <f t="shared" si="3"/>
        <v/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 t="str">
        <f t="shared" si="9"/>
        <v xml:space="preserve"> 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0</v>
      </c>
      <c r="E52" s="9">
        <v>0</v>
      </c>
      <c r="F52" s="9">
        <v>0</v>
      </c>
      <c r="G52" s="10" t="str">
        <f t="shared" si="3"/>
        <v/>
      </c>
      <c r="H52" s="10" t="str">
        <f t="shared" si="4"/>
        <v/>
      </c>
      <c r="I52" s="10" t="str">
        <f t="shared" si="5"/>
        <v/>
      </c>
      <c r="J52" s="10" t="str">
        <f t="shared" si="6"/>
        <v/>
      </c>
      <c r="K52" s="10" t="str">
        <f t="shared" si="9"/>
        <v xml:space="preserve"> </v>
      </c>
      <c r="L52" s="10" t="str">
        <f t="shared" si="10"/>
        <v xml:space="preserve"> </v>
      </c>
      <c r="M52" s="10" t="str">
        <f t="shared" si="7"/>
        <v/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0</v>
      </c>
      <c r="E53" s="9">
        <v>35</v>
      </c>
      <c r="F53" s="9">
        <v>48</v>
      </c>
      <c r="G53" s="10">
        <f t="shared" si="3"/>
        <v>6.25E-2</v>
      </c>
      <c r="H53" s="10" t="str">
        <f t="shared" si="4"/>
        <v/>
      </c>
      <c r="I53" s="10">
        <f t="shared" si="5"/>
        <v>0.50724637681159424</v>
      </c>
      <c r="J53" s="10">
        <f t="shared" si="6"/>
        <v>0.5714285714285714</v>
      </c>
      <c r="K53" s="10">
        <f t="shared" si="9"/>
        <v>34</v>
      </c>
      <c r="L53" s="10">
        <f t="shared" si="10"/>
        <v>1</v>
      </c>
      <c r="M53" s="10">
        <f t="shared" si="7"/>
        <v>2.125</v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1</v>
      </c>
      <c r="D54" s="9">
        <v>0</v>
      </c>
      <c r="E54" s="9">
        <v>1</v>
      </c>
      <c r="F54" s="9">
        <v>0</v>
      </c>
      <c r="G54" s="10">
        <f t="shared" ref="G54:G73" si="11">+IF(C54=0,"",C54/C$22)</f>
        <v>6.25E-2</v>
      </c>
      <c r="H54" s="10" t="str">
        <f t="shared" ref="H54:H73" si="12">+IF(D54=0,"",D54/D$22)</f>
        <v/>
      </c>
      <c r="I54" s="10">
        <f t="shared" ref="I54:I73" si="13">+IF(E54=0,"",E54/E$22)</f>
        <v>1.4492753623188406E-2</v>
      </c>
      <c r="J54" s="10" t="str">
        <f t="shared" ref="J54:J73" si="14">+IF(F54=0,"",F54/F$22)</f>
        <v/>
      </c>
      <c r="K54" s="10">
        <f t="shared" si="9"/>
        <v>0</v>
      </c>
      <c r="L54" s="10" t="str">
        <f t="shared" si="10"/>
        <v xml:space="preserve"> </v>
      </c>
      <c r="M54" s="10">
        <f t="shared" ref="M54:M73" si="15">+IF(OR(AND(G54=""),(K54="")),"",G54*K54)</f>
        <v>0</v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1.4492753623188406E-2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3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>
        <f t="shared" si="14"/>
        <v>3.5714285714285712E-2</v>
      </c>
      <c r="K63" s="10" t="str">
        <f t="shared" si="17"/>
        <v xml:space="preserve"> </v>
      </c>
      <c r="L63" s="10">
        <f t="shared" si="18"/>
        <v>1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1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>
        <f t="shared" si="14"/>
        <v>1.1904761904761904E-2</v>
      </c>
      <c r="K64" s="10" t="str">
        <f t="shared" si="17"/>
        <v xml:space="preserve"> </v>
      </c>
      <c r="L64" s="10">
        <f t="shared" si="18"/>
        <v>1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0</v>
      </c>
      <c r="F65" s="9">
        <v>1</v>
      </c>
      <c r="G65" s="10" t="str">
        <f t="shared" si="11"/>
        <v/>
      </c>
      <c r="H65" s="10" t="str">
        <f t="shared" si="12"/>
        <v/>
      </c>
      <c r="I65" s="10" t="str">
        <f t="shared" si="13"/>
        <v/>
      </c>
      <c r="J65" s="10">
        <f t="shared" si="14"/>
        <v>1.1904761904761904E-2</v>
      </c>
      <c r="K65" s="10" t="str">
        <f t="shared" si="17"/>
        <v xml:space="preserve"> </v>
      </c>
      <c r="L65" s="10">
        <f t="shared" si="18"/>
        <v>1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11</v>
      </c>
      <c r="D67" s="9">
        <v>35</v>
      </c>
      <c r="E67" s="9">
        <v>4</v>
      </c>
      <c r="F67" s="9">
        <v>8</v>
      </c>
      <c r="G67" s="10">
        <f t="shared" si="11"/>
        <v>0.6875</v>
      </c>
      <c r="H67" s="10">
        <f t="shared" si="12"/>
        <v>0.89743589743589747</v>
      </c>
      <c r="I67" s="10">
        <f t="shared" si="13"/>
        <v>5.7971014492753624E-2</v>
      </c>
      <c r="J67" s="10">
        <f t="shared" si="14"/>
        <v>9.5238095238095233E-2</v>
      </c>
      <c r="K67" s="10">
        <f t="shared" si="17"/>
        <v>-0.63636363636363635</v>
      </c>
      <c r="L67" s="10">
        <f t="shared" si="18"/>
        <v>-0.77142857142857146</v>
      </c>
      <c r="M67" s="10">
        <f t="shared" si="15"/>
        <v>-0.4375</v>
      </c>
      <c r="N67" s="11">
        <f t="shared" si="16"/>
        <v>-0.6923076923076924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3</v>
      </c>
      <c r="E71" s="9">
        <v>0</v>
      </c>
      <c r="F71" s="9">
        <v>4</v>
      </c>
      <c r="G71" s="10" t="str">
        <f t="shared" si="11"/>
        <v/>
      </c>
      <c r="H71" s="10">
        <f t="shared" si="12"/>
        <v>7.6923076923076927E-2</v>
      </c>
      <c r="I71" s="10" t="str">
        <f t="shared" si="13"/>
        <v/>
      </c>
      <c r="J71" s="10">
        <f t="shared" si="14"/>
        <v>4.7619047619047616E-2</v>
      </c>
      <c r="K71" s="10" t="str">
        <f t="shared" si="17"/>
        <v xml:space="preserve"> </v>
      </c>
      <c r="L71" s="10">
        <f t="shared" si="18"/>
        <v>0.33333333333333331</v>
      </c>
      <c r="M71" s="10" t="str">
        <f t="shared" si="15"/>
        <v/>
      </c>
      <c r="N71" s="11">
        <f t="shared" si="16"/>
        <v>2.564102564102564E-2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133</v>
      </c>
      <c r="D81" s="20">
        <f>SUM(D82:D180)</f>
        <v>100</v>
      </c>
      <c r="E81" s="19">
        <f>SUM(E82:E180)</f>
        <v>174</v>
      </c>
      <c r="F81" s="20">
        <f>SUM(F82:F180)</f>
        <v>186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0.30827067669172931</v>
      </c>
      <c r="L81" s="22">
        <f>+IF(AND(D81=0,F81=0),"",IF(D81=0,1,IF(F81=0,-1,(F81-D81)/D81)))</f>
        <v>0.86</v>
      </c>
      <c r="M81" s="21">
        <f t="shared" ref="M81:M112" si="23">+IF(OR(AND(G81=""),(K81="")),"",G81*K81)</f>
        <v>0.30827067669172931</v>
      </c>
      <c r="N81" s="22">
        <f t="shared" ref="N81:N112" si="24">+IF(OR(AND(H81=""),(L81="")),"",H81*L81)</f>
        <v>0.86</v>
      </c>
    </row>
    <row r="82" spans="1:14" x14ac:dyDescent="0.2">
      <c r="A82" s="8"/>
      <c r="B82" s="25" t="s">
        <v>69</v>
      </c>
      <c r="C82" s="31">
        <v>1</v>
      </c>
      <c r="D82" s="28">
        <v>4</v>
      </c>
      <c r="E82" s="28">
        <v>4</v>
      </c>
      <c r="F82" s="28">
        <v>9</v>
      </c>
      <c r="G82" s="29">
        <f t="shared" si="19"/>
        <v>7.5187969924812026E-3</v>
      </c>
      <c r="H82" s="29">
        <f t="shared" si="20"/>
        <v>0.04</v>
      </c>
      <c r="I82" s="29">
        <f t="shared" si="21"/>
        <v>2.2988505747126436E-2</v>
      </c>
      <c r="J82" s="29">
        <f t="shared" si="22"/>
        <v>4.8387096774193547E-2</v>
      </c>
      <c r="K82" s="29">
        <f t="shared" ref="K82:K113" si="25">+IF(AND(C82=0,E82=0)," ",IF(C82=0,1,IF(E82=0,-1,(E82-C82)/C82)))</f>
        <v>3</v>
      </c>
      <c r="L82" s="29">
        <f t="shared" ref="L82:L113" si="26">+IF(AND(D82=0,F82=0)," ",IF(D82=0,1,IF(F82=0,-1,(F82-D82)/D82)))</f>
        <v>1.25</v>
      </c>
      <c r="M82" s="29">
        <f t="shared" si="23"/>
        <v>2.2556390977443608E-2</v>
      </c>
      <c r="N82" s="30">
        <f t="shared" si="24"/>
        <v>0.05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0</v>
      </c>
      <c r="F83" s="9">
        <v>1</v>
      </c>
      <c r="G83" s="10" t="str">
        <f t="shared" si="19"/>
        <v/>
      </c>
      <c r="H83" s="10" t="str">
        <f t="shared" si="20"/>
        <v/>
      </c>
      <c r="I83" s="10" t="str">
        <f t="shared" si="21"/>
        <v/>
      </c>
      <c r="J83" s="10">
        <f t="shared" si="22"/>
        <v>5.3763440860215058E-3</v>
      </c>
      <c r="K83" s="10" t="str">
        <f t="shared" si="25"/>
        <v xml:space="preserve"> </v>
      </c>
      <c r="L83" s="10">
        <f t="shared" si="26"/>
        <v>1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1</v>
      </c>
      <c r="D85" s="9">
        <v>0</v>
      </c>
      <c r="E85" s="9">
        <v>14</v>
      </c>
      <c r="F85" s="9">
        <v>0</v>
      </c>
      <c r="G85" s="10">
        <f t="shared" si="19"/>
        <v>7.5187969924812026E-3</v>
      </c>
      <c r="H85" s="10" t="str">
        <f t="shared" si="20"/>
        <v/>
      </c>
      <c r="I85" s="10">
        <f t="shared" si="21"/>
        <v>8.0459770114942528E-2</v>
      </c>
      <c r="J85" s="10" t="str">
        <f t="shared" si="22"/>
        <v/>
      </c>
      <c r="K85" s="10">
        <f t="shared" si="25"/>
        <v>13</v>
      </c>
      <c r="L85" s="10" t="str">
        <f t="shared" si="26"/>
        <v xml:space="preserve"> </v>
      </c>
      <c r="M85" s="10">
        <f t="shared" si="23"/>
        <v>9.7744360902255634E-2</v>
      </c>
      <c r="N85" s="11" t="str">
        <f t="shared" si="24"/>
        <v/>
      </c>
    </row>
    <row r="86" spans="1:14" ht="25.5" x14ac:dyDescent="0.2">
      <c r="A86" s="8"/>
      <c r="B86" s="26" t="s">
        <v>73</v>
      </c>
      <c r="C86" s="23">
        <v>1</v>
      </c>
      <c r="D86" s="9">
        <v>0</v>
      </c>
      <c r="E86" s="9">
        <v>8</v>
      </c>
      <c r="F86" s="9">
        <v>1</v>
      </c>
      <c r="G86" s="10">
        <f t="shared" si="19"/>
        <v>7.5187969924812026E-3</v>
      </c>
      <c r="H86" s="10" t="str">
        <f t="shared" si="20"/>
        <v/>
      </c>
      <c r="I86" s="10">
        <f t="shared" si="21"/>
        <v>4.5977011494252873E-2</v>
      </c>
      <c r="J86" s="10">
        <f t="shared" si="22"/>
        <v>5.3763440860215058E-3</v>
      </c>
      <c r="K86" s="10">
        <f t="shared" si="25"/>
        <v>7</v>
      </c>
      <c r="L86" s="10">
        <f t="shared" si="26"/>
        <v>1</v>
      </c>
      <c r="M86" s="10">
        <f t="shared" si="23"/>
        <v>5.2631578947368418E-2</v>
      </c>
      <c r="N86" s="11" t="str">
        <f t="shared" si="24"/>
        <v/>
      </c>
    </row>
    <row r="87" spans="1:14" x14ac:dyDescent="0.2">
      <c r="A87" s="8"/>
      <c r="B87" s="26" t="s">
        <v>74</v>
      </c>
      <c r="C87" s="23">
        <v>0</v>
      </c>
      <c r="D87" s="9">
        <v>5</v>
      </c>
      <c r="E87" s="9">
        <v>0</v>
      </c>
      <c r="F87" s="9">
        <v>0</v>
      </c>
      <c r="G87" s="10" t="str">
        <f t="shared" si="19"/>
        <v/>
      </c>
      <c r="H87" s="10">
        <f t="shared" si="20"/>
        <v>0.05</v>
      </c>
      <c r="I87" s="10" t="str">
        <f t="shared" si="21"/>
        <v/>
      </c>
      <c r="J87" s="10" t="str">
        <f t="shared" si="22"/>
        <v/>
      </c>
      <c r="K87" s="10" t="str">
        <f t="shared" si="25"/>
        <v xml:space="preserve"> </v>
      </c>
      <c r="L87" s="10">
        <f t="shared" si="26"/>
        <v>-1</v>
      </c>
      <c r="M87" s="10" t="str">
        <f t="shared" si="23"/>
        <v/>
      </c>
      <c r="N87" s="11">
        <f t="shared" si="24"/>
        <v>-0.05</v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0</v>
      </c>
      <c r="F88" s="9">
        <v>2</v>
      </c>
      <c r="G88" s="10" t="str">
        <f t="shared" si="19"/>
        <v/>
      </c>
      <c r="H88" s="10" t="str">
        <f t="shared" si="20"/>
        <v/>
      </c>
      <c r="I88" s="10" t="str">
        <f t="shared" si="21"/>
        <v/>
      </c>
      <c r="J88" s="10">
        <f t="shared" si="22"/>
        <v>1.0752688172043012E-2</v>
      </c>
      <c r="K88" s="10" t="str">
        <f t="shared" si="25"/>
        <v xml:space="preserve"> </v>
      </c>
      <c r="L88" s="10">
        <f t="shared" si="26"/>
        <v>1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0</v>
      </c>
      <c r="E93" s="9">
        <v>0</v>
      </c>
      <c r="F93" s="9">
        <v>0</v>
      </c>
      <c r="G93" s="10" t="str">
        <f t="shared" si="19"/>
        <v/>
      </c>
      <c r="H93" s="10" t="str">
        <f t="shared" si="20"/>
        <v/>
      </c>
      <c r="I93" s="10" t="str">
        <f t="shared" si="21"/>
        <v/>
      </c>
      <c r="J93" s="10" t="str">
        <f t="shared" si="22"/>
        <v/>
      </c>
      <c r="K93" s="10" t="str">
        <f t="shared" si="25"/>
        <v xml:space="preserve"> </v>
      </c>
      <c r="L93" s="10" t="str">
        <f t="shared" si="26"/>
        <v xml:space="preserve"> </v>
      </c>
      <c r="M93" s="10" t="str">
        <f t="shared" si="23"/>
        <v/>
      </c>
      <c r="N93" s="11" t="str">
        <f t="shared" si="24"/>
        <v/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6</v>
      </c>
      <c r="D97" s="9">
        <v>0</v>
      </c>
      <c r="E97" s="9">
        <v>0</v>
      </c>
      <c r="F97" s="9">
        <v>0</v>
      </c>
      <c r="G97" s="10">
        <f t="shared" si="19"/>
        <v>4.5112781954887216E-2</v>
      </c>
      <c r="H97" s="10" t="str">
        <f t="shared" si="20"/>
        <v/>
      </c>
      <c r="I97" s="10" t="str">
        <f t="shared" si="21"/>
        <v/>
      </c>
      <c r="J97" s="10" t="str">
        <f t="shared" si="22"/>
        <v/>
      </c>
      <c r="K97" s="10">
        <f t="shared" si="25"/>
        <v>-1</v>
      </c>
      <c r="L97" s="10" t="str">
        <f t="shared" si="26"/>
        <v xml:space="preserve"> </v>
      </c>
      <c r="M97" s="10">
        <f t="shared" si="23"/>
        <v>-4.5112781954887216E-2</v>
      </c>
      <c r="N97" s="11" t="str">
        <f t="shared" si="24"/>
        <v/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0</v>
      </c>
      <c r="D99" s="9">
        <v>0</v>
      </c>
      <c r="E99" s="9">
        <v>0</v>
      </c>
      <c r="F99" s="9">
        <v>0</v>
      </c>
      <c r="G99" s="10" t="str">
        <f t="shared" si="19"/>
        <v/>
      </c>
      <c r="H99" s="10" t="str">
        <f t="shared" si="20"/>
        <v/>
      </c>
      <c r="I99" s="10" t="str">
        <f t="shared" si="21"/>
        <v/>
      </c>
      <c r="J99" s="10" t="str">
        <f t="shared" si="22"/>
        <v/>
      </c>
      <c r="K99" s="10" t="str">
        <f t="shared" si="25"/>
        <v xml:space="preserve"> </v>
      </c>
      <c r="L99" s="10" t="str">
        <f t="shared" si="26"/>
        <v xml:space="preserve"> </v>
      </c>
      <c r="M99" s="10" t="str">
        <f t="shared" si="23"/>
        <v/>
      </c>
      <c r="N99" s="11" t="str">
        <f t="shared" si="24"/>
        <v/>
      </c>
    </row>
    <row r="100" spans="1:14" x14ac:dyDescent="0.2">
      <c r="A100" s="8"/>
      <c r="B100" s="26" t="s">
        <v>88</v>
      </c>
      <c r="C100" s="23">
        <v>2</v>
      </c>
      <c r="D100" s="9">
        <v>5</v>
      </c>
      <c r="E100" s="9">
        <v>20</v>
      </c>
      <c r="F100" s="9">
        <v>29</v>
      </c>
      <c r="G100" s="10">
        <f t="shared" si="19"/>
        <v>1.5037593984962405E-2</v>
      </c>
      <c r="H100" s="10">
        <f t="shared" si="20"/>
        <v>0.05</v>
      </c>
      <c r="I100" s="10">
        <f t="shared" si="21"/>
        <v>0.11494252873563218</v>
      </c>
      <c r="J100" s="10">
        <f t="shared" si="22"/>
        <v>0.15591397849462366</v>
      </c>
      <c r="K100" s="10">
        <f t="shared" si="25"/>
        <v>9</v>
      </c>
      <c r="L100" s="10">
        <f t="shared" si="26"/>
        <v>4.8</v>
      </c>
      <c r="M100" s="10">
        <f t="shared" si="23"/>
        <v>0.13533834586466165</v>
      </c>
      <c r="N100" s="11">
        <f t="shared" si="24"/>
        <v>0.24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0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 t="str">
        <f t="shared" si="22"/>
        <v/>
      </c>
      <c r="K101" s="10" t="str">
        <f t="shared" si="25"/>
        <v xml:space="preserve"> </v>
      </c>
      <c r="L101" s="10" t="str">
        <f t="shared" si="26"/>
        <v xml:space="preserve"> 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4</v>
      </c>
      <c r="D103" s="9">
        <v>20</v>
      </c>
      <c r="E103" s="9">
        <v>7</v>
      </c>
      <c r="F103" s="9">
        <v>17</v>
      </c>
      <c r="G103" s="10">
        <f t="shared" si="19"/>
        <v>3.007518796992481E-2</v>
      </c>
      <c r="H103" s="10">
        <f t="shared" si="20"/>
        <v>0.2</v>
      </c>
      <c r="I103" s="10">
        <f t="shared" si="21"/>
        <v>4.0229885057471264E-2</v>
      </c>
      <c r="J103" s="10">
        <f t="shared" si="22"/>
        <v>9.1397849462365593E-2</v>
      </c>
      <c r="K103" s="10">
        <f t="shared" si="25"/>
        <v>0.75</v>
      </c>
      <c r="L103" s="10">
        <f t="shared" si="26"/>
        <v>-0.15</v>
      </c>
      <c r="M103" s="10">
        <f t="shared" si="23"/>
        <v>2.2556390977443608E-2</v>
      </c>
      <c r="N103" s="11">
        <f t="shared" si="24"/>
        <v>-0.03</v>
      </c>
    </row>
    <row r="104" spans="1:14" x14ac:dyDescent="0.2">
      <c r="A104" s="8"/>
      <c r="B104" s="26" t="s">
        <v>92</v>
      </c>
      <c r="C104" s="23">
        <v>0</v>
      </c>
      <c r="D104" s="9">
        <v>5</v>
      </c>
      <c r="E104" s="9">
        <v>0</v>
      </c>
      <c r="F104" s="9">
        <v>4</v>
      </c>
      <c r="G104" s="10" t="str">
        <f t="shared" si="19"/>
        <v/>
      </c>
      <c r="H104" s="10">
        <f t="shared" si="20"/>
        <v>0.05</v>
      </c>
      <c r="I104" s="10" t="str">
        <f t="shared" si="21"/>
        <v/>
      </c>
      <c r="J104" s="10">
        <f t="shared" si="22"/>
        <v>2.1505376344086023E-2</v>
      </c>
      <c r="K104" s="10" t="str">
        <f t="shared" si="25"/>
        <v xml:space="preserve"> </v>
      </c>
      <c r="L104" s="10">
        <f t="shared" si="26"/>
        <v>-0.2</v>
      </c>
      <c r="M104" s="10" t="str">
        <f t="shared" si="23"/>
        <v/>
      </c>
      <c r="N104" s="11">
        <f t="shared" si="24"/>
        <v>-1.0000000000000002E-2</v>
      </c>
    </row>
    <row r="105" spans="1:14" x14ac:dyDescent="0.2">
      <c r="A105" s="8"/>
      <c r="B105" s="26" t="s">
        <v>93</v>
      </c>
      <c r="C105" s="23">
        <v>1</v>
      </c>
      <c r="D105" s="9">
        <v>0</v>
      </c>
      <c r="E105" s="9">
        <v>0</v>
      </c>
      <c r="F105" s="9">
        <v>0</v>
      </c>
      <c r="G105" s="10">
        <f t="shared" si="19"/>
        <v>7.5187969924812026E-3</v>
      </c>
      <c r="H105" s="10" t="str">
        <f t="shared" si="20"/>
        <v/>
      </c>
      <c r="I105" s="10" t="str">
        <f t="shared" si="21"/>
        <v/>
      </c>
      <c r="J105" s="10" t="str">
        <f t="shared" si="22"/>
        <v/>
      </c>
      <c r="K105" s="10">
        <f t="shared" si="25"/>
        <v>-1</v>
      </c>
      <c r="L105" s="10" t="str">
        <f t="shared" si="26"/>
        <v xml:space="preserve"> </v>
      </c>
      <c r="M105" s="10">
        <f t="shared" si="23"/>
        <v>-7.5187969924812026E-3</v>
      </c>
      <c r="N105" s="11" t="str">
        <f t="shared" si="24"/>
        <v/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0</v>
      </c>
      <c r="F106" s="9">
        <v>0</v>
      </c>
      <c r="G106" s="10" t="str">
        <f t="shared" si="19"/>
        <v/>
      </c>
      <c r="H106" s="10" t="str">
        <f t="shared" si="20"/>
        <v/>
      </c>
      <c r="I106" s="10" t="str">
        <f t="shared" si="21"/>
        <v/>
      </c>
      <c r="J106" s="10" t="str">
        <f t="shared" si="22"/>
        <v/>
      </c>
      <c r="K106" s="10" t="str">
        <f t="shared" si="25"/>
        <v xml:space="preserve"> </v>
      </c>
      <c r="L106" s="10" t="str">
        <f t="shared" si="26"/>
        <v xml:space="preserve"> 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0</v>
      </c>
      <c r="F107" s="9">
        <v>1</v>
      </c>
      <c r="G107" s="10" t="str">
        <f t="shared" si="19"/>
        <v/>
      </c>
      <c r="H107" s="10" t="str">
        <f t="shared" si="20"/>
        <v/>
      </c>
      <c r="I107" s="10" t="str">
        <f t="shared" si="21"/>
        <v/>
      </c>
      <c r="J107" s="10">
        <f t="shared" si="22"/>
        <v>5.3763440860215058E-3</v>
      </c>
      <c r="K107" s="10" t="str">
        <f t="shared" si="25"/>
        <v xml:space="preserve"> 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1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>
        <f t="shared" si="22"/>
        <v>5.3763440860215058E-3</v>
      </c>
      <c r="K108" s="10" t="str">
        <f t="shared" si="25"/>
        <v xml:space="preserve"> </v>
      </c>
      <c r="L108" s="10">
        <f t="shared" si="26"/>
        <v>1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0</v>
      </c>
      <c r="E109" s="9">
        <v>0</v>
      </c>
      <c r="F109" s="9">
        <v>0</v>
      </c>
      <c r="G109" s="10" t="str">
        <f t="shared" si="19"/>
        <v/>
      </c>
      <c r="H109" s="10" t="str">
        <f t="shared" si="20"/>
        <v/>
      </c>
      <c r="I109" s="10" t="str">
        <f t="shared" si="21"/>
        <v/>
      </c>
      <c r="J109" s="10" t="str">
        <f t="shared" si="22"/>
        <v/>
      </c>
      <c r="K109" s="10" t="str">
        <f t="shared" si="25"/>
        <v xml:space="preserve"> </v>
      </c>
      <c r="L109" s="10" t="str">
        <f t="shared" si="26"/>
        <v xml:space="preserve"> </v>
      </c>
      <c r="M109" s="10" t="str">
        <f t="shared" si="23"/>
        <v/>
      </c>
      <c r="N109" s="11" t="str">
        <f t="shared" si="24"/>
        <v/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0</v>
      </c>
      <c r="D111" s="9">
        <v>8</v>
      </c>
      <c r="E111" s="9">
        <v>2</v>
      </c>
      <c r="F111" s="9">
        <v>10</v>
      </c>
      <c r="G111" s="10" t="str">
        <f t="shared" si="19"/>
        <v/>
      </c>
      <c r="H111" s="10">
        <f t="shared" si="20"/>
        <v>0.08</v>
      </c>
      <c r="I111" s="10">
        <f t="shared" si="21"/>
        <v>1.1494252873563218E-2</v>
      </c>
      <c r="J111" s="10">
        <f t="shared" si="22"/>
        <v>5.3763440860215055E-2</v>
      </c>
      <c r="K111" s="10">
        <f t="shared" si="25"/>
        <v>1</v>
      </c>
      <c r="L111" s="10">
        <f t="shared" si="26"/>
        <v>0.25</v>
      </c>
      <c r="M111" s="10" t="str">
        <f t="shared" si="23"/>
        <v/>
      </c>
      <c r="N111" s="11">
        <f t="shared" si="24"/>
        <v>0.02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2</v>
      </c>
      <c r="F112" s="9">
        <v>2</v>
      </c>
      <c r="G112" s="10" t="str">
        <f t="shared" si="19"/>
        <v/>
      </c>
      <c r="H112" s="10" t="str">
        <f t="shared" si="20"/>
        <v/>
      </c>
      <c r="I112" s="10">
        <f t="shared" si="21"/>
        <v>1.1494252873563218E-2</v>
      </c>
      <c r="J112" s="10">
        <f t="shared" si="22"/>
        <v>1.0752688172043012E-2</v>
      </c>
      <c r="K112" s="10">
        <f t="shared" si="25"/>
        <v>1</v>
      </c>
      <c r="L112" s="10">
        <f t="shared" si="26"/>
        <v>1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1</v>
      </c>
      <c r="F114" s="9">
        <v>1</v>
      </c>
      <c r="G114" s="10" t="str">
        <f t="shared" si="27"/>
        <v/>
      </c>
      <c r="H114" s="10" t="str">
        <f t="shared" si="28"/>
        <v/>
      </c>
      <c r="I114" s="10">
        <f t="shared" si="29"/>
        <v>5.7471264367816091E-3</v>
      </c>
      <c r="J114" s="10">
        <f t="shared" si="30"/>
        <v>5.3763440860215058E-3</v>
      </c>
      <c r="K114" s="10">
        <f t="shared" ref="K114:K145" si="33">+IF(AND(C114=0,E114=0)," ",IF(C114=0,1,IF(E114=0,-1,(E114-C114)/C114)))</f>
        <v>1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1</v>
      </c>
      <c r="E115" s="9">
        <v>5</v>
      </c>
      <c r="F115" s="9">
        <v>19</v>
      </c>
      <c r="G115" s="10" t="str">
        <f t="shared" si="27"/>
        <v/>
      </c>
      <c r="H115" s="10">
        <f t="shared" si="28"/>
        <v>0.01</v>
      </c>
      <c r="I115" s="10">
        <f t="shared" si="29"/>
        <v>2.8735632183908046E-2</v>
      </c>
      <c r="J115" s="10">
        <f t="shared" si="30"/>
        <v>0.10215053763440861</v>
      </c>
      <c r="K115" s="10">
        <f t="shared" si="33"/>
        <v>1</v>
      </c>
      <c r="L115" s="10">
        <f t="shared" si="34"/>
        <v>18</v>
      </c>
      <c r="M115" s="10" t="str">
        <f t="shared" si="31"/>
        <v/>
      </c>
      <c r="N115" s="11">
        <f t="shared" si="32"/>
        <v>0.18</v>
      </c>
    </row>
    <row r="116" spans="1:14" x14ac:dyDescent="0.2">
      <c r="A116" s="8"/>
      <c r="B116" s="26" t="s">
        <v>104</v>
      </c>
      <c r="C116" s="23">
        <v>0</v>
      </c>
      <c r="D116" s="9">
        <v>0</v>
      </c>
      <c r="E116" s="9">
        <v>2</v>
      </c>
      <c r="F116" s="9">
        <v>0</v>
      </c>
      <c r="G116" s="10" t="str">
        <f t="shared" si="27"/>
        <v/>
      </c>
      <c r="H116" s="10" t="str">
        <f t="shared" si="28"/>
        <v/>
      </c>
      <c r="I116" s="10">
        <f t="shared" si="29"/>
        <v>1.1494252873563218E-2</v>
      </c>
      <c r="J116" s="10" t="str">
        <f t="shared" si="30"/>
        <v/>
      </c>
      <c r="K116" s="10">
        <f t="shared" si="33"/>
        <v>1</v>
      </c>
      <c r="L116" s="10" t="str">
        <f t="shared" si="34"/>
        <v xml:space="preserve"> </v>
      </c>
      <c r="M116" s="10" t="str">
        <f t="shared" si="31"/>
        <v/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0</v>
      </c>
      <c r="D118" s="9">
        <v>0</v>
      </c>
      <c r="E118" s="9">
        <v>0</v>
      </c>
      <c r="F118" s="9">
        <v>0</v>
      </c>
      <c r="G118" s="10" t="str">
        <f t="shared" si="27"/>
        <v/>
      </c>
      <c r="H118" s="10" t="str">
        <f t="shared" si="28"/>
        <v/>
      </c>
      <c r="I118" s="10" t="str">
        <f t="shared" si="29"/>
        <v/>
      </c>
      <c r="J118" s="10" t="str">
        <f t="shared" si="30"/>
        <v/>
      </c>
      <c r="K118" s="10" t="str">
        <f t="shared" si="33"/>
        <v xml:space="preserve"> </v>
      </c>
      <c r="L118" s="10" t="str">
        <f t="shared" si="34"/>
        <v xml:space="preserve"> </v>
      </c>
      <c r="M118" s="10" t="str">
        <f t="shared" si="31"/>
        <v/>
      </c>
      <c r="N118" s="11" t="str">
        <f t="shared" si="32"/>
        <v/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1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>
        <f t="shared" si="30"/>
        <v>5.3763440860215058E-3</v>
      </c>
      <c r="K120" s="10" t="str">
        <f t="shared" si="33"/>
        <v xml:space="preserve"> </v>
      </c>
      <c r="L120" s="10">
        <f t="shared" si="34"/>
        <v>1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0</v>
      </c>
      <c r="F121" s="9">
        <v>1</v>
      </c>
      <c r="G121" s="10" t="str">
        <f t="shared" si="27"/>
        <v/>
      </c>
      <c r="H121" s="10" t="str">
        <f t="shared" si="28"/>
        <v/>
      </c>
      <c r="I121" s="10" t="str">
        <f t="shared" si="29"/>
        <v/>
      </c>
      <c r="J121" s="10">
        <f t="shared" si="30"/>
        <v>5.3763440860215058E-3</v>
      </c>
      <c r="K121" s="10" t="str">
        <f t="shared" si="33"/>
        <v xml:space="preserve"> </v>
      </c>
      <c r="L121" s="10">
        <f t="shared" si="34"/>
        <v>1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2</v>
      </c>
      <c r="D123" s="9">
        <v>4</v>
      </c>
      <c r="E123" s="9">
        <v>1</v>
      </c>
      <c r="F123" s="9">
        <v>6</v>
      </c>
      <c r="G123" s="10">
        <f t="shared" si="27"/>
        <v>1.5037593984962405E-2</v>
      </c>
      <c r="H123" s="10">
        <f t="shared" si="28"/>
        <v>0.04</v>
      </c>
      <c r="I123" s="10">
        <f t="shared" si="29"/>
        <v>5.7471264367816091E-3</v>
      </c>
      <c r="J123" s="10">
        <f t="shared" si="30"/>
        <v>3.2258064516129031E-2</v>
      </c>
      <c r="K123" s="10">
        <f t="shared" si="33"/>
        <v>-0.5</v>
      </c>
      <c r="L123" s="10">
        <f t="shared" si="34"/>
        <v>0.5</v>
      </c>
      <c r="M123" s="10">
        <f t="shared" si="31"/>
        <v>-7.5187969924812026E-3</v>
      </c>
      <c r="N123" s="11">
        <f t="shared" si="32"/>
        <v>0.02</v>
      </c>
    </row>
    <row r="124" spans="1:14" ht="25.5" x14ac:dyDescent="0.2">
      <c r="A124" s="8"/>
      <c r="B124" s="26" t="s">
        <v>112</v>
      </c>
      <c r="C124" s="23">
        <v>0</v>
      </c>
      <c r="D124" s="9">
        <v>2</v>
      </c>
      <c r="E124" s="9">
        <v>0</v>
      </c>
      <c r="F124" s="9">
        <v>0</v>
      </c>
      <c r="G124" s="10" t="str">
        <f t="shared" si="27"/>
        <v/>
      </c>
      <c r="H124" s="10">
        <f t="shared" si="28"/>
        <v>0.02</v>
      </c>
      <c r="I124" s="10" t="str">
        <f t="shared" si="29"/>
        <v/>
      </c>
      <c r="J124" s="10" t="str">
        <f t="shared" si="30"/>
        <v/>
      </c>
      <c r="K124" s="10" t="str">
        <f t="shared" si="33"/>
        <v xml:space="preserve"> </v>
      </c>
      <c r="L124" s="10">
        <f t="shared" si="34"/>
        <v>-1</v>
      </c>
      <c r="M124" s="10" t="str">
        <f t="shared" si="31"/>
        <v/>
      </c>
      <c r="N124" s="11">
        <f t="shared" si="32"/>
        <v>-0.02</v>
      </c>
    </row>
    <row r="125" spans="1:14" ht="25.5" x14ac:dyDescent="0.2">
      <c r="A125" s="8"/>
      <c r="B125" s="26" t="s">
        <v>113</v>
      </c>
      <c r="C125" s="23">
        <v>0</v>
      </c>
      <c r="D125" s="9">
        <v>1</v>
      </c>
      <c r="E125" s="9">
        <v>1</v>
      </c>
      <c r="F125" s="9">
        <v>4</v>
      </c>
      <c r="G125" s="10" t="str">
        <f t="shared" si="27"/>
        <v/>
      </c>
      <c r="H125" s="10">
        <f t="shared" si="28"/>
        <v>0.01</v>
      </c>
      <c r="I125" s="10">
        <f t="shared" si="29"/>
        <v>5.7471264367816091E-3</v>
      </c>
      <c r="J125" s="10">
        <f t="shared" si="30"/>
        <v>2.1505376344086023E-2</v>
      </c>
      <c r="K125" s="10">
        <f t="shared" si="33"/>
        <v>1</v>
      </c>
      <c r="L125" s="10">
        <f t="shared" si="34"/>
        <v>3</v>
      </c>
      <c r="M125" s="10" t="str">
        <f t="shared" si="31"/>
        <v/>
      </c>
      <c r="N125" s="11">
        <f t="shared" si="32"/>
        <v>0.03</v>
      </c>
    </row>
    <row r="126" spans="1:14" x14ac:dyDescent="0.2">
      <c r="A126" s="8"/>
      <c r="B126" s="26" t="s">
        <v>114</v>
      </c>
      <c r="C126" s="23">
        <v>1</v>
      </c>
      <c r="D126" s="9">
        <v>1</v>
      </c>
      <c r="E126" s="9">
        <v>0</v>
      </c>
      <c r="F126" s="9">
        <v>0</v>
      </c>
      <c r="G126" s="10">
        <f t="shared" si="27"/>
        <v>7.5187969924812026E-3</v>
      </c>
      <c r="H126" s="10">
        <f t="shared" si="28"/>
        <v>0.01</v>
      </c>
      <c r="I126" s="10" t="str">
        <f t="shared" si="29"/>
        <v/>
      </c>
      <c r="J126" s="10" t="str">
        <f t="shared" si="30"/>
        <v/>
      </c>
      <c r="K126" s="10">
        <f t="shared" si="33"/>
        <v>-1</v>
      </c>
      <c r="L126" s="10">
        <f t="shared" si="34"/>
        <v>-1</v>
      </c>
      <c r="M126" s="10">
        <f t="shared" si="31"/>
        <v>-7.5187969924812026E-3</v>
      </c>
      <c r="N126" s="11">
        <f t="shared" si="32"/>
        <v>-0.01</v>
      </c>
    </row>
    <row r="127" spans="1:14" x14ac:dyDescent="0.2">
      <c r="A127" s="8"/>
      <c r="B127" s="26" t="s">
        <v>115</v>
      </c>
      <c r="C127" s="23">
        <v>1</v>
      </c>
      <c r="D127" s="9">
        <v>5</v>
      </c>
      <c r="E127" s="9">
        <v>9</v>
      </c>
      <c r="F127" s="9">
        <v>2</v>
      </c>
      <c r="G127" s="10">
        <f t="shared" si="27"/>
        <v>7.5187969924812026E-3</v>
      </c>
      <c r="H127" s="10">
        <f t="shared" si="28"/>
        <v>0.05</v>
      </c>
      <c r="I127" s="10">
        <f t="shared" si="29"/>
        <v>5.1724137931034482E-2</v>
      </c>
      <c r="J127" s="10">
        <f t="shared" si="30"/>
        <v>1.0752688172043012E-2</v>
      </c>
      <c r="K127" s="10">
        <f t="shared" si="33"/>
        <v>8</v>
      </c>
      <c r="L127" s="10">
        <f t="shared" si="34"/>
        <v>-0.6</v>
      </c>
      <c r="M127" s="10">
        <f t="shared" si="31"/>
        <v>6.0150375939849621E-2</v>
      </c>
      <c r="N127" s="11">
        <f t="shared" si="32"/>
        <v>-0.03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0</v>
      </c>
      <c r="F128" s="9">
        <v>0</v>
      </c>
      <c r="G128" s="10" t="str">
        <f t="shared" si="27"/>
        <v/>
      </c>
      <c r="H128" s="10" t="str">
        <f t="shared" si="28"/>
        <v/>
      </c>
      <c r="I128" s="10" t="str">
        <f t="shared" si="29"/>
        <v/>
      </c>
      <c r="J128" s="10" t="str">
        <f t="shared" si="30"/>
        <v/>
      </c>
      <c r="K128" s="10" t="str">
        <f t="shared" si="33"/>
        <v xml:space="preserve"> </v>
      </c>
      <c r="L128" s="10" t="str">
        <f t="shared" si="34"/>
        <v xml:space="preserve"> 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0</v>
      </c>
      <c r="F129" s="9">
        <v>0</v>
      </c>
      <c r="G129" s="10" t="str">
        <f t="shared" si="27"/>
        <v/>
      </c>
      <c r="H129" s="10" t="str">
        <f t="shared" si="28"/>
        <v/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 t="str">
        <f t="shared" si="34"/>
        <v xml:space="preserve"> 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1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5.7471264367816091E-3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14</v>
      </c>
      <c r="D135" s="9">
        <v>2</v>
      </c>
      <c r="E135" s="9">
        <v>0</v>
      </c>
      <c r="F135" s="9">
        <v>0</v>
      </c>
      <c r="G135" s="10">
        <f t="shared" si="27"/>
        <v>0.10526315789473684</v>
      </c>
      <c r="H135" s="10">
        <f t="shared" si="28"/>
        <v>0.02</v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>
        <f t="shared" si="34"/>
        <v>-1</v>
      </c>
      <c r="M135" s="10">
        <f t="shared" si="31"/>
        <v>-0.10526315789473684</v>
      </c>
      <c r="N135" s="11">
        <f t="shared" si="32"/>
        <v>-0.02</v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52</v>
      </c>
      <c r="D137" s="9">
        <v>5</v>
      </c>
      <c r="E137" s="9">
        <v>18</v>
      </c>
      <c r="F137" s="9">
        <v>4</v>
      </c>
      <c r="G137" s="10">
        <f t="shared" si="27"/>
        <v>0.39097744360902253</v>
      </c>
      <c r="H137" s="10">
        <f t="shared" si="28"/>
        <v>0.05</v>
      </c>
      <c r="I137" s="10">
        <f t="shared" si="29"/>
        <v>0.10344827586206896</v>
      </c>
      <c r="J137" s="10">
        <f t="shared" si="30"/>
        <v>2.1505376344086023E-2</v>
      </c>
      <c r="K137" s="10">
        <f t="shared" si="33"/>
        <v>-0.65384615384615385</v>
      </c>
      <c r="L137" s="10">
        <f t="shared" si="34"/>
        <v>-0.2</v>
      </c>
      <c r="M137" s="10">
        <f t="shared" si="31"/>
        <v>-0.25563909774436089</v>
      </c>
      <c r="N137" s="11">
        <f t="shared" si="32"/>
        <v>-1.0000000000000002E-2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</v>
      </c>
      <c r="D139" s="9">
        <v>0</v>
      </c>
      <c r="E139" s="9">
        <v>1</v>
      </c>
      <c r="F139" s="9">
        <v>0</v>
      </c>
      <c r="G139" s="10">
        <f t="shared" si="27"/>
        <v>7.5187969924812026E-3</v>
      </c>
      <c r="H139" s="10" t="str">
        <f t="shared" si="28"/>
        <v/>
      </c>
      <c r="I139" s="10">
        <f t="shared" si="29"/>
        <v>5.7471264367816091E-3</v>
      </c>
      <c r="J139" s="10" t="str">
        <f t="shared" si="30"/>
        <v/>
      </c>
      <c r="K139" s="10">
        <f t="shared" si="33"/>
        <v>0</v>
      </c>
      <c r="L139" s="10" t="str">
        <f t="shared" si="34"/>
        <v xml:space="preserve"> </v>
      </c>
      <c r="M139" s="10">
        <f t="shared" si="31"/>
        <v>0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</v>
      </c>
      <c r="D141" s="9">
        <v>1</v>
      </c>
      <c r="E141" s="9">
        <v>3</v>
      </c>
      <c r="F141" s="9">
        <v>1</v>
      </c>
      <c r="G141" s="10">
        <f t="shared" si="27"/>
        <v>7.5187969924812026E-3</v>
      </c>
      <c r="H141" s="10">
        <f t="shared" si="28"/>
        <v>0.01</v>
      </c>
      <c r="I141" s="10">
        <f t="shared" si="29"/>
        <v>1.7241379310344827E-2</v>
      </c>
      <c r="J141" s="10">
        <f t="shared" si="30"/>
        <v>5.3763440860215058E-3</v>
      </c>
      <c r="K141" s="10">
        <f t="shared" si="33"/>
        <v>2</v>
      </c>
      <c r="L141" s="10">
        <f t="shared" si="34"/>
        <v>0</v>
      </c>
      <c r="M141" s="10">
        <f t="shared" si="31"/>
        <v>1.5037593984962405E-2</v>
      </c>
      <c r="N141" s="11">
        <f t="shared" si="32"/>
        <v>0</v>
      </c>
    </row>
    <row r="142" spans="1:14" x14ac:dyDescent="0.2">
      <c r="A142" s="8"/>
      <c r="B142" s="26" t="s">
        <v>130</v>
      </c>
      <c r="C142" s="23">
        <v>1</v>
      </c>
      <c r="D142" s="9">
        <v>3</v>
      </c>
      <c r="E142" s="9">
        <v>0</v>
      </c>
      <c r="F142" s="9">
        <v>2</v>
      </c>
      <c r="G142" s="10">
        <f t="shared" si="27"/>
        <v>7.5187969924812026E-3</v>
      </c>
      <c r="H142" s="10">
        <f t="shared" si="28"/>
        <v>0.03</v>
      </c>
      <c r="I142" s="10" t="str">
        <f t="shared" si="29"/>
        <v/>
      </c>
      <c r="J142" s="10">
        <f t="shared" si="30"/>
        <v>1.0752688172043012E-2</v>
      </c>
      <c r="K142" s="10">
        <f t="shared" si="33"/>
        <v>-1</v>
      </c>
      <c r="L142" s="10">
        <f t="shared" si="34"/>
        <v>-0.33333333333333331</v>
      </c>
      <c r="M142" s="10">
        <f t="shared" si="31"/>
        <v>-7.5187969924812026E-3</v>
      </c>
      <c r="N142" s="11">
        <f t="shared" si="32"/>
        <v>-9.9999999999999985E-3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27</v>
      </c>
      <c r="D144" s="9">
        <v>25</v>
      </c>
      <c r="E144" s="9">
        <v>17</v>
      </c>
      <c r="F144" s="9">
        <v>24</v>
      </c>
      <c r="G144" s="10">
        <f t="shared" si="27"/>
        <v>0.20300751879699247</v>
      </c>
      <c r="H144" s="10">
        <f t="shared" si="28"/>
        <v>0.25</v>
      </c>
      <c r="I144" s="10">
        <f t="shared" si="29"/>
        <v>9.7701149425287362E-2</v>
      </c>
      <c r="J144" s="10">
        <f t="shared" si="30"/>
        <v>0.12903225806451613</v>
      </c>
      <c r="K144" s="10">
        <f t="shared" si="33"/>
        <v>-0.37037037037037035</v>
      </c>
      <c r="L144" s="10">
        <f t="shared" si="34"/>
        <v>-0.04</v>
      </c>
      <c r="M144" s="10">
        <f t="shared" si="31"/>
        <v>-7.5187969924812026E-2</v>
      </c>
      <c r="N144" s="11">
        <f t="shared" si="32"/>
        <v>-0.01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1</v>
      </c>
      <c r="E145" s="9">
        <v>4</v>
      </c>
      <c r="F145" s="9">
        <v>3</v>
      </c>
      <c r="G145" s="10" t="str">
        <f t="shared" ref="G145:G180" si="35">+IF(C145=0,"",C145/C$81)</f>
        <v/>
      </c>
      <c r="H145" s="10">
        <f t="shared" ref="H145:H180" si="36">+IF(D145=0,"",D145/D$81)</f>
        <v>0.01</v>
      </c>
      <c r="I145" s="10">
        <f t="shared" ref="I145:I180" si="37">+IF(E145=0,"",E145/E$81)</f>
        <v>2.2988505747126436E-2</v>
      </c>
      <c r="J145" s="10">
        <f t="shared" ref="J145:J180" si="38">+IF(F145=0,"",F145/F$81)</f>
        <v>1.6129032258064516E-2</v>
      </c>
      <c r="K145" s="10">
        <f t="shared" si="33"/>
        <v>1</v>
      </c>
      <c r="L145" s="10">
        <f t="shared" si="34"/>
        <v>2</v>
      </c>
      <c r="M145" s="10" t="str">
        <f t="shared" ref="M145:M180" si="39">+IF(OR(AND(G145=""),(K145="")),"",G145*K145)</f>
        <v/>
      </c>
      <c r="N145" s="11">
        <f t="shared" ref="N145:N180" si="40">+IF(OR(AND(H145=""),(L145="")),"",H145*L145)</f>
        <v>0.02</v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3</v>
      </c>
      <c r="F146" s="9">
        <v>0</v>
      </c>
      <c r="G146" s="10" t="str">
        <f t="shared" si="35"/>
        <v/>
      </c>
      <c r="H146" s="10" t="str">
        <f t="shared" si="36"/>
        <v/>
      </c>
      <c r="I146" s="10">
        <f t="shared" si="37"/>
        <v>1.7241379310344827E-2</v>
      </c>
      <c r="J146" s="10" t="str">
        <f t="shared" si="38"/>
        <v/>
      </c>
      <c r="K146" s="10">
        <f t="shared" ref="K146:K180" si="41">+IF(AND(C146=0,E146=0)," ",IF(C146=0,1,IF(E146=0,-1,(E146-C146)/C146)))</f>
        <v>1</v>
      </c>
      <c r="L146" s="10" t="str">
        <f t="shared" ref="L146:L180" si="42">+IF(AND(D146=0,F146=0)," ",IF(D146=0,1,IF(F146=0,-1,(F146-D146)/D146)))</f>
        <v xml:space="preserve"> 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17</v>
      </c>
      <c r="D147" s="9">
        <v>0</v>
      </c>
      <c r="E147" s="9">
        <v>0</v>
      </c>
      <c r="F147" s="9">
        <v>0</v>
      </c>
      <c r="G147" s="10">
        <f t="shared" si="35"/>
        <v>0.12781954887218044</v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>
        <f t="shared" si="41"/>
        <v>-1</v>
      </c>
      <c r="L147" s="10" t="str">
        <f t="shared" si="42"/>
        <v xml:space="preserve"> </v>
      </c>
      <c r="M147" s="10">
        <f t="shared" si="39"/>
        <v>-0.12781954887218044</v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1</v>
      </c>
      <c r="E149" s="9">
        <v>0</v>
      </c>
      <c r="F149" s="9">
        <v>0</v>
      </c>
      <c r="G149" s="10" t="str">
        <f t="shared" si="35"/>
        <v/>
      </c>
      <c r="H149" s="10">
        <f t="shared" si="36"/>
        <v>0.01</v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>
        <f t="shared" si="42"/>
        <v>-1</v>
      </c>
      <c r="M149" s="10" t="str">
        <f t="shared" si="39"/>
        <v/>
      </c>
      <c r="N149" s="11">
        <f t="shared" si="40"/>
        <v>-0.01</v>
      </c>
    </row>
    <row r="150" spans="1:14" x14ac:dyDescent="0.2">
      <c r="A150" s="8"/>
      <c r="B150" s="26" t="s">
        <v>138</v>
      </c>
      <c r="C150" s="23">
        <v>0</v>
      </c>
      <c r="D150" s="9">
        <v>0</v>
      </c>
      <c r="E150" s="9">
        <v>0</v>
      </c>
      <c r="F150" s="9">
        <v>0</v>
      </c>
      <c r="G150" s="10" t="str">
        <f t="shared" si="35"/>
        <v/>
      </c>
      <c r="H150" s="10" t="str">
        <f t="shared" si="36"/>
        <v/>
      </c>
      <c r="I150" s="10" t="str">
        <f t="shared" si="37"/>
        <v/>
      </c>
      <c r="J150" s="10" t="str">
        <f t="shared" si="38"/>
        <v/>
      </c>
      <c r="K150" s="10" t="str">
        <f t="shared" si="41"/>
        <v xml:space="preserve"> </v>
      </c>
      <c r="L150" s="10" t="str">
        <f t="shared" si="42"/>
        <v xml:space="preserve"> </v>
      </c>
      <c r="M150" s="10" t="str">
        <f t="shared" si="39"/>
        <v/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15</v>
      </c>
      <c r="F152" s="9">
        <v>2</v>
      </c>
      <c r="G152" s="10" t="str">
        <f t="shared" si="35"/>
        <v/>
      </c>
      <c r="H152" s="10" t="str">
        <f t="shared" si="36"/>
        <v/>
      </c>
      <c r="I152" s="10">
        <f t="shared" si="37"/>
        <v>8.6206896551724144E-2</v>
      </c>
      <c r="J152" s="10">
        <f t="shared" si="38"/>
        <v>1.0752688172043012E-2</v>
      </c>
      <c r="K152" s="10">
        <f t="shared" si="41"/>
        <v>1</v>
      </c>
      <c r="L152" s="10">
        <f t="shared" si="42"/>
        <v>1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10</v>
      </c>
      <c r="F153" s="9">
        <v>20</v>
      </c>
      <c r="G153" s="10" t="str">
        <f t="shared" si="35"/>
        <v/>
      </c>
      <c r="H153" s="10" t="str">
        <f t="shared" si="36"/>
        <v/>
      </c>
      <c r="I153" s="10">
        <f t="shared" si="37"/>
        <v>5.7471264367816091E-2</v>
      </c>
      <c r="J153" s="10">
        <f t="shared" si="38"/>
        <v>0.10752688172043011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0</v>
      </c>
      <c r="D154" s="9">
        <v>0</v>
      </c>
      <c r="E154" s="9">
        <v>0</v>
      </c>
      <c r="F154" s="9">
        <v>0</v>
      </c>
      <c r="G154" s="10" t="str">
        <f t="shared" si="35"/>
        <v/>
      </c>
      <c r="H154" s="10" t="str">
        <f t="shared" si="36"/>
        <v/>
      </c>
      <c r="I154" s="10" t="str">
        <f t="shared" si="37"/>
        <v/>
      </c>
      <c r="J154" s="10" t="str">
        <f t="shared" si="38"/>
        <v/>
      </c>
      <c r="K154" s="10" t="str">
        <f t="shared" si="41"/>
        <v xml:space="preserve"> </v>
      </c>
      <c r="L154" s="10" t="str">
        <f t="shared" si="42"/>
        <v xml:space="preserve"> </v>
      </c>
      <c r="M154" s="10" t="str">
        <f t="shared" si="39"/>
        <v/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0</v>
      </c>
      <c r="D155" s="9">
        <v>1</v>
      </c>
      <c r="E155" s="9">
        <v>0</v>
      </c>
      <c r="F155" s="9">
        <v>0</v>
      </c>
      <c r="G155" s="10" t="str">
        <f t="shared" si="35"/>
        <v/>
      </c>
      <c r="H155" s="10">
        <f t="shared" si="36"/>
        <v>0.01</v>
      </c>
      <c r="I155" s="10" t="str">
        <f t="shared" si="37"/>
        <v/>
      </c>
      <c r="J155" s="10" t="str">
        <f t="shared" si="38"/>
        <v/>
      </c>
      <c r="K155" s="10" t="str">
        <f t="shared" si="41"/>
        <v xml:space="preserve"> </v>
      </c>
      <c r="L155" s="10">
        <f t="shared" si="42"/>
        <v>-1</v>
      </c>
      <c r="M155" s="10" t="str">
        <f t="shared" si="39"/>
        <v/>
      </c>
      <c r="N155" s="11">
        <f t="shared" si="40"/>
        <v>-0.01</v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0</v>
      </c>
      <c r="F156" s="9">
        <v>1</v>
      </c>
      <c r="G156" s="10" t="str">
        <f t="shared" si="35"/>
        <v/>
      </c>
      <c r="H156" s="10" t="str">
        <f t="shared" si="36"/>
        <v/>
      </c>
      <c r="I156" s="10" t="str">
        <f t="shared" si="37"/>
        <v/>
      </c>
      <c r="J156" s="10">
        <f t="shared" si="38"/>
        <v>5.3763440860215058E-3</v>
      </c>
      <c r="K156" s="10" t="str">
        <f t="shared" si="41"/>
        <v xml:space="preserve"> </v>
      </c>
      <c r="L156" s="10">
        <f t="shared" si="42"/>
        <v>1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22</v>
      </c>
      <c r="F159" s="9">
        <v>14</v>
      </c>
      <c r="G159" s="10" t="str">
        <f t="shared" si="35"/>
        <v/>
      </c>
      <c r="H159" s="10" t="str">
        <f t="shared" si="36"/>
        <v/>
      </c>
      <c r="I159" s="10">
        <f t="shared" si="37"/>
        <v>0.12643678160919541</v>
      </c>
      <c r="J159" s="10">
        <f t="shared" si="38"/>
        <v>7.5268817204301078E-2</v>
      </c>
      <c r="K159" s="10">
        <f t="shared" si="41"/>
        <v>1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0</v>
      </c>
      <c r="E161" s="9">
        <v>0</v>
      </c>
      <c r="F161" s="9">
        <v>0</v>
      </c>
      <c r="G161" s="10" t="str">
        <f t="shared" si="35"/>
        <v/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 t="str">
        <f t="shared" si="42"/>
        <v xml:space="preserve"> </v>
      </c>
      <c r="M161" s="10" t="str">
        <f t="shared" si="39"/>
        <v/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2</v>
      </c>
      <c r="F166" s="9">
        <v>1</v>
      </c>
      <c r="G166" s="10" t="str">
        <f t="shared" si="35"/>
        <v/>
      </c>
      <c r="H166" s="10" t="str">
        <f t="shared" si="36"/>
        <v/>
      </c>
      <c r="I166" s="10">
        <f t="shared" si="37"/>
        <v>1.1494252873563218E-2</v>
      </c>
      <c r="J166" s="10">
        <f t="shared" si="38"/>
        <v>5.3763440860215058E-3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0</v>
      </c>
      <c r="F168" s="9">
        <v>0</v>
      </c>
      <c r="G168" s="10" t="str">
        <f t="shared" si="35"/>
        <v/>
      </c>
      <c r="H168" s="10" t="str">
        <f t="shared" si="36"/>
        <v/>
      </c>
      <c r="I168" s="10" t="str">
        <f t="shared" si="37"/>
        <v/>
      </c>
      <c r="J168" s="10" t="str">
        <f t="shared" si="38"/>
        <v/>
      </c>
      <c r="K168" s="10" t="str">
        <f t="shared" si="41"/>
        <v xml:space="preserve"> 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0</v>
      </c>
      <c r="F169" s="9">
        <v>1</v>
      </c>
      <c r="G169" s="10" t="str">
        <f t="shared" si="35"/>
        <v/>
      </c>
      <c r="H169" s="10" t="str">
        <f t="shared" si="36"/>
        <v/>
      </c>
      <c r="I169" s="10" t="str">
        <f t="shared" si="37"/>
        <v/>
      </c>
      <c r="J169" s="10">
        <f t="shared" si="38"/>
        <v>5.3763440860215058E-3</v>
      </c>
      <c r="K169" s="10" t="str">
        <f t="shared" si="41"/>
        <v xml:space="preserve"> 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0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 t="str">
        <f t="shared" si="38"/>
        <v/>
      </c>
      <c r="K170" s="10" t="str">
        <f t="shared" si="41"/>
        <v xml:space="preserve"> </v>
      </c>
      <c r="L170" s="10" t="str">
        <f t="shared" si="42"/>
        <v xml:space="preserve"> 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0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 t="str">
        <f t="shared" si="38"/>
        <v/>
      </c>
      <c r="K171" s="10" t="str">
        <f t="shared" si="41"/>
        <v xml:space="preserve"> </v>
      </c>
      <c r="L171" s="10" t="str">
        <f t="shared" si="42"/>
        <v xml:space="preserve"> 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0</v>
      </c>
      <c r="E177" s="9">
        <v>2</v>
      </c>
      <c r="F177" s="9">
        <v>2</v>
      </c>
      <c r="G177" s="10" t="str">
        <f t="shared" si="35"/>
        <v/>
      </c>
      <c r="H177" s="10" t="str">
        <f t="shared" si="36"/>
        <v/>
      </c>
      <c r="I177" s="10">
        <f t="shared" si="37"/>
        <v>1.1494252873563218E-2</v>
      </c>
      <c r="J177" s="10">
        <f t="shared" si="38"/>
        <v>1.0752688172043012E-2</v>
      </c>
      <c r="K177" s="10">
        <f t="shared" si="41"/>
        <v>1</v>
      </c>
      <c r="L177" s="10">
        <f t="shared" si="42"/>
        <v>1</v>
      </c>
      <c r="M177" s="10" t="str">
        <f t="shared" si="39"/>
        <v/>
      </c>
      <c r="N177" s="11" t="str">
        <f t="shared" si="40"/>
        <v/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112</v>
      </c>
      <c r="D188" s="20">
        <f>SUM(D189:D363)</f>
        <v>296</v>
      </c>
      <c r="E188" s="19">
        <f>SUM(E189:E363)</f>
        <v>233</v>
      </c>
      <c r="F188" s="20">
        <f>SUM(F189:F363)</f>
        <v>435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1.0803571428571428</v>
      </c>
      <c r="L188" s="22">
        <f>+IF(AND(D188=0,F188=0),"",IF(D188=0,1,IF(F188=0,-1,(F188-D188)/D188)))</f>
        <v>0.46959459459459457</v>
      </c>
      <c r="M188" s="21">
        <f t="shared" ref="M188:M219" si="47">+IF(OR(AND(G188=""),(K188="")),"",G188*K188)</f>
        <v>1.0803571428571428</v>
      </c>
      <c r="N188" s="22">
        <f t="shared" ref="N188:N219" si="48">+IF(OR(AND(H188=""),(L188="")),"",H188*L188)</f>
        <v>0.46959459459459457</v>
      </c>
    </row>
    <row r="189" spans="1:14" ht="25.5" customHeight="1" x14ac:dyDescent="0.2">
      <c r="A189" s="8"/>
      <c r="B189" s="25" t="s">
        <v>169</v>
      </c>
      <c r="C189" s="31">
        <v>0</v>
      </c>
      <c r="D189" s="28">
        <v>0</v>
      </c>
      <c r="E189" s="28">
        <v>4</v>
      </c>
      <c r="F189" s="28">
        <v>2</v>
      </c>
      <c r="G189" s="29" t="str">
        <f t="shared" si="43"/>
        <v/>
      </c>
      <c r="H189" s="29" t="str">
        <f t="shared" si="44"/>
        <v/>
      </c>
      <c r="I189" s="29">
        <f t="shared" si="45"/>
        <v>1.7167381974248927E-2</v>
      </c>
      <c r="J189" s="29">
        <f t="shared" si="46"/>
        <v>4.5977011494252873E-3</v>
      </c>
      <c r="K189" s="29">
        <f t="shared" ref="K189:K220" si="49">+IF(AND(C189=0,E189=0)," ",IF(C189=0,1,IF(E189=0,-1,(E189-C189)/C189)))</f>
        <v>1</v>
      </c>
      <c r="L189" s="29">
        <f t="shared" ref="L189:L220" si="50">+IF(AND(D189=0,F189=0)," ",IF(D189=0,1,IF(F189=0,-1,(F189-D189)/D189)))</f>
        <v>1</v>
      </c>
      <c r="M189" s="29" t="str">
        <f t="shared" si="47"/>
        <v/>
      </c>
      <c r="N189" s="30" t="str">
        <f t="shared" si="48"/>
        <v/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3</v>
      </c>
      <c r="F190" s="9">
        <v>0</v>
      </c>
      <c r="G190" s="10" t="str">
        <f t="shared" si="43"/>
        <v/>
      </c>
      <c r="H190" s="10" t="str">
        <f t="shared" si="44"/>
        <v/>
      </c>
      <c r="I190" s="10">
        <f t="shared" si="45"/>
        <v>1.2875536480686695E-2</v>
      </c>
      <c r="J190" s="10" t="str">
        <f t="shared" si="46"/>
        <v/>
      </c>
      <c r="K190" s="10">
        <f t="shared" si="49"/>
        <v>1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1</v>
      </c>
      <c r="D191" s="9">
        <v>0</v>
      </c>
      <c r="E191" s="9">
        <v>0</v>
      </c>
      <c r="F191" s="9">
        <v>0</v>
      </c>
      <c r="G191" s="10">
        <f t="shared" si="43"/>
        <v>8.9285714285714281E-3</v>
      </c>
      <c r="H191" s="10" t="str">
        <f t="shared" si="44"/>
        <v/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 t="str">
        <f t="shared" si="50"/>
        <v xml:space="preserve"> </v>
      </c>
      <c r="M191" s="10">
        <f t="shared" si="47"/>
        <v>-8.9285714285714281E-3</v>
      </c>
      <c r="N191" s="11" t="str">
        <f t="shared" si="48"/>
        <v/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1</v>
      </c>
      <c r="D193" s="9">
        <v>4</v>
      </c>
      <c r="E193" s="9">
        <v>2</v>
      </c>
      <c r="F193" s="9">
        <v>9</v>
      </c>
      <c r="G193" s="10">
        <f t="shared" si="43"/>
        <v>8.9285714285714281E-3</v>
      </c>
      <c r="H193" s="10">
        <f t="shared" si="44"/>
        <v>1.3513513513513514E-2</v>
      </c>
      <c r="I193" s="10">
        <f t="shared" si="45"/>
        <v>8.5836909871244635E-3</v>
      </c>
      <c r="J193" s="10">
        <f t="shared" si="46"/>
        <v>2.0689655172413793E-2</v>
      </c>
      <c r="K193" s="10">
        <f t="shared" si="49"/>
        <v>1</v>
      </c>
      <c r="L193" s="10">
        <f t="shared" si="50"/>
        <v>1.25</v>
      </c>
      <c r="M193" s="10">
        <f t="shared" si="47"/>
        <v>8.9285714285714281E-3</v>
      </c>
      <c r="N193" s="11">
        <f t="shared" si="48"/>
        <v>1.6891891891891893E-2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1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>
        <f t="shared" si="46"/>
        <v>2.2988505747126436E-3</v>
      </c>
      <c r="K194" s="10" t="str">
        <f t="shared" si="49"/>
        <v xml:space="preserve"> </v>
      </c>
      <c r="L194" s="10">
        <f t="shared" si="50"/>
        <v>1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7</v>
      </c>
      <c r="D195" s="9">
        <v>4</v>
      </c>
      <c r="E195" s="9">
        <v>13</v>
      </c>
      <c r="F195" s="9">
        <v>3</v>
      </c>
      <c r="G195" s="10">
        <f t="shared" si="43"/>
        <v>6.25E-2</v>
      </c>
      <c r="H195" s="10">
        <f t="shared" si="44"/>
        <v>1.3513513513513514E-2</v>
      </c>
      <c r="I195" s="10">
        <f t="shared" si="45"/>
        <v>5.5793991416309016E-2</v>
      </c>
      <c r="J195" s="10">
        <f t="shared" si="46"/>
        <v>6.8965517241379309E-3</v>
      </c>
      <c r="K195" s="10">
        <f t="shared" si="49"/>
        <v>0.8571428571428571</v>
      </c>
      <c r="L195" s="10">
        <f t="shared" si="50"/>
        <v>-0.25</v>
      </c>
      <c r="M195" s="10">
        <f t="shared" si="47"/>
        <v>5.3571428571428568E-2</v>
      </c>
      <c r="N195" s="11">
        <f t="shared" si="48"/>
        <v>-3.3783783783783786E-3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1</v>
      </c>
      <c r="F196" s="9">
        <v>0</v>
      </c>
      <c r="G196" s="10" t="str">
        <f t="shared" si="43"/>
        <v/>
      </c>
      <c r="H196" s="10" t="str">
        <f t="shared" si="44"/>
        <v/>
      </c>
      <c r="I196" s="10">
        <f t="shared" si="45"/>
        <v>4.2918454935622317E-3</v>
      </c>
      <c r="J196" s="10" t="str">
        <f t="shared" si="46"/>
        <v/>
      </c>
      <c r="K196" s="10">
        <f t="shared" si="49"/>
        <v>1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0</v>
      </c>
      <c r="D197" s="9">
        <v>0</v>
      </c>
      <c r="E197" s="9">
        <v>2</v>
      </c>
      <c r="F197" s="9">
        <v>0</v>
      </c>
      <c r="G197" s="10" t="str">
        <f t="shared" si="43"/>
        <v/>
      </c>
      <c r="H197" s="10" t="str">
        <f t="shared" si="44"/>
        <v/>
      </c>
      <c r="I197" s="10">
        <f t="shared" si="45"/>
        <v>8.5836909871244635E-3</v>
      </c>
      <c r="J197" s="10" t="str">
        <f t="shared" si="46"/>
        <v/>
      </c>
      <c r="K197" s="10">
        <f t="shared" si="49"/>
        <v>1</v>
      </c>
      <c r="L197" s="10" t="str">
        <f t="shared" si="50"/>
        <v xml:space="preserve"> </v>
      </c>
      <c r="M197" s="10" t="str">
        <f t="shared" si="47"/>
        <v/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1</v>
      </c>
      <c r="F198" s="9">
        <v>2</v>
      </c>
      <c r="G198" s="10" t="str">
        <f t="shared" si="43"/>
        <v/>
      </c>
      <c r="H198" s="10" t="str">
        <f t="shared" si="44"/>
        <v/>
      </c>
      <c r="I198" s="10">
        <f t="shared" si="45"/>
        <v>4.2918454935622317E-3</v>
      </c>
      <c r="J198" s="10">
        <f t="shared" si="46"/>
        <v>4.5977011494252873E-3</v>
      </c>
      <c r="K198" s="10">
        <f t="shared" si="49"/>
        <v>1</v>
      </c>
      <c r="L198" s="10">
        <f t="shared" si="50"/>
        <v>1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2</v>
      </c>
      <c r="D201" s="9">
        <v>0</v>
      </c>
      <c r="E201" s="9">
        <v>3</v>
      </c>
      <c r="F201" s="9">
        <v>0</v>
      </c>
      <c r="G201" s="10">
        <f t="shared" si="43"/>
        <v>1.7857142857142856E-2</v>
      </c>
      <c r="H201" s="10" t="str">
        <f t="shared" si="44"/>
        <v/>
      </c>
      <c r="I201" s="10">
        <f t="shared" si="45"/>
        <v>1.2875536480686695E-2</v>
      </c>
      <c r="J201" s="10" t="str">
        <f t="shared" si="46"/>
        <v/>
      </c>
      <c r="K201" s="10">
        <f t="shared" si="49"/>
        <v>0.5</v>
      </c>
      <c r="L201" s="10" t="str">
        <f t="shared" si="50"/>
        <v xml:space="preserve"> </v>
      </c>
      <c r="M201" s="10">
        <f t="shared" si="47"/>
        <v>8.9285714285714281E-3</v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</v>
      </c>
      <c r="D202" s="9">
        <v>0</v>
      </c>
      <c r="E202" s="9">
        <v>9</v>
      </c>
      <c r="F202" s="9">
        <v>1</v>
      </c>
      <c r="G202" s="10">
        <f t="shared" si="43"/>
        <v>8.9285714285714281E-3</v>
      </c>
      <c r="H202" s="10" t="str">
        <f t="shared" si="44"/>
        <v/>
      </c>
      <c r="I202" s="10">
        <f t="shared" si="45"/>
        <v>3.8626609442060089E-2</v>
      </c>
      <c r="J202" s="10">
        <f t="shared" si="46"/>
        <v>2.2988505747126436E-3</v>
      </c>
      <c r="K202" s="10">
        <f t="shared" si="49"/>
        <v>8</v>
      </c>
      <c r="L202" s="10">
        <f t="shared" si="50"/>
        <v>1</v>
      </c>
      <c r="M202" s="10">
        <f t="shared" si="47"/>
        <v>7.1428571428571425E-2</v>
      </c>
      <c r="N202" s="11" t="str">
        <f t="shared" si="48"/>
        <v/>
      </c>
    </row>
    <row r="203" spans="1:14" x14ac:dyDescent="0.2">
      <c r="A203" s="8"/>
      <c r="B203" s="26" t="s">
        <v>183</v>
      </c>
      <c r="C203" s="23">
        <v>2</v>
      </c>
      <c r="D203" s="9">
        <v>1</v>
      </c>
      <c r="E203" s="9">
        <v>8</v>
      </c>
      <c r="F203" s="9">
        <v>11</v>
      </c>
      <c r="G203" s="10">
        <f t="shared" si="43"/>
        <v>1.7857142857142856E-2</v>
      </c>
      <c r="H203" s="10">
        <f t="shared" si="44"/>
        <v>3.3783783783783786E-3</v>
      </c>
      <c r="I203" s="10">
        <f t="shared" si="45"/>
        <v>3.4334763948497854E-2</v>
      </c>
      <c r="J203" s="10">
        <f t="shared" si="46"/>
        <v>2.528735632183908E-2</v>
      </c>
      <c r="K203" s="10">
        <f t="shared" si="49"/>
        <v>3</v>
      </c>
      <c r="L203" s="10">
        <f t="shared" si="50"/>
        <v>10</v>
      </c>
      <c r="M203" s="10">
        <f t="shared" si="47"/>
        <v>5.3571428571428568E-2</v>
      </c>
      <c r="N203" s="11">
        <f t="shared" si="48"/>
        <v>3.3783783783783786E-2</v>
      </c>
    </row>
    <row r="204" spans="1:14" ht="25.5" x14ac:dyDescent="0.2">
      <c r="A204" s="8"/>
      <c r="B204" s="26" t="s">
        <v>184</v>
      </c>
      <c r="C204" s="23">
        <v>0</v>
      </c>
      <c r="D204" s="9">
        <v>0</v>
      </c>
      <c r="E204" s="9">
        <v>4</v>
      </c>
      <c r="F204" s="9">
        <v>2</v>
      </c>
      <c r="G204" s="10" t="str">
        <f t="shared" si="43"/>
        <v/>
      </c>
      <c r="H204" s="10" t="str">
        <f t="shared" si="44"/>
        <v/>
      </c>
      <c r="I204" s="10">
        <f t="shared" si="45"/>
        <v>1.7167381974248927E-2</v>
      </c>
      <c r="J204" s="10">
        <f t="shared" si="46"/>
        <v>4.5977011494252873E-3</v>
      </c>
      <c r="K204" s="10">
        <f t="shared" si="49"/>
        <v>1</v>
      </c>
      <c r="L204" s="10">
        <f t="shared" si="50"/>
        <v>1</v>
      </c>
      <c r="M204" s="10" t="str">
        <f t="shared" si="47"/>
        <v/>
      </c>
      <c r="N204" s="11" t="str">
        <f t="shared" si="48"/>
        <v/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0</v>
      </c>
      <c r="F205" s="9">
        <v>0</v>
      </c>
      <c r="G205" s="10" t="str">
        <f t="shared" si="43"/>
        <v/>
      </c>
      <c r="H205" s="10" t="str">
        <f t="shared" si="44"/>
        <v/>
      </c>
      <c r="I205" s="10" t="str">
        <f t="shared" si="45"/>
        <v/>
      </c>
      <c r="J205" s="10" t="str">
        <f t="shared" si="46"/>
        <v/>
      </c>
      <c r="K205" s="10" t="str">
        <f t="shared" si="49"/>
        <v xml:space="preserve"> 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0</v>
      </c>
      <c r="F207" s="9">
        <v>0</v>
      </c>
      <c r="G207" s="10" t="str">
        <f t="shared" si="43"/>
        <v/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 t="str">
        <f t="shared" si="49"/>
        <v xml:space="preserve"> 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0</v>
      </c>
      <c r="D209" s="9">
        <v>0</v>
      </c>
      <c r="E209" s="9">
        <v>19</v>
      </c>
      <c r="F209" s="9">
        <v>3</v>
      </c>
      <c r="G209" s="10" t="str">
        <f t="shared" si="43"/>
        <v/>
      </c>
      <c r="H209" s="10" t="str">
        <f t="shared" si="44"/>
        <v/>
      </c>
      <c r="I209" s="10">
        <f t="shared" si="45"/>
        <v>8.15450643776824E-2</v>
      </c>
      <c r="J209" s="10">
        <f t="shared" si="46"/>
        <v>6.8965517241379309E-3</v>
      </c>
      <c r="K209" s="10">
        <f t="shared" si="49"/>
        <v>1</v>
      </c>
      <c r="L209" s="10">
        <f t="shared" si="50"/>
        <v>1</v>
      </c>
      <c r="M209" s="10" t="str">
        <f t="shared" si="47"/>
        <v/>
      </c>
      <c r="N209" s="11" t="str">
        <f t="shared" si="48"/>
        <v/>
      </c>
    </row>
    <row r="210" spans="1:14" x14ac:dyDescent="0.2">
      <c r="A210" s="8"/>
      <c r="B210" s="26" t="s">
        <v>190</v>
      </c>
      <c r="C210" s="23">
        <v>0</v>
      </c>
      <c r="D210" s="9">
        <v>0</v>
      </c>
      <c r="E210" s="9">
        <v>0</v>
      </c>
      <c r="F210" s="9">
        <v>0</v>
      </c>
      <c r="G210" s="10" t="str">
        <f t="shared" si="43"/>
        <v/>
      </c>
      <c r="H210" s="10" t="str">
        <f t="shared" si="44"/>
        <v/>
      </c>
      <c r="I210" s="10" t="str">
        <f t="shared" si="45"/>
        <v/>
      </c>
      <c r="J210" s="10" t="str">
        <f t="shared" si="46"/>
        <v/>
      </c>
      <c r="K210" s="10" t="str">
        <f t="shared" si="49"/>
        <v xml:space="preserve"> </v>
      </c>
      <c r="L210" s="10" t="str">
        <f t="shared" si="50"/>
        <v xml:space="preserve"> </v>
      </c>
      <c r="M210" s="10" t="str">
        <f t="shared" si="47"/>
        <v/>
      </c>
      <c r="N210" s="11" t="str">
        <f t="shared" si="48"/>
        <v/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3.3783783783783786E-3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1">
        <f t="shared" si="48"/>
        <v>-3.3783783783783786E-3</v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0</v>
      </c>
      <c r="D215" s="9">
        <v>0</v>
      </c>
      <c r="E215" s="9">
        <v>2</v>
      </c>
      <c r="F215" s="9">
        <v>1</v>
      </c>
      <c r="G215" s="10" t="str">
        <f t="shared" si="43"/>
        <v/>
      </c>
      <c r="H215" s="10" t="str">
        <f t="shared" si="44"/>
        <v/>
      </c>
      <c r="I215" s="10">
        <f t="shared" si="45"/>
        <v>8.5836909871244635E-3</v>
      </c>
      <c r="J215" s="10">
        <f t="shared" si="46"/>
        <v>2.2988505747126436E-3</v>
      </c>
      <c r="K215" s="10">
        <f t="shared" si="49"/>
        <v>1</v>
      </c>
      <c r="L215" s="10">
        <f t="shared" si="50"/>
        <v>1</v>
      </c>
      <c r="M215" s="10" t="str">
        <f t="shared" si="47"/>
        <v/>
      </c>
      <c r="N215" s="11" t="str">
        <f t="shared" si="48"/>
        <v/>
      </c>
    </row>
    <row r="216" spans="1:14" ht="23.25" customHeight="1" x14ac:dyDescent="0.2">
      <c r="A216" s="8"/>
      <c r="B216" s="26" t="s">
        <v>196</v>
      </c>
      <c r="C216" s="23">
        <v>0</v>
      </c>
      <c r="D216" s="9">
        <v>0</v>
      </c>
      <c r="E216" s="9">
        <v>2</v>
      </c>
      <c r="F216" s="9">
        <v>1</v>
      </c>
      <c r="G216" s="10" t="str">
        <f t="shared" si="43"/>
        <v/>
      </c>
      <c r="H216" s="10" t="str">
        <f t="shared" si="44"/>
        <v/>
      </c>
      <c r="I216" s="10">
        <f t="shared" si="45"/>
        <v>8.5836909871244635E-3</v>
      </c>
      <c r="J216" s="10">
        <f t="shared" si="46"/>
        <v>2.2988505747126436E-3</v>
      </c>
      <c r="K216" s="10">
        <f t="shared" si="49"/>
        <v>1</v>
      </c>
      <c r="L216" s="10">
        <f t="shared" si="50"/>
        <v>1</v>
      </c>
      <c r="M216" s="10" t="str">
        <f t="shared" si="47"/>
        <v/>
      </c>
      <c r="N216" s="11" t="str">
        <f t="shared" si="48"/>
        <v/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0</v>
      </c>
      <c r="D218" s="9">
        <v>0</v>
      </c>
      <c r="E218" s="9">
        <v>0</v>
      </c>
      <c r="F218" s="9">
        <v>1</v>
      </c>
      <c r="G218" s="10" t="str">
        <f t="shared" si="43"/>
        <v/>
      </c>
      <c r="H218" s="10" t="str">
        <f t="shared" si="44"/>
        <v/>
      </c>
      <c r="I218" s="10" t="str">
        <f t="shared" si="45"/>
        <v/>
      </c>
      <c r="J218" s="10">
        <f t="shared" si="46"/>
        <v>2.2988505747126436E-3</v>
      </c>
      <c r="K218" s="10" t="str">
        <f t="shared" si="49"/>
        <v xml:space="preserve"> </v>
      </c>
      <c r="L218" s="10">
        <f t="shared" si="50"/>
        <v>1</v>
      </c>
      <c r="M218" s="10" t="str">
        <f t="shared" si="47"/>
        <v/>
      </c>
      <c r="N218" s="11" t="str">
        <f t="shared" si="48"/>
        <v/>
      </c>
    </row>
    <row r="219" spans="1:14" x14ac:dyDescent="0.2">
      <c r="A219" s="8"/>
      <c r="B219" s="26" t="s">
        <v>199</v>
      </c>
      <c r="C219" s="23">
        <v>3</v>
      </c>
      <c r="D219" s="9">
        <v>96</v>
      </c>
      <c r="E219" s="9">
        <v>0</v>
      </c>
      <c r="F219" s="9">
        <v>95</v>
      </c>
      <c r="G219" s="10">
        <f t="shared" si="43"/>
        <v>2.6785714285714284E-2</v>
      </c>
      <c r="H219" s="10">
        <f t="shared" si="44"/>
        <v>0.32432432432432434</v>
      </c>
      <c r="I219" s="10" t="str">
        <f t="shared" si="45"/>
        <v/>
      </c>
      <c r="J219" s="10">
        <f t="shared" si="46"/>
        <v>0.21839080459770116</v>
      </c>
      <c r="K219" s="10">
        <f t="shared" si="49"/>
        <v>-1</v>
      </c>
      <c r="L219" s="10">
        <f t="shared" si="50"/>
        <v>-1.0416666666666666E-2</v>
      </c>
      <c r="M219" s="10">
        <f t="shared" si="47"/>
        <v>-2.6785714285714284E-2</v>
      </c>
      <c r="N219" s="11">
        <f t="shared" si="48"/>
        <v>-3.3783783783783786E-3</v>
      </c>
    </row>
    <row r="220" spans="1:14" x14ac:dyDescent="0.2">
      <c r="A220" s="8"/>
      <c r="B220" s="26" t="s">
        <v>200</v>
      </c>
      <c r="C220" s="23">
        <v>3</v>
      </c>
      <c r="D220" s="9">
        <v>6</v>
      </c>
      <c r="E220" s="9">
        <v>45</v>
      </c>
      <c r="F220" s="9">
        <v>30</v>
      </c>
      <c r="G220" s="10">
        <f t="shared" ref="G220:G251" si="51">+IF(C220=0,"",C220/C$188)</f>
        <v>2.6785714285714284E-2</v>
      </c>
      <c r="H220" s="10">
        <f t="shared" ref="H220:H251" si="52">+IF(D220=0,"",D220/D$188)</f>
        <v>2.0270270270270271E-2</v>
      </c>
      <c r="I220" s="10">
        <f t="shared" ref="I220:I251" si="53">+IF(E220=0,"",E220/E$188)</f>
        <v>0.19313304721030042</v>
      </c>
      <c r="J220" s="10">
        <f t="shared" ref="J220:J251" si="54">+IF(F220=0,"",F220/F$188)</f>
        <v>6.8965517241379309E-2</v>
      </c>
      <c r="K220" s="10">
        <f t="shared" si="49"/>
        <v>14</v>
      </c>
      <c r="L220" s="10">
        <f t="shared" si="50"/>
        <v>4</v>
      </c>
      <c r="M220" s="10">
        <f t="shared" ref="M220:M251" si="55">+IF(OR(AND(G220=""),(K220="")),"",G220*K220)</f>
        <v>0.375</v>
      </c>
      <c r="N220" s="11">
        <f t="shared" ref="N220:N251" si="56">+IF(OR(AND(H220=""),(L220="")),"",H220*L220)</f>
        <v>8.1081081081081086E-2</v>
      </c>
    </row>
    <row r="221" spans="1:14" x14ac:dyDescent="0.2">
      <c r="A221" s="8"/>
      <c r="B221" s="26" t="s">
        <v>201</v>
      </c>
      <c r="C221" s="23">
        <v>0</v>
      </c>
      <c r="D221" s="9">
        <v>6</v>
      </c>
      <c r="E221" s="9">
        <v>4</v>
      </c>
      <c r="F221" s="9">
        <v>19</v>
      </c>
      <c r="G221" s="10" t="str">
        <f t="shared" si="51"/>
        <v/>
      </c>
      <c r="H221" s="10">
        <f t="shared" si="52"/>
        <v>2.0270270270270271E-2</v>
      </c>
      <c r="I221" s="10">
        <f t="shared" si="53"/>
        <v>1.7167381974248927E-2</v>
      </c>
      <c r="J221" s="10">
        <f t="shared" si="54"/>
        <v>4.3678160919540229E-2</v>
      </c>
      <c r="K221" s="10">
        <f t="shared" ref="K221:K252" si="57">+IF(AND(C221=0,E221=0)," ",IF(C221=0,1,IF(E221=0,-1,(E221-C221)/C221)))</f>
        <v>1</v>
      </c>
      <c r="L221" s="10">
        <f t="shared" ref="L221:L252" si="58">+IF(AND(D221=0,F221=0)," ",IF(D221=0,1,IF(F221=0,-1,(F221-D221)/D221)))</f>
        <v>2.1666666666666665</v>
      </c>
      <c r="M221" s="10" t="str">
        <f t="shared" si="55"/>
        <v/>
      </c>
      <c r="N221" s="11">
        <f t="shared" si="56"/>
        <v>4.3918918918918921E-2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2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4.5977011494252873E-3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1</v>
      </c>
      <c r="D223" s="9">
        <v>43</v>
      </c>
      <c r="E223" s="9">
        <v>8</v>
      </c>
      <c r="F223" s="9">
        <v>53</v>
      </c>
      <c r="G223" s="10">
        <f t="shared" si="51"/>
        <v>8.9285714285714281E-3</v>
      </c>
      <c r="H223" s="10">
        <f t="shared" si="52"/>
        <v>0.14527027027027026</v>
      </c>
      <c r="I223" s="10">
        <f t="shared" si="53"/>
        <v>3.4334763948497854E-2</v>
      </c>
      <c r="J223" s="10">
        <f t="shared" si="54"/>
        <v>0.12183908045977011</v>
      </c>
      <c r="K223" s="10">
        <f t="shared" si="57"/>
        <v>7</v>
      </c>
      <c r="L223" s="10">
        <f t="shared" si="58"/>
        <v>0.23255813953488372</v>
      </c>
      <c r="M223" s="10">
        <f t="shared" si="55"/>
        <v>6.25E-2</v>
      </c>
      <c r="N223" s="11">
        <f t="shared" si="56"/>
        <v>3.3783783783783779E-2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0</v>
      </c>
      <c r="E225" s="9">
        <v>0</v>
      </c>
      <c r="F225" s="9">
        <v>0</v>
      </c>
      <c r="G225" s="10" t="str">
        <f t="shared" si="51"/>
        <v/>
      </c>
      <c r="H225" s="10" t="str">
        <f t="shared" si="52"/>
        <v/>
      </c>
      <c r="I225" s="10" t="str">
        <f t="shared" si="53"/>
        <v/>
      </c>
      <c r="J225" s="10" t="str">
        <f t="shared" si="54"/>
        <v/>
      </c>
      <c r="K225" s="10" t="str">
        <f t="shared" si="57"/>
        <v xml:space="preserve"> </v>
      </c>
      <c r="L225" s="10" t="str">
        <f t="shared" si="58"/>
        <v xml:space="preserve"> </v>
      </c>
      <c r="M225" s="10" t="str">
        <f t="shared" si="55"/>
        <v/>
      </c>
      <c r="N225" s="11" t="str">
        <f t="shared" si="56"/>
        <v/>
      </c>
    </row>
    <row r="226" spans="1:14" x14ac:dyDescent="0.2">
      <c r="A226" s="8"/>
      <c r="B226" s="26" t="s">
        <v>206</v>
      </c>
      <c r="C226" s="23">
        <v>1</v>
      </c>
      <c r="D226" s="9">
        <v>1</v>
      </c>
      <c r="E226" s="9">
        <v>4</v>
      </c>
      <c r="F226" s="9">
        <v>7</v>
      </c>
      <c r="G226" s="10">
        <f t="shared" si="51"/>
        <v>8.9285714285714281E-3</v>
      </c>
      <c r="H226" s="10">
        <f t="shared" si="52"/>
        <v>3.3783783783783786E-3</v>
      </c>
      <c r="I226" s="10">
        <f t="shared" si="53"/>
        <v>1.7167381974248927E-2</v>
      </c>
      <c r="J226" s="10">
        <f t="shared" si="54"/>
        <v>1.6091954022988506E-2</v>
      </c>
      <c r="K226" s="10">
        <f t="shared" si="57"/>
        <v>3</v>
      </c>
      <c r="L226" s="10">
        <f t="shared" si="58"/>
        <v>6</v>
      </c>
      <c r="M226" s="10">
        <f t="shared" si="55"/>
        <v>2.6785714285714284E-2</v>
      </c>
      <c r="N226" s="11">
        <f t="shared" si="56"/>
        <v>2.0270270270270271E-2</v>
      </c>
    </row>
    <row r="227" spans="1:14" x14ac:dyDescent="0.2">
      <c r="A227" s="8"/>
      <c r="B227" s="26" t="s">
        <v>207</v>
      </c>
      <c r="C227" s="23">
        <v>0</v>
      </c>
      <c r="D227" s="9">
        <v>1</v>
      </c>
      <c r="E227" s="9">
        <v>0</v>
      </c>
      <c r="F227" s="9">
        <v>4</v>
      </c>
      <c r="G227" s="10" t="str">
        <f t="shared" si="51"/>
        <v/>
      </c>
      <c r="H227" s="10">
        <f t="shared" si="52"/>
        <v>3.3783783783783786E-3</v>
      </c>
      <c r="I227" s="10" t="str">
        <f t="shared" si="53"/>
        <v/>
      </c>
      <c r="J227" s="10">
        <f t="shared" si="54"/>
        <v>9.1954022988505746E-3</v>
      </c>
      <c r="K227" s="10" t="str">
        <f t="shared" si="57"/>
        <v xml:space="preserve"> </v>
      </c>
      <c r="L227" s="10">
        <f t="shared" si="58"/>
        <v>3</v>
      </c>
      <c r="M227" s="10" t="str">
        <f t="shared" si="55"/>
        <v/>
      </c>
      <c r="N227" s="11">
        <f t="shared" si="56"/>
        <v>1.0135135135135136E-2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1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>
        <f t="shared" si="54"/>
        <v>2.2988505747126436E-3</v>
      </c>
      <c r="K229" s="10" t="str">
        <f t="shared" si="57"/>
        <v xml:space="preserve"> </v>
      </c>
      <c r="L229" s="10">
        <f t="shared" si="58"/>
        <v>1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16</v>
      </c>
      <c r="D230" s="9">
        <v>17</v>
      </c>
      <c r="E230" s="9">
        <v>21</v>
      </c>
      <c r="F230" s="9">
        <v>7</v>
      </c>
      <c r="G230" s="10">
        <f t="shared" si="51"/>
        <v>0.14285714285714285</v>
      </c>
      <c r="H230" s="10">
        <f t="shared" si="52"/>
        <v>5.7432432432432436E-2</v>
      </c>
      <c r="I230" s="10">
        <f t="shared" si="53"/>
        <v>9.012875536480687E-2</v>
      </c>
      <c r="J230" s="10">
        <f t="shared" si="54"/>
        <v>1.6091954022988506E-2</v>
      </c>
      <c r="K230" s="10">
        <f t="shared" si="57"/>
        <v>0.3125</v>
      </c>
      <c r="L230" s="10">
        <f t="shared" si="58"/>
        <v>-0.58823529411764708</v>
      </c>
      <c r="M230" s="10">
        <f t="shared" si="55"/>
        <v>4.4642857142857137E-2</v>
      </c>
      <c r="N230" s="11">
        <f t="shared" si="56"/>
        <v>-3.3783783783783786E-2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0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 t="str">
        <f t="shared" si="54"/>
        <v/>
      </c>
      <c r="K231" s="10" t="str">
        <f t="shared" si="57"/>
        <v xml:space="preserve"> </v>
      </c>
      <c r="L231" s="10" t="str">
        <f t="shared" si="58"/>
        <v xml:space="preserve"> 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4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>
        <f t="shared" si="54"/>
        <v>9.1954022988505746E-3</v>
      </c>
      <c r="K234" s="10" t="str">
        <f t="shared" si="57"/>
        <v xml:space="preserve"> </v>
      </c>
      <c r="L234" s="10">
        <f t="shared" si="58"/>
        <v>1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5</v>
      </c>
      <c r="D235" s="9">
        <v>2</v>
      </c>
      <c r="E235" s="9">
        <v>10</v>
      </c>
      <c r="F235" s="9">
        <v>2</v>
      </c>
      <c r="G235" s="10">
        <f t="shared" si="51"/>
        <v>4.4642857142857144E-2</v>
      </c>
      <c r="H235" s="10">
        <f t="shared" si="52"/>
        <v>6.7567567567567571E-3</v>
      </c>
      <c r="I235" s="10">
        <f t="shared" si="53"/>
        <v>4.2918454935622317E-2</v>
      </c>
      <c r="J235" s="10">
        <f t="shared" si="54"/>
        <v>4.5977011494252873E-3</v>
      </c>
      <c r="K235" s="10">
        <f t="shared" si="57"/>
        <v>1</v>
      </c>
      <c r="L235" s="10">
        <f t="shared" si="58"/>
        <v>0</v>
      </c>
      <c r="M235" s="10">
        <f t="shared" si="55"/>
        <v>4.4642857142857144E-2</v>
      </c>
      <c r="N235" s="11">
        <f t="shared" si="56"/>
        <v>0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1</v>
      </c>
      <c r="E241" s="9">
        <v>0</v>
      </c>
      <c r="F241" s="9">
        <v>0</v>
      </c>
      <c r="G241" s="10" t="str">
        <f t="shared" si="51"/>
        <v/>
      </c>
      <c r="H241" s="10">
        <f t="shared" si="52"/>
        <v>3.3783783783783786E-3</v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>
        <f t="shared" si="58"/>
        <v>-1</v>
      </c>
      <c r="M241" s="10" t="str">
        <f t="shared" si="55"/>
        <v/>
      </c>
      <c r="N241" s="11">
        <f t="shared" si="56"/>
        <v>-3.3783783783783786E-3</v>
      </c>
    </row>
    <row r="242" spans="1:14" x14ac:dyDescent="0.2">
      <c r="A242" s="8"/>
      <c r="B242" s="26" t="s">
        <v>222</v>
      </c>
      <c r="C242" s="23">
        <v>0</v>
      </c>
      <c r="D242" s="9">
        <v>0</v>
      </c>
      <c r="E242" s="9">
        <v>0</v>
      </c>
      <c r="F242" s="9">
        <v>1</v>
      </c>
      <c r="G242" s="10" t="str">
        <f t="shared" si="51"/>
        <v/>
      </c>
      <c r="H242" s="10" t="str">
        <f t="shared" si="52"/>
        <v/>
      </c>
      <c r="I242" s="10" t="str">
        <f t="shared" si="53"/>
        <v/>
      </c>
      <c r="J242" s="10">
        <f t="shared" si="54"/>
        <v>2.2988505747126436E-3</v>
      </c>
      <c r="K242" s="10" t="str">
        <f t="shared" si="57"/>
        <v xml:space="preserve"> </v>
      </c>
      <c r="L242" s="10">
        <f t="shared" si="58"/>
        <v>1</v>
      </c>
      <c r="M242" s="10" t="str">
        <f t="shared" si="55"/>
        <v/>
      </c>
      <c r="N242" s="11" t="str">
        <f t="shared" si="56"/>
        <v/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0</v>
      </c>
      <c r="F244" s="9">
        <v>0</v>
      </c>
      <c r="G244" s="10" t="str">
        <f t="shared" si="51"/>
        <v/>
      </c>
      <c r="H244" s="10" t="str">
        <f t="shared" si="52"/>
        <v/>
      </c>
      <c r="I244" s="10" t="str">
        <f t="shared" si="53"/>
        <v/>
      </c>
      <c r="J244" s="10" t="str">
        <f t="shared" si="54"/>
        <v/>
      </c>
      <c r="K244" s="10" t="str">
        <f t="shared" si="57"/>
        <v xml:space="preserve"> 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2</v>
      </c>
      <c r="D245" s="9">
        <v>5</v>
      </c>
      <c r="E245" s="9">
        <v>0</v>
      </c>
      <c r="F245" s="9">
        <v>0</v>
      </c>
      <c r="G245" s="10">
        <f t="shared" si="51"/>
        <v>1.7857142857142856E-2</v>
      </c>
      <c r="H245" s="10">
        <f t="shared" si="52"/>
        <v>1.6891891891891893E-2</v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>
        <f t="shared" si="58"/>
        <v>-1</v>
      </c>
      <c r="M245" s="10">
        <f t="shared" si="55"/>
        <v>-1.7857142857142856E-2</v>
      </c>
      <c r="N245" s="11">
        <f t="shared" si="56"/>
        <v>-1.6891891891891893E-2</v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0</v>
      </c>
      <c r="D248" s="9">
        <v>0</v>
      </c>
      <c r="E248" s="9">
        <v>0</v>
      </c>
      <c r="F248" s="9">
        <v>0</v>
      </c>
      <c r="G248" s="10" t="str">
        <f t="shared" si="51"/>
        <v/>
      </c>
      <c r="H248" s="10" t="str">
        <f t="shared" si="52"/>
        <v/>
      </c>
      <c r="I248" s="10" t="str">
        <f t="shared" si="53"/>
        <v/>
      </c>
      <c r="J248" s="10" t="str">
        <f t="shared" si="54"/>
        <v/>
      </c>
      <c r="K248" s="10" t="str">
        <f t="shared" si="57"/>
        <v xml:space="preserve"> </v>
      </c>
      <c r="L248" s="10" t="str">
        <f t="shared" si="58"/>
        <v xml:space="preserve"> </v>
      </c>
      <c r="M248" s="10" t="str">
        <f t="shared" si="55"/>
        <v/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5</v>
      </c>
      <c r="D252" s="9">
        <v>12</v>
      </c>
      <c r="E252" s="9">
        <v>2</v>
      </c>
      <c r="F252" s="9">
        <v>32</v>
      </c>
      <c r="G252" s="10">
        <f t="shared" ref="G252:G283" si="59">+IF(C252=0,"",C252/C$188)</f>
        <v>4.4642857142857144E-2</v>
      </c>
      <c r="H252" s="10">
        <f t="shared" ref="H252:H283" si="60">+IF(D252=0,"",D252/D$188)</f>
        <v>4.0540540540540543E-2</v>
      </c>
      <c r="I252" s="10">
        <f t="shared" ref="I252:I283" si="61">+IF(E252=0,"",E252/E$188)</f>
        <v>8.5836909871244635E-3</v>
      </c>
      <c r="J252" s="10">
        <f t="shared" ref="J252:J283" si="62">+IF(F252=0,"",F252/F$188)</f>
        <v>7.3563218390804597E-2</v>
      </c>
      <c r="K252" s="10">
        <f t="shared" si="57"/>
        <v>-0.6</v>
      </c>
      <c r="L252" s="10">
        <f t="shared" si="58"/>
        <v>1.6666666666666667</v>
      </c>
      <c r="M252" s="10">
        <f t="shared" ref="M252:M283" si="63">+IF(OR(AND(G252=""),(K252="")),"",G252*K252)</f>
        <v>-2.6785714285714284E-2</v>
      </c>
      <c r="N252" s="11">
        <f t="shared" ref="N252:N283" si="64">+IF(OR(AND(H252=""),(L252="")),"",H252*L252)</f>
        <v>6.7567567567567571E-2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2</v>
      </c>
      <c r="D255" s="9">
        <v>0</v>
      </c>
      <c r="E255" s="9">
        <v>5</v>
      </c>
      <c r="F255" s="9">
        <v>0</v>
      </c>
      <c r="G255" s="10">
        <f t="shared" si="59"/>
        <v>1.7857142857142856E-2</v>
      </c>
      <c r="H255" s="10" t="str">
        <f t="shared" si="60"/>
        <v/>
      </c>
      <c r="I255" s="10">
        <f t="shared" si="61"/>
        <v>2.1459227467811159E-2</v>
      </c>
      <c r="J255" s="10" t="str">
        <f t="shared" si="62"/>
        <v/>
      </c>
      <c r="K255" s="10">
        <f t="shared" si="65"/>
        <v>1.5</v>
      </c>
      <c r="L255" s="10" t="str">
        <f t="shared" si="66"/>
        <v xml:space="preserve"> </v>
      </c>
      <c r="M255" s="10">
        <f t="shared" si="63"/>
        <v>2.6785714285714284E-2</v>
      </c>
      <c r="N255" s="11" t="str">
        <f t="shared" si="64"/>
        <v/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1</v>
      </c>
      <c r="E258" s="9">
        <v>1</v>
      </c>
      <c r="F258" s="9">
        <v>1</v>
      </c>
      <c r="G258" s="10" t="str">
        <f t="shared" si="59"/>
        <v/>
      </c>
      <c r="H258" s="10">
        <f t="shared" si="60"/>
        <v>3.3783783783783786E-3</v>
      </c>
      <c r="I258" s="10">
        <f t="shared" si="61"/>
        <v>4.2918454935622317E-3</v>
      </c>
      <c r="J258" s="10">
        <f t="shared" si="62"/>
        <v>2.2988505747126436E-3</v>
      </c>
      <c r="K258" s="10">
        <f t="shared" si="65"/>
        <v>1</v>
      </c>
      <c r="L258" s="10">
        <f t="shared" si="66"/>
        <v>0</v>
      </c>
      <c r="M258" s="10" t="str">
        <f t="shared" si="63"/>
        <v/>
      </c>
      <c r="N258" s="11">
        <f t="shared" si="64"/>
        <v>0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1</v>
      </c>
      <c r="F261" s="9">
        <v>1</v>
      </c>
      <c r="G261" s="10" t="str">
        <f t="shared" si="59"/>
        <v/>
      </c>
      <c r="H261" s="10" t="str">
        <f t="shared" si="60"/>
        <v/>
      </c>
      <c r="I261" s="10">
        <f t="shared" si="61"/>
        <v>4.2918454935622317E-3</v>
      </c>
      <c r="J261" s="10">
        <f t="shared" si="62"/>
        <v>2.2988505747126436E-3</v>
      </c>
      <c r="K261" s="10">
        <f t="shared" si="65"/>
        <v>1</v>
      </c>
      <c r="L261" s="10">
        <f t="shared" si="66"/>
        <v>1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0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 t="str">
        <f t="shared" si="62"/>
        <v/>
      </c>
      <c r="K263" s="10" t="str">
        <f t="shared" si="65"/>
        <v xml:space="preserve"> </v>
      </c>
      <c r="L263" s="10" t="str">
        <f t="shared" si="66"/>
        <v xml:space="preserve"> 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0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 t="str">
        <f t="shared" si="62"/>
        <v/>
      </c>
      <c r="K266" s="10" t="str">
        <f t="shared" si="65"/>
        <v xml:space="preserve"> </v>
      </c>
      <c r="L266" s="10" t="str">
        <f t="shared" si="66"/>
        <v xml:space="preserve"> 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0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 t="str">
        <f t="shared" si="62"/>
        <v/>
      </c>
      <c r="K270" s="10" t="str">
        <f t="shared" si="65"/>
        <v xml:space="preserve"> </v>
      </c>
      <c r="L270" s="10" t="str">
        <f t="shared" si="66"/>
        <v xml:space="preserve"> 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1</v>
      </c>
      <c r="E281" s="9">
        <v>0</v>
      </c>
      <c r="F281" s="9">
        <v>0</v>
      </c>
      <c r="G281" s="10" t="str">
        <f t="shared" si="59"/>
        <v/>
      </c>
      <c r="H281" s="10">
        <f t="shared" si="60"/>
        <v>3.3783783783783786E-3</v>
      </c>
      <c r="I281" s="10" t="str">
        <f t="shared" si="61"/>
        <v/>
      </c>
      <c r="J281" s="10" t="str">
        <f t="shared" si="62"/>
        <v/>
      </c>
      <c r="K281" s="10" t="str">
        <f t="shared" si="65"/>
        <v xml:space="preserve"> </v>
      </c>
      <c r="L281" s="10">
        <f t="shared" si="66"/>
        <v>-1</v>
      </c>
      <c r="M281" s="10" t="str">
        <f t="shared" si="63"/>
        <v/>
      </c>
      <c r="N281" s="11">
        <f t="shared" si="64"/>
        <v>-3.3783783783783786E-3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6</v>
      </c>
      <c r="D292" s="9">
        <v>3</v>
      </c>
      <c r="E292" s="9">
        <v>0</v>
      </c>
      <c r="F292" s="9">
        <v>0</v>
      </c>
      <c r="G292" s="10">
        <f t="shared" si="67"/>
        <v>5.3571428571428568E-2</v>
      </c>
      <c r="H292" s="10">
        <f t="shared" si="68"/>
        <v>1.0135135135135136E-2</v>
      </c>
      <c r="I292" s="10" t="str">
        <f t="shared" si="69"/>
        <v/>
      </c>
      <c r="J292" s="10" t="str">
        <f t="shared" si="70"/>
        <v/>
      </c>
      <c r="K292" s="10">
        <f t="shared" si="73"/>
        <v>-1</v>
      </c>
      <c r="L292" s="10">
        <f t="shared" si="74"/>
        <v>-1</v>
      </c>
      <c r="M292" s="10">
        <f t="shared" si="71"/>
        <v>-5.3571428571428568E-2</v>
      </c>
      <c r="N292" s="11">
        <f t="shared" si="72"/>
        <v>-1.0135135135135136E-2</v>
      </c>
    </row>
    <row r="293" spans="1:14" ht="25.5" x14ac:dyDescent="0.2">
      <c r="A293" s="8"/>
      <c r="B293" s="26" t="s">
        <v>273</v>
      </c>
      <c r="C293" s="23">
        <v>15</v>
      </c>
      <c r="D293" s="9">
        <v>11</v>
      </c>
      <c r="E293" s="9">
        <v>6</v>
      </c>
      <c r="F293" s="9">
        <v>5</v>
      </c>
      <c r="G293" s="10">
        <f t="shared" si="67"/>
        <v>0.13392857142857142</v>
      </c>
      <c r="H293" s="10">
        <f t="shared" si="68"/>
        <v>3.7162162162162164E-2</v>
      </c>
      <c r="I293" s="10">
        <f t="shared" si="69"/>
        <v>2.575107296137339E-2</v>
      </c>
      <c r="J293" s="10">
        <f t="shared" si="70"/>
        <v>1.1494252873563218E-2</v>
      </c>
      <c r="K293" s="10">
        <f t="shared" si="73"/>
        <v>-0.6</v>
      </c>
      <c r="L293" s="10">
        <f t="shared" si="74"/>
        <v>-0.54545454545454541</v>
      </c>
      <c r="M293" s="10">
        <f t="shared" si="71"/>
        <v>-8.0357142857142849E-2</v>
      </c>
      <c r="N293" s="11">
        <f t="shared" si="72"/>
        <v>-2.0270270270270271E-2</v>
      </c>
    </row>
    <row r="294" spans="1:14" x14ac:dyDescent="0.2">
      <c r="A294" s="8"/>
      <c r="B294" s="26" t="s">
        <v>274</v>
      </c>
      <c r="C294" s="23">
        <v>11</v>
      </c>
      <c r="D294" s="9">
        <v>9</v>
      </c>
      <c r="E294" s="9">
        <v>0</v>
      </c>
      <c r="F294" s="9">
        <v>1</v>
      </c>
      <c r="G294" s="10">
        <f t="shared" si="67"/>
        <v>9.8214285714285712E-2</v>
      </c>
      <c r="H294" s="10">
        <f t="shared" si="68"/>
        <v>3.0405405405405407E-2</v>
      </c>
      <c r="I294" s="10" t="str">
        <f t="shared" si="69"/>
        <v/>
      </c>
      <c r="J294" s="10">
        <f t="shared" si="70"/>
        <v>2.2988505747126436E-3</v>
      </c>
      <c r="K294" s="10">
        <f t="shared" si="73"/>
        <v>-1</v>
      </c>
      <c r="L294" s="10">
        <f t="shared" si="74"/>
        <v>-0.88888888888888884</v>
      </c>
      <c r="M294" s="10">
        <f t="shared" si="71"/>
        <v>-9.8214285714285712E-2</v>
      </c>
      <c r="N294" s="11">
        <f t="shared" si="72"/>
        <v>-2.7027027027027029E-2</v>
      </c>
    </row>
    <row r="295" spans="1:14" x14ac:dyDescent="0.2">
      <c r="A295" s="8"/>
      <c r="B295" s="26" t="s">
        <v>275</v>
      </c>
      <c r="C295" s="23">
        <v>1</v>
      </c>
      <c r="D295" s="9">
        <v>0</v>
      </c>
      <c r="E295" s="9">
        <v>0</v>
      </c>
      <c r="F295" s="9">
        <v>0</v>
      </c>
      <c r="G295" s="10">
        <f t="shared" si="67"/>
        <v>8.9285714285714281E-3</v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>
        <f t="shared" si="73"/>
        <v>-1</v>
      </c>
      <c r="L295" s="10" t="str">
        <f t="shared" si="74"/>
        <v xml:space="preserve"> </v>
      </c>
      <c r="M295" s="10">
        <f t="shared" si="71"/>
        <v>-8.9285714285714281E-3</v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4.2918454935622317E-3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1</v>
      </c>
      <c r="F299" s="9">
        <v>0</v>
      </c>
      <c r="G299" s="10" t="str">
        <f t="shared" si="67"/>
        <v/>
      </c>
      <c r="H299" s="10" t="str">
        <f t="shared" si="68"/>
        <v/>
      </c>
      <c r="I299" s="10">
        <f t="shared" si="69"/>
        <v>4.2918454935622317E-3</v>
      </c>
      <c r="J299" s="10" t="str">
        <f t="shared" si="70"/>
        <v/>
      </c>
      <c r="K299" s="10">
        <f t="shared" si="73"/>
        <v>1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8</v>
      </c>
      <c r="F304" s="9">
        <v>5</v>
      </c>
      <c r="G304" s="10" t="str">
        <f t="shared" si="67"/>
        <v/>
      </c>
      <c r="H304" s="10" t="str">
        <f t="shared" si="68"/>
        <v/>
      </c>
      <c r="I304" s="10">
        <f t="shared" si="69"/>
        <v>3.4334763948497854E-2</v>
      </c>
      <c r="J304" s="10">
        <f t="shared" si="70"/>
        <v>1.1494252873563218E-2</v>
      </c>
      <c r="K304" s="10">
        <f t="shared" si="73"/>
        <v>1</v>
      </c>
      <c r="L304" s="10">
        <f t="shared" si="74"/>
        <v>1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5</v>
      </c>
      <c r="D306" s="9">
        <v>3</v>
      </c>
      <c r="E306" s="9">
        <v>1</v>
      </c>
      <c r="F306" s="9">
        <v>4</v>
      </c>
      <c r="G306" s="10">
        <f t="shared" si="67"/>
        <v>4.4642857142857144E-2</v>
      </c>
      <c r="H306" s="10">
        <f t="shared" si="68"/>
        <v>1.0135135135135136E-2</v>
      </c>
      <c r="I306" s="10">
        <f t="shared" si="69"/>
        <v>4.2918454935622317E-3</v>
      </c>
      <c r="J306" s="10">
        <f t="shared" si="70"/>
        <v>9.1954022988505746E-3</v>
      </c>
      <c r="K306" s="10">
        <f t="shared" si="73"/>
        <v>-0.8</v>
      </c>
      <c r="L306" s="10">
        <f t="shared" si="74"/>
        <v>0.33333333333333331</v>
      </c>
      <c r="M306" s="10">
        <f t="shared" si="71"/>
        <v>-3.5714285714285719E-2</v>
      </c>
      <c r="N306" s="11">
        <f t="shared" si="72"/>
        <v>3.3783783783783786E-3</v>
      </c>
    </row>
    <row r="307" spans="1:14" x14ac:dyDescent="0.2">
      <c r="A307" s="8"/>
      <c r="B307" s="26" t="s">
        <v>287</v>
      </c>
      <c r="C307" s="23">
        <v>3</v>
      </c>
      <c r="D307" s="9">
        <v>0</v>
      </c>
      <c r="E307" s="9">
        <v>2</v>
      </c>
      <c r="F307" s="9">
        <v>0</v>
      </c>
      <c r="G307" s="10">
        <f t="shared" si="67"/>
        <v>2.6785714285714284E-2</v>
      </c>
      <c r="H307" s="10" t="str">
        <f t="shared" si="68"/>
        <v/>
      </c>
      <c r="I307" s="10">
        <f t="shared" si="69"/>
        <v>8.5836909871244635E-3</v>
      </c>
      <c r="J307" s="10" t="str">
        <f t="shared" si="70"/>
        <v/>
      </c>
      <c r="K307" s="10">
        <f t="shared" si="73"/>
        <v>-0.33333333333333331</v>
      </c>
      <c r="L307" s="10" t="str">
        <f t="shared" si="74"/>
        <v xml:space="preserve"> </v>
      </c>
      <c r="M307" s="10">
        <f t="shared" si="71"/>
        <v>-8.9285714285714281E-3</v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0</v>
      </c>
      <c r="D308" s="9">
        <v>0</v>
      </c>
      <c r="E308" s="9">
        <v>0</v>
      </c>
      <c r="F308" s="9">
        <v>1</v>
      </c>
      <c r="G308" s="10" t="str">
        <f t="shared" si="67"/>
        <v/>
      </c>
      <c r="H308" s="10" t="str">
        <f t="shared" si="68"/>
        <v/>
      </c>
      <c r="I308" s="10" t="str">
        <f t="shared" si="69"/>
        <v/>
      </c>
      <c r="J308" s="10">
        <f t="shared" si="70"/>
        <v>2.2988505747126436E-3</v>
      </c>
      <c r="K308" s="10" t="str">
        <f t="shared" si="73"/>
        <v xml:space="preserve"> </v>
      </c>
      <c r="L308" s="10">
        <f t="shared" si="74"/>
        <v>1</v>
      </c>
      <c r="M308" s="10" t="str">
        <f t="shared" si="71"/>
        <v/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13</v>
      </c>
      <c r="F309" s="9">
        <v>2</v>
      </c>
      <c r="G309" s="10" t="str">
        <f t="shared" si="67"/>
        <v/>
      </c>
      <c r="H309" s="10" t="str">
        <f t="shared" si="68"/>
        <v/>
      </c>
      <c r="I309" s="10">
        <f t="shared" si="69"/>
        <v>5.5793991416309016E-2</v>
      </c>
      <c r="J309" s="10">
        <f t="shared" si="70"/>
        <v>4.5977011494252873E-3</v>
      </c>
      <c r="K309" s="10">
        <f t="shared" si="73"/>
        <v>1</v>
      </c>
      <c r="L309" s="10">
        <f t="shared" si="74"/>
        <v>1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0</v>
      </c>
      <c r="F310" s="9">
        <v>0</v>
      </c>
      <c r="G310" s="10" t="str">
        <f t="shared" si="67"/>
        <v/>
      </c>
      <c r="H310" s="10" t="str">
        <f t="shared" si="68"/>
        <v/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3</v>
      </c>
      <c r="F311" s="9">
        <v>0</v>
      </c>
      <c r="G311" s="10" t="str">
        <f t="shared" si="67"/>
        <v/>
      </c>
      <c r="H311" s="10" t="str">
        <f t="shared" si="68"/>
        <v/>
      </c>
      <c r="I311" s="10">
        <f t="shared" si="69"/>
        <v>1.2875536480686695E-2</v>
      </c>
      <c r="J311" s="10" t="str">
        <f t="shared" si="70"/>
        <v/>
      </c>
      <c r="K311" s="10">
        <f t="shared" si="73"/>
        <v>1</v>
      </c>
      <c r="L311" s="10" t="str">
        <f t="shared" si="74"/>
        <v xml:space="preserve"> 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1</v>
      </c>
      <c r="D312" s="9">
        <v>4</v>
      </c>
      <c r="E312" s="9">
        <v>8</v>
      </c>
      <c r="F312" s="9">
        <v>4</v>
      </c>
      <c r="G312" s="10">
        <f t="shared" si="67"/>
        <v>8.9285714285714281E-3</v>
      </c>
      <c r="H312" s="10">
        <f t="shared" si="68"/>
        <v>1.3513513513513514E-2</v>
      </c>
      <c r="I312" s="10">
        <f t="shared" si="69"/>
        <v>3.4334763948497854E-2</v>
      </c>
      <c r="J312" s="10">
        <f t="shared" si="70"/>
        <v>9.1954022988505746E-3</v>
      </c>
      <c r="K312" s="10">
        <f t="shared" si="73"/>
        <v>7</v>
      </c>
      <c r="L312" s="10">
        <f t="shared" si="74"/>
        <v>0</v>
      </c>
      <c r="M312" s="10">
        <f t="shared" si="71"/>
        <v>6.25E-2</v>
      </c>
      <c r="N312" s="11">
        <f t="shared" si="72"/>
        <v>0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2</v>
      </c>
      <c r="F315" s="9">
        <v>15</v>
      </c>
      <c r="G315" s="10" t="str">
        <f t="shared" si="67"/>
        <v/>
      </c>
      <c r="H315" s="10" t="str">
        <f t="shared" si="68"/>
        <v/>
      </c>
      <c r="I315" s="10">
        <f t="shared" si="69"/>
        <v>8.5836909871244635E-3</v>
      </c>
      <c r="J315" s="10">
        <f t="shared" si="70"/>
        <v>3.4482758620689655E-2</v>
      </c>
      <c r="K315" s="10">
        <f t="shared" si="73"/>
        <v>1</v>
      </c>
      <c r="L315" s="10">
        <f t="shared" si="74"/>
        <v>1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0</v>
      </c>
      <c r="F316" s="9">
        <v>0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 t="str">
        <f t="shared" ref="I316:I347" si="77">+IF(E316=0,"",E316/E$188)</f>
        <v/>
      </c>
      <c r="J316" s="10" t="str">
        <f t="shared" ref="J316:J347" si="78">+IF(F316=0,"",F316/F$188)</f>
        <v/>
      </c>
      <c r="K316" s="10" t="str">
        <f t="shared" si="73"/>
        <v xml:space="preserve"> </v>
      </c>
      <c r="L316" s="10" t="str">
        <f t="shared" si="74"/>
        <v xml:space="preserve"> 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0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 t="str">
        <f t="shared" si="78"/>
        <v/>
      </c>
      <c r="K318" s="10" t="str">
        <f t="shared" si="81"/>
        <v xml:space="preserve"> </v>
      </c>
      <c r="L318" s="10" t="str">
        <f t="shared" si="82"/>
        <v xml:space="preserve"> 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2</v>
      </c>
      <c r="E320" s="9">
        <v>0</v>
      </c>
      <c r="F320" s="9">
        <v>1</v>
      </c>
      <c r="G320" s="10" t="str">
        <f t="shared" si="75"/>
        <v/>
      </c>
      <c r="H320" s="10">
        <f t="shared" si="76"/>
        <v>6.7567567567567571E-3</v>
      </c>
      <c r="I320" s="10" t="str">
        <f t="shared" si="77"/>
        <v/>
      </c>
      <c r="J320" s="10">
        <f t="shared" si="78"/>
        <v>2.2988505747126436E-3</v>
      </c>
      <c r="K320" s="10" t="str">
        <f t="shared" si="81"/>
        <v xml:space="preserve"> </v>
      </c>
      <c r="L320" s="10">
        <f t="shared" si="82"/>
        <v>-0.5</v>
      </c>
      <c r="M320" s="10" t="str">
        <f t="shared" si="79"/>
        <v/>
      </c>
      <c r="N320" s="11">
        <f t="shared" si="80"/>
        <v>-3.3783783783783786E-3</v>
      </c>
    </row>
    <row r="321" spans="1:14" ht="25.5" x14ac:dyDescent="0.2">
      <c r="A321" s="8"/>
      <c r="B321" s="26" t="s">
        <v>301</v>
      </c>
      <c r="C321" s="23">
        <v>10</v>
      </c>
      <c r="D321" s="9">
        <v>14</v>
      </c>
      <c r="E321" s="9">
        <v>7</v>
      </c>
      <c r="F321" s="9">
        <v>10</v>
      </c>
      <c r="G321" s="10">
        <f t="shared" si="75"/>
        <v>8.9285714285714288E-2</v>
      </c>
      <c r="H321" s="10">
        <f t="shared" si="76"/>
        <v>4.72972972972973E-2</v>
      </c>
      <c r="I321" s="10">
        <f t="shared" si="77"/>
        <v>3.0042918454935622E-2</v>
      </c>
      <c r="J321" s="10">
        <f t="shared" si="78"/>
        <v>2.2988505747126436E-2</v>
      </c>
      <c r="K321" s="10">
        <f t="shared" si="81"/>
        <v>-0.3</v>
      </c>
      <c r="L321" s="10">
        <f t="shared" si="82"/>
        <v>-0.2857142857142857</v>
      </c>
      <c r="M321" s="10">
        <f t="shared" si="79"/>
        <v>-2.6785714285714284E-2</v>
      </c>
      <c r="N321" s="11">
        <f t="shared" si="80"/>
        <v>-1.3513513513513514E-2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0</v>
      </c>
      <c r="E324" s="9">
        <v>0</v>
      </c>
      <c r="F324" s="9">
        <v>2</v>
      </c>
      <c r="G324" s="10" t="str">
        <f t="shared" si="75"/>
        <v/>
      </c>
      <c r="H324" s="10" t="str">
        <f t="shared" si="76"/>
        <v/>
      </c>
      <c r="I324" s="10" t="str">
        <f t="shared" si="77"/>
        <v/>
      </c>
      <c r="J324" s="10">
        <f t="shared" si="78"/>
        <v>4.5977011494252873E-3</v>
      </c>
      <c r="K324" s="10" t="str">
        <f t="shared" si="81"/>
        <v xml:space="preserve"> </v>
      </c>
      <c r="L324" s="10">
        <f t="shared" si="82"/>
        <v>1</v>
      </c>
      <c r="M324" s="10" t="str">
        <f t="shared" si="79"/>
        <v/>
      </c>
      <c r="N324" s="11" t="str">
        <f t="shared" si="80"/>
        <v/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0</v>
      </c>
      <c r="E327" s="9">
        <v>0</v>
      </c>
      <c r="F327" s="9">
        <v>0</v>
      </c>
      <c r="G327" s="10" t="str">
        <f t="shared" si="75"/>
        <v/>
      </c>
      <c r="H327" s="10" t="str">
        <f t="shared" si="76"/>
        <v/>
      </c>
      <c r="I327" s="10" t="str">
        <f t="shared" si="77"/>
        <v/>
      </c>
      <c r="J327" s="10" t="str">
        <f t="shared" si="78"/>
        <v/>
      </c>
      <c r="K327" s="10" t="str">
        <f t="shared" si="81"/>
        <v xml:space="preserve"> </v>
      </c>
      <c r="L327" s="10" t="str">
        <f t="shared" si="82"/>
        <v xml:space="preserve"> </v>
      </c>
      <c r="M327" s="10" t="str">
        <f t="shared" si="79"/>
        <v/>
      </c>
      <c r="N327" s="11" t="str">
        <f t="shared" si="80"/>
        <v/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1</v>
      </c>
      <c r="E332" s="9">
        <v>0</v>
      </c>
      <c r="F332" s="9">
        <v>0</v>
      </c>
      <c r="G332" s="10" t="str">
        <f t="shared" si="75"/>
        <v/>
      </c>
      <c r="H332" s="10">
        <f t="shared" si="76"/>
        <v>3.3783783783783786E-3</v>
      </c>
      <c r="I332" s="10" t="str">
        <f t="shared" si="77"/>
        <v/>
      </c>
      <c r="J332" s="10" t="str">
        <f t="shared" si="78"/>
        <v/>
      </c>
      <c r="K332" s="10" t="str">
        <f t="shared" si="81"/>
        <v xml:space="preserve"> </v>
      </c>
      <c r="L332" s="10">
        <f t="shared" si="82"/>
        <v>-1</v>
      </c>
      <c r="M332" s="10" t="str">
        <f t="shared" si="79"/>
        <v/>
      </c>
      <c r="N332" s="11">
        <f t="shared" si="80"/>
        <v>-3.3783783783783786E-3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1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>
        <f t="shared" si="78"/>
        <v>2.2988505747126436E-3</v>
      </c>
      <c r="K334" s="10" t="str">
        <f t="shared" si="81"/>
        <v xml:space="preserve"> </v>
      </c>
      <c r="L334" s="10">
        <f t="shared" si="82"/>
        <v>1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1</v>
      </c>
      <c r="E336" s="9">
        <v>1</v>
      </c>
      <c r="F336" s="9">
        <v>6</v>
      </c>
      <c r="G336" s="10" t="str">
        <f t="shared" si="75"/>
        <v/>
      </c>
      <c r="H336" s="10">
        <f t="shared" si="76"/>
        <v>3.3783783783783786E-3</v>
      </c>
      <c r="I336" s="10">
        <f t="shared" si="77"/>
        <v>4.2918454935622317E-3</v>
      </c>
      <c r="J336" s="10">
        <f t="shared" si="78"/>
        <v>1.3793103448275862E-2</v>
      </c>
      <c r="K336" s="10">
        <f t="shared" si="81"/>
        <v>1</v>
      </c>
      <c r="L336" s="10">
        <f t="shared" si="82"/>
        <v>5</v>
      </c>
      <c r="M336" s="10" t="str">
        <f t="shared" si="79"/>
        <v/>
      </c>
      <c r="N336" s="11">
        <f t="shared" si="80"/>
        <v>1.6891891891891893E-2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1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>
        <f t="shared" si="78"/>
        <v>2.2988505747126436E-3</v>
      </c>
      <c r="K337" s="10" t="str">
        <f t="shared" si="81"/>
        <v xml:space="preserve"> </v>
      </c>
      <c r="L337" s="10">
        <f t="shared" si="82"/>
        <v>1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2</v>
      </c>
      <c r="D338" s="9">
        <v>41</v>
      </c>
      <c r="E338" s="9">
        <v>4</v>
      </c>
      <c r="F338" s="9">
        <v>75</v>
      </c>
      <c r="G338" s="10">
        <f t="shared" si="75"/>
        <v>1.7857142857142856E-2</v>
      </c>
      <c r="H338" s="10">
        <f t="shared" si="76"/>
        <v>0.13851351351351351</v>
      </c>
      <c r="I338" s="10">
        <f t="shared" si="77"/>
        <v>1.7167381974248927E-2</v>
      </c>
      <c r="J338" s="10">
        <f t="shared" si="78"/>
        <v>0.17241379310344829</v>
      </c>
      <c r="K338" s="10">
        <f t="shared" si="81"/>
        <v>1</v>
      </c>
      <c r="L338" s="10">
        <f t="shared" si="82"/>
        <v>0.82926829268292679</v>
      </c>
      <c r="M338" s="10">
        <f t="shared" si="79"/>
        <v>1.7857142857142856E-2</v>
      </c>
      <c r="N338" s="11">
        <f t="shared" si="80"/>
        <v>0.11486486486486486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4</v>
      </c>
      <c r="D340" s="9">
        <v>0</v>
      </c>
      <c r="E340" s="9">
        <v>1</v>
      </c>
      <c r="F340" s="9">
        <v>1</v>
      </c>
      <c r="G340" s="10">
        <f t="shared" si="75"/>
        <v>3.5714285714285712E-2</v>
      </c>
      <c r="H340" s="10" t="str">
        <f t="shared" si="76"/>
        <v/>
      </c>
      <c r="I340" s="10">
        <f t="shared" si="77"/>
        <v>4.2918454935622317E-3</v>
      </c>
      <c r="J340" s="10">
        <f t="shared" si="78"/>
        <v>2.2988505747126436E-3</v>
      </c>
      <c r="K340" s="10">
        <f t="shared" si="81"/>
        <v>-0.75</v>
      </c>
      <c r="L340" s="10">
        <f t="shared" si="82"/>
        <v>1</v>
      </c>
      <c r="M340" s="10">
        <f t="shared" si="79"/>
        <v>-2.6785714285714284E-2</v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1</v>
      </c>
      <c r="E342" s="9">
        <v>0</v>
      </c>
      <c r="F342" s="9">
        <v>0</v>
      </c>
      <c r="G342" s="10" t="str">
        <f t="shared" si="75"/>
        <v/>
      </c>
      <c r="H342" s="10">
        <f t="shared" si="76"/>
        <v>3.3783783783783786E-3</v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>
        <f t="shared" si="82"/>
        <v>-1</v>
      </c>
      <c r="M342" s="10" t="str">
        <f t="shared" si="79"/>
        <v/>
      </c>
      <c r="N342" s="11">
        <f t="shared" si="80"/>
        <v>-3.3783783783783786E-3</v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1</v>
      </c>
      <c r="F343" s="9">
        <v>0</v>
      </c>
      <c r="G343" s="10" t="str">
        <f t="shared" si="75"/>
        <v/>
      </c>
      <c r="H343" s="10" t="str">
        <f t="shared" si="76"/>
        <v/>
      </c>
      <c r="I343" s="10">
        <f t="shared" si="77"/>
        <v>4.2918454935622317E-3</v>
      </c>
      <c r="J343" s="10" t="str">
        <f t="shared" si="78"/>
        <v/>
      </c>
      <c r="K343" s="10">
        <f t="shared" si="81"/>
        <v>1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2</v>
      </c>
      <c r="D347" s="9">
        <v>2</v>
      </c>
      <c r="E347" s="9">
        <v>0</v>
      </c>
      <c r="F347" s="9">
        <v>1</v>
      </c>
      <c r="G347" s="10">
        <f t="shared" si="75"/>
        <v>1.7857142857142856E-2</v>
      </c>
      <c r="H347" s="10">
        <f t="shared" si="76"/>
        <v>6.7567567567567571E-3</v>
      </c>
      <c r="I347" s="10" t="str">
        <f t="shared" si="77"/>
        <v/>
      </c>
      <c r="J347" s="10">
        <f t="shared" si="78"/>
        <v>2.2988505747126436E-3</v>
      </c>
      <c r="K347" s="10">
        <f t="shared" si="81"/>
        <v>-1</v>
      </c>
      <c r="L347" s="10">
        <f t="shared" si="82"/>
        <v>-0.5</v>
      </c>
      <c r="M347" s="10">
        <f t="shared" si="79"/>
        <v>-1.7857142857142856E-2</v>
      </c>
      <c r="N347" s="11">
        <f t="shared" si="80"/>
        <v>-3.3783783783783786E-3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0</v>
      </c>
      <c r="F352" s="9">
        <v>0</v>
      </c>
      <c r="G352" s="10" t="str">
        <f t="shared" si="83"/>
        <v/>
      </c>
      <c r="H352" s="10" t="str">
        <f t="shared" si="84"/>
        <v/>
      </c>
      <c r="I352" s="10" t="str">
        <f t="shared" si="85"/>
        <v/>
      </c>
      <c r="J352" s="10" t="str">
        <f t="shared" si="86"/>
        <v/>
      </c>
      <c r="K352" s="10" t="str">
        <f t="shared" si="89"/>
        <v xml:space="preserve"> 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2</v>
      </c>
      <c r="E354" s="9">
        <v>0</v>
      </c>
      <c r="F354" s="9">
        <v>4</v>
      </c>
      <c r="G354" s="10" t="str">
        <f t="shared" si="83"/>
        <v/>
      </c>
      <c r="H354" s="10">
        <f t="shared" si="84"/>
        <v>6.7567567567567571E-3</v>
      </c>
      <c r="I354" s="10" t="str">
        <f t="shared" si="85"/>
        <v/>
      </c>
      <c r="J354" s="10">
        <f t="shared" si="86"/>
        <v>9.1954022988505746E-3</v>
      </c>
      <c r="K354" s="10" t="str">
        <f t="shared" si="89"/>
        <v xml:space="preserve"> </v>
      </c>
      <c r="L354" s="10">
        <f t="shared" si="90"/>
        <v>1</v>
      </c>
      <c r="M354" s="10" t="str">
        <f t="shared" si="87"/>
        <v/>
      </c>
      <c r="N354" s="11">
        <f t="shared" si="88"/>
        <v>6.7567567567567571E-3</v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0</v>
      </c>
      <c r="E358" s="9">
        <v>0</v>
      </c>
      <c r="F358" s="9">
        <v>0</v>
      </c>
      <c r="G358" s="10" t="str">
        <f t="shared" si="83"/>
        <v/>
      </c>
      <c r="H358" s="10" t="str">
        <f t="shared" si="84"/>
        <v/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 t="str">
        <f t="shared" si="90"/>
        <v xml:space="preserve"> </v>
      </c>
      <c r="M358" s="10" t="str">
        <f t="shared" si="87"/>
        <v/>
      </c>
      <c r="N358" s="11" t="str">
        <f t="shared" si="88"/>
        <v/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559</v>
      </c>
      <c r="D371" s="20">
        <f>SUM(D372:D604)</f>
        <v>2122</v>
      </c>
      <c r="E371" s="19">
        <f>SUM(E372:E604)</f>
        <v>468</v>
      </c>
      <c r="F371" s="20">
        <f>SUM(F372:F604)</f>
        <v>2044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-0.16279069767441862</v>
      </c>
      <c r="L371" s="22">
        <f>+IF(AND(D371=0,F371=0),"",IF(D371=0,1,IF(F371=0,-1,(F371-D371)/D371)))</f>
        <v>-3.6757775683317624E-2</v>
      </c>
      <c r="M371" s="21">
        <f t="shared" ref="M371:M434" si="95">+IF(OR(AND(G371=""),(K371="")),"",G371*K371)</f>
        <v>-0.16279069767441862</v>
      </c>
      <c r="N371" s="22">
        <f t="shared" ref="N371:N434" si="96">+IF(OR(AND(H371=""),(L371="")),"",H371*L371)</f>
        <v>-3.6757775683317624E-2</v>
      </c>
    </row>
    <row r="372" spans="1:14" x14ac:dyDescent="0.2">
      <c r="A372" s="8"/>
      <c r="B372" s="25" t="s">
        <v>344</v>
      </c>
      <c r="C372" s="31">
        <v>7</v>
      </c>
      <c r="D372" s="28">
        <v>0</v>
      </c>
      <c r="E372" s="28">
        <v>14</v>
      </c>
      <c r="F372" s="28">
        <v>2</v>
      </c>
      <c r="G372" s="29">
        <f t="shared" si="91"/>
        <v>1.2522361359570662E-2</v>
      </c>
      <c r="H372" s="29" t="str">
        <f t="shared" si="92"/>
        <v/>
      </c>
      <c r="I372" s="29">
        <f t="shared" si="93"/>
        <v>2.9914529914529916E-2</v>
      </c>
      <c r="J372" s="29">
        <f t="shared" si="94"/>
        <v>9.7847358121330719E-4</v>
      </c>
      <c r="K372" s="29">
        <f t="shared" ref="K372:K435" si="97">+IF(AND(C372=0,E372=0)," ",IF(C372=0,1,IF(E372=0,-1,(E372-C372)/C372)))</f>
        <v>1</v>
      </c>
      <c r="L372" s="29">
        <f t="shared" ref="L372:L435" si="98">+IF(AND(D372=0,F372=0)," ",IF(D372=0,1,IF(F372=0,-1,(F372-D372)/D372)))</f>
        <v>1</v>
      </c>
      <c r="M372" s="29">
        <f t="shared" si="95"/>
        <v>1.2522361359570662E-2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2</v>
      </c>
      <c r="D373" s="9">
        <v>4</v>
      </c>
      <c r="E373" s="9">
        <v>4</v>
      </c>
      <c r="F373" s="9">
        <v>0</v>
      </c>
      <c r="G373" s="10">
        <f t="shared" si="91"/>
        <v>3.5778175313059034E-3</v>
      </c>
      <c r="H373" s="10">
        <f t="shared" si="92"/>
        <v>1.885014137606032E-3</v>
      </c>
      <c r="I373" s="10">
        <f t="shared" si="93"/>
        <v>8.5470085470085479E-3</v>
      </c>
      <c r="J373" s="10" t="str">
        <f t="shared" si="94"/>
        <v/>
      </c>
      <c r="K373" s="10">
        <f t="shared" si="97"/>
        <v>1</v>
      </c>
      <c r="L373" s="10">
        <f t="shared" si="98"/>
        <v>-1</v>
      </c>
      <c r="M373" s="10">
        <f t="shared" si="95"/>
        <v>3.5778175313059034E-3</v>
      </c>
      <c r="N373" s="11">
        <f t="shared" si="96"/>
        <v>-1.885014137606032E-3</v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2</v>
      </c>
      <c r="F374" s="9">
        <v>1</v>
      </c>
      <c r="G374" s="10" t="str">
        <f t="shared" si="91"/>
        <v/>
      </c>
      <c r="H374" s="10" t="str">
        <f t="shared" si="92"/>
        <v/>
      </c>
      <c r="I374" s="10">
        <f t="shared" si="93"/>
        <v>4.2735042735042739E-3</v>
      </c>
      <c r="J374" s="10">
        <f t="shared" si="94"/>
        <v>4.8923679060665359E-4</v>
      </c>
      <c r="K374" s="10">
        <f t="shared" si="97"/>
        <v>1</v>
      </c>
      <c r="L374" s="10">
        <f t="shared" si="98"/>
        <v>1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11</v>
      </c>
      <c r="D377" s="9">
        <v>7</v>
      </c>
      <c r="E377" s="9">
        <v>10</v>
      </c>
      <c r="F377" s="9">
        <v>5</v>
      </c>
      <c r="G377" s="10">
        <f t="shared" si="91"/>
        <v>1.9677996422182469E-2</v>
      </c>
      <c r="H377" s="10">
        <f t="shared" si="92"/>
        <v>3.2987747408105561E-3</v>
      </c>
      <c r="I377" s="10">
        <f t="shared" si="93"/>
        <v>2.1367521367521368E-2</v>
      </c>
      <c r="J377" s="10">
        <f t="shared" si="94"/>
        <v>2.446183953033268E-3</v>
      </c>
      <c r="K377" s="10">
        <f t="shared" si="97"/>
        <v>-9.0909090909090912E-2</v>
      </c>
      <c r="L377" s="10">
        <f t="shared" si="98"/>
        <v>-0.2857142857142857</v>
      </c>
      <c r="M377" s="10">
        <f t="shared" si="95"/>
        <v>-1.7889087656529517E-3</v>
      </c>
      <c r="N377" s="11">
        <f t="shared" si="96"/>
        <v>-9.42507068803016E-4</v>
      </c>
    </row>
    <row r="378" spans="1:14" x14ac:dyDescent="0.2">
      <c r="A378" s="8"/>
      <c r="B378" s="26" t="s">
        <v>350</v>
      </c>
      <c r="C378" s="23">
        <v>6</v>
      </c>
      <c r="D378" s="9">
        <v>1</v>
      </c>
      <c r="E378" s="9">
        <v>2</v>
      </c>
      <c r="F378" s="9">
        <v>1</v>
      </c>
      <c r="G378" s="10">
        <f t="shared" si="91"/>
        <v>1.0733452593917709E-2</v>
      </c>
      <c r="H378" s="10">
        <f t="shared" si="92"/>
        <v>4.71253534401508E-4</v>
      </c>
      <c r="I378" s="10">
        <f t="shared" si="93"/>
        <v>4.2735042735042739E-3</v>
      </c>
      <c r="J378" s="10">
        <f t="shared" si="94"/>
        <v>4.8923679060665359E-4</v>
      </c>
      <c r="K378" s="10">
        <f t="shared" si="97"/>
        <v>-0.66666666666666663</v>
      </c>
      <c r="L378" s="10">
        <f t="shared" si="98"/>
        <v>0</v>
      </c>
      <c r="M378" s="10">
        <f t="shared" si="95"/>
        <v>-7.155635062611806E-3</v>
      </c>
      <c r="N378" s="11">
        <f t="shared" si="96"/>
        <v>0</v>
      </c>
    </row>
    <row r="379" spans="1:14" x14ac:dyDescent="0.2">
      <c r="A379" s="8"/>
      <c r="B379" s="26" t="s">
        <v>351</v>
      </c>
      <c r="C379" s="23">
        <v>0</v>
      </c>
      <c r="D379" s="9">
        <v>0</v>
      </c>
      <c r="E379" s="9">
        <v>0</v>
      </c>
      <c r="F379" s="9">
        <v>0</v>
      </c>
      <c r="G379" s="10" t="str">
        <f t="shared" si="91"/>
        <v/>
      </c>
      <c r="H379" s="10" t="str">
        <f t="shared" si="92"/>
        <v/>
      </c>
      <c r="I379" s="10" t="str">
        <f t="shared" si="93"/>
        <v/>
      </c>
      <c r="J379" s="10" t="str">
        <f t="shared" si="94"/>
        <v/>
      </c>
      <c r="K379" s="10" t="str">
        <f t="shared" si="97"/>
        <v xml:space="preserve"> </v>
      </c>
      <c r="L379" s="10" t="str">
        <f t="shared" si="98"/>
        <v xml:space="preserve"> </v>
      </c>
      <c r="M379" s="10" t="str">
        <f t="shared" si="95"/>
        <v/>
      </c>
      <c r="N379" s="11" t="str">
        <f t="shared" si="96"/>
        <v/>
      </c>
    </row>
    <row r="380" spans="1:14" x14ac:dyDescent="0.2">
      <c r="A380" s="8"/>
      <c r="B380" s="26" t="s">
        <v>352</v>
      </c>
      <c r="C380" s="23">
        <v>0</v>
      </c>
      <c r="D380" s="9">
        <v>0</v>
      </c>
      <c r="E380" s="9">
        <v>2</v>
      </c>
      <c r="F380" s="9">
        <v>2</v>
      </c>
      <c r="G380" s="10" t="str">
        <f t="shared" si="91"/>
        <v/>
      </c>
      <c r="H380" s="10" t="str">
        <f t="shared" si="92"/>
        <v/>
      </c>
      <c r="I380" s="10">
        <f t="shared" si="93"/>
        <v>4.2735042735042739E-3</v>
      </c>
      <c r="J380" s="10">
        <f t="shared" si="94"/>
        <v>9.7847358121330719E-4</v>
      </c>
      <c r="K380" s="10">
        <f t="shared" si="97"/>
        <v>1</v>
      </c>
      <c r="L380" s="10">
        <f t="shared" si="98"/>
        <v>1</v>
      </c>
      <c r="M380" s="10" t="str">
        <f t="shared" si="95"/>
        <v/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1</v>
      </c>
      <c r="F381" s="9">
        <v>1</v>
      </c>
      <c r="G381" s="10" t="str">
        <f t="shared" si="91"/>
        <v/>
      </c>
      <c r="H381" s="10" t="str">
        <f t="shared" si="92"/>
        <v/>
      </c>
      <c r="I381" s="10">
        <f t="shared" si="93"/>
        <v>2.136752136752137E-3</v>
      </c>
      <c r="J381" s="10">
        <f t="shared" si="94"/>
        <v>4.8923679060665359E-4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1</v>
      </c>
      <c r="E382" s="9">
        <v>0</v>
      </c>
      <c r="F382" s="9">
        <v>0</v>
      </c>
      <c r="G382" s="10" t="str">
        <f t="shared" si="91"/>
        <v/>
      </c>
      <c r="H382" s="10">
        <f t="shared" si="92"/>
        <v>4.71253534401508E-4</v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>
        <f t="shared" si="98"/>
        <v>-1</v>
      </c>
      <c r="M382" s="10" t="str">
        <f t="shared" si="95"/>
        <v/>
      </c>
      <c r="N382" s="11">
        <f t="shared" si="96"/>
        <v>-4.71253534401508E-4</v>
      </c>
    </row>
    <row r="383" spans="1:14" x14ac:dyDescent="0.2">
      <c r="A383" s="8"/>
      <c r="B383" s="26" t="s">
        <v>355</v>
      </c>
      <c r="C383" s="23">
        <v>17</v>
      </c>
      <c r="D383" s="9">
        <v>6</v>
      </c>
      <c r="E383" s="9">
        <v>22</v>
      </c>
      <c r="F383" s="9">
        <v>9</v>
      </c>
      <c r="G383" s="10">
        <f t="shared" si="91"/>
        <v>3.041144901610018E-2</v>
      </c>
      <c r="H383" s="10">
        <f t="shared" si="92"/>
        <v>2.8275212064090482E-3</v>
      </c>
      <c r="I383" s="10">
        <f t="shared" si="93"/>
        <v>4.7008547008547008E-2</v>
      </c>
      <c r="J383" s="10">
        <f t="shared" si="94"/>
        <v>4.4031311154598823E-3</v>
      </c>
      <c r="K383" s="10">
        <f t="shared" si="97"/>
        <v>0.29411764705882354</v>
      </c>
      <c r="L383" s="10">
        <f t="shared" si="98"/>
        <v>0.5</v>
      </c>
      <c r="M383" s="10">
        <f t="shared" si="95"/>
        <v>8.9445438282647598E-3</v>
      </c>
      <c r="N383" s="11">
        <f t="shared" si="96"/>
        <v>1.4137606032045241E-3</v>
      </c>
    </row>
    <row r="384" spans="1:14" x14ac:dyDescent="0.2">
      <c r="A384" s="8"/>
      <c r="B384" s="26" t="s">
        <v>356</v>
      </c>
      <c r="C384" s="23">
        <v>3</v>
      </c>
      <c r="D384" s="9">
        <v>1</v>
      </c>
      <c r="E384" s="9">
        <v>6</v>
      </c>
      <c r="F384" s="9">
        <v>0</v>
      </c>
      <c r="G384" s="10">
        <f t="shared" si="91"/>
        <v>5.3667262969588547E-3</v>
      </c>
      <c r="H384" s="10">
        <f t="shared" si="92"/>
        <v>4.71253534401508E-4</v>
      </c>
      <c r="I384" s="10">
        <f t="shared" si="93"/>
        <v>1.282051282051282E-2</v>
      </c>
      <c r="J384" s="10" t="str">
        <f t="shared" si="94"/>
        <v/>
      </c>
      <c r="K384" s="10">
        <f t="shared" si="97"/>
        <v>1</v>
      </c>
      <c r="L384" s="10">
        <f t="shared" si="98"/>
        <v>-1</v>
      </c>
      <c r="M384" s="10">
        <f t="shared" si="95"/>
        <v>5.3667262969588547E-3</v>
      </c>
      <c r="N384" s="11">
        <f t="shared" si="96"/>
        <v>-4.71253534401508E-4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41</v>
      </c>
      <c r="D386" s="9">
        <v>29</v>
      </c>
      <c r="E386" s="9">
        <v>8</v>
      </c>
      <c r="F386" s="9">
        <v>2</v>
      </c>
      <c r="G386" s="10">
        <f t="shared" si="91"/>
        <v>7.3345259391771014E-2</v>
      </c>
      <c r="H386" s="10">
        <f t="shared" si="92"/>
        <v>1.3666352497643733E-2</v>
      </c>
      <c r="I386" s="10">
        <f t="shared" si="93"/>
        <v>1.7094017094017096E-2</v>
      </c>
      <c r="J386" s="10">
        <f t="shared" si="94"/>
        <v>9.7847358121330719E-4</v>
      </c>
      <c r="K386" s="10">
        <f t="shared" si="97"/>
        <v>-0.80487804878048785</v>
      </c>
      <c r="L386" s="10">
        <f t="shared" si="98"/>
        <v>-0.93103448275862066</v>
      </c>
      <c r="M386" s="10">
        <f t="shared" si="95"/>
        <v>-5.9033989266547404E-2</v>
      </c>
      <c r="N386" s="11">
        <f t="shared" si="96"/>
        <v>-1.2723845428840717E-2</v>
      </c>
    </row>
    <row r="387" spans="1:14" x14ac:dyDescent="0.2">
      <c r="A387" s="8"/>
      <c r="B387" s="26" t="s">
        <v>359</v>
      </c>
      <c r="C387" s="23">
        <v>0</v>
      </c>
      <c r="D387" s="9">
        <v>0</v>
      </c>
      <c r="E387" s="9">
        <v>0</v>
      </c>
      <c r="F387" s="9">
        <v>0</v>
      </c>
      <c r="G387" s="10" t="str">
        <f t="shared" si="91"/>
        <v/>
      </c>
      <c r="H387" s="10" t="str">
        <f t="shared" si="92"/>
        <v/>
      </c>
      <c r="I387" s="10" t="str">
        <f t="shared" si="93"/>
        <v/>
      </c>
      <c r="J387" s="10" t="str">
        <f t="shared" si="94"/>
        <v/>
      </c>
      <c r="K387" s="10" t="str">
        <f t="shared" si="97"/>
        <v xml:space="preserve"> </v>
      </c>
      <c r="L387" s="10" t="str">
        <f t="shared" si="98"/>
        <v xml:space="preserve"> </v>
      </c>
      <c r="M387" s="10" t="str">
        <f t="shared" si="95"/>
        <v/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1</v>
      </c>
      <c r="D388" s="9">
        <v>1</v>
      </c>
      <c r="E388" s="9">
        <v>7</v>
      </c>
      <c r="F388" s="9">
        <v>1</v>
      </c>
      <c r="G388" s="10">
        <f t="shared" si="91"/>
        <v>1.7889087656529517E-3</v>
      </c>
      <c r="H388" s="10">
        <f t="shared" si="92"/>
        <v>4.71253534401508E-4</v>
      </c>
      <c r="I388" s="10">
        <f t="shared" si="93"/>
        <v>1.4957264957264958E-2</v>
      </c>
      <c r="J388" s="10">
        <f t="shared" si="94"/>
        <v>4.8923679060665359E-4</v>
      </c>
      <c r="K388" s="10">
        <f t="shared" si="97"/>
        <v>6</v>
      </c>
      <c r="L388" s="10">
        <f t="shared" si="98"/>
        <v>0</v>
      </c>
      <c r="M388" s="10">
        <f t="shared" si="95"/>
        <v>1.0733452593917711E-2</v>
      </c>
      <c r="N388" s="11">
        <f t="shared" si="96"/>
        <v>0</v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0</v>
      </c>
      <c r="F389" s="9">
        <v>0</v>
      </c>
      <c r="G389" s="10" t="str">
        <f t="shared" si="91"/>
        <v/>
      </c>
      <c r="H389" s="10" t="str">
        <f t="shared" si="92"/>
        <v/>
      </c>
      <c r="I389" s="10" t="str">
        <f t="shared" si="93"/>
        <v/>
      </c>
      <c r="J389" s="10" t="str">
        <f t="shared" si="94"/>
        <v/>
      </c>
      <c r="K389" s="10" t="str">
        <f t="shared" si="97"/>
        <v xml:space="preserve"> </v>
      </c>
      <c r="L389" s="10" t="str">
        <f t="shared" si="98"/>
        <v xml:space="preserve"> 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</v>
      </c>
      <c r="D391" s="9">
        <v>3</v>
      </c>
      <c r="E391" s="9">
        <v>10</v>
      </c>
      <c r="F391" s="9">
        <v>21</v>
      </c>
      <c r="G391" s="10">
        <f t="shared" si="91"/>
        <v>3.5778175313059034E-3</v>
      </c>
      <c r="H391" s="10">
        <f t="shared" si="92"/>
        <v>1.4137606032045241E-3</v>
      </c>
      <c r="I391" s="10">
        <f t="shared" si="93"/>
        <v>2.1367521367521368E-2</v>
      </c>
      <c r="J391" s="10">
        <f t="shared" si="94"/>
        <v>1.0273972602739725E-2</v>
      </c>
      <c r="K391" s="10">
        <f t="shared" si="97"/>
        <v>4</v>
      </c>
      <c r="L391" s="10">
        <f t="shared" si="98"/>
        <v>6</v>
      </c>
      <c r="M391" s="10">
        <f t="shared" si="95"/>
        <v>1.4311270125223614E-2</v>
      </c>
      <c r="N391" s="11">
        <f t="shared" si="96"/>
        <v>8.4825636192271438E-3</v>
      </c>
    </row>
    <row r="392" spans="1:14" x14ac:dyDescent="0.2">
      <c r="A392" s="8"/>
      <c r="B392" s="26" t="s">
        <v>364</v>
      </c>
      <c r="C392" s="23">
        <v>2</v>
      </c>
      <c r="D392" s="9">
        <v>0</v>
      </c>
      <c r="E392" s="9">
        <v>0</v>
      </c>
      <c r="F392" s="9">
        <v>0</v>
      </c>
      <c r="G392" s="10">
        <f t="shared" si="91"/>
        <v>3.5778175313059034E-3</v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>
        <f t="shared" si="97"/>
        <v>-1</v>
      </c>
      <c r="L392" s="10" t="str">
        <f t="shared" si="98"/>
        <v xml:space="preserve"> </v>
      </c>
      <c r="M392" s="10">
        <f t="shared" si="95"/>
        <v>-3.5778175313059034E-3</v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3</v>
      </c>
      <c r="E394" s="9">
        <v>0</v>
      </c>
      <c r="F394" s="9">
        <v>4</v>
      </c>
      <c r="G394" s="10" t="str">
        <f t="shared" si="91"/>
        <v/>
      </c>
      <c r="H394" s="10">
        <f t="shared" si="92"/>
        <v>1.4137606032045241E-3</v>
      </c>
      <c r="I394" s="10" t="str">
        <f t="shared" si="93"/>
        <v/>
      </c>
      <c r="J394" s="10">
        <f t="shared" si="94"/>
        <v>1.9569471624266144E-3</v>
      </c>
      <c r="K394" s="10" t="str">
        <f t="shared" si="97"/>
        <v xml:space="preserve"> </v>
      </c>
      <c r="L394" s="10">
        <f t="shared" si="98"/>
        <v>0.33333333333333331</v>
      </c>
      <c r="M394" s="10" t="str">
        <f t="shared" si="95"/>
        <v/>
      </c>
      <c r="N394" s="11">
        <f t="shared" si="96"/>
        <v>4.71253534401508E-4</v>
      </c>
    </row>
    <row r="395" spans="1:14" x14ac:dyDescent="0.2">
      <c r="A395" s="8"/>
      <c r="B395" s="26" t="s">
        <v>367</v>
      </c>
      <c r="C395" s="23">
        <v>1</v>
      </c>
      <c r="D395" s="9">
        <v>49</v>
      </c>
      <c r="E395" s="9">
        <v>8</v>
      </c>
      <c r="F395" s="9">
        <v>61</v>
      </c>
      <c r="G395" s="10">
        <f t="shared" si="91"/>
        <v>1.7889087656529517E-3</v>
      </c>
      <c r="H395" s="10">
        <f t="shared" si="92"/>
        <v>2.3091423185673893E-2</v>
      </c>
      <c r="I395" s="10">
        <f t="shared" si="93"/>
        <v>1.7094017094017096E-2</v>
      </c>
      <c r="J395" s="10">
        <f t="shared" si="94"/>
        <v>2.9843444227005869E-2</v>
      </c>
      <c r="K395" s="10">
        <f t="shared" si="97"/>
        <v>7</v>
      </c>
      <c r="L395" s="10">
        <f t="shared" si="98"/>
        <v>0.24489795918367346</v>
      </c>
      <c r="M395" s="10">
        <f t="shared" si="95"/>
        <v>1.2522361359570662E-2</v>
      </c>
      <c r="N395" s="11">
        <f t="shared" si="96"/>
        <v>5.6550424128180964E-3</v>
      </c>
    </row>
    <row r="396" spans="1:14" x14ac:dyDescent="0.2">
      <c r="A396" s="8"/>
      <c r="B396" s="26" t="s">
        <v>368</v>
      </c>
      <c r="C396" s="23">
        <v>0</v>
      </c>
      <c r="D396" s="9">
        <v>20</v>
      </c>
      <c r="E396" s="9">
        <v>3</v>
      </c>
      <c r="F396" s="9">
        <v>19</v>
      </c>
      <c r="G396" s="10" t="str">
        <f t="shared" si="91"/>
        <v/>
      </c>
      <c r="H396" s="10">
        <f t="shared" si="92"/>
        <v>9.4250706880301596E-3</v>
      </c>
      <c r="I396" s="10">
        <f t="shared" si="93"/>
        <v>6.41025641025641E-3</v>
      </c>
      <c r="J396" s="10">
        <f t="shared" si="94"/>
        <v>9.2954990215264183E-3</v>
      </c>
      <c r="K396" s="10">
        <f t="shared" si="97"/>
        <v>1</v>
      </c>
      <c r="L396" s="10">
        <f t="shared" si="98"/>
        <v>-0.05</v>
      </c>
      <c r="M396" s="10" t="str">
        <f t="shared" si="95"/>
        <v/>
      </c>
      <c r="N396" s="11">
        <f t="shared" si="96"/>
        <v>-4.71253534401508E-4</v>
      </c>
    </row>
    <row r="397" spans="1:14" x14ac:dyDescent="0.2">
      <c r="A397" s="8"/>
      <c r="B397" s="26" t="s">
        <v>369</v>
      </c>
      <c r="C397" s="23">
        <v>2</v>
      </c>
      <c r="D397" s="9">
        <v>0</v>
      </c>
      <c r="E397" s="9">
        <v>1</v>
      </c>
      <c r="F397" s="9">
        <v>1</v>
      </c>
      <c r="G397" s="10">
        <f t="shared" si="91"/>
        <v>3.5778175313059034E-3</v>
      </c>
      <c r="H397" s="10" t="str">
        <f t="shared" si="92"/>
        <v/>
      </c>
      <c r="I397" s="10">
        <f t="shared" si="93"/>
        <v>2.136752136752137E-3</v>
      </c>
      <c r="J397" s="10">
        <f t="shared" si="94"/>
        <v>4.8923679060665359E-4</v>
      </c>
      <c r="K397" s="10">
        <f t="shared" si="97"/>
        <v>-0.5</v>
      </c>
      <c r="L397" s="10">
        <f t="shared" si="98"/>
        <v>1</v>
      </c>
      <c r="M397" s="10">
        <f t="shared" si="95"/>
        <v>-1.7889087656529517E-3</v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4</v>
      </c>
      <c r="D401" s="9">
        <v>19</v>
      </c>
      <c r="E401" s="9">
        <v>1</v>
      </c>
      <c r="F401" s="9">
        <v>0</v>
      </c>
      <c r="G401" s="10">
        <f t="shared" si="91"/>
        <v>7.1556350626118068E-3</v>
      </c>
      <c r="H401" s="10">
        <f t="shared" si="92"/>
        <v>8.9538171536286525E-3</v>
      </c>
      <c r="I401" s="10">
        <f t="shared" si="93"/>
        <v>2.136752136752137E-3</v>
      </c>
      <c r="J401" s="10" t="str">
        <f t="shared" si="94"/>
        <v/>
      </c>
      <c r="K401" s="10">
        <f t="shared" si="97"/>
        <v>-0.75</v>
      </c>
      <c r="L401" s="10">
        <f t="shared" si="98"/>
        <v>-1</v>
      </c>
      <c r="M401" s="10">
        <f t="shared" si="95"/>
        <v>-5.3667262969588556E-3</v>
      </c>
      <c r="N401" s="11">
        <f t="shared" si="96"/>
        <v>-8.9538171536286525E-3</v>
      </c>
    </row>
    <row r="402" spans="1:14" x14ac:dyDescent="0.2">
      <c r="A402" s="8"/>
      <c r="B402" s="26" t="s">
        <v>374</v>
      </c>
      <c r="C402" s="23">
        <v>1</v>
      </c>
      <c r="D402" s="9">
        <v>0</v>
      </c>
      <c r="E402" s="9">
        <v>1</v>
      </c>
      <c r="F402" s="9">
        <v>0</v>
      </c>
      <c r="G402" s="10">
        <f t="shared" si="91"/>
        <v>1.7889087656529517E-3</v>
      </c>
      <c r="H402" s="10" t="str">
        <f t="shared" si="92"/>
        <v/>
      </c>
      <c r="I402" s="10">
        <f t="shared" si="93"/>
        <v>2.136752136752137E-3</v>
      </c>
      <c r="J402" s="10" t="str">
        <f t="shared" si="94"/>
        <v/>
      </c>
      <c r="K402" s="10">
        <f t="shared" si="97"/>
        <v>0</v>
      </c>
      <c r="L402" s="10" t="str">
        <f t="shared" si="98"/>
        <v xml:space="preserve"> </v>
      </c>
      <c r="M402" s="10">
        <f t="shared" si="95"/>
        <v>0</v>
      </c>
      <c r="N402" s="11" t="str">
        <f t="shared" si="96"/>
        <v/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3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>
        <f t="shared" si="94"/>
        <v>1.4677103718199608E-3</v>
      </c>
      <c r="K403" s="10" t="str">
        <f t="shared" si="97"/>
        <v xml:space="preserve"> </v>
      </c>
      <c r="L403" s="10">
        <f t="shared" si="98"/>
        <v>1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1</v>
      </c>
      <c r="D404" s="9">
        <v>9</v>
      </c>
      <c r="E404" s="9">
        <v>2</v>
      </c>
      <c r="F404" s="9">
        <v>17</v>
      </c>
      <c r="G404" s="10">
        <f t="shared" si="91"/>
        <v>1.7889087656529517E-3</v>
      </c>
      <c r="H404" s="10">
        <f t="shared" si="92"/>
        <v>4.2412818096135719E-3</v>
      </c>
      <c r="I404" s="10">
        <f t="shared" si="93"/>
        <v>4.2735042735042739E-3</v>
      </c>
      <c r="J404" s="10">
        <f t="shared" si="94"/>
        <v>8.3170254403131111E-3</v>
      </c>
      <c r="K404" s="10">
        <f t="shared" si="97"/>
        <v>1</v>
      </c>
      <c r="L404" s="10">
        <f t="shared" si="98"/>
        <v>0.88888888888888884</v>
      </c>
      <c r="M404" s="10">
        <f t="shared" si="95"/>
        <v>1.7889087656529517E-3</v>
      </c>
      <c r="N404" s="11">
        <f t="shared" si="96"/>
        <v>3.7700282752120636E-3</v>
      </c>
    </row>
    <row r="405" spans="1:14" ht="25.5" x14ac:dyDescent="0.2">
      <c r="A405" s="8"/>
      <c r="B405" s="26" t="s">
        <v>377</v>
      </c>
      <c r="C405" s="23">
        <v>0</v>
      </c>
      <c r="D405" s="9">
        <v>0</v>
      </c>
      <c r="E405" s="9">
        <v>1</v>
      </c>
      <c r="F405" s="9">
        <v>5</v>
      </c>
      <c r="G405" s="10" t="str">
        <f t="shared" si="91"/>
        <v/>
      </c>
      <c r="H405" s="10" t="str">
        <f t="shared" si="92"/>
        <v/>
      </c>
      <c r="I405" s="10">
        <f t="shared" si="93"/>
        <v>2.136752136752137E-3</v>
      </c>
      <c r="J405" s="10">
        <f t="shared" si="94"/>
        <v>2.446183953033268E-3</v>
      </c>
      <c r="K405" s="10">
        <f t="shared" si="97"/>
        <v>1</v>
      </c>
      <c r="L405" s="10">
        <f t="shared" si="98"/>
        <v>1</v>
      </c>
      <c r="M405" s="10" t="str">
        <f t="shared" si="95"/>
        <v/>
      </c>
      <c r="N405" s="11" t="str">
        <f t="shared" si="96"/>
        <v/>
      </c>
    </row>
    <row r="406" spans="1:14" x14ac:dyDescent="0.2">
      <c r="A406" s="8"/>
      <c r="B406" s="26" t="s">
        <v>378</v>
      </c>
      <c r="C406" s="23">
        <v>75</v>
      </c>
      <c r="D406" s="9">
        <v>5</v>
      </c>
      <c r="E406" s="9">
        <v>22</v>
      </c>
      <c r="F406" s="9">
        <v>0</v>
      </c>
      <c r="G406" s="10">
        <f t="shared" si="91"/>
        <v>0.13416815742397137</v>
      </c>
      <c r="H406" s="10">
        <f t="shared" si="92"/>
        <v>2.3562676720075399E-3</v>
      </c>
      <c r="I406" s="10">
        <f t="shared" si="93"/>
        <v>4.7008547008547008E-2</v>
      </c>
      <c r="J406" s="10" t="str">
        <f t="shared" si="94"/>
        <v/>
      </c>
      <c r="K406" s="10">
        <f t="shared" si="97"/>
        <v>-0.70666666666666667</v>
      </c>
      <c r="L406" s="10">
        <f t="shared" si="98"/>
        <v>-1</v>
      </c>
      <c r="M406" s="10">
        <f t="shared" si="95"/>
        <v>-9.4812164579606437E-2</v>
      </c>
      <c r="N406" s="11">
        <f t="shared" si="96"/>
        <v>-2.3562676720075399E-3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0</v>
      </c>
      <c r="F407" s="9">
        <v>0</v>
      </c>
      <c r="G407" s="10" t="str">
        <f t="shared" si="91"/>
        <v/>
      </c>
      <c r="H407" s="10" t="str">
        <f t="shared" si="92"/>
        <v/>
      </c>
      <c r="I407" s="10" t="str">
        <f t="shared" si="93"/>
        <v/>
      </c>
      <c r="J407" s="10" t="str">
        <f t="shared" si="94"/>
        <v/>
      </c>
      <c r="K407" s="10" t="str">
        <f t="shared" si="97"/>
        <v xml:space="preserve"> 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0</v>
      </c>
      <c r="F408" s="9">
        <v>0</v>
      </c>
      <c r="G408" s="10" t="str">
        <f t="shared" si="91"/>
        <v/>
      </c>
      <c r="H408" s="10" t="str">
        <f t="shared" si="92"/>
        <v/>
      </c>
      <c r="I408" s="10" t="str">
        <f t="shared" si="93"/>
        <v/>
      </c>
      <c r="J408" s="10" t="str">
        <f t="shared" si="94"/>
        <v/>
      </c>
      <c r="K408" s="10" t="str">
        <f t="shared" si="97"/>
        <v xml:space="preserve"> 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2</v>
      </c>
      <c r="E409" s="9">
        <v>6</v>
      </c>
      <c r="F409" s="9">
        <v>0</v>
      </c>
      <c r="G409" s="10" t="str">
        <f t="shared" si="91"/>
        <v/>
      </c>
      <c r="H409" s="10">
        <f t="shared" si="92"/>
        <v>9.42507068803016E-4</v>
      </c>
      <c r="I409" s="10">
        <f t="shared" si="93"/>
        <v>1.282051282051282E-2</v>
      </c>
      <c r="J409" s="10" t="str">
        <f t="shared" si="94"/>
        <v/>
      </c>
      <c r="K409" s="10">
        <f t="shared" si="97"/>
        <v>1</v>
      </c>
      <c r="L409" s="10">
        <f t="shared" si="98"/>
        <v>-1</v>
      </c>
      <c r="M409" s="10" t="str">
        <f t="shared" si="95"/>
        <v/>
      </c>
      <c r="N409" s="11">
        <f t="shared" si="96"/>
        <v>-9.42507068803016E-4</v>
      </c>
    </row>
    <row r="410" spans="1:14" x14ac:dyDescent="0.2">
      <c r="A410" s="8"/>
      <c r="B410" s="26" t="s">
        <v>382</v>
      </c>
      <c r="C410" s="23">
        <v>10</v>
      </c>
      <c r="D410" s="9">
        <v>1</v>
      </c>
      <c r="E410" s="9">
        <v>0</v>
      </c>
      <c r="F410" s="9">
        <v>0</v>
      </c>
      <c r="G410" s="10">
        <f t="shared" si="91"/>
        <v>1.7889087656529516E-2</v>
      </c>
      <c r="H410" s="10">
        <f t="shared" si="92"/>
        <v>4.71253534401508E-4</v>
      </c>
      <c r="I410" s="10" t="str">
        <f t="shared" si="93"/>
        <v/>
      </c>
      <c r="J410" s="10" t="str">
        <f t="shared" si="94"/>
        <v/>
      </c>
      <c r="K410" s="10">
        <f t="shared" si="97"/>
        <v>-1</v>
      </c>
      <c r="L410" s="10">
        <f t="shared" si="98"/>
        <v>-1</v>
      </c>
      <c r="M410" s="10">
        <f t="shared" si="95"/>
        <v>-1.7889087656529516E-2</v>
      </c>
      <c r="N410" s="11">
        <f t="shared" si="96"/>
        <v>-4.71253534401508E-4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1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>
        <f t="shared" si="94"/>
        <v>4.8923679060665359E-4</v>
      </c>
      <c r="K411" s="10" t="str">
        <f t="shared" si="97"/>
        <v xml:space="preserve"> </v>
      </c>
      <c r="L411" s="10">
        <f t="shared" si="98"/>
        <v>1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2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4.2735042735042739E-3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2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>
        <f t="shared" si="94"/>
        <v>9.7847358121330719E-4</v>
      </c>
      <c r="K414" s="10" t="str">
        <f t="shared" si="97"/>
        <v xml:space="preserve"> </v>
      </c>
      <c r="L414" s="10">
        <f t="shared" si="98"/>
        <v>1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44</v>
      </c>
      <c r="D419" s="9">
        <v>23</v>
      </c>
      <c r="E419" s="9">
        <v>60</v>
      </c>
      <c r="F419" s="9">
        <v>28</v>
      </c>
      <c r="G419" s="10">
        <f t="shared" si="91"/>
        <v>7.8711985688729877E-2</v>
      </c>
      <c r="H419" s="10">
        <f t="shared" si="92"/>
        <v>1.0838831291234684E-2</v>
      </c>
      <c r="I419" s="10">
        <f t="shared" si="93"/>
        <v>0.12820512820512819</v>
      </c>
      <c r="J419" s="10">
        <f t="shared" si="94"/>
        <v>1.3698630136986301E-2</v>
      </c>
      <c r="K419" s="10">
        <f t="shared" si="97"/>
        <v>0.36363636363636365</v>
      </c>
      <c r="L419" s="10">
        <f t="shared" si="98"/>
        <v>0.21739130434782608</v>
      </c>
      <c r="M419" s="10">
        <f t="shared" si="95"/>
        <v>2.8622540250447227E-2</v>
      </c>
      <c r="N419" s="11">
        <f t="shared" si="96"/>
        <v>2.3562676720075399E-3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1</v>
      </c>
      <c r="D422" s="9">
        <v>8</v>
      </c>
      <c r="E422" s="9">
        <v>15</v>
      </c>
      <c r="F422" s="9">
        <v>3</v>
      </c>
      <c r="G422" s="10">
        <f t="shared" si="91"/>
        <v>1.7889087656529517E-3</v>
      </c>
      <c r="H422" s="10">
        <f t="shared" si="92"/>
        <v>3.770028275212064E-3</v>
      </c>
      <c r="I422" s="10">
        <f t="shared" si="93"/>
        <v>3.2051282051282048E-2</v>
      </c>
      <c r="J422" s="10">
        <f t="shared" si="94"/>
        <v>1.4677103718199608E-3</v>
      </c>
      <c r="K422" s="10">
        <f t="shared" si="97"/>
        <v>14</v>
      </c>
      <c r="L422" s="10">
        <f t="shared" si="98"/>
        <v>-0.625</v>
      </c>
      <c r="M422" s="10">
        <f t="shared" si="95"/>
        <v>2.5044722719141325E-2</v>
      </c>
      <c r="N422" s="11">
        <f t="shared" si="96"/>
        <v>-2.3562676720075399E-3</v>
      </c>
    </row>
    <row r="423" spans="1:14" x14ac:dyDescent="0.2">
      <c r="A423" s="8"/>
      <c r="B423" s="26" t="s">
        <v>395</v>
      </c>
      <c r="C423" s="23">
        <v>54</v>
      </c>
      <c r="D423" s="9">
        <v>31</v>
      </c>
      <c r="E423" s="9">
        <v>76</v>
      </c>
      <c r="F423" s="9">
        <v>11</v>
      </c>
      <c r="G423" s="10">
        <f t="shared" si="91"/>
        <v>9.6601073345259386E-2</v>
      </c>
      <c r="H423" s="10">
        <f t="shared" si="92"/>
        <v>1.4608859566446749E-2</v>
      </c>
      <c r="I423" s="10">
        <f t="shared" si="93"/>
        <v>0.1623931623931624</v>
      </c>
      <c r="J423" s="10">
        <f t="shared" si="94"/>
        <v>5.3816046966731895E-3</v>
      </c>
      <c r="K423" s="10">
        <f t="shared" si="97"/>
        <v>0.40740740740740738</v>
      </c>
      <c r="L423" s="10">
        <f t="shared" si="98"/>
        <v>-0.64516129032258063</v>
      </c>
      <c r="M423" s="10">
        <f t="shared" si="95"/>
        <v>3.9355992844364932E-2</v>
      </c>
      <c r="N423" s="11">
        <f t="shared" si="96"/>
        <v>-9.4250706880301596E-3</v>
      </c>
    </row>
    <row r="424" spans="1:14" x14ac:dyDescent="0.2">
      <c r="A424" s="8"/>
      <c r="B424" s="26" t="s">
        <v>396</v>
      </c>
      <c r="C424" s="23">
        <v>1</v>
      </c>
      <c r="D424" s="9">
        <v>0</v>
      </c>
      <c r="E424" s="9">
        <v>12</v>
      </c>
      <c r="F424" s="9">
        <v>2</v>
      </c>
      <c r="G424" s="10">
        <f t="shared" si="91"/>
        <v>1.7889087656529517E-3</v>
      </c>
      <c r="H424" s="10" t="str">
        <f t="shared" si="92"/>
        <v/>
      </c>
      <c r="I424" s="10">
        <f t="shared" si="93"/>
        <v>2.564102564102564E-2</v>
      </c>
      <c r="J424" s="10">
        <f t="shared" si="94"/>
        <v>9.7847358121330719E-4</v>
      </c>
      <c r="K424" s="10">
        <f t="shared" si="97"/>
        <v>11</v>
      </c>
      <c r="L424" s="10">
        <f t="shared" si="98"/>
        <v>1</v>
      </c>
      <c r="M424" s="10">
        <f t="shared" si="95"/>
        <v>1.9677996422182469E-2</v>
      </c>
      <c r="N424" s="11" t="str">
        <f t="shared" si="96"/>
        <v/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2</v>
      </c>
      <c r="D427" s="9">
        <v>0</v>
      </c>
      <c r="E427" s="9">
        <v>0</v>
      </c>
      <c r="F427" s="9">
        <v>0</v>
      </c>
      <c r="G427" s="10">
        <f t="shared" si="91"/>
        <v>3.5778175313059034E-3</v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>
        <f t="shared" si="97"/>
        <v>-1</v>
      </c>
      <c r="L427" s="10" t="str">
        <f t="shared" si="98"/>
        <v xml:space="preserve"> </v>
      </c>
      <c r="M427" s="10">
        <f t="shared" si="95"/>
        <v>-3.5778175313059034E-3</v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7</v>
      </c>
      <c r="D428" s="9">
        <v>16</v>
      </c>
      <c r="E428" s="9">
        <v>0</v>
      </c>
      <c r="F428" s="9">
        <v>2</v>
      </c>
      <c r="G428" s="10">
        <f t="shared" si="91"/>
        <v>1.2522361359570662E-2</v>
      </c>
      <c r="H428" s="10">
        <f t="shared" si="92"/>
        <v>7.540056550424128E-3</v>
      </c>
      <c r="I428" s="10" t="str">
        <f t="shared" si="93"/>
        <v/>
      </c>
      <c r="J428" s="10">
        <f t="shared" si="94"/>
        <v>9.7847358121330719E-4</v>
      </c>
      <c r="K428" s="10">
        <f t="shared" si="97"/>
        <v>-1</v>
      </c>
      <c r="L428" s="10">
        <f t="shared" si="98"/>
        <v>-0.875</v>
      </c>
      <c r="M428" s="10">
        <f t="shared" si="95"/>
        <v>-1.2522361359570662E-2</v>
      </c>
      <c r="N428" s="11">
        <f t="shared" si="96"/>
        <v>-6.5975494816211122E-3</v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1</v>
      </c>
      <c r="D430" s="9">
        <v>1</v>
      </c>
      <c r="E430" s="9">
        <v>0</v>
      </c>
      <c r="F430" s="9">
        <v>0</v>
      </c>
      <c r="G430" s="10">
        <f t="shared" si="91"/>
        <v>1.7889087656529517E-3</v>
      </c>
      <c r="H430" s="10">
        <f t="shared" si="92"/>
        <v>4.71253534401508E-4</v>
      </c>
      <c r="I430" s="10" t="str">
        <f t="shared" si="93"/>
        <v/>
      </c>
      <c r="J430" s="10" t="str">
        <f t="shared" si="94"/>
        <v/>
      </c>
      <c r="K430" s="10">
        <f t="shared" si="97"/>
        <v>-1</v>
      </c>
      <c r="L430" s="10">
        <f t="shared" si="98"/>
        <v>-1</v>
      </c>
      <c r="M430" s="10">
        <f t="shared" si="95"/>
        <v>-1.7889087656529517E-3</v>
      </c>
      <c r="N430" s="11">
        <f t="shared" si="96"/>
        <v>-4.71253534401508E-4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3</v>
      </c>
      <c r="E433" s="9">
        <v>0</v>
      </c>
      <c r="F433" s="9">
        <v>0</v>
      </c>
      <c r="G433" s="10" t="str">
        <f t="shared" si="91"/>
        <v/>
      </c>
      <c r="H433" s="10">
        <f t="shared" si="92"/>
        <v>1.4137606032045241E-3</v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>
        <f t="shared" si="98"/>
        <v>-1</v>
      </c>
      <c r="M433" s="10" t="str">
        <f t="shared" si="95"/>
        <v/>
      </c>
      <c r="N433" s="11">
        <f t="shared" si="96"/>
        <v>-1.4137606032045241E-3</v>
      </c>
    </row>
    <row r="434" spans="1:14" x14ac:dyDescent="0.2">
      <c r="A434" s="8"/>
      <c r="B434" s="26" t="s">
        <v>406</v>
      </c>
      <c r="C434" s="23">
        <v>1</v>
      </c>
      <c r="D434" s="9">
        <v>5</v>
      </c>
      <c r="E434" s="9">
        <v>0</v>
      </c>
      <c r="F434" s="9">
        <v>4</v>
      </c>
      <c r="G434" s="10">
        <f t="shared" si="91"/>
        <v>1.7889087656529517E-3</v>
      </c>
      <c r="H434" s="10">
        <f t="shared" si="92"/>
        <v>2.3562676720075399E-3</v>
      </c>
      <c r="I434" s="10" t="str">
        <f t="shared" si="93"/>
        <v/>
      </c>
      <c r="J434" s="10">
        <f t="shared" si="94"/>
        <v>1.9569471624266144E-3</v>
      </c>
      <c r="K434" s="10">
        <f t="shared" si="97"/>
        <v>-1</v>
      </c>
      <c r="L434" s="10">
        <f t="shared" si="98"/>
        <v>-0.2</v>
      </c>
      <c r="M434" s="10">
        <f t="shared" si="95"/>
        <v>-1.7889087656529517E-3</v>
      </c>
      <c r="N434" s="11">
        <f t="shared" si="96"/>
        <v>-4.71253534401508E-4</v>
      </c>
    </row>
    <row r="435" spans="1:14" x14ac:dyDescent="0.2">
      <c r="A435" s="8"/>
      <c r="B435" s="26" t="s">
        <v>407</v>
      </c>
      <c r="C435" s="23">
        <v>19</v>
      </c>
      <c r="D435" s="9">
        <v>20</v>
      </c>
      <c r="E435" s="9">
        <v>78</v>
      </c>
      <c r="F435" s="9">
        <v>57</v>
      </c>
      <c r="G435" s="10">
        <f t="shared" ref="G435:G498" si="99">+IF(C435=0,"",C435/C$371)</f>
        <v>3.3989266547406083E-2</v>
      </c>
      <c r="H435" s="10">
        <f t="shared" ref="H435:H498" si="100">+IF(D435=0,"",D435/D$371)</f>
        <v>9.4250706880301596E-3</v>
      </c>
      <c r="I435" s="10">
        <f t="shared" ref="I435:I498" si="101">+IF(E435=0,"",E435/E$371)</f>
        <v>0.16666666666666666</v>
      </c>
      <c r="J435" s="10">
        <f t="shared" ref="J435:J498" si="102">+IF(F435=0,"",F435/F$371)</f>
        <v>2.7886497064579255E-2</v>
      </c>
      <c r="K435" s="10">
        <f t="shared" si="97"/>
        <v>3.1052631578947367</v>
      </c>
      <c r="L435" s="10">
        <f t="shared" si="98"/>
        <v>1.85</v>
      </c>
      <c r="M435" s="10">
        <f t="shared" ref="M435:M498" si="103">+IF(OR(AND(G435=""),(K435="")),"",G435*K435)</f>
        <v>0.10554561717352415</v>
      </c>
      <c r="N435" s="11">
        <f t="shared" ref="N435:N498" si="104">+IF(OR(AND(H435=""),(L435="")),"",H435*L435)</f>
        <v>1.7436380772855795E-2</v>
      </c>
    </row>
    <row r="436" spans="1:14" x14ac:dyDescent="0.2">
      <c r="A436" s="8"/>
      <c r="B436" s="26" t="s">
        <v>408</v>
      </c>
      <c r="C436" s="23">
        <v>1</v>
      </c>
      <c r="D436" s="9">
        <v>7</v>
      </c>
      <c r="E436" s="9">
        <v>1</v>
      </c>
      <c r="F436" s="9">
        <v>12</v>
      </c>
      <c r="G436" s="10">
        <f t="shared" si="99"/>
        <v>1.7889087656529517E-3</v>
      </c>
      <c r="H436" s="10">
        <f t="shared" si="100"/>
        <v>3.2987747408105561E-3</v>
      </c>
      <c r="I436" s="10">
        <f t="shared" si="101"/>
        <v>2.136752136752137E-3</v>
      </c>
      <c r="J436" s="10">
        <f t="shared" si="102"/>
        <v>5.8708414872798431E-3</v>
      </c>
      <c r="K436" s="10">
        <f t="shared" ref="K436:K499" si="105">+IF(AND(C436=0,E436=0)," ",IF(C436=0,1,IF(E436=0,-1,(E436-C436)/C436)))</f>
        <v>0</v>
      </c>
      <c r="L436" s="10">
        <f t="shared" ref="L436:L499" si="106">+IF(AND(D436=0,F436=0)," ",IF(D436=0,1,IF(F436=0,-1,(F436-D436)/D436)))</f>
        <v>0.7142857142857143</v>
      </c>
      <c r="M436" s="10">
        <f t="shared" si="103"/>
        <v>0</v>
      </c>
      <c r="N436" s="11">
        <f t="shared" si="104"/>
        <v>2.3562676720075403E-3</v>
      </c>
    </row>
    <row r="437" spans="1:14" x14ac:dyDescent="0.2">
      <c r="A437" s="8"/>
      <c r="B437" s="26" t="s">
        <v>409</v>
      </c>
      <c r="C437" s="23">
        <v>2</v>
      </c>
      <c r="D437" s="9">
        <v>0</v>
      </c>
      <c r="E437" s="9">
        <v>8</v>
      </c>
      <c r="F437" s="9">
        <v>2</v>
      </c>
      <c r="G437" s="10">
        <f t="shared" si="99"/>
        <v>3.5778175313059034E-3</v>
      </c>
      <c r="H437" s="10" t="str">
        <f t="shared" si="100"/>
        <v/>
      </c>
      <c r="I437" s="10">
        <f t="shared" si="101"/>
        <v>1.7094017094017096E-2</v>
      </c>
      <c r="J437" s="10">
        <f t="shared" si="102"/>
        <v>9.7847358121330719E-4</v>
      </c>
      <c r="K437" s="10">
        <f t="shared" si="105"/>
        <v>3</v>
      </c>
      <c r="L437" s="10">
        <f t="shared" si="106"/>
        <v>1</v>
      </c>
      <c r="M437" s="10">
        <f t="shared" si="103"/>
        <v>1.0733452593917711E-2</v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0</v>
      </c>
      <c r="D438" s="9">
        <v>0</v>
      </c>
      <c r="E438" s="9">
        <v>0</v>
      </c>
      <c r="F438" s="9">
        <v>1</v>
      </c>
      <c r="G438" s="10" t="str">
        <f t="shared" si="99"/>
        <v/>
      </c>
      <c r="H438" s="10" t="str">
        <f t="shared" si="100"/>
        <v/>
      </c>
      <c r="I438" s="10" t="str">
        <f t="shared" si="101"/>
        <v/>
      </c>
      <c r="J438" s="10">
        <f t="shared" si="102"/>
        <v>4.8923679060665359E-4</v>
      </c>
      <c r="K438" s="10" t="str">
        <f t="shared" si="105"/>
        <v xml:space="preserve"> </v>
      </c>
      <c r="L438" s="10">
        <f t="shared" si="106"/>
        <v>1</v>
      </c>
      <c r="M438" s="10" t="str">
        <f t="shared" si="103"/>
        <v/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133</v>
      </c>
      <c r="D446" s="9">
        <v>316</v>
      </c>
      <c r="E446" s="9">
        <v>11</v>
      </c>
      <c r="F446" s="9">
        <v>56</v>
      </c>
      <c r="G446" s="10">
        <f t="shared" si="99"/>
        <v>0.23792486583184258</v>
      </c>
      <c r="H446" s="10">
        <f t="shared" si="100"/>
        <v>0.14891611687087652</v>
      </c>
      <c r="I446" s="10">
        <f t="shared" si="101"/>
        <v>2.3504273504273504E-2</v>
      </c>
      <c r="J446" s="10">
        <f t="shared" si="102"/>
        <v>2.7397260273972601E-2</v>
      </c>
      <c r="K446" s="10">
        <f t="shared" si="105"/>
        <v>-0.91729323308270672</v>
      </c>
      <c r="L446" s="10">
        <f t="shared" si="106"/>
        <v>-0.82278481012658233</v>
      </c>
      <c r="M446" s="10">
        <f t="shared" si="103"/>
        <v>-0.21824686940966009</v>
      </c>
      <c r="N446" s="11">
        <f t="shared" si="104"/>
        <v>-0.12252591894439209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11</v>
      </c>
      <c r="F449" s="9">
        <v>0</v>
      </c>
      <c r="G449" s="10" t="str">
        <f t="shared" si="99"/>
        <v/>
      </c>
      <c r="H449" s="10" t="str">
        <f t="shared" si="100"/>
        <v/>
      </c>
      <c r="I449" s="10">
        <f t="shared" si="101"/>
        <v>2.3504273504273504E-2</v>
      </c>
      <c r="J449" s="10" t="str">
        <f t="shared" si="102"/>
        <v/>
      </c>
      <c r="K449" s="10">
        <f t="shared" si="105"/>
        <v>1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2</v>
      </c>
      <c r="D450" s="9">
        <v>1</v>
      </c>
      <c r="E450" s="9">
        <v>1</v>
      </c>
      <c r="F450" s="9">
        <v>0</v>
      </c>
      <c r="G450" s="10">
        <f t="shared" si="99"/>
        <v>3.5778175313059034E-3</v>
      </c>
      <c r="H450" s="10">
        <f t="shared" si="100"/>
        <v>4.71253534401508E-4</v>
      </c>
      <c r="I450" s="10">
        <f t="shared" si="101"/>
        <v>2.136752136752137E-3</v>
      </c>
      <c r="J450" s="10" t="str">
        <f t="shared" si="102"/>
        <v/>
      </c>
      <c r="K450" s="10">
        <f t="shared" si="105"/>
        <v>-0.5</v>
      </c>
      <c r="L450" s="10">
        <f t="shared" si="106"/>
        <v>-1</v>
      </c>
      <c r="M450" s="10">
        <f t="shared" si="103"/>
        <v>-1.7889087656529517E-3</v>
      </c>
      <c r="N450" s="11">
        <f t="shared" si="104"/>
        <v>-4.71253534401508E-4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1</v>
      </c>
      <c r="D454" s="9">
        <v>0</v>
      </c>
      <c r="E454" s="9">
        <v>0</v>
      </c>
      <c r="F454" s="9">
        <v>0</v>
      </c>
      <c r="G454" s="10">
        <f t="shared" si="99"/>
        <v>1.7889087656529517E-3</v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>
        <f t="shared" si="105"/>
        <v>-1</v>
      </c>
      <c r="L454" s="10" t="str">
        <f t="shared" si="106"/>
        <v xml:space="preserve"> </v>
      </c>
      <c r="M454" s="10">
        <f t="shared" si="103"/>
        <v>-1.7889087656529517E-3</v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7</v>
      </c>
      <c r="D455" s="9">
        <v>0</v>
      </c>
      <c r="E455" s="9">
        <v>0</v>
      </c>
      <c r="F455" s="9">
        <v>0</v>
      </c>
      <c r="G455" s="10">
        <f t="shared" si="99"/>
        <v>1.2522361359570662E-2</v>
      </c>
      <c r="H455" s="10" t="str">
        <f t="shared" si="100"/>
        <v/>
      </c>
      <c r="I455" s="10" t="str">
        <f t="shared" si="101"/>
        <v/>
      </c>
      <c r="J455" s="10" t="str">
        <f t="shared" si="102"/>
        <v/>
      </c>
      <c r="K455" s="10">
        <f t="shared" si="105"/>
        <v>-1</v>
      </c>
      <c r="L455" s="10" t="str">
        <f t="shared" si="106"/>
        <v xml:space="preserve"> </v>
      </c>
      <c r="M455" s="10">
        <f t="shared" si="103"/>
        <v>-1.2522361359570662E-2</v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3</v>
      </c>
      <c r="D460" s="9">
        <v>21</v>
      </c>
      <c r="E460" s="9">
        <v>4</v>
      </c>
      <c r="F460" s="9">
        <v>29</v>
      </c>
      <c r="G460" s="10">
        <f t="shared" si="99"/>
        <v>5.3667262969588547E-3</v>
      </c>
      <c r="H460" s="10">
        <f t="shared" si="100"/>
        <v>9.8963242224316683E-3</v>
      </c>
      <c r="I460" s="10">
        <f t="shared" si="101"/>
        <v>8.5470085470085479E-3</v>
      </c>
      <c r="J460" s="10">
        <f t="shared" si="102"/>
        <v>1.4187866927592954E-2</v>
      </c>
      <c r="K460" s="10">
        <f t="shared" si="105"/>
        <v>0.33333333333333331</v>
      </c>
      <c r="L460" s="10">
        <f t="shared" si="106"/>
        <v>0.38095238095238093</v>
      </c>
      <c r="M460" s="10">
        <f t="shared" si="103"/>
        <v>1.7889087656529515E-3</v>
      </c>
      <c r="N460" s="11">
        <f t="shared" si="104"/>
        <v>3.770028275212064E-3</v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0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 t="str">
        <f t="shared" si="102"/>
        <v/>
      </c>
      <c r="K461" s="10" t="str">
        <f t="shared" si="105"/>
        <v xml:space="preserve"> </v>
      </c>
      <c r="L461" s="10" t="str">
        <f t="shared" si="106"/>
        <v xml:space="preserve"> 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1</v>
      </c>
      <c r="E462" s="9">
        <v>0</v>
      </c>
      <c r="F462" s="9">
        <v>6</v>
      </c>
      <c r="G462" s="10" t="str">
        <f t="shared" si="99"/>
        <v/>
      </c>
      <c r="H462" s="10">
        <f t="shared" si="100"/>
        <v>4.71253534401508E-4</v>
      </c>
      <c r="I462" s="10" t="str">
        <f t="shared" si="101"/>
        <v/>
      </c>
      <c r="J462" s="10">
        <f t="shared" si="102"/>
        <v>2.9354207436399216E-3</v>
      </c>
      <c r="K462" s="10" t="str">
        <f t="shared" si="105"/>
        <v xml:space="preserve"> </v>
      </c>
      <c r="L462" s="10">
        <f t="shared" si="106"/>
        <v>5</v>
      </c>
      <c r="M462" s="10" t="str">
        <f t="shared" si="103"/>
        <v/>
      </c>
      <c r="N462" s="11">
        <f t="shared" si="104"/>
        <v>2.3562676720075399E-3</v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5</v>
      </c>
      <c r="F464" s="9">
        <v>0</v>
      </c>
      <c r="G464" s="10" t="str">
        <f t="shared" si="99"/>
        <v/>
      </c>
      <c r="H464" s="10" t="str">
        <f t="shared" si="100"/>
        <v/>
      </c>
      <c r="I464" s="10">
        <f t="shared" si="101"/>
        <v>1.0683760683760684E-2</v>
      </c>
      <c r="J464" s="10" t="str">
        <f t="shared" si="102"/>
        <v/>
      </c>
      <c r="K464" s="10">
        <f t="shared" si="105"/>
        <v>1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2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>
        <f t="shared" si="102"/>
        <v>9.7847358121330719E-4</v>
      </c>
      <c r="K465" s="10" t="str">
        <f t="shared" si="105"/>
        <v xml:space="preserve"> </v>
      </c>
      <c r="L465" s="10">
        <f t="shared" si="106"/>
        <v>1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4.8923679060665359E-4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6</v>
      </c>
      <c r="E467" s="9">
        <v>0</v>
      </c>
      <c r="F467" s="9">
        <v>18</v>
      </c>
      <c r="G467" s="10" t="str">
        <f t="shared" si="99"/>
        <v/>
      </c>
      <c r="H467" s="10">
        <f t="shared" si="100"/>
        <v>2.8275212064090482E-3</v>
      </c>
      <c r="I467" s="10" t="str">
        <f t="shared" si="101"/>
        <v/>
      </c>
      <c r="J467" s="10">
        <f t="shared" si="102"/>
        <v>8.8062622309197647E-3</v>
      </c>
      <c r="K467" s="10" t="str">
        <f t="shared" si="105"/>
        <v xml:space="preserve"> </v>
      </c>
      <c r="L467" s="10">
        <f t="shared" si="106"/>
        <v>2</v>
      </c>
      <c r="M467" s="10" t="str">
        <f t="shared" si="103"/>
        <v/>
      </c>
      <c r="N467" s="11">
        <f t="shared" si="104"/>
        <v>5.6550424128180964E-3</v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7</v>
      </c>
      <c r="E469" s="9">
        <v>0</v>
      </c>
      <c r="F469" s="9">
        <v>0</v>
      </c>
      <c r="G469" s="10" t="str">
        <f t="shared" si="99"/>
        <v/>
      </c>
      <c r="H469" s="10">
        <f t="shared" si="100"/>
        <v>3.2987747408105561E-3</v>
      </c>
      <c r="I469" s="10" t="str">
        <f t="shared" si="101"/>
        <v/>
      </c>
      <c r="J469" s="10" t="str">
        <f t="shared" si="102"/>
        <v/>
      </c>
      <c r="K469" s="10" t="str">
        <f t="shared" si="105"/>
        <v xml:space="preserve"> </v>
      </c>
      <c r="L469" s="10">
        <f t="shared" si="106"/>
        <v>-1</v>
      </c>
      <c r="M469" s="10" t="str">
        <f t="shared" si="103"/>
        <v/>
      </c>
      <c r="N469" s="11">
        <f t="shared" si="104"/>
        <v>-3.2987747408105561E-3</v>
      </c>
    </row>
    <row r="470" spans="1:14" x14ac:dyDescent="0.2">
      <c r="A470" s="8"/>
      <c r="B470" s="26" t="s">
        <v>442</v>
      </c>
      <c r="C470" s="23">
        <v>0</v>
      </c>
      <c r="D470" s="9">
        <v>0</v>
      </c>
      <c r="E470" s="9">
        <v>0</v>
      </c>
      <c r="F470" s="9">
        <v>6</v>
      </c>
      <c r="G470" s="10" t="str">
        <f t="shared" si="99"/>
        <v/>
      </c>
      <c r="H470" s="10" t="str">
        <f t="shared" si="100"/>
        <v/>
      </c>
      <c r="I470" s="10" t="str">
        <f t="shared" si="101"/>
        <v/>
      </c>
      <c r="J470" s="10">
        <f t="shared" si="102"/>
        <v>2.9354207436399216E-3</v>
      </c>
      <c r="K470" s="10" t="str">
        <f t="shared" si="105"/>
        <v xml:space="preserve"> </v>
      </c>
      <c r="L470" s="10">
        <f t="shared" si="106"/>
        <v>1</v>
      </c>
      <c r="M470" s="10" t="str">
        <f t="shared" si="103"/>
        <v/>
      </c>
      <c r="N470" s="11" t="str">
        <f t="shared" si="104"/>
        <v/>
      </c>
    </row>
    <row r="471" spans="1:14" x14ac:dyDescent="0.2">
      <c r="A471" s="8"/>
      <c r="B471" s="26" t="s">
        <v>443</v>
      </c>
      <c r="C471" s="23">
        <v>0</v>
      </c>
      <c r="D471" s="9">
        <v>0</v>
      </c>
      <c r="E471" s="9">
        <v>0</v>
      </c>
      <c r="F471" s="9">
        <v>0</v>
      </c>
      <c r="G471" s="10" t="str">
        <f t="shared" si="99"/>
        <v/>
      </c>
      <c r="H471" s="10" t="str">
        <f t="shared" si="100"/>
        <v/>
      </c>
      <c r="I471" s="10" t="str">
        <f t="shared" si="101"/>
        <v/>
      </c>
      <c r="J471" s="10" t="str">
        <f t="shared" si="102"/>
        <v/>
      </c>
      <c r="K471" s="10" t="str">
        <f t="shared" si="105"/>
        <v xml:space="preserve"> </v>
      </c>
      <c r="L471" s="10" t="str">
        <f t="shared" si="106"/>
        <v xml:space="preserve"> </v>
      </c>
      <c r="M471" s="10" t="str">
        <f t="shared" si="103"/>
        <v/>
      </c>
      <c r="N471" s="11" t="str">
        <f t="shared" si="104"/>
        <v/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0</v>
      </c>
      <c r="F473" s="9">
        <v>0</v>
      </c>
      <c r="G473" s="10" t="str">
        <f t="shared" si="99"/>
        <v/>
      </c>
      <c r="H473" s="10" t="str">
        <f t="shared" si="100"/>
        <v/>
      </c>
      <c r="I473" s="10" t="str">
        <f t="shared" si="101"/>
        <v/>
      </c>
      <c r="J473" s="10" t="str">
        <f t="shared" si="102"/>
        <v/>
      </c>
      <c r="K473" s="10" t="str">
        <f t="shared" si="105"/>
        <v xml:space="preserve"> </v>
      </c>
      <c r="L473" s="10" t="str">
        <f t="shared" si="106"/>
        <v xml:space="preserve"> 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0</v>
      </c>
      <c r="E481" s="9">
        <v>0</v>
      </c>
      <c r="F481" s="9">
        <v>6</v>
      </c>
      <c r="G481" s="10" t="str">
        <f t="shared" si="99"/>
        <v/>
      </c>
      <c r="H481" s="10" t="str">
        <f t="shared" si="100"/>
        <v/>
      </c>
      <c r="I481" s="10" t="str">
        <f t="shared" si="101"/>
        <v/>
      </c>
      <c r="J481" s="10">
        <f t="shared" si="102"/>
        <v>2.9354207436399216E-3</v>
      </c>
      <c r="K481" s="10" t="str">
        <f t="shared" si="105"/>
        <v xml:space="preserve"> </v>
      </c>
      <c r="L481" s="10">
        <f t="shared" si="106"/>
        <v>1</v>
      </c>
      <c r="M481" s="10" t="str">
        <f t="shared" si="103"/>
        <v/>
      </c>
      <c r="N481" s="11" t="str">
        <f t="shared" si="104"/>
        <v/>
      </c>
    </row>
    <row r="482" spans="1:14" x14ac:dyDescent="0.2">
      <c r="A482" s="8"/>
      <c r="B482" s="26" t="s">
        <v>454</v>
      </c>
      <c r="C482" s="23">
        <v>0</v>
      </c>
      <c r="D482" s="9">
        <v>1</v>
      </c>
      <c r="E482" s="9">
        <v>0</v>
      </c>
      <c r="F482" s="9">
        <v>1</v>
      </c>
      <c r="G482" s="10" t="str">
        <f t="shared" si="99"/>
        <v/>
      </c>
      <c r="H482" s="10">
        <f t="shared" si="100"/>
        <v>4.71253534401508E-4</v>
      </c>
      <c r="I482" s="10" t="str">
        <f t="shared" si="101"/>
        <v/>
      </c>
      <c r="J482" s="10">
        <f t="shared" si="102"/>
        <v>4.8923679060665359E-4</v>
      </c>
      <c r="K482" s="10" t="str">
        <f t="shared" si="105"/>
        <v xml:space="preserve"> </v>
      </c>
      <c r="L482" s="10">
        <f t="shared" si="106"/>
        <v>0</v>
      </c>
      <c r="M482" s="10" t="str">
        <f t="shared" si="103"/>
        <v/>
      </c>
      <c r="N482" s="11">
        <f t="shared" si="104"/>
        <v>0</v>
      </c>
    </row>
    <row r="483" spans="1:14" x14ac:dyDescent="0.2">
      <c r="A483" s="8"/>
      <c r="B483" s="26" t="s">
        <v>455</v>
      </c>
      <c r="C483" s="23">
        <v>1</v>
      </c>
      <c r="D483" s="9">
        <v>13</v>
      </c>
      <c r="E483" s="9">
        <v>0</v>
      </c>
      <c r="F483" s="9">
        <v>23</v>
      </c>
      <c r="G483" s="10">
        <f t="shared" si="99"/>
        <v>1.7889087656529517E-3</v>
      </c>
      <c r="H483" s="10">
        <f t="shared" si="100"/>
        <v>6.1262959472196043E-3</v>
      </c>
      <c r="I483" s="10" t="str">
        <f t="shared" si="101"/>
        <v/>
      </c>
      <c r="J483" s="10">
        <f t="shared" si="102"/>
        <v>1.1252446183953033E-2</v>
      </c>
      <c r="K483" s="10">
        <f t="shared" si="105"/>
        <v>-1</v>
      </c>
      <c r="L483" s="10">
        <f t="shared" si="106"/>
        <v>0.76923076923076927</v>
      </c>
      <c r="M483" s="10">
        <f t="shared" si="103"/>
        <v>-1.7889087656529517E-3</v>
      </c>
      <c r="N483" s="11">
        <f t="shared" si="104"/>
        <v>4.7125353440150806E-3</v>
      </c>
    </row>
    <row r="484" spans="1:14" x14ac:dyDescent="0.2">
      <c r="A484" s="8"/>
      <c r="B484" s="26" t="s">
        <v>456</v>
      </c>
      <c r="C484" s="23">
        <v>5</v>
      </c>
      <c r="D484" s="9">
        <v>115</v>
      </c>
      <c r="E484" s="9">
        <v>0</v>
      </c>
      <c r="F484" s="9">
        <v>62</v>
      </c>
      <c r="G484" s="10">
        <f t="shared" si="99"/>
        <v>8.9445438282647581E-3</v>
      </c>
      <c r="H484" s="10">
        <f t="shared" si="100"/>
        <v>5.4194156456173419E-2</v>
      </c>
      <c r="I484" s="10" t="str">
        <f t="shared" si="101"/>
        <v/>
      </c>
      <c r="J484" s="10">
        <f t="shared" si="102"/>
        <v>3.0332681017612523E-2</v>
      </c>
      <c r="K484" s="10">
        <f t="shared" si="105"/>
        <v>-1</v>
      </c>
      <c r="L484" s="10">
        <f t="shared" si="106"/>
        <v>-0.46086956521739131</v>
      </c>
      <c r="M484" s="10">
        <f t="shared" si="103"/>
        <v>-8.9445438282647581E-3</v>
      </c>
      <c r="N484" s="11">
        <f t="shared" si="104"/>
        <v>-2.4976437323279924E-2</v>
      </c>
    </row>
    <row r="485" spans="1:14" x14ac:dyDescent="0.2">
      <c r="A485" s="8"/>
      <c r="B485" s="26" t="s">
        <v>457</v>
      </c>
      <c r="C485" s="23">
        <v>0</v>
      </c>
      <c r="D485" s="9">
        <v>0</v>
      </c>
      <c r="E485" s="9">
        <v>0</v>
      </c>
      <c r="F485" s="9">
        <v>0</v>
      </c>
      <c r="G485" s="10" t="str">
        <f t="shared" si="99"/>
        <v/>
      </c>
      <c r="H485" s="10" t="str">
        <f t="shared" si="100"/>
        <v/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 t="str">
        <f t="shared" si="106"/>
        <v xml:space="preserve"> </v>
      </c>
      <c r="M485" s="10" t="str">
        <f t="shared" si="103"/>
        <v/>
      </c>
      <c r="N485" s="11" t="str">
        <f t="shared" si="104"/>
        <v/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0</v>
      </c>
      <c r="D487" s="9">
        <v>9</v>
      </c>
      <c r="E487" s="9">
        <v>0</v>
      </c>
      <c r="F487" s="9">
        <v>0</v>
      </c>
      <c r="G487" s="10" t="str">
        <f t="shared" si="99"/>
        <v/>
      </c>
      <c r="H487" s="10">
        <f t="shared" si="100"/>
        <v>4.2412818096135719E-3</v>
      </c>
      <c r="I487" s="10" t="str">
        <f t="shared" si="101"/>
        <v/>
      </c>
      <c r="J487" s="10" t="str">
        <f t="shared" si="102"/>
        <v/>
      </c>
      <c r="K487" s="10" t="str">
        <f t="shared" si="105"/>
        <v xml:space="preserve"> </v>
      </c>
      <c r="L487" s="10">
        <f t="shared" si="106"/>
        <v>-1</v>
      </c>
      <c r="M487" s="10" t="str">
        <f t="shared" si="103"/>
        <v/>
      </c>
      <c r="N487" s="11">
        <f t="shared" si="104"/>
        <v>-4.2412818096135719E-3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22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1.0367577756833177E-2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1">
        <f t="shared" si="104"/>
        <v>-1.0367577756833177E-2</v>
      </c>
    </row>
    <row r="490" spans="1:14" ht="25.5" x14ac:dyDescent="0.2">
      <c r="A490" s="8"/>
      <c r="B490" s="26" t="s">
        <v>462</v>
      </c>
      <c r="C490" s="23">
        <v>0</v>
      </c>
      <c r="D490" s="9">
        <v>1</v>
      </c>
      <c r="E490" s="9">
        <v>0</v>
      </c>
      <c r="F490" s="9">
        <v>0</v>
      </c>
      <c r="G490" s="10" t="str">
        <f t="shared" si="99"/>
        <v/>
      </c>
      <c r="H490" s="10">
        <f t="shared" si="100"/>
        <v>4.71253534401508E-4</v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>
        <f t="shared" si="106"/>
        <v>-1</v>
      </c>
      <c r="M490" s="10" t="str">
        <f t="shared" si="103"/>
        <v/>
      </c>
      <c r="N490" s="11">
        <f t="shared" si="104"/>
        <v>-4.71253534401508E-4</v>
      </c>
    </row>
    <row r="491" spans="1:14" x14ac:dyDescent="0.2">
      <c r="A491" s="8"/>
      <c r="B491" s="26" t="s">
        <v>463</v>
      </c>
      <c r="C491" s="23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4.71253534401508E-4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1">
        <f t="shared" si="104"/>
        <v>-4.71253534401508E-4</v>
      </c>
    </row>
    <row r="492" spans="1:14" x14ac:dyDescent="0.2">
      <c r="A492" s="8"/>
      <c r="B492" s="26" t="s">
        <v>464</v>
      </c>
      <c r="C492" s="23">
        <v>2</v>
      </c>
      <c r="D492" s="9">
        <v>145</v>
      </c>
      <c r="E492" s="9">
        <v>0</v>
      </c>
      <c r="F492" s="9">
        <v>586</v>
      </c>
      <c r="G492" s="10">
        <f t="shared" si="99"/>
        <v>3.5778175313059034E-3</v>
      </c>
      <c r="H492" s="10">
        <f t="shared" si="100"/>
        <v>6.8331762488218664E-2</v>
      </c>
      <c r="I492" s="10" t="str">
        <f t="shared" si="101"/>
        <v/>
      </c>
      <c r="J492" s="10">
        <f t="shared" si="102"/>
        <v>0.28669275929549903</v>
      </c>
      <c r="K492" s="10">
        <f t="shared" si="105"/>
        <v>-1</v>
      </c>
      <c r="L492" s="10">
        <f t="shared" si="106"/>
        <v>3.0413793103448277</v>
      </c>
      <c r="M492" s="10">
        <f t="shared" si="103"/>
        <v>-3.5778175313059034E-3</v>
      </c>
      <c r="N492" s="11">
        <f t="shared" si="104"/>
        <v>0.20782280867106503</v>
      </c>
    </row>
    <row r="493" spans="1:14" x14ac:dyDescent="0.2">
      <c r="A493" s="8"/>
      <c r="B493" s="26" t="s">
        <v>465</v>
      </c>
      <c r="C493" s="23">
        <v>7</v>
      </c>
      <c r="D493" s="9">
        <v>286</v>
      </c>
      <c r="E493" s="9">
        <v>2</v>
      </c>
      <c r="F493" s="9">
        <v>155</v>
      </c>
      <c r="G493" s="10">
        <f t="shared" si="99"/>
        <v>1.2522361359570662E-2</v>
      </c>
      <c r="H493" s="10">
        <f t="shared" si="100"/>
        <v>0.1347785108388313</v>
      </c>
      <c r="I493" s="10">
        <f t="shared" si="101"/>
        <v>4.2735042735042739E-3</v>
      </c>
      <c r="J493" s="10">
        <f t="shared" si="102"/>
        <v>7.5831702544031307E-2</v>
      </c>
      <c r="K493" s="10">
        <f t="shared" si="105"/>
        <v>-0.7142857142857143</v>
      </c>
      <c r="L493" s="10">
        <f t="shared" si="106"/>
        <v>-0.45804195804195802</v>
      </c>
      <c r="M493" s="10">
        <f t="shared" si="103"/>
        <v>-8.9445438282647598E-3</v>
      </c>
      <c r="N493" s="11">
        <f t="shared" si="104"/>
        <v>-6.1734213006597552E-2</v>
      </c>
    </row>
    <row r="494" spans="1:14" x14ac:dyDescent="0.2">
      <c r="A494" s="8"/>
      <c r="B494" s="26" t="s">
        <v>466</v>
      </c>
      <c r="C494" s="23">
        <v>0</v>
      </c>
      <c r="D494" s="9">
        <v>47</v>
      </c>
      <c r="E494" s="9">
        <v>0</v>
      </c>
      <c r="F494" s="9">
        <v>57</v>
      </c>
      <c r="G494" s="10" t="str">
        <f t="shared" si="99"/>
        <v/>
      </c>
      <c r="H494" s="10">
        <f t="shared" si="100"/>
        <v>2.2148916116870875E-2</v>
      </c>
      <c r="I494" s="10" t="str">
        <f t="shared" si="101"/>
        <v/>
      </c>
      <c r="J494" s="10">
        <f t="shared" si="102"/>
        <v>2.7886497064579255E-2</v>
      </c>
      <c r="K494" s="10" t="str">
        <f t="shared" si="105"/>
        <v xml:space="preserve"> </v>
      </c>
      <c r="L494" s="10">
        <f t="shared" si="106"/>
        <v>0.21276595744680851</v>
      </c>
      <c r="M494" s="10" t="str">
        <f t="shared" si="103"/>
        <v/>
      </c>
      <c r="N494" s="11">
        <f t="shared" si="104"/>
        <v>4.7125353440150798E-3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43</v>
      </c>
      <c r="E496" s="9">
        <v>0</v>
      </c>
      <c r="F496" s="9">
        <v>82</v>
      </c>
      <c r="G496" s="10" t="str">
        <f t="shared" si="99"/>
        <v/>
      </c>
      <c r="H496" s="10">
        <f t="shared" si="100"/>
        <v>2.0263901979264844E-2</v>
      </c>
      <c r="I496" s="10" t="str">
        <f t="shared" si="101"/>
        <v/>
      </c>
      <c r="J496" s="10">
        <f t="shared" si="102"/>
        <v>4.0117416829745595E-2</v>
      </c>
      <c r="K496" s="10" t="str">
        <f t="shared" si="105"/>
        <v xml:space="preserve"> </v>
      </c>
      <c r="L496" s="10">
        <f t="shared" si="106"/>
        <v>0.90697674418604646</v>
      </c>
      <c r="M496" s="10" t="str">
        <f t="shared" si="103"/>
        <v/>
      </c>
      <c r="N496" s="11">
        <f t="shared" si="104"/>
        <v>1.8378887841658812E-2</v>
      </c>
    </row>
    <row r="497" spans="1:14" x14ac:dyDescent="0.2">
      <c r="A497" s="8"/>
      <c r="B497" s="26" t="s">
        <v>469</v>
      </c>
      <c r="C497" s="23">
        <v>0</v>
      </c>
      <c r="D497" s="9">
        <v>5</v>
      </c>
      <c r="E497" s="9">
        <v>1</v>
      </c>
      <c r="F497" s="9">
        <v>0</v>
      </c>
      <c r="G497" s="10" t="str">
        <f t="shared" si="99"/>
        <v/>
      </c>
      <c r="H497" s="10">
        <f t="shared" si="100"/>
        <v>2.3562676720075399E-3</v>
      </c>
      <c r="I497" s="10">
        <f t="shared" si="101"/>
        <v>2.136752136752137E-3</v>
      </c>
      <c r="J497" s="10" t="str">
        <f t="shared" si="102"/>
        <v/>
      </c>
      <c r="K497" s="10">
        <f t="shared" si="105"/>
        <v>1</v>
      </c>
      <c r="L497" s="10">
        <f t="shared" si="106"/>
        <v>-1</v>
      </c>
      <c r="M497" s="10" t="str">
        <f t="shared" si="103"/>
        <v/>
      </c>
      <c r="N497" s="11">
        <f t="shared" si="104"/>
        <v>-2.3562676720075399E-3</v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211</v>
      </c>
      <c r="E499" s="9">
        <v>0</v>
      </c>
      <c r="F499" s="9">
        <v>78</v>
      </c>
      <c r="G499" s="10" t="str">
        <f t="shared" ref="G499:G562" si="107">+IF(C499=0,"",C499/C$371)</f>
        <v/>
      </c>
      <c r="H499" s="10">
        <f t="shared" ref="H499:H562" si="108">+IF(D499=0,"",D499/D$371)</f>
        <v>9.9434495758718197E-2</v>
      </c>
      <c r="I499" s="10" t="str">
        <f t="shared" ref="I499:I562" si="109">+IF(E499=0,"",E499/E$371)</f>
        <v/>
      </c>
      <c r="J499" s="10">
        <f t="shared" ref="J499:J562" si="110">+IF(F499=0,"",F499/F$371)</f>
        <v>3.816046966731898E-2</v>
      </c>
      <c r="K499" s="10" t="str">
        <f t="shared" si="105"/>
        <v xml:space="preserve"> </v>
      </c>
      <c r="L499" s="10">
        <f t="shared" si="106"/>
        <v>-0.63033175355450233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-6.2676720075400566E-2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12</v>
      </c>
      <c r="E503" s="9">
        <v>0</v>
      </c>
      <c r="F503" s="9">
        <v>34</v>
      </c>
      <c r="G503" s="10" t="str">
        <f t="shared" si="107"/>
        <v/>
      </c>
      <c r="H503" s="10">
        <f t="shared" si="108"/>
        <v>5.6550424128180964E-3</v>
      </c>
      <c r="I503" s="10" t="str">
        <f t="shared" si="109"/>
        <v/>
      </c>
      <c r="J503" s="10">
        <f t="shared" si="110"/>
        <v>1.6634050880626222E-2</v>
      </c>
      <c r="K503" s="10" t="str">
        <f t="shared" si="113"/>
        <v xml:space="preserve"> </v>
      </c>
      <c r="L503" s="10">
        <f t="shared" si="114"/>
        <v>1.8333333333333333</v>
      </c>
      <c r="M503" s="10" t="str">
        <f t="shared" si="111"/>
        <v/>
      </c>
      <c r="N503" s="11">
        <f t="shared" si="112"/>
        <v>1.0367577756833177E-2</v>
      </c>
    </row>
    <row r="504" spans="1:14" x14ac:dyDescent="0.2">
      <c r="A504" s="8"/>
      <c r="B504" s="26" t="s">
        <v>476</v>
      </c>
      <c r="C504" s="23">
        <v>0</v>
      </c>
      <c r="D504" s="9">
        <v>4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1.885014137606032E-3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-1.885014137606032E-3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3</v>
      </c>
      <c r="D507" s="9">
        <v>114</v>
      </c>
      <c r="E507" s="9">
        <v>0</v>
      </c>
      <c r="F507" s="9">
        <v>63</v>
      </c>
      <c r="G507" s="10">
        <f t="shared" si="107"/>
        <v>5.3667262969588547E-3</v>
      </c>
      <c r="H507" s="10">
        <f t="shared" si="108"/>
        <v>5.3722902921771912E-2</v>
      </c>
      <c r="I507" s="10" t="str">
        <f t="shared" si="109"/>
        <v/>
      </c>
      <c r="J507" s="10">
        <f t="shared" si="110"/>
        <v>3.0821917808219176E-2</v>
      </c>
      <c r="K507" s="10">
        <f t="shared" si="113"/>
        <v>-1</v>
      </c>
      <c r="L507" s="10">
        <f t="shared" si="114"/>
        <v>-0.44736842105263158</v>
      </c>
      <c r="M507" s="10">
        <f t="shared" si="111"/>
        <v>-5.3667262969588547E-3</v>
      </c>
      <c r="N507" s="11">
        <f t="shared" si="112"/>
        <v>-2.4033930254476907E-2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1</v>
      </c>
      <c r="E509" s="9">
        <v>0</v>
      </c>
      <c r="F509" s="9">
        <v>0</v>
      </c>
      <c r="G509" s="10" t="str">
        <f t="shared" si="107"/>
        <v/>
      </c>
      <c r="H509" s="10">
        <f t="shared" si="108"/>
        <v>4.71253534401508E-4</v>
      </c>
      <c r="I509" s="10" t="str">
        <f t="shared" si="109"/>
        <v/>
      </c>
      <c r="J509" s="10" t="str">
        <f t="shared" si="110"/>
        <v/>
      </c>
      <c r="K509" s="10" t="str">
        <f t="shared" si="113"/>
        <v xml:space="preserve"> </v>
      </c>
      <c r="L509" s="10">
        <f t="shared" si="114"/>
        <v>-1</v>
      </c>
      <c r="M509" s="10" t="str">
        <f t="shared" si="111"/>
        <v/>
      </c>
      <c r="N509" s="11">
        <f t="shared" si="112"/>
        <v>-4.71253534401508E-4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2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9.42507068803016E-4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1">
        <f t="shared" si="112"/>
        <v>-9.42507068803016E-4</v>
      </c>
    </row>
    <row r="512" spans="1:14" x14ac:dyDescent="0.2">
      <c r="A512" s="8"/>
      <c r="B512" s="26" t="s">
        <v>484</v>
      </c>
      <c r="C512" s="23">
        <v>0</v>
      </c>
      <c r="D512" s="9">
        <v>6</v>
      </c>
      <c r="E512" s="9">
        <v>0</v>
      </c>
      <c r="F512" s="9">
        <v>1</v>
      </c>
      <c r="G512" s="10" t="str">
        <f t="shared" si="107"/>
        <v/>
      </c>
      <c r="H512" s="10">
        <f t="shared" si="108"/>
        <v>2.8275212064090482E-3</v>
      </c>
      <c r="I512" s="10" t="str">
        <f t="shared" si="109"/>
        <v/>
      </c>
      <c r="J512" s="10">
        <f t="shared" si="110"/>
        <v>4.8923679060665359E-4</v>
      </c>
      <c r="K512" s="10" t="str">
        <f t="shared" si="113"/>
        <v xml:space="preserve"> </v>
      </c>
      <c r="L512" s="10">
        <f t="shared" si="114"/>
        <v>-0.83333333333333337</v>
      </c>
      <c r="M512" s="10" t="str">
        <f t="shared" si="111"/>
        <v/>
      </c>
      <c r="N512" s="11">
        <f t="shared" si="112"/>
        <v>-2.3562676720075403E-3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0</v>
      </c>
      <c r="E514" s="9">
        <v>0</v>
      </c>
      <c r="F514" s="9">
        <v>1</v>
      </c>
      <c r="G514" s="10" t="str">
        <f t="shared" si="107"/>
        <v/>
      </c>
      <c r="H514" s="10" t="str">
        <f t="shared" si="108"/>
        <v/>
      </c>
      <c r="I514" s="10" t="str">
        <f t="shared" si="109"/>
        <v/>
      </c>
      <c r="J514" s="10">
        <f t="shared" si="110"/>
        <v>4.8923679060665359E-4</v>
      </c>
      <c r="K514" s="10" t="str">
        <f t="shared" si="113"/>
        <v xml:space="preserve"> </v>
      </c>
      <c r="L514" s="10">
        <f t="shared" si="114"/>
        <v>1</v>
      </c>
      <c r="M514" s="10" t="str">
        <f t="shared" si="111"/>
        <v/>
      </c>
      <c r="N514" s="11" t="str">
        <f t="shared" si="112"/>
        <v/>
      </c>
    </row>
    <row r="515" spans="1:14" x14ac:dyDescent="0.2">
      <c r="A515" s="8"/>
      <c r="B515" s="26" t="s">
        <v>487</v>
      </c>
      <c r="C515" s="23">
        <v>0</v>
      </c>
      <c r="D515" s="9">
        <v>5</v>
      </c>
      <c r="E515" s="9">
        <v>0</v>
      </c>
      <c r="F515" s="9">
        <v>1</v>
      </c>
      <c r="G515" s="10" t="str">
        <f t="shared" si="107"/>
        <v/>
      </c>
      <c r="H515" s="10">
        <f t="shared" si="108"/>
        <v>2.3562676720075399E-3</v>
      </c>
      <c r="I515" s="10" t="str">
        <f t="shared" si="109"/>
        <v/>
      </c>
      <c r="J515" s="10">
        <f t="shared" si="110"/>
        <v>4.8923679060665359E-4</v>
      </c>
      <c r="K515" s="10" t="str">
        <f t="shared" si="113"/>
        <v xml:space="preserve"> </v>
      </c>
      <c r="L515" s="10">
        <f t="shared" si="114"/>
        <v>-0.8</v>
      </c>
      <c r="M515" s="10" t="str">
        <f t="shared" si="111"/>
        <v/>
      </c>
      <c r="N515" s="11">
        <f t="shared" si="112"/>
        <v>-1.885014137606032E-3</v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1</v>
      </c>
      <c r="E517" s="9">
        <v>0</v>
      </c>
      <c r="F517" s="9">
        <v>3</v>
      </c>
      <c r="G517" s="10" t="str">
        <f t="shared" si="107"/>
        <v/>
      </c>
      <c r="H517" s="10">
        <f t="shared" si="108"/>
        <v>4.71253534401508E-4</v>
      </c>
      <c r="I517" s="10" t="str">
        <f t="shared" si="109"/>
        <v/>
      </c>
      <c r="J517" s="10">
        <f t="shared" si="110"/>
        <v>1.4677103718199608E-3</v>
      </c>
      <c r="K517" s="10" t="str">
        <f t="shared" si="113"/>
        <v xml:space="preserve"> </v>
      </c>
      <c r="L517" s="10">
        <f t="shared" si="114"/>
        <v>2</v>
      </c>
      <c r="M517" s="10" t="str">
        <f t="shared" si="111"/>
        <v/>
      </c>
      <c r="N517" s="11">
        <f t="shared" si="112"/>
        <v>9.42507068803016E-4</v>
      </c>
    </row>
    <row r="518" spans="1:14" x14ac:dyDescent="0.2">
      <c r="A518" s="8"/>
      <c r="B518" s="26" t="s">
        <v>490</v>
      </c>
      <c r="C518" s="23">
        <v>0</v>
      </c>
      <c r="D518" s="9">
        <v>0</v>
      </c>
      <c r="E518" s="9">
        <v>0</v>
      </c>
      <c r="F518" s="9">
        <v>1</v>
      </c>
      <c r="G518" s="10" t="str">
        <f t="shared" si="107"/>
        <v/>
      </c>
      <c r="H518" s="10" t="str">
        <f t="shared" si="108"/>
        <v/>
      </c>
      <c r="I518" s="10" t="str">
        <f t="shared" si="109"/>
        <v/>
      </c>
      <c r="J518" s="10">
        <f t="shared" si="110"/>
        <v>4.8923679060665359E-4</v>
      </c>
      <c r="K518" s="10" t="str">
        <f t="shared" si="113"/>
        <v xml:space="preserve"> </v>
      </c>
      <c r="L518" s="10">
        <f t="shared" si="114"/>
        <v>1</v>
      </c>
      <c r="M518" s="10" t="str">
        <f t="shared" si="111"/>
        <v/>
      </c>
      <c r="N518" s="11" t="str">
        <f t="shared" si="112"/>
        <v/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1</v>
      </c>
      <c r="E520" s="9">
        <v>0</v>
      </c>
      <c r="F520" s="9">
        <v>0</v>
      </c>
      <c r="G520" s="10" t="str">
        <f t="shared" si="107"/>
        <v/>
      </c>
      <c r="H520" s="10">
        <f t="shared" si="108"/>
        <v>4.71253534401508E-4</v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>
        <f t="shared" si="114"/>
        <v>-1</v>
      </c>
      <c r="M520" s="10" t="str">
        <f t="shared" si="111"/>
        <v/>
      </c>
      <c r="N520" s="11">
        <f t="shared" si="112"/>
        <v>-4.71253534401508E-4</v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1</v>
      </c>
      <c r="D525" s="9">
        <v>16</v>
      </c>
      <c r="E525" s="9">
        <v>31</v>
      </c>
      <c r="F525" s="9">
        <v>63</v>
      </c>
      <c r="G525" s="10">
        <f t="shared" si="107"/>
        <v>1.7889087656529517E-3</v>
      </c>
      <c r="H525" s="10">
        <f t="shared" si="108"/>
        <v>7.540056550424128E-3</v>
      </c>
      <c r="I525" s="10">
        <f t="shared" si="109"/>
        <v>6.623931623931624E-2</v>
      </c>
      <c r="J525" s="10">
        <f t="shared" si="110"/>
        <v>3.0821917808219176E-2</v>
      </c>
      <c r="K525" s="10">
        <f t="shared" si="113"/>
        <v>30</v>
      </c>
      <c r="L525" s="10">
        <f t="shared" si="114"/>
        <v>2.9375</v>
      </c>
      <c r="M525" s="10">
        <f t="shared" si="111"/>
        <v>5.3667262969588549E-2</v>
      </c>
      <c r="N525" s="11">
        <f t="shared" si="112"/>
        <v>2.2148916116870875E-2</v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0</v>
      </c>
      <c r="D528" s="9">
        <v>2</v>
      </c>
      <c r="E528" s="9">
        <v>0</v>
      </c>
      <c r="F528" s="9">
        <v>0</v>
      </c>
      <c r="G528" s="10" t="str">
        <f t="shared" si="107"/>
        <v/>
      </c>
      <c r="H528" s="10">
        <f t="shared" si="108"/>
        <v>9.42507068803016E-4</v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>
        <f t="shared" si="114"/>
        <v>-1</v>
      </c>
      <c r="M528" s="10" t="str">
        <f t="shared" si="111"/>
        <v/>
      </c>
      <c r="N528" s="11">
        <f t="shared" si="112"/>
        <v>-9.42507068803016E-4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0</v>
      </c>
      <c r="D539" s="9">
        <v>0</v>
      </c>
      <c r="E539" s="9">
        <v>0</v>
      </c>
      <c r="F539" s="9">
        <v>0</v>
      </c>
      <c r="G539" s="10" t="str">
        <f t="shared" si="107"/>
        <v/>
      </c>
      <c r="H539" s="10" t="str">
        <f t="shared" si="108"/>
        <v/>
      </c>
      <c r="I539" s="10" t="str">
        <f t="shared" si="109"/>
        <v/>
      </c>
      <c r="J539" s="10" t="str">
        <f t="shared" si="110"/>
        <v/>
      </c>
      <c r="K539" s="10" t="str">
        <f t="shared" si="113"/>
        <v xml:space="preserve"> </v>
      </c>
      <c r="L539" s="10" t="str">
        <f t="shared" si="114"/>
        <v xml:space="preserve"> </v>
      </c>
      <c r="M539" s="10" t="str">
        <f t="shared" si="111"/>
        <v/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0</v>
      </c>
      <c r="F540" s="9">
        <v>0</v>
      </c>
      <c r="G540" s="10" t="str">
        <f t="shared" si="107"/>
        <v/>
      </c>
      <c r="H540" s="10" t="str">
        <f t="shared" si="108"/>
        <v/>
      </c>
      <c r="I540" s="10" t="str">
        <f t="shared" si="109"/>
        <v/>
      </c>
      <c r="J540" s="10" t="str">
        <f t="shared" si="110"/>
        <v/>
      </c>
      <c r="K540" s="10" t="str">
        <f t="shared" si="113"/>
        <v xml:space="preserve"> 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1</v>
      </c>
      <c r="D543" s="9">
        <v>0</v>
      </c>
      <c r="E543" s="9">
        <v>0</v>
      </c>
      <c r="F543" s="9">
        <v>1</v>
      </c>
      <c r="G543" s="10">
        <f t="shared" si="107"/>
        <v>1.7889087656529517E-3</v>
      </c>
      <c r="H543" s="10" t="str">
        <f t="shared" si="108"/>
        <v/>
      </c>
      <c r="I543" s="10" t="str">
        <f t="shared" si="109"/>
        <v/>
      </c>
      <c r="J543" s="10">
        <f t="shared" si="110"/>
        <v>4.8923679060665359E-4</v>
      </c>
      <c r="K543" s="10">
        <f t="shared" si="113"/>
        <v>-1</v>
      </c>
      <c r="L543" s="10">
        <f t="shared" si="114"/>
        <v>1</v>
      </c>
      <c r="M543" s="10">
        <f t="shared" si="111"/>
        <v>-1.7889087656529517E-3</v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0</v>
      </c>
      <c r="D544" s="9">
        <v>0</v>
      </c>
      <c r="E544" s="9">
        <v>0</v>
      </c>
      <c r="F544" s="9">
        <v>6</v>
      </c>
      <c r="G544" s="10" t="str">
        <f t="shared" si="107"/>
        <v/>
      </c>
      <c r="H544" s="10" t="str">
        <f t="shared" si="108"/>
        <v/>
      </c>
      <c r="I544" s="10" t="str">
        <f t="shared" si="109"/>
        <v/>
      </c>
      <c r="J544" s="10">
        <f t="shared" si="110"/>
        <v>2.9354207436399216E-3</v>
      </c>
      <c r="K544" s="10" t="str">
        <f t="shared" si="113"/>
        <v xml:space="preserve"> </v>
      </c>
      <c r="L544" s="10">
        <f t="shared" si="114"/>
        <v>1</v>
      </c>
      <c r="M544" s="10" t="str">
        <f t="shared" si="111"/>
        <v/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14</v>
      </c>
      <c r="D546" s="9">
        <v>8</v>
      </c>
      <c r="E546" s="9">
        <v>5</v>
      </c>
      <c r="F546" s="9">
        <v>37</v>
      </c>
      <c r="G546" s="10">
        <f t="shared" si="107"/>
        <v>2.5044722719141325E-2</v>
      </c>
      <c r="H546" s="10">
        <f t="shared" si="108"/>
        <v>3.770028275212064E-3</v>
      </c>
      <c r="I546" s="10">
        <f t="shared" si="109"/>
        <v>1.0683760683760684E-2</v>
      </c>
      <c r="J546" s="10">
        <f t="shared" si="110"/>
        <v>1.8101761252446183E-2</v>
      </c>
      <c r="K546" s="10">
        <f t="shared" si="113"/>
        <v>-0.6428571428571429</v>
      </c>
      <c r="L546" s="10">
        <f t="shared" si="114"/>
        <v>3.625</v>
      </c>
      <c r="M546" s="10">
        <f t="shared" si="111"/>
        <v>-1.6100178890876567E-2</v>
      </c>
      <c r="N546" s="11">
        <f t="shared" si="112"/>
        <v>1.3666352497643731E-2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2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9.7847358121330719E-4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1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>
        <f t="shared" si="110"/>
        <v>4.8923679060665359E-4</v>
      </c>
      <c r="K556" s="10" t="str">
        <f t="shared" si="113"/>
        <v xml:space="preserve"> </v>
      </c>
      <c r="L556" s="10">
        <f t="shared" si="114"/>
        <v>1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31</v>
      </c>
      <c r="E561" s="9">
        <v>0</v>
      </c>
      <c r="F561" s="9">
        <v>78</v>
      </c>
      <c r="G561" s="10" t="str">
        <f t="shared" si="107"/>
        <v/>
      </c>
      <c r="H561" s="10">
        <f t="shared" si="108"/>
        <v>1.4608859566446749E-2</v>
      </c>
      <c r="I561" s="10" t="str">
        <f t="shared" si="109"/>
        <v/>
      </c>
      <c r="J561" s="10">
        <f t="shared" si="110"/>
        <v>3.816046966731898E-2</v>
      </c>
      <c r="K561" s="10" t="str">
        <f t="shared" si="113"/>
        <v xml:space="preserve"> </v>
      </c>
      <c r="L561" s="10">
        <f t="shared" si="114"/>
        <v>1.5161290322580645</v>
      </c>
      <c r="M561" s="10" t="str">
        <f t="shared" si="111"/>
        <v/>
      </c>
      <c r="N561" s="11">
        <f t="shared" si="112"/>
        <v>2.2148916116870879E-2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0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 t="str">
        <f t="shared" ref="J563:J604" si="118">+IF(F563=0,"",F563/F$371)</f>
        <v/>
      </c>
      <c r="K563" s="10" t="str">
        <f t="shared" si="113"/>
        <v xml:space="preserve"> </v>
      </c>
      <c r="L563" s="10" t="str">
        <f t="shared" si="114"/>
        <v xml:space="preserve"> 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3</v>
      </c>
      <c r="E564" s="9">
        <v>0</v>
      </c>
      <c r="F564" s="9">
        <v>10</v>
      </c>
      <c r="G564" s="10" t="str">
        <f t="shared" si="115"/>
        <v/>
      </c>
      <c r="H564" s="10">
        <f t="shared" si="116"/>
        <v>1.4137606032045241E-3</v>
      </c>
      <c r="I564" s="10" t="str">
        <f t="shared" si="117"/>
        <v/>
      </c>
      <c r="J564" s="10">
        <f t="shared" si="118"/>
        <v>4.8923679060665359E-3</v>
      </c>
      <c r="K564" s="10" t="str">
        <f t="shared" ref="K564:K604" si="121">+IF(AND(C564=0,E564=0)," ",IF(C564=0,1,IF(E564=0,-1,(E564-C564)/C564)))</f>
        <v xml:space="preserve"> </v>
      </c>
      <c r="L564" s="10">
        <f t="shared" ref="L564:L604" si="122">+IF(AND(D564=0,F564=0)," ",IF(D564=0,1,IF(F564=0,-1,(F564-D564)/D564)))</f>
        <v>2.3333333333333335</v>
      </c>
      <c r="M564" s="10" t="str">
        <f t="shared" si="119"/>
        <v/>
      </c>
      <c r="N564" s="11">
        <f t="shared" si="120"/>
        <v>3.2987747408105565E-3</v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2</v>
      </c>
      <c r="D567" s="9">
        <v>26</v>
      </c>
      <c r="E567" s="9">
        <v>0</v>
      </c>
      <c r="F567" s="9">
        <v>40</v>
      </c>
      <c r="G567" s="10">
        <f t="shared" si="115"/>
        <v>3.5778175313059034E-3</v>
      </c>
      <c r="H567" s="10">
        <f t="shared" si="116"/>
        <v>1.2252591894439209E-2</v>
      </c>
      <c r="I567" s="10" t="str">
        <f t="shared" si="117"/>
        <v/>
      </c>
      <c r="J567" s="10">
        <f t="shared" si="118"/>
        <v>1.9569471624266144E-2</v>
      </c>
      <c r="K567" s="10">
        <f t="shared" si="121"/>
        <v>-1</v>
      </c>
      <c r="L567" s="10">
        <f t="shared" si="122"/>
        <v>0.53846153846153844</v>
      </c>
      <c r="M567" s="10">
        <f t="shared" si="119"/>
        <v>-3.5778175313059034E-3</v>
      </c>
      <c r="N567" s="11">
        <f t="shared" si="120"/>
        <v>6.5975494816211122E-3</v>
      </c>
    </row>
    <row r="568" spans="1:14" x14ac:dyDescent="0.2">
      <c r="A568" s="8"/>
      <c r="B568" s="26" t="s">
        <v>540</v>
      </c>
      <c r="C568" s="23">
        <v>0</v>
      </c>
      <c r="D568" s="9">
        <v>15</v>
      </c>
      <c r="E568" s="9">
        <v>0</v>
      </c>
      <c r="F568" s="9">
        <v>28</v>
      </c>
      <c r="G568" s="10" t="str">
        <f t="shared" si="115"/>
        <v/>
      </c>
      <c r="H568" s="10">
        <f t="shared" si="116"/>
        <v>7.0688030160226201E-3</v>
      </c>
      <c r="I568" s="10" t="str">
        <f t="shared" si="117"/>
        <v/>
      </c>
      <c r="J568" s="10">
        <f t="shared" si="118"/>
        <v>1.3698630136986301E-2</v>
      </c>
      <c r="K568" s="10" t="str">
        <f t="shared" si="121"/>
        <v xml:space="preserve"> </v>
      </c>
      <c r="L568" s="10">
        <f t="shared" si="122"/>
        <v>0.8666666666666667</v>
      </c>
      <c r="M568" s="10" t="str">
        <f t="shared" si="119"/>
        <v/>
      </c>
      <c r="N568" s="11">
        <f t="shared" si="120"/>
        <v>6.1262959472196043E-3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0</v>
      </c>
      <c r="F571" s="9">
        <v>0</v>
      </c>
      <c r="G571" s="10" t="str">
        <f t="shared" si="115"/>
        <v/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 t="str">
        <f t="shared" si="121"/>
        <v xml:space="preserve"> 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0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 t="str">
        <f t="shared" si="118"/>
        <v/>
      </c>
      <c r="K573" s="10" t="str">
        <f t="shared" si="121"/>
        <v xml:space="preserve"> </v>
      </c>
      <c r="L573" s="10" t="str">
        <f t="shared" si="122"/>
        <v xml:space="preserve"> 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57</v>
      </c>
      <c r="D577" s="9">
        <v>219</v>
      </c>
      <c r="E577" s="9">
        <v>5</v>
      </c>
      <c r="F577" s="9">
        <v>50</v>
      </c>
      <c r="G577" s="10">
        <f t="shared" si="115"/>
        <v>0.10196779964221825</v>
      </c>
      <c r="H577" s="10">
        <f t="shared" si="116"/>
        <v>0.10320452403393025</v>
      </c>
      <c r="I577" s="10">
        <f t="shared" si="117"/>
        <v>1.0683760683760684E-2</v>
      </c>
      <c r="J577" s="10">
        <f t="shared" si="118"/>
        <v>2.446183953033268E-2</v>
      </c>
      <c r="K577" s="10">
        <f t="shared" si="121"/>
        <v>-0.91228070175438591</v>
      </c>
      <c r="L577" s="10">
        <f t="shared" si="122"/>
        <v>-0.77168949771689499</v>
      </c>
      <c r="M577" s="10">
        <f t="shared" si="119"/>
        <v>-9.3023255813953487E-2</v>
      </c>
      <c r="N577" s="11">
        <f t="shared" si="120"/>
        <v>-7.964184731385486E-2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10</v>
      </c>
      <c r="E580" s="9">
        <v>0</v>
      </c>
      <c r="F580" s="9">
        <v>3</v>
      </c>
      <c r="G580" s="10" t="str">
        <f t="shared" si="115"/>
        <v/>
      </c>
      <c r="H580" s="10">
        <f t="shared" si="116"/>
        <v>4.7125353440150798E-3</v>
      </c>
      <c r="I580" s="10" t="str">
        <f t="shared" si="117"/>
        <v/>
      </c>
      <c r="J580" s="10">
        <f t="shared" si="118"/>
        <v>1.4677103718199608E-3</v>
      </c>
      <c r="K580" s="10" t="str">
        <f t="shared" si="121"/>
        <v xml:space="preserve"> </v>
      </c>
      <c r="L580" s="10">
        <f t="shared" si="122"/>
        <v>-0.7</v>
      </c>
      <c r="M580" s="10" t="str">
        <f t="shared" si="119"/>
        <v/>
      </c>
      <c r="N580" s="11">
        <f t="shared" si="120"/>
        <v>-3.2987747408105557E-3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4.8923679060665359E-4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41</v>
      </c>
      <c r="E583" s="9">
        <v>0</v>
      </c>
      <c r="F583" s="9">
        <v>22</v>
      </c>
      <c r="G583" s="10" t="str">
        <f t="shared" si="115"/>
        <v/>
      </c>
      <c r="H583" s="10">
        <f t="shared" si="116"/>
        <v>1.932139491046183E-2</v>
      </c>
      <c r="I583" s="10" t="str">
        <f t="shared" si="117"/>
        <v/>
      </c>
      <c r="J583" s="10">
        <f t="shared" si="118"/>
        <v>1.0763209393346379E-2</v>
      </c>
      <c r="K583" s="10" t="str">
        <f t="shared" si="121"/>
        <v xml:space="preserve"> </v>
      </c>
      <c r="L583" s="10">
        <f t="shared" si="122"/>
        <v>-0.46341463414634149</v>
      </c>
      <c r="M583" s="10" t="str">
        <f t="shared" si="119"/>
        <v/>
      </c>
      <c r="N583" s="11">
        <f t="shared" si="120"/>
        <v>-8.9538171536286525E-3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3</v>
      </c>
      <c r="F584" s="9">
        <v>2</v>
      </c>
      <c r="G584" s="10" t="str">
        <f t="shared" si="115"/>
        <v/>
      </c>
      <c r="H584" s="10" t="str">
        <f t="shared" si="116"/>
        <v/>
      </c>
      <c r="I584" s="10">
        <f t="shared" si="117"/>
        <v>6.41025641025641E-3</v>
      </c>
      <c r="J584" s="10">
        <f t="shared" si="118"/>
        <v>9.7847358121330719E-4</v>
      </c>
      <c r="K584" s="10">
        <f t="shared" si="121"/>
        <v>1</v>
      </c>
      <c r="L584" s="10">
        <f t="shared" si="122"/>
        <v>1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9</v>
      </c>
      <c r="E588" s="9">
        <v>0</v>
      </c>
      <c r="F588" s="9">
        <v>30</v>
      </c>
      <c r="G588" s="10" t="str">
        <f t="shared" si="115"/>
        <v/>
      </c>
      <c r="H588" s="10">
        <f t="shared" si="116"/>
        <v>4.2412818096135719E-3</v>
      </c>
      <c r="I588" s="10" t="str">
        <f t="shared" si="117"/>
        <v/>
      </c>
      <c r="J588" s="10">
        <f t="shared" si="118"/>
        <v>1.4677103718199608E-2</v>
      </c>
      <c r="K588" s="10" t="str">
        <f t="shared" si="121"/>
        <v xml:space="preserve"> </v>
      </c>
      <c r="L588" s="10">
        <f t="shared" si="122"/>
        <v>2.3333333333333335</v>
      </c>
      <c r="M588" s="10" t="str">
        <f t="shared" si="119"/>
        <v/>
      </c>
      <c r="N588" s="11">
        <f t="shared" si="120"/>
        <v>9.8963242224316683E-3</v>
      </c>
    </row>
    <row r="589" spans="1:14" ht="25.5" x14ac:dyDescent="0.2">
      <c r="A589" s="8"/>
      <c r="B589" s="26" t="s">
        <v>561</v>
      </c>
      <c r="C589" s="23">
        <v>0</v>
      </c>
      <c r="D589" s="9">
        <v>10</v>
      </c>
      <c r="E589" s="9">
        <v>0</v>
      </c>
      <c r="F589" s="9">
        <v>5</v>
      </c>
      <c r="G589" s="10" t="str">
        <f t="shared" si="115"/>
        <v/>
      </c>
      <c r="H589" s="10">
        <f t="shared" si="116"/>
        <v>4.7125353440150798E-3</v>
      </c>
      <c r="I589" s="10" t="str">
        <f t="shared" si="117"/>
        <v/>
      </c>
      <c r="J589" s="10">
        <f t="shared" si="118"/>
        <v>2.446183953033268E-3</v>
      </c>
      <c r="K589" s="10" t="str">
        <f t="shared" si="121"/>
        <v xml:space="preserve"> </v>
      </c>
      <c r="L589" s="10">
        <f t="shared" si="122"/>
        <v>-0.5</v>
      </c>
      <c r="M589" s="10" t="str">
        <f t="shared" si="119"/>
        <v/>
      </c>
      <c r="N589" s="11">
        <f t="shared" si="120"/>
        <v>-2.3562676720075399E-3</v>
      </c>
    </row>
    <row r="590" spans="1:14" x14ac:dyDescent="0.2">
      <c r="A590" s="8"/>
      <c r="B590" s="26" t="s">
        <v>562</v>
      </c>
      <c r="C590" s="23">
        <v>0</v>
      </c>
      <c r="D590" s="9">
        <v>17</v>
      </c>
      <c r="E590" s="9">
        <v>3</v>
      </c>
      <c r="F590" s="9">
        <v>45</v>
      </c>
      <c r="G590" s="10" t="str">
        <f t="shared" si="115"/>
        <v/>
      </c>
      <c r="H590" s="10">
        <f t="shared" si="116"/>
        <v>8.0113100848256368E-3</v>
      </c>
      <c r="I590" s="10">
        <f t="shared" si="117"/>
        <v>6.41025641025641E-3</v>
      </c>
      <c r="J590" s="10">
        <f t="shared" si="118"/>
        <v>2.2015655577299412E-2</v>
      </c>
      <c r="K590" s="10">
        <f t="shared" si="121"/>
        <v>1</v>
      </c>
      <c r="L590" s="10">
        <f t="shared" si="122"/>
        <v>1.6470588235294117</v>
      </c>
      <c r="M590" s="10" t="str">
        <f t="shared" si="119"/>
        <v/>
      </c>
      <c r="N590" s="11">
        <f t="shared" si="120"/>
        <v>1.3195098963242224E-2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4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>
        <f t="shared" si="118"/>
        <v>1.9569471624266144E-3</v>
      </c>
      <c r="K591" s="10" t="str">
        <f t="shared" si="121"/>
        <v xml:space="preserve"> </v>
      </c>
      <c r="L591" s="10">
        <f t="shared" si="122"/>
        <v>1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17</v>
      </c>
      <c r="E592" s="9">
        <v>0</v>
      </c>
      <c r="F592" s="9">
        <v>3</v>
      </c>
      <c r="G592" s="10" t="str">
        <f t="shared" si="115"/>
        <v/>
      </c>
      <c r="H592" s="10">
        <f t="shared" si="116"/>
        <v>8.0113100848256368E-3</v>
      </c>
      <c r="I592" s="10" t="str">
        <f t="shared" si="117"/>
        <v/>
      </c>
      <c r="J592" s="10">
        <f t="shared" si="118"/>
        <v>1.4677103718199608E-3</v>
      </c>
      <c r="K592" s="10" t="str">
        <f t="shared" si="121"/>
        <v xml:space="preserve"> </v>
      </c>
      <c r="L592" s="10">
        <f t="shared" si="122"/>
        <v>-0.82352941176470584</v>
      </c>
      <c r="M592" s="10" t="str">
        <f t="shared" si="119"/>
        <v/>
      </c>
      <c r="N592" s="11">
        <f t="shared" si="120"/>
        <v>-6.5975494816211122E-3</v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1</v>
      </c>
      <c r="D594" s="9">
        <v>9</v>
      </c>
      <c r="E594" s="9">
        <v>0</v>
      </c>
      <c r="F594" s="9">
        <v>9</v>
      </c>
      <c r="G594" s="10">
        <f t="shared" si="115"/>
        <v>1.7889087656529517E-3</v>
      </c>
      <c r="H594" s="10">
        <f t="shared" si="116"/>
        <v>4.2412818096135719E-3</v>
      </c>
      <c r="I594" s="10" t="str">
        <f t="shared" si="117"/>
        <v/>
      </c>
      <c r="J594" s="10">
        <f t="shared" si="118"/>
        <v>4.4031311154598823E-3</v>
      </c>
      <c r="K594" s="10">
        <f t="shared" si="121"/>
        <v>-1</v>
      </c>
      <c r="L594" s="10">
        <f t="shared" si="122"/>
        <v>0</v>
      </c>
      <c r="M594" s="10">
        <f t="shared" si="119"/>
        <v>-1.7889087656529517E-3</v>
      </c>
      <c r="N594" s="11">
        <f t="shared" si="120"/>
        <v>0</v>
      </c>
    </row>
    <row r="595" spans="1:14" x14ac:dyDescent="0.2">
      <c r="A595" s="8"/>
      <c r="B595" s="26" t="s">
        <v>567</v>
      </c>
      <c r="C595" s="23">
        <v>0</v>
      </c>
      <c r="D595" s="9">
        <v>1</v>
      </c>
      <c r="E595" s="9">
        <v>1</v>
      </c>
      <c r="F595" s="9">
        <v>1</v>
      </c>
      <c r="G595" s="10" t="str">
        <f t="shared" si="115"/>
        <v/>
      </c>
      <c r="H595" s="10">
        <f t="shared" si="116"/>
        <v>4.71253534401508E-4</v>
      </c>
      <c r="I595" s="10">
        <f t="shared" si="117"/>
        <v>2.136752136752137E-3</v>
      </c>
      <c r="J595" s="10">
        <f t="shared" si="118"/>
        <v>4.8923679060665359E-4</v>
      </c>
      <c r="K595" s="10">
        <f t="shared" si="121"/>
        <v>1</v>
      </c>
      <c r="L595" s="10">
        <f t="shared" si="122"/>
        <v>0</v>
      </c>
      <c r="M595" s="10" t="str">
        <f t="shared" si="119"/>
        <v/>
      </c>
      <c r="N595" s="11">
        <f t="shared" si="120"/>
        <v>0</v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14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>
        <f t="shared" si="118"/>
        <v>6.8493150684931503E-3</v>
      </c>
      <c r="K596" s="10" t="str">
        <f t="shared" si="121"/>
        <v xml:space="preserve"> </v>
      </c>
      <c r="L596" s="10">
        <f t="shared" si="122"/>
        <v>1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0</v>
      </c>
      <c r="D597" s="9">
        <v>3</v>
      </c>
      <c r="E597" s="9">
        <v>0</v>
      </c>
      <c r="F597" s="9">
        <v>30</v>
      </c>
      <c r="G597" s="10" t="str">
        <f t="shared" si="115"/>
        <v/>
      </c>
      <c r="H597" s="10">
        <f t="shared" si="116"/>
        <v>1.4137606032045241E-3</v>
      </c>
      <c r="I597" s="10" t="str">
        <f t="shared" si="117"/>
        <v/>
      </c>
      <c r="J597" s="10">
        <f t="shared" si="118"/>
        <v>1.4677103718199608E-2</v>
      </c>
      <c r="K597" s="10" t="str">
        <f t="shared" si="121"/>
        <v xml:space="preserve"> </v>
      </c>
      <c r="L597" s="10">
        <f t="shared" si="122"/>
        <v>9</v>
      </c>
      <c r="M597" s="10" t="str">
        <f t="shared" si="119"/>
        <v/>
      </c>
      <c r="N597" s="11">
        <f t="shared" si="120"/>
        <v>1.2723845428840717E-2</v>
      </c>
    </row>
    <row r="598" spans="1:14" x14ac:dyDescent="0.2">
      <c r="A598" s="8"/>
      <c r="B598" s="26" t="s">
        <v>570</v>
      </c>
      <c r="C598" s="23">
        <v>0</v>
      </c>
      <c r="D598" s="9">
        <v>12</v>
      </c>
      <c r="E598" s="9">
        <v>0</v>
      </c>
      <c r="F598" s="9">
        <v>7</v>
      </c>
      <c r="G598" s="10" t="str">
        <f t="shared" si="115"/>
        <v/>
      </c>
      <c r="H598" s="10">
        <f t="shared" si="116"/>
        <v>5.6550424128180964E-3</v>
      </c>
      <c r="I598" s="10" t="str">
        <f t="shared" si="117"/>
        <v/>
      </c>
      <c r="J598" s="10">
        <f t="shared" si="118"/>
        <v>3.4246575342465752E-3</v>
      </c>
      <c r="K598" s="10" t="str">
        <f t="shared" si="121"/>
        <v xml:space="preserve"> </v>
      </c>
      <c r="L598" s="10">
        <f t="shared" si="122"/>
        <v>-0.41666666666666669</v>
      </c>
      <c r="M598" s="10" t="str">
        <f t="shared" si="119"/>
        <v/>
      </c>
      <c r="N598" s="11">
        <f t="shared" si="120"/>
        <v>-2.3562676720075403E-3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4.71253534401508E-4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-4.71253534401508E-4</v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201</v>
      </c>
      <c r="D612" s="20">
        <f>SUM(D613:D640)</f>
        <v>931</v>
      </c>
      <c r="E612" s="19">
        <f>SUM(E613:E640)</f>
        <v>149</v>
      </c>
      <c r="F612" s="20">
        <f>SUM(F613:F640)</f>
        <v>1623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-0.25870646766169153</v>
      </c>
      <c r="L612" s="22">
        <f>+IF(AND(D612=0,F612=0),"",IF(D612=0,1,IF(F612=0,-1,(F612-D612)/D612)))</f>
        <v>0.74328678839957041</v>
      </c>
      <c r="M612" s="21">
        <f t="shared" ref="M612:M640" si="127">+IF(OR(AND(G612=""),(K612="")),"",G612*K612)</f>
        <v>-0.25870646766169153</v>
      </c>
      <c r="N612" s="22">
        <f t="shared" ref="N612:N640" si="128">+IF(OR(AND(H612=""),(L612="")),"",H612*L612)</f>
        <v>0.74328678839957041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2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>
        <f t="shared" si="126"/>
        <v>1.2322858903265558E-3</v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1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2</v>
      </c>
      <c r="D614" s="9">
        <v>6</v>
      </c>
      <c r="E614" s="9">
        <v>0</v>
      </c>
      <c r="F614" s="9">
        <v>0</v>
      </c>
      <c r="G614" s="10">
        <f t="shared" si="123"/>
        <v>9.9502487562189053E-3</v>
      </c>
      <c r="H614" s="10">
        <f t="shared" si="124"/>
        <v>6.44468313641246E-3</v>
      </c>
      <c r="I614" s="10" t="str">
        <f t="shared" si="125"/>
        <v/>
      </c>
      <c r="J614" s="10" t="str">
        <f t="shared" si="126"/>
        <v/>
      </c>
      <c r="K614" s="10">
        <f t="shared" si="129"/>
        <v>-1</v>
      </c>
      <c r="L614" s="10">
        <f t="shared" si="130"/>
        <v>-1</v>
      </c>
      <c r="M614" s="10">
        <f t="shared" si="127"/>
        <v>-9.9502487562189053E-3</v>
      </c>
      <c r="N614" s="11">
        <f t="shared" si="128"/>
        <v>-6.44468313641246E-3</v>
      </c>
    </row>
    <row r="615" spans="1:14" ht="25.5" x14ac:dyDescent="0.2">
      <c r="A615" s="8"/>
      <c r="B615" s="26" t="s">
        <v>579</v>
      </c>
      <c r="C615" s="23">
        <v>49</v>
      </c>
      <c r="D615" s="9">
        <v>53</v>
      </c>
      <c r="E615" s="9">
        <v>17</v>
      </c>
      <c r="F615" s="9">
        <v>8</v>
      </c>
      <c r="G615" s="10">
        <f t="shared" si="123"/>
        <v>0.24378109452736318</v>
      </c>
      <c r="H615" s="10">
        <f t="shared" si="124"/>
        <v>5.6928034371643392E-2</v>
      </c>
      <c r="I615" s="10">
        <f t="shared" si="125"/>
        <v>0.11409395973154363</v>
      </c>
      <c r="J615" s="10">
        <f t="shared" si="126"/>
        <v>4.9291435613062233E-3</v>
      </c>
      <c r="K615" s="10">
        <f t="shared" si="129"/>
        <v>-0.65306122448979587</v>
      </c>
      <c r="L615" s="10">
        <f t="shared" si="130"/>
        <v>-0.84905660377358494</v>
      </c>
      <c r="M615" s="10">
        <f t="shared" si="127"/>
        <v>-0.15920398009950248</v>
      </c>
      <c r="N615" s="11">
        <f t="shared" si="128"/>
        <v>-4.8335123523093451E-2</v>
      </c>
    </row>
    <row r="616" spans="1:14" x14ac:dyDescent="0.2">
      <c r="A616" s="8"/>
      <c r="B616" s="26" t="s">
        <v>580</v>
      </c>
      <c r="C616" s="23">
        <v>36</v>
      </c>
      <c r="D616" s="9">
        <v>10</v>
      </c>
      <c r="E616" s="9">
        <v>48</v>
      </c>
      <c r="F616" s="9">
        <v>15</v>
      </c>
      <c r="G616" s="10">
        <f t="shared" si="123"/>
        <v>0.17910447761194029</v>
      </c>
      <c r="H616" s="10">
        <f t="shared" si="124"/>
        <v>1.0741138560687433E-2</v>
      </c>
      <c r="I616" s="10">
        <f t="shared" si="125"/>
        <v>0.32214765100671139</v>
      </c>
      <c r="J616" s="10">
        <f t="shared" si="126"/>
        <v>9.242144177449169E-3</v>
      </c>
      <c r="K616" s="10">
        <f t="shared" si="129"/>
        <v>0.33333333333333331</v>
      </c>
      <c r="L616" s="10">
        <f t="shared" si="130"/>
        <v>0.5</v>
      </c>
      <c r="M616" s="10">
        <f t="shared" si="127"/>
        <v>5.9701492537313425E-2</v>
      </c>
      <c r="N616" s="11">
        <f t="shared" si="128"/>
        <v>5.3705692803437165E-3</v>
      </c>
    </row>
    <row r="617" spans="1:14" x14ac:dyDescent="0.2">
      <c r="A617" s="8"/>
      <c r="B617" s="26" t="s">
        <v>581</v>
      </c>
      <c r="C617" s="23">
        <v>0</v>
      </c>
      <c r="D617" s="9">
        <v>8</v>
      </c>
      <c r="E617" s="9">
        <v>3</v>
      </c>
      <c r="F617" s="9">
        <v>4</v>
      </c>
      <c r="G617" s="10" t="str">
        <f t="shared" si="123"/>
        <v/>
      </c>
      <c r="H617" s="10">
        <f t="shared" si="124"/>
        <v>8.5929108485499461E-3</v>
      </c>
      <c r="I617" s="10">
        <f t="shared" si="125"/>
        <v>2.0134228187919462E-2</v>
      </c>
      <c r="J617" s="10">
        <f t="shared" si="126"/>
        <v>2.4645717806531116E-3</v>
      </c>
      <c r="K617" s="10">
        <f t="shared" si="129"/>
        <v>1</v>
      </c>
      <c r="L617" s="10">
        <f t="shared" si="130"/>
        <v>-0.5</v>
      </c>
      <c r="M617" s="10" t="str">
        <f t="shared" si="127"/>
        <v/>
      </c>
      <c r="N617" s="11">
        <f t="shared" si="128"/>
        <v>-4.296455424274973E-3</v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7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7.5187969924812026E-3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-7.5187969924812026E-3</v>
      </c>
    </row>
    <row r="620" spans="1:14" x14ac:dyDescent="0.2">
      <c r="A620" s="8"/>
      <c r="B620" s="26" t="s">
        <v>584</v>
      </c>
      <c r="C620" s="23">
        <v>7</v>
      </c>
      <c r="D620" s="9">
        <v>9</v>
      </c>
      <c r="E620" s="9">
        <v>7</v>
      </c>
      <c r="F620" s="9">
        <v>12</v>
      </c>
      <c r="G620" s="10">
        <f t="shared" si="123"/>
        <v>3.482587064676617E-2</v>
      </c>
      <c r="H620" s="10">
        <f t="shared" si="124"/>
        <v>9.6670247046186895E-3</v>
      </c>
      <c r="I620" s="10">
        <f t="shared" si="125"/>
        <v>4.6979865771812082E-2</v>
      </c>
      <c r="J620" s="10">
        <f t="shared" si="126"/>
        <v>7.3937153419593345E-3</v>
      </c>
      <c r="K620" s="10">
        <f t="shared" si="129"/>
        <v>0</v>
      </c>
      <c r="L620" s="10">
        <f t="shared" si="130"/>
        <v>0.33333333333333331</v>
      </c>
      <c r="M620" s="10">
        <f t="shared" si="127"/>
        <v>0</v>
      </c>
      <c r="N620" s="11">
        <f t="shared" si="128"/>
        <v>3.2223415682062296E-3</v>
      </c>
    </row>
    <row r="621" spans="1:14" x14ac:dyDescent="0.2">
      <c r="A621" s="8"/>
      <c r="B621" s="26" t="s">
        <v>585</v>
      </c>
      <c r="C621" s="23">
        <v>0</v>
      </c>
      <c r="D621" s="9">
        <v>1</v>
      </c>
      <c r="E621" s="9">
        <v>1</v>
      </c>
      <c r="F621" s="9">
        <v>3</v>
      </c>
      <c r="G621" s="10" t="str">
        <f t="shared" si="123"/>
        <v/>
      </c>
      <c r="H621" s="10">
        <f t="shared" si="124"/>
        <v>1.0741138560687433E-3</v>
      </c>
      <c r="I621" s="10">
        <f t="shared" si="125"/>
        <v>6.7114093959731542E-3</v>
      </c>
      <c r="J621" s="10">
        <f t="shared" si="126"/>
        <v>1.8484288354898336E-3</v>
      </c>
      <c r="K621" s="10">
        <f t="shared" si="129"/>
        <v>1</v>
      </c>
      <c r="L621" s="10">
        <f t="shared" si="130"/>
        <v>2</v>
      </c>
      <c r="M621" s="10" t="str">
        <f t="shared" si="127"/>
        <v/>
      </c>
      <c r="N621" s="11">
        <f t="shared" si="128"/>
        <v>2.1482277121374865E-3</v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2</v>
      </c>
      <c r="E622" s="9">
        <v>0</v>
      </c>
      <c r="F622" s="9">
        <v>0</v>
      </c>
      <c r="G622" s="10" t="str">
        <f t="shared" si="123"/>
        <v/>
      </c>
      <c r="H622" s="10">
        <f t="shared" si="124"/>
        <v>2.1482277121374865E-3</v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>
        <f t="shared" si="130"/>
        <v>-1</v>
      </c>
      <c r="M622" s="10" t="str">
        <f t="shared" si="127"/>
        <v/>
      </c>
      <c r="N622" s="11">
        <f t="shared" si="128"/>
        <v>-2.1482277121374865E-3</v>
      </c>
    </row>
    <row r="623" spans="1:14" x14ac:dyDescent="0.2">
      <c r="A623" s="8"/>
      <c r="B623" s="26" t="s">
        <v>587</v>
      </c>
      <c r="C623" s="23">
        <v>58</v>
      </c>
      <c r="D623" s="9">
        <v>3</v>
      </c>
      <c r="E623" s="9">
        <v>11</v>
      </c>
      <c r="F623" s="9">
        <v>4</v>
      </c>
      <c r="G623" s="10">
        <f t="shared" si="123"/>
        <v>0.28855721393034828</v>
      </c>
      <c r="H623" s="10">
        <f t="shared" si="124"/>
        <v>3.22234156820623E-3</v>
      </c>
      <c r="I623" s="10">
        <f t="shared" si="125"/>
        <v>7.3825503355704702E-2</v>
      </c>
      <c r="J623" s="10">
        <f t="shared" si="126"/>
        <v>2.4645717806531116E-3</v>
      </c>
      <c r="K623" s="10">
        <f t="shared" si="129"/>
        <v>-0.81034482758620685</v>
      </c>
      <c r="L623" s="10">
        <f t="shared" si="130"/>
        <v>0.33333333333333331</v>
      </c>
      <c r="M623" s="10">
        <f t="shared" si="127"/>
        <v>-0.23383084577114427</v>
      </c>
      <c r="N623" s="11">
        <f t="shared" si="128"/>
        <v>1.0741138560687433E-3</v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1</v>
      </c>
      <c r="F625" s="9">
        <v>0</v>
      </c>
      <c r="G625" s="10" t="str">
        <f t="shared" si="123"/>
        <v/>
      </c>
      <c r="H625" s="10" t="str">
        <f t="shared" si="124"/>
        <v/>
      </c>
      <c r="I625" s="10">
        <f t="shared" si="125"/>
        <v>6.7114093959731542E-3</v>
      </c>
      <c r="J625" s="10" t="str">
        <f t="shared" si="126"/>
        <v/>
      </c>
      <c r="K625" s="10">
        <f t="shared" si="129"/>
        <v>1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3</v>
      </c>
      <c r="D627" s="9">
        <v>219</v>
      </c>
      <c r="E627" s="9">
        <v>11</v>
      </c>
      <c r="F627" s="9">
        <v>314</v>
      </c>
      <c r="G627" s="10">
        <f t="shared" si="123"/>
        <v>1.4925373134328358E-2</v>
      </c>
      <c r="H627" s="10">
        <f t="shared" si="124"/>
        <v>0.23523093447905477</v>
      </c>
      <c r="I627" s="10">
        <f t="shared" si="125"/>
        <v>7.3825503355704702E-2</v>
      </c>
      <c r="J627" s="10">
        <f t="shared" si="126"/>
        <v>0.19346888478126925</v>
      </c>
      <c r="K627" s="10">
        <f t="shared" si="129"/>
        <v>2.6666666666666665</v>
      </c>
      <c r="L627" s="10">
        <f t="shared" si="130"/>
        <v>0.43378995433789952</v>
      </c>
      <c r="M627" s="10">
        <f t="shared" si="127"/>
        <v>3.9800995024875621E-2</v>
      </c>
      <c r="N627" s="11">
        <f t="shared" si="128"/>
        <v>0.1020408163265306</v>
      </c>
    </row>
    <row r="628" spans="1:14" x14ac:dyDescent="0.2">
      <c r="A628" s="8"/>
      <c r="B628" s="26" t="s">
        <v>592</v>
      </c>
      <c r="C628" s="23">
        <v>0</v>
      </c>
      <c r="D628" s="9">
        <v>1</v>
      </c>
      <c r="E628" s="9">
        <v>0</v>
      </c>
      <c r="F628" s="9">
        <v>0</v>
      </c>
      <c r="G628" s="10" t="str">
        <f t="shared" si="123"/>
        <v/>
      </c>
      <c r="H628" s="10">
        <f t="shared" si="124"/>
        <v>1.0741138560687433E-3</v>
      </c>
      <c r="I628" s="10" t="str">
        <f t="shared" si="125"/>
        <v/>
      </c>
      <c r="J628" s="10" t="str">
        <f t="shared" si="126"/>
        <v/>
      </c>
      <c r="K628" s="10" t="str">
        <f t="shared" si="129"/>
        <v xml:space="preserve"> </v>
      </c>
      <c r="L628" s="10">
        <f t="shared" si="130"/>
        <v>-1</v>
      </c>
      <c r="M628" s="10" t="str">
        <f t="shared" si="127"/>
        <v/>
      </c>
      <c r="N628" s="11">
        <f t="shared" si="128"/>
        <v>-1.0741138560687433E-3</v>
      </c>
    </row>
    <row r="629" spans="1:14" x14ac:dyDescent="0.2">
      <c r="A629" s="8"/>
      <c r="B629" s="26" t="s">
        <v>593</v>
      </c>
      <c r="C629" s="23">
        <v>0</v>
      </c>
      <c r="D629" s="9">
        <v>0</v>
      </c>
      <c r="E629" s="9">
        <v>0</v>
      </c>
      <c r="F629" s="9">
        <v>2</v>
      </c>
      <c r="G629" s="10" t="str">
        <f t="shared" si="123"/>
        <v/>
      </c>
      <c r="H629" s="10" t="str">
        <f t="shared" si="124"/>
        <v/>
      </c>
      <c r="I629" s="10" t="str">
        <f t="shared" si="125"/>
        <v/>
      </c>
      <c r="J629" s="10">
        <f t="shared" si="126"/>
        <v>1.2322858903265558E-3</v>
      </c>
      <c r="K629" s="10" t="str">
        <f t="shared" si="129"/>
        <v xml:space="preserve"> </v>
      </c>
      <c r="L629" s="10">
        <f t="shared" si="130"/>
        <v>1</v>
      </c>
      <c r="M629" s="10" t="str">
        <f t="shared" si="127"/>
        <v/>
      </c>
      <c r="N629" s="11" t="str">
        <f t="shared" si="128"/>
        <v/>
      </c>
    </row>
    <row r="630" spans="1:14" x14ac:dyDescent="0.2">
      <c r="A630" s="8"/>
      <c r="B630" s="26" t="s">
        <v>594</v>
      </c>
      <c r="C630" s="23">
        <v>36</v>
      </c>
      <c r="D630" s="9">
        <v>376</v>
      </c>
      <c r="E630" s="9">
        <v>35</v>
      </c>
      <c r="F630" s="9">
        <v>440</v>
      </c>
      <c r="G630" s="10">
        <f t="shared" si="123"/>
        <v>0.17910447761194029</v>
      </c>
      <c r="H630" s="10">
        <f t="shared" si="124"/>
        <v>0.40386680988184748</v>
      </c>
      <c r="I630" s="10">
        <f t="shared" si="125"/>
        <v>0.2348993288590604</v>
      </c>
      <c r="J630" s="10">
        <f t="shared" si="126"/>
        <v>0.27110289587184228</v>
      </c>
      <c r="K630" s="10">
        <f t="shared" si="129"/>
        <v>-2.7777777777777776E-2</v>
      </c>
      <c r="L630" s="10">
        <f t="shared" si="130"/>
        <v>0.1702127659574468</v>
      </c>
      <c r="M630" s="10">
        <f t="shared" si="127"/>
        <v>-4.9751243781094518E-3</v>
      </c>
      <c r="N630" s="11">
        <f t="shared" si="128"/>
        <v>6.8743286788399569E-2</v>
      </c>
    </row>
    <row r="631" spans="1:14" x14ac:dyDescent="0.2">
      <c r="A631" s="8"/>
      <c r="B631" s="26" t="s">
        <v>595</v>
      </c>
      <c r="C631" s="23">
        <v>3</v>
      </c>
      <c r="D631" s="9">
        <v>8</v>
      </c>
      <c r="E631" s="9">
        <v>0</v>
      </c>
      <c r="F631" s="9">
        <v>1</v>
      </c>
      <c r="G631" s="10">
        <f t="shared" si="123"/>
        <v>1.4925373134328358E-2</v>
      </c>
      <c r="H631" s="10">
        <f t="shared" si="124"/>
        <v>8.5929108485499461E-3</v>
      </c>
      <c r="I631" s="10" t="str">
        <f t="shared" si="125"/>
        <v/>
      </c>
      <c r="J631" s="10">
        <f t="shared" si="126"/>
        <v>6.1614294516327791E-4</v>
      </c>
      <c r="K631" s="10">
        <f t="shared" si="129"/>
        <v>-1</v>
      </c>
      <c r="L631" s="10">
        <f t="shared" si="130"/>
        <v>-0.875</v>
      </c>
      <c r="M631" s="10">
        <f t="shared" si="127"/>
        <v>-1.4925373134328358E-2</v>
      </c>
      <c r="N631" s="11">
        <f t="shared" si="128"/>
        <v>-7.5187969924812026E-3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0</v>
      </c>
      <c r="F632" s="9">
        <v>0</v>
      </c>
      <c r="G632" s="10" t="str">
        <f t="shared" si="123"/>
        <v/>
      </c>
      <c r="H632" s="10" t="str">
        <f t="shared" si="124"/>
        <v/>
      </c>
      <c r="I632" s="10" t="str">
        <f t="shared" si="125"/>
        <v/>
      </c>
      <c r="J632" s="10" t="str">
        <f t="shared" si="126"/>
        <v/>
      </c>
      <c r="K632" s="10" t="str">
        <f t="shared" si="129"/>
        <v xml:space="preserve"> 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1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1.0741138560687433E-3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1">
        <f t="shared" si="128"/>
        <v>-1.0741138560687433E-3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2</v>
      </c>
      <c r="D636" s="9">
        <v>173</v>
      </c>
      <c r="E636" s="9">
        <v>8</v>
      </c>
      <c r="F636" s="9">
        <v>783</v>
      </c>
      <c r="G636" s="10">
        <f t="shared" si="123"/>
        <v>9.9502487562189053E-3</v>
      </c>
      <c r="H636" s="10">
        <f t="shared" si="124"/>
        <v>0.1858216970998926</v>
      </c>
      <c r="I636" s="10">
        <f t="shared" si="125"/>
        <v>5.3691275167785234E-2</v>
      </c>
      <c r="J636" s="10">
        <f t="shared" si="126"/>
        <v>0.48243992606284658</v>
      </c>
      <c r="K636" s="10">
        <f t="shared" si="129"/>
        <v>3</v>
      </c>
      <c r="L636" s="10">
        <f t="shared" si="130"/>
        <v>3.5260115606936417</v>
      </c>
      <c r="M636" s="10">
        <f t="shared" si="127"/>
        <v>2.9850746268656716E-2</v>
      </c>
      <c r="N636" s="11">
        <f t="shared" si="128"/>
        <v>0.6552094522019335</v>
      </c>
    </row>
    <row r="637" spans="1:14" x14ac:dyDescent="0.2">
      <c r="A637" s="8"/>
      <c r="B637" s="26" t="s">
        <v>601</v>
      </c>
      <c r="C637" s="23">
        <v>4</v>
      </c>
      <c r="D637" s="9">
        <v>21</v>
      </c>
      <c r="E637" s="9">
        <v>0</v>
      </c>
      <c r="F637" s="9">
        <v>0</v>
      </c>
      <c r="G637" s="10">
        <f t="shared" si="123"/>
        <v>1.9900497512437811E-2</v>
      </c>
      <c r="H637" s="10">
        <f t="shared" si="124"/>
        <v>2.2556390977443608E-2</v>
      </c>
      <c r="I637" s="10" t="str">
        <f t="shared" si="125"/>
        <v/>
      </c>
      <c r="J637" s="10" t="str">
        <f t="shared" si="126"/>
        <v/>
      </c>
      <c r="K637" s="10">
        <f t="shared" si="129"/>
        <v>-1</v>
      </c>
      <c r="L637" s="10">
        <f t="shared" si="130"/>
        <v>-1</v>
      </c>
      <c r="M637" s="10">
        <f t="shared" si="127"/>
        <v>-1.9900497512437811E-2</v>
      </c>
      <c r="N637" s="11">
        <f t="shared" si="128"/>
        <v>-2.2556390977443608E-2</v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0</v>
      </c>
      <c r="E639" s="9">
        <v>0</v>
      </c>
      <c r="F639" s="9">
        <v>0</v>
      </c>
      <c r="G639" s="10" t="str">
        <f t="shared" si="123"/>
        <v/>
      </c>
      <c r="H639" s="10" t="str">
        <f t="shared" si="124"/>
        <v/>
      </c>
      <c r="I639" s="10" t="str">
        <f t="shared" si="125"/>
        <v/>
      </c>
      <c r="J639" s="10" t="str">
        <f t="shared" si="126"/>
        <v/>
      </c>
      <c r="K639" s="10" t="str">
        <f t="shared" si="129"/>
        <v xml:space="preserve"> </v>
      </c>
      <c r="L639" s="10" t="str">
        <f t="shared" si="130"/>
        <v xml:space="preserve"> </v>
      </c>
      <c r="M639" s="10" t="str">
        <f t="shared" si="127"/>
        <v/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1</v>
      </c>
      <c r="D640" s="12">
        <v>33</v>
      </c>
      <c r="E640" s="12">
        <v>7</v>
      </c>
      <c r="F640" s="12">
        <v>35</v>
      </c>
      <c r="G640" s="13">
        <f t="shared" si="123"/>
        <v>4.9751243781094526E-3</v>
      </c>
      <c r="H640" s="13">
        <f t="shared" si="124"/>
        <v>3.5445757250268529E-2</v>
      </c>
      <c r="I640" s="13">
        <f t="shared" si="125"/>
        <v>4.6979865771812082E-2</v>
      </c>
      <c r="J640" s="13">
        <f t="shared" si="126"/>
        <v>2.1565003080714726E-2</v>
      </c>
      <c r="K640" s="13">
        <f t="shared" si="129"/>
        <v>6</v>
      </c>
      <c r="L640" s="13">
        <f t="shared" si="130"/>
        <v>6.0606060606060608E-2</v>
      </c>
      <c r="M640" s="13">
        <f t="shared" si="127"/>
        <v>2.9850746268656716E-2</v>
      </c>
      <c r="N640" s="14">
        <f t="shared" si="128"/>
        <v>2.1482277121374865E-3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.75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617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618</v>
      </c>
      <c r="C9" s="19">
        <f>+C22+C81+C188+C371+C612</f>
        <v>1280</v>
      </c>
      <c r="D9" s="20">
        <f>+D22+D81+D188+D371+D612</f>
        <v>1708</v>
      </c>
      <c r="E9" s="19">
        <f>+E22+E81+E188+E371+E612</f>
        <v>1718</v>
      </c>
      <c r="F9" s="20">
        <f>+F22+F81+F188+F371+F612</f>
        <v>2139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0.34218749999999998</v>
      </c>
      <c r="L9" s="22">
        <f t="shared" si="0"/>
        <v>0.25234192037470726</v>
      </c>
      <c r="M9" s="21">
        <f t="shared" ref="M9:N14" si="1">+IF(OR(AND(G9=""),(K9="")),"",G9*K9)</f>
        <v>0.34218749999999998</v>
      </c>
      <c r="N9" s="22">
        <f t="shared" si="1"/>
        <v>0.25234192037470726</v>
      </c>
    </row>
    <row r="10" spans="1:14" ht="26.25" customHeight="1" x14ac:dyDescent="0.2">
      <c r="A10" s="8"/>
      <c r="B10" s="25" t="s">
        <v>10</v>
      </c>
      <c r="C10" s="23">
        <f>+C22</f>
        <v>9</v>
      </c>
      <c r="D10" s="9">
        <f>+D22</f>
        <v>16</v>
      </c>
      <c r="E10" s="9">
        <f>+E22</f>
        <v>27</v>
      </c>
      <c r="F10" s="9">
        <f>+F22</f>
        <v>11</v>
      </c>
      <c r="G10" s="10">
        <f t="shared" ref="G10:J14" si="2">+C10/C$9</f>
        <v>7.0312500000000002E-3</v>
      </c>
      <c r="H10" s="10">
        <f t="shared" si="2"/>
        <v>9.3676814988290398E-3</v>
      </c>
      <c r="I10" s="10">
        <f t="shared" si="2"/>
        <v>1.5715948777648429E-2</v>
      </c>
      <c r="J10" s="10">
        <f t="shared" si="2"/>
        <v>5.1425899953249183E-3</v>
      </c>
      <c r="K10" s="10">
        <f t="shared" si="0"/>
        <v>2</v>
      </c>
      <c r="L10" s="10">
        <f t="shared" si="0"/>
        <v>-0.3125</v>
      </c>
      <c r="M10" s="10">
        <f t="shared" si="1"/>
        <v>1.40625E-2</v>
      </c>
      <c r="N10" s="11">
        <f t="shared" si="1"/>
        <v>-2.9274004683840747E-3</v>
      </c>
    </row>
    <row r="11" spans="1:14" ht="25.5" x14ac:dyDescent="0.2">
      <c r="A11" s="8"/>
      <c r="B11" s="26" t="s">
        <v>11</v>
      </c>
      <c r="C11" s="23">
        <f>+C81</f>
        <v>235</v>
      </c>
      <c r="D11" s="9">
        <f>+D81</f>
        <v>204</v>
      </c>
      <c r="E11" s="9">
        <f>+E81</f>
        <v>328</v>
      </c>
      <c r="F11" s="9">
        <f>+F81</f>
        <v>310</v>
      </c>
      <c r="G11" s="10">
        <f t="shared" si="2"/>
        <v>0.18359375</v>
      </c>
      <c r="H11" s="10">
        <f t="shared" si="2"/>
        <v>0.11943793911007025</v>
      </c>
      <c r="I11" s="10">
        <f t="shared" si="2"/>
        <v>0.19091967403958091</v>
      </c>
      <c r="J11" s="10">
        <f t="shared" si="2"/>
        <v>0.14492753623188406</v>
      </c>
      <c r="K11" s="10">
        <f t="shared" si="0"/>
        <v>0.39574468085106385</v>
      </c>
      <c r="L11" s="10">
        <f t="shared" si="0"/>
        <v>0.51960784313725494</v>
      </c>
      <c r="M11" s="10">
        <f t="shared" si="1"/>
        <v>7.2656250000000006E-2</v>
      </c>
      <c r="N11" s="11">
        <f t="shared" si="1"/>
        <v>6.2060889929742388E-2</v>
      </c>
    </row>
    <row r="12" spans="1:14" ht="25.5" x14ac:dyDescent="0.2">
      <c r="A12" s="8"/>
      <c r="B12" s="26" t="s">
        <v>12</v>
      </c>
      <c r="C12" s="23">
        <f>+C188</f>
        <v>227</v>
      </c>
      <c r="D12" s="9">
        <f>+D188</f>
        <v>239</v>
      </c>
      <c r="E12" s="9">
        <f>+E188</f>
        <v>274</v>
      </c>
      <c r="F12" s="9">
        <f>+F188</f>
        <v>334</v>
      </c>
      <c r="G12" s="10">
        <f t="shared" si="2"/>
        <v>0.17734374999999999</v>
      </c>
      <c r="H12" s="10">
        <f t="shared" si="2"/>
        <v>0.13992974238875877</v>
      </c>
      <c r="I12" s="10">
        <f t="shared" si="2"/>
        <v>0.15948777648428406</v>
      </c>
      <c r="J12" s="10">
        <f t="shared" si="2"/>
        <v>0.15614773258532025</v>
      </c>
      <c r="K12" s="10">
        <f t="shared" si="0"/>
        <v>0.20704845814977973</v>
      </c>
      <c r="L12" s="10">
        <f t="shared" si="0"/>
        <v>0.39748953974895396</v>
      </c>
      <c r="M12" s="10">
        <f t="shared" si="1"/>
        <v>3.6718750000000001E-2</v>
      </c>
      <c r="N12" s="11">
        <f t="shared" si="1"/>
        <v>5.5620608899297416E-2</v>
      </c>
    </row>
    <row r="13" spans="1:14" ht="25.5" x14ac:dyDescent="0.2">
      <c r="A13" s="8"/>
      <c r="B13" s="26" t="s">
        <v>13</v>
      </c>
      <c r="C13" s="23">
        <f>+C371</f>
        <v>669</v>
      </c>
      <c r="D13" s="9">
        <f>+D371</f>
        <v>842</v>
      </c>
      <c r="E13" s="9">
        <f>+E371</f>
        <v>805</v>
      </c>
      <c r="F13" s="9">
        <f>+F371</f>
        <v>1014</v>
      </c>
      <c r="G13" s="10">
        <f t="shared" si="2"/>
        <v>0.52265625000000004</v>
      </c>
      <c r="H13" s="10">
        <f t="shared" si="2"/>
        <v>0.49297423887587821</v>
      </c>
      <c r="I13" s="10">
        <f t="shared" si="2"/>
        <v>0.46856810244470315</v>
      </c>
      <c r="J13" s="10">
        <f t="shared" si="2"/>
        <v>0.47405329593267881</v>
      </c>
      <c r="K13" s="10">
        <f t="shared" si="0"/>
        <v>0.20328849028400597</v>
      </c>
      <c r="L13" s="10">
        <f t="shared" si="0"/>
        <v>0.20427553444180521</v>
      </c>
      <c r="M13" s="10">
        <f t="shared" si="1"/>
        <v>0.10625000000000001</v>
      </c>
      <c r="N13" s="11">
        <f t="shared" si="1"/>
        <v>0.10070257611241216</v>
      </c>
    </row>
    <row r="14" spans="1:14" ht="26.25" thickBot="1" x14ac:dyDescent="0.25">
      <c r="A14" s="8"/>
      <c r="B14" s="27" t="s">
        <v>14</v>
      </c>
      <c r="C14" s="24">
        <f>+C612</f>
        <v>140</v>
      </c>
      <c r="D14" s="12">
        <f>+D612</f>
        <v>407</v>
      </c>
      <c r="E14" s="12">
        <f>+E612</f>
        <v>284</v>
      </c>
      <c r="F14" s="12">
        <f>+F612</f>
        <v>470</v>
      </c>
      <c r="G14" s="13">
        <f t="shared" si="2"/>
        <v>0.109375</v>
      </c>
      <c r="H14" s="13">
        <f t="shared" si="2"/>
        <v>0.23829039812646369</v>
      </c>
      <c r="I14" s="13">
        <f t="shared" si="2"/>
        <v>0.16530849825378346</v>
      </c>
      <c r="J14" s="13">
        <f t="shared" si="2"/>
        <v>0.21972884525479197</v>
      </c>
      <c r="K14" s="13">
        <f t="shared" si="0"/>
        <v>1.0285714285714285</v>
      </c>
      <c r="L14" s="13">
        <f t="shared" si="0"/>
        <v>0.15479115479115479</v>
      </c>
      <c r="M14" s="13">
        <f t="shared" si="1"/>
        <v>0.11249999999999999</v>
      </c>
      <c r="N14" s="14">
        <f t="shared" si="1"/>
        <v>3.6885245901639344E-2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9</v>
      </c>
      <c r="D22" s="20">
        <f>SUM(D23:D73)</f>
        <v>16</v>
      </c>
      <c r="E22" s="19">
        <f>SUM(E23:E73)</f>
        <v>27</v>
      </c>
      <c r="F22" s="20">
        <f>SUM(F23:F73)</f>
        <v>11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2</v>
      </c>
      <c r="L22" s="22">
        <f>+IF(AND(D22=0,F22=0),"",IF(D22=0,1,IF(F22=0,-1,(F22-D22)/D22)))</f>
        <v>-0.3125</v>
      </c>
      <c r="M22" s="21">
        <f t="shared" ref="M22:M53" si="7">+IF(OR(AND(G22=""),(K22="")),"",G22*K22)</f>
        <v>2</v>
      </c>
      <c r="N22" s="22">
        <f t="shared" ref="N22:N53" si="8">+IF(OR(AND(H22=""),(L22="")),"",H22*L22)</f>
        <v>-0.3125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4</v>
      </c>
      <c r="F24" s="9">
        <v>1</v>
      </c>
      <c r="G24" s="10" t="str">
        <f t="shared" si="3"/>
        <v/>
      </c>
      <c r="H24" s="10" t="str">
        <f t="shared" si="4"/>
        <v/>
      </c>
      <c r="I24" s="10">
        <f t="shared" si="5"/>
        <v>0.14814814814814814</v>
      </c>
      <c r="J24" s="10">
        <f t="shared" si="6"/>
        <v>9.0909090909090912E-2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1</v>
      </c>
      <c r="F27" s="9">
        <v>0</v>
      </c>
      <c r="G27" s="10" t="str">
        <f t="shared" si="3"/>
        <v/>
      </c>
      <c r="H27" s="10" t="str">
        <f t="shared" si="4"/>
        <v/>
      </c>
      <c r="I27" s="10">
        <f t="shared" si="5"/>
        <v>3.7037037037037035E-2</v>
      </c>
      <c r="J27" s="10" t="str">
        <f t="shared" si="6"/>
        <v/>
      </c>
      <c r="K27" s="10">
        <f t="shared" si="9"/>
        <v>1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1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>
        <f t="shared" si="6"/>
        <v>9.0909090909090912E-2</v>
      </c>
      <c r="K28" s="10" t="str">
        <f t="shared" si="9"/>
        <v xml:space="preserve"> </v>
      </c>
      <c r="L28" s="10">
        <f t="shared" si="10"/>
        <v>1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4</v>
      </c>
      <c r="E29" s="9">
        <v>0</v>
      </c>
      <c r="F29" s="9">
        <v>0</v>
      </c>
      <c r="G29" s="10" t="str">
        <f t="shared" si="3"/>
        <v/>
      </c>
      <c r="H29" s="10">
        <f t="shared" si="4"/>
        <v>0.25</v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>
        <f t="shared" si="10"/>
        <v>-1</v>
      </c>
      <c r="M29" s="10" t="str">
        <f t="shared" si="7"/>
        <v/>
      </c>
      <c r="N29" s="11">
        <f t="shared" si="8"/>
        <v>-0.25</v>
      </c>
    </row>
    <row r="30" spans="1:14" x14ac:dyDescent="0.2">
      <c r="A30" s="8"/>
      <c r="B30" s="26" t="s">
        <v>25</v>
      </c>
      <c r="C30" s="23">
        <v>1</v>
      </c>
      <c r="D30" s="9">
        <v>0</v>
      </c>
      <c r="E30" s="9">
        <v>2</v>
      </c>
      <c r="F30" s="9">
        <v>0</v>
      </c>
      <c r="G30" s="10">
        <f t="shared" si="3"/>
        <v>0.1111111111111111</v>
      </c>
      <c r="H30" s="10" t="str">
        <f t="shared" si="4"/>
        <v/>
      </c>
      <c r="I30" s="10">
        <f t="shared" si="5"/>
        <v>7.407407407407407E-2</v>
      </c>
      <c r="J30" s="10" t="str">
        <f t="shared" si="6"/>
        <v/>
      </c>
      <c r="K30" s="10">
        <f t="shared" si="9"/>
        <v>1</v>
      </c>
      <c r="L30" s="10" t="str">
        <f t="shared" si="10"/>
        <v xml:space="preserve"> </v>
      </c>
      <c r="M30" s="10">
        <f t="shared" si="7"/>
        <v>0.1111111111111111</v>
      </c>
      <c r="N30" s="11" t="str">
        <f t="shared" si="8"/>
        <v/>
      </c>
    </row>
    <row r="31" spans="1:14" x14ac:dyDescent="0.2">
      <c r="A31" s="8"/>
      <c r="B31" s="26" t="s">
        <v>26</v>
      </c>
      <c r="C31" s="23">
        <v>0</v>
      </c>
      <c r="D31" s="9">
        <v>1</v>
      </c>
      <c r="E31" s="9">
        <v>0</v>
      </c>
      <c r="F31" s="9">
        <v>0</v>
      </c>
      <c r="G31" s="10" t="str">
        <f t="shared" si="3"/>
        <v/>
      </c>
      <c r="H31" s="10">
        <f t="shared" si="4"/>
        <v>6.25E-2</v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>
        <f t="shared" si="10"/>
        <v>-1</v>
      </c>
      <c r="M31" s="10" t="str">
        <f t="shared" si="7"/>
        <v/>
      </c>
      <c r="N31" s="11">
        <f t="shared" si="8"/>
        <v>-6.25E-2</v>
      </c>
    </row>
    <row r="32" spans="1:14" x14ac:dyDescent="0.2">
      <c r="A32" s="8"/>
      <c r="B32" s="26" t="s">
        <v>27</v>
      </c>
      <c r="C32" s="23">
        <v>1</v>
      </c>
      <c r="D32" s="9">
        <v>0</v>
      </c>
      <c r="E32" s="9">
        <v>0</v>
      </c>
      <c r="F32" s="9">
        <v>0</v>
      </c>
      <c r="G32" s="10">
        <f t="shared" si="3"/>
        <v>0.1111111111111111</v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>
        <f t="shared" si="9"/>
        <v>-1</v>
      </c>
      <c r="L32" s="10" t="str">
        <f t="shared" si="10"/>
        <v xml:space="preserve"> </v>
      </c>
      <c r="M32" s="10">
        <f t="shared" si="7"/>
        <v>-0.1111111111111111</v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1</v>
      </c>
      <c r="E33" s="9">
        <v>2</v>
      </c>
      <c r="F33" s="9">
        <v>0</v>
      </c>
      <c r="G33" s="10" t="str">
        <f t="shared" si="3"/>
        <v/>
      </c>
      <c r="H33" s="10">
        <f t="shared" si="4"/>
        <v>6.25E-2</v>
      </c>
      <c r="I33" s="10">
        <f t="shared" si="5"/>
        <v>7.407407407407407E-2</v>
      </c>
      <c r="J33" s="10" t="str">
        <f t="shared" si="6"/>
        <v/>
      </c>
      <c r="K33" s="10">
        <f t="shared" si="9"/>
        <v>1</v>
      </c>
      <c r="L33" s="10">
        <f t="shared" si="10"/>
        <v>-1</v>
      </c>
      <c r="M33" s="10" t="str">
        <f t="shared" si="7"/>
        <v/>
      </c>
      <c r="N33" s="11">
        <f t="shared" si="8"/>
        <v>-6.25E-2</v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0</v>
      </c>
      <c r="E35" s="9">
        <v>0</v>
      </c>
      <c r="F35" s="9">
        <v>0</v>
      </c>
      <c r="G35" s="10" t="str">
        <f t="shared" si="3"/>
        <v/>
      </c>
      <c r="H35" s="10" t="str">
        <f t="shared" si="4"/>
        <v/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 t="str">
        <f t="shared" si="10"/>
        <v xml:space="preserve"> </v>
      </c>
      <c r="M35" s="10" t="str">
        <f t="shared" si="7"/>
        <v/>
      </c>
      <c r="N35" s="11" t="str">
        <f t="shared" si="8"/>
        <v/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0</v>
      </c>
      <c r="D38" s="9">
        <v>0</v>
      </c>
      <c r="E38" s="9">
        <v>0</v>
      </c>
      <c r="F38" s="9">
        <v>0</v>
      </c>
      <c r="G38" s="10" t="str">
        <f t="shared" si="3"/>
        <v/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 t="str">
        <f t="shared" si="9"/>
        <v xml:space="preserve"> </v>
      </c>
      <c r="L38" s="10" t="str">
        <f t="shared" si="10"/>
        <v xml:space="preserve"> </v>
      </c>
      <c r="M38" s="10" t="str">
        <f t="shared" si="7"/>
        <v/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1</v>
      </c>
      <c r="E39" s="9">
        <v>0</v>
      </c>
      <c r="F39" s="9">
        <v>0</v>
      </c>
      <c r="G39" s="10" t="str">
        <f t="shared" si="3"/>
        <v/>
      </c>
      <c r="H39" s="10">
        <f t="shared" si="4"/>
        <v>6.25E-2</v>
      </c>
      <c r="I39" s="10" t="str">
        <f t="shared" si="5"/>
        <v/>
      </c>
      <c r="J39" s="10" t="str">
        <f t="shared" si="6"/>
        <v/>
      </c>
      <c r="K39" s="10" t="str">
        <f t="shared" si="9"/>
        <v xml:space="preserve"> </v>
      </c>
      <c r="L39" s="10">
        <f t="shared" si="10"/>
        <v>-1</v>
      </c>
      <c r="M39" s="10" t="str">
        <f t="shared" si="7"/>
        <v/>
      </c>
      <c r="N39" s="11">
        <f t="shared" si="8"/>
        <v>-6.25E-2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1</v>
      </c>
      <c r="D42" s="9">
        <v>0</v>
      </c>
      <c r="E42" s="9">
        <v>2</v>
      </c>
      <c r="F42" s="9">
        <v>0</v>
      </c>
      <c r="G42" s="10">
        <f t="shared" si="3"/>
        <v>0.1111111111111111</v>
      </c>
      <c r="H42" s="10" t="str">
        <f t="shared" si="4"/>
        <v/>
      </c>
      <c r="I42" s="10">
        <f t="shared" si="5"/>
        <v>7.407407407407407E-2</v>
      </c>
      <c r="J42" s="10" t="str">
        <f t="shared" si="6"/>
        <v/>
      </c>
      <c r="K42" s="10">
        <f t="shared" si="9"/>
        <v>1</v>
      </c>
      <c r="L42" s="10" t="str">
        <f t="shared" si="10"/>
        <v xml:space="preserve"> </v>
      </c>
      <c r="M42" s="10">
        <f t="shared" si="7"/>
        <v>0.1111111111111111</v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0</v>
      </c>
      <c r="D47" s="9">
        <v>0</v>
      </c>
      <c r="E47" s="9">
        <v>3</v>
      </c>
      <c r="F47" s="9">
        <v>0</v>
      </c>
      <c r="G47" s="10" t="str">
        <f t="shared" si="3"/>
        <v/>
      </c>
      <c r="H47" s="10" t="str">
        <f t="shared" si="4"/>
        <v/>
      </c>
      <c r="I47" s="10">
        <f t="shared" si="5"/>
        <v>0.1111111111111111</v>
      </c>
      <c r="J47" s="10" t="str">
        <f t="shared" si="6"/>
        <v/>
      </c>
      <c r="K47" s="10">
        <f t="shared" si="9"/>
        <v>1</v>
      </c>
      <c r="L47" s="10" t="str">
        <f t="shared" si="10"/>
        <v xml:space="preserve"> </v>
      </c>
      <c r="M47" s="10" t="str">
        <f t="shared" si="7"/>
        <v/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0</v>
      </c>
      <c r="D48" s="9">
        <v>0</v>
      </c>
      <c r="E48" s="9">
        <v>0</v>
      </c>
      <c r="F48" s="9">
        <v>0</v>
      </c>
      <c r="G48" s="10" t="str">
        <f t="shared" si="3"/>
        <v/>
      </c>
      <c r="H48" s="10" t="str">
        <f t="shared" si="4"/>
        <v/>
      </c>
      <c r="I48" s="10" t="str">
        <f t="shared" si="5"/>
        <v/>
      </c>
      <c r="J48" s="10" t="str">
        <f t="shared" si="6"/>
        <v/>
      </c>
      <c r="K48" s="10" t="str">
        <f t="shared" si="9"/>
        <v xml:space="preserve"> </v>
      </c>
      <c r="L48" s="10" t="str">
        <f t="shared" si="10"/>
        <v xml:space="preserve"> </v>
      </c>
      <c r="M48" s="10" t="str">
        <f t="shared" si="7"/>
        <v/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0</v>
      </c>
      <c r="F50" s="9">
        <v>0</v>
      </c>
      <c r="G50" s="10" t="str">
        <f t="shared" si="3"/>
        <v/>
      </c>
      <c r="H50" s="10" t="str">
        <f t="shared" si="4"/>
        <v/>
      </c>
      <c r="I50" s="10" t="str">
        <f t="shared" si="5"/>
        <v/>
      </c>
      <c r="J50" s="10" t="str">
        <f t="shared" si="6"/>
        <v/>
      </c>
      <c r="K50" s="10" t="str">
        <f t="shared" si="9"/>
        <v xml:space="preserve"> </v>
      </c>
      <c r="L50" s="10" t="str">
        <f t="shared" si="10"/>
        <v xml:space="preserve"> 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1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>
        <f t="shared" si="6"/>
        <v>9.0909090909090912E-2</v>
      </c>
      <c r="K51" s="10" t="str">
        <f t="shared" si="9"/>
        <v xml:space="preserve"> </v>
      </c>
      <c r="L51" s="10">
        <f t="shared" si="10"/>
        <v>1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0</v>
      </c>
      <c r="D52" s="9">
        <v>1</v>
      </c>
      <c r="E52" s="9">
        <v>1</v>
      </c>
      <c r="F52" s="9">
        <v>3</v>
      </c>
      <c r="G52" s="10" t="str">
        <f t="shared" si="3"/>
        <v/>
      </c>
      <c r="H52" s="10">
        <f t="shared" si="4"/>
        <v>6.25E-2</v>
      </c>
      <c r="I52" s="10">
        <f t="shared" si="5"/>
        <v>3.7037037037037035E-2</v>
      </c>
      <c r="J52" s="10">
        <f t="shared" si="6"/>
        <v>0.27272727272727271</v>
      </c>
      <c r="K52" s="10">
        <f t="shared" si="9"/>
        <v>1</v>
      </c>
      <c r="L52" s="10">
        <f t="shared" si="10"/>
        <v>2</v>
      </c>
      <c r="M52" s="10" t="str">
        <f t="shared" si="7"/>
        <v/>
      </c>
      <c r="N52" s="11">
        <f t="shared" si="8"/>
        <v>0.125</v>
      </c>
    </row>
    <row r="53" spans="1:14" x14ac:dyDescent="0.2">
      <c r="A53" s="8"/>
      <c r="B53" s="26" t="s">
        <v>48</v>
      </c>
      <c r="C53" s="23">
        <v>2</v>
      </c>
      <c r="D53" s="9">
        <v>1</v>
      </c>
      <c r="E53" s="9">
        <v>4</v>
      </c>
      <c r="F53" s="9">
        <v>2</v>
      </c>
      <c r="G53" s="10">
        <f t="shared" si="3"/>
        <v>0.22222222222222221</v>
      </c>
      <c r="H53" s="10">
        <f t="shared" si="4"/>
        <v>6.25E-2</v>
      </c>
      <c r="I53" s="10">
        <f t="shared" si="5"/>
        <v>0.14814814814814814</v>
      </c>
      <c r="J53" s="10">
        <f t="shared" si="6"/>
        <v>0.18181818181818182</v>
      </c>
      <c r="K53" s="10">
        <f t="shared" si="9"/>
        <v>1</v>
      </c>
      <c r="L53" s="10">
        <f t="shared" si="10"/>
        <v>1</v>
      </c>
      <c r="M53" s="10">
        <f t="shared" si="7"/>
        <v>0.22222222222222221</v>
      </c>
      <c r="N53" s="11">
        <f t="shared" si="8"/>
        <v>6.25E-2</v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1</v>
      </c>
      <c r="F56" s="9">
        <v>0</v>
      </c>
      <c r="G56" s="10" t="str">
        <f t="shared" si="11"/>
        <v/>
      </c>
      <c r="H56" s="10" t="str">
        <f t="shared" si="12"/>
        <v/>
      </c>
      <c r="I56" s="10">
        <f t="shared" si="13"/>
        <v>3.7037037037037035E-2</v>
      </c>
      <c r="J56" s="10" t="str">
        <f t="shared" si="14"/>
        <v/>
      </c>
      <c r="K56" s="10">
        <f t="shared" si="17"/>
        <v>1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1</v>
      </c>
      <c r="E57" s="9">
        <v>2</v>
      </c>
      <c r="F57" s="9">
        <v>0</v>
      </c>
      <c r="G57" s="10" t="str">
        <f t="shared" si="11"/>
        <v/>
      </c>
      <c r="H57" s="10">
        <f t="shared" si="12"/>
        <v>6.25E-2</v>
      </c>
      <c r="I57" s="10">
        <f t="shared" si="13"/>
        <v>7.407407407407407E-2</v>
      </c>
      <c r="J57" s="10" t="str">
        <f t="shared" si="14"/>
        <v/>
      </c>
      <c r="K57" s="10">
        <f t="shared" si="17"/>
        <v>1</v>
      </c>
      <c r="L57" s="10">
        <f t="shared" si="18"/>
        <v>-1</v>
      </c>
      <c r="M57" s="10" t="str">
        <f t="shared" si="15"/>
        <v/>
      </c>
      <c r="N57" s="11">
        <f t="shared" si="16"/>
        <v>-6.25E-2</v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0</v>
      </c>
      <c r="E65" s="9">
        <v>1</v>
      </c>
      <c r="F65" s="9">
        <v>0</v>
      </c>
      <c r="G65" s="10" t="str">
        <f t="shared" si="11"/>
        <v/>
      </c>
      <c r="H65" s="10" t="str">
        <f t="shared" si="12"/>
        <v/>
      </c>
      <c r="I65" s="10">
        <f t="shared" si="13"/>
        <v>3.7037037037037035E-2</v>
      </c>
      <c r="J65" s="10" t="str">
        <f t="shared" si="14"/>
        <v/>
      </c>
      <c r="K65" s="10">
        <f t="shared" si="17"/>
        <v>1</v>
      </c>
      <c r="L65" s="10" t="str">
        <f t="shared" si="18"/>
        <v xml:space="preserve"> </v>
      </c>
      <c r="M65" s="10" t="str">
        <f t="shared" si="15"/>
        <v/>
      </c>
      <c r="N65" s="11" t="str">
        <f t="shared" si="16"/>
        <v/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</v>
      </c>
      <c r="D67" s="9">
        <v>2</v>
      </c>
      <c r="E67" s="9">
        <v>1</v>
      </c>
      <c r="F67" s="9">
        <v>1</v>
      </c>
      <c r="G67" s="10">
        <f t="shared" si="11"/>
        <v>0.1111111111111111</v>
      </c>
      <c r="H67" s="10">
        <f t="shared" si="12"/>
        <v>0.125</v>
      </c>
      <c r="I67" s="10">
        <f t="shared" si="13"/>
        <v>3.7037037037037035E-2</v>
      </c>
      <c r="J67" s="10">
        <f t="shared" si="14"/>
        <v>9.0909090909090912E-2</v>
      </c>
      <c r="K67" s="10">
        <f t="shared" si="17"/>
        <v>0</v>
      </c>
      <c r="L67" s="10">
        <f t="shared" si="18"/>
        <v>-0.5</v>
      </c>
      <c r="M67" s="10">
        <f t="shared" si="15"/>
        <v>0</v>
      </c>
      <c r="N67" s="11">
        <f t="shared" si="16"/>
        <v>-6.25E-2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3</v>
      </c>
      <c r="E71" s="9">
        <v>1</v>
      </c>
      <c r="F71" s="9">
        <v>1</v>
      </c>
      <c r="G71" s="10" t="str">
        <f t="shared" si="11"/>
        <v/>
      </c>
      <c r="H71" s="10">
        <f t="shared" si="12"/>
        <v>0.1875</v>
      </c>
      <c r="I71" s="10">
        <f t="shared" si="13"/>
        <v>3.7037037037037035E-2</v>
      </c>
      <c r="J71" s="10">
        <f t="shared" si="14"/>
        <v>9.0909090909090912E-2</v>
      </c>
      <c r="K71" s="10">
        <f t="shared" si="17"/>
        <v>1</v>
      </c>
      <c r="L71" s="10">
        <f t="shared" si="18"/>
        <v>-0.66666666666666663</v>
      </c>
      <c r="M71" s="10" t="str">
        <f t="shared" si="15"/>
        <v/>
      </c>
      <c r="N71" s="11">
        <f t="shared" si="16"/>
        <v>-0.125</v>
      </c>
    </row>
    <row r="72" spans="1:14" x14ac:dyDescent="0.2">
      <c r="A72" s="8"/>
      <c r="B72" s="26" t="s">
        <v>67</v>
      </c>
      <c r="C72" s="23">
        <v>3</v>
      </c>
      <c r="D72" s="9">
        <v>1</v>
      </c>
      <c r="E72" s="9">
        <v>2</v>
      </c>
      <c r="F72" s="9">
        <v>1</v>
      </c>
      <c r="G72" s="10">
        <f t="shared" si="11"/>
        <v>0.33333333333333331</v>
      </c>
      <c r="H72" s="10">
        <f t="shared" si="12"/>
        <v>6.25E-2</v>
      </c>
      <c r="I72" s="10">
        <f t="shared" si="13"/>
        <v>7.407407407407407E-2</v>
      </c>
      <c r="J72" s="10">
        <f t="shared" si="14"/>
        <v>9.0909090909090912E-2</v>
      </c>
      <c r="K72" s="10">
        <f t="shared" si="17"/>
        <v>-0.33333333333333331</v>
      </c>
      <c r="L72" s="10">
        <f t="shared" si="18"/>
        <v>0</v>
      </c>
      <c r="M72" s="10">
        <f t="shared" si="15"/>
        <v>-0.1111111111111111</v>
      </c>
      <c r="N72" s="11">
        <f t="shared" si="16"/>
        <v>0</v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0</v>
      </c>
      <c r="F73" s="12">
        <v>0</v>
      </c>
      <c r="G73" s="13" t="str">
        <f t="shared" si="11"/>
        <v/>
      </c>
      <c r="H73" s="13" t="str">
        <f t="shared" si="12"/>
        <v/>
      </c>
      <c r="I73" s="13" t="str">
        <f t="shared" si="13"/>
        <v/>
      </c>
      <c r="J73" s="13" t="str">
        <f t="shared" si="14"/>
        <v/>
      </c>
      <c r="K73" s="13" t="str">
        <f t="shared" si="17"/>
        <v xml:space="preserve"> 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235</v>
      </c>
      <c r="D81" s="20">
        <f>SUM(D82:D180)</f>
        <v>204</v>
      </c>
      <c r="E81" s="19">
        <f>SUM(E82:E180)</f>
        <v>328</v>
      </c>
      <c r="F81" s="20">
        <f>SUM(F82:F180)</f>
        <v>310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0.39574468085106385</v>
      </c>
      <c r="L81" s="22">
        <f>+IF(AND(D81=0,F81=0),"",IF(D81=0,1,IF(F81=0,-1,(F81-D81)/D81)))</f>
        <v>0.51960784313725494</v>
      </c>
      <c r="M81" s="21">
        <f t="shared" ref="M81:M112" si="23">+IF(OR(AND(G81=""),(K81="")),"",G81*K81)</f>
        <v>0.39574468085106385</v>
      </c>
      <c r="N81" s="22">
        <f t="shared" ref="N81:N112" si="24">+IF(OR(AND(H81=""),(L81="")),"",H81*L81)</f>
        <v>0.51960784313725494</v>
      </c>
    </row>
    <row r="82" spans="1:14" x14ac:dyDescent="0.2">
      <c r="A82" s="8"/>
      <c r="B82" s="25" t="s">
        <v>69</v>
      </c>
      <c r="C82" s="31">
        <v>9</v>
      </c>
      <c r="D82" s="28">
        <v>12</v>
      </c>
      <c r="E82" s="28">
        <v>10</v>
      </c>
      <c r="F82" s="28">
        <v>8</v>
      </c>
      <c r="G82" s="29">
        <f t="shared" si="19"/>
        <v>3.8297872340425532E-2</v>
      </c>
      <c r="H82" s="29">
        <f t="shared" si="20"/>
        <v>5.8823529411764705E-2</v>
      </c>
      <c r="I82" s="29">
        <f t="shared" si="21"/>
        <v>3.048780487804878E-2</v>
      </c>
      <c r="J82" s="29">
        <f t="shared" si="22"/>
        <v>2.5806451612903226E-2</v>
      </c>
      <c r="K82" s="29">
        <f t="shared" ref="K82:K113" si="25">+IF(AND(C82=0,E82=0)," ",IF(C82=0,1,IF(E82=0,-1,(E82-C82)/C82)))</f>
        <v>0.1111111111111111</v>
      </c>
      <c r="L82" s="29">
        <f t="shared" ref="L82:L113" si="26">+IF(AND(D82=0,F82=0)," ",IF(D82=0,1,IF(F82=0,-1,(F82-D82)/D82)))</f>
        <v>-0.33333333333333331</v>
      </c>
      <c r="M82" s="29">
        <f t="shared" si="23"/>
        <v>4.2553191489361703E-3</v>
      </c>
      <c r="N82" s="30">
        <f t="shared" si="24"/>
        <v>-1.9607843137254902E-2</v>
      </c>
    </row>
    <row r="83" spans="1:14" ht="24" customHeight="1" x14ac:dyDescent="0.2">
      <c r="A83" s="8"/>
      <c r="B83" s="26" t="s">
        <v>70</v>
      </c>
      <c r="C83" s="23">
        <v>13</v>
      </c>
      <c r="D83" s="9">
        <v>6</v>
      </c>
      <c r="E83" s="9">
        <v>12</v>
      </c>
      <c r="F83" s="9">
        <v>5</v>
      </c>
      <c r="G83" s="10">
        <f t="shared" si="19"/>
        <v>5.5319148936170209E-2</v>
      </c>
      <c r="H83" s="10">
        <f t="shared" si="20"/>
        <v>2.9411764705882353E-2</v>
      </c>
      <c r="I83" s="10">
        <f t="shared" si="21"/>
        <v>3.6585365853658534E-2</v>
      </c>
      <c r="J83" s="10">
        <f t="shared" si="22"/>
        <v>1.6129032258064516E-2</v>
      </c>
      <c r="K83" s="10">
        <f t="shared" si="25"/>
        <v>-7.6923076923076927E-2</v>
      </c>
      <c r="L83" s="10">
        <f t="shared" si="26"/>
        <v>-0.16666666666666666</v>
      </c>
      <c r="M83" s="10">
        <f t="shared" si="23"/>
        <v>-4.2553191489361703E-3</v>
      </c>
      <c r="N83" s="11">
        <f t="shared" si="24"/>
        <v>-4.9019607843137254E-3</v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0</v>
      </c>
      <c r="F84" s="9">
        <v>0</v>
      </c>
      <c r="G84" s="10" t="str">
        <f t="shared" si="19"/>
        <v/>
      </c>
      <c r="H84" s="10" t="str">
        <f t="shared" si="20"/>
        <v/>
      </c>
      <c r="I84" s="10" t="str">
        <f t="shared" si="21"/>
        <v/>
      </c>
      <c r="J84" s="10" t="str">
        <f t="shared" si="22"/>
        <v/>
      </c>
      <c r="K84" s="10" t="str">
        <f t="shared" si="25"/>
        <v xml:space="preserve"> </v>
      </c>
      <c r="L84" s="10" t="str">
        <f t="shared" si="26"/>
        <v xml:space="preserve"> 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19</v>
      </c>
      <c r="D85" s="9">
        <v>5</v>
      </c>
      <c r="E85" s="9">
        <v>15</v>
      </c>
      <c r="F85" s="9">
        <v>8</v>
      </c>
      <c r="G85" s="10">
        <f t="shared" si="19"/>
        <v>8.085106382978724E-2</v>
      </c>
      <c r="H85" s="10">
        <f t="shared" si="20"/>
        <v>2.4509803921568627E-2</v>
      </c>
      <c r="I85" s="10">
        <f t="shared" si="21"/>
        <v>4.573170731707317E-2</v>
      </c>
      <c r="J85" s="10">
        <f t="shared" si="22"/>
        <v>2.5806451612903226E-2</v>
      </c>
      <c r="K85" s="10">
        <f t="shared" si="25"/>
        <v>-0.21052631578947367</v>
      </c>
      <c r="L85" s="10">
        <f t="shared" si="26"/>
        <v>0.6</v>
      </c>
      <c r="M85" s="10">
        <f t="shared" si="23"/>
        <v>-1.7021276595744681E-2</v>
      </c>
      <c r="N85" s="11">
        <f t="shared" si="24"/>
        <v>1.4705882352941176E-2</v>
      </c>
    </row>
    <row r="86" spans="1:14" ht="25.5" x14ac:dyDescent="0.2">
      <c r="A86" s="8"/>
      <c r="B86" s="26" t="s">
        <v>73</v>
      </c>
      <c r="C86" s="23">
        <v>4</v>
      </c>
      <c r="D86" s="9">
        <v>9</v>
      </c>
      <c r="E86" s="9">
        <v>5</v>
      </c>
      <c r="F86" s="9">
        <v>4</v>
      </c>
      <c r="G86" s="10">
        <f t="shared" si="19"/>
        <v>1.7021276595744681E-2</v>
      </c>
      <c r="H86" s="10">
        <f t="shared" si="20"/>
        <v>4.4117647058823532E-2</v>
      </c>
      <c r="I86" s="10">
        <f t="shared" si="21"/>
        <v>1.524390243902439E-2</v>
      </c>
      <c r="J86" s="10">
        <f t="shared" si="22"/>
        <v>1.2903225806451613E-2</v>
      </c>
      <c r="K86" s="10">
        <f t="shared" si="25"/>
        <v>0.25</v>
      </c>
      <c r="L86" s="10">
        <f t="shared" si="26"/>
        <v>-0.55555555555555558</v>
      </c>
      <c r="M86" s="10">
        <f t="shared" si="23"/>
        <v>4.2553191489361703E-3</v>
      </c>
      <c r="N86" s="11">
        <f t="shared" si="24"/>
        <v>-2.4509803921568631E-2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6</v>
      </c>
      <c r="F87" s="9">
        <v>1</v>
      </c>
      <c r="G87" s="10" t="str">
        <f t="shared" si="19"/>
        <v/>
      </c>
      <c r="H87" s="10" t="str">
        <f t="shared" si="20"/>
        <v/>
      </c>
      <c r="I87" s="10">
        <f t="shared" si="21"/>
        <v>1.8292682926829267E-2</v>
      </c>
      <c r="J87" s="10">
        <f t="shared" si="22"/>
        <v>3.2258064516129032E-3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0</v>
      </c>
      <c r="D88" s="9">
        <v>0</v>
      </c>
      <c r="E88" s="9">
        <v>1</v>
      </c>
      <c r="F88" s="9">
        <v>0</v>
      </c>
      <c r="G88" s="10" t="str">
        <f t="shared" si="19"/>
        <v/>
      </c>
      <c r="H88" s="10" t="str">
        <f t="shared" si="20"/>
        <v/>
      </c>
      <c r="I88" s="10">
        <f t="shared" si="21"/>
        <v>3.0487804878048782E-3</v>
      </c>
      <c r="J88" s="10" t="str">
        <f t="shared" si="22"/>
        <v/>
      </c>
      <c r="K88" s="10">
        <f t="shared" si="25"/>
        <v>1</v>
      </c>
      <c r="L88" s="10" t="str">
        <f t="shared" si="26"/>
        <v xml:space="preserve"> </v>
      </c>
      <c r="M88" s="10" t="str">
        <f t="shared" si="23"/>
        <v/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1</v>
      </c>
      <c r="E92" s="9">
        <v>0</v>
      </c>
      <c r="F92" s="9">
        <v>1</v>
      </c>
      <c r="G92" s="10" t="str">
        <f t="shared" si="19"/>
        <v/>
      </c>
      <c r="H92" s="10">
        <f t="shared" si="20"/>
        <v>4.9019607843137254E-3</v>
      </c>
      <c r="I92" s="10" t="str">
        <f t="shared" si="21"/>
        <v/>
      </c>
      <c r="J92" s="10">
        <f t="shared" si="22"/>
        <v>3.2258064516129032E-3</v>
      </c>
      <c r="K92" s="10" t="str">
        <f t="shared" si="25"/>
        <v xml:space="preserve"> </v>
      </c>
      <c r="L92" s="10">
        <f t="shared" si="26"/>
        <v>0</v>
      </c>
      <c r="M92" s="10" t="str">
        <f t="shared" si="23"/>
        <v/>
      </c>
      <c r="N92" s="11">
        <f t="shared" si="24"/>
        <v>0</v>
      </c>
    </row>
    <row r="93" spans="1:14" x14ac:dyDescent="0.2">
      <c r="A93" s="8"/>
      <c r="B93" s="26" t="s">
        <v>81</v>
      </c>
      <c r="C93" s="23">
        <v>2</v>
      </c>
      <c r="D93" s="9">
        <v>2</v>
      </c>
      <c r="E93" s="9">
        <v>0</v>
      </c>
      <c r="F93" s="9">
        <v>2</v>
      </c>
      <c r="G93" s="10">
        <f t="shared" si="19"/>
        <v>8.5106382978723406E-3</v>
      </c>
      <c r="H93" s="10">
        <f t="shared" si="20"/>
        <v>9.8039215686274508E-3</v>
      </c>
      <c r="I93" s="10" t="str">
        <f t="shared" si="21"/>
        <v/>
      </c>
      <c r="J93" s="10">
        <f t="shared" si="22"/>
        <v>6.4516129032258064E-3</v>
      </c>
      <c r="K93" s="10">
        <f t="shared" si="25"/>
        <v>-1</v>
      </c>
      <c r="L93" s="10">
        <f t="shared" si="26"/>
        <v>0</v>
      </c>
      <c r="M93" s="10">
        <f t="shared" si="23"/>
        <v>-8.5106382978723406E-3</v>
      </c>
      <c r="N93" s="11">
        <f t="shared" si="24"/>
        <v>0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1</v>
      </c>
      <c r="D97" s="9">
        <v>2</v>
      </c>
      <c r="E97" s="9">
        <v>4</v>
      </c>
      <c r="F97" s="9">
        <v>1</v>
      </c>
      <c r="G97" s="10">
        <f t="shared" si="19"/>
        <v>4.2553191489361703E-3</v>
      </c>
      <c r="H97" s="10">
        <f t="shared" si="20"/>
        <v>9.8039215686274508E-3</v>
      </c>
      <c r="I97" s="10">
        <f t="shared" si="21"/>
        <v>1.2195121951219513E-2</v>
      </c>
      <c r="J97" s="10">
        <f t="shared" si="22"/>
        <v>3.2258064516129032E-3</v>
      </c>
      <c r="K97" s="10">
        <f t="shared" si="25"/>
        <v>3</v>
      </c>
      <c r="L97" s="10">
        <f t="shared" si="26"/>
        <v>-0.5</v>
      </c>
      <c r="M97" s="10">
        <f t="shared" si="23"/>
        <v>1.2765957446808512E-2</v>
      </c>
      <c r="N97" s="11">
        <f t="shared" si="24"/>
        <v>-4.9019607843137254E-3</v>
      </c>
    </row>
    <row r="98" spans="1:14" x14ac:dyDescent="0.2">
      <c r="A98" s="8"/>
      <c r="B98" s="26" t="s">
        <v>86</v>
      </c>
      <c r="C98" s="23">
        <v>0</v>
      </c>
      <c r="D98" s="9">
        <v>1</v>
      </c>
      <c r="E98" s="9">
        <v>1</v>
      </c>
      <c r="F98" s="9">
        <v>0</v>
      </c>
      <c r="G98" s="10" t="str">
        <f t="shared" si="19"/>
        <v/>
      </c>
      <c r="H98" s="10">
        <f t="shared" si="20"/>
        <v>4.9019607843137254E-3</v>
      </c>
      <c r="I98" s="10">
        <f t="shared" si="21"/>
        <v>3.0487804878048782E-3</v>
      </c>
      <c r="J98" s="10" t="str">
        <f t="shared" si="22"/>
        <v/>
      </c>
      <c r="K98" s="10">
        <f t="shared" si="25"/>
        <v>1</v>
      </c>
      <c r="L98" s="10">
        <f t="shared" si="26"/>
        <v>-1</v>
      </c>
      <c r="M98" s="10" t="str">
        <f t="shared" si="23"/>
        <v/>
      </c>
      <c r="N98" s="11">
        <f t="shared" si="24"/>
        <v>-4.9019607843137254E-3</v>
      </c>
    </row>
    <row r="99" spans="1:14" x14ac:dyDescent="0.2">
      <c r="A99" s="8"/>
      <c r="B99" s="26" t="s">
        <v>87</v>
      </c>
      <c r="C99" s="23">
        <v>1</v>
      </c>
      <c r="D99" s="9">
        <v>4</v>
      </c>
      <c r="E99" s="9">
        <v>0</v>
      </c>
      <c r="F99" s="9">
        <v>0</v>
      </c>
      <c r="G99" s="10">
        <f t="shared" si="19"/>
        <v>4.2553191489361703E-3</v>
      </c>
      <c r="H99" s="10">
        <f t="shared" si="20"/>
        <v>1.9607843137254902E-2</v>
      </c>
      <c r="I99" s="10" t="str">
        <f t="shared" si="21"/>
        <v/>
      </c>
      <c r="J99" s="10" t="str">
        <f t="shared" si="22"/>
        <v/>
      </c>
      <c r="K99" s="10">
        <f t="shared" si="25"/>
        <v>-1</v>
      </c>
      <c r="L99" s="10">
        <f t="shared" si="26"/>
        <v>-1</v>
      </c>
      <c r="M99" s="10">
        <f t="shared" si="23"/>
        <v>-4.2553191489361703E-3</v>
      </c>
      <c r="N99" s="11">
        <f t="shared" si="24"/>
        <v>-1.9607843137254902E-2</v>
      </c>
    </row>
    <row r="100" spans="1:14" x14ac:dyDescent="0.2">
      <c r="A100" s="8"/>
      <c r="B100" s="26" t="s">
        <v>88</v>
      </c>
      <c r="C100" s="23">
        <v>3</v>
      </c>
      <c r="D100" s="9">
        <v>1</v>
      </c>
      <c r="E100" s="9">
        <v>1</v>
      </c>
      <c r="F100" s="9">
        <v>0</v>
      </c>
      <c r="G100" s="10">
        <f t="shared" si="19"/>
        <v>1.276595744680851E-2</v>
      </c>
      <c r="H100" s="10">
        <f t="shared" si="20"/>
        <v>4.9019607843137254E-3</v>
      </c>
      <c r="I100" s="10">
        <f t="shared" si="21"/>
        <v>3.0487804878048782E-3</v>
      </c>
      <c r="J100" s="10" t="str">
        <f t="shared" si="22"/>
        <v/>
      </c>
      <c r="K100" s="10">
        <f t="shared" si="25"/>
        <v>-0.66666666666666663</v>
      </c>
      <c r="L100" s="10">
        <f t="shared" si="26"/>
        <v>-1</v>
      </c>
      <c r="M100" s="10">
        <f t="shared" si="23"/>
        <v>-8.5106382978723388E-3</v>
      </c>
      <c r="N100" s="11">
        <f t="shared" si="24"/>
        <v>-4.9019607843137254E-3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2</v>
      </c>
      <c r="F101" s="9">
        <v>3</v>
      </c>
      <c r="G101" s="10" t="str">
        <f t="shared" si="19"/>
        <v/>
      </c>
      <c r="H101" s="10" t="str">
        <f t="shared" si="20"/>
        <v/>
      </c>
      <c r="I101" s="10">
        <f t="shared" si="21"/>
        <v>6.0975609756097563E-3</v>
      </c>
      <c r="J101" s="10">
        <f t="shared" si="22"/>
        <v>9.6774193548387101E-3</v>
      </c>
      <c r="K101" s="10">
        <f t="shared" si="25"/>
        <v>1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4</v>
      </c>
      <c r="D103" s="9">
        <v>13</v>
      </c>
      <c r="E103" s="9">
        <v>5</v>
      </c>
      <c r="F103" s="9">
        <v>2</v>
      </c>
      <c r="G103" s="10">
        <f t="shared" si="19"/>
        <v>1.7021276595744681E-2</v>
      </c>
      <c r="H103" s="10">
        <f t="shared" si="20"/>
        <v>6.3725490196078427E-2</v>
      </c>
      <c r="I103" s="10">
        <f t="shared" si="21"/>
        <v>1.524390243902439E-2</v>
      </c>
      <c r="J103" s="10">
        <f t="shared" si="22"/>
        <v>6.4516129032258064E-3</v>
      </c>
      <c r="K103" s="10">
        <f t="shared" si="25"/>
        <v>0.25</v>
      </c>
      <c r="L103" s="10">
        <f t="shared" si="26"/>
        <v>-0.84615384615384615</v>
      </c>
      <c r="M103" s="10">
        <f t="shared" si="23"/>
        <v>4.2553191489361703E-3</v>
      </c>
      <c r="N103" s="11">
        <f t="shared" si="24"/>
        <v>-5.3921568627450976E-2</v>
      </c>
    </row>
    <row r="104" spans="1:14" x14ac:dyDescent="0.2">
      <c r="A104" s="8"/>
      <c r="B104" s="26" t="s">
        <v>92</v>
      </c>
      <c r="C104" s="23">
        <v>0</v>
      </c>
      <c r="D104" s="9">
        <v>2</v>
      </c>
      <c r="E104" s="9">
        <v>1</v>
      </c>
      <c r="F104" s="9">
        <v>6</v>
      </c>
      <c r="G104" s="10" t="str">
        <f t="shared" si="19"/>
        <v/>
      </c>
      <c r="H104" s="10">
        <f t="shared" si="20"/>
        <v>9.8039215686274508E-3</v>
      </c>
      <c r="I104" s="10">
        <f t="shared" si="21"/>
        <v>3.0487804878048782E-3</v>
      </c>
      <c r="J104" s="10">
        <f t="shared" si="22"/>
        <v>1.935483870967742E-2</v>
      </c>
      <c r="K104" s="10">
        <f t="shared" si="25"/>
        <v>1</v>
      </c>
      <c r="L104" s="10">
        <f t="shared" si="26"/>
        <v>2</v>
      </c>
      <c r="M104" s="10" t="str">
        <f t="shared" si="23"/>
        <v/>
      </c>
      <c r="N104" s="11">
        <f t="shared" si="24"/>
        <v>1.9607843137254902E-2</v>
      </c>
    </row>
    <row r="105" spans="1:14" x14ac:dyDescent="0.2">
      <c r="A105" s="8"/>
      <c r="B105" s="26" t="s">
        <v>93</v>
      </c>
      <c r="C105" s="23">
        <v>0</v>
      </c>
      <c r="D105" s="9">
        <v>1</v>
      </c>
      <c r="E105" s="9">
        <v>1</v>
      </c>
      <c r="F105" s="9">
        <v>5</v>
      </c>
      <c r="G105" s="10" t="str">
        <f t="shared" si="19"/>
        <v/>
      </c>
      <c r="H105" s="10">
        <f t="shared" si="20"/>
        <v>4.9019607843137254E-3</v>
      </c>
      <c r="I105" s="10">
        <f t="shared" si="21"/>
        <v>3.0487804878048782E-3</v>
      </c>
      <c r="J105" s="10">
        <f t="shared" si="22"/>
        <v>1.6129032258064516E-2</v>
      </c>
      <c r="K105" s="10">
        <f t="shared" si="25"/>
        <v>1</v>
      </c>
      <c r="L105" s="10">
        <f t="shared" si="26"/>
        <v>4</v>
      </c>
      <c r="M105" s="10" t="str">
        <f t="shared" si="23"/>
        <v/>
      </c>
      <c r="N105" s="11">
        <f t="shared" si="24"/>
        <v>1.9607843137254902E-2</v>
      </c>
    </row>
    <row r="106" spans="1:14" x14ac:dyDescent="0.2">
      <c r="A106" s="8"/>
      <c r="B106" s="26" t="s">
        <v>94</v>
      </c>
      <c r="C106" s="23">
        <v>0</v>
      </c>
      <c r="D106" s="9">
        <v>0</v>
      </c>
      <c r="E106" s="9">
        <v>1</v>
      </c>
      <c r="F106" s="9">
        <v>1</v>
      </c>
      <c r="G106" s="10" t="str">
        <f t="shared" si="19"/>
        <v/>
      </c>
      <c r="H106" s="10" t="str">
        <f t="shared" si="20"/>
        <v/>
      </c>
      <c r="I106" s="10">
        <f t="shared" si="21"/>
        <v>3.0487804878048782E-3</v>
      </c>
      <c r="J106" s="10">
        <f t="shared" si="22"/>
        <v>3.2258064516129032E-3</v>
      </c>
      <c r="K106" s="10">
        <f t="shared" si="25"/>
        <v>1</v>
      </c>
      <c r="L106" s="10">
        <f t="shared" si="26"/>
        <v>1</v>
      </c>
      <c r="M106" s="10" t="str">
        <f t="shared" si="23"/>
        <v/>
      </c>
      <c r="N106" s="11" t="str">
        <f t="shared" si="24"/>
        <v/>
      </c>
    </row>
    <row r="107" spans="1:14" x14ac:dyDescent="0.2">
      <c r="A107" s="8"/>
      <c r="B107" s="26" t="s">
        <v>95</v>
      </c>
      <c r="C107" s="23">
        <v>0</v>
      </c>
      <c r="D107" s="9">
        <v>1</v>
      </c>
      <c r="E107" s="9">
        <v>1</v>
      </c>
      <c r="F107" s="9">
        <v>0</v>
      </c>
      <c r="G107" s="10" t="str">
        <f t="shared" si="19"/>
        <v/>
      </c>
      <c r="H107" s="10">
        <f t="shared" si="20"/>
        <v>4.9019607843137254E-3</v>
      </c>
      <c r="I107" s="10">
        <f t="shared" si="21"/>
        <v>3.0487804878048782E-3</v>
      </c>
      <c r="J107" s="10" t="str">
        <f t="shared" si="22"/>
        <v/>
      </c>
      <c r="K107" s="10">
        <f t="shared" si="25"/>
        <v>1</v>
      </c>
      <c r="L107" s="10">
        <f t="shared" si="26"/>
        <v>-1</v>
      </c>
      <c r="M107" s="10" t="str">
        <f t="shared" si="23"/>
        <v/>
      </c>
      <c r="N107" s="11">
        <f t="shared" si="24"/>
        <v>-4.9019607843137254E-3</v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1</v>
      </c>
      <c r="D109" s="9">
        <v>1</v>
      </c>
      <c r="E109" s="9">
        <v>0</v>
      </c>
      <c r="F109" s="9">
        <v>1</v>
      </c>
      <c r="G109" s="10">
        <f t="shared" si="19"/>
        <v>4.2553191489361703E-3</v>
      </c>
      <c r="H109" s="10">
        <f t="shared" si="20"/>
        <v>4.9019607843137254E-3</v>
      </c>
      <c r="I109" s="10" t="str">
        <f t="shared" si="21"/>
        <v/>
      </c>
      <c r="J109" s="10">
        <f t="shared" si="22"/>
        <v>3.2258064516129032E-3</v>
      </c>
      <c r="K109" s="10">
        <f t="shared" si="25"/>
        <v>-1</v>
      </c>
      <c r="L109" s="10">
        <f t="shared" si="26"/>
        <v>0</v>
      </c>
      <c r="M109" s="10">
        <f t="shared" si="23"/>
        <v>-4.2553191489361703E-3</v>
      </c>
      <c r="N109" s="11">
        <f t="shared" si="24"/>
        <v>0</v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3</v>
      </c>
      <c r="D111" s="9">
        <v>4</v>
      </c>
      <c r="E111" s="9">
        <v>6</v>
      </c>
      <c r="F111" s="9">
        <v>7</v>
      </c>
      <c r="G111" s="10">
        <f t="shared" si="19"/>
        <v>1.276595744680851E-2</v>
      </c>
      <c r="H111" s="10">
        <f t="shared" si="20"/>
        <v>1.9607843137254902E-2</v>
      </c>
      <c r="I111" s="10">
        <f t="shared" si="21"/>
        <v>1.8292682926829267E-2</v>
      </c>
      <c r="J111" s="10">
        <f t="shared" si="22"/>
        <v>2.2580645161290321E-2</v>
      </c>
      <c r="K111" s="10">
        <f t="shared" si="25"/>
        <v>1</v>
      </c>
      <c r="L111" s="10">
        <f t="shared" si="26"/>
        <v>0.75</v>
      </c>
      <c r="M111" s="10">
        <f t="shared" si="23"/>
        <v>1.276595744680851E-2</v>
      </c>
      <c r="N111" s="11">
        <f t="shared" si="24"/>
        <v>1.4705882352941176E-2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7</v>
      </c>
      <c r="E113" s="9">
        <v>0</v>
      </c>
      <c r="F113" s="9">
        <v>2</v>
      </c>
      <c r="G113" s="10" t="str">
        <f t="shared" ref="G113:G144" si="27">+IF(C113=0,"",C113/C$81)</f>
        <v/>
      </c>
      <c r="H113" s="10">
        <f t="shared" ref="H113:H144" si="28">+IF(D113=0,"",D113/D$81)</f>
        <v>3.4313725490196081E-2</v>
      </c>
      <c r="I113" s="10" t="str">
        <f t="shared" ref="I113:I144" si="29">+IF(E113=0,"",E113/E$81)</f>
        <v/>
      </c>
      <c r="J113" s="10">
        <f t="shared" ref="J113:J144" si="30">+IF(F113=0,"",F113/F$81)</f>
        <v>6.4516129032258064E-3</v>
      </c>
      <c r="K113" s="10" t="str">
        <f t="shared" si="25"/>
        <v xml:space="preserve"> </v>
      </c>
      <c r="L113" s="10">
        <f t="shared" si="26"/>
        <v>-0.7142857142857143</v>
      </c>
      <c r="M113" s="10" t="str">
        <f t="shared" ref="M113:M144" si="31">+IF(OR(AND(G113=""),(K113="")),"",G113*K113)</f>
        <v/>
      </c>
      <c r="N113" s="11">
        <f t="shared" ref="N113:N144" si="32">+IF(OR(AND(H113=""),(L113="")),"",H113*L113)</f>
        <v>-2.4509803921568631E-2</v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1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>
        <f t="shared" si="30"/>
        <v>3.2258064516129032E-3</v>
      </c>
      <c r="K114" s="10" t="str">
        <f t="shared" ref="K114:K145" si="33">+IF(AND(C114=0,E114=0)," ",IF(C114=0,1,IF(E114=0,-1,(E114-C114)/C114)))</f>
        <v xml:space="preserve"> </v>
      </c>
      <c r="L114" s="10">
        <f t="shared" ref="L114:L145" si="34">+IF(AND(D114=0,F114=0)," ",IF(D114=0,1,IF(F114=0,-1,(F114-D114)/D114)))</f>
        <v>1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1</v>
      </c>
      <c r="D115" s="9">
        <v>1</v>
      </c>
      <c r="E115" s="9">
        <v>9</v>
      </c>
      <c r="F115" s="9">
        <v>8</v>
      </c>
      <c r="G115" s="10">
        <f t="shared" si="27"/>
        <v>4.2553191489361703E-3</v>
      </c>
      <c r="H115" s="10">
        <f t="shared" si="28"/>
        <v>4.9019607843137254E-3</v>
      </c>
      <c r="I115" s="10">
        <f t="shared" si="29"/>
        <v>2.7439024390243903E-2</v>
      </c>
      <c r="J115" s="10">
        <f t="shared" si="30"/>
        <v>2.5806451612903226E-2</v>
      </c>
      <c r="K115" s="10">
        <f t="shared" si="33"/>
        <v>8</v>
      </c>
      <c r="L115" s="10">
        <f t="shared" si="34"/>
        <v>7</v>
      </c>
      <c r="M115" s="10">
        <f t="shared" si="31"/>
        <v>3.4042553191489362E-2</v>
      </c>
      <c r="N115" s="11">
        <f t="shared" si="32"/>
        <v>3.4313725490196081E-2</v>
      </c>
    </row>
    <row r="116" spans="1:14" x14ac:dyDescent="0.2">
      <c r="A116" s="8"/>
      <c r="B116" s="26" t="s">
        <v>104</v>
      </c>
      <c r="C116" s="23">
        <v>5</v>
      </c>
      <c r="D116" s="9">
        <v>0</v>
      </c>
      <c r="E116" s="9">
        <v>2</v>
      </c>
      <c r="F116" s="9">
        <v>1</v>
      </c>
      <c r="G116" s="10">
        <f t="shared" si="27"/>
        <v>2.1276595744680851E-2</v>
      </c>
      <c r="H116" s="10" t="str">
        <f t="shared" si="28"/>
        <v/>
      </c>
      <c r="I116" s="10">
        <f t="shared" si="29"/>
        <v>6.0975609756097563E-3</v>
      </c>
      <c r="J116" s="10">
        <f t="shared" si="30"/>
        <v>3.2258064516129032E-3</v>
      </c>
      <c r="K116" s="10">
        <f t="shared" si="33"/>
        <v>-0.6</v>
      </c>
      <c r="L116" s="10">
        <f t="shared" si="34"/>
        <v>1</v>
      </c>
      <c r="M116" s="10">
        <f t="shared" si="31"/>
        <v>-1.276595744680851E-2</v>
      </c>
      <c r="N116" s="11" t="str">
        <f t="shared" si="32"/>
        <v/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1</v>
      </c>
      <c r="D118" s="9">
        <v>1</v>
      </c>
      <c r="E118" s="9">
        <v>0</v>
      </c>
      <c r="F118" s="9">
        <v>3</v>
      </c>
      <c r="G118" s="10">
        <f t="shared" si="27"/>
        <v>4.2553191489361703E-3</v>
      </c>
      <c r="H118" s="10">
        <f t="shared" si="28"/>
        <v>4.9019607843137254E-3</v>
      </c>
      <c r="I118" s="10" t="str">
        <f t="shared" si="29"/>
        <v/>
      </c>
      <c r="J118" s="10">
        <f t="shared" si="30"/>
        <v>9.6774193548387101E-3</v>
      </c>
      <c r="K118" s="10">
        <f t="shared" si="33"/>
        <v>-1</v>
      </c>
      <c r="L118" s="10">
        <f t="shared" si="34"/>
        <v>2</v>
      </c>
      <c r="M118" s="10">
        <f t="shared" si="31"/>
        <v>-4.2553191489361703E-3</v>
      </c>
      <c r="N118" s="11">
        <f t="shared" si="32"/>
        <v>9.8039215686274508E-3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1</v>
      </c>
      <c r="E120" s="9">
        <v>0</v>
      </c>
      <c r="F120" s="9">
        <v>1</v>
      </c>
      <c r="G120" s="10" t="str">
        <f t="shared" si="27"/>
        <v/>
      </c>
      <c r="H120" s="10">
        <f t="shared" si="28"/>
        <v>4.9019607843137254E-3</v>
      </c>
      <c r="I120" s="10" t="str">
        <f t="shared" si="29"/>
        <v/>
      </c>
      <c r="J120" s="10">
        <f t="shared" si="30"/>
        <v>3.2258064516129032E-3</v>
      </c>
      <c r="K120" s="10" t="str">
        <f t="shared" si="33"/>
        <v xml:space="preserve"> </v>
      </c>
      <c r="L120" s="10">
        <f t="shared" si="34"/>
        <v>0</v>
      </c>
      <c r="M120" s="10" t="str">
        <f t="shared" si="31"/>
        <v/>
      </c>
      <c r="N120" s="11">
        <f t="shared" si="32"/>
        <v>0</v>
      </c>
    </row>
    <row r="121" spans="1:14" x14ac:dyDescent="0.2">
      <c r="A121" s="8"/>
      <c r="B121" s="26" t="s">
        <v>109</v>
      </c>
      <c r="C121" s="23">
        <v>1</v>
      </c>
      <c r="D121" s="9">
        <v>2</v>
      </c>
      <c r="E121" s="9">
        <v>0</v>
      </c>
      <c r="F121" s="9">
        <v>0</v>
      </c>
      <c r="G121" s="10">
        <f t="shared" si="27"/>
        <v>4.2553191489361703E-3</v>
      </c>
      <c r="H121" s="10">
        <f t="shared" si="28"/>
        <v>9.8039215686274508E-3</v>
      </c>
      <c r="I121" s="10" t="str">
        <f t="shared" si="29"/>
        <v/>
      </c>
      <c r="J121" s="10" t="str">
        <f t="shared" si="30"/>
        <v/>
      </c>
      <c r="K121" s="10">
        <f t="shared" si="33"/>
        <v>-1</v>
      </c>
      <c r="L121" s="10">
        <f t="shared" si="34"/>
        <v>-1</v>
      </c>
      <c r="M121" s="10">
        <f t="shared" si="31"/>
        <v>-4.2553191489361703E-3</v>
      </c>
      <c r="N121" s="11">
        <f t="shared" si="32"/>
        <v>-9.8039215686274508E-3</v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1</v>
      </c>
      <c r="F122" s="9">
        <v>0</v>
      </c>
      <c r="G122" s="10" t="str">
        <f t="shared" si="27"/>
        <v/>
      </c>
      <c r="H122" s="10" t="str">
        <f t="shared" si="28"/>
        <v/>
      </c>
      <c r="I122" s="10">
        <f t="shared" si="29"/>
        <v>3.0487804878048782E-3</v>
      </c>
      <c r="J122" s="10" t="str">
        <f t="shared" si="30"/>
        <v/>
      </c>
      <c r="K122" s="10">
        <f t="shared" si="33"/>
        <v>1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4</v>
      </c>
      <c r="D123" s="9">
        <v>15</v>
      </c>
      <c r="E123" s="9">
        <v>8</v>
      </c>
      <c r="F123" s="9">
        <v>11</v>
      </c>
      <c r="G123" s="10">
        <f t="shared" si="27"/>
        <v>1.7021276595744681E-2</v>
      </c>
      <c r="H123" s="10">
        <f t="shared" si="28"/>
        <v>7.3529411764705885E-2</v>
      </c>
      <c r="I123" s="10">
        <f t="shared" si="29"/>
        <v>2.4390243902439025E-2</v>
      </c>
      <c r="J123" s="10">
        <f t="shared" si="30"/>
        <v>3.5483870967741936E-2</v>
      </c>
      <c r="K123" s="10">
        <f t="shared" si="33"/>
        <v>1</v>
      </c>
      <c r="L123" s="10">
        <f t="shared" si="34"/>
        <v>-0.26666666666666666</v>
      </c>
      <c r="M123" s="10">
        <f t="shared" si="31"/>
        <v>1.7021276595744681E-2</v>
      </c>
      <c r="N123" s="11">
        <f t="shared" si="32"/>
        <v>-1.9607843137254902E-2</v>
      </c>
    </row>
    <row r="124" spans="1:14" ht="25.5" x14ac:dyDescent="0.2">
      <c r="A124" s="8"/>
      <c r="B124" s="26" t="s">
        <v>112</v>
      </c>
      <c r="C124" s="23">
        <v>2</v>
      </c>
      <c r="D124" s="9">
        <v>3</v>
      </c>
      <c r="E124" s="9">
        <v>2</v>
      </c>
      <c r="F124" s="9">
        <v>2</v>
      </c>
      <c r="G124" s="10">
        <f t="shared" si="27"/>
        <v>8.5106382978723406E-3</v>
      </c>
      <c r="H124" s="10">
        <f t="shared" si="28"/>
        <v>1.4705882352941176E-2</v>
      </c>
      <c r="I124" s="10">
        <f t="shared" si="29"/>
        <v>6.0975609756097563E-3</v>
      </c>
      <c r="J124" s="10">
        <f t="shared" si="30"/>
        <v>6.4516129032258064E-3</v>
      </c>
      <c r="K124" s="10">
        <f t="shared" si="33"/>
        <v>0</v>
      </c>
      <c r="L124" s="10">
        <f t="shared" si="34"/>
        <v>-0.33333333333333331</v>
      </c>
      <c r="M124" s="10">
        <f t="shared" si="31"/>
        <v>0</v>
      </c>
      <c r="N124" s="11">
        <f t="shared" si="32"/>
        <v>-4.9019607843137254E-3</v>
      </c>
    </row>
    <row r="125" spans="1:14" ht="25.5" x14ac:dyDescent="0.2">
      <c r="A125" s="8"/>
      <c r="B125" s="26" t="s">
        <v>113</v>
      </c>
      <c r="C125" s="23">
        <v>0</v>
      </c>
      <c r="D125" s="9">
        <v>2</v>
      </c>
      <c r="E125" s="9">
        <v>1</v>
      </c>
      <c r="F125" s="9">
        <v>2</v>
      </c>
      <c r="G125" s="10" t="str">
        <f t="shared" si="27"/>
        <v/>
      </c>
      <c r="H125" s="10">
        <f t="shared" si="28"/>
        <v>9.8039215686274508E-3</v>
      </c>
      <c r="I125" s="10">
        <f t="shared" si="29"/>
        <v>3.0487804878048782E-3</v>
      </c>
      <c r="J125" s="10">
        <f t="shared" si="30"/>
        <v>6.4516129032258064E-3</v>
      </c>
      <c r="K125" s="10">
        <f t="shared" si="33"/>
        <v>1</v>
      </c>
      <c r="L125" s="10">
        <f t="shared" si="34"/>
        <v>0</v>
      </c>
      <c r="M125" s="10" t="str">
        <f t="shared" si="31"/>
        <v/>
      </c>
      <c r="N125" s="11">
        <f t="shared" si="32"/>
        <v>0</v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2</v>
      </c>
      <c r="F126" s="9">
        <v>2</v>
      </c>
      <c r="G126" s="10" t="str">
        <f t="shared" si="27"/>
        <v/>
      </c>
      <c r="H126" s="10" t="str">
        <f t="shared" si="28"/>
        <v/>
      </c>
      <c r="I126" s="10">
        <f t="shared" si="29"/>
        <v>6.0975609756097563E-3</v>
      </c>
      <c r="J126" s="10">
        <f t="shared" si="30"/>
        <v>6.4516129032258064E-3</v>
      </c>
      <c r="K126" s="10">
        <f t="shared" si="33"/>
        <v>1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5</v>
      </c>
      <c r="D127" s="9">
        <v>5</v>
      </c>
      <c r="E127" s="9">
        <v>5</v>
      </c>
      <c r="F127" s="9">
        <v>5</v>
      </c>
      <c r="G127" s="10">
        <f t="shared" si="27"/>
        <v>2.1276595744680851E-2</v>
      </c>
      <c r="H127" s="10">
        <f t="shared" si="28"/>
        <v>2.4509803921568627E-2</v>
      </c>
      <c r="I127" s="10">
        <f t="shared" si="29"/>
        <v>1.524390243902439E-2</v>
      </c>
      <c r="J127" s="10">
        <f t="shared" si="30"/>
        <v>1.6129032258064516E-2</v>
      </c>
      <c r="K127" s="10">
        <f t="shared" si="33"/>
        <v>0</v>
      </c>
      <c r="L127" s="10">
        <f t="shared" si="34"/>
        <v>0</v>
      </c>
      <c r="M127" s="10">
        <f t="shared" si="31"/>
        <v>0</v>
      </c>
      <c r="N127" s="11">
        <f t="shared" si="32"/>
        <v>0</v>
      </c>
    </row>
    <row r="128" spans="1:14" x14ac:dyDescent="0.2">
      <c r="A128" s="8"/>
      <c r="B128" s="26" t="s">
        <v>116</v>
      </c>
      <c r="C128" s="23">
        <v>1</v>
      </c>
      <c r="D128" s="9">
        <v>1</v>
      </c>
      <c r="E128" s="9">
        <v>6</v>
      </c>
      <c r="F128" s="9">
        <v>4</v>
      </c>
      <c r="G128" s="10">
        <f t="shared" si="27"/>
        <v>4.2553191489361703E-3</v>
      </c>
      <c r="H128" s="10">
        <f t="shared" si="28"/>
        <v>4.9019607843137254E-3</v>
      </c>
      <c r="I128" s="10">
        <f t="shared" si="29"/>
        <v>1.8292682926829267E-2</v>
      </c>
      <c r="J128" s="10">
        <f t="shared" si="30"/>
        <v>1.2903225806451613E-2</v>
      </c>
      <c r="K128" s="10">
        <f t="shared" si="33"/>
        <v>5</v>
      </c>
      <c r="L128" s="10">
        <f t="shared" si="34"/>
        <v>3</v>
      </c>
      <c r="M128" s="10">
        <f t="shared" si="31"/>
        <v>2.1276595744680851E-2</v>
      </c>
      <c r="N128" s="11">
        <f t="shared" si="32"/>
        <v>1.4705882352941176E-2</v>
      </c>
    </row>
    <row r="129" spans="1:14" x14ac:dyDescent="0.2">
      <c r="A129" s="8"/>
      <c r="B129" s="26" t="s">
        <v>117</v>
      </c>
      <c r="C129" s="23">
        <v>0</v>
      </c>
      <c r="D129" s="9">
        <v>2</v>
      </c>
      <c r="E129" s="9">
        <v>0</v>
      </c>
      <c r="F129" s="9">
        <v>0</v>
      </c>
      <c r="G129" s="10" t="str">
        <f t="shared" si="27"/>
        <v/>
      </c>
      <c r="H129" s="10">
        <f t="shared" si="28"/>
        <v>9.8039215686274508E-3</v>
      </c>
      <c r="I129" s="10" t="str">
        <f t="shared" si="29"/>
        <v/>
      </c>
      <c r="J129" s="10" t="str">
        <f t="shared" si="30"/>
        <v/>
      </c>
      <c r="K129" s="10" t="str">
        <f t="shared" si="33"/>
        <v xml:space="preserve"> </v>
      </c>
      <c r="L129" s="10">
        <f t="shared" si="34"/>
        <v>-1</v>
      </c>
      <c r="M129" s="10" t="str">
        <f t="shared" si="31"/>
        <v/>
      </c>
      <c r="N129" s="11">
        <f t="shared" si="32"/>
        <v>-9.8039215686274508E-3</v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1</v>
      </c>
      <c r="D132" s="9">
        <v>2</v>
      </c>
      <c r="E132" s="9">
        <v>1</v>
      </c>
      <c r="F132" s="9">
        <v>0</v>
      </c>
      <c r="G132" s="10">
        <f t="shared" si="27"/>
        <v>4.2553191489361703E-3</v>
      </c>
      <c r="H132" s="10">
        <f t="shared" si="28"/>
        <v>9.8039215686274508E-3</v>
      </c>
      <c r="I132" s="10">
        <f t="shared" si="29"/>
        <v>3.0487804878048782E-3</v>
      </c>
      <c r="J132" s="10" t="str">
        <f t="shared" si="30"/>
        <v/>
      </c>
      <c r="K132" s="10">
        <f t="shared" si="33"/>
        <v>0</v>
      </c>
      <c r="L132" s="10">
        <f t="shared" si="34"/>
        <v>-1</v>
      </c>
      <c r="M132" s="10">
        <f t="shared" si="31"/>
        <v>0</v>
      </c>
      <c r="N132" s="11">
        <f t="shared" si="32"/>
        <v>-9.8039215686274508E-3</v>
      </c>
    </row>
    <row r="133" spans="1:14" x14ac:dyDescent="0.2">
      <c r="A133" s="8"/>
      <c r="B133" s="26" t="s">
        <v>121</v>
      </c>
      <c r="C133" s="23">
        <v>5</v>
      </c>
      <c r="D133" s="9">
        <v>0</v>
      </c>
      <c r="E133" s="9">
        <v>1</v>
      </c>
      <c r="F133" s="9">
        <v>1</v>
      </c>
      <c r="G133" s="10">
        <f t="shared" si="27"/>
        <v>2.1276595744680851E-2</v>
      </c>
      <c r="H133" s="10" t="str">
        <f t="shared" si="28"/>
        <v/>
      </c>
      <c r="I133" s="10">
        <f t="shared" si="29"/>
        <v>3.0487804878048782E-3</v>
      </c>
      <c r="J133" s="10">
        <f t="shared" si="30"/>
        <v>3.2258064516129032E-3</v>
      </c>
      <c r="K133" s="10">
        <f t="shared" si="33"/>
        <v>-0.8</v>
      </c>
      <c r="L133" s="10">
        <f t="shared" si="34"/>
        <v>1</v>
      </c>
      <c r="M133" s="10">
        <f t="shared" si="31"/>
        <v>-1.7021276595744681E-2</v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0</v>
      </c>
      <c r="D134" s="9">
        <v>0</v>
      </c>
      <c r="E134" s="9">
        <v>0</v>
      </c>
      <c r="F134" s="9">
        <v>0</v>
      </c>
      <c r="G134" s="10" t="str">
        <f t="shared" si="27"/>
        <v/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 t="str">
        <f t="shared" si="33"/>
        <v xml:space="preserve"> </v>
      </c>
      <c r="L134" s="10" t="str">
        <f t="shared" si="34"/>
        <v xml:space="preserve"> </v>
      </c>
      <c r="M134" s="10" t="str">
        <f t="shared" si="31"/>
        <v/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1</v>
      </c>
      <c r="D135" s="9">
        <v>0</v>
      </c>
      <c r="E135" s="9">
        <v>0</v>
      </c>
      <c r="F135" s="9">
        <v>0</v>
      </c>
      <c r="G135" s="10">
        <f t="shared" si="27"/>
        <v>4.2553191489361703E-3</v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>
        <f t="shared" si="33"/>
        <v>-1</v>
      </c>
      <c r="L135" s="10" t="str">
        <f t="shared" si="34"/>
        <v xml:space="preserve"> </v>
      </c>
      <c r="M135" s="10">
        <f t="shared" si="31"/>
        <v>-4.2553191489361703E-3</v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1</v>
      </c>
      <c r="D136" s="9">
        <v>0</v>
      </c>
      <c r="E136" s="9">
        <v>0</v>
      </c>
      <c r="F136" s="9">
        <v>0</v>
      </c>
      <c r="G136" s="10">
        <f t="shared" si="27"/>
        <v>4.2553191489361703E-3</v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>
        <f t="shared" si="33"/>
        <v>-1</v>
      </c>
      <c r="L136" s="10" t="str">
        <f t="shared" si="34"/>
        <v xml:space="preserve"> </v>
      </c>
      <c r="M136" s="10">
        <f t="shared" si="31"/>
        <v>-4.2553191489361703E-3</v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36</v>
      </c>
      <c r="D137" s="9">
        <v>7</v>
      </c>
      <c r="E137" s="9">
        <v>10</v>
      </c>
      <c r="F137" s="9">
        <v>3</v>
      </c>
      <c r="G137" s="10">
        <f t="shared" si="27"/>
        <v>0.15319148936170213</v>
      </c>
      <c r="H137" s="10">
        <f t="shared" si="28"/>
        <v>3.4313725490196081E-2</v>
      </c>
      <c r="I137" s="10">
        <f t="shared" si="29"/>
        <v>3.048780487804878E-2</v>
      </c>
      <c r="J137" s="10">
        <f t="shared" si="30"/>
        <v>9.6774193548387101E-3</v>
      </c>
      <c r="K137" s="10">
        <f t="shared" si="33"/>
        <v>-0.72222222222222221</v>
      </c>
      <c r="L137" s="10">
        <f t="shared" si="34"/>
        <v>-0.5714285714285714</v>
      </c>
      <c r="M137" s="10">
        <f t="shared" si="31"/>
        <v>-0.11063829787234042</v>
      </c>
      <c r="N137" s="11">
        <f t="shared" si="32"/>
        <v>-1.9607843137254902E-2</v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12</v>
      </c>
      <c r="D139" s="9">
        <v>0</v>
      </c>
      <c r="E139" s="9">
        <v>11</v>
      </c>
      <c r="F139" s="9">
        <v>5</v>
      </c>
      <c r="G139" s="10">
        <f t="shared" si="27"/>
        <v>5.106382978723404E-2</v>
      </c>
      <c r="H139" s="10" t="str">
        <f t="shared" si="28"/>
        <v/>
      </c>
      <c r="I139" s="10">
        <f t="shared" si="29"/>
        <v>3.3536585365853661E-2</v>
      </c>
      <c r="J139" s="10">
        <f t="shared" si="30"/>
        <v>1.6129032258064516E-2</v>
      </c>
      <c r="K139" s="10">
        <f t="shared" si="33"/>
        <v>-8.3333333333333329E-2</v>
      </c>
      <c r="L139" s="10">
        <f t="shared" si="34"/>
        <v>1</v>
      </c>
      <c r="M139" s="10">
        <f t="shared" si="31"/>
        <v>-4.2553191489361694E-3</v>
      </c>
      <c r="N139" s="11" t="str">
        <f t="shared" si="32"/>
        <v/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13</v>
      </c>
      <c r="D141" s="9">
        <v>12</v>
      </c>
      <c r="E141" s="9">
        <v>10</v>
      </c>
      <c r="F141" s="9">
        <v>17</v>
      </c>
      <c r="G141" s="10">
        <f t="shared" si="27"/>
        <v>5.5319148936170209E-2</v>
      </c>
      <c r="H141" s="10">
        <f t="shared" si="28"/>
        <v>5.8823529411764705E-2</v>
      </c>
      <c r="I141" s="10">
        <f t="shared" si="29"/>
        <v>3.048780487804878E-2</v>
      </c>
      <c r="J141" s="10">
        <f t="shared" si="30"/>
        <v>5.4838709677419356E-2</v>
      </c>
      <c r="K141" s="10">
        <f t="shared" si="33"/>
        <v>-0.23076923076923078</v>
      </c>
      <c r="L141" s="10">
        <f t="shared" si="34"/>
        <v>0.41666666666666669</v>
      </c>
      <c r="M141" s="10">
        <f t="shared" si="31"/>
        <v>-1.276595744680851E-2</v>
      </c>
      <c r="N141" s="11">
        <f t="shared" si="32"/>
        <v>2.4509803921568627E-2</v>
      </c>
    </row>
    <row r="142" spans="1:14" x14ac:dyDescent="0.2">
      <c r="A142" s="8"/>
      <c r="B142" s="26" t="s">
        <v>130</v>
      </c>
      <c r="C142" s="23">
        <v>3</v>
      </c>
      <c r="D142" s="9">
        <v>2</v>
      </c>
      <c r="E142" s="9">
        <v>4</v>
      </c>
      <c r="F142" s="9">
        <v>5</v>
      </c>
      <c r="G142" s="10">
        <f t="shared" si="27"/>
        <v>1.276595744680851E-2</v>
      </c>
      <c r="H142" s="10">
        <f t="shared" si="28"/>
        <v>9.8039215686274508E-3</v>
      </c>
      <c r="I142" s="10">
        <f t="shared" si="29"/>
        <v>1.2195121951219513E-2</v>
      </c>
      <c r="J142" s="10">
        <f t="shared" si="30"/>
        <v>1.6129032258064516E-2</v>
      </c>
      <c r="K142" s="10">
        <f t="shared" si="33"/>
        <v>0.33333333333333331</v>
      </c>
      <c r="L142" s="10">
        <f t="shared" si="34"/>
        <v>1.5</v>
      </c>
      <c r="M142" s="10">
        <f t="shared" si="31"/>
        <v>4.2553191489361694E-3</v>
      </c>
      <c r="N142" s="11">
        <f t="shared" si="32"/>
        <v>1.4705882352941176E-2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61</v>
      </c>
      <c r="D144" s="9">
        <v>61</v>
      </c>
      <c r="E144" s="9">
        <v>148</v>
      </c>
      <c r="F144" s="9">
        <v>119</v>
      </c>
      <c r="G144" s="10">
        <f t="shared" si="27"/>
        <v>0.25957446808510637</v>
      </c>
      <c r="H144" s="10">
        <f t="shared" si="28"/>
        <v>0.29901960784313725</v>
      </c>
      <c r="I144" s="10">
        <f t="shared" si="29"/>
        <v>0.45121951219512196</v>
      </c>
      <c r="J144" s="10">
        <f t="shared" si="30"/>
        <v>0.38387096774193546</v>
      </c>
      <c r="K144" s="10">
        <f t="shared" si="33"/>
        <v>1.4262295081967213</v>
      </c>
      <c r="L144" s="10">
        <f t="shared" si="34"/>
        <v>0.95081967213114749</v>
      </c>
      <c r="M144" s="10">
        <f t="shared" si="31"/>
        <v>0.37021276595744679</v>
      </c>
      <c r="N144" s="11">
        <f t="shared" si="32"/>
        <v>0.28431372549019607</v>
      </c>
    </row>
    <row r="145" spans="1:14" ht="26.25" customHeight="1" x14ac:dyDescent="0.2">
      <c r="A145" s="8"/>
      <c r="B145" s="26" t="s">
        <v>133</v>
      </c>
      <c r="C145" s="23">
        <v>0</v>
      </c>
      <c r="D145" s="9">
        <v>0</v>
      </c>
      <c r="E145" s="9">
        <v>1</v>
      </c>
      <c r="F145" s="9">
        <v>1</v>
      </c>
      <c r="G145" s="10" t="str">
        <f t="shared" ref="G145:G180" si="35">+IF(C145=0,"",C145/C$81)</f>
        <v/>
      </c>
      <c r="H145" s="10" t="str">
        <f t="shared" ref="H145:H180" si="36">+IF(D145=0,"",D145/D$81)</f>
        <v/>
      </c>
      <c r="I145" s="10">
        <f t="shared" ref="I145:I180" si="37">+IF(E145=0,"",E145/E$81)</f>
        <v>3.0487804878048782E-3</v>
      </c>
      <c r="J145" s="10">
        <f t="shared" ref="J145:J180" si="38">+IF(F145=0,"",F145/F$81)</f>
        <v>3.2258064516129032E-3</v>
      </c>
      <c r="K145" s="10">
        <f t="shared" si="33"/>
        <v>1</v>
      </c>
      <c r="L145" s="10">
        <f t="shared" si="34"/>
        <v>1</v>
      </c>
      <c r="M145" s="10" t="str">
        <f t="shared" ref="M145:M180" si="39">+IF(OR(AND(G145=""),(K145="")),"",G145*K145)</f>
        <v/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1</v>
      </c>
      <c r="D146" s="9">
        <v>1</v>
      </c>
      <c r="E146" s="9">
        <v>3</v>
      </c>
      <c r="F146" s="9">
        <v>0</v>
      </c>
      <c r="G146" s="10">
        <f t="shared" si="35"/>
        <v>4.2553191489361703E-3</v>
      </c>
      <c r="H146" s="10">
        <f t="shared" si="36"/>
        <v>4.9019607843137254E-3</v>
      </c>
      <c r="I146" s="10">
        <f t="shared" si="37"/>
        <v>9.1463414634146336E-3</v>
      </c>
      <c r="J146" s="10" t="str">
        <f t="shared" si="38"/>
        <v/>
      </c>
      <c r="K146" s="10">
        <f t="shared" ref="K146:K180" si="41">+IF(AND(C146=0,E146=0)," ",IF(C146=0,1,IF(E146=0,-1,(E146-C146)/C146)))</f>
        <v>2</v>
      </c>
      <c r="L146" s="10">
        <f t="shared" ref="L146:L180" si="42">+IF(AND(D146=0,F146=0)," ",IF(D146=0,1,IF(F146=0,-1,(F146-D146)/D146)))</f>
        <v>-1</v>
      </c>
      <c r="M146" s="10">
        <f t="shared" si="39"/>
        <v>8.5106382978723406E-3</v>
      </c>
      <c r="N146" s="11">
        <f t="shared" si="40"/>
        <v>-4.9019607843137254E-3</v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2</v>
      </c>
      <c r="D148" s="9">
        <v>0</v>
      </c>
      <c r="E148" s="9">
        <v>0</v>
      </c>
      <c r="F148" s="9">
        <v>0</v>
      </c>
      <c r="G148" s="10">
        <f t="shared" si="35"/>
        <v>8.5106382978723406E-3</v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>
        <f t="shared" si="41"/>
        <v>-1</v>
      </c>
      <c r="L148" s="10" t="str">
        <f t="shared" si="42"/>
        <v xml:space="preserve"> </v>
      </c>
      <c r="M148" s="10">
        <f t="shared" si="39"/>
        <v>-8.5106382978723406E-3</v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2</v>
      </c>
      <c r="F149" s="9">
        <v>0</v>
      </c>
      <c r="G149" s="10" t="str">
        <f t="shared" si="35"/>
        <v/>
      </c>
      <c r="H149" s="10" t="str">
        <f t="shared" si="36"/>
        <v/>
      </c>
      <c r="I149" s="10">
        <f t="shared" si="37"/>
        <v>6.0975609756097563E-3</v>
      </c>
      <c r="J149" s="10" t="str">
        <f t="shared" si="38"/>
        <v/>
      </c>
      <c r="K149" s="10">
        <f t="shared" si="41"/>
        <v>1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8</v>
      </c>
      <c r="D150" s="9">
        <v>0</v>
      </c>
      <c r="E150" s="9">
        <v>4</v>
      </c>
      <c r="F150" s="9">
        <v>0</v>
      </c>
      <c r="G150" s="10">
        <f t="shared" si="35"/>
        <v>3.4042553191489362E-2</v>
      </c>
      <c r="H150" s="10" t="str">
        <f t="shared" si="36"/>
        <v/>
      </c>
      <c r="I150" s="10">
        <f t="shared" si="37"/>
        <v>1.2195121951219513E-2</v>
      </c>
      <c r="J150" s="10" t="str">
        <f t="shared" si="38"/>
        <v/>
      </c>
      <c r="K150" s="10">
        <f t="shared" si="41"/>
        <v>-0.5</v>
      </c>
      <c r="L150" s="10" t="str">
        <f t="shared" si="42"/>
        <v xml:space="preserve"> </v>
      </c>
      <c r="M150" s="10">
        <f t="shared" si="39"/>
        <v>-1.7021276595744681E-2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1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>
        <f t="shared" si="38"/>
        <v>3.2258064516129032E-3</v>
      </c>
      <c r="K151" s="10" t="str">
        <f t="shared" si="41"/>
        <v xml:space="preserve"> </v>
      </c>
      <c r="L151" s="10">
        <f t="shared" si="42"/>
        <v>1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0</v>
      </c>
      <c r="D152" s="9">
        <v>0</v>
      </c>
      <c r="E152" s="9">
        <v>0</v>
      </c>
      <c r="F152" s="9">
        <v>0</v>
      </c>
      <c r="G152" s="10" t="str">
        <f t="shared" si="35"/>
        <v/>
      </c>
      <c r="H152" s="10" t="str">
        <f t="shared" si="36"/>
        <v/>
      </c>
      <c r="I152" s="10" t="str">
        <f t="shared" si="37"/>
        <v/>
      </c>
      <c r="J152" s="10" t="str">
        <f t="shared" si="38"/>
        <v/>
      </c>
      <c r="K152" s="10" t="str">
        <f t="shared" si="41"/>
        <v xml:space="preserve"> </v>
      </c>
      <c r="L152" s="10" t="str">
        <f t="shared" si="42"/>
        <v xml:space="preserve"> </v>
      </c>
      <c r="M152" s="10" t="str">
        <f t="shared" si="39"/>
        <v/>
      </c>
      <c r="N152" s="11" t="str">
        <f t="shared" si="40"/>
        <v/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0</v>
      </c>
      <c r="F153" s="9">
        <v>0</v>
      </c>
      <c r="G153" s="10" t="str">
        <f t="shared" si="35"/>
        <v/>
      </c>
      <c r="H153" s="10" t="str">
        <f t="shared" si="36"/>
        <v/>
      </c>
      <c r="I153" s="10" t="str">
        <f t="shared" si="37"/>
        <v/>
      </c>
      <c r="J153" s="10" t="str">
        <f t="shared" si="38"/>
        <v/>
      </c>
      <c r="K153" s="10" t="str">
        <f t="shared" si="41"/>
        <v xml:space="preserve"> </v>
      </c>
      <c r="L153" s="10" t="str">
        <f t="shared" si="42"/>
        <v xml:space="preserve"> 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5</v>
      </c>
      <c r="D154" s="9">
        <v>3</v>
      </c>
      <c r="E154" s="9">
        <v>1</v>
      </c>
      <c r="F154" s="9">
        <v>1</v>
      </c>
      <c r="G154" s="10">
        <f t="shared" si="35"/>
        <v>2.1276595744680851E-2</v>
      </c>
      <c r="H154" s="10">
        <f t="shared" si="36"/>
        <v>1.4705882352941176E-2</v>
      </c>
      <c r="I154" s="10">
        <f t="shared" si="37"/>
        <v>3.0487804878048782E-3</v>
      </c>
      <c r="J154" s="10">
        <f t="shared" si="38"/>
        <v>3.2258064516129032E-3</v>
      </c>
      <c r="K154" s="10">
        <f t="shared" si="41"/>
        <v>-0.8</v>
      </c>
      <c r="L154" s="10">
        <f t="shared" si="42"/>
        <v>-0.66666666666666663</v>
      </c>
      <c r="M154" s="10">
        <f t="shared" si="39"/>
        <v>-1.7021276595744681E-2</v>
      </c>
      <c r="N154" s="11">
        <f t="shared" si="40"/>
        <v>-9.8039215686274508E-3</v>
      </c>
    </row>
    <row r="155" spans="1:14" ht="25.5" x14ac:dyDescent="0.2">
      <c r="A155" s="8"/>
      <c r="B155" s="26" t="s">
        <v>143</v>
      </c>
      <c r="C155" s="23">
        <v>0</v>
      </c>
      <c r="D155" s="9">
        <v>4</v>
      </c>
      <c r="E155" s="9">
        <v>2</v>
      </c>
      <c r="F155" s="9">
        <v>5</v>
      </c>
      <c r="G155" s="10" t="str">
        <f t="shared" si="35"/>
        <v/>
      </c>
      <c r="H155" s="10">
        <f t="shared" si="36"/>
        <v>1.9607843137254902E-2</v>
      </c>
      <c r="I155" s="10">
        <f t="shared" si="37"/>
        <v>6.0975609756097563E-3</v>
      </c>
      <c r="J155" s="10">
        <f t="shared" si="38"/>
        <v>1.6129032258064516E-2</v>
      </c>
      <c r="K155" s="10">
        <f t="shared" si="41"/>
        <v>1</v>
      </c>
      <c r="L155" s="10">
        <f t="shared" si="42"/>
        <v>0.25</v>
      </c>
      <c r="M155" s="10" t="str">
        <f t="shared" si="39"/>
        <v/>
      </c>
      <c r="N155" s="11">
        <f t="shared" si="40"/>
        <v>4.9019607843137254E-3</v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1</v>
      </c>
      <c r="F156" s="9">
        <v>2</v>
      </c>
      <c r="G156" s="10" t="str">
        <f t="shared" si="35"/>
        <v/>
      </c>
      <c r="H156" s="10" t="str">
        <f t="shared" si="36"/>
        <v/>
      </c>
      <c r="I156" s="10">
        <f t="shared" si="37"/>
        <v>3.0487804878048782E-3</v>
      </c>
      <c r="J156" s="10">
        <f t="shared" si="38"/>
        <v>6.4516129032258064E-3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1</v>
      </c>
      <c r="E157" s="9">
        <v>0</v>
      </c>
      <c r="F157" s="9">
        <v>0</v>
      </c>
      <c r="G157" s="10" t="str">
        <f t="shared" si="35"/>
        <v/>
      </c>
      <c r="H157" s="10">
        <f t="shared" si="36"/>
        <v>4.9019607843137254E-3</v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>
        <f t="shared" si="42"/>
        <v>-1</v>
      </c>
      <c r="M157" s="10" t="str">
        <f t="shared" si="39"/>
        <v/>
      </c>
      <c r="N157" s="11">
        <f t="shared" si="40"/>
        <v>-4.9019607843137254E-3</v>
      </c>
    </row>
    <row r="158" spans="1:14" ht="25.5" x14ac:dyDescent="0.2">
      <c r="A158" s="8"/>
      <c r="B158" s="26" t="s">
        <v>146</v>
      </c>
      <c r="C158" s="23">
        <v>1</v>
      </c>
      <c r="D158" s="9">
        <v>0</v>
      </c>
      <c r="E158" s="9">
        <v>0</v>
      </c>
      <c r="F158" s="9">
        <v>0</v>
      </c>
      <c r="G158" s="10">
        <f t="shared" si="35"/>
        <v>4.2553191489361703E-3</v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>
        <f t="shared" si="41"/>
        <v>-1</v>
      </c>
      <c r="L158" s="10" t="str">
        <f t="shared" si="42"/>
        <v xml:space="preserve"> </v>
      </c>
      <c r="M158" s="10">
        <f t="shared" si="39"/>
        <v>-4.2553191489361703E-3</v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2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6.4516129032258064E-3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1</v>
      </c>
      <c r="D161" s="9">
        <v>0</v>
      </c>
      <c r="E161" s="9">
        <v>0</v>
      </c>
      <c r="F161" s="9">
        <v>0</v>
      </c>
      <c r="G161" s="10">
        <f t="shared" si="35"/>
        <v>4.2553191489361703E-3</v>
      </c>
      <c r="H161" s="10" t="str">
        <f t="shared" si="36"/>
        <v/>
      </c>
      <c r="I161" s="10" t="str">
        <f t="shared" si="37"/>
        <v/>
      </c>
      <c r="J161" s="10" t="str">
        <f t="shared" si="38"/>
        <v/>
      </c>
      <c r="K161" s="10">
        <f t="shared" si="41"/>
        <v>-1</v>
      </c>
      <c r="L161" s="10" t="str">
        <f t="shared" si="42"/>
        <v xml:space="preserve"> </v>
      </c>
      <c r="M161" s="10">
        <f t="shared" si="39"/>
        <v>-4.2553191489361703E-3</v>
      </c>
      <c r="N161" s="11" t="str">
        <f t="shared" si="40"/>
        <v/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1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>
        <f t="shared" si="38"/>
        <v>3.2258064516129032E-3</v>
      </c>
      <c r="K165" s="10" t="str">
        <f t="shared" si="41"/>
        <v xml:space="preserve"> </v>
      </c>
      <c r="L165" s="10">
        <f t="shared" si="42"/>
        <v>1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3</v>
      </c>
      <c r="D166" s="9">
        <v>2</v>
      </c>
      <c r="E166" s="9">
        <v>0</v>
      </c>
      <c r="F166" s="9">
        <v>1</v>
      </c>
      <c r="G166" s="10">
        <f t="shared" si="35"/>
        <v>1.276595744680851E-2</v>
      </c>
      <c r="H166" s="10">
        <f t="shared" si="36"/>
        <v>9.8039215686274508E-3</v>
      </c>
      <c r="I166" s="10" t="str">
        <f t="shared" si="37"/>
        <v/>
      </c>
      <c r="J166" s="10">
        <f t="shared" si="38"/>
        <v>3.2258064516129032E-3</v>
      </c>
      <c r="K166" s="10">
        <f t="shared" si="41"/>
        <v>-1</v>
      </c>
      <c r="L166" s="10">
        <f t="shared" si="42"/>
        <v>-0.5</v>
      </c>
      <c r="M166" s="10">
        <f t="shared" si="39"/>
        <v>-1.276595744680851E-2</v>
      </c>
      <c r="N166" s="11">
        <f t="shared" si="40"/>
        <v>-4.9019607843137254E-3</v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2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6.0975609756097563E-3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1</v>
      </c>
      <c r="D169" s="9">
        <v>0</v>
      </c>
      <c r="E169" s="9">
        <v>0</v>
      </c>
      <c r="F169" s="9">
        <v>0</v>
      </c>
      <c r="G169" s="10">
        <f t="shared" si="35"/>
        <v>4.2553191489361703E-3</v>
      </c>
      <c r="H169" s="10" t="str">
        <f t="shared" si="36"/>
        <v/>
      </c>
      <c r="I169" s="10" t="str">
        <f t="shared" si="37"/>
        <v/>
      </c>
      <c r="J169" s="10" t="str">
        <f t="shared" si="38"/>
        <v/>
      </c>
      <c r="K169" s="10">
        <f t="shared" si="41"/>
        <v>-1</v>
      </c>
      <c r="L169" s="10" t="str">
        <f t="shared" si="42"/>
        <v xml:space="preserve"> </v>
      </c>
      <c r="M169" s="10">
        <f t="shared" si="39"/>
        <v>-4.2553191489361703E-3</v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2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6.4516129032258064E-3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4</v>
      </c>
      <c r="F171" s="9">
        <v>20</v>
      </c>
      <c r="G171" s="10" t="str">
        <f t="shared" si="35"/>
        <v/>
      </c>
      <c r="H171" s="10" t="str">
        <f t="shared" si="36"/>
        <v/>
      </c>
      <c r="I171" s="10">
        <f t="shared" si="37"/>
        <v>1.2195121951219513E-2</v>
      </c>
      <c r="J171" s="10">
        <f t="shared" si="38"/>
        <v>6.4516129032258063E-2</v>
      </c>
      <c r="K171" s="10">
        <f t="shared" si="41"/>
        <v>1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4</v>
      </c>
      <c r="F172" s="9">
        <v>8</v>
      </c>
      <c r="G172" s="10" t="str">
        <f t="shared" si="35"/>
        <v/>
      </c>
      <c r="H172" s="10" t="str">
        <f t="shared" si="36"/>
        <v/>
      </c>
      <c r="I172" s="10">
        <f t="shared" si="37"/>
        <v>1.2195121951219513E-2</v>
      </c>
      <c r="J172" s="10">
        <f t="shared" si="38"/>
        <v>2.5806451612903226E-2</v>
      </c>
      <c r="K172" s="10">
        <f t="shared" si="41"/>
        <v>1</v>
      </c>
      <c r="L172" s="10">
        <f t="shared" si="42"/>
        <v>1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3</v>
      </c>
      <c r="F174" s="9">
        <v>14</v>
      </c>
      <c r="G174" s="10" t="str">
        <f t="shared" si="35"/>
        <v/>
      </c>
      <c r="H174" s="10" t="str">
        <f t="shared" si="36"/>
        <v/>
      </c>
      <c r="I174" s="10">
        <f t="shared" si="37"/>
        <v>9.1463414634146336E-3</v>
      </c>
      <c r="J174" s="10">
        <f t="shared" si="38"/>
        <v>4.5161290322580643E-2</v>
      </c>
      <c r="K174" s="10">
        <f t="shared" si="41"/>
        <v>1</v>
      </c>
      <c r="L174" s="10">
        <f t="shared" si="42"/>
        <v>1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1</v>
      </c>
      <c r="E175" s="9">
        <v>4</v>
      </c>
      <c r="F175" s="9">
        <v>3</v>
      </c>
      <c r="G175" s="10" t="str">
        <f t="shared" si="35"/>
        <v/>
      </c>
      <c r="H175" s="10">
        <f t="shared" si="36"/>
        <v>4.9019607843137254E-3</v>
      </c>
      <c r="I175" s="10">
        <f t="shared" si="37"/>
        <v>1.2195121951219513E-2</v>
      </c>
      <c r="J175" s="10">
        <f t="shared" si="38"/>
        <v>9.6774193548387101E-3</v>
      </c>
      <c r="K175" s="10">
        <f t="shared" si="41"/>
        <v>1</v>
      </c>
      <c r="L175" s="10">
        <f t="shared" si="42"/>
        <v>2</v>
      </c>
      <c r="M175" s="10" t="str">
        <f t="shared" si="39"/>
        <v/>
      </c>
      <c r="N175" s="11">
        <f t="shared" si="40"/>
        <v>9.8039215686274508E-3</v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0</v>
      </c>
      <c r="D177" s="9">
        <v>3</v>
      </c>
      <c r="E177" s="9">
        <v>4</v>
      </c>
      <c r="F177" s="9">
        <v>2</v>
      </c>
      <c r="G177" s="10" t="str">
        <f t="shared" si="35"/>
        <v/>
      </c>
      <c r="H177" s="10">
        <f t="shared" si="36"/>
        <v>1.4705882352941176E-2</v>
      </c>
      <c r="I177" s="10">
        <f t="shared" si="37"/>
        <v>1.2195121951219513E-2</v>
      </c>
      <c r="J177" s="10">
        <f t="shared" si="38"/>
        <v>6.4516129032258064E-3</v>
      </c>
      <c r="K177" s="10">
        <f t="shared" si="41"/>
        <v>1</v>
      </c>
      <c r="L177" s="10">
        <f t="shared" si="42"/>
        <v>-0.33333333333333331</v>
      </c>
      <c r="M177" s="10" t="str">
        <f t="shared" si="39"/>
        <v/>
      </c>
      <c r="N177" s="11">
        <f t="shared" si="40"/>
        <v>-4.9019607843137254E-3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227</v>
      </c>
      <c r="D188" s="20">
        <f>SUM(D189:D363)</f>
        <v>239</v>
      </c>
      <c r="E188" s="19">
        <f>SUM(E189:E363)</f>
        <v>274</v>
      </c>
      <c r="F188" s="20">
        <f>SUM(F189:F363)</f>
        <v>334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0.20704845814977973</v>
      </c>
      <c r="L188" s="22">
        <f>+IF(AND(D188=0,F188=0),"",IF(D188=0,1,IF(F188=0,-1,(F188-D188)/D188)))</f>
        <v>0.39748953974895396</v>
      </c>
      <c r="M188" s="21">
        <f t="shared" ref="M188:M219" si="47">+IF(OR(AND(G188=""),(K188="")),"",G188*K188)</f>
        <v>0.20704845814977973</v>
      </c>
      <c r="N188" s="22">
        <f t="shared" ref="N188:N219" si="48">+IF(OR(AND(H188=""),(L188="")),"",H188*L188)</f>
        <v>0.39748953974895396</v>
      </c>
    </row>
    <row r="189" spans="1:14" ht="25.5" customHeight="1" x14ac:dyDescent="0.2">
      <c r="A189" s="8"/>
      <c r="B189" s="25" t="s">
        <v>169</v>
      </c>
      <c r="C189" s="31">
        <v>4</v>
      </c>
      <c r="D189" s="28">
        <v>3</v>
      </c>
      <c r="E189" s="28">
        <v>4</v>
      </c>
      <c r="F189" s="28">
        <v>1</v>
      </c>
      <c r="G189" s="29">
        <f t="shared" si="43"/>
        <v>1.7621145374449341E-2</v>
      </c>
      <c r="H189" s="29">
        <f t="shared" si="44"/>
        <v>1.2552301255230125E-2</v>
      </c>
      <c r="I189" s="29">
        <f t="shared" si="45"/>
        <v>1.4598540145985401E-2</v>
      </c>
      <c r="J189" s="29">
        <f t="shared" si="46"/>
        <v>2.9940119760479044E-3</v>
      </c>
      <c r="K189" s="29">
        <f t="shared" ref="K189:K220" si="49">+IF(AND(C189=0,E189=0)," ",IF(C189=0,1,IF(E189=0,-1,(E189-C189)/C189)))</f>
        <v>0</v>
      </c>
      <c r="L189" s="29">
        <f t="shared" ref="L189:L220" si="50">+IF(AND(D189=0,F189=0)," ",IF(D189=0,1,IF(F189=0,-1,(F189-D189)/D189)))</f>
        <v>-0.66666666666666663</v>
      </c>
      <c r="M189" s="29">
        <f t="shared" si="47"/>
        <v>0</v>
      </c>
      <c r="N189" s="30">
        <f t="shared" si="48"/>
        <v>-8.368200836820083E-3</v>
      </c>
    </row>
    <row r="190" spans="1:14" x14ac:dyDescent="0.2">
      <c r="A190" s="8"/>
      <c r="B190" s="26" t="s">
        <v>170</v>
      </c>
      <c r="C190" s="23">
        <v>1</v>
      </c>
      <c r="D190" s="9">
        <v>0</v>
      </c>
      <c r="E190" s="9">
        <v>1</v>
      </c>
      <c r="F190" s="9">
        <v>0</v>
      </c>
      <c r="G190" s="10">
        <f t="shared" si="43"/>
        <v>4.4052863436123352E-3</v>
      </c>
      <c r="H190" s="10" t="str">
        <f t="shared" si="44"/>
        <v/>
      </c>
      <c r="I190" s="10">
        <f t="shared" si="45"/>
        <v>3.6496350364963502E-3</v>
      </c>
      <c r="J190" s="10" t="str">
        <f t="shared" si="46"/>
        <v/>
      </c>
      <c r="K190" s="10">
        <f t="shared" si="49"/>
        <v>0</v>
      </c>
      <c r="L190" s="10" t="str">
        <f t="shared" si="50"/>
        <v xml:space="preserve"> </v>
      </c>
      <c r="M190" s="10">
        <f t="shared" si="47"/>
        <v>0</v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2</v>
      </c>
      <c r="D191" s="9">
        <v>2</v>
      </c>
      <c r="E191" s="9">
        <v>0</v>
      </c>
      <c r="F191" s="9">
        <v>0</v>
      </c>
      <c r="G191" s="10">
        <f t="shared" si="43"/>
        <v>8.8105726872246704E-3</v>
      </c>
      <c r="H191" s="10">
        <f t="shared" si="44"/>
        <v>8.368200836820083E-3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-8.8105726872246704E-3</v>
      </c>
      <c r="N191" s="11">
        <f t="shared" si="48"/>
        <v>-8.368200836820083E-3</v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1</v>
      </c>
      <c r="D193" s="9">
        <v>6</v>
      </c>
      <c r="E193" s="9">
        <v>4</v>
      </c>
      <c r="F193" s="9">
        <v>6</v>
      </c>
      <c r="G193" s="10">
        <f t="shared" si="43"/>
        <v>4.4052863436123352E-3</v>
      </c>
      <c r="H193" s="10">
        <f t="shared" si="44"/>
        <v>2.5104602510460251E-2</v>
      </c>
      <c r="I193" s="10">
        <f t="shared" si="45"/>
        <v>1.4598540145985401E-2</v>
      </c>
      <c r="J193" s="10">
        <f t="shared" si="46"/>
        <v>1.7964071856287425E-2</v>
      </c>
      <c r="K193" s="10">
        <f t="shared" si="49"/>
        <v>3</v>
      </c>
      <c r="L193" s="10">
        <f t="shared" si="50"/>
        <v>0</v>
      </c>
      <c r="M193" s="10">
        <f t="shared" si="47"/>
        <v>1.3215859030837006E-2</v>
      </c>
      <c r="N193" s="11">
        <f t="shared" si="48"/>
        <v>0</v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46</v>
      </c>
      <c r="D195" s="9">
        <v>43</v>
      </c>
      <c r="E195" s="9">
        <v>31</v>
      </c>
      <c r="F195" s="9">
        <v>18</v>
      </c>
      <c r="G195" s="10">
        <f t="shared" si="43"/>
        <v>0.20264317180616739</v>
      </c>
      <c r="H195" s="10">
        <f t="shared" si="44"/>
        <v>0.1799163179916318</v>
      </c>
      <c r="I195" s="10">
        <f t="shared" si="45"/>
        <v>0.11313868613138686</v>
      </c>
      <c r="J195" s="10">
        <f t="shared" si="46"/>
        <v>5.3892215568862277E-2</v>
      </c>
      <c r="K195" s="10">
        <f t="shared" si="49"/>
        <v>-0.32608695652173914</v>
      </c>
      <c r="L195" s="10">
        <f t="shared" si="50"/>
        <v>-0.58139534883720934</v>
      </c>
      <c r="M195" s="10">
        <f t="shared" si="47"/>
        <v>-6.6079295154185022E-2</v>
      </c>
      <c r="N195" s="11">
        <f t="shared" si="48"/>
        <v>-0.10460251046025106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2</v>
      </c>
      <c r="D197" s="9">
        <v>0</v>
      </c>
      <c r="E197" s="9">
        <v>2</v>
      </c>
      <c r="F197" s="9">
        <v>3</v>
      </c>
      <c r="G197" s="10">
        <f t="shared" si="43"/>
        <v>8.8105726872246704E-3</v>
      </c>
      <c r="H197" s="10" t="str">
        <f t="shared" si="44"/>
        <v/>
      </c>
      <c r="I197" s="10">
        <f t="shared" si="45"/>
        <v>7.2992700729927005E-3</v>
      </c>
      <c r="J197" s="10">
        <f t="shared" si="46"/>
        <v>8.9820359281437123E-3</v>
      </c>
      <c r="K197" s="10">
        <f t="shared" si="49"/>
        <v>0</v>
      </c>
      <c r="L197" s="10">
        <f t="shared" si="50"/>
        <v>1</v>
      </c>
      <c r="M197" s="10">
        <f t="shared" si="47"/>
        <v>0</v>
      </c>
      <c r="N197" s="11" t="str">
        <f t="shared" si="48"/>
        <v/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3</v>
      </c>
      <c r="F198" s="9">
        <v>0</v>
      </c>
      <c r="G198" s="10" t="str">
        <f t="shared" si="43"/>
        <v/>
      </c>
      <c r="H198" s="10" t="str">
        <f t="shared" si="44"/>
        <v/>
      </c>
      <c r="I198" s="10">
        <f t="shared" si="45"/>
        <v>1.0948905109489052E-2</v>
      </c>
      <c r="J198" s="10" t="str">
        <f t="shared" si="46"/>
        <v/>
      </c>
      <c r="K198" s="10">
        <f t="shared" si="49"/>
        <v>1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10</v>
      </c>
      <c r="D202" s="9">
        <v>1</v>
      </c>
      <c r="E202" s="9">
        <v>1</v>
      </c>
      <c r="F202" s="9">
        <v>0</v>
      </c>
      <c r="G202" s="10">
        <f t="shared" si="43"/>
        <v>4.405286343612335E-2</v>
      </c>
      <c r="H202" s="10">
        <f t="shared" si="44"/>
        <v>4.1841004184100415E-3</v>
      </c>
      <c r="I202" s="10">
        <f t="shared" si="45"/>
        <v>3.6496350364963502E-3</v>
      </c>
      <c r="J202" s="10" t="str">
        <f t="shared" si="46"/>
        <v/>
      </c>
      <c r="K202" s="10">
        <f t="shared" si="49"/>
        <v>-0.9</v>
      </c>
      <c r="L202" s="10">
        <f t="shared" si="50"/>
        <v>-1</v>
      </c>
      <c r="M202" s="10">
        <f t="shared" si="47"/>
        <v>-3.9647577092511016E-2</v>
      </c>
      <c r="N202" s="11">
        <f t="shared" si="48"/>
        <v>-4.1841004184100415E-3</v>
      </c>
    </row>
    <row r="203" spans="1:14" x14ac:dyDescent="0.2">
      <c r="A203" s="8"/>
      <c r="B203" s="26" t="s">
        <v>183</v>
      </c>
      <c r="C203" s="23">
        <v>7</v>
      </c>
      <c r="D203" s="9">
        <v>3</v>
      </c>
      <c r="E203" s="9">
        <v>9</v>
      </c>
      <c r="F203" s="9">
        <v>2</v>
      </c>
      <c r="G203" s="10">
        <f t="shared" si="43"/>
        <v>3.0837004405286344E-2</v>
      </c>
      <c r="H203" s="10">
        <f t="shared" si="44"/>
        <v>1.2552301255230125E-2</v>
      </c>
      <c r="I203" s="10">
        <f t="shared" si="45"/>
        <v>3.2846715328467155E-2</v>
      </c>
      <c r="J203" s="10">
        <f t="shared" si="46"/>
        <v>5.9880239520958087E-3</v>
      </c>
      <c r="K203" s="10">
        <f t="shared" si="49"/>
        <v>0.2857142857142857</v>
      </c>
      <c r="L203" s="10">
        <f t="shared" si="50"/>
        <v>-0.33333333333333331</v>
      </c>
      <c r="M203" s="10">
        <f t="shared" si="47"/>
        <v>8.8105726872246687E-3</v>
      </c>
      <c r="N203" s="11">
        <f t="shared" si="48"/>
        <v>-4.1841004184100415E-3</v>
      </c>
    </row>
    <row r="204" spans="1:14" ht="25.5" x14ac:dyDescent="0.2">
      <c r="A204" s="8"/>
      <c r="B204" s="26" t="s">
        <v>184</v>
      </c>
      <c r="C204" s="23">
        <v>8</v>
      </c>
      <c r="D204" s="9">
        <v>7</v>
      </c>
      <c r="E204" s="9">
        <v>4</v>
      </c>
      <c r="F204" s="9">
        <v>3</v>
      </c>
      <c r="G204" s="10">
        <f t="shared" si="43"/>
        <v>3.5242290748898682E-2</v>
      </c>
      <c r="H204" s="10">
        <f t="shared" si="44"/>
        <v>2.9288702928870293E-2</v>
      </c>
      <c r="I204" s="10">
        <f t="shared" si="45"/>
        <v>1.4598540145985401E-2</v>
      </c>
      <c r="J204" s="10">
        <f t="shared" si="46"/>
        <v>8.9820359281437123E-3</v>
      </c>
      <c r="K204" s="10">
        <f t="shared" si="49"/>
        <v>-0.5</v>
      </c>
      <c r="L204" s="10">
        <f t="shared" si="50"/>
        <v>-0.5714285714285714</v>
      </c>
      <c r="M204" s="10">
        <f t="shared" si="47"/>
        <v>-1.7621145374449341E-2</v>
      </c>
      <c r="N204" s="11">
        <f t="shared" si="48"/>
        <v>-1.6736401673640166E-2</v>
      </c>
    </row>
    <row r="205" spans="1:14" ht="25.5" x14ac:dyDescent="0.2">
      <c r="A205" s="8"/>
      <c r="B205" s="26" t="s">
        <v>185</v>
      </c>
      <c r="C205" s="23">
        <v>0</v>
      </c>
      <c r="D205" s="9">
        <v>0</v>
      </c>
      <c r="E205" s="9">
        <v>1</v>
      </c>
      <c r="F205" s="9">
        <v>0</v>
      </c>
      <c r="G205" s="10" t="str">
        <f t="shared" si="43"/>
        <v/>
      </c>
      <c r="H205" s="10" t="str">
        <f t="shared" si="44"/>
        <v/>
      </c>
      <c r="I205" s="10">
        <f t="shared" si="45"/>
        <v>3.6496350364963502E-3</v>
      </c>
      <c r="J205" s="10" t="str">
        <f t="shared" si="46"/>
        <v/>
      </c>
      <c r="K205" s="10">
        <f t="shared" si="49"/>
        <v>1</v>
      </c>
      <c r="L205" s="10" t="str">
        <f t="shared" si="50"/>
        <v xml:space="preserve"> </v>
      </c>
      <c r="M205" s="10" t="str">
        <f t="shared" si="47"/>
        <v/>
      </c>
      <c r="N205" s="11" t="str">
        <f t="shared" si="48"/>
        <v/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2</v>
      </c>
      <c r="D207" s="9">
        <v>0</v>
      </c>
      <c r="E207" s="9">
        <v>0</v>
      </c>
      <c r="F207" s="9">
        <v>0</v>
      </c>
      <c r="G207" s="10">
        <f t="shared" si="43"/>
        <v>8.8105726872246704E-3</v>
      </c>
      <c r="H207" s="10" t="str">
        <f t="shared" si="44"/>
        <v/>
      </c>
      <c r="I207" s="10" t="str">
        <f t="shared" si="45"/>
        <v/>
      </c>
      <c r="J207" s="10" t="str">
        <f t="shared" si="46"/>
        <v/>
      </c>
      <c r="K207" s="10">
        <f t="shared" si="49"/>
        <v>-1</v>
      </c>
      <c r="L207" s="10" t="str">
        <f t="shared" si="50"/>
        <v xml:space="preserve"> </v>
      </c>
      <c r="M207" s="10">
        <f t="shared" si="47"/>
        <v>-8.8105726872246704E-3</v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0</v>
      </c>
      <c r="F208" s="9">
        <v>0</v>
      </c>
      <c r="G208" s="10" t="str">
        <f t="shared" si="43"/>
        <v/>
      </c>
      <c r="H208" s="10" t="str">
        <f t="shared" si="44"/>
        <v/>
      </c>
      <c r="I208" s="10" t="str">
        <f t="shared" si="45"/>
        <v/>
      </c>
      <c r="J208" s="10" t="str">
        <f t="shared" si="46"/>
        <v/>
      </c>
      <c r="K208" s="10" t="str">
        <f t="shared" si="49"/>
        <v xml:space="preserve"> </v>
      </c>
      <c r="L208" s="10" t="str">
        <f t="shared" si="50"/>
        <v xml:space="preserve"> 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3</v>
      </c>
      <c r="D209" s="9">
        <v>1</v>
      </c>
      <c r="E209" s="9">
        <v>5</v>
      </c>
      <c r="F209" s="9">
        <v>2</v>
      </c>
      <c r="G209" s="10">
        <f t="shared" si="43"/>
        <v>1.3215859030837005E-2</v>
      </c>
      <c r="H209" s="10">
        <f t="shared" si="44"/>
        <v>4.1841004184100415E-3</v>
      </c>
      <c r="I209" s="10">
        <f t="shared" si="45"/>
        <v>1.824817518248175E-2</v>
      </c>
      <c r="J209" s="10">
        <f t="shared" si="46"/>
        <v>5.9880239520958087E-3</v>
      </c>
      <c r="K209" s="10">
        <f t="shared" si="49"/>
        <v>0.66666666666666663</v>
      </c>
      <c r="L209" s="10">
        <f t="shared" si="50"/>
        <v>1</v>
      </c>
      <c r="M209" s="10">
        <f t="shared" si="47"/>
        <v>8.8105726872246687E-3</v>
      </c>
      <c r="N209" s="11">
        <f t="shared" si="48"/>
        <v>4.1841004184100415E-3</v>
      </c>
    </row>
    <row r="210" spans="1:14" x14ac:dyDescent="0.2">
      <c r="A210" s="8"/>
      <c r="B210" s="26" t="s">
        <v>190</v>
      </c>
      <c r="C210" s="23">
        <v>1</v>
      </c>
      <c r="D210" s="9">
        <v>1</v>
      </c>
      <c r="E210" s="9">
        <v>4</v>
      </c>
      <c r="F210" s="9">
        <v>8</v>
      </c>
      <c r="G210" s="10">
        <f t="shared" si="43"/>
        <v>4.4052863436123352E-3</v>
      </c>
      <c r="H210" s="10">
        <f t="shared" si="44"/>
        <v>4.1841004184100415E-3</v>
      </c>
      <c r="I210" s="10">
        <f t="shared" si="45"/>
        <v>1.4598540145985401E-2</v>
      </c>
      <c r="J210" s="10">
        <f t="shared" si="46"/>
        <v>2.3952095808383235E-2</v>
      </c>
      <c r="K210" s="10">
        <f t="shared" si="49"/>
        <v>3</v>
      </c>
      <c r="L210" s="10">
        <f t="shared" si="50"/>
        <v>7</v>
      </c>
      <c r="M210" s="10">
        <f t="shared" si="47"/>
        <v>1.3215859030837006E-2</v>
      </c>
      <c r="N210" s="11">
        <f t="shared" si="48"/>
        <v>2.928870292887029E-2</v>
      </c>
    </row>
    <row r="211" spans="1:14" x14ac:dyDescent="0.2">
      <c r="A211" s="8"/>
      <c r="B211" s="26" t="s">
        <v>191</v>
      </c>
      <c r="C211" s="23">
        <v>1</v>
      </c>
      <c r="D211" s="9">
        <v>9</v>
      </c>
      <c r="E211" s="9">
        <v>0</v>
      </c>
      <c r="F211" s="9">
        <v>2</v>
      </c>
      <c r="G211" s="10">
        <f t="shared" si="43"/>
        <v>4.4052863436123352E-3</v>
      </c>
      <c r="H211" s="10">
        <f t="shared" si="44"/>
        <v>3.7656903765690378E-2</v>
      </c>
      <c r="I211" s="10" t="str">
        <f t="shared" si="45"/>
        <v/>
      </c>
      <c r="J211" s="10">
        <f t="shared" si="46"/>
        <v>5.9880239520958087E-3</v>
      </c>
      <c r="K211" s="10">
        <f t="shared" si="49"/>
        <v>-1</v>
      </c>
      <c r="L211" s="10">
        <f t="shared" si="50"/>
        <v>-0.77777777777777779</v>
      </c>
      <c r="M211" s="10">
        <f t="shared" si="47"/>
        <v>-4.4052863436123352E-3</v>
      </c>
      <c r="N211" s="11">
        <f t="shared" si="48"/>
        <v>-2.9288702928870293E-2</v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0</v>
      </c>
      <c r="E213" s="9">
        <v>0</v>
      </c>
      <c r="F213" s="9">
        <v>0</v>
      </c>
      <c r="G213" s="10" t="str">
        <f t="shared" si="43"/>
        <v/>
      </c>
      <c r="H213" s="10" t="str">
        <f t="shared" si="44"/>
        <v/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 t="str">
        <f t="shared" si="50"/>
        <v xml:space="preserve"> </v>
      </c>
      <c r="M213" s="10" t="str">
        <f t="shared" si="47"/>
        <v/>
      </c>
      <c r="N213" s="11" t="str">
        <f t="shared" si="48"/>
        <v/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2</v>
      </c>
      <c r="D215" s="9">
        <v>2</v>
      </c>
      <c r="E215" s="9">
        <v>3</v>
      </c>
      <c r="F215" s="9">
        <v>2</v>
      </c>
      <c r="G215" s="10">
        <f t="shared" si="43"/>
        <v>8.8105726872246704E-3</v>
      </c>
      <c r="H215" s="10">
        <f t="shared" si="44"/>
        <v>8.368200836820083E-3</v>
      </c>
      <c r="I215" s="10">
        <f t="shared" si="45"/>
        <v>1.0948905109489052E-2</v>
      </c>
      <c r="J215" s="10">
        <f t="shared" si="46"/>
        <v>5.9880239520958087E-3</v>
      </c>
      <c r="K215" s="10">
        <f t="shared" si="49"/>
        <v>0.5</v>
      </c>
      <c r="L215" s="10">
        <f t="shared" si="50"/>
        <v>0</v>
      </c>
      <c r="M215" s="10">
        <f t="shared" si="47"/>
        <v>4.4052863436123352E-3</v>
      </c>
      <c r="N215" s="11">
        <f t="shared" si="48"/>
        <v>0</v>
      </c>
    </row>
    <row r="216" spans="1:14" ht="23.25" customHeight="1" x14ac:dyDescent="0.2">
      <c r="A216" s="8"/>
      <c r="B216" s="26" t="s">
        <v>196</v>
      </c>
      <c r="C216" s="23">
        <v>1</v>
      </c>
      <c r="D216" s="9">
        <v>2</v>
      </c>
      <c r="E216" s="9">
        <v>1</v>
      </c>
      <c r="F216" s="9">
        <v>4</v>
      </c>
      <c r="G216" s="10">
        <f t="shared" si="43"/>
        <v>4.4052863436123352E-3</v>
      </c>
      <c r="H216" s="10">
        <f t="shared" si="44"/>
        <v>8.368200836820083E-3</v>
      </c>
      <c r="I216" s="10">
        <f t="shared" si="45"/>
        <v>3.6496350364963502E-3</v>
      </c>
      <c r="J216" s="10">
        <f t="shared" si="46"/>
        <v>1.1976047904191617E-2</v>
      </c>
      <c r="K216" s="10">
        <f t="shared" si="49"/>
        <v>0</v>
      </c>
      <c r="L216" s="10">
        <f t="shared" si="50"/>
        <v>1</v>
      </c>
      <c r="M216" s="10">
        <f t="shared" si="47"/>
        <v>0</v>
      </c>
      <c r="N216" s="11">
        <f t="shared" si="48"/>
        <v>8.368200836820083E-3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3</v>
      </c>
      <c r="D218" s="9">
        <v>2</v>
      </c>
      <c r="E218" s="9">
        <v>4</v>
      </c>
      <c r="F218" s="9">
        <v>12</v>
      </c>
      <c r="G218" s="10">
        <f t="shared" si="43"/>
        <v>1.3215859030837005E-2</v>
      </c>
      <c r="H218" s="10">
        <f t="shared" si="44"/>
        <v>8.368200836820083E-3</v>
      </c>
      <c r="I218" s="10">
        <f t="shared" si="45"/>
        <v>1.4598540145985401E-2</v>
      </c>
      <c r="J218" s="10">
        <f t="shared" si="46"/>
        <v>3.5928143712574849E-2</v>
      </c>
      <c r="K218" s="10">
        <f t="shared" si="49"/>
        <v>0.33333333333333331</v>
      </c>
      <c r="L218" s="10">
        <f t="shared" si="50"/>
        <v>5</v>
      </c>
      <c r="M218" s="10">
        <f t="shared" si="47"/>
        <v>4.4052863436123343E-3</v>
      </c>
      <c r="N218" s="11">
        <f t="shared" si="48"/>
        <v>4.1841004184100417E-2</v>
      </c>
    </row>
    <row r="219" spans="1:14" x14ac:dyDescent="0.2">
      <c r="A219" s="8"/>
      <c r="B219" s="26" t="s">
        <v>199</v>
      </c>
      <c r="C219" s="23">
        <v>0</v>
      </c>
      <c r="D219" s="9">
        <v>14</v>
      </c>
      <c r="E219" s="9">
        <v>0</v>
      </c>
      <c r="F219" s="9">
        <v>8</v>
      </c>
      <c r="G219" s="10" t="str">
        <f t="shared" si="43"/>
        <v/>
      </c>
      <c r="H219" s="10">
        <f t="shared" si="44"/>
        <v>5.8577405857740586E-2</v>
      </c>
      <c r="I219" s="10" t="str">
        <f t="shared" si="45"/>
        <v/>
      </c>
      <c r="J219" s="10">
        <f t="shared" si="46"/>
        <v>2.3952095808383235E-2</v>
      </c>
      <c r="K219" s="10" t="str">
        <f t="shared" si="49"/>
        <v xml:space="preserve"> </v>
      </c>
      <c r="L219" s="10">
        <f t="shared" si="50"/>
        <v>-0.42857142857142855</v>
      </c>
      <c r="M219" s="10" t="str">
        <f t="shared" si="47"/>
        <v/>
      </c>
      <c r="N219" s="11">
        <f t="shared" si="48"/>
        <v>-2.5104602510460251E-2</v>
      </c>
    </row>
    <row r="220" spans="1:14" x14ac:dyDescent="0.2">
      <c r="A220" s="8"/>
      <c r="B220" s="26" t="s">
        <v>200</v>
      </c>
      <c r="C220" s="23">
        <v>10</v>
      </c>
      <c r="D220" s="9">
        <v>14</v>
      </c>
      <c r="E220" s="9">
        <v>7</v>
      </c>
      <c r="F220" s="9">
        <v>8</v>
      </c>
      <c r="G220" s="10">
        <f t="shared" ref="G220:G251" si="51">+IF(C220=0,"",C220/C$188)</f>
        <v>4.405286343612335E-2</v>
      </c>
      <c r="H220" s="10">
        <f t="shared" ref="H220:H251" si="52">+IF(D220=0,"",D220/D$188)</f>
        <v>5.8577405857740586E-2</v>
      </c>
      <c r="I220" s="10">
        <f t="shared" ref="I220:I251" si="53">+IF(E220=0,"",E220/E$188)</f>
        <v>2.5547445255474453E-2</v>
      </c>
      <c r="J220" s="10">
        <f t="shared" ref="J220:J251" si="54">+IF(F220=0,"",F220/F$188)</f>
        <v>2.3952095808383235E-2</v>
      </c>
      <c r="K220" s="10">
        <f t="shared" si="49"/>
        <v>-0.3</v>
      </c>
      <c r="L220" s="10">
        <f t="shared" si="50"/>
        <v>-0.42857142857142855</v>
      </c>
      <c r="M220" s="10">
        <f t="shared" ref="M220:M251" si="55">+IF(OR(AND(G220=""),(K220="")),"",G220*K220)</f>
        <v>-1.3215859030837005E-2</v>
      </c>
      <c r="N220" s="11">
        <f t="shared" ref="N220:N251" si="56">+IF(OR(AND(H220=""),(L220="")),"",H220*L220)</f>
        <v>-2.5104602510460251E-2</v>
      </c>
    </row>
    <row r="221" spans="1:14" x14ac:dyDescent="0.2">
      <c r="A221" s="8"/>
      <c r="B221" s="26" t="s">
        <v>201</v>
      </c>
      <c r="C221" s="23">
        <v>4</v>
      </c>
      <c r="D221" s="9">
        <v>19</v>
      </c>
      <c r="E221" s="9">
        <v>1</v>
      </c>
      <c r="F221" s="9">
        <v>13</v>
      </c>
      <c r="G221" s="10">
        <f t="shared" si="51"/>
        <v>1.7621145374449341E-2</v>
      </c>
      <c r="H221" s="10">
        <f t="shared" si="52"/>
        <v>7.9497907949790794E-2</v>
      </c>
      <c r="I221" s="10">
        <f t="shared" si="53"/>
        <v>3.6496350364963502E-3</v>
      </c>
      <c r="J221" s="10">
        <f t="shared" si="54"/>
        <v>3.8922155688622756E-2</v>
      </c>
      <c r="K221" s="10">
        <f t="shared" ref="K221:K252" si="57">+IF(AND(C221=0,E221=0)," ",IF(C221=0,1,IF(E221=0,-1,(E221-C221)/C221)))</f>
        <v>-0.75</v>
      </c>
      <c r="L221" s="10">
        <f t="shared" ref="L221:L252" si="58">+IF(AND(D221=0,F221=0)," ",IF(D221=0,1,IF(F221=0,-1,(F221-D221)/D221)))</f>
        <v>-0.31578947368421051</v>
      </c>
      <c r="M221" s="10">
        <f t="shared" si="55"/>
        <v>-1.3215859030837006E-2</v>
      </c>
      <c r="N221" s="11">
        <f t="shared" si="56"/>
        <v>-2.5104602510460251E-2</v>
      </c>
    </row>
    <row r="222" spans="1:14" x14ac:dyDescent="0.2">
      <c r="A222" s="8"/>
      <c r="B222" s="26" t="s">
        <v>202</v>
      </c>
      <c r="C222" s="23">
        <v>0</v>
      </c>
      <c r="D222" s="9">
        <v>0</v>
      </c>
      <c r="E222" s="9">
        <v>0</v>
      </c>
      <c r="F222" s="9">
        <v>5</v>
      </c>
      <c r="G222" s="10" t="str">
        <f t="shared" si="51"/>
        <v/>
      </c>
      <c r="H222" s="10" t="str">
        <f t="shared" si="52"/>
        <v/>
      </c>
      <c r="I222" s="10" t="str">
        <f t="shared" si="53"/>
        <v/>
      </c>
      <c r="J222" s="10">
        <f t="shared" si="54"/>
        <v>1.4970059880239521E-2</v>
      </c>
      <c r="K222" s="10" t="str">
        <f t="shared" si="57"/>
        <v xml:space="preserve"> </v>
      </c>
      <c r="L222" s="10">
        <f t="shared" si="58"/>
        <v>1</v>
      </c>
      <c r="M222" s="10" t="str">
        <f t="shared" si="55"/>
        <v/>
      </c>
      <c r="N222" s="11" t="str">
        <f t="shared" si="56"/>
        <v/>
      </c>
    </row>
    <row r="223" spans="1:14" x14ac:dyDescent="0.2">
      <c r="A223" s="8"/>
      <c r="B223" s="26" t="s">
        <v>203</v>
      </c>
      <c r="C223" s="23">
        <v>0</v>
      </c>
      <c r="D223" s="9">
        <v>4</v>
      </c>
      <c r="E223" s="9">
        <v>0</v>
      </c>
      <c r="F223" s="9">
        <v>12</v>
      </c>
      <c r="G223" s="10" t="str">
        <f t="shared" si="51"/>
        <v/>
      </c>
      <c r="H223" s="10">
        <f t="shared" si="52"/>
        <v>1.6736401673640166E-2</v>
      </c>
      <c r="I223" s="10" t="str">
        <f t="shared" si="53"/>
        <v/>
      </c>
      <c r="J223" s="10">
        <f t="shared" si="54"/>
        <v>3.5928143712574849E-2</v>
      </c>
      <c r="K223" s="10" t="str">
        <f t="shared" si="57"/>
        <v xml:space="preserve"> </v>
      </c>
      <c r="L223" s="10">
        <f t="shared" si="58"/>
        <v>2</v>
      </c>
      <c r="M223" s="10" t="str">
        <f t="shared" si="55"/>
        <v/>
      </c>
      <c r="N223" s="11">
        <f t="shared" si="56"/>
        <v>3.3472803347280332E-2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10</v>
      </c>
      <c r="E225" s="9">
        <v>1</v>
      </c>
      <c r="F225" s="9">
        <v>8</v>
      </c>
      <c r="G225" s="10" t="str">
        <f t="shared" si="51"/>
        <v/>
      </c>
      <c r="H225" s="10">
        <f t="shared" si="52"/>
        <v>4.1841004184100417E-2</v>
      </c>
      <c r="I225" s="10">
        <f t="shared" si="53"/>
        <v>3.6496350364963502E-3</v>
      </c>
      <c r="J225" s="10">
        <f t="shared" si="54"/>
        <v>2.3952095808383235E-2</v>
      </c>
      <c r="K225" s="10">
        <f t="shared" si="57"/>
        <v>1</v>
      </c>
      <c r="L225" s="10">
        <f t="shared" si="58"/>
        <v>-0.2</v>
      </c>
      <c r="M225" s="10" t="str">
        <f t="shared" si="55"/>
        <v/>
      </c>
      <c r="N225" s="11">
        <f t="shared" si="56"/>
        <v>-8.368200836820083E-3</v>
      </c>
    </row>
    <row r="226" spans="1:14" x14ac:dyDescent="0.2">
      <c r="A226" s="8"/>
      <c r="B226" s="26" t="s">
        <v>206</v>
      </c>
      <c r="C226" s="23">
        <v>1</v>
      </c>
      <c r="D226" s="9">
        <v>1</v>
      </c>
      <c r="E226" s="9">
        <v>2</v>
      </c>
      <c r="F226" s="9">
        <v>3</v>
      </c>
      <c r="G226" s="10">
        <f t="shared" si="51"/>
        <v>4.4052863436123352E-3</v>
      </c>
      <c r="H226" s="10">
        <f t="shared" si="52"/>
        <v>4.1841004184100415E-3</v>
      </c>
      <c r="I226" s="10">
        <f t="shared" si="53"/>
        <v>7.2992700729927005E-3</v>
      </c>
      <c r="J226" s="10">
        <f t="shared" si="54"/>
        <v>8.9820359281437123E-3</v>
      </c>
      <c r="K226" s="10">
        <f t="shared" si="57"/>
        <v>1</v>
      </c>
      <c r="L226" s="10">
        <f t="shared" si="58"/>
        <v>2</v>
      </c>
      <c r="M226" s="10">
        <f t="shared" si="55"/>
        <v>4.4052863436123352E-3</v>
      </c>
      <c r="N226" s="11">
        <f t="shared" si="56"/>
        <v>8.368200836820083E-3</v>
      </c>
    </row>
    <row r="227" spans="1:14" x14ac:dyDescent="0.2">
      <c r="A227" s="8"/>
      <c r="B227" s="26" t="s">
        <v>207</v>
      </c>
      <c r="C227" s="23">
        <v>2</v>
      </c>
      <c r="D227" s="9">
        <v>4</v>
      </c>
      <c r="E227" s="9">
        <v>2</v>
      </c>
      <c r="F227" s="9">
        <v>6</v>
      </c>
      <c r="G227" s="10">
        <f t="shared" si="51"/>
        <v>8.8105726872246704E-3</v>
      </c>
      <c r="H227" s="10">
        <f t="shared" si="52"/>
        <v>1.6736401673640166E-2</v>
      </c>
      <c r="I227" s="10">
        <f t="shared" si="53"/>
        <v>7.2992700729927005E-3</v>
      </c>
      <c r="J227" s="10">
        <f t="shared" si="54"/>
        <v>1.7964071856287425E-2</v>
      </c>
      <c r="K227" s="10">
        <f t="shared" si="57"/>
        <v>0</v>
      </c>
      <c r="L227" s="10">
        <f t="shared" si="58"/>
        <v>0.5</v>
      </c>
      <c r="M227" s="10">
        <f t="shared" si="55"/>
        <v>0</v>
      </c>
      <c r="N227" s="11">
        <f t="shared" si="56"/>
        <v>8.368200836820083E-3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15</v>
      </c>
      <c r="D230" s="9">
        <v>8</v>
      </c>
      <c r="E230" s="9">
        <v>24</v>
      </c>
      <c r="F230" s="9">
        <v>8</v>
      </c>
      <c r="G230" s="10">
        <f t="shared" si="51"/>
        <v>6.6079295154185022E-2</v>
      </c>
      <c r="H230" s="10">
        <f t="shared" si="52"/>
        <v>3.3472803347280332E-2</v>
      </c>
      <c r="I230" s="10">
        <f t="shared" si="53"/>
        <v>8.7591240875912413E-2</v>
      </c>
      <c r="J230" s="10">
        <f t="shared" si="54"/>
        <v>2.3952095808383235E-2</v>
      </c>
      <c r="K230" s="10">
        <f t="shared" si="57"/>
        <v>0.6</v>
      </c>
      <c r="L230" s="10">
        <f t="shared" si="58"/>
        <v>0</v>
      </c>
      <c r="M230" s="10">
        <f t="shared" si="55"/>
        <v>3.9647577092511009E-2</v>
      </c>
      <c r="N230" s="11">
        <f t="shared" si="56"/>
        <v>0</v>
      </c>
    </row>
    <row r="231" spans="1:14" x14ac:dyDescent="0.2">
      <c r="A231" s="8"/>
      <c r="B231" s="26" t="s">
        <v>211</v>
      </c>
      <c r="C231" s="23">
        <v>0</v>
      </c>
      <c r="D231" s="9">
        <v>0</v>
      </c>
      <c r="E231" s="9">
        <v>0</v>
      </c>
      <c r="F231" s="9">
        <v>1</v>
      </c>
      <c r="G231" s="10" t="str">
        <f t="shared" si="51"/>
        <v/>
      </c>
      <c r="H231" s="10" t="str">
        <f t="shared" si="52"/>
        <v/>
      </c>
      <c r="I231" s="10" t="str">
        <f t="shared" si="53"/>
        <v/>
      </c>
      <c r="J231" s="10">
        <f t="shared" si="54"/>
        <v>2.9940119760479044E-3</v>
      </c>
      <c r="K231" s="10" t="str">
        <f t="shared" si="57"/>
        <v xml:space="preserve"> </v>
      </c>
      <c r="L231" s="10">
        <f t="shared" si="58"/>
        <v>1</v>
      </c>
      <c r="M231" s="10" t="str">
        <f t="shared" si="55"/>
        <v/>
      </c>
      <c r="N231" s="11" t="str">
        <f t="shared" si="56"/>
        <v/>
      </c>
    </row>
    <row r="232" spans="1:14" ht="25.5" x14ac:dyDescent="0.2">
      <c r="A232" s="8"/>
      <c r="B232" s="26" t="s">
        <v>212</v>
      </c>
      <c r="C232" s="23">
        <v>0</v>
      </c>
      <c r="D232" s="9">
        <v>1</v>
      </c>
      <c r="E232" s="9">
        <v>0</v>
      </c>
      <c r="F232" s="9">
        <v>0</v>
      </c>
      <c r="G232" s="10" t="str">
        <f t="shared" si="51"/>
        <v/>
      </c>
      <c r="H232" s="10">
        <f t="shared" si="52"/>
        <v>4.1841004184100415E-3</v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>
        <f t="shared" si="58"/>
        <v>-1</v>
      </c>
      <c r="M232" s="10" t="str">
        <f t="shared" si="55"/>
        <v/>
      </c>
      <c r="N232" s="11">
        <f t="shared" si="56"/>
        <v>-4.1841004184100415E-3</v>
      </c>
    </row>
    <row r="233" spans="1:14" ht="25.5" x14ac:dyDescent="0.2">
      <c r="A233" s="8"/>
      <c r="B233" s="26" t="s">
        <v>213</v>
      </c>
      <c r="C233" s="23">
        <v>0</v>
      </c>
      <c r="D233" s="9">
        <v>0</v>
      </c>
      <c r="E233" s="9">
        <v>0</v>
      </c>
      <c r="F233" s="9">
        <v>0</v>
      </c>
      <c r="G233" s="10" t="str">
        <f t="shared" si="51"/>
        <v/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 t="str">
        <f t="shared" si="57"/>
        <v xml:space="preserve"> </v>
      </c>
      <c r="L233" s="10" t="str">
        <f t="shared" si="58"/>
        <v xml:space="preserve"> </v>
      </c>
      <c r="M233" s="10" t="str">
        <f t="shared" si="55"/>
        <v/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9</v>
      </c>
      <c r="D235" s="9">
        <v>4</v>
      </c>
      <c r="E235" s="9">
        <v>12</v>
      </c>
      <c r="F235" s="9">
        <v>3</v>
      </c>
      <c r="G235" s="10">
        <f t="shared" si="51"/>
        <v>3.9647577092511016E-2</v>
      </c>
      <c r="H235" s="10">
        <f t="shared" si="52"/>
        <v>1.6736401673640166E-2</v>
      </c>
      <c r="I235" s="10">
        <f t="shared" si="53"/>
        <v>4.3795620437956206E-2</v>
      </c>
      <c r="J235" s="10">
        <f t="shared" si="54"/>
        <v>8.9820359281437123E-3</v>
      </c>
      <c r="K235" s="10">
        <f t="shared" si="57"/>
        <v>0.33333333333333331</v>
      </c>
      <c r="L235" s="10">
        <f t="shared" si="58"/>
        <v>-0.25</v>
      </c>
      <c r="M235" s="10">
        <f t="shared" si="55"/>
        <v>1.3215859030837005E-2</v>
      </c>
      <c r="N235" s="11">
        <f t="shared" si="56"/>
        <v>-4.1841004184100415E-3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1</v>
      </c>
      <c r="E239" s="9">
        <v>0</v>
      </c>
      <c r="F239" s="9">
        <v>0</v>
      </c>
      <c r="G239" s="10" t="str">
        <f t="shared" si="51"/>
        <v/>
      </c>
      <c r="H239" s="10">
        <f t="shared" si="52"/>
        <v>4.1841004184100415E-3</v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>
        <f t="shared" si="58"/>
        <v>-1</v>
      </c>
      <c r="M239" s="10" t="str">
        <f t="shared" si="55"/>
        <v/>
      </c>
      <c r="N239" s="11">
        <f t="shared" si="56"/>
        <v>-4.1841004184100415E-3</v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3</v>
      </c>
      <c r="D242" s="9">
        <v>15</v>
      </c>
      <c r="E242" s="9">
        <v>4</v>
      </c>
      <c r="F242" s="9">
        <v>13</v>
      </c>
      <c r="G242" s="10">
        <f t="shared" si="51"/>
        <v>1.3215859030837005E-2</v>
      </c>
      <c r="H242" s="10">
        <f t="shared" si="52"/>
        <v>6.2761506276150625E-2</v>
      </c>
      <c r="I242" s="10">
        <f t="shared" si="53"/>
        <v>1.4598540145985401E-2</v>
      </c>
      <c r="J242" s="10">
        <f t="shared" si="54"/>
        <v>3.8922155688622756E-2</v>
      </c>
      <c r="K242" s="10">
        <f t="shared" si="57"/>
        <v>0.33333333333333331</v>
      </c>
      <c r="L242" s="10">
        <f t="shared" si="58"/>
        <v>-0.13333333333333333</v>
      </c>
      <c r="M242" s="10">
        <f t="shared" si="55"/>
        <v>4.4052863436123343E-3</v>
      </c>
      <c r="N242" s="11">
        <f t="shared" si="56"/>
        <v>-8.368200836820083E-3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10</v>
      </c>
      <c r="D244" s="9">
        <v>1</v>
      </c>
      <c r="E244" s="9">
        <v>0</v>
      </c>
      <c r="F244" s="9">
        <v>0</v>
      </c>
      <c r="G244" s="10">
        <f t="shared" si="51"/>
        <v>4.405286343612335E-2</v>
      </c>
      <c r="H244" s="10">
        <f t="shared" si="52"/>
        <v>4.1841004184100415E-3</v>
      </c>
      <c r="I244" s="10" t="str">
        <f t="shared" si="53"/>
        <v/>
      </c>
      <c r="J244" s="10" t="str">
        <f t="shared" si="54"/>
        <v/>
      </c>
      <c r="K244" s="10">
        <f t="shared" si="57"/>
        <v>-1</v>
      </c>
      <c r="L244" s="10">
        <f t="shared" si="58"/>
        <v>-1</v>
      </c>
      <c r="M244" s="10">
        <f t="shared" si="55"/>
        <v>-4.405286343612335E-2</v>
      </c>
      <c r="N244" s="11">
        <f t="shared" si="56"/>
        <v>-4.1841004184100415E-3</v>
      </c>
    </row>
    <row r="245" spans="1:14" x14ac:dyDescent="0.2">
      <c r="A245" s="8"/>
      <c r="B245" s="26" t="s">
        <v>225</v>
      </c>
      <c r="C245" s="23">
        <v>0</v>
      </c>
      <c r="D245" s="9">
        <v>1</v>
      </c>
      <c r="E245" s="9">
        <v>1</v>
      </c>
      <c r="F245" s="9">
        <v>0</v>
      </c>
      <c r="G245" s="10" t="str">
        <f t="shared" si="51"/>
        <v/>
      </c>
      <c r="H245" s="10">
        <f t="shared" si="52"/>
        <v>4.1841004184100415E-3</v>
      </c>
      <c r="I245" s="10">
        <f t="shared" si="53"/>
        <v>3.6496350364963502E-3</v>
      </c>
      <c r="J245" s="10" t="str">
        <f t="shared" si="54"/>
        <v/>
      </c>
      <c r="K245" s="10">
        <f t="shared" si="57"/>
        <v>1</v>
      </c>
      <c r="L245" s="10">
        <f t="shared" si="58"/>
        <v>-1</v>
      </c>
      <c r="M245" s="10" t="str">
        <f t="shared" si="55"/>
        <v/>
      </c>
      <c r="N245" s="11">
        <f t="shared" si="56"/>
        <v>-4.1841004184100415E-3</v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7</v>
      </c>
      <c r="D248" s="9">
        <v>0</v>
      </c>
      <c r="E248" s="9">
        <v>11</v>
      </c>
      <c r="F248" s="9">
        <v>1</v>
      </c>
      <c r="G248" s="10">
        <f t="shared" si="51"/>
        <v>3.0837004405286344E-2</v>
      </c>
      <c r="H248" s="10" t="str">
        <f t="shared" si="52"/>
        <v/>
      </c>
      <c r="I248" s="10">
        <f t="shared" si="53"/>
        <v>4.0145985401459854E-2</v>
      </c>
      <c r="J248" s="10">
        <f t="shared" si="54"/>
        <v>2.9940119760479044E-3</v>
      </c>
      <c r="K248" s="10">
        <f t="shared" si="57"/>
        <v>0.5714285714285714</v>
      </c>
      <c r="L248" s="10">
        <f t="shared" si="58"/>
        <v>1</v>
      </c>
      <c r="M248" s="10">
        <f t="shared" si="55"/>
        <v>1.7621145374449337E-2</v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9</v>
      </c>
      <c r="D251" s="9">
        <v>0</v>
      </c>
      <c r="E251" s="9">
        <v>6</v>
      </c>
      <c r="F251" s="9">
        <v>0</v>
      </c>
      <c r="G251" s="10">
        <f t="shared" si="51"/>
        <v>3.9647577092511016E-2</v>
      </c>
      <c r="H251" s="10" t="str">
        <f t="shared" si="52"/>
        <v/>
      </c>
      <c r="I251" s="10">
        <f t="shared" si="53"/>
        <v>2.1897810218978103E-2</v>
      </c>
      <c r="J251" s="10" t="str">
        <f t="shared" si="54"/>
        <v/>
      </c>
      <c r="K251" s="10">
        <f t="shared" si="57"/>
        <v>-0.33333333333333331</v>
      </c>
      <c r="L251" s="10" t="str">
        <f t="shared" si="58"/>
        <v xml:space="preserve"> </v>
      </c>
      <c r="M251" s="10">
        <f t="shared" si="55"/>
        <v>-1.3215859030837005E-2</v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0</v>
      </c>
      <c r="D252" s="9">
        <v>3</v>
      </c>
      <c r="E252" s="9">
        <v>0</v>
      </c>
      <c r="F252" s="9">
        <v>3</v>
      </c>
      <c r="G252" s="10" t="str">
        <f t="shared" ref="G252:G283" si="59">+IF(C252=0,"",C252/C$188)</f>
        <v/>
      </c>
      <c r="H252" s="10">
        <f t="shared" ref="H252:H283" si="60">+IF(D252=0,"",D252/D$188)</f>
        <v>1.2552301255230125E-2</v>
      </c>
      <c r="I252" s="10" t="str">
        <f t="shared" ref="I252:I283" si="61">+IF(E252=0,"",E252/E$188)</f>
        <v/>
      </c>
      <c r="J252" s="10">
        <f t="shared" ref="J252:J283" si="62">+IF(F252=0,"",F252/F$188)</f>
        <v>8.9820359281437123E-3</v>
      </c>
      <c r="K252" s="10" t="str">
        <f t="shared" si="57"/>
        <v xml:space="preserve"> </v>
      </c>
      <c r="L252" s="10">
        <f t="shared" si="58"/>
        <v>0</v>
      </c>
      <c r="M252" s="10" t="str">
        <f t="shared" ref="M252:M283" si="63">+IF(OR(AND(G252=""),(K252="")),"",G252*K252)</f>
        <v/>
      </c>
      <c r="N252" s="11">
        <f t="shared" ref="N252:N283" si="64">+IF(OR(AND(H252=""),(L252="")),"",H252*L252)</f>
        <v>0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2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>
        <f t="shared" si="62"/>
        <v>5.9880239520958087E-3</v>
      </c>
      <c r="K254" s="10" t="str">
        <f t="shared" si="65"/>
        <v xml:space="preserve"> </v>
      </c>
      <c r="L254" s="10">
        <f t="shared" si="66"/>
        <v>1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10</v>
      </c>
      <c r="D255" s="9">
        <v>2</v>
      </c>
      <c r="E255" s="9">
        <v>6</v>
      </c>
      <c r="F255" s="9">
        <v>1</v>
      </c>
      <c r="G255" s="10">
        <f t="shared" si="59"/>
        <v>4.405286343612335E-2</v>
      </c>
      <c r="H255" s="10">
        <f t="shared" si="60"/>
        <v>8.368200836820083E-3</v>
      </c>
      <c r="I255" s="10">
        <f t="shared" si="61"/>
        <v>2.1897810218978103E-2</v>
      </c>
      <c r="J255" s="10">
        <f t="shared" si="62"/>
        <v>2.9940119760479044E-3</v>
      </c>
      <c r="K255" s="10">
        <f t="shared" si="65"/>
        <v>-0.4</v>
      </c>
      <c r="L255" s="10">
        <f t="shared" si="66"/>
        <v>-0.5</v>
      </c>
      <c r="M255" s="10">
        <f t="shared" si="63"/>
        <v>-1.7621145374449341E-2</v>
      </c>
      <c r="N255" s="11">
        <f t="shared" si="64"/>
        <v>-4.1841004184100415E-3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0</v>
      </c>
      <c r="F256" s="9">
        <v>0</v>
      </c>
      <c r="G256" s="10" t="str">
        <f t="shared" si="59"/>
        <v/>
      </c>
      <c r="H256" s="10" t="str">
        <f t="shared" si="60"/>
        <v/>
      </c>
      <c r="I256" s="10" t="str">
        <f t="shared" si="61"/>
        <v/>
      </c>
      <c r="J256" s="10" t="str">
        <f t="shared" si="62"/>
        <v/>
      </c>
      <c r="K256" s="10" t="str">
        <f t="shared" si="65"/>
        <v xml:space="preserve"> </v>
      </c>
      <c r="L256" s="10" t="str">
        <f t="shared" si="66"/>
        <v xml:space="preserve"> 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13</v>
      </c>
      <c r="D258" s="9">
        <v>13</v>
      </c>
      <c r="E258" s="9">
        <v>6</v>
      </c>
      <c r="F258" s="9">
        <v>16</v>
      </c>
      <c r="G258" s="10">
        <f t="shared" si="59"/>
        <v>5.7268722466960353E-2</v>
      </c>
      <c r="H258" s="10">
        <f t="shared" si="60"/>
        <v>5.4393305439330547E-2</v>
      </c>
      <c r="I258" s="10">
        <f t="shared" si="61"/>
        <v>2.1897810218978103E-2</v>
      </c>
      <c r="J258" s="10">
        <f t="shared" si="62"/>
        <v>4.790419161676647E-2</v>
      </c>
      <c r="K258" s="10">
        <f t="shared" si="65"/>
        <v>-0.53846153846153844</v>
      </c>
      <c r="L258" s="10">
        <f t="shared" si="66"/>
        <v>0.23076923076923078</v>
      </c>
      <c r="M258" s="10">
        <f t="shared" si="63"/>
        <v>-3.0837004405286344E-2</v>
      </c>
      <c r="N258" s="11">
        <f t="shared" si="64"/>
        <v>1.2552301255230127E-2</v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1</v>
      </c>
      <c r="D261" s="9">
        <v>0</v>
      </c>
      <c r="E261" s="9">
        <v>4</v>
      </c>
      <c r="F261" s="9">
        <v>1</v>
      </c>
      <c r="G261" s="10">
        <f t="shared" si="59"/>
        <v>4.4052863436123352E-3</v>
      </c>
      <c r="H261" s="10" t="str">
        <f t="shared" si="60"/>
        <v/>
      </c>
      <c r="I261" s="10">
        <f t="shared" si="61"/>
        <v>1.4598540145985401E-2</v>
      </c>
      <c r="J261" s="10">
        <f t="shared" si="62"/>
        <v>2.9940119760479044E-3</v>
      </c>
      <c r="K261" s="10">
        <f t="shared" si="65"/>
        <v>3</v>
      </c>
      <c r="L261" s="10">
        <f t="shared" si="66"/>
        <v>1</v>
      </c>
      <c r="M261" s="10">
        <f t="shared" si="63"/>
        <v>1.3215859030837006E-2</v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1</v>
      </c>
      <c r="D262" s="9">
        <v>0</v>
      </c>
      <c r="E262" s="9">
        <v>0</v>
      </c>
      <c r="F262" s="9">
        <v>0</v>
      </c>
      <c r="G262" s="10">
        <f t="shared" si="59"/>
        <v>4.4052863436123352E-3</v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>
        <f t="shared" si="65"/>
        <v>-1</v>
      </c>
      <c r="L262" s="10" t="str">
        <f t="shared" si="66"/>
        <v xml:space="preserve"> </v>
      </c>
      <c r="M262" s="10">
        <f t="shared" si="63"/>
        <v>-4.4052863436123352E-3</v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4</v>
      </c>
      <c r="F263" s="9">
        <v>1</v>
      </c>
      <c r="G263" s="10" t="str">
        <f t="shared" si="59"/>
        <v/>
      </c>
      <c r="H263" s="10" t="str">
        <f t="shared" si="60"/>
        <v/>
      </c>
      <c r="I263" s="10">
        <f t="shared" si="61"/>
        <v>1.4598540145985401E-2</v>
      </c>
      <c r="J263" s="10">
        <f t="shared" si="62"/>
        <v>2.9940119760479044E-3</v>
      </c>
      <c r="K263" s="10">
        <f t="shared" si="65"/>
        <v>1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0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 t="str">
        <f t="shared" si="62"/>
        <v/>
      </c>
      <c r="K265" s="10" t="str">
        <f t="shared" si="65"/>
        <v xml:space="preserve"> </v>
      </c>
      <c r="L265" s="10" t="str">
        <f t="shared" si="66"/>
        <v xml:space="preserve"> 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3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8.9820359281437123E-3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0</v>
      </c>
      <c r="D267" s="9">
        <v>0</v>
      </c>
      <c r="E267" s="9">
        <v>0</v>
      </c>
      <c r="F267" s="9">
        <v>0</v>
      </c>
      <c r="G267" s="10" t="str">
        <f t="shared" si="59"/>
        <v/>
      </c>
      <c r="H267" s="10" t="str">
        <f t="shared" si="60"/>
        <v/>
      </c>
      <c r="I267" s="10" t="str">
        <f t="shared" si="61"/>
        <v/>
      </c>
      <c r="J267" s="10" t="str">
        <f t="shared" si="62"/>
        <v/>
      </c>
      <c r="K267" s="10" t="str">
        <f t="shared" si="65"/>
        <v xml:space="preserve"> </v>
      </c>
      <c r="L267" s="10" t="str">
        <f t="shared" si="66"/>
        <v xml:space="preserve"> </v>
      </c>
      <c r="M267" s="10" t="str">
        <f t="shared" si="63"/>
        <v/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1</v>
      </c>
      <c r="E268" s="9">
        <v>0</v>
      </c>
      <c r="F268" s="9">
        <v>0</v>
      </c>
      <c r="G268" s="10" t="str">
        <f t="shared" si="59"/>
        <v/>
      </c>
      <c r="H268" s="10">
        <f t="shared" si="60"/>
        <v>4.1841004184100415E-3</v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>
        <f t="shared" si="66"/>
        <v>-1</v>
      </c>
      <c r="M268" s="10" t="str">
        <f t="shared" si="63"/>
        <v/>
      </c>
      <c r="N268" s="11">
        <f t="shared" si="64"/>
        <v>-4.1841004184100415E-3</v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2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>
        <f t="shared" si="62"/>
        <v>5.9880239520958087E-3</v>
      </c>
      <c r="K269" s="10" t="str">
        <f t="shared" si="65"/>
        <v xml:space="preserve"> </v>
      </c>
      <c r="L269" s="10">
        <f t="shared" si="66"/>
        <v>1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1</v>
      </c>
      <c r="F270" s="9">
        <v>1</v>
      </c>
      <c r="G270" s="10" t="str">
        <f t="shared" si="59"/>
        <v/>
      </c>
      <c r="H270" s="10" t="str">
        <f t="shared" si="60"/>
        <v/>
      </c>
      <c r="I270" s="10">
        <f t="shared" si="61"/>
        <v>3.6496350364963502E-3</v>
      </c>
      <c r="J270" s="10">
        <f t="shared" si="62"/>
        <v>2.9940119760479044E-3</v>
      </c>
      <c r="K270" s="10">
        <f t="shared" si="65"/>
        <v>1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1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>
        <f t="shared" si="62"/>
        <v>2.9940119760479044E-3</v>
      </c>
      <c r="K272" s="10" t="str">
        <f t="shared" si="65"/>
        <v xml:space="preserve"> </v>
      </c>
      <c r="L272" s="10">
        <f t="shared" si="66"/>
        <v>1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0</v>
      </c>
      <c r="E276" s="9">
        <v>0</v>
      </c>
      <c r="F276" s="9">
        <v>0</v>
      </c>
      <c r="G276" s="10" t="str">
        <f t="shared" si="59"/>
        <v/>
      </c>
      <c r="H276" s="10" t="str">
        <f t="shared" si="60"/>
        <v/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 t="str">
        <f t="shared" si="66"/>
        <v xml:space="preserve"> </v>
      </c>
      <c r="M276" s="10" t="str">
        <f t="shared" si="63"/>
        <v/>
      </c>
      <c r="N276" s="11" t="str">
        <f t="shared" si="64"/>
        <v/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0</v>
      </c>
      <c r="E279" s="9">
        <v>0</v>
      </c>
      <c r="F279" s="9">
        <v>0</v>
      </c>
      <c r="G279" s="10" t="str">
        <f t="shared" si="59"/>
        <v/>
      </c>
      <c r="H279" s="10" t="str">
        <f t="shared" si="60"/>
        <v/>
      </c>
      <c r="I279" s="10" t="str">
        <f t="shared" si="61"/>
        <v/>
      </c>
      <c r="J279" s="10" t="str">
        <f t="shared" si="62"/>
        <v/>
      </c>
      <c r="K279" s="10" t="str">
        <f t="shared" si="65"/>
        <v xml:space="preserve"> </v>
      </c>
      <c r="L279" s="10" t="str">
        <f t="shared" si="66"/>
        <v xml:space="preserve"> </v>
      </c>
      <c r="M279" s="10" t="str">
        <f t="shared" si="63"/>
        <v/>
      </c>
      <c r="N279" s="11" t="str">
        <f t="shared" si="64"/>
        <v/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0</v>
      </c>
      <c r="D281" s="9">
        <v>3</v>
      </c>
      <c r="E281" s="9">
        <v>6</v>
      </c>
      <c r="F281" s="9">
        <v>27</v>
      </c>
      <c r="G281" s="10" t="str">
        <f t="shared" si="59"/>
        <v/>
      </c>
      <c r="H281" s="10">
        <f t="shared" si="60"/>
        <v>1.2552301255230125E-2</v>
      </c>
      <c r="I281" s="10">
        <f t="shared" si="61"/>
        <v>2.1897810218978103E-2</v>
      </c>
      <c r="J281" s="10">
        <f t="shared" si="62"/>
        <v>8.0838323353293412E-2</v>
      </c>
      <c r="K281" s="10">
        <f t="shared" si="65"/>
        <v>1</v>
      </c>
      <c r="L281" s="10">
        <f t="shared" si="66"/>
        <v>8</v>
      </c>
      <c r="M281" s="10" t="str">
        <f t="shared" si="63"/>
        <v/>
      </c>
      <c r="N281" s="11">
        <f t="shared" si="64"/>
        <v>0.100418410041841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2</v>
      </c>
      <c r="F291" s="9">
        <v>3</v>
      </c>
      <c r="G291" s="10" t="str">
        <f t="shared" si="67"/>
        <v/>
      </c>
      <c r="H291" s="10" t="str">
        <f t="shared" si="68"/>
        <v/>
      </c>
      <c r="I291" s="10">
        <f t="shared" si="69"/>
        <v>7.2992700729927005E-3</v>
      </c>
      <c r="J291" s="10">
        <f t="shared" si="70"/>
        <v>8.9820359281437123E-3</v>
      </c>
      <c r="K291" s="10">
        <f t="shared" si="73"/>
        <v>1</v>
      </c>
      <c r="L291" s="10">
        <f t="shared" si="74"/>
        <v>1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7</v>
      </c>
      <c r="D292" s="9">
        <v>3</v>
      </c>
      <c r="E292" s="9">
        <v>1</v>
      </c>
      <c r="F292" s="9">
        <v>4</v>
      </c>
      <c r="G292" s="10">
        <f t="shared" si="67"/>
        <v>3.0837004405286344E-2</v>
      </c>
      <c r="H292" s="10">
        <f t="shared" si="68"/>
        <v>1.2552301255230125E-2</v>
      </c>
      <c r="I292" s="10">
        <f t="shared" si="69"/>
        <v>3.6496350364963502E-3</v>
      </c>
      <c r="J292" s="10">
        <f t="shared" si="70"/>
        <v>1.1976047904191617E-2</v>
      </c>
      <c r="K292" s="10">
        <f t="shared" si="73"/>
        <v>-0.8571428571428571</v>
      </c>
      <c r="L292" s="10">
        <f t="shared" si="74"/>
        <v>0.33333333333333331</v>
      </c>
      <c r="M292" s="10">
        <f t="shared" si="71"/>
        <v>-2.6431718061674006E-2</v>
      </c>
      <c r="N292" s="11">
        <f t="shared" si="72"/>
        <v>4.1841004184100415E-3</v>
      </c>
    </row>
    <row r="293" spans="1:14" ht="25.5" x14ac:dyDescent="0.2">
      <c r="A293" s="8"/>
      <c r="B293" s="26" t="s">
        <v>273</v>
      </c>
      <c r="C293" s="23">
        <v>3</v>
      </c>
      <c r="D293" s="9">
        <v>0</v>
      </c>
      <c r="E293" s="9">
        <v>39</v>
      </c>
      <c r="F293" s="9">
        <v>43</v>
      </c>
      <c r="G293" s="10">
        <f t="shared" si="67"/>
        <v>1.3215859030837005E-2</v>
      </c>
      <c r="H293" s="10" t="str">
        <f t="shared" si="68"/>
        <v/>
      </c>
      <c r="I293" s="10">
        <f t="shared" si="69"/>
        <v>0.14233576642335766</v>
      </c>
      <c r="J293" s="10">
        <f t="shared" si="70"/>
        <v>0.12874251497005987</v>
      </c>
      <c r="K293" s="10">
        <f t="shared" si="73"/>
        <v>12</v>
      </c>
      <c r="L293" s="10">
        <f t="shared" si="74"/>
        <v>1</v>
      </c>
      <c r="M293" s="10">
        <f t="shared" si="71"/>
        <v>0.15859030837004406</v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1</v>
      </c>
      <c r="D294" s="9">
        <v>0</v>
      </c>
      <c r="E294" s="9">
        <v>1</v>
      </c>
      <c r="F294" s="9">
        <v>3</v>
      </c>
      <c r="G294" s="10">
        <f t="shared" si="67"/>
        <v>4.4052863436123352E-3</v>
      </c>
      <c r="H294" s="10" t="str">
        <f t="shared" si="68"/>
        <v/>
      </c>
      <c r="I294" s="10">
        <f t="shared" si="69"/>
        <v>3.6496350364963502E-3</v>
      </c>
      <c r="J294" s="10">
        <f t="shared" si="70"/>
        <v>8.9820359281437123E-3</v>
      </c>
      <c r="K294" s="10">
        <f t="shared" si="73"/>
        <v>0</v>
      </c>
      <c r="L294" s="10">
        <f t="shared" si="74"/>
        <v>1</v>
      </c>
      <c r="M294" s="10">
        <f t="shared" si="71"/>
        <v>0</v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1</v>
      </c>
      <c r="F295" s="9">
        <v>0</v>
      </c>
      <c r="G295" s="10" t="str">
        <f t="shared" si="67"/>
        <v/>
      </c>
      <c r="H295" s="10" t="str">
        <f t="shared" si="68"/>
        <v/>
      </c>
      <c r="I295" s="10">
        <f t="shared" si="69"/>
        <v>3.6496350364963502E-3</v>
      </c>
      <c r="J295" s="10" t="str">
        <f t="shared" si="70"/>
        <v/>
      </c>
      <c r="K295" s="10">
        <f t="shared" si="73"/>
        <v>1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1</v>
      </c>
      <c r="F297" s="9">
        <v>0</v>
      </c>
      <c r="G297" s="10" t="str">
        <f t="shared" si="67"/>
        <v/>
      </c>
      <c r="H297" s="10" t="str">
        <f t="shared" si="68"/>
        <v/>
      </c>
      <c r="I297" s="10">
        <f t="shared" si="69"/>
        <v>3.6496350364963502E-3</v>
      </c>
      <c r="J297" s="10" t="str">
        <f t="shared" si="70"/>
        <v/>
      </c>
      <c r="K297" s="10">
        <f t="shared" si="73"/>
        <v>1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2</v>
      </c>
      <c r="F299" s="9">
        <v>1</v>
      </c>
      <c r="G299" s="10" t="str">
        <f t="shared" si="67"/>
        <v/>
      </c>
      <c r="H299" s="10" t="str">
        <f t="shared" si="68"/>
        <v/>
      </c>
      <c r="I299" s="10">
        <f t="shared" si="69"/>
        <v>7.2992700729927005E-3</v>
      </c>
      <c r="J299" s="10">
        <f t="shared" si="70"/>
        <v>2.9940119760479044E-3</v>
      </c>
      <c r="K299" s="10">
        <f t="shared" si="73"/>
        <v>1</v>
      </c>
      <c r="L299" s="10">
        <f t="shared" si="74"/>
        <v>1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1</v>
      </c>
      <c r="E300" s="9">
        <v>1</v>
      </c>
      <c r="F300" s="9">
        <v>1</v>
      </c>
      <c r="G300" s="10" t="str">
        <f t="shared" si="67"/>
        <v/>
      </c>
      <c r="H300" s="10">
        <f t="shared" si="68"/>
        <v>4.1841004184100415E-3</v>
      </c>
      <c r="I300" s="10">
        <f t="shared" si="69"/>
        <v>3.6496350364963502E-3</v>
      </c>
      <c r="J300" s="10">
        <f t="shared" si="70"/>
        <v>2.9940119760479044E-3</v>
      </c>
      <c r="K300" s="10">
        <f t="shared" si="73"/>
        <v>1</v>
      </c>
      <c r="L300" s="10">
        <f t="shared" si="74"/>
        <v>0</v>
      </c>
      <c r="M300" s="10" t="str">
        <f t="shared" si="71"/>
        <v/>
      </c>
      <c r="N300" s="11">
        <f t="shared" si="72"/>
        <v>0</v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1</v>
      </c>
      <c r="D304" s="9">
        <v>0</v>
      </c>
      <c r="E304" s="9">
        <v>0</v>
      </c>
      <c r="F304" s="9">
        <v>0</v>
      </c>
      <c r="G304" s="10">
        <f t="shared" si="67"/>
        <v>4.4052863436123352E-3</v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>
        <f t="shared" si="73"/>
        <v>-1</v>
      </c>
      <c r="L304" s="10" t="str">
        <f t="shared" si="74"/>
        <v xml:space="preserve"> </v>
      </c>
      <c r="M304" s="10">
        <f t="shared" si="71"/>
        <v>-4.4052863436123352E-3</v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0</v>
      </c>
      <c r="D305" s="9">
        <v>0</v>
      </c>
      <c r="E305" s="9">
        <v>0</v>
      </c>
      <c r="F305" s="9">
        <v>0</v>
      </c>
      <c r="G305" s="10" t="str">
        <f t="shared" si="67"/>
        <v/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 t="str">
        <f t="shared" si="73"/>
        <v xml:space="preserve"> </v>
      </c>
      <c r="L305" s="10" t="str">
        <f t="shared" si="74"/>
        <v xml:space="preserve"> </v>
      </c>
      <c r="M305" s="10" t="str">
        <f t="shared" si="71"/>
        <v/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5</v>
      </c>
      <c r="D306" s="9">
        <v>7</v>
      </c>
      <c r="E306" s="9">
        <v>23</v>
      </c>
      <c r="F306" s="9">
        <v>12</v>
      </c>
      <c r="G306" s="10">
        <f t="shared" si="67"/>
        <v>2.2026431718061675E-2</v>
      </c>
      <c r="H306" s="10">
        <f t="shared" si="68"/>
        <v>2.9288702928870293E-2</v>
      </c>
      <c r="I306" s="10">
        <f t="shared" si="69"/>
        <v>8.3941605839416053E-2</v>
      </c>
      <c r="J306" s="10">
        <f t="shared" si="70"/>
        <v>3.5928143712574849E-2</v>
      </c>
      <c r="K306" s="10">
        <f t="shared" si="73"/>
        <v>3.6</v>
      </c>
      <c r="L306" s="10">
        <f t="shared" si="74"/>
        <v>0.7142857142857143</v>
      </c>
      <c r="M306" s="10">
        <f t="shared" si="71"/>
        <v>7.9295154185022032E-2</v>
      </c>
      <c r="N306" s="11">
        <f t="shared" si="72"/>
        <v>2.0920502092050208E-2</v>
      </c>
    </row>
    <row r="307" spans="1:14" x14ac:dyDescent="0.2">
      <c r="A307" s="8"/>
      <c r="B307" s="26" t="s">
        <v>287</v>
      </c>
      <c r="C307" s="23">
        <v>0</v>
      </c>
      <c r="D307" s="9">
        <v>1</v>
      </c>
      <c r="E307" s="9">
        <v>0</v>
      </c>
      <c r="F307" s="9">
        <v>1</v>
      </c>
      <c r="G307" s="10" t="str">
        <f t="shared" si="67"/>
        <v/>
      </c>
      <c r="H307" s="10">
        <f t="shared" si="68"/>
        <v>4.1841004184100415E-3</v>
      </c>
      <c r="I307" s="10" t="str">
        <f t="shared" si="69"/>
        <v/>
      </c>
      <c r="J307" s="10">
        <f t="shared" si="70"/>
        <v>2.9940119760479044E-3</v>
      </c>
      <c r="K307" s="10" t="str">
        <f t="shared" si="73"/>
        <v xml:space="preserve"> </v>
      </c>
      <c r="L307" s="10">
        <f t="shared" si="74"/>
        <v>0</v>
      </c>
      <c r="M307" s="10" t="str">
        <f t="shared" si="71"/>
        <v/>
      </c>
      <c r="N307" s="11">
        <f t="shared" si="72"/>
        <v>0</v>
      </c>
    </row>
    <row r="308" spans="1:14" x14ac:dyDescent="0.2">
      <c r="A308" s="8"/>
      <c r="B308" s="26" t="s">
        <v>288</v>
      </c>
      <c r="C308" s="23">
        <v>0</v>
      </c>
      <c r="D308" s="9">
        <v>2</v>
      </c>
      <c r="E308" s="9">
        <v>0</v>
      </c>
      <c r="F308" s="9">
        <v>0</v>
      </c>
      <c r="G308" s="10" t="str">
        <f t="shared" si="67"/>
        <v/>
      </c>
      <c r="H308" s="10">
        <f t="shared" si="68"/>
        <v>8.368200836820083E-3</v>
      </c>
      <c r="I308" s="10" t="str">
        <f t="shared" si="69"/>
        <v/>
      </c>
      <c r="J308" s="10" t="str">
        <f t="shared" si="70"/>
        <v/>
      </c>
      <c r="K308" s="10" t="str">
        <f t="shared" si="73"/>
        <v xml:space="preserve"> </v>
      </c>
      <c r="L308" s="10">
        <f t="shared" si="74"/>
        <v>-1</v>
      </c>
      <c r="M308" s="10" t="str">
        <f t="shared" si="71"/>
        <v/>
      </c>
      <c r="N308" s="11">
        <f t="shared" si="72"/>
        <v>-8.368200836820083E-3</v>
      </c>
    </row>
    <row r="309" spans="1:14" x14ac:dyDescent="0.2">
      <c r="A309" s="8"/>
      <c r="B309" s="26" t="s">
        <v>289</v>
      </c>
      <c r="C309" s="23">
        <v>2</v>
      </c>
      <c r="D309" s="9">
        <v>1</v>
      </c>
      <c r="E309" s="9">
        <v>1</v>
      </c>
      <c r="F309" s="9">
        <v>1</v>
      </c>
      <c r="G309" s="10">
        <f t="shared" si="67"/>
        <v>8.8105726872246704E-3</v>
      </c>
      <c r="H309" s="10">
        <f t="shared" si="68"/>
        <v>4.1841004184100415E-3</v>
      </c>
      <c r="I309" s="10">
        <f t="shared" si="69"/>
        <v>3.6496350364963502E-3</v>
      </c>
      <c r="J309" s="10">
        <f t="shared" si="70"/>
        <v>2.9940119760479044E-3</v>
      </c>
      <c r="K309" s="10">
        <f t="shared" si="73"/>
        <v>-0.5</v>
      </c>
      <c r="L309" s="10">
        <f t="shared" si="74"/>
        <v>0</v>
      </c>
      <c r="M309" s="10">
        <f t="shared" si="71"/>
        <v>-4.4052863436123352E-3</v>
      </c>
      <c r="N309" s="11">
        <f t="shared" si="72"/>
        <v>0</v>
      </c>
    </row>
    <row r="310" spans="1:14" x14ac:dyDescent="0.2">
      <c r="A310" s="8"/>
      <c r="B310" s="26" t="s">
        <v>290</v>
      </c>
      <c r="C310" s="23">
        <v>0</v>
      </c>
      <c r="D310" s="9">
        <v>2</v>
      </c>
      <c r="E310" s="9">
        <v>0</v>
      </c>
      <c r="F310" s="9">
        <v>0</v>
      </c>
      <c r="G310" s="10" t="str">
        <f t="shared" si="67"/>
        <v/>
      </c>
      <c r="H310" s="10">
        <f t="shared" si="68"/>
        <v>8.368200836820083E-3</v>
      </c>
      <c r="I310" s="10" t="str">
        <f t="shared" si="69"/>
        <v/>
      </c>
      <c r="J310" s="10" t="str">
        <f t="shared" si="70"/>
        <v/>
      </c>
      <c r="K310" s="10" t="str">
        <f t="shared" si="73"/>
        <v xml:space="preserve"> </v>
      </c>
      <c r="L310" s="10">
        <f t="shared" si="74"/>
        <v>-1</v>
      </c>
      <c r="M310" s="10" t="str">
        <f t="shared" si="71"/>
        <v/>
      </c>
      <c r="N310" s="11">
        <f t="shared" si="72"/>
        <v>-8.368200836820083E-3</v>
      </c>
    </row>
    <row r="311" spans="1:14" ht="25.5" x14ac:dyDescent="0.2">
      <c r="A311" s="8"/>
      <c r="B311" s="26" t="s">
        <v>291</v>
      </c>
      <c r="C311" s="23">
        <v>5</v>
      </c>
      <c r="D311" s="9">
        <v>1</v>
      </c>
      <c r="E311" s="9">
        <v>1</v>
      </c>
      <c r="F311" s="9">
        <v>0</v>
      </c>
      <c r="G311" s="10">
        <f t="shared" si="67"/>
        <v>2.2026431718061675E-2</v>
      </c>
      <c r="H311" s="10">
        <f t="shared" si="68"/>
        <v>4.1841004184100415E-3</v>
      </c>
      <c r="I311" s="10">
        <f t="shared" si="69"/>
        <v>3.6496350364963502E-3</v>
      </c>
      <c r="J311" s="10" t="str">
        <f t="shared" si="70"/>
        <v/>
      </c>
      <c r="K311" s="10">
        <f t="shared" si="73"/>
        <v>-0.8</v>
      </c>
      <c r="L311" s="10">
        <f t="shared" si="74"/>
        <v>-1</v>
      </c>
      <c r="M311" s="10">
        <f t="shared" si="71"/>
        <v>-1.7621145374449341E-2</v>
      </c>
      <c r="N311" s="11">
        <f t="shared" si="72"/>
        <v>-4.1841004184100415E-3</v>
      </c>
    </row>
    <row r="312" spans="1:14" x14ac:dyDescent="0.2">
      <c r="A312" s="8"/>
      <c r="B312" s="26" t="s">
        <v>292</v>
      </c>
      <c r="C312" s="23">
        <v>1</v>
      </c>
      <c r="D312" s="9">
        <v>1</v>
      </c>
      <c r="E312" s="9">
        <v>4</v>
      </c>
      <c r="F312" s="9">
        <v>12</v>
      </c>
      <c r="G312" s="10">
        <f t="shared" si="67"/>
        <v>4.4052863436123352E-3</v>
      </c>
      <c r="H312" s="10">
        <f t="shared" si="68"/>
        <v>4.1841004184100415E-3</v>
      </c>
      <c r="I312" s="10">
        <f t="shared" si="69"/>
        <v>1.4598540145985401E-2</v>
      </c>
      <c r="J312" s="10">
        <f t="shared" si="70"/>
        <v>3.5928143712574849E-2</v>
      </c>
      <c r="K312" s="10">
        <f t="shared" si="73"/>
        <v>3</v>
      </c>
      <c r="L312" s="10">
        <f t="shared" si="74"/>
        <v>11</v>
      </c>
      <c r="M312" s="10">
        <f t="shared" si="71"/>
        <v>1.3215859030837006E-2</v>
      </c>
      <c r="N312" s="11">
        <f t="shared" si="72"/>
        <v>4.6025104602510455E-2</v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2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7.2992700729927005E-3</v>
      </c>
      <c r="J316" s="10">
        <f t="shared" ref="J316:J347" si="78">+IF(F316=0,"",F316/F$188)</f>
        <v>2.9940119760479044E-3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1</v>
      </c>
      <c r="D318" s="9">
        <v>2</v>
      </c>
      <c r="E318" s="9">
        <v>0</v>
      </c>
      <c r="F318" s="9">
        <v>1</v>
      </c>
      <c r="G318" s="10">
        <f t="shared" si="75"/>
        <v>4.4052863436123352E-3</v>
      </c>
      <c r="H318" s="10">
        <f t="shared" si="76"/>
        <v>8.368200836820083E-3</v>
      </c>
      <c r="I318" s="10" t="str">
        <f t="shared" si="77"/>
        <v/>
      </c>
      <c r="J318" s="10">
        <f t="shared" si="78"/>
        <v>2.9940119760479044E-3</v>
      </c>
      <c r="K318" s="10">
        <f t="shared" si="81"/>
        <v>-1</v>
      </c>
      <c r="L318" s="10">
        <f t="shared" si="82"/>
        <v>-0.5</v>
      </c>
      <c r="M318" s="10">
        <f t="shared" si="79"/>
        <v>-4.4052863436123352E-3</v>
      </c>
      <c r="N318" s="11">
        <f t="shared" si="80"/>
        <v>-4.1841004184100415E-3</v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1</v>
      </c>
      <c r="D320" s="9">
        <v>0</v>
      </c>
      <c r="E320" s="9">
        <v>2</v>
      </c>
      <c r="F320" s="9">
        <v>4</v>
      </c>
      <c r="G320" s="10">
        <f t="shared" si="75"/>
        <v>4.4052863436123352E-3</v>
      </c>
      <c r="H320" s="10" t="str">
        <f t="shared" si="76"/>
        <v/>
      </c>
      <c r="I320" s="10">
        <f t="shared" si="77"/>
        <v>7.2992700729927005E-3</v>
      </c>
      <c r="J320" s="10">
        <f t="shared" si="78"/>
        <v>1.1976047904191617E-2</v>
      </c>
      <c r="K320" s="10">
        <f t="shared" si="81"/>
        <v>1</v>
      </c>
      <c r="L320" s="10">
        <f t="shared" si="82"/>
        <v>1</v>
      </c>
      <c r="M320" s="10">
        <f t="shared" si="79"/>
        <v>4.4052863436123352E-3</v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2</v>
      </c>
      <c r="D321" s="9">
        <v>2</v>
      </c>
      <c r="E321" s="9">
        <v>6</v>
      </c>
      <c r="F321" s="9">
        <v>9</v>
      </c>
      <c r="G321" s="10">
        <f t="shared" si="75"/>
        <v>8.8105726872246704E-3</v>
      </c>
      <c r="H321" s="10">
        <f t="shared" si="76"/>
        <v>8.368200836820083E-3</v>
      </c>
      <c r="I321" s="10">
        <f t="shared" si="77"/>
        <v>2.1897810218978103E-2</v>
      </c>
      <c r="J321" s="10">
        <f t="shared" si="78"/>
        <v>2.6946107784431138E-2</v>
      </c>
      <c r="K321" s="10">
        <f t="shared" si="81"/>
        <v>2</v>
      </c>
      <c r="L321" s="10">
        <f t="shared" si="82"/>
        <v>3.5</v>
      </c>
      <c r="M321" s="10">
        <f t="shared" si="79"/>
        <v>1.7621145374449341E-2</v>
      </c>
      <c r="N321" s="11">
        <f t="shared" si="80"/>
        <v>2.928870292887029E-2</v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0</v>
      </c>
      <c r="E323" s="9">
        <v>0</v>
      </c>
      <c r="F323" s="9">
        <v>0</v>
      </c>
      <c r="G323" s="10" t="str">
        <f t="shared" si="75"/>
        <v/>
      </c>
      <c r="H323" s="10" t="str">
        <f t="shared" si="76"/>
        <v/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 t="str">
        <f t="shared" si="82"/>
        <v xml:space="preserve"> </v>
      </c>
      <c r="M323" s="10" t="str">
        <f t="shared" si="79"/>
        <v/>
      </c>
      <c r="N323" s="11" t="str">
        <f t="shared" si="80"/>
        <v/>
      </c>
    </row>
    <row r="324" spans="1:14" x14ac:dyDescent="0.2">
      <c r="A324" s="8"/>
      <c r="B324" s="26" t="s">
        <v>304</v>
      </c>
      <c r="C324" s="23">
        <v>0</v>
      </c>
      <c r="D324" s="9">
        <v>2</v>
      </c>
      <c r="E324" s="9">
        <v>3</v>
      </c>
      <c r="F324" s="9">
        <v>0</v>
      </c>
      <c r="G324" s="10" t="str">
        <f t="shared" si="75"/>
        <v/>
      </c>
      <c r="H324" s="10">
        <f t="shared" si="76"/>
        <v>8.368200836820083E-3</v>
      </c>
      <c r="I324" s="10">
        <f t="shared" si="77"/>
        <v>1.0948905109489052E-2</v>
      </c>
      <c r="J324" s="10" t="str">
        <f t="shared" si="78"/>
        <v/>
      </c>
      <c r="K324" s="10">
        <f t="shared" si="81"/>
        <v>1</v>
      </c>
      <c r="L324" s="10">
        <f t="shared" si="82"/>
        <v>-1</v>
      </c>
      <c r="M324" s="10" t="str">
        <f t="shared" si="79"/>
        <v/>
      </c>
      <c r="N324" s="11">
        <f t="shared" si="80"/>
        <v>-8.368200836820083E-3</v>
      </c>
    </row>
    <row r="325" spans="1:14" x14ac:dyDescent="0.2">
      <c r="A325" s="8"/>
      <c r="B325" s="26" t="s">
        <v>305</v>
      </c>
      <c r="C325" s="23">
        <v>0</v>
      </c>
      <c r="D325" s="9">
        <v>0</v>
      </c>
      <c r="E325" s="9">
        <v>0</v>
      </c>
      <c r="F325" s="9">
        <v>0</v>
      </c>
      <c r="G325" s="10" t="str">
        <f t="shared" si="75"/>
        <v/>
      </c>
      <c r="H325" s="10" t="str">
        <f t="shared" si="76"/>
        <v/>
      </c>
      <c r="I325" s="10" t="str">
        <f t="shared" si="77"/>
        <v/>
      </c>
      <c r="J325" s="10" t="str">
        <f t="shared" si="78"/>
        <v/>
      </c>
      <c r="K325" s="10" t="str">
        <f t="shared" si="81"/>
        <v xml:space="preserve"> </v>
      </c>
      <c r="L325" s="10" t="str">
        <f t="shared" si="82"/>
        <v xml:space="preserve"> </v>
      </c>
      <c r="M325" s="10" t="str">
        <f t="shared" si="79"/>
        <v/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0</v>
      </c>
      <c r="E326" s="9">
        <v>0</v>
      </c>
      <c r="F326" s="9">
        <v>0</v>
      </c>
      <c r="G326" s="10" t="str">
        <f t="shared" si="75"/>
        <v/>
      </c>
      <c r="H326" s="10" t="str">
        <f t="shared" si="76"/>
        <v/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 t="str">
        <f t="shared" si="82"/>
        <v xml:space="preserve"> </v>
      </c>
      <c r="M326" s="10" t="str">
        <f t="shared" si="79"/>
        <v/>
      </c>
      <c r="N326" s="11" t="str">
        <f t="shared" si="80"/>
        <v/>
      </c>
    </row>
    <row r="327" spans="1:14" x14ac:dyDescent="0.2">
      <c r="A327" s="8"/>
      <c r="B327" s="26" t="s">
        <v>307</v>
      </c>
      <c r="C327" s="23">
        <v>0</v>
      </c>
      <c r="D327" s="9">
        <v>1</v>
      </c>
      <c r="E327" s="9">
        <v>1</v>
      </c>
      <c r="F327" s="9">
        <v>3</v>
      </c>
      <c r="G327" s="10" t="str">
        <f t="shared" si="75"/>
        <v/>
      </c>
      <c r="H327" s="10">
        <f t="shared" si="76"/>
        <v>4.1841004184100415E-3</v>
      </c>
      <c r="I327" s="10">
        <f t="shared" si="77"/>
        <v>3.6496350364963502E-3</v>
      </c>
      <c r="J327" s="10">
        <f t="shared" si="78"/>
        <v>8.9820359281437123E-3</v>
      </c>
      <c r="K327" s="10">
        <f t="shared" si="81"/>
        <v>1</v>
      </c>
      <c r="L327" s="10">
        <f t="shared" si="82"/>
        <v>2</v>
      </c>
      <c r="M327" s="10" t="str">
        <f t="shared" si="79"/>
        <v/>
      </c>
      <c r="N327" s="11">
        <f t="shared" si="80"/>
        <v>8.368200836820083E-3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1</v>
      </c>
      <c r="E332" s="9">
        <v>0</v>
      </c>
      <c r="F332" s="9">
        <v>3</v>
      </c>
      <c r="G332" s="10" t="str">
        <f t="shared" si="75"/>
        <v/>
      </c>
      <c r="H332" s="10">
        <f t="shared" si="76"/>
        <v>4.1841004184100415E-3</v>
      </c>
      <c r="I332" s="10" t="str">
        <f t="shared" si="77"/>
        <v/>
      </c>
      <c r="J332" s="10">
        <f t="shared" si="78"/>
        <v>8.9820359281437123E-3</v>
      </c>
      <c r="K332" s="10" t="str">
        <f t="shared" si="81"/>
        <v xml:space="preserve"> </v>
      </c>
      <c r="L332" s="10">
        <f t="shared" si="82"/>
        <v>2</v>
      </c>
      <c r="M332" s="10" t="str">
        <f t="shared" si="79"/>
        <v/>
      </c>
      <c r="N332" s="11">
        <f t="shared" si="80"/>
        <v>8.368200836820083E-3</v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2</v>
      </c>
      <c r="E336" s="9">
        <v>0</v>
      </c>
      <c r="F336" s="9">
        <v>3</v>
      </c>
      <c r="G336" s="10" t="str">
        <f t="shared" si="75"/>
        <v/>
      </c>
      <c r="H336" s="10">
        <f t="shared" si="76"/>
        <v>8.368200836820083E-3</v>
      </c>
      <c r="I336" s="10" t="str">
        <f t="shared" si="77"/>
        <v/>
      </c>
      <c r="J336" s="10">
        <f t="shared" si="78"/>
        <v>8.9820359281437123E-3</v>
      </c>
      <c r="K336" s="10" t="str">
        <f t="shared" si="81"/>
        <v xml:space="preserve"> </v>
      </c>
      <c r="L336" s="10">
        <f t="shared" si="82"/>
        <v>0.5</v>
      </c>
      <c r="M336" s="10" t="str">
        <f t="shared" si="79"/>
        <v/>
      </c>
      <c r="N336" s="11">
        <f t="shared" si="80"/>
        <v>4.1841004184100415E-3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1</v>
      </c>
      <c r="D338" s="9">
        <v>8</v>
      </c>
      <c r="E338" s="9">
        <v>0</v>
      </c>
      <c r="F338" s="9">
        <v>16</v>
      </c>
      <c r="G338" s="10">
        <f t="shared" si="75"/>
        <v>4.4052863436123352E-3</v>
      </c>
      <c r="H338" s="10">
        <f t="shared" si="76"/>
        <v>3.3472803347280332E-2</v>
      </c>
      <c r="I338" s="10" t="str">
        <f t="shared" si="77"/>
        <v/>
      </c>
      <c r="J338" s="10">
        <f t="shared" si="78"/>
        <v>4.790419161676647E-2</v>
      </c>
      <c r="K338" s="10">
        <f t="shared" si="81"/>
        <v>-1</v>
      </c>
      <c r="L338" s="10">
        <f t="shared" si="82"/>
        <v>1</v>
      </c>
      <c r="M338" s="10">
        <f t="shared" si="79"/>
        <v>-4.4052863436123352E-3</v>
      </c>
      <c r="N338" s="11">
        <f t="shared" si="80"/>
        <v>3.3472803347280332E-2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1</v>
      </c>
      <c r="D340" s="9">
        <v>0</v>
      </c>
      <c r="E340" s="9">
        <v>0</v>
      </c>
      <c r="F340" s="9">
        <v>2</v>
      </c>
      <c r="G340" s="10">
        <f t="shared" si="75"/>
        <v>4.4052863436123352E-3</v>
      </c>
      <c r="H340" s="10" t="str">
        <f t="shared" si="76"/>
        <v/>
      </c>
      <c r="I340" s="10" t="str">
        <f t="shared" si="77"/>
        <v/>
      </c>
      <c r="J340" s="10">
        <f t="shared" si="78"/>
        <v>5.9880239520958087E-3</v>
      </c>
      <c r="K340" s="10">
        <f t="shared" si="81"/>
        <v>-1</v>
      </c>
      <c r="L340" s="10">
        <f t="shared" si="82"/>
        <v>1</v>
      </c>
      <c r="M340" s="10">
        <f t="shared" si="79"/>
        <v>-4.4052863436123352E-3</v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0</v>
      </c>
      <c r="E343" s="9">
        <v>0</v>
      </c>
      <c r="F343" s="9">
        <v>0</v>
      </c>
      <c r="G343" s="10" t="str">
        <f t="shared" si="75"/>
        <v/>
      </c>
      <c r="H343" s="10" t="str">
        <f t="shared" si="76"/>
        <v/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 t="str">
        <f t="shared" si="82"/>
        <v xml:space="preserve"> </v>
      </c>
      <c r="M343" s="10" t="str">
        <f t="shared" si="79"/>
        <v/>
      </c>
      <c r="N343" s="11" t="str">
        <f t="shared" si="80"/>
        <v/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7</v>
      </c>
      <c r="D347" s="9">
        <v>0</v>
      </c>
      <c r="E347" s="9">
        <v>4</v>
      </c>
      <c r="F347" s="9">
        <v>1</v>
      </c>
      <c r="G347" s="10">
        <f t="shared" si="75"/>
        <v>3.0837004405286344E-2</v>
      </c>
      <c r="H347" s="10" t="str">
        <f t="shared" si="76"/>
        <v/>
      </c>
      <c r="I347" s="10">
        <f t="shared" si="77"/>
        <v>1.4598540145985401E-2</v>
      </c>
      <c r="J347" s="10">
        <f t="shared" si="78"/>
        <v>2.9940119760479044E-3</v>
      </c>
      <c r="K347" s="10">
        <f t="shared" si="81"/>
        <v>-0.42857142857142855</v>
      </c>
      <c r="L347" s="10">
        <f t="shared" si="82"/>
        <v>1</v>
      </c>
      <c r="M347" s="10">
        <f t="shared" si="79"/>
        <v>-1.3215859030837003E-2</v>
      </c>
      <c r="N347" s="11" t="str">
        <f t="shared" si="80"/>
        <v/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3.6496350364963502E-3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0</v>
      </c>
      <c r="F354" s="9">
        <v>0</v>
      </c>
      <c r="G354" s="10" t="str">
        <f t="shared" si="83"/>
        <v/>
      </c>
      <c r="H354" s="10" t="str">
        <f t="shared" si="84"/>
        <v/>
      </c>
      <c r="I354" s="10" t="str">
        <f t="shared" si="85"/>
        <v/>
      </c>
      <c r="J354" s="10" t="str">
        <f t="shared" si="86"/>
        <v/>
      </c>
      <c r="K354" s="10" t="str">
        <f t="shared" si="89"/>
        <v xml:space="preserve"> </v>
      </c>
      <c r="L354" s="10" t="str">
        <f t="shared" si="90"/>
        <v xml:space="preserve"> 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4.1841004184100415E-3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-4.1841004184100415E-3</v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3</v>
      </c>
      <c r="F359" s="9">
        <v>0</v>
      </c>
      <c r="G359" s="10" t="str">
        <f t="shared" si="83"/>
        <v/>
      </c>
      <c r="H359" s="10" t="str">
        <f t="shared" si="84"/>
        <v/>
      </c>
      <c r="I359" s="10">
        <f t="shared" si="85"/>
        <v>1.0948905109489052E-2</v>
      </c>
      <c r="J359" s="10" t="str">
        <f t="shared" si="86"/>
        <v/>
      </c>
      <c r="K359" s="10">
        <f t="shared" si="89"/>
        <v>1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0</v>
      </c>
      <c r="E361" s="9">
        <v>0</v>
      </c>
      <c r="F361" s="9">
        <v>0</v>
      </c>
      <c r="G361" s="10" t="str">
        <f t="shared" si="83"/>
        <v/>
      </c>
      <c r="H361" s="10" t="str">
        <f t="shared" si="84"/>
        <v/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 t="str">
        <f t="shared" si="90"/>
        <v xml:space="preserve"> </v>
      </c>
      <c r="M361" s="10" t="str">
        <f t="shared" si="87"/>
        <v/>
      </c>
      <c r="N361" s="11" t="str">
        <f t="shared" si="88"/>
        <v/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669</v>
      </c>
      <c r="D371" s="20">
        <f>SUM(D372:D604)</f>
        <v>842</v>
      </c>
      <c r="E371" s="19">
        <f>SUM(E372:E604)</f>
        <v>805</v>
      </c>
      <c r="F371" s="20">
        <f>SUM(F372:F604)</f>
        <v>1014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0.20328849028400597</v>
      </c>
      <c r="L371" s="22">
        <f>+IF(AND(D371=0,F371=0),"",IF(D371=0,1,IF(F371=0,-1,(F371-D371)/D371)))</f>
        <v>0.20427553444180521</v>
      </c>
      <c r="M371" s="21">
        <f t="shared" ref="M371:M434" si="95">+IF(OR(AND(G371=""),(K371="")),"",G371*K371)</f>
        <v>0.20328849028400597</v>
      </c>
      <c r="N371" s="22">
        <f t="shared" ref="N371:N434" si="96">+IF(OR(AND(H371=""),(L371="")),"",H371*L371)</f>
        <v>0.20427553444180521</v>
      </c>
    </row>
    <row r="372" spans="1:14" x14ac:dyDescent="0.2">
      <c r="A372" s="8"/>
      <c r="B372" s="25" t="s">
        <v>344</v>
      </c>
      <c r="C372" s="31">
        <v>10</v>
      </c>
      <c r="D372" s="28">
        <v>0</v>
      </c>
      <c r="E372" s="28">
        <v>9</v>
      </c>
      <c r="F372" s="28">
        <v>1</v>
      </c>
      <c r="G372" s="29">
        <f t="shared" si="91"/>
        <v>1.4947683109118086E-2</v>
      </c>
      <c r="H372" s="29" t="str">
        <f t="shared" si="92"/>
        <v/>
      </c>
      <c r="I372" s="29">
        <f t="shared" si="93"/>
        <v>1.1180124223602485E-2</v>
      </c>
      <c r="J372" s="29">
        <f t="shared" si="94"/>
        <v>9.8619329388560163E-4</v>
      </c>
      <c r="K372" s="29">
        <f t="shared" ref="K372:K435" si="97">+IF(AND(C372=0,E372=0)," ",IF(C372=0,1,IF(E372=0,-1,(E372-C372)/C372)))</f>
        <v>-0.1</v>
      </c>
      <c r="L372" s="29">
        <f t="shared" ref="L372:L435" si="98">+IF(AND(D372=0,F372=0)," ",IF(D372=0,1,IF(F372=0,-1,(F372-D372)/D372)))</f>
        <v>1</v>
      </c>
      <c r="M372" s="29">
        <f t="shared" si="95"/>
        <v>-1.4947683109118087E-3</v>
      </c>
      <c r="N372" s="30" t="str">
        <f t="shared" si="96"/>
        <v/>
      </c>
    </row>
    <row r="373" spans="1:14" x14ac:dyDescent="0.2">
      <c r="A373" s="8"/>
      <c r="B373" s="26" t="s">
        <v>345</v>
      </c>
      <c r="C373" s="23">
        <v>2</v>
      </c>
      <c r="D373" s="9">
        <v>0</v>
      </c>
      <c r="E373" s="9">
        <v>4</v>
      </c>
      <c r="F373" s="9">
        <v>0</v>
      </c>
      <c r="G373" s="10">
        <f t="shared" si="91"/>
        <v>2.9895366218236174E-3</v>
      </c>
      <c r="H373" s="10" t="str">
        <f t="shared" si="92"/>
        <v/>
      </c>
      <c r="I373" s="10">
        <f t="shared" si="93"/>
        <v>4.9689440993788822E-3</v>
      </c>
      <c r="J373" s="10" t="str">
        <f t="shared" si="94"/>
        <v/>
      </c>
      <c r="K373" s="10">
        <f t="shared" si="97"/>
        <v>1</v>
      </c>
      <c r="L373" s="10" t="str">
        <f t="shared" si="98"/>
        <v xml:space="preserve"> </v>
      </c>
      <c r="M373" s="10">
        <f t="shared" si="95"/>
        <v>2.9895366218236174E-3</v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1</v>
      </c>
      <c r="D374" s="9">
        <v>0</v>
      </c>
      <c r="E374" s="9">
        <v>1</v>
      </c>
      <c r="F374" s="9">
        <v>0</v>
      </c>
      <c r="G374" s="10">
        <f t="shared" si="91"/>
        <v>1.4947683109118087E-3</v>
      </c>
      <c r="H374" s="10" t="str">
        <f t="shared" si="92"/>
        <v/>
      </c>
      <c r="I374" s="10">
        <f t="shared" si="93"/>
        <v>1.2422360248447205E-3</v>
      </c>
      <c r="J374" s="10" t="str">
        <f t="shared" si="94"/>
        <v/>
      </c>
      <c r="K374" s="10">
        <f t="shared" si="97"/>
        <v>0</v>
      </c>
      <c r="L374" s="10" t="str">
        <f t="shared" si="98"/>
        <v xml:space="preserve"> </v>
      </c>
      <c r="M374" s="10">
        <f t="shared" si="95"/>
        <v>0</v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31</v>
      </c>
      <c r="D377" s="9">
        <v>4</v>
      </c>
      <c r="E377" s="9">
        <v>41</v>
      </c>
      <c r="F377" s="9">
        <v>16</v>
      </c>
      <c r="G377" s="10">
        <f t="shared" si="91"/>
        <v>4.6337817638266068E-2</v>
      </c>
      <c r="H377" s="10">
        <f t="shared" si="92"/>
        <v>4.7505938242280287E-3</v>
      </c>
      <c r="I377" s="10">
        <f t="shared" si="93"/>
        <v>5.0931677018633541E-2</v>
      </c>
      <c r="J377" s="10">
        <f t="shared" si="94"/>
        <v>1.5779092702169626E-2</v>
      </c>
      <c r="K377" s="10">
        <f t="shared" si="97"/>
        <v>0.32258064516129031</v>
      </c>
      <c r="L377" s="10">
        <f t="shared" si="98"/>
        <v>3</v>
      </c>
      <c r="M377" s="10">
        <f t="shared" si="95"/>
        <v>1.4947683109118086E-2</v>
      </c>
      <c r="N377" s="11">
        <f t="shared" si="96"/>
        <v>1.4251781472684086E-2</v>
      </c>
    </row>
    <row r="378" spans="1:14" x14ac:dyDescent="0.2">
      <c r="A378" s="8"/>
      <c r="B378" s="26" t="s">
        <v>350</v>
      </c>
      <c r="C378" s="23">
        <v>2</v>
      </c>
      <c r="D378" s="9">
        <v>0</v>
      </c>
      <c r="E378" s="9">
        <v>0</v>
      </c>
      <c r="F378" s="9">
        <v>0</v>
      </c>
      <c r="G378" s="10">
        <f t="shared" si="91"/>
        <v>2.9895366218236174E-3</v>
      </c>
      <c r="H378" s="10" t="str">
        <f t="shared" si="92"/>
        <v/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 t="str">
        <f t="shared" si="98"/>
        <v xml:space="preserve"> </v>
      </c>
      <c r="M378" s="10">
        <f t="shared" si="95"/>
        <v>-2.9895366218236174E-3</v>
      </c>
      <c r="N378" s="11" t="str">
        <f t="shared" si="96"/>
        <v/>
      </c>
    </row>
    <row r="379" spans="1:14" x14ac:dyDescent="0.2">
      <c r="A379" s="8"/>
      <c r="B379" s="26" t="s">
        <v>351</v>
      </c>
      <c r="C379" s="23">
        <v>0</v>
      </c>
      <c r="D379" s="9">
        <v>1</v>
      </c>
      <c r="E379" s="9">
        <v>4</v>
      </c>
      <c r="F379" s="9">
        <v>1</v>
      </c>
      <c r="G379" s="10" t="str">
        <f t="shared" si="91"/>
        <v/>
      </c>
      <c r="H379" s="10">
        <f t="shared" si="92"/>
        <v>1.1876484560570072E-3</v>
      </c>
      <c r="I379" s="10">
        <f t="shared" si="93"/>
        <v>4.9689440993788822E-3</v>
      </c>
      <c r="J379" s="10">
        <f t="shared" si="94"/>
        <v>9.8619329388560163E-4</v>
      </c>
      <c r="K379" s="10">
        <f t="shared" si="97"/>
        <v>1</v>
      </c>
      <c r="L379" s="10">
        <f t="shared" si="98"/>
        <v>0</v>
      </c>
      <c r="M379" s="10" t="str">
        <f t="shared" si="95"/>
        <v/>
      </c>
      <c r="N379" s="11">
        <f t="shared" si="96"/>
        <v>0</v>
      </c>
    </row>
    <row r="380" spans="1:14" x14ac:dyDescent="0.2">
      <c r="A380" s="8"/>
      <c r="B380" s="26" t="s">
        <v>352</v>
      </c>
      <c r="C380" s="23">
        <v>2</v>
      </c>
      <c r="D380" s="9">
        <v>0</v>
      </c>
      <c r="E380" s="9">
        <v>2</v>
      </c>
      <c r="F380" s="9">
        <v>0</v>
      </c>
      <c r="G380" s="10">
        <f t="shared" si="91"/>
        <v>2.9895366218236174E-3</v>
      </c>
      <c r="H380" s="10" t="str">
        <f t="shared" si="92"/>
        <v/>
      </c>
      <c r="I380" s="10">
        <f t="shared" si="93"/>
        <v>2.4844720496894411E-3</v>
      </c>
      <c r="J380" s="10" t="str">
        <f t="shared" si="94"/>
        <v/>
      </c>
      <c r="K380" s="10">
        <f t="shared" si="97"/>
        <v>0</v>
      </c>
      <c r="L380" s="10" t="str">
        <f t="shared" si="98"/>
        <v xml:space="preserve"> </v>
      </c>
      <c r="M380" s="10">
        <f t="shared" si="95"/>
        <v>0</v>
      </c>
      <c r="N380" s="11" t="str">
        <f t="shared" si="96"/>
        <v/>
      </c>
    </row>
    <row r="381" spans="1:14" x14ac:dyDescent="0.2">
      <c r="A381" s="8"/>
      <c r="B381" s="26" t="s">
        <v>353</v>
      </c>
      <c r="C381" s="23">
        <v>0</v>
      </c>
      <c r="D381" s="9">
        <v>0</v>
      </c>
      <c r="E381" s="9">
        <v>1</v>
      </c>
      <c r="F381" s="9">
        <v>2</v>
      </c>
      <c r="G381" s="10" t="str">
        <f t="shared" si="91"/>
        <v/>
      </c>
      <c r="H381" s="10" t="str">
        <f t="shared" si="92"/>
        <v/>
      </c>
      <c r="I381" s="10">
        <f t="shared" si="93"/>
        <v>1.2422360248447205E-3</v>
      </c>
      <c r="J381" s="10">
        <f t="shared" si="94"/>
        <v>1.9723865877712033E-3</v>
      </c>
      <c r="K381" s="10">
        <f t="shared" si="97"/>
        <v>1</v>
      </c>
      <c r="L381" s="10">
        <f t="shared" si="98"/>
        <v>1</v>
      </c>
      <c r="M381" s="10" t="str">
        <f t="shared" si="95"/>
        <v/>
      </c>
      <c r="N381" s="11" t="str">
        <f t="shared" si="96"/>
        <v/>
      </c>
    </row>
    <row r="382" spans="1:14" x14ac:dyDescent="0.2">
      <c r="A382" s="8"/>
      <c r="B382" s="26" t="s">
        <v>354</v>
      </c>
      <c r="C382" s="23">
        <v>0</v>
      </c>
      <c r="D382" s="9">
        <v>0</v>
      </c>
      <c r="E382" s="9">
        <v>0</v>
      </c>
      <c r="F382" s="9">
        <v>0</v>
      </c>
      <c r="G382" s="10" t="str">
        <f t="shared" si="91"/>
        <v/>
      </c>
      <c r="H382" s="10" t="str">
        <f t="shared" si="92"/>
        <v/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 t="str">
        <f t="shared" si="98"/>
        <v xml:space="preserve"> </v>
      </c>
      <c r="M382" s="10" t="str">
        <f t="shared" si="95"/>
        <v/>
      </c>
      <c r="N382" s="11" t="str">
        <f t="shared" si="96"/>
        <v/>
      </c>
    </row>
    <row r="383" spans="1:14" x14ac:dyDescent="0.2">
      <c r="A383" s="8"/>
      <c r="B383" s="26" t="s">
        <v>355</v>
      </c>
      <c r="C383" s="23">
        <v>51</v>
      </c>
      <c r="D383" s="9">
        <v>26</v>
      </c>
      <c r="E383" s="9">
        <v>113</v>
      </c>
      <c r="F383" s="9">
        <v>40</v>
      </c>
      <c r="G383" s="10">
        <f t="shared" si="91"/>
        <v>7.623318385650224E-2</v>
      </c>
      <c r="H383" s="10">
        <f t="shared" si="92"/>
        <v>3.0878859857482184E-2</v>
      </c>
      <c r="I383" s="10">
        <f t="shared" si="93"/>
        <v>0.14037267080745341</v>
      </c>
      <c r="J383" s="10">
        <f t="shared" si="94"/>
        <v>3.9447731755424063E-2</v>
      </c>
      <c r="K383" s="10">
        <f t="shared" si="97"/>
        <v>1.2156862745098038</v>
      </c>
      <c r="L383" s="10">
        <f t="shared" si="98"/>
        <v>0.53846153846153844</v>
      </c>
      <c r="M383" s="10">
        <f t="shared" si="95"/>
        <v>9.2675635276532123E-2</v>
      </c>
      <c r="N383" s="11">
        <f t="shared" si="96"/>
        <v>1.66270783847981E-2</v>
      </c>
    </row>
    <row r="384" spans="1:14" x14ac:dyDescent="0.2">
      <c r="A384" s="8"/>
      <c r="B384" s="26" t="s">
        <v>356</v>
      </c>
      <c r="C384" s="23">
        <v>9</v>
      </c>
      <c r="D384" s="9">
        <v>1</v>
      </c>
      <c r="E384" s="9">
        <v>4</v>
      </c>
      <c r="F384" s="9">
        <v>0</v>
      </c>
      <c r="G384" s="10">
        <f t="shared" si="91"/>
        <v>1.3452914798206279E-2</v>
      </c>
      <c r="H384" s="10">
        <f t="shared" si="92"/>
        <v>1.1876484560570072E-3</v>
      </c>
      <c r="I384" s="10">
        <f t="shared" si="93"/>
        <v>4.9689440993788822E-3</v>
      </c>
      <c r="J384" s="10" t="str">
        <f t="shared" si="94"/>
        <v/>
      </c>
      <c r="K384" s="10">
        <f t="shared" si="97"/>
        <v>-0.55555555555555558</v>
      </c>
      <c r="L384" s="10">
        <f t="shared" si="98"/>
        <v>-1</v>
      </c>
      <c r="M384" s="10">
        <f t="shared" si="95"/>
        <v>-7.4738415545590438E-3</v>
      </c>
      <c r="N384" s="11">
        <f t="shared" si="96"/>
        <v>-1.1876484560570072E-3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6</v>
      </c>
      <c r="D386" s="9">
        <v>5</v>
      </c>
      <c r="E386" s="9">
        <v>7</v>
      </c>
      <c r="F386" s="9">
        <v>0</v>
      </c>
      <c r="G386" s="10">
        <f t="shared" si="91"/>
        <v>8.9686098654708519E-3</v>
      </c>
      <c r="H386" s="10">
        <f t="shared" si="92"/>
        <v>5.9382422802850355E-3</v>
      </c>
      <c r="I386" s="10">
        <f t="shared" si="93"/>
        <v>8.6956521739130436E-3</v>
      </c>
      <c r="J386" s="10" t="str">
        <f t="shared" si="94"/>
        <v/>
      </c>
      <c r="K386" s="10">
        <f t="shared" si="97"/>
        <v>0.16666666666666666</v>
      </c>
      <c r="L386" s="10">
        <f t="shared" si="98"/>
        <v>-1</v>
      </c>
      <c r="M386" s="10">
        <f t="shared" si="95"/>
        <v>1.4947683109118085E-3</v>
      </c>
      <c r="N386" s="11">
        <f t="shared" si="96"/>
        <v>-5.9382422802850355E-3</v>
      </c>
    </row>
    <row r="387" spans="1:14" x14ac:dyDescent="0.2">
      <c r="A387" s="8"/>
      <c r="B387" s="26" t="s">
        <v>359</v>
      </c>
      <c r="C387" s="23">
        <v>59</v>
      </c>
      <c r="D387" s="9">
        <v>4</v>
      </c>
      <c r="E387" s="9">
        <v>43</v>
      </c>
      <c r="F387" s="9">
        <v>4</v>
      </c>
      <c r="G387" s="10">
        <f t="shared" si="91"/>
        <v>8.8191330343796712E-2</v>
      </c>
      <c r="H387" s="10">
        <f t="shared" si="92"/>
        <v>4.7505938242280287E-3</v>
      </c>
      <c r="I387" s="10">
        <f t="shared" si="93"/>
        <v>5.3416149068322982E-2</v>
      </c>
      <c r="J387" s="10">
        <f t="shared" si="94"/>
        <v>3.9447731755424065E-3</v>
      </c>
      <c r="K387" s="10">
        <f t="shared" si="97"/>
        <v>-0.2711864406779661</v>
      </c>
      <c r="L387" s="10">
        <f t="shared" si="98"/>
        <v>0</v>
      </c>
      <c r="M387" s="10">
        <f t="shared" si="95"/>
        <v>-2.391629297458894E-2</v>
      </c>
      <c r="N387" s="11">
        <f t="shared" si="96"/>
        <v>0</v>
      </c>
    </row>
    <row r="388" spans="1:14" x14ac:dyDescent="0.2">
      <c r="A388" s="8"/>
      <c r="B388" s="26" t="s">
        <v>360</v>
      </c>
      <c r="C388" s="23">
        <v>0</v>
      </c>
      <c r="D388" s="9">
        <v>0</v>
      </c>
      <c r="E388" s="9">
        <v>0</v>
      </c>
      <c r="F388" s="9">
        <v>0</v>
      </c>
      <c r="G388" s="10" t="str">
        <f t="shared" si="91"/>
        <v/>
      </c>
      <c r="H388" s="10" t="str">
        <f t="shared" si="92"/>
        <v/>
      </c>
      <c r="I388" s="10" t="str">
        <f t="shared" si="93"/>
        <v/>
      </c>
      <c r="J388" s="10" t="str">
        <f t="shared" si="94"/>
        <v/>
      </c>
      <c r="K388" s="10" t="str">
        <f t="shared" si="97"/>
        <v xml:space="preserve"> </v>
      </c>
      <c r="L388" s="10" t="str">
        <f t="shared" si="98"/>
        <v xml:space="preserve"> </v>
      </c>
      <c r="M388" s="10" t="str">
        <f t="shared" si="95"/>
        <v/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1</v>
      </c>
      <c r="D389" s="9">
        <v>0</v>
      </c>
      <c r="E389" s="9">
        <v>1</v>
      </c>
      <c r="F389" s="9">
        <v>0</v>
      </c>
      <c r="G389" s="10">
        <f t="shared" si="91"/>
        <v>1.4947683109118087E-3</v>
      </c>
      <c r="H389" s="10" t="str">
        <f t="shared" si="92"/>
        <v/>
      </c>
      <c r="I389" s="10">
        <f t="shared" si="93"/>
        <v>1.2422360248447205E-3</v>
      </c>
      <c r="J389" s="10" t="str">
        <f t="shared" si="94"/>
        <v/>
      </c>
      <c r="K389" s="10">
        <f t="shared" si="97"/>
        <v>0</v>
      </c>
      <c r="L389" s="10" t="str">
        <f t="shared" si="98"/>
        <v xml:space="preserve"> </v>
      </c>
      <c r="M389" s="10">
        <f t="shared" si="95"/>
        <v>0</v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20</v>
      </c>
      <c r="D391" s="9">
        <v>14</v>
      </c>
      <c r="E391" s="9">
        <v>81</v>
      </c>
      <c r="F391" s="9">
        <v>49</v>
      </c>
      <c r="G391" s="10">
        <f t="shared" si="91"/>
        <v>2.9895366218236172E-2</v>
      </c>
      <c r="H391" s="10">
        <f t="shared" si="92"/>
        <v>1.66270783847981E-2</v>
      </c>
      <c r="I391" s="10">
        <f t="shared" si="93"/>
        <v>0.10062111801242236</v>
      </c>
      <c r="J391" s="10">
        <f t="shared" si="94"/>
        <v>4.8323471400394474E-2</v>
      </c>
      <c r="K391" s="10">
        <f t="shared" si="97"/>
        <v>3.05</v>
      </c>
      <c r="L391" s="10">
        <f t="shared" si="98"/>
        <v>2.5</v>
      </c>
      <c r="M391" s="10">
        <f t="shared" si="95"/>
        <v>9.1180866965620319E-2</v>
      </c>
      <c r="N391" s="11">
        <f t="shared" si="96"/>
        <v>4.1567695961995249E-2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1</v>
      </c>
      <c r="D394" s="9">
        <v>0</v>
      </c>
      <c r="E394" s="9">
        <v>0</v>
      </c>
      <c r="F394" s="9">
        <v>5</v>
      </c>
      <c r="G394" s="10">
        <f t="shared" si="91"/>
        <v>1.4947683109118087E-3</v>
      </c>
      <c r="H394" s="10" t="str">
        <f t="shared" si="92"/>
        <v/>
      </c>
      <c r="I394" s="10" t="str">
        <f t="shared" si="93"/>
        <v/>
      </c>
      <c r="J394" s="10">
        <f t="shared" si="94"/>
        <v>4.9309664694280079E-3</v>
      </c>
      <c r="K394" s="10">
        <f t="shared" si="97"/>
        <v>-1</v>
      </c>
      <c r="L394" s="10">
        <f t="shared" si="98"/>
        <v>1</v>
      </c>
      <c r="M394" s="10">
        <f t="shared" si="95"/>
        <v>-1.4947683109118087E-3</v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21</v>
      </c>
      <c r="D395" s="9">
        <v>86</v>
      </c>
      <c r="E395" s="9">
        <v>21</v>
      </c>
      <c r="F395" s="9">
        <v>98</v>
      </c>
      <c r="G395" s="10">
        <f t="shared" si="91"/>
        <v>3.1390134529147982E-2</v>
      </c>
      <c r="H395" s="10">
        <f t="shared" si="92"/>
        <v>0.10213776722090261</v>
      </c>
      <c r="I395" s="10">
        <f t="shared" si="93"/>
        <v>2.6086956521739129E-2</v>
      </c>
      <c r="J395" s="10">
        <f t="shared" si="94"/>
        <v>9.6646942800788949E-2</v>
      </c>
      <c r="K395" s="10">
        <f t="shared" si="97"/>
        <v>0</v>
      </c>
      <c r="L395" s="10">
        <f t="shared" si="98"/>
        <v>0.13953488372093023</v>
      </c>
      <c r="M395" s="10">
        <f t="shared" si="95"/>
        <v>0</v>
      </c>
      <c r="N395" s="11">
        <f t="shared" si="96"/>
        <v>1.4251781472684084E-2</v>
      </c>
    </row>
    <row r="396" spans="1:14" x14ac:dyDescent="0.2">
      <c r="A396" s="8"/>
      <c r="B396" s="26" t="s">
        <v>368</v>
      </c>
      <c r="C396" s="23">
        <v>0</v>
      </c>
      <c r="D396" s="9">
        <v>0</v>
      </c>
      <c r="E396" s="9">
        <v>1</v>
      </c>
      <c r="F396" s="9">
        <v>2</v>
      </c>
      <c r="G396" s="10" t="str">
        <f t="shared" si="91"/>
        <v/>
      </c>
      <c r="H396" s="10" t="str">
        <f t="shared" si="92"/>
        <v/>
      </c>
      <c r="I396" s="10">
        <f t="shared" si="93"/>
        <v>1.2422360248447205E-3</v>
      </c>
      <c r="J396" s="10">
        <f t="shared" si="94"/>
        <v>1.9723865877712033E-3</v>
      </c>
      <c r="K396" s="10">
        <f t="shared" si="97"/>
        <v>1</v>
      </c>
      <c r="L396" s="10">
        <f t="shared" si="98"/>
        <v>1</v>
      </c>
      <c r="M396" s="10" t="str">
        <f t="shared" si="95"/>
        <v/>
      </c>
      <c r="N396" s="11" t="str">
        <f t="shared" si="96"/>
        <v/>
      </c>
    </row>
    <row r="397" spans="1:14" x14ac:dyDescent="0.2">
      <c r="A397" s="8"/>
      <c r="B397" s="26" t="s">
        <v>369</v>
      </c>
      <c r="C397" s="23">
        <v>1</v>
      </c>
      <c r="D397" s="9">
        <v>0</v>
      </c>
      <c r="E397" s="9">
        <v>0</v>
      </c>
      <c r="F397" s="9">
        <v>0</v>
      </c>
      <c r="G397" s="10">
        <f t="shared" si="91"/>
        <v>1.4947683109118087E-3</v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>
        <f t="shared" si="97"/>
        <v>-1</v>
      </c>
      <c r="L397" s="10" t="str">
        <f t="shared" si="98"/>
        <v xml:space="preserve"> </v>
      </c>
      <c r="M397" s="10">
        <f t="shared" si="95"/>
        <v>-1.4947683109118087E-3</v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1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>
        <f t="shared" si="94"/>
        <v>9.8619329388560163E-4</v>
      </c>
      <c r="K398" s="10" t="str">
        <f t="shared" si="97"/>
        <v xml:space="preserve"> </v>
      </c>
      <c r="L398" s="10">
        <f t="shared" si="98"/>
        <v>1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0</v>
      </c>
      <c r="F400" s="9">
        <v>0</v>
      </c>
      <c r="G400" s="10" t="str">
        <f t="shared" si="91"/>
        <v/>
      </c>
      <c r="H400" s="10" t="str">
        <f t="shared" si="92"/>
        <v/>
      </c>
      <c r="I400" s="10" t="str">
        <f t="shared" si="93"/>
        <v/>
      </c>
      <c r="J400" s="10" t="str">
        <f t="shared" si="94"/>
        <v/>
      </c>
      <c r="K400" s="10" t="str">
        <f t="shared" si="97"/>
        <v xml:space="preserve"> </v>
      </c>
      <c r="L400" s="10" t="str">
        <f t="shared" si="98"/>
        <v xml:space="preserve"> 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2</v>
      </c>
      <c r="D401" s="9">
        <v>1</v>
      </c>
      <c r="E401" s="9">
        <v>0</v>
      </c>
      <c r="F401" s="9">
        <v>0</v>
      </c>
      <c r="G401" s="10">
        <f t="shared" si="91"/>
        <v>2.9895366218236174E-3</v>
      </c>
      <c r="H401" s="10">
        <f t="shared" si="92"/>
        <v>1.1876484560570072E-3</v>
      </c>
      <c r="I401" s="10" t="str">
        <f t="shared" si="93"/>
        <v/>
      </c>
      <c r="J401" s="10" t="str">
        <f t="shared" si="94"/>
        <v/>
      </c>
      <c r="K401" s="10">
        <f t="shared" si="97"/>
        <v>-1</v>
      </c>
      <c r="L401" s="10">
        <f t="shared" si="98"/>
        <v>-1</v>
      </c>
      <c r="M401" s="10">
        <f t="shared" si="95"/>
        <v>-2.9895366218236174E-3</v>
      </c>
      <c r="N401" s="11">
        <f t="shared" si="96"/>
        <v>-1.1876484560570072E-3</v>
      </c>
    </row>
    <row r="402" spans="1:14" x14ac:dyDescent="0.2">
      <c r="A402" s="8"/>
      <c r="B402" s="26" t="s">
        <v>374</v>
      </c>
      <c r="C402" s="23">
        <v>1</v>
      </c>
      <c r="D402" s="9">
        <v>1</v>
      </c>
      <c r="E402" s="9">
        <v>7</v>
      </c>
      <c r="F402" s="9">
        <v>4</v>
      </c>
      <c r="G402" s="10">
        <f t="shared" si="91"/>
        <v>1.4947683109118087E-3</v>
      </c>
      <c r="H402" s="10">
        <f t="shared" si="92"/>
        <v>1.1876484560570072E-3</v>
      </c>
      <c r="I402" s="10">
        <f t="shared" si="93"/>
        <v>8.6956521739130436E-3</v>
      </c>
      <c r="J402" s="10">
        <f t="shared" si="94"/>
        <v>3.9447731755424065E-3</v>
      </c>
      <c r="K402" s="10">
        <f t="shared" si="97"/>
        <v>6</v>
      </c>
      <c r="L402" s="10">
        <f t="shared" si="98"/>
        <v>3</v>
      </c>
      <c r="M402" s="10">
        <f t="shared" si="95"/>
        <v>8.9686098654708519E-3</v>
      </c>
      <c r="N402" s="11">
        <f t="shared" si="96"/>
        <v>3.5629453681710215E-3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1</v>
      </c>
      <c r="D404" s="9">
        <v>20</v>
      </c>
      <c r="E404" s="9">
        <v>1</v>
      </c>
      <c r="F404" s="9">
        <v>23</v>
      </c>
      <c r="G404" s="10">
        <f t="shared" si="91"/>
        <v>1.4947683109118087E-3</v>
      </c>
      <c r="H404" s="10">
        <f t="shared" si="92"/>
        <v>2.3752969121140142E-2</v>
      </c>
      <c r="I404" s="10">
        <f t="shared" si="93"/>
        <v>1.2422360248447205E-3</v>
      </c>
      <c r="J404" s="10">
        <f t="shared" si="94"/>
        <v>2.2682445759368838E-2</v>
      </c>
      <c r="K404" s="10">
        <f t="shared" si="97"/>
        <v>0</v>
      </c>
      <c r="L404" s="10">
        <f t="shared" si="98"/>
        <v>0.15</v>
      </c>
      <c r="M404" s="10">
        <f t="shared" si="95"/>
        <v>0</v>
      </c>
      <c r="N404" s="11">
        <f t="shared" si="96"/>
        <v>3.5629453681710211E-3</v>
      </c>
    </row>
    <row r="405" spans="1:14" ht="25.5" x14ac:dyDescent="0.2">
      <c r="A405" s="8"/>
      <c r="B405" s="26" t="s">
        <v>377</v>
      </c>
      <c r="C405" s="23">
        <v>0</v>
      </c>
      <c r="D405" s="9">
        <v>3</v>
      </c>
      <c r="E405" s="9">
        <v>66</v>
      </c>
      <c r="F405" s="9">
        <v>60</v>
      </c>
      <c r="G405" s="10" t="str">
        <f t="shared" si="91"/>
        <v/>
      </c>
      <c r="H405" s="10">
        <f t="shared" si="92"/>
        <v>3.5629453681710215E-3</v>
      </c>
      <c r="I405" s="10">
        <f t="shared" si="93"/>
        <v>8.1987577639751549E-2</v>
      </c>
      <c r="J405" s="10">
        <f t="shared" si="94"/>
        <v>5.9171597633136092E-2</v>
      </c>
      <c r="K405" s="10">
        <f t="shared" si="97"/>
        <v>1</v>
      </c>
      <c r="L405" s="10">
        <f t="shared" si="98"/>
        <v>19</v>
      </c>
      <c r="M405" s="10" t="str">
        <f t="shared" si="95"/>
        <v/>
      </c>
      <c r="N405" s="11">
        <f t="shared" si="96"/>
        <v>6.769596199524941E-2</v>
      </c>
    </row>
    <row r="406" spans="1:14" x14ac:dyDescent="0.2">
      <c r="A406" s="8"/>
      <c r="B406" s="26" t="s">
        <v>378</v>
      </c>
      <c r="C406" s="23">
        <v>27</v>
      </c>
      <c r="D406" s="9">
        <v>2</v>
      </c>
      <c r="E406" s="9">
        <v>27</v>
      </c>
      <c r="F406" s="9">
        <v>6</v>
      </c>
      <c r="G406" s="10">
        <f t="shared" si="91"/>
        <v>4.0358744394618833E-2</v>
      </c>
      <c r="H406" s="10">
        <f t="shared" si="92"/>
        <v>2.3752969121140144E-3</v>
      </c>
      <c r="I406" s="10">
        <f t="shared" si="93"/>
        <v>3.354037267080745E-2</v>
      </c>
      <c r="J406" s="10">
        <f t="shared" si="94"/>
        <v>5.9171597633136093E-3</v>
      </c>
      <c r="K406" s="10">
        <f t="shared" si="97"/>
        <v>0</v>
      </c>
      <c r="L406" s="10">
        <f t="shared" si="98"/>
        <v>2</v>
      </c>
      <c r="M406" s="10">
        <f t="shared" si="95"/>
        <v>0</v>
      </c>
      <c r="N406" s="11">
        <f t="shared" si="96"/>
        <v>4.7505938242280287E-3</v>
      </c>
    </row>
    <row r="407" spans="1:14" x14ac:dyDescent="0.2">
      <c r="A407" s="8"/>
      <c r="B407" s="26" t="s">
        <v>379</v>
      </c>
      <c r="C407" s="23">
        <v>4</v>
      </c>
      <c r="D407" s="9">
        <v>1</v>
      </c>
      <c r="E407" s="9">
        <v>6</v>
      </c>
      <c r="F407" s="9">
        <v>1</v>
      </c>
      <c r="G407" s="10">
        <f t="shared" si="91"/>
        <v>5.9790732436472349E-3</v>
      </c>
      <c r="H407" s="10">
        <f t="shared" si="92"/>
        <v>1.1876484560570072E-3</v>
      </c>
      <c r="I407" s="10">
        <f t="shared" si="93"/>
        <v>7.4534161490683228E-3</v>
      </c>
      <c r="J407" s="10">
        <f t="shared" si="94"/>
        <v>9.8619329388560163E-4</v>
      </c>
      <c r="K407" s="10">
        <f t="shared" si="97"/>
        <v>0.5</v>
      </c>
      <c r="L407" s="10">
        <f t="shared" si="98"/>
        <v>0</v>
      </c>
      <c r="M407" s="10">
        <f t="shared" si="95"/>
        <v>2.9895366218236174E-3</v>
      </c>
      <c r="N407" s="11">
        <f t="shared" si="96"/>
        <v>0</v>
      </c>
    </row>
    <row r="408" spans="1:14" x14ac:dyDescent="0.2">
      <c r="A408" s="8"/>
      <c r="B408" s="26" t="s">
        <v>380</v>
      </c>
      <c r="C408" s="23">
        <v>0</v>
      </c>
      <c r="D408" s="9">
        <v>0</v>
      </c>
      <c r="E408" s="9">
        <v>6</v>
      </c>
      <c r="F408" s="9">
        <v>0</v>
      </c>
      <c r="G408" s="10" t="str">
        <f t="shared" si="91"/>
        <v/>
      </c>
      <c r="H408" s="10" t="str">
        <f t="shared" si="92"/>
        <v/>
      </c>
      <c r="I408" s="10">
        <f t="shared" si="93"/>
        <v>7.4534161490683228E-3</v>
      </c>
      <c r="J408" s="10" t="str">
        <f t="shared" si="94"/>
        <v/>
      </c>
      <c r="K408" s="10">
        <f t="shared" si="97"/>
        <v>1</v>
      </c>
      <c r="L408" s="10" t="str">
        <f t="shared" si="98"/>
        <v xml:space="preserve"> </v>
      </c>
      <c r="M408" s="10" t="str">
        <f t="shared" si="95"/>
        <v/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1</v>
      </c>
      <c r="D409" s="9">
        <v>0</v>
      </c>
      <c r="E409" s="9">
        <v>5</v>
      </c>
      <c r="F409" s="9">
        <v>0</v>
      </c>
      <c r="G409" s="10">
        <f t="shared" si="91"/>
        <v>1.4947683109118087E-3</v>
      </c>
      <c r="H409" s="10" t="str">
        <f t="shared" si="92"/>
        <v/>
      </c>
      <c r="I409" s="10">
        <f t="shared" si="93"/>
        <v>6.2111801242236021E-3</v>
      </c>
      <c r="J409" s="10" t="str">
        <f t="shared" si="94"/>
        <v/>
      </c>
      <c r="K409" s="10">
        <f t="shared" si="97"/>
        <v>4</v>
      </c>
      <c r="L409" s="10" t="str">
        <f t="shared" si="98"/>
        <v xml:space="preserve"> </v>
      </c>
      <c r="M409" s="10">
        <f t="shared" si="95"/>
        <v>5.9790732436472349E-3</v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11</v>
      </c>
      <c r="D410" s="9">
        <v>1</v>
      </c>
      <c r="E410" s="9">
        <v>16</v>
      </c>
      <c r="F410" s="9">
        <v>2</v>
      </c>
      <c r="G410" s="10">
        <f t="shared" si="91"/>
        <v>1.6442451420029897E-2</v>
      </c>
      <c r="H410" s="10">
        <f t="shared" si="92"/>
        <v>1.1876484560570072E-3</v>
      </c>
      <c r="I410" s="10">
        <f t="shared" si="93"/>
        <v>1.9875776397515529E-2</v>
      </c>
      <c r="J410" s="10">
        <f t="shared" si="94"/>
        <v>1.9723865877712033E-3</v>
      </c>
      <c r="K410" s="10">
        <f t="shared" si="97"/>
        <v>0.45454545454545453</v>
      </c>
      <c r="L410" s="10">
        <f t="shared" si="98"/>
        <v>1</v>
      </c>
      <c r="M410" s="10">
        <f t="shared" si="95"/>
        <v>7.4738415545590438E-3</v>
      </c>
      <c r="N410" s="11">
        <f t="shared" si="96"/>
        <v>1.1876484560570072E-3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0</v>
      </c>
      <c r="D413" s="9">
        <v>0</v>
      </c>
      <c r="E413" s="9">
        <v>4</v>
      </c>
      <c r="F413" s="9">
        <v>0</v>
      </c>
      <c r="G413" s="10" t="str">
        <f t="shared" si="91"/>
        <v/>
      </c>
      <c r="H413" s="10" t="str">
        <f t="shared" si="92"/>
        <v/>
      </c>
      <c r="I413" s="10">
        <f t="shared" si="93"/>
        <v>4.9689440993788822E-3</v>
      </c>
      <c r="J413" s="10" t="str">
        <f t="shared" si="94"/>
        <v/>
      </c>
      <c r="K413" s="10">
        <f t="shared" si="97"/>
        <v>1</v>
      </c>
      <c r="L413" s="10" t="str">
        <f t="shared" si="98"/>
        <v xml:space="preserve"> </v>
      </c>
      <c r="M413" s="10" t="str">
        <f t="shared" si="95"/>
        <v/>
      </c>
      <c r="N413" s="11" t="str">
        <f t="shared" si="96"/>
        <v/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67</v>
      </c>
      <c r="D419" s="9">
        <v>27</v>
      </c>
      <c r="E419" s="9">
        <v>73</v>
      </c>
      <c r="F419" s="9">
        <v>44</v>
      </c>
      <c r="G419" s="10">
        <f t="shared" si="91"/>
        <v>0.10014947683109118</v>
      </c>
      <c r="H419" s="10">
        <f t="shared" si="92"/>
        <v>3.2066508313539195E-2</v>
      </c>
      <c r="I419" s="10">
        <f t="shared" si="93"/>
        <v>9.0683229813664598E-2</v>
      </c>
      <c r="J419" s="10">
        <f t="shared" si="94"/>
        <v>4.3392504930966469E-2</v>
      </c>
      <c r="K419" s="10">
        <f t="shared" si="97"/>
        <v>8.9552238805970144E-2</v>
      </c>
      <c r="L419" s="10">
        <f t="shared" si="98"/>
        <v>0.62962962962962965</v>
      </c>
      <c r="M419" s="10">
        <f t="shared" si="95"/>
        <v>8.9686098654708519E-3</v>
      </c>
      <c r="N419" s="11">
        <f t="shared" si="96"/>
        <v>2.0190023752969122E-2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9</v>
      </c>
      <c r="D422" s="9">
        <v>5</v>
      </c>
      <c r="E422" s="9">
        <v>14</v>
      </c>
      <c r="F422" s="9">
        <v>3</v>
      </c>
      <c r="G422" s="10">
        <f t="shared" si="91"/>
        <v>1.3452914798206279E-2</v>
      </c>
      <c r="H422" s="10">
        <f t="shared" si="92"/>
        <v>5.9382422802850355E-3</v>
      </c>
      <c r="I422" s="10">
        <f t="shared" si="93"/>
        <v>1.7391304347826087E-2</v>
      </c>
      <c r="J422" s="10">
        <f t="shared" si="94"/>
        <v>2.9585798816568047E-3</v>
      </c>
      <c r="K422" s="10">
        <f t="shared" si="97"/>
        <v>0.55555555555555558</v>
      </c>
      <c r="L422" s="10">
        <f t="shared" si="98"/>
        <v>-0.4</v>
      </c>
      <c r="M422" s="10">
        <f t="shared" si="95"/>
        <v>7.4738415545590438E-3</v>
      </c>
      <c r="N422" s="11">
        <f t="shared" si="96"/>
        <v>-2.3752969121140144E-3</v>
      </c>
    </row>
    <row r="423" spans="1:14" x14ac:dyDescent="0.2">
      <c r="A423" s="8"/>
      <c r="B423" s="26" t="s">
        <v>395</v>
      </c>
      <c r="C423" s="23">
        <v>71</v>
      </c>
      <c r="D423" s="9">
        <v>28</v>
      </c>
      <c r="E423" s="9">
        <v>41</v>
      </c>
      <c r="F423" s="9">
        <v>18</v>
      </c>
      <c r="G423" s="10">
        <f t="shared" si="91"/>
        <v>0.10612855007473841</v>
      </c>
      <c r="H423" s="10">
        <f t="shared" si="92"/>
        <v>3.3254156769596199E-2</v>
      </c>
      <c r="I423" s="10">
        <f t="shared" si="93"/>
        <v>5.0931677018633541E-2</v>
      </c>
      <c r="J423" s="10">
        <f t="shared" si="94"/>
        <v>1.7751479289940829E-2</v>
      </c>
      <c r="K423" s="10">
        <f t="shared" si="97"/>
        <v>-0.42253521126760563</v>
      </c>
      <c r="L423" s="10">
        <f t="shared" si="98"/>
        <v>-0.35714285714285715</v>
      </c>
      <c r="M423" s="10">
        <f t="shared" si="95"/>
        <v>-4.4843049327354258E-2</v>
      </c>
      <c r="N423" s="11">
        <f t="shared" si="96"/>
        <v>-1.1876484560570071E-2</v>
      </c>
    </row>
    <row r="424" spans="1:14" x14ac:dyDescent="0.2">
      <c r="A424" s="8"/>
      <c r="B424" s="26" t="s">
        <v>396</v>
      </c>
      <c r="C424" s="23">
        <v>14</v>
      </c>
      <c r="D424" s="9">
        <v>6</v>
      </c>
      <c r="E424" s="9">
        <v>11</v>
      </c>
      <c r="F424" s="9">
        <v>2</v>
      </c>
      <c r="G424" s="10">
        <f t="shared" si="91"/>
        <v>2.0926756352765322E-2</v>
      </c>
      <c r="H424" s="10">
        <f t="shared" si="92"/>
        <v>7.1258907363420431E-3</v>
      </c>
      <c r="I424" s="10">
        <f t="shared" si="93"/>
        <v>1.3664596273291925E-2</v>
      </c>
      <c r="J424" s="10">
        <f t="shared" si="94"/>
        <v>1.9723865877712033E-3</v>
      </c>
      <c r="K424" s="10">
        <f t="shared" si="97"/>
        <v>-0.21428571428571427</v>
      </c>
      <c r="L424" s="10">
        <f t="shared" si="98"/>
        <v>-0.66666666666666663</v>
      </c>
      <c r="M424" s="10">
        <f t="shared" si="95"/>
        <v>-4.4843049327354259E-3</v>
      </c>
      <c r="N424" s="11">
        <f t="shared" si="96"/>
        <v>-4.7505938242280287E-3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0</v>
      </c>
      <c r="D426" s="9">
        <v>0</v>
      </c>
      <c r="E426" s="9">
        <v>0</v>
      </c>
      <c r="F426" s="9">
        <v>0</v>
      </c>
      <c r="G426" s="10" t="str">
        <f t="shared" si="91"/>
        <v/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 t="str">
        <f t="shared" si="97"/>
        <v xml:space="preserve"> </v>
      </c>
      <c r="L426" s="10" t="str">
        <f t="shared" si="98"/>
        <v xml:space="preserve"> </v>
      </c>
      <c r="M426" s="10" t="str">
        <f t="shared" si="95"/>
        <v/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2</v>
      </c>
      <c r="D427" s="9">
        <v>2</v>
      </c>
      <c r="E427" s="9">
        <v>1</v>
      </c>
      <c r="F427" s="9">
        <v>0</v>
      </c>
      <c r="G427" s="10">
        <f t="shared" si="91"/>
        <v>2.9895366218236174E-3</v>
      </c>
      <c r="H427" s="10">
        <f t="shared" si="92"/>
        <v>2.3752969121140144E-3</v>
      </c>
      <c r="I427" s="10">
        <f t="shared" si="93"/>
        <v>1.2422360248447205E-3</v>
      </c>
      <c r="J427" s="10" t="str">
        <f t="shared" si="94"/>
        <v/>
      </c>
      <c r="K427" s="10">
        <f t="shared" si="97"/>
        <v>-0.5</v>
      </c>
      <c r="L427" s="10">
        <f t="shared" si="98"/>
        <v>-1</v>
      </c>
      <c r="M427" s="10">
        <f t="shared" si="95"/>
        <v>-1.4947683109118087E-3</v>
      </c>
      <c r="N427" s="11">
        <f t="shared" si="96"/>
        <v>-2.3752969121140144E-3</v>
      </c>
    </row>
    <row r="428" spans="1:14" x14ac:dyDescent="0.2">
      <c r="A428" s="8"/>
      <c r="B428" s="26" t="s">
        <v>400</v>
      </c>
      <c r="C428" s="23">
        <v>3</v>
      </c>
      <c r="D428" s="9">
        <v>0</v>
      </c>
      <c r="E428" s="9">
        <v>3</v>
      </c>
      <c r="F428" s="9">
        <v>2</v>
      </c>
      <c r="G428" s="10">
        <f t="shared" si="91"/>
        <v>4.4843049327354259E-3</v>
      </c>
      <c r="H428" s="10" t="str">
        <f t="shared" si="92"/>
        <v/>
      </c>
      <c r="I428" s="10">
        <f t="shared" si="93"/>
        <v>3.7267080745341614E-3</v>
      </c>
      <c r="J428" s="10">
        <f t="shared" si="94"/>
        <v>1.9723865877712033E-3</v>
      </c>
      <c r="K428" s="10">
        <f t="shared" si="97"/>
        <v>0</v>
      </c>
      <c r="L428" s="10">
        <f t="shared" si="98"/>
        <v>1</v>
      </c>
      <c r="M428" s="10">
        <f t="shared" si="95"/>
        <v>0</v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3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>
        <f t="shared" si="94"/>
        <v>2.9585798816568047E-3</v>
      </c>
      <c r="K429" s="10" t="str">
        <f t="shared" si="97"/>
        <v xml:space="preserve"> </v>
      </c>
      <c r="L429" s="10">
        <f t="shared" si="98"/>
        <v>1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1</v>
      </c>
      <c r="E430" s="9">
        <v>1</v>
      </c>
      <c r="F430" s="9">
        <v>0</v>
      </c>
      <c r="G430" s="10" t="str">
        <f t="shared" si="91"/>
        <v/>
      </c>
      <c r="H430" s="10">
        <f t="shared" si="92"/>
        <v>1.1876484560570072E-3</v>
      </c>
      <c r="I430" s="10">
        <f t="shared" si="93"/>
        <v>1.2422360248447205E-3</v>
      </c>
      <c r="J430" s="10" t="str">
        <f t="shared" si="94"/>
        <v/>
      </c>
      <c r="K430" s="10">
        <f t="shared" si="97"/>
        <v>1</v>
      </c>
      <c r="L430" s="10">
        <f t="shared" si="98"/>
        <v>-1</v>
      </c>
      <c r="M430" s="10" t="str">
        <f t="shared" si="95"/>
        <v/>
      </c>
      <c r="N430" s="11">
        <f t="shared" si="96"/>
        <v>-1.1876484560570072E-3</v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9</v>
      </c>
      <c r="F432" s="9">
        <v>8</v>
      </c>
      <c r="G432" s="10" t="str">
        <f t="shared" si="91"/>
        <v/>
      </c>
      <c r="H432" s="10" t="str">
        <f t="shared" si="92"/>
        <v/>
      </c>
      <c r="I432" s="10">
        <f t="shared" si="93"/>
        <v>1.1180124223602485E-2</v>
      </c>
      <c r="J432" s="10">
        <f t="shared" si="94"/>
        <v>7.889546351084813E-3</v>
      </c>
      <c r="K432" s="10">
        <f t="shared" si="97"/>
        <v>1</v>
      </c>
      <c r="L432" s="10">
        <f t="shared" si="98"/>
        <v>1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2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>
        <f t="shared" si="94"/>
        <v>1.9723865877712033E-3</v>
      </c>
      <c r="K433" s="10" t="str">
        <f t="shared" si="97"/>
        <v xml:space="preserve"> </v>
      </c>
      <c r="L433" s="10">
        <f t="shared" si="98"/>
        <v>1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0</v>
      </c>
      <c r="E434" s="9">
        <v>0</v>
      </c>
      <c r="F434" s="9">
        <v>3</v>
      </c>
      <c r="G434" s="10" t="str">
        <f t="shared" si="91"/>
        <v/>
      </c>
      <c r="H434" s="10" t="str">
        <f t="shared" si="92"/>
        <v/>
      </c>
      <c r="I434" s="10" t="str">
        <f t="shared" si="93"/>
        <v/>
      </c>
      <c r="J434" s="10">
        <f t="shared" si="94"/>
        <v>2.9585798816568047E-3</v>
      </c>
      <c r="K434" s="10" t="str">
        <f t="shared" si="97"/>
        <v xml:space="preserve"> </v>
      </c>
      <c r="L434" s="10">
        <f t="shared" si="98"/>
        <v>1</v>
      </c>
      <c r="M434" s="10" t="str">
        <f t="shared" si="95"/>
        <v/>
      </c>
      <c r="N434" s="11" t="str">
        <f t="shared" si="96"/>
        <v/>
      </c>
    </row>
    <row r="435" spans="1:14" x14ac:dyDescent="0.2">
      <c r="A435" s="8"/>
      <c r="B435" s="26" t="s">
        <v>407</v>
      </c>
      <c r="C435" s="23">
        <v>20</v>
      </c>
      <c r="D435" s="9">
        <v>25</v>
      </c>
      <c r="E435" s="9">
        <v>62</v>
      </c>
      <c r="F435" s="9">
        <v>90</v>
      </c>
      <c r="G435" s="10">
        <f t="shared" ref="G435:G498" si="99">+IF(C435=0,"",C435/C$371)</f>
        <v>2.9895366218236172E-2</v>
      </c>
      <c r="H435" s="10">
        <f t="shared" ref="H435:H498" si="100">+IF(D435=0,"",D435/D$371)</f>
        <v>2.9691211401425176E-2</v>
      </c>
      <c r="I435" s="10">
        <f t="shared" ref="I435:I498" si="101">+IF(E435=0,"",E435/E$371)</f>
        <v>7.7018633540372666E-2</v>
      </c>
      <c r="J435" s="10">
        <f t="shared" ref="J435:J498" si="102">+IF(F435=0,"",F435/F$371)</f>
        <v>8.8757396449704137E-2</v>
      </c>
      <c r="K435" s="10">
        <f t="shared" si="97"/>
        <v>2.1</v>
      </c>
      <c r="L435" s="10">
        <f t="shared" si="98"/>
        <v>2.6</v>
      </c>
      <c r="M435" s="10">
        <f t="shared" ref="M435:M498" si="103">+IF(OR(AND(G435=""),(K435="")),"",G435*K435)</f>
        <v>6.2780269058295965E-2</v>
      </c>
      <c r="N435" s="11">
        <f t="shared" ref="N435:N498" si="104">+IF(OR(AND(H435=""),(L435="")),"",H435*L435)</f>
        <v>7.7197149643705457E-2</v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3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>
        <f t="shared" si="102"/>
        <v>2.9585798816568047E-3</v>
      </c>
      <c r="K436" s="10" t="str">
        <f t="shared" ref="K436:K499" si="105">+IF(AND(C436=0,E436=0)," ",IF(C436=0,1,IF(E436=0,-1,(E436-C436)/C436)))</f>
        <v xml:space="preserve"> </v>
      </c>
      <c r="L436" s="10">
        <f t="shared" ref="L436:L499" si="106">+IF(AND(D436=0,F436=0)," ",IF(D436=0,1,IF(F436=0,-1,(F436-D436)/D436)))</f>
        <v>1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4</v>
      </c>
      <c r="D437" s="9">
        <v>2</v>
      </c>
      <c r="E437" s="9">
        <v>3</v>
      </c>
      <c r="F437" s="9">
        <v>2</v>
      </c>
      <c r="G437" s="10">
        <f t="shared" si="99"/>
        <v>5.9790732436472349E-3</v>
      </c>
      <c r="H437" s="10">
        <f t="shared" si="100"/>
        <v>2.3752969121140144E-3</v>
      </c>
      <c r="I437" s="10">
        <f t="shared" si="101"/>
        <v>3.7267080745341614E-3</v>
      </c>
      <c r="J437" s="10">
        <f t="shared" si="102"/>
        <v>1.9723865877712033E-3</v>
      </c>
      <c r="K437" s="10">
        <f t="shared" si="105"/>
        <v>-0.25</v>
      </c>
      <c r="L437" s="10">
        <f t="shared" si="106"/>
        <v>0</v>
      </c>
      <c r="M437" s="10">
        <f t="shared" si="103"/>
        <v>-1.4947683109118087E-3</v>
      </c>
      <c r="N437" s="11">
        <f t="shared" si="104"/>
        <v>0</v>
      </c>
    </row>
    <row r="438" spans="1:14" x14ac:dyDescent="0.2">
      <c r="A438" s="8"/>
      <c r="B438" s="26" t="s">
        <v>410</v>
      </c>
      <c r="C438" s="23">
        <v>0</v>
      </c>
      <c r="D438" s="9">
        <v>1</v>
      </c>
      <c r="E438" s="9">
        <v>3</v>
      </c>
      <c r="F438" s="9">
        <v>2</v>
      </c>
      <c r="G438" s="10" t="str">
        <f t="shared" si="99"/>
        <v/>
      </c>
      <c r="H438" s="10">
        <f t="shared" si="100"/>
        <v>1.1876484560570072E-3</v>
      </c>
      <c r="I438" s="10">
        <f t="shared" si="101"/>
        <v>3.7267080745341614E-3</v>
      </c>
      <c r="J438" s="10">
        <f t="shared" si="102"/>
        <v>1.9723865877712033E-3</v>
      </c>
      <c r="K438" s="10">
        <f t="shared" si="105"/>
        <v>1</v>
      </c>
      <c r="L438" s="10">
        <f t="shared" si="106"/>
        <v>1</v>
      </c>
      <c r="M438" s="10" t="str">
        <f t="shared" si="103"/>
        <v/>
      </c>
      <c r="N438" s="11">
        <f t="shared" si="104"/>
        <v>1.1876484560570072E-3</v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2</v>
      </c>
      <c r="E443" s="9">
        <v>0</v>
      </c>
      <c r="F443" s="9">
        <v>0</v>
      </c>
      <c r="G443" s="10" t="str">
        <f t="shared" si="99"/>
        <v/>
      </c>
      <c r="H443" s="10">
        <f t="shared" si="100"/>
        <v>2.3752969121140144E-3</v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>
        <f t="shared" si="106"/>
        <v>-1</v>
      </c>
      <c r="M443" s="10" t="str">
        <f t="shared" si="103"/>
        <v/>
      </c>
      <c r="N443" s="11">
        <f t="shared" si="104"/>
        <v>-2.3752969121140144E-3</v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6</v>
      </c>
      <c r="D446" s="9">
        <v>14</v>
      </c>
      <c r="E446" s="9">
        <v>17</v>
      </c>
      <c r="F446" s="9">
        <v>41</v>
      </c>
      <c r="G446" s="10">
        <f t="shared" si="99"/>
        <v>8.9686098654708519E-3</v>
      </c>
      <c r="H446" s="10">
        <f t="shared" si="100"/>
        <v>1.66270783847981E-2</v>
      </c>
      <c r="I446" s="10">
        <f t="shared" si="101"/>
        <v>2.1118012422360249E-2</v>
      </c>
      <c r="J446" s="10">
        <f t="shared" si="102"/>
        <v>4.0433925049309663E-2</v>
      </c>
      <c r="K446" s="10">
        <f t="shared" si="105"/>
        <v>1.8333333333333333</v>
      </c>
      <c r="L446" s="10">
        <f t="shared" si="106"/>
        <v>1.9285714285714286</v>
      </c>
      <c r="M446" s="10">
        <f t="shared" si="103"/>
        <v>1.6442451420029893E-2</v>
      </c>
      <c r="N446" s="11">
        <f t="shared" si="104"/>
        <v>3.2066508313539195E-2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1</v>
      </c>
      <c r="D448" s="9">
        <v>0</v>
      </c>
      <c r="E448" s="9">
        <v>1</v>
      </c>
      <c r="F448" s="9">
        <v>0</v>
      </c>
      <c r="G448" s="10">
        <f t="shared" si="99"/>
        <v>1.4947683109118087E-3</v>
      </c>
      <c r="H448" s="10" t="str">
        <f t="shared" si="100"/>
        <v/>
      </c>
      <c r="I448" s="10">
        <f t="shared" si="101"/>
        <v>1.2422360248447205E-3</v>
      </c>
      <c r="J448" s="10" t="str">
        <f t="shared" si="102"/>
        <v/>
      </c>
      <c r="K448" s="10">
        <f t="shared" si="105"/>
        <v>0</v>
      </c>
      <c r="L448" s="10" t="str">
        <f t="shared" si="106"/>
        <v xml:space="preserve"> </v>
      </c>
      <c r="M448" s="10">
        <f t="shared" si="103"/>
        <v>0</v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3</v>
      </c>
      <c r="D450" s="9">
        <v>2</v>
      </c>
      <c r="E450" s="9">
        <v>0</v>
      </c>
      <c r="F450" s="9">
        <v>1</v>
      </c>
      <c r="G450" s="10">
        <f t="shared" si="99"/>
        <v>4.4843049327354259E-3</v>
      </c>
      <c r="H450" s="10">
        <f t="shared" si="100"/>
        <v>2.3752969121140144E-3</v>
      </c>
      <c r="I450" s="10" t="str">
        <f t="shared" si="101"/>
        <v/>
      </c>
      <c r="J450" s="10">
        <f t="shared" si="102"/>
        <v>9.8619329388560163E-4</v>
      </c>
      <c r="K450" s="10">
        <f t="shared" si="105"/>
        <v>-1</v>
      </c>
      <c r="L450" s="10">
        <f t="shared" si="106"/>
        <v>-0.5</v>
      </c>
      <c r="M450" s="10">
        <f t="shared" si="103"/>
        <v>-4.4843049327354259E-3</v>
      </c>
      <c r="N450" s="11">
        <f t="shared" si="104"/>
        <v>-1.1876484560570072E-3</v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0</v>
      </c>
      <c r="E455" s="9">
        <v>1</v>
      </c>
      <c r="F455" s="9">
        <v>0</v>
      </c>
      <c r="G455" s="10" t="str">
        <f t="shared" si="99"/>
        <v/>
      </c>
      <c r="H455" s="10" t="str">
        <f t="shared" si="100"/>
        <v/>
      </c>
      <c r="I455" s="10">
        <f t="shared" si="101"/>
        <v>1.2422360248447205E-3</v>
      </c>
      <c r="J455" s="10" t="str">
        <f t="shared" si="102"/>
        <v/>
      </c>
      <c r="K455" s="10">
        <f t="shared" si="105"/>
        <v>1</v>
      </c>
      <c r="L455" s="10" t="str">
        <f t="shared" si="106"/>
        <v xml:space="preserve"> </v>
      </c>
      <c r="M455" s="10" t="str">
        <f t="shared" si="103"/>
        <v/>
      </c>
      <c r="N455" s="11" t="str">
        <f t="shared" si="104"/>
        <v/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1</v>
      </c>
      <c r="F459" s="9">
        <v>0</v>
      </c>
      <c r="G459" s="10" t="str">
        <f t="shared" si="99"/>
        <v/>
      </c>
      <c r="H459" s="10" t="str">
        <f t="shared" si="100"/>
        <v/>
      </c>
      <c r="I459" s="10">
        <f t="shared" si="101"/>
        <v>1.2422360248447205E-3</v>
      </c>
      <c r="J459" s="10" t="str">
        <f t="shared" si="102"/>
        <v/>
      </c>
      <c r="K459" s="10">
        <f t="shared" si="105"/>
        <v>1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1</v>
      </c>
      <c r="F460" s="9">
        <v>3</v>
      </c>
      <c r="G460" s="10" t="str">
        <f t="shared" si="99"/>
        <v/>
      </c>
      <c r="H460" s="10" t="str">
        <f t="shared" si="100"/>
        <v/>
      </c>
      <c r="I460" s="10">
        <f t="shared" si="101"/>
        <v>1.2422360248447205E-3</v>
      </c>
      <c r="J460" s="10">
        <f t="shared" si="102"/>
        <v>2.9585798816568047E-3</v>
      </c>
      <c r="K460" s="10">
        <f t="shared" si="105"/>
        <v>1</v>
      </c>
      <c r="L460" s="10">
        <f t="shared" si="106"/>
        <v>1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44</v>
      </c>
      <c r="E461" s="9">
        <v>3</v>
      </c>
      <c r="F461" s="9">
        <v>45</v>
      </c>
      <c r="G461" s="10" t="str">
        <f t="shared" si="99"/>
        <v/>
      </c>
      <c r="H461" s="10">
        <f t="shared" si="100"/>
        <v>5.2256532066508314E-2</v>
      </c>
      <c r="I461" s="10">
        <f t="shared" si="101"/>
        <v>3.7267080745341614E-3</v>
      </c>
      <c r="J461" s="10">
        <f t="shared" si="102"/>
        <v>4.4378698224852069E-2</v>
      </c>
      <c r="K461" s="10">
        <f t="shared" si="105"/>
        <v>1</v>
      </c>
      <c r="L461" s="10">
        <f t="shared" si="106"/>
        <v>2.2727272727272728E-2</v>
      </c>
      <c r="M461" s="10" t="str">
        <f t="shared" si="103"/>
        <v/>
      </c>
      <c r="N461" s="11">
        <f t="shared" si="104"/>
        <v>1.1876484560570072E-3</v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1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>
        <f t="shared" si="102"/>
        <v>9.8619329388560163E-4</v>
      </c>
      <c r="K463" s="10" t="str">
        <f t="shared" si="105"/>
        <v xml:space="preserve"> </v>
      </c>
      <c r="L463" s="10">
        <f t="shared" si="106"/>
        <v>1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2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>
        <f t="shared" si="102"/>
        <v>1.9723865877712033E-3</v>
      </c>
      <c r="K464" s="10" t="str">
        <f t="shared" si="105"/>
        <v xml:space="preserve"> </v>
      </c>
      <c r="L464" s="10">
        <f t="shared" si="106"/>
        <v>1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1</v>
      </c>
      <c r="E465" s="9">
        <v>0</v>
      </c>
      <c r="F465" s="9">
        <v>1</v>
      </c>
      <c r="G465" s="10" t="str">
        <f t="shared" si="99"/>
        <v/>
      </c>
      <c r="H465" s="10">
        <f t="shared" si="100"/>
        <v>1.1876484560570072E-3</v>
      </c>
      <c r="I465" s="10" t="str">
        <f t="shared" si="101"/>
        <v/>
      </c>
      <c r="J465" s="10">
        <f t="shared" si="102"/>
        <v>9.8619329388560163E-4</v>
      </c>
      <c r="K465" s="10" t="str">
        <f t="shared" si="105"/>
        <v xml:space="preserve"> </v>
      </c>
      <c r="L465" s="10">
        <f t="shared" si="106"/>
        <v>0</v>
      </c>
      <c r="M465" s="10" t="str">
        <f t="shared" si="103"/>
        <v/>
      </c>
      <c r="N465" s="11">
        <f t="shared" si="104"/>
        <v>0</v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1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>
        <f t="shared" si="102"/>
        <v>9.8619329388560163E-4</v>
      </c>
      <c r="K466" s="10" t="str">
        <f t="shared" si="105"/>
        <v xml:space="preserve"> </v>
      </c>
      <c r="L466" s="10">
        <f t="shared" si="106"/>
        <v>1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0</v>
      </c>
      <c r="D469" s="9">
        <v>0</v>
      </c>
      <c r="E469" s="9">
        <v>2</v>
      </c>
      <c r="F469" s="9">
        <v>2</v>
      </c>
      <c r="G469" s="10" t="str">
        <f t="shared" si="99"/>
        <v/>
      </c>
      <c r="H469" s="10" t="str">
        <f t="shared" si="100"/>
        <v/>
      </c>
      <c r="I469" s="10">
        <f t="shared" si="101"/>
        <v>2.4844720496894411E-3</v>
      </c>
      <c r="J469" s="10">
        <f t="shared" si="102"/>
        <v>1.9723865877712033E-3</v>
      </c>
      <c r="K469" s="10">
        <f t="shared" si="105"/>
        <v>1</v>
      </c>
      <c r="L469" s="10">
        <f t="shared" si="106"/>
        <v>1</v>
      </c>
      <c r="M469" s="10" t="str">
        <f t="shared" si="103"/>
        <v/>
      </c>
      <c r="N469" s="11" t="str">
        <f t="shared" si="104"/>
        <v/>
      </c>
    </row>
    <row r="470" spans="1:14" x14ac:dyDescent="0.2">
      <c r="A470" s="8"/>
      <c r="B470" s="26" t="s">
        <v>442</v>
      </c>
      <c r="C470" s="23">
        <v>176</v>
      </c>
      <c r="D470" s="9">
        <v>125</v>
      </c>
      <c r="E470" s="9">
        <v>30</v>
      </c>
      <c r="F470" s="9">
        <v>24</v>
      </c>
      <c r="G470" s="10">
        <f t="shared" si="99"/>
        <v>0.26307922272047835</v>
      </c>
      <c r="H470" s="10">
        <f t="shared" si="100"/>
        <v>0.14845605700712589</v>
      </c>
      <c r="I470" s="10">
        <f t="shared" si="101"/>
        <v>3.7267080745341616E-2</v>
      </c>
      <c r="J470" s="10">
        <f t="shared" si="102"/>
        <v>2.3668639053254437E-2</v>
      </c>
      <c r="K470" s="10">
        <f t="shared" si="105"/>
        <v>-0.82954545454545459</v>
      </c>
      <c r="L470" s="10">
        <f t="shared" si="106"/>
        <v>-0.80800000000000005</v>
      </c>
      <c r="M470" s="10">
        <f t="shared" si="103"/>
        <v>-0.21823617339312409</v>
      </c>
      <c r="N470" s="11">
        <f t="shared" si="104"/>
        <v>-0.11995249406175772</v>
      </c>
    </row>
    <row r="471" spans="1:14" x14ac:dyDescent="0.2">
      <c r="A471" s="8"/>
      <c r="B471" s="26" t="s">
        <v>443</v>
      </c>
      <c r="C471" s="23">
        <v>0</v>
      </c>
      <c r="D471" s="9">
        <v>1</v>
      </c>
      <c r="E471" s="9">
        <v>1</v>
      </c>
      <c r="F471" s="9">
        <v>0</v>
      </c>
      <c r="G471" s="10" t="str">
        <f t="shared" si="99"/>
        <v/>
      </c>
      <c r="H471" s="10">
        <f t="shared" si="100"/>
        <v>1.1876484560570072E-3</v>
      </c>
      <c r="I471" s="10">
        <f t="shared" si="101"/>
        <v>1.2422360248447205E-3</v>
      </c>
      <c r="J471" s="10" t="str">
        <f t="shared" si="102"/>
        <v/>
      </c>
      <c r="K471" s="10">
        <f t="shared" si="105"/>
        <v>1</v>
      </c>
      <c r="L471" s="10">
        <f t="shared" si="106"/>
        <v>-1</v>
      </c>
      <c r="M471" s="10" t="str">
        <f t="shared" si="103"/>
        <v/>
      </c>
      <c r="N471" s="11">
        <f t="shared" si="104"/>
        <v>-1.1876484560570072E-3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0</v>
      </c>
      <c r="D473" s="9">
        <v>0</v>
      </c>
      <c r="E473" s="9">
        <v>2</v>
      </c>
      <c r="F473" s="9">
        <v>4</v>
      </c>
      <c r="G473" s="10" t="str">
        <f t="shared" si="99"/>
        <v/>
      </c>
      <c r="H473" s="10" t="str">
        <f t="shared" si="100"/>
        <v/>
      </c>
      <c r="I473" s="10">
        <f t="shared" si="101"/>
        <v>2.4844720496894411E-3</v>
      </c>
      <c r="J473" s="10">
        <f t="shared" si="102"/>
        <v>3.9447731755424065E-3</v>
      </c>
      <c r="K473" s="10">
        <f t="shared" si="105"/>
        <v>1</v>
      </c>
      <c r="L473" s="10">
        <f t="shared" si="106"/>
        <v>1</v>
      </c>
      <c r="M473" s="10" t="str">
        <f t="shared" si="103"/>
        <v/>
      </c>
      <c r="N473" s="11" t="str">
        <f t="shared" si="104"/>
        <v/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13</v>
      </c>
      <c r="F476" s="9">
        <v>11</v>
      </c>
      <c r="G476" s="10" t="str">
        <f t="shared" si="99"/>
        <v/>
      </c>
      <c r="H476" s="10" t="str">
        <f t="shared" si="100"/>
        <v/>
      </c>
      <c r="I476" s="10">
        <f t="shared" si="101"/>
        <v>1.6149068322981366E-2</v>
      </c>
      <c r="J476" s="10">
        <f t="shared" si="102"/>
        <v>1.0848126232741617E-2</v>
      </c>
      <c r="K476" s="10">
        <f t="shared" si="105"/>
        <v>1</v>
      </c>
      <c r="L476" s="10">
        <f t="shared" si="106"/>
        <v>1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2</v>
      </c>
      <c r="E481" s="9">
        <v>0</v>
      </c>
      <c r="F481" s="9">
        <v>2</v>
      </c>
      <c r="G481" s="10" t="str">
        <f t="shared" si="99"/>
        <v/>
      </c>
      <c r="H481" s="10">
        <f t="shared" si="100"/>
        <v>2.3752969121140144E-3</v>
      </c>
      <c r="I481" s="10" t="str">
        <f t="shared" si="101"/>
        <v/>
      </c>
      <c r="J481" s="10">
        <f t="shared" si="102"/>
        <v>1.9723865877712033E-3</v>
      </c>
      <c r="K481" s="10" t="str">
        <f t="shared" si="105"/>
        <v xml:space="preserve"> </v>
      </c>
      <c r="L481" s="10">
        <f t="shared" si="106"/>
        <v>0</v>
      </c>
      <c r="M481" s="10" t="str">
        <f t="shared" si="103"/>
        <v/>
      </c>
      <c r="N481" s="11">
        <f t="shared" si="104"/>
        <v>0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6</v>
      </c>
      <c r="E483" s="9">
        <v>0</v>
      </c>
      <c r="F483" s="9">
        <v>10</v>
      </c>
      <c r="G483" s="10" t="str">
        <f t="shared" si="99"/>
        <v/>
      </c>
      <c r="H483" s="10">
        <f t="shared" si="100"/>
        <v>7.1258907363420431E-3</v>
      </c>
      <c r="I483" s="10" t="str">
        <f t="shared" si="101"/>
        <v/>
      </c>
      <c r="J483" s="10">
        <f t="shared" si="102"/>
        <v>9.8619329388560158E-3</v>
      </c>
      <c r="K483" s="10" t="str">
        <f t="shared" si="105"/>
        <v xml:space="preserve"> </v>
      </c>
      <c r="L483" s="10">
        <f t="shared" si="106"/>
        <v>0.66666666666666663</v>
      </c>
      <c r="M483" s="10" t="str">
        <f t="shared" si="103"/>
        <v/>
      </c>
      <c r="N483" s="11">
        <f t="shared" si="104"/>
        <v>4.7505938242280287E-3</v>
      </c>
    </row>
    <row r="484" spans="1:14" x14ac:dyDescent="0.2">
      <c r="A484" s="8"/>
      <c r="B484" s="26" t="s">
        <v>456</v>
      </c>
      <c r="C484" s="23">
        <v>5</v>
      </c>
      <c r="D484" s="9">
        <v>19</v>
      </c>
      <c r="E484" s="9">
        <v>2</v>
      </c>
      <c r="F484" s="9">
        <v>36</v>
      </c>
      <c r="G484" s="10">
        <f t="shared" si="99"/>
        <v>7.4738415545590429E-3</v>
      </c>
      <c r="H484" s="10">
        <f t="shared" si="100"/>
        <v>2.2565320665083134E-2</v>
      </c>
      <c r="I484" s="10">
        <f t="shared" si="101"/>
        <v>2.4844720496894411E-3</v>
      </c>
      <c r="J484" s="10">
        <f t="shared" si="102"/>
        <v>3.5502958579881658E-2</v>
      </c>
      <c r="K484" s="10">
        <f t="shared" si="105"/>
        <v>-0.6</v>
      </c>
      <c r="L484" s="10">
        <f t="shared" si="106"/>
        <v>0.89473684210526316</v>
      </c>
      <c r="M484" s="10">
        <f t="shared" si="103"/>
        <v>-4.4843049327354259E-3</v>
      </c>
      <c r="N484" s="11">
        <f t="shared" si="104"/>
        <v>2.0190023752969119E-2</v>
      </c>
    </row>
    <row r="485" spans="1:14" x14ac:dyDescent="0.2">
      <c r="A485" s="8"/>
      <c r="B485" s="26" t="s">
        <v>457</v>
      </c>
      <c r="C485" s="23">
        <v>0</v>
      </c>
      <c r="D485" s="9">
        <v>1</v>
      </c>
      <c r="E485" s="9">
        <v>0</v>
      </c>
      <c r="F485" s="9">
        <v>0</v>
      </c>
      <c r="G485" s="10" t="str">
        <f t="shared" si="99"/>
        <v/>
      </c>
      <c r="H485" s="10">
        <f t="shared" si="100"/>
        <v>1.1876484560570072E-3</v>
      </c>
      <c r="I485" s="10" t="str">
        <f t="shared" si="101"/>
        <v/>
      </c>
      <c r="J485" s="10" t="str">
        <f t="shared" si="102"/>
        <v/>
      </c>
      <c r="K485" s="10" t="str">
        <f t="shared" si="105"/>
        <v xml:space="preserve"> </v>
      </c>
      <c r="L485" s="10">
        <f t="shared" si="106"/>
        <v>-1</v>
      </c>
      <c r="M485" s="10" t="str">
        <f t="shared" si="103"/>
        <v/>
      </c>
      <c r="N485" s="11">
        <f t="shared" si="104"/>
        <v>-1.1876484560570072E-3</v>
      </c>
    </row>
    <row r="486" spans="1:14" ht="25.5" x14ac:dyDescent="0.2">
      <c r="A486" s="8"/>
      <c r="B486" s="26" t="s">
        <v>458</v>
      </c>
      <c r="C486" s="23">
        <v>0</v>
      </c>
      <c r="D486" s="9">
        <v>2</v>
      </c>
      <c r="E486" s="9">
        <v>0</v>
      </c>
      <c r="F486" s="9">
        <v>0</v>
      </c>
      <c r="G486" s="10" t="str">
        <f t="shared" si="99"/>
        <v/>
      </c>
      <c r="H486" s="10">
        <f t="shared" si="100"/>
        <v>2.3752969121140144E-3</v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>
        <f t="shared" si="106"/>
        <v>-1</v>
      </c>
      <c r="M486" s="10" t="str">
        <f t="shared" si="103"/>
        <v/>
      </c>
      <c r="N486" s="11">
        <f t="shared" si="104"/>
        <v>-2.3752969121140144E-3</v>
      </c>
    </row>
    <row r="487" spans="1:14" ht="25.5" x14ac:dyDescent="0.2">
      <c r="A487" s="8"/>
      <c r="B487" s="26" t="s">
        <v>459</v>
      </c>
      <c r="C487" s="23">
        <v>0</v>
      </c>
      <c r="D487" s="9">
        <v>0</v>
      </c>
      <c r="E487" s="9">
        <v>2</v>
      </c>
      <c r="F487" s="9">
        <v>0</v>
      </c>
      <c r="G487" s="10" t="str">
        <f t="shared" si="99"/>
        <v/>
      </c>
      <c r="H487" s="10" t="str">
        <f t="shared" si="100"/>
        <v/>
      </c>
      <c r="I487" s="10">
        <f t="shared" si="101"/>
        <v>2.4844720496894411E-3</v>
      </c>
      <c r="J487" s="10" t="str">
        <f t="shared" si="102"/>
        <v/>
      </c>
      <c r="K487" s="10">
        <f t="shared" si="105"/>
        <v>1</v>
      </c>
      <c r="L487" s="10" t="str">
        <f t="shared" si="106"/>
        <v xml:space="preserve"> </v>
      </c>
      <c r="M487" s="10" t="str">
        <f t="shared" si="103"/>
        <v/>
      </c>
      <c r="N487" s="11" t="str">
        <f t="shared" si="104"/>
        <v/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1</v>
      </c>
      <c r="E489" s="9">
        <v>0</v>
      </c>
      <c r="F489" s="9">
        <v>0</v>
      </c>
      <c r="G489" s="10" t="str">
        <f t="shared" si="99"/>
        <v/>
      </c>
      <c r="H489" s="10">
        <f t="shared" si="100"/>
        <v>1.1876484560570072E-3</v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>
        <f t="shared" si="106"/>
        <v>-1</v>
      </c>
      <c r="M489" s="10" t="str">
        <f t="shared" si="103"/>
        <v/>
      </c>
      <c r="N489" s="11">
        <f t="shared" si="104"/>
        <v>-1.1876484560570072E-3</v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1</v>
      </c>
      <c r="E491" s="9">
        <v>0</v>
      </c>
      <c r="F491" s="9">
        <v>0</v>
      </c>
      <c r="G491" s="10" t="str">
        <f t="shared" si="99"/>
        <v/>
      </c>
      <c r="H491" s="10">
        <f t="shared" si="100"/>
        <v>1.1876484560570072E-3</v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>
        <f t="shared" si="106"/>
        <v>-1</v>
      </c>
      <c r="M491" s="10" t="str">
        <f t="shared" si="103"/>
        <v/>
      </c>
      <c r="N491" s="11">
        <f t="shared" si="104"/>
        <v>-1.1876484560570072E-3</v>
      </c>
    </row>
    <row r="492" spans="1:14" x14ac:dyDescent="0.2">
      <c r="A492" s="8"/>
      <c r="B492" s="26" t="s">
        <v>464</v>
      </c>
      <c r="C492" s="23">
        <v>0</v>
      </c>
      <c r="D492" s="9">
        <v>2</v>
      </c>
      <c r="E492" s="9">
        <v>0</v>
      </c>
      <c r="F492" s="9">
        <v>1</v>
      </c>
      <c r="G492" s="10" t="str">
        <f t="shared" si="99"/>
        <v/>
      </c>
      <c r="H492" s="10">
        <f t="shared" si="100"/>
        <v>2.3752969121140144E-3</v>
      </c>
      <c r="I492" s="10" t="str">
        <f t="shared" si="101"/>
        <v/>
      </c>
      <c r="J492" s="10">
        <f t="shared" si="102"/>
        <v>9.8619329388560163E-4</v>
      </c>
      <c r="K492" s="10" t="str">
        <f t="shared" si="105"/>
        <v xml:space="preserve"> </v>
      </c>
      <c r="L492" s="10">
        <f t="shared" si="106"/>
        <v>-0.5</v>
      </c>
      <c r="M492" s="10" t="str">
        <f t="shared" si="103"/>
        <v/>
      </c>
      <c r="N492" s="11">
        <f t="shared" si="104"/>
        <v>-1.1876484560570072E-3</v>
      </c>
    </row>
    <row r="493" spans="1:14" x14ac:dyDescent="0.2">
      <c r="A493" s="8"/>
      <c r="B493" s="26" t="s">
        <v>465</v>
      </c>
      <c r="C493" s="23">
        <v>0</v>
      </c>
      <c r="D493" s="9">
        <v>37</v>
      </c>
      <c r="E493" s="9">
        <v>1</v>
      </c>
      <c r="F493" s="9">
        <v>74</v>
      </c>
      <c r="G493" s="10" t="str">
        <f t="shared" si="99"/>
        <v/>
      </c>
      <c r="H493" s="10">
        <f t="shared" si="100"/>
        <v>4.3942992874109264E-2</v>
      </c>
      <c r="I493" s="10">
        <f t="shared" si="101"/>
        <v>1.2422360248447205E-3</v>
      </c>
      <c r="J493" s="10">
        <f t="shared" si="102"/>
        <v>7.2978303747534515E-2</v>
      </c>
      <c r="K493" s="10">
        <f t="shared" si="105"/>
        <v>1</v>
      </c>
      <c r="L493" s="10">
        <f t="shared" si="106"/>
        <v>1</v>
      </c>
      <c r="M493" s="10" t="str">
        <f t="shared" si="103"/>
        <v/>
      </c>
      <c r="N493" s="11">
        <f t="shared" si="104"/>
        <v>4.3942992874109264E-2</v>
      </c>
    </row>
    <row r="494" spans="1:14" x14ac:dyDescent="0.2">
      <c r="A494" s="8"/>
      <c r="B494" s="26" t="s">
        <v>466</v>
      </c>
      <c r="C494" s="23">
        <v>0</v>
      </c>
      <c r="D494" s="9">
        <v>13</v>
      </c>
      <c r="E494" s="9">
        <v>0</v>
      </c>
      <c r="F494" s="9">
        <v>0</v>
      </c>
      <c r="G494" s="10" t="str">
        <f t="shared" si="99"/>
        <v/>
      </c>
      <c r="H494" s="10">
        <f t="shared" si="100"/>
        <v>1.5439429928741092E-2</v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>
        <f t="shared" si="106"/>
        <v>-1</v>
      </c>
      <c r="M494" s="10" t="str">
        <f t="shared" si="103"/>
        <v/>
      </c>
      <c r="N494" s="11">
        <f t="shared" si="104"/>
        <v>-1.5439429928741092E-2</v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3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3.5629453681710215E-3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1">
        <f t="shared" si="104"/>
        <v>-3.5629453681710215E-3</v>
      </c>
    </row>
    <row r="497" spans="1:14" x14ac:dyDescent="0.2">
      <c r="A497" s="8"/>
      <c r="B497" s="26" t="s">
        <v>469</v>
      </c>
      <c r="C497" s="23">
        <v>0</v>
      </c>
      <c r="D497" s="9">
        <v>0</v>
      </c>
      <c r="E497" s="9">
        <v>0</v>
      </c>
      <c r="F497" s="9">
        <v>0</v>
      </c>
      <c r="G497" s="10" t="str">
        <f t="shared" si="99"/>
        <v/>
      </c>
      <c r="H497" s="10" t="str">
        <f t="shared" si="100"/>
        <v/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 t="str">
        <f t="shared" si="106"/>
        <v xml:space="preserve"> </v>
      </c>
      <c r="M497" s="10" t="str">
        <f t="shared" si="103"/>
        <v/>
      </c>
      <c r="N497" s="11" t="str">
        <f t="shared" si="104"/>
        <v/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0</v>
      </c>
      <c r="D499" s="9">
        <v>49</v>
      </c>
      <c r="E499" s="9">
        <v>0</v>
      </c>
      <c r="F499" s="9">
        <v>34</v>
      </c>
      <c r="G499" s="10" t="str">
        <f t="shared" ref="G499:G562" si="107">+IF(C499=0,"",C499/C$371)</f>
        <v/>
      </c>
      <c r="H499" s="10">
        <f t="shared" ref="H499:H562" si="108">+IF(D499=0,"",D499/D$371)</f>
        <v>5.8194774346793349E-2</v>
      </c>
      <c r="I499" s="10" t="str">
        <f t="shared" ref="I499:I562" si="109">+IF(E499=0,"",E499/E$371)</f>
        <v/>
      </c>
      <c r="J499" s="10">
        <f t="shared" ref="J499:J562" si="110">+IF(F499=0,"",F499/F$371)</f>
        <v>3.3530571992110451E-2</v>
      </c>
      <c r="K499" s="10" t="str">
        <f t="shared" si="105"/>
        <v xml:space="preserve"> </v>
      </c>
      <c r="L499" s="10">
        <f t="shared" si="106"/>
        <v>-0.30612244897959184</v>
      </c>
      <c r="M499" s="10" t="str">
        <f t="shared" ref="M499:M562" si="111">+IF(OR(AND(G499=""),(K499="")),"",G499*K499)</f>
        <v/>
      </c>
      <c r="N499" s="11">
        <f t="shared" ref="N499:N562" si="112">+IF(OR(AND(H499=""),(L499="")),"",H499*L499)</f>
        <v>-1.7814726840855107E-2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2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>
        <f t="shared" si="110"/>
        <v>1.9723865877712033E-3</v>
      </c>
      <c r="K501" s="10" t="str">
        <f t="shared" si="113"/>
        <v xml:space="preserve"> </v>
      </c>
      <c r="L501" s="10">
        <f t="shared" si="114"/>
        <v>1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2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>
        <f t="shared" si="110"/>
        <v>1.9723865877712033E-3</v>
      </c>
      <c r="K502" s="10" t="str">
        <f t="shared" si="113"/>
        <v xml:space="preserve"> </v>
      </c>
      <c r="L502" s="10">
        <f t="shared" si="114"/>
        <v>1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4</v>
      </c>
      <c r="E503" s="9">
        <v>0</v>
      </c>
      <c r="F503" s="9">
        <v>0</v>
      </c>
      <c r="G503" s="10" t="str">
        <f t="shared" si="107"/>
        <v/>
      </c>
      <c r="H503" s="10">
        <f t="shared" si="108"/>
        <v>4.7505938242280287E-3</v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>
        <f t="shared" si="114"/>
        <v>-1</v>
      </c>
      <c r="M503" s="10" t="str">
        <f t="shared" si="111"/>
        <v/>
      </c>
      <c r="N503" s="11">
        <f t="shared" si="112"/>
        <v>-4.7505938242280287E-3</v>
      </c>
    </row>
    <row r="504" spans="1:14" x14ac:dyDescent="0.2">
      <c r="A504" s="8"/>
      <c r="B504" s="26" t="s">
        <v>476</v>
      </c>
      <c r="C504" s="23">
        <v>0</v>
      </c>
      <c r="D504" s="9">
        <v>4</v>
      </c>
      <c r="E504" s="9">
        <v>0</v>
      </c>
      <c r="F504" s="9">
        <v>0</v>
      </c>
      <c r="G504" s="10" t="str">
        <f t="shared" si="107"/>
        <v/>
      </c>
      <c r="H504" s="10">
        <f t="shared" si="108"/>
        <v>4.7505938242280287E-3</v>
      </c>
      <c r="I504" s="10" t="str">
        <f t="shared" si="109"/>
        <v/>
      </c>
      <c r="J504" s="10" t="str">
        <f t="shared" si="110"/>
        <v/>
      </c>
      <c r="K504" s="10" t="str">
        <f t="shared" si="113"/>
        <v xml:space="preserve"> </v>
      </c>
      <c r="L504" s="10">
        <f t="shared" si="114"/>
        <v>-1</v>
      </c>
      <c r="M504" s="10" t="str">
        <f t="shared" si="111"/>
        <v/>
      </c>
      <c r="N504" s="11">
        <f t="shared" si="112"/>
        <v>-4.7505938242280287E-3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1</v>
      </c>
      <c r="D507" s="9">
        <v>12</v>
      </c>
      <c r="E507" s="9">
        <v>1</v>
      </c>
      <c r="F507" s="9">
        <v>28</v>
      </c>
      <c r="G507" s="10">
        <f t="shared" si="107"/>
        <v>1.4947683109118087E-3</v>
      </c>
      <c r="H507" s="10">
        <f t="shared" si="108"/>
        <v>1.4251781472684086E-2</v>
      </c>
      <c r="I507" s="10">
        <f t="shared" si="109"/>
        <v>1.2422360248447205E-3</v>
      </c>
      <c r="J507" s="10">
        <f t="shared" si="110"/>
        <v>2.7613412228796843E-2</v>
      </c>
      <c r="K507" s="10">
        <f t="shared" si="113"/>
        <v>0</v>
      </c>
      <c r="L507" s="10">
        <f t="shared" si="114"/>
        <v>1.3333333333333333</v>
      </c>
      <c r="M507" s="10">
        <f t="shared" si="111"/>
        <v>0</v>
      </c>
      <c r="N507" s="11">
        <f t="shared" si="112"/>
        <v>1.9002375296912115E-2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1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>
        <f t="shared" si="110"/>
        <v>9.8619329388560163E-4</v>
      </c>
      <c r="K508" s="10" t="str">
        <f t="shared" si="113"/>
        <v xml:space="preserve"> </v>
      </c>
      <c r="L508" s="10">
        <f t="shared" si="114"/>
        <v>1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0</v>
      </c>
      <c r="D509" s="9">
        <v>3</v>
      </c>
      <c r="E509" s="9">
        <v>0</v>
      </c>
      <c r="F509" s="9">
        <v>1</v>
      </c>
      <c r="G509" s="10" t="str">
        <f t="shared" si="107"/>
        <v/>
      </c>
      <c r="H509" s="10">
        <f t="shared" si="108"/>
        <v>3.5629453681710215E-3</v>
      </c>
      <c r="I509" s="10" t="str">
        <f t="shared" si="109"/>
        <v/>
      </c>
      <c r="J509" s="10">
        <f t="shared" si="110"/>
        <v>9.8619329388560163E-4</v>
      </c>
      <c r="K509" s="10" t="str">
        <f t="shared" si="113"/>
        <v xml:space="preserve"> </v>
      </c>
      <c r="L509" s="10">
        <f t="shared" si="114"/>
        <v>-0.66666666666666663</v>
      </c>
      <c r="M509" s="10" t="str">
        <f t="shared" si="111"/>
        <v/>
      </c>
      <c r="N509" s="11">
        <f t="shared" si="112"/>
        <v>-2.3752969121140144E-3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0</v>
      </c>
      <c r="E511" s="9">
        <v>0</v>
      </c>
      <c r="F511" s="9">
        <v>0</v>
      </c>
      <c r="G511" s="10" t="str">
        <f t="shared" si="107"/>
        <v/>
      </c>
      <c r="H511" s="10" t="str">
        <f t="shared" si="108"/>
        <v/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 t="str">
        <f t="shared" si="114"/>
        <v xml:space="preserve"> </v>
      </c>
      <c r="M511" s="10" t="str">
        <f t="shared" si="111"/>
        <v/>
      </c>
      <c r="N511" s="11" t="str">
        <f t="shared" si="112"/>
        <v/>
      </c>
    </row>
    <row r="512" spans="1:14" x14ac:dyDescent="0.2">
      <c r="A512" s="8"/>
      <c r="B512" s="26" t="s">
        <v>484</v>
      </c>
      <c r="C512" s="23">
        <v>2</v>
      </c>
      <c r="D512" s="9">
        <v>7</v>
      </c>
      <c r="E512" s="9">
        <v>0</v>
      </c>
      <c r="F512" s="9">
        <v>12</v>
      </c>
      <c r="G512" s="10">
        <f t="shared" si="107"/>
        <v>2.9895366218236174E-3</v>
      </c>
      <c r="H512" s="10">
        <f t="shared" si="108"/>
        <v>8.3135391923990498E-3</v>
      </c>
      <c r="I512" s="10" t="str">
        <f t="shared" si="109"/>
        <v/>
      </c>
      <c r="J512" s="10">
        <f t="shared" si="110"/>
        <v>1.1834319526627219E-2</v>
      </c>
      <c r="K512" s="10">
        <f t="shared" si="113"/>
        <v>-1</v>
      </c>
      <c r="L512" s="10">
        <f t="shared" si="114"/>
        <v>0.7142857142857143</v>
      </c>
      <c r="M512" s="10">
        <f t="shared" si="111"/>
        <v>-2.9895366218236174E-3</v>
      </c>
      <c r="N512" s="11">
        <f t="shared" si="112"/>
        <v>5.9382422802850355E-3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1</v>
      </c>
      <c r="E514" s="9">
        <v>0</v>
      </c>
      <c r="F514" s="9">
        <v>1</v>
      </c>
      <c r="G514" s="10" t="str">
        <f t="shared" si="107"/>
        <v/>
      </c>
      <c r="H514" s="10">
        <f t="shared" si="108"/>
        <v>1.1876484560570072E-3</v>
      </c>
      <c r="I514" s="10" t="str">
        <f t="shared" si="109"/>
        <v/>
      </c>
      <c r="J514" s="10">
        <f t="shared" si="110"/>
        <v>9.8619329388560163E-4</v>
      </c>
      <c r="K514" s="10" t="str">
        <f t="shared" si="113"/>
        <v xml:space="preserve"> </v>
      </c>
      <c r="L514" s="10">
        <f t="shared" si="114"/>
        <v>0</v>
      </c>
      <c r="M514" s="10" t="str">
        <f t="shared" si="111"/>
        <v/>
      </c>
      <c r="N514" s="11">
        <f t="shared" si="112"/>
        <v>0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4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>
        <f t="shared" si="110"/>
        <v>3.9447731755424065E-3</v>
      </c>
      <c r="K515" s="10" t="str">
        <f t="shared" si="113"/>
        <v xml:space="preserve"> </v>
      </c>
      <c r="L515" s="10">
        <f t="shared" si="114"/>
        <v>1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0</v>
      </c>
      <c r="D517" s="9">
        <v>5</v>
      </c>
      <c r="E517" s="9">
        <v>0</v>
      </c>
      <c r="F517" s="9">
        <v>9</v>
      </c>
      <c r="G517" s="10" t="str">
        <f t="shared" si="107"/>
        <v/>
      </c>
      <c r="H517" s="10">
        <f t="shared" si="108"/>
        <v>5.9382422802850355E-3</v>
      </c>
      <c r="I517" s="10" t="str">
        <f t="shared" si="109"/>
        <v/>
      </c>
      <c r="J517" s="10">
        <f t="shared" si="110"/>
        <v>8.8757396449704144E-3</v>
      </c>
      <c r="K517" s="10" t="str">
        <f t="shared" si="113"/>
        <v xml:space="preserve"> </v>
      </c>
      <c r="L517" s="10">
        <f t="shared" si="114"/>
        <v>0.8</v>
      </c>
      <c r="M517" s="10" t="str">
        <f t="shared" si="111"/>
        <v/>
      </c>
      <c r="N517" s="11">
        <f t="shared" si="112"/>
        <v>4.7505938242280287E-3</v>
      </c>
    </row>
    <row r="518" spans="1:14" x14ac:dyDescent="0.2">
      <c r="A518" s="8"/>
      <c r="B518" s="26" t="s">
        <v>490</v>
      </c>
      <c r="C518" s="23">
        <v>0</v>
      </c>
      <c r="D518" s="9">
        <v>6</v>
      </c>
      <c r="E518" s="9">
        <v>0</v>
      </c>
      <c r="F518" s="9">
        <v>8</v>
      </c>
      <c r="G518" s="10" t="str">
        <f t="shared" si="107"/>
        <v/>
      </c>
      <c r="H518" s="10">
        <f t="shared" si="108"/>
        <v>7.1258907363420431E-3</v>
      </c>
      <c r="I518" s="10" t="str">
        <f t="shared" si="109"/>
        <v/>
      </c>
      <c r="J518" s="10">
        <f t="shared" si="110"/>
        <v>7.889546351084813E-3</v>
      </c>
      <c r="K518" s="10" t="str">
        <f t="shared" si="113"/>
        <v xml:space="preserve"> </v>
      </c>
      <c r="L518" s="10">
        <f t="shared" si="114"/>
        <v>0.33333333333333331</v>
      </c>
      <c r="M518" s="10" t="str">
        <f t="shared" si="111"/>
        <v/>
      </c>
      <c r="N518" s="11">
        <f t="shared" si="112"/>
        <v>2.3752969121140144E-3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1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>
        <f t="shared" si="110"/>
        <v>9.8619329388560163E-4</v>
      </c>
      <c r="K520" s="10" t="str">
        <f t="shared" si="113"/>
        <v xml:space="preserve"> </v>
      </c>
      <c r="L520" s="10">
        <f t="shared" si="114"/>
        <v>1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1</v>
      </c>
      <c r="E524" s="9">
        <v>0</v>
      </c>
      <c r="F524" s="9">
        <v>0</v>
      </c>
      <c r="G524" s="10" t="str">
        <f t="shared" si="107"/>
        <v/>
      </c>
      <c r="H524" s="10">
        <f t="shared" si="108"/>
        <v>1.1876484560570072E-3</v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>
        <f t="shared" si="114"/>
        <v>-1</v>
      </c>
      <c r="M524" s="10" t="str">
        <f t="shared" si="111"/>
        <v/>
      </c>
      <c r="N524" s="11">
        <f t="shared" si="112"/>
        <v>-1.1876484560570072E-3</v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1</v>
      </c>
      <c r="F525" s="9">
        <v>0</v>
      </c>
      <c r="G525" s="10" t="str">
        <f t="shared" si="107"/>
        <v/>
      </c>
      <c r="H525" s="10" t="str">
        <f t="shared" si="108"/>
        <v/>
      </c>
      <c r="I525" s="10">
        <f t="shared" si="109"/>
        <v>1.2422360248447205E-3</v>
      </c>
      <c r="J525" s="10" t="str">
        <f t="shared" si="110"/>
        <v/>
      </c>
      <c r="K525" s="10">
        <f t="shared" si="113"/>
        <v>1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0</v>
      </c>
      <c r="E527" s="9">
        <v>0</v>
      </c>
      <c r="F527" s="9">
        <v>0</v>
      </c>
      <c r="G527" s="10" t="str">
        <f t="shared" si="107"/>
        <v/>
      </c>
      <c r="H527" s="10" t="str">
        <f t="shared" si="108"/>
        <v/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 t="str">
        <f t="shared" si="114"/>
        <v xml:space="preserve"> </v>
      </c>
      <c r="M527" s="10" t="str">
        <f t="shared" si="111"/>
        <v/>
      </c>
      <c r="N527" s="11" t="str">
        <f t="shared" si="112"/>
        <v/>
      </c>
    </row>
    <row r="528" spans="1:14" x14ac:dyDescent="0.2">
      <c r="A528" s="8"/>
      <c r="B528" s="26" t="s">
        <v>500</v>
      </c>
      <c r="C528" s="23">
        <v>2</v>
      </c>
      <c r="D528" s="9">
        <v>1</v>
      </c>
      <c r="E528" s="9">
        <v>0</v>
      </c>
      <c r="F528" s="9">
        <v>1</v>
      </c>
      <c r="G528" s="10">
        <f t="shared" si="107"/>
        <v>2.9895366218236174E-3</v>
      </c>
      <c r="H528" s="10">
        <f t="shared" si="108"/>
        <v>1.1876484560570072E-3</v>
      </c>
      <c r="I528" s="10" t="str">
        <f t="shared" si="109"/>
        <v/>
      </c>
      <c r="J528" s="10">
        <f t="shared" si="110"/>
        <v>9.8619329388560163E-4</v>
      </c>
      <c r="K528" s="10">
        <f t="shared" si="113"/>
        <v>-1</v>
      </c>
      <c r="L528" s="10">
        <f t="shared" si="114"/>
        <v>0</v>
      </c>
      <c r="M528" s="10">
        <f t="shared" si="111"/>
        <v>-2.9895366218236174E-3</v>
      </c>
      <c r="N528" s="11">
        <f t="shared" si="112"/>
        <v>0</v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0</v>
      </c>
      <c r="E530" s="9">
        <v>0</v>
      </c>
      <c r="F530" s="9">
        <v>0</v>
      </c>
      <c r="G530" s="10" t="str">
        <f t="shared" si="107"/>
        <v/>
      </c>
      <c r="H530" s="10" t="str">
        <f t="shared" si="108"/>
        <v/>
      </c>
      <c r="I530" s="10" t="str">
        <f t="shared" si="109"/>
        <v/>
      </c>
      <c r="J530" s="10" t="str">
        <f t="shared" si="110"/>
        <v/>
      </c>
      <c r="K530" s="10" t="str">
        <f t="shared" si="113"/>
        <v xml:space="preserve"> </v>
      </c>
      <c r="L530" s="10" t="str">
        <f t="shared" si="114"/>
        <v xml:space="preserve"> </v>
      </c>
      <c r="M530" s="10" t="str">
        <f t="shared" si="111"/>
        <v/>
      </c>
      <c r="N530" s="11" t="str">
        <f t="shared" si="112"/>
        <v/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2</v>
      </c>
      <c r="D536" s="9">
        <v>0</v>
      </c>
      <c r="E536" s="9">
        <v>0</v>
      </c>
      <c r="F536" s="9">
        <v>0</v>
      </c>
      <c r="G536" s="10">
        <f t="shared" si="107"/>
        <v>2.9895366218236174E-3</v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>
        <f t="shared" si="113"/>
        <v>-1</v>
      </c>
      <c r="L536" s="10" t="str">
        <f t="shared" si="114"/>
        <v xml:space="preserve"> </v>
      </c>
      <c r="M536" s="10">
        <f t="shared" si="111"/>
        <v>-2.9895366218236174E-3</v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6</v>
      </c>
      <c r="D539" s="9">
        <v>0</v>
      </c>
      <c r="E539" s="9">
        <v>3</v>
      </c>
      <c r="F539" s="9">
        <v>0</v>
      </c>
      <c r="G539" s="10">
        <f t="shared" si="107"/>
        <v>8.9686098654708519E-3</v>
      </c>
      <c r="H539" s="10" t="str">
        <f t="shared" si="108"/>
        <v/>
      </c>
      <c r="I539" s="10">
        <f t="shared" si="109"/>
        <v>3.7267080745341614E-3</v>
      </c>
      <c r="J539" s="10" t="str">
        <f t="shared" si="110"/>
        <v/>
      </c>
      <c r="K539" s="10">
        <f t="shared" si="113"/>
        <v>-0.5</v>
      </c>
      <c r="L539" s="10" t="str">
        <f t="shared" si="114"/>
        <v xml:space="preserve"> </v>
      </c>
      <c r="M539" s="10">
        <f t="shared" si="111"/>
        <v>-4.4843049327354259E-3</v>
      </c>
      <c r="N539" s="11" t="str">
        <f t="shared" si="112"/>
        <v/>
      </c>
    </row>
    <row r="540" spans="1:14" x14ac:dyDescent="0.2">
      <c r="A540" s="8"/>
      <c r="B540" s="26" t="s">
        <v>512</v>
      </c>
      <c r="C540" s="23">
        <v>0</v>
      </c>
      <c r="D540" s="9">
        <v>0</v>
      </c>
      <c r="E540" s="9">
        <v>2</v>
      </c>
      <c r="F540" s="9">
        <v>0</v>
      </c>
      <c r="G540" s="10" t="str">
        <f t="shared" si="107"/>
        <v/>
      </c>
      <c r="H540" s="10" t="str">
        <f t="shared" si="108"/>
        <v/>
      </c>
      <c r="I540" s="10">
        <f t="shared" si="109"/>
        <v>2.4844720496894411E-3</v>
      </c>
      <c r="J540" s="10" t="str">
        <f t="shared" si="110"/>
        <v/>
      </c>
      <c r="K540" s="10">
        <f t="shared" si="113"/>
        <v>1</v>
      </c>
      <c r="L540" s="10" t="str">
        <f t="shared" si="114"/>
        <v xml:space="preserve"> </v>
      </c>
      <c r="M540" s="10" t="str">
        <f t="shared" si="111"/>
        <v/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0</v>
      </c>
      <c r="D543" s="9">
        <v>0</v>
      </c>
      <c r="E543" s="9">
        <v>0</v>
      </c>
      <c r="F543" s="9">
        <v>0</v>
      </c>
      <c r="G543" s="10" t="str">
        <f t="shared" si="107"/>
        <v/>
      </c>
      <c r="H543" s="10" t="str">
        <f t="shared" si="108"/>
        <v/>
      </c>
      <c r="I543" s="10" t="str">
        <f t="shared" si="109"/>
        <v/>
      </c>
      <c r="J543" s="10" t="str">
        <f t="shared" si="110"/>
        <v/>
      </c>
      <c r="K543" s="10" t="str">
        <f t="shared" si="113"/>
        <v xml:space="preserve"> </v>
      </c>
      <c r="L543" s="10" t="str">
        <f t="shared" si="114"/>
        <v xml:space="preserve"> </v>
      </c>
      <c r="M543" s="10" t="str">
        <f t="shared" si="111"/>
        <v/>
      </c>
      <c r="N543" s="11" t="str">
        <f t="shared" si="112"/>
        <v/>
      </c>
    </row>
    <row r="544" spans="1:14" ht="25.5" x14ac:dyDescent="0.2">
      <c r="A544" s="8"/>
      <c r="B544" s="26" t="s">
        <v>516</v>
      </c>
      <c r="C544" s="23">
        <v>2</v>
      </c>
      <c r="D544" s="9">
        <v>3</v>
      </c>
      <c r="E544" s="9">
        <v>2</v>
      </c>
      <c r="F544" s="9">
        <v>3</v>
      </c>
      <c r="G544" s="10">
        <f t="shared" si="107"/>
        <v>2.9895366218236174E-3</v>
      </c>
      <c r="H544" s="10">
        <f t="shared" si="108"/>
        <v>3.5629453681710215E-3</v>
      </c>
      <c r="I544" s="10">
        <f t="shared" si="109"/>
        <v>2.4844720496894411E-3</v>
      </c>
      <c r="J544" s="10">
        <f t="shared" si="110"/>
        <v>2.9585798816568047E-3</v>
      </c>
      <c r="K544" s="10">
        <f t="shared" si="113"/>
        <v>0</v>
      </c>
      <c r="L544" s="10">
        <f t="shared" si="114"/>
        <v>0</v>
      </c>
      <c r="M544" s="10">
        <f t="shared" si="111"/>
        <v>0</v>
      </c>
      <c r="N544" s="11">
        <f t="shared" si="112"/>
        <v>0</v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4</v>
      </c>
      <c r="F545" s="9">
        <v>2</v>
      </c>
      <c r="G545" s="10" t="str">
        <f t="shared" si="107"/>
        <v/>
      </c>
      <c r="H545" s="10" t="str">
        <f t="shared" si="108"/>
        <v/>
      </c>
      <c r="I545" s="10">
        <f t="shared" si="109"/>
        <v>4.9689440993788822E-3</v>
      </c>
      <c r="J545" s="10">
        <f t="shared" si="110"/>
        <v>1.9723865877712033E-3</v>
      </c>
      <c r="K545" s="10">
        <f t="shared" si="113"/>
        <v>1</v>
      </c>
      <c r="L545" s="10">
        <f t="shared" si="114"/>
        <v>1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2</v>
      </c>
      <c r="D546" s="9">
        <v>6</v>
      </c>
      <c r="E546" s="9">
        <v>10</v>
      </c>
      <c r="F546" s="9">
        <v>7</v>
      </c>
      <c r="G546" s="10">
        <f t="shared" si="107"/>
        <v>2.9895366218236174E-3</v>
      </c>
      <c r="H546" s="10">
        <f t="shared" si="108"/>
        <v>7.1258907363420431E-3</v>
      </c>
      <c r="I546" s="10">
        <f t="shared" si="109"/>
        <v>1.2422360248447204E-2</v>
      </c>
      <c r="J546" s="10">
        <f t="shared" si="110"/>
        <v>6.9033530571992107E-3</v>
      </c>
      <c r="K546" s="10">
        <f t="shared" si="113"/>
        <v>4</v>
      </c>
      <c r="L546" s="10">
        <f t="shared" si="114"/>
        <v>0.16666666666666666</v>
      </c>
      <c r="M546" s="10">
        <f t="shared" si="111"/>
        <v>1.195814648729447E-2</v>
      </c>
      <c r="N546" s="11">
        <f t="shared" si="112"/>
        <v>1.1876484560570072E-3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0</v>
      </c>
      <c r="E551" s="9">
        <v>0</v>
      </c>
      <c r="F551" s="9">
        <v>2</v>
      </c>
      <c r="G551" s="10" t="str">
        <f t="shared" si="107"/>
        <v/>
      </c>
      <c r="H551" s="10" t="str">
        <f t="shared" si="108"/>
        <v/>
      </c>
      <c r="I551" s="10" t="str">
        <f t="shared" si="109"/>
        <v/>
      </c>
      <c r="J551" s="10">
        <f t="shared" si="110"/>
        <v>1.9723865877712033E-3</v>
      </c>
      <c r="K551" s="10" t="str">
        <f t="shared" si="113"/>
        <v xml:space="preserve"> </v>
      </c>
      <c r="L551" s="10">
        <f t="shared" si="114"/>
        <v>1</v>
      </c>
      <c r="M551" s="10" t="str">
        <f t="shared" si="111"/>
        <v/>
      </c>
      <c r="N551" s="11" t="str">
        <f t="shared" si="112"/>
        <v/>
      </c>
    </row>
    <row r="552" spans="1:14" ht="25.5" x14ac:dyDescent="0.2">
      <c r="A552" s="8"/>
      <c r="B552" s="26" t="s">
        <v>524</v>
      </c>
      <c r="C552" s="23">
        <v>1</v>
      </c>
      <c r="D552" s="9">
        <v>0</v>
      </c>
      <c r="E552" s="9">
        <v>0</v>
      </c>
      <c r="F552" s="9">
        <v>1</v>
      </c>
      <c r="G552" s="10">
        <f t="shared" si="107"/>
        <v>1.4947683109118087E-3</v>
      </c>
      <c r="H552" s="10" t="str">
        <f t="shared" si="108"/>
        <v/>
      </c>
      <c r="I552" s="10" t="str">
        <f t="shared" si="109"/>
        <v/>
      </c>
      <c r="J552" s="10">
        <f t="shared" si="110"/>
        <v>9.8619329388560163E-4</v>
      </c>
      <c r="K552" s="10">
        <f t="shared" si="113"/>
        <v>-1</v>
      </c>
      <c r="L552" s="10">
        <f t="shared" si="114"/>
        <v>1</v>
      </c>
      <c r="M552" s="10">
        <f t="shared" si="111"/>
        <v>-1.4947683109118087E-3</v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1</v>
      </c>
      <c r="D553" s="9">
        <v>0</v>
      </c>
      <c r="E553" s="9">
        <v>0</v>
      </c>
      <c r="F553" s="9">
        <v>0</v>
      </c>
      <c r="G553" s="10">
        <f t="shared" si="107"/>
        <v>1.4947683109118087E-3</v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>
        <f t="shared" si="113"/>
        <v>-1</v>
      </c>
      <c r="L553" s="10" t="str">
        <f t="shared" si="114"/>
        <v xml:space="preserve"> </v>
      </c>
      <c r="M553" s="10">
        <f t="shared" si="111"/>
        <v>-1.4947683109118087E-3</v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1</v>
      </c>
      <c r="E555" s="9">
        <v>0</v>
      </c>
      <c r="F555" s="9">
        <v>0</v>
      </c>
      <c r="G555" s="10" t="str">
        <f t="shared" si="107"/>
        <v/>
      </c>
      <c r="H555" s="10">
        <f t="shared" si="108"/>
        <v>1.1876484560570072E-3</v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>
        <f t="shared" si="114"/>
        <v>-1</v>
      </c>
      <c r="M555" s="10" t="str">
        <f t="shared" si="111"/>
        <v/>
      </c>
      <c r="N555" s="11">
        <f t="shared" si="112"/>
        <v>-1.1876484560570072E-3</v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0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 t="str">
        <f t="shared" si="110"/>
        <v/>
      </c>
      <c r="K558" s="10" t="str">
        <f t="shared" si="113"/>
        <v xml:space="preserve"> </v>
      </c>
      <c r="L558" s="10" t="str">
        <f t="shared" si="114"/>
        <v xml:space="preserve"> 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0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 t="str">
        <f t="shared" si="110"/>
        <v/>
      </c>
      <c r="K559" s="10" t="str">
        <f t="shared" si="113"/>
        <v xml:space="preserve"> </v>
      </c>
      <c r="L559" s="10" t="str">
        <f t="shared" si="114"/>
        <v xml:space="preserve"> 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1</v>
      </c>
      <c r="D561" s="9">
        <v>2</v>
      </c>
      <c r="E561" s="9">
        <v>0</v>
      </c>
      <c r="F561" s="9">
        <v>4</v>
      </c>
      <c r="G561" s="10">
        <f t="shared" si="107"/>
        <v>1.4947683109118087E-3</v>
      </c>
      <c r="H561" s="10">
        <f t="shared" si="108"/>
        <v>2.3752969121140144E-3</v>
      </c>
      <c r="I561" s="10" t="str">
        <f t="shared" si="109"/>
        <v/>
      </c>
      <c r="J561" s="10">
        <f t="shared" si="110"/>
        <v>3.9447731755424065E-3</v>
      </c>
      <c r="K561" s="10">
        <f t="shared" si="113"/>
        <v>-1</v>
      </c>
      <c r="L561" s="10">
        <f t="shared" si="114"/>
        <v>1</v>
      </c>
      <c r="M561" s="10">
        <f t="shared" si="111"/>
        <v>-1.4947683109118087E-3</v>
      </c>
      <c r="N561" s="11">
        <f t="shared" si="112"/>
        <v>2.3752969121140144E-3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0</v>
      </c>
      <c r="E563" s="9">
        <v>0</v>
      </c>
      <c r="F563" s="9">
        <v>1</v>
      </c>
      <c r="G563" s="10" t="str">
        <f t="shared" ref="G563:G604" si="115">+IF(C563=0,"",C563/C$371)</f>
        <v/>
      </c>
      <c r="H563" s="10" t="str">
        <f t="shared" ref="H563:H604" si="116">+IF(D563=0,"",D563/D$371)</f>
        <v/>
      </c>
      <c r="I563" s="10" t="str">
        <f t="shared" ref="I563:I604" si="117">+IF(E563=0,"",E563/E$371)</f>
        <v/>
      </c>
      <c r="J563" s="10">
        <f t="shared" ref="J563:J604" si="118">+IF(F563=0,"",F563/F$371)</f>
        <v>9.8619329388560163E-4</v>
      </c>
      <c r="K563" s="10" t="str">
        <f t="shared" si="113"/>
        <v xml:space="preserve"> </v>
      </c>
      <c r="L563" s="10">
        <f t="shared" si="114"/>
        <v>1</v>
      </c>
      <c r="M563" s="10" t="str">
        <f t="shared" ref="M563:M604" si="119">+IF(OR(AND(G563=""),(K563="")),"",G563*K563)</f>
        <v/>
      </c>
      <c r="N563" s="11" t="str">
        <f t="shared" ref="N563:N604" si="120">+IF(OR(AND(H563=""),(L563="")),"",H563*L563)</f>
        <v/>
      </c>
    </row>
    <row r="564" spans="1:14" x14ac:dyDescent="0.2">
      <c r="A564" s="8"/>
      <c r="B564" s="26" t="s">
        <v>536</v>
      </c>
      <c r="C564" s="23">
        <v>0</v>
      </c>
      <c r="D564" s="9">
        <v>9</v>
      </c>
      <c r="E564" s="9">
        <v>2</v>
      </c>
      <c r="F564" s="9">
        <v>8</v>
      </c>
      <c r="G564" s="10" t="str">
        <f t="shared" si="115"/>
        <v/>
      </c>
      <c r="H564" s="10">
        <f t="shared" si="116"/>
        <v>1.0688836104513063E-2</v>
      </c>
      <c r="I564" s="10">
        <f t="shared" si="117"/>
        <v>2.4844720496894411E-3</v>
      </c>
      <c r="J564" s="10">
        <f t="shared" si="118"/>
        <v>7.889546351084813E-3</v>
      </c>
      <c r="K564" s="10">
        <f t="shared" ref="K564:K604" si="121">+IF(AND(C564=0,E564=0)," ",IF(C564=0,1,IF(E564=0,-1,(E564-C564)/C564)))</f>
        <v>1</v>
      </c>
      <c r="L564" s="10">
        <f t="shared" ref="L564:L604" si="122">+IF(AND(D564=0,F564=0)," ",IF(D564=0,1,IF(F564=0,-1,(F564-D564)/D564)))</f>
        <v>-0.1111111111111111</v>
      </c>
      <c r="M564" s="10" t="str">
        <f t="shared" si="119"/>
        <v/>
      </c>
      <c r="N564" s="11">
        <f t="shared" si="120"/>
        <v>-1.187648456057007E-3</v>
      </c>
    </row>
    <row r="565" spans="1:14" ht="25.5" x14ac:dyDescent="0.2">
      <c r="A565" s="8"/>
      <c r="B565" s="26" t="s">
        <v>537</v>
      </c>
      <c r="C565" s="23">
        <v>0</v>
      </c>
      <c r="D565" s="9">
        <v>2</v>
      </c>
      <c r="E565" s="9">
        <v>0</v>
      </c>
      <c r="F565" s="9">
        <v>0</v>
      </c>
      <c r="G565" s="10" t="str">
        <f t="shared" si="115"/>
        <v/>
      </c>
      <c r="H565" s="10">
        <f t="shared" si="116"/>
        <v>2.3752969121140144E-3</v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>
        <f t="shared" si="122"/>
        <v>-1</v>
      </c>
      <c r="M565" s="10" t="str">
        <f t="shared" si="119"/>
        <v/>
      </c>
      <c r="N565" s="11">
        <f t="shared" si="120"/>
        <v>-2.3752969121140144E-3</v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0</v>
      </c>
      <c r="D567" s="9">
        <v>14</v>
      </c>
      <c r="E567" s="9">
        <v>0</v>
      </c>
      <c r="F567" s="9">
        <v>5</v>
      </c>
      <c r="G567" s="10" t="str">
        <f t="shared" si="115"/>
        <v/>
      </c>
      <c r="H567" s="10">
        <f t="shared" si="116"/>
        <v>1.66270783847981E-2</v>
      </c>
      <c r="I567" s="10" t="str">
        <f t="shared" si="117"/>
        <v/>
      </c>
      <c r="J567" s="10">
        <f t="shared" si="118"/>
        <v>4.9309664694280079E-3</v>
      </c>
      <c r="K567" s="10" t="str">
        <f t="shared" si="121"/>
        <v xml:space="preserve"> </v>
      </c>
      <c r="L567" s="10">
        <f t="shared" si="122"/>
        <v>-0.6428571428571429</v>
      </c>
      <c r="M567" s="10" t="str">
        <f t="shared" si="119"/>
        <v/>
      </c>
      <c r="N567" s="11">
        <f t="shared" si="120"/>
        <v>-1.0688836104513065E-2</v>
      </c>
    </row>
    <row r="568" spans="1:14" x14ac:dyDescent="0.2">
      <c r="A568" s="8"/>
      <c r="B568" s="26" t="s">
        <v>540</v>
      </c>
      <c r="C568" s="23">
        <v>0</v>
      </c>
      <c r="D568" s="9">
        <v>6</v>
      </c>
      <c r="E568" s="9">
        <v>2</v>
      </c>
      <c r="F568" s="9">
        <v>11</v>
      </c>
      <c r="G568" s="10" t="str">
        <f t="shared" si="115"/>
        <v/>
      </c>
      <c r="H568" s="10">
        <f t="shared" si="116"/>
        <v>7.1258907363420431E-3</v>
      </c>
      <c r="I568" s="10">
        <f t="shared" si="117"/>
        <v>2.4844720496894411E-3</v>
      </c>
      <c r="J568" s="10">
        <f t="shared" si="118"/>
        <v>1.0848126232741617E-2</v>
      </c>
      <c r="K568" s="10">
        <f t="shared" si="121"/>
        <v>1</v>
      </c>
      <c r="L568" s="10">
        <f t="shared" si="122"/>
        <v>0.83333333333333337</v>
      </c>
      <c r="M568" s="10" t="str">
        <f t="shared" si="119"/>
        <v/>
      </c>
      <c r="N568" s="11">
        <f t="shared" si="120"/>
        <v>5.9382422802850363E-3</v>
      </c>
    </row>
    <row r="569" spans="1:14" x14ac:dyDescent="0.2">
      <c r="A569" s="8"/>
      <c r="B569" s="26" t="s">
        <v>541</v>
      </c>
      <c r="C569" s="23">
        <v>0</v>
      </c>
      <c r="D569" s="9">
        <v>0</v>
      </c>
      <c r="E569" s="9">
        <v>0</v>
      </c>
      <c r="F569" s="9">
        <v>0</v>
      </c>
      <c r="G569" s="10" t="str">
        <f t="shared" si="115"/>
        <v/>
      </c>
      <c r="H569" s="10" t="str">
        <f t="shared" si="116"/>
        <v/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 t="str">
        <f t="shared" si="122"/>
        <v xml:space="preserve"> </v>
      </c>
      <c r="M569" s="10" t="str">
        <f t="shared" si="119"/>
        <v/>
      </c>
      <c r="N569" s="11" t="str">
        <f t="shared" si="120"/>
        <v/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1</v>
      </c>
      <c r="D571" s="9">
        <v>0</v>
      </c>
      <c r="E571" s="9">
        <v>0</v>
      </c>
      <c r="F571" s="9">
        <v>0</v>
      </c>
      <c r="G571" s="10">
        <f t="shared" si="115"/>
        <v>1.4947683109118087E-3</v>
      </c>
      <c r="H571" s="10" t="str">
        <f t="shared" si="116"/>
        <v/>
      </c>
      <c r="I571" s="10" t="str">
        <f t="shared" si="117"/>
        <v/>
      </c>
      <c r="J571" s="10" t="str">
        <f t="shared" si="118"/>
        <v/>
      </c>
      <c r="K571" s="10">
        <f t="shared" si="121"/>
        <v>-1</v>
      </c>
      <c r="L571" s="10" t="str">
        <f t="shared" si="122"/>
        <v xml:space="preserve"> </v>
      </c>
      <c r="M571" s="10">
        <f t="shared" si="119"/>
        <v>-1.4947683109118087E-3</v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0</v>
      </c>
      <c r="F573" s="9">
        <v>1</v>
      </c>
      <c r="G573" s="10" t="str">
        <f t="shared" si="115"/>
        <v/>
      </c>
      <c r="H573" s="10" t="str">
        <f t="shared" si="116"/>
        <v/>
      </c>
      <c r="I573" s="10" t="str">
        <f t="shared" si="117"/>
        <v/>
      </c>
      <c r="J573" s="10">
        <f t="shared" si="118"/>
        <v>9.8619329388560163E-4</v>
      </c>
      <c r="K573" s="10" t="str">
        <f t="shared" si="121"/>
        <v xml:space="preserve"> </v>
      </c>
      <c r="L573" s="10">
        <f t="shared" si="122"/>
        <v>1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1</v>
      </c>
      <c r="E577" s="9">
        <v>1</v>
      </c>
      <c r="F577" s="9">
        <v>18</v>
      </c>
      <c r="G577" s="10" t="str">
        <f t="shared" si="115"/>
        <v/>
      </c>
      <c r="H577" s="10">
        <f t="shared" si="116"/>
        <v>1.1876484560570072E-3</v>
      </c>
      <c r="I577" s="10">
        <f t="shared" si="117"/>
        <v>1.2422360248447205E-3</v>
      </c>
      <c r="J577" s="10">
        <f t="shared" si="118"/>
        <v>1.7751479289940829E-2</v>
      </c>
      <c r="K577" s="10">
        <f t="shared" si="121"/>
        <v>1</v>
      </c>
      <c r="L577" s="10">
        <f t="shared" si="122"/>
        <v>17</v>
      </c>
      <c r="M577" s="10" t="str">
        <f t="shared" si="119"/>
        <v/>
      </c>
      <c r="N577" s="11">
        <f t="shared" si="120"/>
        <v>2.0190023752969122E-2</v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1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>
        <f t="shared" si="118"/>
        <v>9.8619329388560163E-4</v>
      </c>
      <c r="K578" s="10" t="str">
        <f t="shared" si="121"/>
        <v xml:space="preserve"> </v>
      </c>
      <c r="L578" s="10">
        <f t="shared" si="122"/>
        <v>1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6</v>
      </c>
      <c r="E580" s="9">
        <v>0</v>
      </c>
      <c r="F580" s="9">
        <v>4</v>
      </c>
      <c r="G580" s="10" t="str">
        <f t="shared" si="115"/>
        <v/>
      </c>
      <c r="H580" s="10">
        <f t="shared" si="116"/>
        <v>7.1258907363420431E-3</v>
      </c>
      <c r="I580" s="10" t="str">
        <f t="shared" si="117"/>
        <v/>
      </c>
      <c r="J580" s="10">
        <f t="shared" si="118"/>
        <v>3.9447731755424065E-3</v>
      </c>
      <c r="K580" s="10" t="str">
        <f t="shared" si="121"/>
        <v xml:space="preserve"> </v>
      </c>
      <c r="L580" s="10">
        <f t="shared" si="122"/>
        <v>-0.33333333333333331</v>
      </c>
      <c r="M580" s="10" t="str">
        <f t="shared" si="119"/>
        <v/>
      </c>
      <c r="N580" s="11">
        <f t="shared" si="120"/>
        <v>-2.3752969121140144E-3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1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>
        <f t="shared" si="118"/>
        <v>9.8619329388560163E-4</v>
      </c>
      <c r="K581" s="10" t="str">
        <f t="shared" si="121"/>
        <v xml:space="preserve"> </v>
      </c>
      <c r="L581" s="10">
        <f t="shared" si="122"/>
        <v>1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27</v>
      </c>
      <c r="E583" s="9">
        <v>1</v>
      </c>
      <c r="F583" s="9">
        <v>11</v>
      </c>
      <c r="G583" s="10" t="str">
        <f t="shared" si="115"/>
        <v/>
      </c>
      <c r="H583" s="10">
        <f t="shared" si="116"/>
        <v>3.2066508313539195E-2</v>
      </c>
      <c r="I583" s="10">
        <f t="shared" si="117"/>
        <v>1.2422360248447205E-3</v>
      </c>
      <c r="J583" s="10">
        <f t="shared" si="118"/>
        <v>1.0848126232741617E-2</v>
      </c>
      <c r="K583" s="10">
        <f t="shared" si="121"/>
        <v>1</v>
      </c>
      <c r="L583" s="10">
        <f t="shared" si="122"/>
        <v>-0.59259259259259256</v>
      </c>
      <c r="M583" s="10" t="str">
        <f t="shared" si="119"/>
        <v/>
      </c>
      <c r="N583" s="11">
        <f t="shared" si="120"/>
        <v>-1.9002375296912115E-2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2</v>
      </c>
      <c r="D585" s="9">
        <v>9</v>
      </c>
      <c r="E585" s="9">
        <v>0</v>
      </c>
      <c r="F585" s="9">
        <v>1</v>
      </c>
      <c r="G585" s="10">
        <f t="shared" si="115"/>
        <v>2.9895366218236174E-3</v>
      </c>
      <c r="H585" s="10">
        <f t="shared" si="116"/>
        <v>1.0688836104513063E-2</v>
      </c>
      <c r="I585" s="10" t="str">
        <f t="shared" si="117"/>
        <v/>
      </c>
      <c r="J585" s="10">
        <f t="shared" si="118"/>
        <v>9.8619329388560163E-4</v>
      </c>
      <c r="K585" s="10">
        <f t="shared" si="121"/>
        <v>-1</v>
      </c>
      <c r="L585" s="10">
        <f t="shared" si="122"/>
        <v>-0.88888888888888884</v>
      </c>
      <c r="M585" s="10">
        <f t="shared" si="119"/>
        <v>-2.9895366218236174E-3</v>
      </c>
      <c r="N585" s="11">
        <f t="shared" si="120"/>
        <v>-9.5011876484560557E-3</v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0</v>
      </c>
      <c r="D588" s="9">
        <v>26</v>
      </c>
      <c r="E588" s="9">
        <v>0</v>
      </c>
      <c r="F588" s="9">
        <v>37</v>
      </c>
      <c r="G588" s="10" t="str">
        <f t="shared" si="115"/>
        <v/>
      </c>
      <c r="H588" s="10">
        <f t="shared" si="116"/>
        <v>3.0878859857482184E-2</v>
      </c>
      <c r="I588" s="10" t="str">
        <f t="shared" si="117"/>
        <v/>
      </c>
      <c r="J588" s="10">
        <f t="shared" si="118"/>
        <v>3.6489151873767257E-2</v>
      </c>
      <c r="K588" s="10" t="str">
        <f t="shared" si="121"/>
        <v xml:space="preserve"> </v>
      </c>
      <c r="L588" s="10">
        <f t="shared" si="122"/>
        <v>0.42307692307692307</v>
      </c>
      <c r="M588" s="10" t="str">
        <f t="shared" si="119"/>
        <v/>
      </c>
      <c r="N588" s="11">
        <f t="shared" si="120"/>
        <v>1.3064133016627079E-2</v>
      </c>
    </row>
    <row r="589" spans="1:14" ht="25.5" x14ac:dyDescent="0.2">
      <c r="A589" s="8"/>
      <c r="B589" s="26" t="s">
        <v>561</v>
      </c>
      <c r="C589" s="23">
        <v>0</v>
      </c>
      <c r="D589" s="9">
        <v>40</v>
      </c>
      <c r="E589" s="9">
        <v>0</v>
      </c>
      <c r="F589" s="9">
        <v>2</v>
      </c>
      <c r="G589" s="10" t="str">
        <f t="shared" si="115"/>
        <v/>
      </c>
      <c r="H589" s="10">
        <f t="shared" si="116"/>
        <v>4.7505938242280284E-2</v>
      </c>
      <c r="I589" s="10" t="str">
        <f t="shared" si="117"/>
        <v/>
      </c>
      <c r="J589" s="10">
        <f t="shared" si="118"/>
        <v>1.9723865877712033E-3</v>
      </c>
      <c r="K589" s="10" t="str">
        <f t="shared" si="121"/>
        <v xml:space="preserve"> </v>
      </c>
      <c r="L589" s="10">
        <f t="shared" si="122"/>
        <v>-0.95</v>
      </c>
      <c r="M589" s="10" t="str">
        <f t="shared" si="119"/>
        <v/>
      </c>
      <c r="N589" s="11">
        <f t="shared" si="120"/>
        <v>-4.5130641330166268E-2</v>
      </c>
    </row>
    <row r="590" spans="1:14" x14ac:dyDescent="0.2">
      <c r="A590" s="8"/>
      <c r="B590" s="26" t="s">
        <v>562</v>
      </c>
      <c r="C590" s="23">
        <v>0</v>
      </c>
      <c r="D590" s="9">
        <v>31</v>
      </c>
      <c r="E590" s="9">
        <v>2</v>
      </c>
      <c r="F590" s="9">
        <v>24</v>
      </c>
      <c r="G590" s="10" t="str">
        <f t="shared" si="115"/>
        <v/>
      </c>
      <c r="H590" s="10">
        <f t="shared" si="116"/>
        <v>3.6817102137767219E-2</v>
      </c>
      <c r="I590" s="10">
        <f t="shared" si="117"/>
        <v>2.4844720496894411E-3</v>
      </c>
      <c r="J590" s="10">
        <f t="shared" si="118"/>
        <v>2.3668639053254437E-2</v>
      </c>
      <c r="K590" s="10">
        <f t="shared" si="121"/>
        <v>1</v>
      </c>
      <c r="L590" s="10">
        <f t="shared" si="122"/>
        <v>-0.22580645161290322</v>
      </c>
      <c r="M590" s="10" t="str">
        <f t="shared" si="119"/>
        <v/>
      </c>
      <c r="N590" s="11">
        <f t="shared" si="120"/>
        <v>-8.3135391923990498E-3</v>
      </c>
    </row>
    <row r="591" spans="1:14" x14ac:dyDescent="0.2">
      <c r="A591" s="8"/>
      <c r="B591" s="26" t="s">
        <v>563</v>
      </c>
      <c r="C591" s="23">
        <v>0</v>
      </c>
      <c r="D591" s="9">
        <v>6</v>
      </c>
      <c r="E591" s="9">
        <v>0</v>
      </c>
      <c r="F591" s="9">
        <v>2</v>
      </c>
      <c r="G591" s="10" t="str">
        <f t="shared" si="115"/>
        <v/>
      </c>
      <c r="H591" s="10">
        <f t="shared" si="116"/>
        <v>7.1258907363420431E-3</v>
      </c>
      <c r="I591" s="10" t="str">
        <f t="shared" si="117"/>
        <v/>
      </c>
      <c r="J591" s="10">
        <f t="shared" si="118"/>
        <v>1.9723865877712033E-3</v>
      </c>
      <c r="K591" s="10" t="str">
        <f t="shared" si="121"/>
        <v xml:space="preserve"> </v>
      </c>
      <c r="L591" s="10">
        <f t="shared" si="122"/>
        <v>-0.66666666666666663</v>
      </c>
      <c r="M591" s="10" t="str">
        <f t="shared" si="119"/>
        <v/>
      </c>
      <c r="N591" s="11">
        <f t="shared" si="120"/>
        <v>-4.7505938242280287E-3</v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5</v>
      </c>
      <c r="F595" s="9">
        <v>1</v>
      </c>
      <c r="G595" s="10" t="str">
        <f t="shared" si="115"/>
        <v/>
      </c>
      <c r="H595" s="10" t="str">
        <f t="shared" si="116"/>
        <v/>
      </c>
      <c r="I595" s="10">
        <f t="shared" si="117"/>
        <v>6.2111801242236021E-3</v>
      </c>
      <c r="J595" s="10">
        <f t="shared" si="118"/>
        <v>9.8619329388560163E-4</v>
      </c>
      <c r="K595" s="10">
        <f t="shared" si="121"/>
        <v>1</v>
      </c>
      <c r="L595" s="10">
        <f t="shared" si="122"/>
        <v>1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1</v>
      </c>
      <c r="D597" s="9">
        <v>5</v>
      </c>
      <c r="E597" s="9">
        <v>0</v>
      </c>
      <c r="F597" s="9">
        <v>7</v>
      </c>
      <c r="G597" s="10">
        <f t="shared" si="115"/>
        <v>1.4947683109118087E-3</v>
      </c>
      <c r="H597" s="10">
        <f t="shared" si="116"/>
        <v>5.9382422802850355E-3</v>
      </c>
      <c r="I597" s="10" t="str">
        <f t="shared" si="117"/>
        <v/>
      </c>
      <c r="J597" s="10">
        <f t="shared" si="118"/>
        <v>6.9033530571992107E-3</v>
      </c>
      <c r="K597" s="10">
        <f t="shared" si="121"/>
        <v>-1</v>
      </c>
      <c r="L597" s="10">
        <f t="shared" si="122"/>
        <v>0.4</v>
      </c>
      <c r="M597" s="10">
        <f t="shared" si="119"/>
        <v>-1.4947683109118087E-3</v>
      </c>
      <c r="N597" s="11">
        <f t="shared" si="120"/>
        <v>2.3752969121140144E-3</v>
      </c>
    </row>
    <row r="598" spans="1:14" x14ac:dyDescent="0.2">
      <c r="A598" s="8"/>
      <c r="B598" s="26" t="s">
        <v>570</v>
      </c>
      <c r="C598" s="23">
        <v>0</v>
      </c>
      <c r="D598" s="9">
        <v>11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1.3064133016627079E-2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1">
        <f t="shared" si="120"/>
        <v>-1.3064133016627079E-2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1.1876484560570072E-3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-1.1876484560570072E-3</v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140</v>
      </c>
      <c r="D612" s="20">
        <f>SUM(D613:D640)</f>
        <v>407</v>
      </c>
      <c r="E612" s="19">
        <f>SUM(E613:E640)</f>
        <v>284</v>
      </c>
      <c r="F612" s="20">
        <f>SUM(F613:F640)</f>
        <v>470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1.0285714285714285</v>
      </c>
      <c r="L612" s="22">
        <f>+IF(AND(D612=0,F612=0),"",IF(D612=0,1,IF(F612=0,-1,(F612-D612)/D612)))</f>
        <v>0.15479115479115479</v>
      </c>
      <c r="M612" s="21">
        <f t="shared" ref="M612:M640" si="127">+IF(OR(AND(G612=""),(K612="")),"",G612*K612)</f>
        <v>1.0285714285714285</v>
      </c>
      <c r="N612" s="22">
        <f t="shared" ref="N612:N640" si="128">+IF(OR(AND(H612=""),(L612="")),"",H612*L612)</f>
        <v>0.15479115479115479</v>
      </c>
    </row>
    <row r="613" spans="1:14" x14ac:dyDescent="0.2">
      <c r="A613" s="8"/>
      <c r="B613" s="25" t="s">
        <v>577</v>
      </c>
      <c r="C613" s="31">
        <v>0</v>
      </c>
      <c r="D613" s="28">
        <v>0</v>
      </c>
      <c r="E613" s="28">
        <v>0</v>
      </c>
      <c r="F613" s="28">
        <v>1</v>
      </c>
      <c r="G613" s="29" t="str">
        <f t="shared" si="123"/>
        <v/>
      </c>
      <c r="H613" s="29" t="str">
        <f t="shared" si="124"/>
        <v/>
      </c>
      <c r="I613" s="29" t="str">
        <f t="shared" si="125"/>
        <v/>
      </c>
      <c r="J613" s="29">
        <f t="shared" si="126"/>
        <v>2.1276595744680851E-3</v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1</v>
      </c>
      <c r="M613" s="29" t="str">
        <f t="shared" si="127"/>
        <v/>
      </c>
      <c r="N613" s="30" t="str">
        <f t="shared" si="128"/>
        <v/>
      </c>
    </row>
    <row r="614" spans="1:14" x14ac:dyDescent="0.2">
      <c r="A614" s="8"/>
      <c r="B614" s="26" t="s">
        <v>578</v>
      </c>
      <c r="C614" s="23">
        <v>0</v>
      </c>
      <c r="D614" s="9">
        <v>3</v>
      </c>
      <c r="E614" s="9">
        <v>62</v>
      </c>
      <c r="F614" s="9">
        <v>34</v>
      </c>
      <c r="G614" s="10" t="str">
        <f t="shared" si="123"/>
        <v/>
      </c>
      <c r="H614" s="10">
        <f t="shared" si="124"/>
        <v>7.3710073710073713E-3</v>
      </c>
      <c r="I614" s="10">
        <f t="shared" si="125"/>
        <v>0.21830985915492956</v>
      </c>
      <c r="J614" s="10">
        <f t="shared" si="126"/>
        <v>7.2340425531914887E-2</v>
      </c>
      <c r="K614" s="10">
        <f t="shared" si="129"/>
        <v>1</v>
      </c>
      <c r="L614" s="10">
        <f t="shared" si="130"/>
        <v>10.333333333333334</v>
      </c>
      <c r="M614" s="10" t="str">
        <f t="shared" si="127"/>
        <v/>
      </c>
      <c r="N614" s="11">
        <f t="shared" si="128"/>
        <v>7.6167076167076173E-2</v>
      </c>
    </row>
    <row r="615" spans="1:14" ht="25.5" x14ac:dyDescent="0.2">
      <c r="A615" s="8"/>
      <c r="B615" s="26" t="s">
        <v>579</v>
      </c>
      <c r="C615" s="23">
        <v>20</v>
      </c>
      <c r="D615" s="9">
        <v>13</v>
      </c>
      <c r="E615" s="9">
        <v>46</v>
      </c>
      <c r="F615" s="9">
        <v>21</v>
      </c>
      <c r="G615" s="10">
        <f t="shared" si="123"/>
        <v>0.14285714285714285</v>
      </c>
      <c r="H615" s="10">
        <f t="shared" si="124"/>
        <v>3.1941031941031942E-2</v>
      </c>
      <c r="I615" s="10">
        <f t="shared" si="125"/>
        <v>0.1619718309859155</v>
      </c>
      <c r="J615" s="10">
        <f t="shared" si="126"/>
        <v>4.4680851063829789E-2</v>
      </c>
      <c r="K615" s="10">
        <f t="shared" si="129"/>
        <v>1.3</v>
      </c>
      <c r="L615" s="10">
        <f t="shared" si="130"/>
        <v>0.61538461538461542</v>
      </c>
      <c r="M615" s="10">
        <f t="shared" si="127"/>
        <v>0.18571428571428572</v>
      </c>
      <c r="N615" s="11">
        <f t="shared" si="128"/>
        <v>1.9656019656019659E-2</v>
      </c>
    </row>
    <row r="616" spans="1:14" x14ac:dyDescent="0.2">
      <c r="A616" s="8"/>
      <c r="B616" s="26" t="s">
        <v>580</v>
      </c>
      <c r="C616" s="23">
        <v>61</v>
      </c>
      <c r="D616" s="9">
        <v>7</v>
      </c>
      <c r="E616" s="9">
        <v>60</v>
      </c>
      <c r="F616" s="9">
        <v>6</v>
      </c>
      <c r="G616" s="10">
        <f t="shared" si="123"/>
        <v>0.43571428571428572</v>
      </c>
      <c r="H616" s="10">
        <f t="shared" si="124"/>
        <v>1.7199017199017199E-2</v>
      </c>
      <c r="I616" s="10">
        <f t="shared" si="125"/>
        <v>0.21126760563380281</v>
      </c>
      <c r="J616" s="10">
        <f t="shared" si="126"/>
        <v>1.276595744680851E-2</v>
      </c>
      <c r="K616" s="10">
        <f t="shared" si="129"/>
        <v>-1.6393442622950821E-2</v>
      </c>
      <c r="L616" s="10">
        <f t="shared" si="130"/>
        <v>-0.14285714285714285</v>
      </c>
      <c r="M616" s="10">
        <f t="shared" si="127"/>
        <v>-7.1428571428571435E-3</v>
      </c>
      <c r="N616" s="11">
        <f t="shared" si="128"/>
        <v>-2.4570024570024569E-3</v>
      </c>
    </row>
    <row r="617" spans="1:14" x14ac:dyDescent="0.2">
      <c r="A617" s="8"/>
      <c r="B617" s="26" t="s">
        <v>581</v>
      </c>
      <c r="C617" s="23">
        <v>3</v>
      </c>
      <c r="D617" s="9">
        <v>23</v>
      </c>
      <c r="E617" s="9">
        <v>0</v>
      </c>
      <c r="F617" s="9">
        <v>2</v>
      </c>
      <c r="G617" s="10">
        <f t="shared" si="123"/>
        <v>2.1428571428571429E-2</v>
      </c>
      <c r="H617" s="10">
        <f t="shared" si="124"/>
        <v>5.6511056511056514E-2</v>
      </c>
      <c r="I617" s="10" t="str">
        <f t="shared" si="125"/>
        <v/>
      </c>
      <c r="J617" s="10">
        <f t="shared" si="126"/>
        <v>4.2553191489361703E-3</v>
      </c>
      <c r="K617" s="10">
        <f t="shared" si="129"/>
        <v>-1</v>
      </c>
      <c r="L617" s="10">
        <f t="shared" si="130"/>
        <v>-0.91304347826086951</v>
      </c>
      <c r="M617" s="10">
        <f t="shared" si="127"/>
        <v>-2.1428571428571429E-2</v>
      </c>
      <c r="N617" s="11">
        <f t="shared" si="128"/>
        <v>-5.1597051597051594E-2</v>
      </c>
    </row>
    <row r="618" spans="1:14" x14ac:dyDescent="0.2">
      <c r="A618" s="8"/>
      <c r="B618" s="26" t="s">
        <v>582</v>
      </c>
      <c r="C618" s="23">
        <v>0</v>
      </c>
      <c r="D618" s="9">
        <v>2</v>
      </c>
      <c r="E618" s="9">
        <v>0</v>
      </c>
      <c r="F618" s="9">
        <v>0</v>
      </c>
      <c r="G618" s="10" t="str">
        <f t="shared" si="123"/>
        <v/>
      </c>
      <c r="H618" s="10">
        <f t="shared" si="124"/>
        <v>4.9140049140049139E-3</v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>
        <f t="shared" si="130"/>
        <v>-1</v>
      </c>
      <c r="M618" s="10" t="str">
        <f t="shared" si="127"/>
        <v/>
      </c>
      <c r="N618" s="11">
        <f t="shared" si="128"/>
        <v>-4.9140049140049139E-3</v>
      </c>
    </row>
    <row r="619" spans="1:14" x14ac:dyDescent="0.2">
      <c r="A619" s="8"/>
      <c r="B619" s="26" t="s">
        <v>583</v>
      </c>
      <c r="C619" s="23">
        <v>0</v>
      </c>
      <c r="D619" s="9">
        <v>2</v>
      </c>
      <c r="E619" s="9">
        <v>0</v>
      </c>
      <c r="F619" s="9">
        <v>0</v>
      </c>
      <c r="G619" s="10" t="str">
        <f t="shared" si="123"/>
        <v/>
      </c>
      <c r="H619" s="10">
        <f t="shared" si="124"/>
        <v>4.9140049140049139E-3</v>
      </c>
      <c r="I619" s="10" t="str">
        <f t="shared" si="125"/>
        <v/>
      </c>
      <c r="J619" s="10" t="str">
        <f t="shared" si="126"/>
        <v/>
      </c>
      <c r="K619" s="10" t="str">
        <f t="shared" si="129"/>
        <v xml:space="preserve"> </v>
      </c>
      <c r="L619" s="10">
        <f t="shared" si="130"/>
        <v>-1</v>
      </c>
      <c r="M619" s="10" t="str">
        <f t="shared" si="127"/>
        <v/>
      </c>
      <c r="N619" s="11">
        <f t="shared" si="128"/>
        <v>-4.9140049140049139E-3</v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3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6.382978723404255E-3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11</v>
      </c>
      <c r="D623" s="9">
        <v>0</v>
      </c>
      <c r="E623" s="9">
        <v>31</v>
      </c>
      <c r="F623" s="9">
        <v>19</v>
      </c>
      <c r="G623" s="10">
        <f t="shared" si="123"/>
        <v>7.857142857142857E-2</v>
      </c>
      <c r="H623" s="10" t="str">
        <f t="shared" si="124"/>
        <v/>
      </c>
      <c r="I623" s="10">
        <f t="shared" si="125"/>
        <v>0.10915492957746478</v>
      </c>
      <c r="J623" s="10">
        <f t="shared" si="126"/>
        <v>4.042553191489362E-2</v>
      </c>
      <c r="K623" s="10">
        <f t="shared" si="129"/>
        <v>1.8181818181818181</v>
      </c>
      <c r="L623" s="10">
        <f t="shared" si="130"/>
        <v>1</v>
      </c>
      <c r="M623" s="10">
        <f t="shared" si="127"/>
        <v>0.14285714285714285</v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0</v>
      </c>
      <c r="E624" s="9">
        <v>0</v>
      </c>
      <c r="F624" s="9">
        <v>0</v>
      </c>
      <c r="G624" s="10" t="str">
        <f t="shared" si="123"/>
        <v/>
      </c>
      <c r="H624" s="10" t="str">
        <f t="shared" si="124"/>
        <v/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 t="str">
        <f t="shared" si="130"/>
        <v xml:space="preserve"> </v>
      </c>
      <c r="M624" s="10" t="str">
        <f t="shared" si="127"/>
        <v/>
      </c>
      <c r="N624" s="11" t="str">
        <f t="shared" si="128"/>
        <v/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0</v>
      </c>
      <c r="D626" s="9">
        <v>0</v>
      </c>
      <c r="E626" s="9">
        <v>0</v>
      </c>
      <c r="F626" s="9">
        <v>0</v>
      </c>
      <c r="G626" s="10" t="str">
        <f t="shared" si="123"/>
        <v/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 t="str">
        <f t="shared" si="129"/>
        <v xml:space="preserve"> </v>
      </c>
      <c r="L626" s="10" t="str">
        <f t="shared" si="130"/>
        <v xml:space="preserve"> </v>
      </c>
      <c r="M626" s="10" t="str">
        <f t="shared" si="127"/>
        <v/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3</v>
      </c>
      <c r="D627" s="9">
        <v>13</v>
      </c>
      <c r="E627" s="9">
        <v>11</v>
      </c>
      <c r="F627" s="9">
        <v>34</v>
      </c>
      <c r="G627" s="10">
        <f t="shared" si="123"/>
        <v>2.1428571428571429E-2</v>
      </c>
      <c r="H627" s="10">
        <f t="shared" si="124"/>
        <v>3.1941031941031942E-2</v>
      </c>
      <c r="I627" s="10">
        <f t="shared" si="125"/>
        <v>3.873239436619718E-2</v>
      </c>
      <c r="J627" s="10">
        <f t="shared" si="126"/>
        <v>7.2340425531914887E-2</v>
      </c>
      <c r="K627" s="10">
        <f t="shared" si="129"/>
        <v>2.6666666666666665</v>
      </c>
      <c r="L627" s="10">
        <f t="shared" si="130"/>
        <v>1.6153846153846154</v>
      </c>
      <c r="M627" s="10">
        <f t="shared" si="127"/>
        <v>5.7142857142857141E-2</v>
      </c>
      <c r="N627" s="11">
        <f t="shared" si="128"/>
        <v>5.1597051597051601E-2</v>
      </c>
    </row>
    <row r="628" spans="1:14" x14ac:dyDescent="0.2">
      <c r="A628" s="8"/>
      <c r="B628" s="26" t="s">
        <v>592</v>
      </c>
      <c r="C628" s="23">
        <v>4</v>
      </c>
      <c r="D628" s="9">
        <v>1</v>
      </c>
      <c r="E628" s="9">
        <v>7</v>
      </c>
      <c r="F628" s="9">
        <v>5</v>
      </c>
      <c r="G628" s="10">
        <f t="shared" si="123"/>
        <v>2.8571428571428571E-2</v>
      </c>
      <c r="H628" s="10">
        <f t="shared" si="124"/>
        <v>2.4570024570024569E-3</v>
      </c>
      <c r="I628" s="10">
        <f t="shared" si="125"/>
        <v>2.464788732394366E-2</v>
      </c>
      <c r="J628" s="10">
        <f t="shared" si="126"/>
        <v>1.0638297872340425E-2</v>
      </c>
      <c r="K628" s="10">
        <f t="shared" si="129"/>
        <v>0.75</v>
      </c>
      <c r="L628" s="10">
        <f t="shared" si="130"/>
        <v>4</v>
      </c>
      <c r="M628" s="10">
        <f t="shared" si="127"/>
        <v>2.1428571428571429E-2</v>
      </c>
      <c r="N628" s="11">
        <f t="shared" si="128"/>
        <v>9.8280098280098278E-3</v>
      </c>
    </row>
    <row r="629" spans="1:14" x14ac:dyDescent="0.2">
      <c r="A629" s="8"/>
      <c r="B629" s="26" t="s">
        <v>593</v>
      </c>
      <c r="C629" s="23">
        <v>0</v>
      </c>
      <c r="D629" s="9">
        <v>5</v>
      </c>
      <c r="E629" s="9">
        <v>1</v>
      </c>
      <c r="F629" s="9">
        <v>7</v>
      </c>
      <c r="G629" s="10" t="str">
        <f t="shared" si="123"/>
        <v/>
      </c>
      <c r="H629" s="10">
        <f t="shared" si="124"/>
        <v>1.2285012285012284E-2</v>
      </c>
      <c r="I629" s="10">
        <f t="shared" si="125"/>
        <v>3.5211267605633804E-3</v>
      </c>
      <c r="J629" s="10">
        <f t="shared" si="126"/>
        <v>1.4893617021276596E-2</v>
      </c>
      <c r="K629" s="10">
        <f t="shared" si="129"/>
        <v>1</v>
      </c>
      <c r="L629" s="10">
        <f t="shared" si="130"/>
        <v>0.4</v>
      </c>
      <c r="M629" s="10" t="str">
        <f t="shared" si="127"/>
        <v/>
      </c>
      <c r="N629" s="11">
        <f t="shared" si="128"/>
        <v>4.9140049140049139E-3</v>
      </c>
    </row>
    <row r="630" spans="1:14" x14ac:dyDescent="0.2">
      <c r="A630" s="8"/>
      <c r="B630" s="26" t="s">
        <v>594</v>
      </c>
      <c r="C630" s="23">
        <v>27</v>
      </c>
      <c r="D630" s="9">
        <v>269</v>
      </c>
      <c r="E630" s="9">
        <v>40</v>
      </c>
      <c r="F630" s="9">
        <v>243</v>
      </c>
      <c r="G630" s="10">
        <f t="shared" si="123"/>
        <v>0.19285714285714287</v>
      </c>
      <c r="H630" s="10">
        <f t="shared" si="124"/>
        <v>0.6609336609336609</v>
      </c>
      <c r="I630" s="10">
        <f t="shared" si="125"/>
        <v>0.14084507042253522</v>
      </c>
      <c r="J630" s="10">
        <f t="shared" si="126"/>
        <v>0.51702127659574471</v>
      </c>
      <c r="K630" s="10">
        <f t="shared" si="129"/>
        <v>0.48148148148148145</v>
      </c>
      <c r="L630" s="10">
        <f t="shared" si="130"/>
        <v>-9.6654275092936809E-2</v>
      </c>
      <c r="M630" s="10">
        <f t="shared" si="127"/>
        <v>9.285714285714286E-2</v>
      </c>
      <c r="N630" s="11">
        <f t="shared" si="128"/>
        <v>-6.3882063882063883E-2</v>
      </c>
    </row>
    <row r="631" spans="1:14" x14ac:dyDescent="0.2">
      <c r="A631" s="8"/>
      <c r="B631" s="26" t="s">
        <v>595</v>
      </c>
      <c r="C631" s="23">
        <v>10</v>
      </c>
      <c r="D631" s="9">
        <v>26</v>
      </c>
      <c r="E631" s="9">
        <v>21</v>
      </c>
      <c r="F631" s="9">
        <v>41</v>
      </c>
      <c r="G631" s="10">
        <f t="shared" si="123"/>
        <v>7.1428571428571425E-2</v>
      </c>
      <c r="H631" s="10">
        <f t="shared" si="124"/>
        <v>6.3882063882063883E-2</v>
      </c>
      <c r="I631" s="10">
        <f t="shared" si="125"/>
        <v>7.3943661971830985E-2</v>
      </c>
      <c r="J631" s="10">
        <f t="shared" si="126"/>
        <v>8.723404255319149E-2</v>
      </c>
      <c r="K631" s="10">
        <f t="shared" si="129"/>
        <v>1.1000000000000001</v>
      </c>
      <c r="L631" s="10">
        <f t="shared" si="130"/>
        <v>0.57692307692307687</v>
      </c>
      <c r="M631" s="10">
        <f t="shared" si="127"/>
        <v>7.857142857142857E-2</v>
      </c>
      <c r="N631" s="11">
        <f t="shared" si="128"/>
        <v>3.6855036855036855E-2</v>
      </c>
    </row>
    <row r="632" spans="1:14" x14ac:dyDescent="0.2">
      <c r="A632" s="8"/>
      <c r="B632" s="26" t="s">
        <v>596</v>
      </c>
      <c r="C632" s="23">
        <v>0</v>
      </c>
      <c r="D632" s="9">
        <v>0</v>
      </c>
      <c r="E632" s="9">
        <v>1</v>
      </c>
      <c r="F632" s="9">
        <v>0</v>
      </c>
      <c r="G632" s="10" t="str">
        <f t="shared" si="123"/>
        <v/>
      </c>
      <c r="H632" s="10" t="str">
        <f t="shared" si="124"/>
        <v/>
      </c>
      <c r="I632" s="10">
        <f t="shared" si="125"/>
        <v>3.5211267605633804E-3</v>
      </c>
      <c r="J632" s="10" t="str">
        <f t="shared" si="126"/>
        <v/>
      </c>
      <c r="K632" s="10">
        <f t="shared" si="129"/>
        <v>1</v>
      </c>
      <c r="L632" s="10" t="str">
        <f t="shared" si="130"/>
        <v xml:space="preserve"> </v>
      </c>
      <c r="M632" s="10" t="str">
        <f t="shared" si="127"/>
        <v/>
      </c>
      <c r="N632" s="11" t="str">
        <f t="shared" si="128"/>
        <v/>
      </c>
    </row>
    <row r="633" spans="1:14" x14ac:dyDescent="0.2">
      <c r="A633" s="8"/>
      <c r="B633" s="26" t="s">
        <v>597</v>
      </c>
      <c r="C633" s="23">
        <v>0</v>
      </c>
      <c r="D633" s="9">
        <v>4</v>
      </c>
      <c r="E633" s="9">
        <v>0</v>
      </c>
      <c r="F633" s="9">
        <v>8</v>
      </c>
      <c r="G633" s="10" t="str">
        <f t="shared" si="123"/>
        <v/>
      </c>
      <c r="H633" s="10">
        <f t="shared" si="124"/>
        <v>9.8280098280098278E-3</v>
      </c>
      <c r="I633" s="10" t="str">
        <f t="shared" si="125"/>
        <v/>
      </c>
      <c r="J633" s="10">
        <f t="shared" si="126"/>
        <v>1.7021276595744681E-2</v>
      </c>
      <c r="K633" s="10" t="str">
        <f t="shared" si="129"/>
        <v xml:space="preserve"> </v>
      </c>
      <c r="L633" s="10">
        <f t="shared" si="130"/>
        <v>1</v>
      </c>
      <c r="M633" s="10" t="str">
        <f t="shared" si="127"/>
        <v/>
      </c>
      <c r="N633" s="11">
        <f t="shared" si="128"/>
        <v>9.8280098280098278E-3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12</v>
      </c>
      <c r="E636" s="9">
        <v>1</v>
      </c>
      <c r="F636" s="9">
        <v>24</v>
      </c>
      <c r="G636" s="10" t="str">
        <f t="shared" si="123"/>
        <v/>
      </c>
      <c r="H636" s="10">
        <f t="shared" si="124"/>
        <v>2.9484029484029485E-2</v>
      </c>
      <c r="I636" s="10">
        <f t="shared" si="125"/>
        <v>3.5211267605633804E-3</v>
      </c>
      <c r="J636" s="10">
        <f t="shared" si="126"/>
        <v>5.106382978723404E-2</v>
      </c>
      <c r="K636" s="10">
        <f t="shared" si="129"/>
        <v>1</v>
      </c>
      <c r="L636" s="10">
        <f t="shared" si="130"/>
        <v>1</v>
      </c>
      <c r="M636" s="10" t="str">
        <f t="shared" si="127"/>
        <v/>
      </c>
      <c r="N636" s="11">
        <f t="shared" si="128"/>
        <v>2.9484029484029485E-2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0</v>
      </c>
      <c r="D638" s="9">
        <v>0</v>
      </c>
      <c r="E638" s="9">
        <v>0</v>
      </c>
      <c r="F638" s="9">
        <v>0</v>
      </c>
      <c r="G638" s="10" t="str">
        <f t="shared" si="123"/>
        <v/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 t="str">
        <f t="shared" si="129"/>
        <v xml:space="preserve"> </v>
      </c>
      <c r="L638" s="10" t="str">
        <f t="shared" si="130"/>
        <v xml:space="preserve"> </v>
      </c>
      <c r="M638" s="10" t="str">
        <f t="shared" si="127"/>
        <v/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0</v>
      </c>
      <c r="D639" s="9">
        <v>1</v>
      </c>
      <c r="E639" s="9">
        <v>2</v>
      </c>
      <c r="F639" s="9">
        <v>1</v>
      </c>
      <c r="G639" s="10" t="str">
        <f t="shared" si="123"/>
        <v/>
      </c>
      <c r="H639" s="10">
        <f t="shared" si="124"/>
        <v>2.4570024570024569E-3</v>
      </c>
      <c r="I639" s="10">
        <f t="shared" si="125"/>
        <v>7.0422535211267607E-3</v>
      </c>
      <c r="J639" s="10">
        <f t="shared" si="126"/>
        <v>2.1276595744680851E-3</v>
      </c>
      <c r="K639" s="10">
        <f t="shared" si="129"/>
        <v>1</v>
      </c>
      <c r="L639" s="10">
        <f t="shared" si="130"/>
        <v>0</v>
      </c>
      <c r="M639" s="10" t="str">
        <f t="shared" si="127"/>
        <v/>
      </c>
      <c r="N639" s="11">
        <f t="shared" si="128"/>
        <v>0</v>
      </c>
    </row>
    <row r="640" spans="1:14" ht="26.25" thickBot="1" x14ac:dyDescent="0.25">
      <c r="A640" s="8"/>
      <c r="B640" s="27" t="s">
        <v>604</v>
      </c>
      <c r="C640" s="24">
        <v>1</v>
      </c>
      <c r="D640" s="12">
        <v>26</v>
      </c>
      <c r="E640" s="12">
        <v>1</v>
      </c>
      <c r="F640" s="12">
        <v>21</v>
      </c>
      <c r="G640" s="13">
        <f t="shared" si="123"/>
        <v>7.1428571428571426E-3</v>
      </c>
      <c r="H640" s="13">
        <f t="shared" si="124"/>
        <v>6.3882063882063883E-2</v>
      </c>
      <c r="I640" s="13">
        <f t="shared" si="125"/>
        <v>3.5211267605633804E-3</v>
      </c>
      <c r="J640" s="13">
        <f t="shared" si="126"/>
        <v>4.4680851063829789E-2</v>
      </c>
      <c r="K640" s="13">
        <f t="shared" si="129"/>
        <v>0</v>
      </c>
      <c r="L640" s="13">
        <f t="shared" si="130"/>
        <v>-0.19230769230769232</v>
      </c>
      <c r="M640" s="13">
        <f t="shared" si="127"/>
        <v>0</v>
      </c>
      <c r="N640" s="14">
        <f t="shared" si="128"/>
        <v>-1.2285012285012286E-2</v>
      </c>
    </row>
    <row r="641" spans="1:2" x14ac:dyDescent="0.2">
      <c r="A641" s="7"/>
      <c r="B641" t="s">
        <v>15</v>
      </c>
    </row>
  </sheetData>
  <mergeCells count="57">
    <mergeCell ref="M6:N7"/>
    <mergeCell ref="C7:D7"/>
    <mergeCell ref="E7:F7"/>
    <mergeCell ref="G7:H7"/>
    <mergeCell ref="I7:J7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zoomScale="89" zoomScaleNormal="89" workbookViewId="0">
      <selection activeCell="O1" sqref="O1:R1048576"/>
    </sheetView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45" t="s">
        <v>0</v>
      </c>
      <c r="F1" s="46"/>
      <c r="G1" s="46"/>
      <c r="H1" s="46"/>
      <c r="I1" s="46"/>
      <c r="J1" s="46"/>
      <c r="K1" s="46"/>
      <c r="L1" s="46"/>
      <c r="M1" s="46"/>
      <c r="N1" s="46"/>
    </row>
    <row r="2" spans="1:14" ht="30" customHeight="1" thickBot="1" x14ac:dyDescent="0.3">
      <c r="B2" s="2"/>
      <c r="C2" s="3"/>
      <c r="D2" s="2"/>
      <c r="E2" s="42"/>
      <c r="F2" s="42"/>
      <c r="G2" s="42"/>
      <c r="H2" s="42"/>
      <c r="I2" s="42"/>
      <c r="J2" s="42"/>
      <c r="K2" s="42"/>
      <c r="L2" s="42"/>
      <c r="M2" s="42"/>
      <c r="N2" s="42"/>
    </row>
    <row r="3" spans="1:14" ht="20.100000000000001" customHeight="1" thickBot="1" x14ac:dyDescent="0.3">
      <c r="B3" s="2"/>
      <c r="C3" s="3"/>
      <c r="D3" s="2"/>
      <c r="E3" s="47" t="s">
        <v>1</v>
      </c>
      <c r="F3" s="42"/>
      <c r="G3" s="42"/>
      <c r="H3" s="42"/>
      <c r="I3" s="42"/>
      <c r="J3" s="42"/>
      <c r="K3" s="42"/>
      <c r="L3" s="42"/>
      <c r="M3" s="42"/>
      <c r="N3" s="42"/>
    </row>
    <row r="4" spans="1:14" ht="20.100000000000001" customHeight="1" thickBot="1" x14ac:dyDescent="0.3">
      <c r="B4" s="2"/>
      <c r="D4" s="2"/>
      <c r="E4" s="48" t="s">
        <v>619</v>
      </c>
      <c r="F4" s="49"/>
      <c r="G4" s="49"/>
      <c r="H4" s="49"/>
      <c r="I4" s="49"/>
      <c r="J4" s="49"/>
      <c r="K4" s="49"/>
      <c r="L4" s="49"/>
      <c r="M4" s="49"/>
      <c r="N4" s="49"/>
    </row>
    <row r="5" spans="1:14" ht="20.65" customHeight="1" thickBot="1" x14ac:dyDescent="0.25">
      <c r="B5" s="5"/>
      <c r="E5" s="50"/>
      <c r="F5" s="50"/>
      <c r="G5" s="50"/>
      <c r="H5" s="50"/>
      <c r="I5" s="50"/>
      <c r="J5" s="50"/>
      <c r="K5" s="50"/>
      <c r="L5" s="50"/>
      <c r="M5" s="50"/>
      <c r="N5" s="50"/>
    </row>
    <row r="6" spans="1:14" ht="29.25" customHeight="1" thickBot="1" x14ac:dyDescent="0.25">
      <c r="B6" s="32" t="s">
        <v>3</v>
      </c>
      <c r="C6" s="35" t="s">
        <v>4</v>
      </c>
      <c r="D6" s="36"/>
      <c r="E6" s="36"/>
      <c r="F6" s="37"/>
      <c r="G6" s="35" t="s">
        <v>5</v>
      </c>
      <c r="H6" s="36"/>
      <c r="I6" s="36"/>
      <c r="J6" s="36"/>
      <c r="K6" s="35" t="s">
        <v>6</v>
      </c>
      <c r="L6" s="38"/>
      <c r="M6" s="41" t="s">
        <v>7</v>
      </c>
      <c r="N6" s="38"/>
    </row>
    <row r="7" spans="1:14" ht="20.100000000000001" customHeight="1" thickBot="1" x14ac:dyDescent="0.25">
      <c r="B7" s="33"/>
      <c r="C7" s="43">
        <v>2021</v>
      </c>
      <c r="D7" s="37"/>
      <c r="E7" s="44">
        <v>2022</v>
      </c>
      <c r="F7" s="42"/>
      <c r="G7" s="43">
        <v>2021</v>
      </c>
      <c r="H7" s="37"/>
      <c r="I7" s="44">
        <v>2022</v>
      </c>
      <c r="J7" s="42"/>
      <c r="K7" s="39"/>
      <c r="L7" s="40"/>
      <c r="M7" s="42"/>
      <c r="N7" s="40"/>
    </row>
    <row r="8" spans="1:14" ht="20.100000000000001" customHeight="1" thickBot="1" x14ac:dyDescent="0.25">
      <c r="A8" s="7"/>
      <c r="B8" s="34"/>
      <c r="C8" s="15" t="s">
        <v>8</v>
      </c>
      <c r="D8" s="16" t="s">
        <v>9</v>
      </c>
      <c r="E8" s="15" t="s">
        <v>8</v>
      </c>
      <c r="F8" s="16" t="s">
        <v>9</v>
      </c>
      <c r="G8" s="15" t="s">
        <v>8</v>
      </c>
      <c r="H8" s="16" t="s">
        <v>9</v>
      </c>
      <c r="I8" s="15" t="s">
        <v>8</v>
      </c>
      <c r="J8" s="16" t="s">
        <v>9</v>
      </c>
      <c r="K8" s="15" t="s">
        <v>8</v>
      </c>
      <c r="L8" s="16" t="s">
        <v>9</v>
      </c>
      <c r="M8" s="15" t="s">
        <v>8</v>
      </c>
      <c r="N8" s="17" t="s">
        <v>9</v>
      </c>
    </row>
    <row r="9" spans="1:14" ht="15.75" customHeight="1" thickBot="1" x14ac:dyDescent="0.25">
      <c r="A9" s="7"/>
      <c r="B9" s="18" t="s">
        <v>620</v>
      </c>
      <c r="C9" s="19">
        <f>+C22+C81+C188+C371+C612</f>
        <v>1397</v>
      </c>
      <c r="D9" s="20">
        <f>+D22+D81+D188+D371+D612</f>
        <v>2523</v>
      </c>
      <c r="E9" s="19">
        <f>+E22+E81+E188+E371+E612</f>
        <v>2552</v>
      </c>
      <c r="F9" s="20">
        <f>+F22+F81+F188+F371+F612</f>
        <v>3169</v>
      </c>
      <c r="G9" s="21">
        <f>SUM(G10:G14)</f>
        <v>1</v>
      </c>
      <c r="H9" s="22">
        <f>SUM(H10:H14)</f>
        <v>1</v>
      </c>
      <c r="I9" s="21">
        <f>SUM(I10:I14)</f>
        <v>1</v>
      </c>
      <c r="J9" s="22">
        <f>SUM(J10:J14)</f>
        <v>1</v>
      </c>
      <c r="K9" s="21">
        <f t="shared" ref="K9:L14" si="0">+IF(AND(C9=0,E9=0),"",IF(C9=0,1,IF(E9=0,-1,(E9-C9)/C9)))</f>
        <v>0.82677165354330706</v>
      </c>
      <c r="L9" s="22">
        <f t="shared" si="0"/>
        <v>0.2560443915973048</v>
      </c>
      <c r="M9" s="21">
        <f t="shared" ref="M9:N14" si="1">+IF(OR(AND(G9=""),(K9="")),"",G9*K9)</f>
        <v>0.82677165354330706</v>
      </c>
      <c r="N9" s="22">
        <f t="shared" si="1"/>
        <v>0.2560443915973048</v>
      </c>
    </row>
    <row r="10" spans="1:14" ht="26.25" customHeight="1" x14ac:dyDescent="0.2">
      <c r="A10" s="8"/>
      <c r="B10" s="25" t="s">
        <v>10</v>
      </c>
      <c r="C10" s="23">
        <f>+C22</f>
        <v>7</v>
      </c>
      <c r="D10" s="9">
        <f>+D22</f>
        <v>9</v>
      </c>
      <c r="E10" s="9">
        <f>+E22</f>
        <v>14</v>
      </c>
      <c r="F10" s="9">
        <f>+F22</f>
        <v>15</v>
      </c>
      <c r="G10" s="10">
        <f t="shared" ref="G10:J14" si="2">+C10/C$9</f>
        <v>5.0107372942018611E-3</v>
      </c>
      <c r="H10" s="10">
        <f t="shared" si="2"/>
        <v>3.5671819262782403E-3</v>
      </c>
      <c r="I10" s="10">
        <f t="shared" si="2"/>
        <v>5.4858934169278997E-3</v>
      </c>
      <c r="J10" s="10">
        <f t="shared" si="2"/>
        <v>4.7333543704638683E-3</v>
      </c>
      <c r="K10" s="10">
        <f t="shared" si="0"/>
        <v>1</v>
      </c>
      <c r="L10" s="10">
        <f t="shared" si="0"/>
        <v>0.66666666666666663</v>
      </c>
      <c r="M10" s="10">
        <f t="shared" si="1"/>
        <v>5.0107372942018611E-3</v>
      </c>
      <c r="N10" s="11">
        <f t="shared" si="1"/>
        <v>2.3781212841854932E-3</v>
      </c>
    </row>
    <row r="11" spans="1:14" ht="25.5" x14ac:dyDescent="0.2">
      <c r="A11" s="8"/>
      <c r="B11" s="26" t="s">
        <v>11</v>
      </c>
      <c r="C11" s="23">
        <f>+C81</f>
        <v>141</v>
      </c>
      <c r="D11" s="9">
        <f>+D81</f>
        <v>181</v>
      </c>
      <c r="E11" s="9">
        <f>+E81</f>
        <v>874</v>
      </c>
      <c r="F11" s="9">
        <f>+F81</f>
        <v>798</v>
      </c>
      <c r="G11" s="10">
        <f t="shared" si="2"/>
        <v>0.10093056549749463</v>
      </c>
      <c r="H11" s="10">
        <f t="shared" si="2"/>
        <v>7.1739992072929054E-2</v>
      </c>
      <c r="I11" s="10">
        <f t="shared" si="2"/>
        <v>0.34247648902821315</v>
      </c>
      <c r="J11" s="10">
        <f t="shared" si="2"/>
        <v>0.25181445250867784</v>
      </c>
      <c r="K11" s="10">
        <f t="shared" si="0"/>
        <v>5.1985815602836878</v>
      </c>
      <c r="L11" s="10">
        <f t="shared" si="0"/>
        <v>3.4088397790055249</v>
      </c>
      <c r="M11" s="10">
        <f t="shared" si="1"/>
        <v>0.52469577666428058</v>
      </c>
      <c r="N11" s="11">
        <f t="shared" si="1"/>
        <v>0.24455013872374159</v>
      </c>
    </row>
    <row r="12" spans="1:14" ht="25.5" x14ac:dyDescent="0.2">
      <c r="A12" s="8"/>
      <c r="B12" s="26" t="s">
        <v>12</v>
      </c>
      <c r="C12" s="23">
        <f>+C188</f>
        <v>519</v>
      </c>
      <c r="D12" s="9">
        <f>+D188</f>
        <v>358</v>
      </c>
      <c r="E12" s="9">
        <f>+E188</f>
        <v>385</v>
      </c>
      <c r="F12" s="9">
        <f>+F188</f>
        <v>407</v>
      </c>
      <c r="G12" s="10">
        <f t="shared" si="2"/>
        <v>0.37151037938439513</v>
      </c>
      <c r="H12" s="10">
        <f t="shared" si="2"/>
        <v>0.14189456995640112</v>
      </c>
      <c r="I12" s="10">
        <f t="shared" si="2"/>
        <v>0.15086206896551724</v>
      </c>
      <c r="J12" s="10">
        <f t="shared" si="2"/>
        <v>0.12843168191858631</v>
      </c>
      <c r="K12" s="10">
        <f t="shared" si="0"/>
        <v>-0.25818882466281312</v>
      </c>
      <c r="L12" s="10">
        <f t="shared" si="0"/>
        <v>0.13687150837988826</v>
      </c>
      <c r="M12" s="10">
        <f t="shared" si="1"/>
        <v>-9.591982820329277E-2</v>
      </c>
      <c r="N12" s="11">
        <f t="shared" si="1"/>
        <v>1.9421323820848199E-2</v>
      </c>
    </row>
    <row r="13" spans="1:14" ht="25.5" x14ac:dyDescent="0.2">
      <c r="A13" s="8"/>
      <c r="B13" s="26" t="s">
        <v>13</v>
      </c>
      <c r="C13" s="23">
        <f>+C371</f>
        <v>533</v>
      </c>
      <c r="D13" s="9">
        <f>+D371</f>
        <v>675</v>
      </c>
      <c r="E13" s="9">
        <f>+E371</f>
        <v>1031</v>
      </c>
      <c r="F13" s="9">
        <f>+F371</f>
        <v>994</v>
      </c>
      <c r="G13" s="10">
        <f t="shared" si="2"/>
        <v>0.38153185397279887</v>
      </c>
      <c r="H13" s="10">
        <f t="shared" si="2"/>
        <v>0.267538644470868</v>
      </c>
      <c r="I13" s="10">
        <f t="shared" si="2"/>
        <v>0.40399686520376177</v>
      </c>
      <c r="J13" s="10">
        <f t="shared" si="2"/>
        <v>0.31366361628273903</v>
      </c>
      <c r="K13" s="10">
        <f t="shared" si="0"/>
        <v>0.93433395872420266</v>
      </c>
      <c r="L13" s="10">
        <f t="shared" si="0"/>
        <v>0.47259259259259262</v>
      </c>
      <c r="M13" s="10">
        <f t="shared" si="1"/>
        <v>0.35647816750178957</v>
      </c>
      <c r="N13" s="11">
        <f t="shared" si="1"/>
        <v>0.12643678160919541</v>
      </c>
    </row>
    <row r="14" spans="1:14" ht="26.25" thickBot="1" x14ac:dyDescent="0.25">
      <c r="A14" s="8"/>
      <c r="B14" s="27" t="s">
        <v>14</v>
      </c>
      <c r="C14" s="24">
        <f>+C612</f>
        <v>197</v>
      </c>
      <c r="D14" s="12">
        <f>+D612</f>
        <v>1300</v>
      </c>
      <c r="E14" s="12">
        <f>+E612</f>
        <v>248</v>
      </c>
      <c r="F14" s="12">
        <f>+F612</f>
        <v>955</v>
      </c>
      <c r="G14" s="13">
        <f t="shared" si="2"/>
        <v>0.14101646385110952</v>
      </c>
      <c r="H14" s="13">
        <f t="shared" si="2"/>
        <v>0.51525961157352362</v>
      </c>
      <c r="I14" s="13">
        <f t="shared" si="2"/>
        <v>9.7178683385579931E-2</v>
      </c>
      <c r="J14" s="13">
        <f t="shared" si="2"/>
        <v>0.30135689491953299</v>
      </c>
      <c r="K14" s="13">
        <f t="shared" si="0"/>
        <v>0.25888324873096447</v>
      </c>
      <c r="L14" s="13">
        <f t="shared" si="0"/>
        <v>-0.26538461538461539</v>
      </c>
      <c r="M14" s="13">
        <f t="shared" si="1"/>
        <v>3.6506800286327849E-2</v>
      </c>
      <c r="N14" s="14">
        <f t="shared" si="1"/>
        <v>-0.13674197384066589</v>
      </c>
    </row>
    <row r="15" spans="1:14" x14ac:dyDescent="0.2">
      <c r="A15" s="7"/>
      <c r="B15" t="s">
        <v>15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2" t="s">
        <v>3</v>
      </c>
      <c r="C19" s="35" t="s">
        <v>16</v>
      </c>
      <c r="D19" s="36"/>
      <c r="E19" s="36"/>
      <c r="F19" s="37"/>
      <c r="G19" s="35" t="s">
        <v>5</v>
      </c>
      <c r="H19" s="36"/>
      <c r="I19" s="36"/>
      <c r="J19" s="36"/>
      <c r="K19" s="35" t="s">
        <v>17</v>
      </c>
      <c r="L19" s="38"/>
      <c r="M19" s="41" t="s">
        <v>7</v>
      </c>
      <c r="N19" s="38"/>
    </row>
    <row r="20" spans="1:14" ht="15.75" thickBot="1" x14ac:dyDescent="0.25">
      <c r="A20" s="7"/>
      <c r="B20" s="33"/>
      <c r="C20" s="43">
        <v>2021</v>
      </c>
      <c r="D20" s="37"/>
      <c r="E20" s="44">
        <v>2022</v>
      </c>
      <c r="F20" s="42"/>
      <c r="G20" s="43">
        <v>2021</v>
      </c>
      <c r="H20" s="37"/>
      <c r="I20" s="44">
        <v>2022</v>
      </c>
      <c r="J20" s="42"/>
      <c r="K20" s="39"/>
      <c r="L20" s="40"/>
      <c r="M20" s="42"/>
      <c r="N20" s="40"/>
    </row>
    <row r="21" spans="1:14" ht="15.75" thickBot="1" x14ac:dyDescent="0.25">
      <c r="A21" s="8"/>
      <c r="B21" s="34"/>
      <c r="C21" s="15" t="s">
        <v>8</v>
      </c>
      <c r="D21" s="16" t="s">
        <v>9</v>
      </c>
      <c r="E21" s="15" t="s">
        <v>8</v>
      </c>
      <c r="F21" s="16" t="s">
        <v>9</v>
      </c>
      <c r="G21" s="15" t="s">
        <v>8</v>
      </c>
      <c r="H21" s="16" t="s">
        <v>9</v>
      </c>
      <c r="I21" s="15" t="s">
        <v>8</v>
      </c>
      <c r="J21" s="16" t="s">
        <v>9</v>
      </c>
      <c r="K21" s="15" t="s">
        <v>8</v>
      </c>
      <c r="L21" s="16" t="s">
        <v>9</v>
      </c>
      <c r="M21" s="15" t="s">
        <v>8</v>
      </c>
      <c r="N21" s="17" t="s">
        <v>9</v>
      </c>
    </row>
    <row r="22" spans="1:14" ht="15.75" thickBot="1" x14ac:dyDescent="0.25">
      <c r="A22" s="8"/>
      <c r="B22" s="18" t="s">
        <v>10</v>
      </c>
      <c r="C22" s="19">
        <f>SUM(C23:C73)</f>
        <v>7</v>
      </c>
      <c r="D22" s="20">
        <f>SUM(D23:D73)</f>
        <v>9</v>
      </c>
      <c r="E22" s="19">
        <f>SUM(E23:E73)</f>
        <v>14</v>
      </c>
      <c r="F22" s="20">
        <f>SUM(F23:F73)</f>
        <v>15</v>
      </c>
      <c r="G22" s="21">
        <f t="shared" ref="G22:G53" si="3">+IF(C22=0,"",C22/C$22)</f>
        <v>1</v>
      </c>
      <c r="H22" s="22">
        <f t="shared" ref="H22:H53" si="4">+IF(D22=0,"",D22/D$22)</f>
        <v>1</v>
      </c>
      <c r="I22" s="21">
        <f t="shared" ref="I22:I53" si="5">+IF(E22=0,"",E22/E$22)</f>
        <v>1</v>
      </c>
      <c r="J22" s="22">
        <f t="shared" ref="J22:J53" si="6">+IF(F22=0,"",F22/F$22)</f>
        <v>1</v>
      </c>
      <c r="K22" s="21">
        <f>+IF(AND(C22=0,E22=0),"",IF(C22=0,1,IF(E22=0,-1,(E22-C22)/C22)))</f>
        <v>1</v>
      </c>
      <c r="L22" s="22">
        <f>+IF(AND(D22=0,F22=0),"",IF(D22=0,1,IF(F22=0,-1,(F22-D22)/D22)))</f>
        <v>0.66666666666666663</v>
      </c>
      <c r="M22" s="21">
        <f t="shared" ref="M22:M53" si="7">+IF(OR(AND(G22=""),(K22="")),"",G22*K22)</f>
        <v>1</v>
      </c>
      <c r="N22" s="22">
        <f t="shared" ref="N22:N53" si="8">+IF(OR(AND(H22=""),(L22="")),"",H22*L22)</f>
        <v>0.66666666666666663</v>
      </c>
    </row>
    <row r="23" spans="1:14" x14ac:dyDescent="0.2">
      <c r="A23" s="8"/>
      <c r="B23" s="25" t="s">
        <v>18</v>
      </c>
      <c r="C23" s="23">
        <v>0</v>
      </c>
      <c r="D23" s="9">
        <v>0</v>
      </c>
      <c r="E23" s="9">
        <v>0</v>
      </c>
      <c r="F23" s="9">
        <v>0</v>
      </c>
      <c r="G23" s="10" t="str">
        <f t="shared" si="3"/>
        <v/>
      </c>
      <c r="H23" s="10" t="str">
        <f t="shared" si="4"/>
        <v/>
      </c>
      <c r="I23" s="10" t="str">
        <f t="shared" si="5"/>
        <v/>
      </c>
      <c r="J23" s="10" t="str">
        <f t="shared" si="6"/>
        <v/>
      </c>
      <c r="K23" s="10" t="str">
        <f t="shared" ref="K23:K54" si="9">+IF(AND(C23=0,E23=0)," ",IF(C23=0,1,IF(E23=0,-1,(E23-C23)/C23)))</f>
        <v xml:space="preserve"> </v>
      </c>
      <c r="L23" s="10" t="str">
        <f t="shared" ref="L23:L54" si="10">+IF(AND(D23=0,F23=0)," ",IF(D23=0,1,IF(F23=0,-1,(F23-D23)/D23)))</f>
        <v xml:space="preserve"> </v>
      </c>
      <c r="M23" s="10" t="str">
        <f t="shared" si="7"/>
        <v/>
      </c>
      <c r="N23" s="11" t="str">
        <f t="shared" si="8"/>
        <v/>
      </c>
    </row>
    <row r="24" spans="1:14" x14ac:dyDescent="0.2">
      <c r="A24" s="8"/>
      <c r="B24" s="26" t="s">
        <v>19</v>
      </c>
      <c r="C24" s="23">
        <v>0</v>
      </c>
      <c r="D24" s="9">
        <v>0</v>
      </c>
      <c r="E24" s="9">
        <v>3</v>
      </c>
      <c r="F24" s="9">
        <v>3</v>
      </c>
      <c r="G24" s="10" t="str">
        <f t="shared" si="3"/>
        <v/>
      </c>
      <c r="H24" s="10" t="str">
        <f t="shared" si="4"/>
        <v/>
      </c>
      <c r="I24" s="10">
        <f t="shared" si="5"/>
        <v>0.21428571428571427</v>
      </c>
      <c r="J24" s="10">
        <f t="shared" si="6"/>
        <v>0.2</v>
      </c>
      <c r="K24" s="10">
        <f t="shared" si="9"/>
        <v>1</v>
      </c>
      <c r="L24" s="10">
        <f t="shared" si="10"/>
        <v>1</v>
      </c>
      <c r="M24" s="10" t="str">
        <f t="shared" si="7"/>
        <v/>
      </c>
      <c r="N24" s="11" t="str">
        <f t="shared" si="8"/>
        <v/>
      </c>
    </row>
    <row r="25" spans="1:14" ht="38.25" x14ac:dyDescent="0.2">
      <c r="A25" s="8"/>
      <c r="B25" s="26" t="s">
        <v>20</v>
      </c>
      <c r="C25" s="23">
        <v>0</v>
      </c>
      <c r="D25" s="9">
        <v>0</v>
      </c>
      <c r="E25" s="9">
        <v>0</v>
      </c>
      <c r="F25" s="9">
        <v>0</v>
      </c>
      <c r="G25" s="10" t="str">
        <f t="shared" si="3"/>
        <v/>
      </c>
      <c r="H25" s="10" t="str">
        <f t="shared" si="4"/>
        <v/>
      </c>
      <c r="I25" s="10" t="str">
        <f t="shared" si="5"/>
        <v/>
      </c>
      <c r="J25" s="10" t="str">
        <f t="shared" si="6"/>
        <v/>
      </c>
      <c r="K25" s="10" t="str">
        <f t="shared" si="9"/>
        <v xml:space="preserve"> </v>
      </c>
      <c r="L25" s="10" t="str">
        <f t="shared" si="10"/>
        <v xml:space="preserve"> </v>
      </c>
      <c r="M25" s="10" t="str">
        <f t="shared" si="7"/>
        <v/>
      </c>
      <c r="N25" s="11" t="str">
        <f t="shared" si="8"/>
        <v/>
      </c>
    </row>
    <row r="26" spans="1:14" ht="38.25" x14ac:dyDescent="0.2">
      <c r="A26" s="8"/>
      <c r="B26" s="26" t="s">
        <v>21</v>
      </c>
      <c r="C26" s="23">
        <v>0</v>
      </c>
      <c r="D26" s="9">
        <v>0</v>
      </c>
      <c r="E26" s="9">
        <v>0</v>
      </c>
      <c r="F26" s="9">
        <v>0</v>
      </c>
      <c r="G26" s="10" t="str">
        <f t="shared" si="3"/>
        <v/>
      </c>
      <c r="H26" s="10" t="str">
        <f t="shared" si="4"/>
        <v/>
      </c>
      <c r="I26" s="10" t="str">
        <f t="shared" si="5"/>
        <v/>
      </c>
      <c r="J26" s="10" t="str">
        <f t="shared" si="6"/>
        <v/>
      </c>
      <c r="K26" s="10" t="str">
        <f t="shared" si="9"/>
        <v xml:space="preserve"> </v>
      </c>
      <c r="L26" s="10" t="str">
        <f t="shared" si="10"/>
        <v xml:space="preserve"> </v>
      </c>
      <c r="M26" s="10" t="str">
        <f t="shared" si="7"/>
        <v/>
      </c>
      <c r="N26" s="11" t="str">
        <f t="shared" si="8"/>
        <v/>
      </c>
    </row>
    <row r="27" spans="1:14" ht="25.5" x14ac:dyDescent="0.2">
      <c r="A27" s="8"/>
      <c r="B27" s="26" t="s">
        <v>22</v>
      </c>
      <c r="C27" s="23">
        <v>0</v>
      </c>
      <c r="D27" s="9">
        <v>0</v>
      </c>
      <c r="E27" s="9">
        <v>0</v>
      </c>
      <c r="F27" s="9">
        <v>0</v>
      </c>
      <c r="G27" s="10" t="str">
        <f t="shared" si="3"/>
        <v/>
      </c>
      <c r="H27" s="10" t="str">
        <f t="shared" si="4"/>
        <v/>
      </c>
      <c r="I27" s="10" t="str">
        <f t="shared" si="5"/>
        <v/>
      </c>
      <c r="J27" s="10" t="str">
        <f t="shared" si="6"/>
        <v/>
      </c>
      <c r="K27" s="10" t="str">
        <f t="shared" si="9"/>
        <v xml:space="preserve"> </v>
      </c>
      <c r="L27" s="10" t="str">
        <f t="shared" si="10"/>
        <v xml:space="preserve"> </v>
      </c>
      <c r="M27" s="10" t="str">
        <f t="shared" si="7"/>
        <v/>
      </c>
      <c r="N27" s="11" t="str">
        <f t="shared" si="8"/>
        <v/>
      </c>
    </row>
    <row r="28" spans="1:14" ht="25.5" x14ac:dyDescent="0.2">
      <c r="A28" s="8"/>
      <c r="B28" s="26" t="s">
        <v>23</v>
      </c>
      <c r="C28" s="23">
        <v>0</v>
      </c>
      <c r="D28" s="9">
        <v>0</v>
      </c>
      <c r="E28" s="9">
        <v>0</v>
      </c>
      <c r="F28" s="9">
        <v>0</v>
      </c>
      <c r="G28" s="10" t="str">
        <f t="shared" si="3"/>
        <v/>
      </c>
      <c r="H28" s="10" t="str">
        <f t="shared" si="4"/>
        <v/>
      </c>
      <c r="I28" s="10" t="str">
        <f t="shared" si="5"/>
        <v/>
      </c>
      <c r="J28" s="10" t="str">
        <f t="shared" si="6"/>
        <v/>
      </c>
      <c r="K28" s="10" t="str">
        <f t="shared" si="9"/>
        <v xml:space="preserve"> </v>
      </c>
      <c r="L28" s="10" t="str">
        <f t="shared" si="10"/>
        <v xml:space="preserve"> </v>
      </c>
      <c r="M28" s="10" t="str">
        <f t="shared" si="7"/>
        <v/>
      </c>
      <c r="N28" s="11" t="str">
        <f t="shared" si="8"/>
        <v/>
      </c>
    </row>
    <row r="29" spans="1:14" ht="25.5" x14ac:dyDescent="0.2">
      <c r="A29" s="8"/>
      <c r="B29" s="26" t="s">
        <v>24</v>
      </c>
      <c r="C29" s="23">
        <v>0</v>
      </c>
      <c r="D29" s="9">
        <v>0</v>
      </c>
      <c r="E29" s="9">
        <v>0</v>
      </c>
      <c r="F29" s="9">
        <v>0</v>
      </c>
      <c r="G29" s="10" t="str">
        <f t="shared" si="3"/>
        <v/>
      </c>
      <c r="H29" s="10" t="str">
        <f t="shared" si="4"/>
        <v/>
      </c>
      <c r="I29" s="10" t="str">
        <f t="shared" si="5"/>
        <v/>
      </c>
      <c r="J29" s="10" t="str">
        <f t="shared" si="6"/>
        <v/>
      </c>
      <c r="K29" s="10" t="str">
        <f t="shared" si="9"/>
        <v xml:space="preserve"> </v>
      </c>
      <c r="L29" s="10" t="str">
        <f t="shared" si="10"/>
        <v xml:space="preserve"> </v>
      </c>
      <c r="M29" s="10" t="str">
        <f t="shared" si="7"/>
        <v/>
      </c>
      <c r="N29" s="11" t="str">
        <f t="shared" si="8"/>
        <v/>
      </c>
    </row>
    <row r="30" spans="1:14" x14ac:dyDescent="0.2">
      <c r="A30" s="8"/>
      <c r="B30" s="26" t="s">
        <v>25</v>
      </c>
      <c r="C30" s="23">
        <v>1</v>
      </c>
      <c r="D30" s="9">
        <v>1</v>
      </c>
      <c r="E30" s="9">
        <v>1</v>
      </c>
      <c r="F30" s="9">
        <v>0</v>
      </c>
      <c r="G30" s="10">
        <f t="shared" si="3"/>
        <v>0.14285714285714285</v>
      </c>
      <c r="H30" s="10">
        <f t="shared" si="4"/>
        <v>0.1111111111111111</v>
      </c>
      <c r="I30" s="10">
        <f t="shared" si="5"/>
        <v>7.1428571428571425E-2</v>
      </c>
      <c r="J30" s="10" t="str">
        <f t="shared" si="6"/>
        <v/>
      </c>
      <c r="K30" s="10">
        <f t="shared" si="9"/>
        <v>0</v>
      </c>
      <c r="L30" s="10">
        <f t="shared" si="10"/>
        <v>-1</v>
      </c>
      <c r="M30" s="10">
        <f t="shared" si="7"/>
        <v>0</v>
      </c>
      <c r="N30" s="11">
        <f t="shared" si="8"/>
        <v>-0.1111111111111111</v>
      </c>
    </row>
    <row r="31" spans="1:14" x14ac:dyDescent="0.2">
      <c r="A31" s="8"/>
      <c r="B31" s="26" t="s">
        <v>26</v>
      </c>
      <c r="C31" s="23">
        <v>0</v>
      </c>
      <c r="D31" s="9">
        <v>0</v>
      </c>
      <c r="E31" s="9">
        <v>0</v>
      </c>
      <c r="F31" s="9">
        <v>0</v>
      </c>
      <c r="G31" s="10" t="str">
        <f t="shared" si="3"/>
        <v/>
      </c>
      <c r="H31" s="10" t="str">
        <f t="shared" si="4"/>
        <v/>
      </c>
      <c r="I31" s="10" t="str">
        <f t="shared" si="5"/>
        <v/>
      </c>
      <c r="J31" s="10" t="str">
        <f t="shared" si="6"/>
        <v/>
      </c>
      <c r="K31" s="10" t="str">
        <f t="shared" si="9"/>
        <v xml:space="preserve"> </v>
      </c>
      <c r="L31" s="10" t="str">
        <f t="shared" si="10"/>
        <v xml:space="preserve"> </v>
      </c>
      <c r="M31" s="10" t="str">
        <f t="shared" si="7"/>
        <v/>
      </c>
      <c r="N31" s="11" t="str">
        <f t="shared" si="8"/>
        <v/>
      </c>
    </row>
    <row r="32" spans="1:14" x14ac:dyDescent="0.2">
      <c r="A32" s="8"/>
      <c r="B32" s="26" t="s">
        <v>27</v>
      </c>
      <c r="C32" s="23">
        <v>0</v>
      </c>
      <c r="D32" s="9">
        <v>0</v>
      </c>
      <c r="E32" s="9">
        <v>0</v>
      </c>
      <c r="F32" s="9">
        <v>0</v>
      </c>
      <c r="G32" s="10" t="str">
        <f t="shared" si="3"/>
        <v/>
      </c>
      <c r="H32" s="10" t="str">
        <f t="shared" si="4"/>
        <v/>
      </c>
      <c r="I32" s="10" t="str">
        <f t="shared" si="5"/>
        <v/>
      </c>
      <c r="J32" s="10" t="str">
        <f t="shared" si="6"/>
        <v/>
      </c>
      <c r="K32" s="10" t="str">
        <f t="shared" si="9"/>
        <v xml:space="preserve"> </v>
      </c>
      <c r="L32" s="10" t="str">
        <f t="shared" si="10"/>
        <v xml:space="preserve"> </v>
      </c>
      <c r="M32" s="10" t="str">
        <f t="shared" si="7"/>
        <v/>
      </c>
      <c r="N32" s="11" t="str">
        <f t="shared" si="8"/>
        <v/>
      </c>
    </row>
    <row r="33" spans="1:14" x14ac:dyDescent="0.2">
      <c r="A33" s="8"/>
      <c r="B33" s="26" t="s">
        <v>28</v>
      </c>
      <c r="C33" s="23">
        <v>0</v>
      </c>
      <c r="D33" s="9">
        <v>0</v>
      </c>
      <c r="E33" s="9">
        <v>1</v>
      </c>
      <c r="F33" s="9">
        <v>2</v>
      </c>
      <c r="G33" s="10" t="str">
        <f t="shared" si="3"/>
        <v/>
      </c>
      <c r="H33" s="10" t="str">
        <f t="shared" si="4"/>
        <v/>
      </c>
      <c r="I33" s="10">
        <f t="shared" si="5"/>
        <v>7.1428571428571425E-2</v>
      </c>
      <c r="J33" s="10">
        <f t="shared" si="6"/>
        <v>0.13333333333333333</v>
      </c>
      <c r="K33" s="10">
        <f t="shared" si="9"/>
        <v>1</v>
      </c>
      <c r="L33" s="10">
        <f t="shared" si="10"/>
        <v>1</v>
      </c>
      <c r="M33" s="10" t="str">
        <f t="shared" si="7"/>
        <v/>
      </c>
      <c r="N33" s="11" t="str">
        <f t="shared" si="8"/>
        <v/>
      </c>
    </row>
    <row r="34" spans="1:14" ht="25.5" x14ac:dyDescent="0.2">
      <c r="A34" s="8"/>
      <c r="B34" s="26" t="s">
        <v>29</v>
      </c>
      <c r="C34" s="23">
        <v>0</v>
      </c>
      <c r="D34" s="9">
        <v>0</v>
      </c>
      <c r="E34" s="9">
        <v>0</v>
      </c>
      <c r="F34" s="9">
        <v>0</v>
      </c>
      <c r="G34" s="10" t="str">
        <f t="shared" si="3"/>
        <v/>
      </c>
      <c r="H34" s="10" t="str">
        <f t="shared" si="4"/>
        <v/>
      </c>
      <c r="I34" s="10" t="str">
        <f t="shared" si="5"/>
        <v/>
      </c>
      <c r="J34" s="10" t="str">
        <f t="shared" si="6"/>
        <v/>
      </c>
      <c r="K34" s="10" t="str">
        <f t="shared" si="9"/>
        <v xml:space="preserve"> </v>
      </c>
      <c r="L34" s="10" t="str">
        <f t="shared" si="10"/>
        <v xml:space="preserve"> </v>
      </c>
      <c r="M34" s="10" t="str">
        <f t="shared" si="7"/>
        <v/>
      </c>
      <c r="N34" s="11" t="str">
        <f t="shared" si="8"/>
        <v/>
      </c>
    </row>
    <row r="35" spans="1:14" x14ac:dyDescent="0.2">
      <c r="A35" s="8"/>
      <c r="B35" s="26" t="s">
        <v>30</v>
      </c>
      <c r="C35" s="23">
        <v>0</v>
      </c>
      <c r="D35" s="9">
        <v>1</v>
      </c>
      <c r="E35" s="9">
        <v>0</v>
      </c>
      <c r="F35" s="9">
        <v>0</v>
      </c>
      <c r="G35" s="10" t="str">
        <f t="shared" si="3"/>
        <v/>
      </c>
      <c r="H35" s="10">
        <f t="shared" si="4"/>
        <v>0.1111111111111111</v>
      </c>
      <c r="I35" s="10" t="str">
        <f t="shared" si="5"/>
        <v/>
      </c>
      <c r="J35" s="10" t="str">
        <f t="shared" si="6"/>
        <v/>
      </c>
      <c r="K35" s="10" t="str">
        <f t="shared" si="9"/>
        <v xml:space="preserve"> </v>
      </c>
      <c r="L35" s="10">
        <f t="shared" si="10"/>
        <v>-1</v>
      </c>
      <c r="M35" s="10" t="str">
        <f t="shared" si="7"/>
        <v/>
      </c>
      <c r="N35" s="11">
        <f t="shared" si="8"/>
        <v>-0.1111111111111111</v>
      </c>
    </row>
    <row r="36" spans="1:14" x14ac:dyDescent="0.2">
      <c r="A36" s="8"/>
      <c r="B36" s="26" t="s">
        <v>31</v>
      </c>
      <c r="C36" s="23">
        <v>0</v>
      </c>
      <c r="D36" s="9">
        <v>0</v>
      </c>
      <c r="E36" s="9">
        <v>0</v>
      </c>
      <c r="F36" s="9">
        <v>0</v>
      </c>
      <c r="G36" s="10" t="str">
        <f t="shared" si="3"/>
        <v/>
      </c>
      <c r="H36" s="10" t="str">
        <f t="shared" si="4"/>
        <v/>
      </c>
      <c r="I36" s="10" t="str">
        <f t="shared" si="5"/>
        <v/>
      </c>
      <c r="J36" s="10" t="str">
        <f t="shared" si="6"/>
        <v/>
      </c>
      <c r="K36" s="10" t="str">
        <f t="shared" si="9"/>
        <v xml:space="preserve"> </v>
      </c>
      <c r="L36" s="10" t="str">
        <f t="shared" si="10"/>
        <v xml:space="preserve"> </v>
      </c>
      <c r="M36" s="10" t="str">
        <f t="shared" si="7"/>
        <v/>
      </c>
      <c r="N36" s="11" t="str">
        <f t="shared" si="8"/>
        <v/>
      </c>
    </row>
    <row r="37" spans="1:14" x14ac:dyDescent="0.2">
      <c r="A37" s="8"/>
      <c r="B37" s="26" t="s">
        <v>32</v>
      </c>
      <c r="C37" s="23">
        <v>0</v>
      </c>
      <c r="D37" s="9">
        <v>0</v>
      </c>
      <c r="E37" s="9">
        <v>0</v>
      </c>
      <c r="F37" s="9">
        <v>0</v>
      </c>
      <c r="G37" s="10" t="str">
        <f t="shared" si="3"/>
        <v/>
      </c>
      <c r="H37" s="10" t="str">
        <f t="shared" si="4"/>
        <v/>
      </c>
      <c r="I37" s="10" t="str">
        <f t="shared" si="5"/>
        <v/>
      </c>
      <c r="J37" s="10" t="str">
        <f t="shared" si="6"/>
        <v/>
      </c>
      <c r="K37" s="10" t="str">
        <f t="shared" si="9"/>
        <v xml:space="preserve"> </v>
      </c>
      <c r="L37" s="10" t="str">
        <f t="shared" si="10"/>
        <v xml:space="preserve"> </v>
      </c>
      <c r="M37" s="10" t="str">
        <f t="shared" si="7"/>
        <v/>
      </c>
      <c r="N37" s="11" t="str">
        <f t="shared" si="8"/>
        <v/>
      </c>
    </row>
    <row r="38" spans="1:14" x14ac:dyDescent="0.2">
      <c r="A38" s="8"/>
      <c r="B38" s="26" t="s">
        <v>33</v>
      </c>
      <c r="C38" s="23">
        <v>1</v>
      </c>
      <c r="D38" s="9">
        <v>0</v>
      </c>
      <c r="E38" s="9">
        <v>0</v>
      </c>
      <c r="F38" s="9">
        <v>0</v>
      </c>
      <c r="G38" s="10">
        <f t="shared" si="3"/>
        <v>0.14285714285714285</v>
      </c>
      <c r="H38" s="10" t="str">
        <f t="shared" si="4"/>
        <v/>
      </c>
      <c r="I38" s="10" t="str">
        <f t="shared" si="5"/>
        <v/>
      </c>
      <c r="J38" s="10" t="str">
        <f t="shared" si="6"/>
        <v/>
      </c>
      <c r="K38" s="10">
        <f t="shared" si="9"/>
        <v>-1</v>
      </c>
      <c r="L38" s="10" t="str">
        <f t="shared" si="10"/>
        <v xml:space="preserve"> </v>
      </c>
      <c r="M38" s="10">
        <f t="shared" si="7"/>
        <v>-0.14285714285714285</v>
      </c>
      <c r="N38" s="11" t="str">
        <f t="shared" si="8"/>
        <v/>
      </c>
    </row>
    <row r="39" spans="1:14" x14ac:dyDescent="0.2">
      <c r="A39" s="8"/>
      <c r="B39" s="26" t="s">
        <v>34</v>
      </c>
      <c r="C39" s="23">
        <v>0</v>
      </c>
      <c r="D39" s="9">
        <v>1</v>
      </c>
      <c r="E39" s="9">
        <v>1</v>
      </c>
      <c r="F39" s="9">
        <v>0</v>
      </c>
      <c r="G39" s="10" t="str">
        <f t="shared" si="3"/>
        <v/>
      </c>
      <c r="H39" s="10">
        <f t="shared" si="4"/>
        <v>0.1111111111111111</v>
      </c>
      <c r="I39" s="10">
        <f t="shared" si="5"/>
        <v>7.1428571428571425E-2</v>
      </c>
      <c r="J39" s="10" t="str">
        <f t="shared" si="6"/>
        <v/>
      </c>
      <c r="K39" s="10">
        <f t="shared" si="9"/>
        <v>1</v>
      </c>
      <c r="L39" s="10">
        <f t="shared" si="10"/>
        <v>-1</v>
      </c>
      <c r="M39" s="10" t="str">
        <f t="shared" si="7"/>
        <v/>
      </c>
      <c r="N39" s="11">
        <f t="shared" si="8"/>
        <v>-0.1111111111111111</v>
      </c>
    </row>
    <row r="40" spans="1:14" ht="25.5" x14ac:dyDescent="0.2">
      <c r="A40" s="8"/>
      <c r="B40" s="26" t="s">
        <v>35</v>
      </c>
      <c r="C40" s="23">
        <v>0</v>
      </c>
      <c r="D40" s="9">
        <v>0</v>
      </c>
      <c r="E40" s="9">
        <v>0</v>
      </c>
      <c r="F40" s="9">
        <v>0</v>
      </c>
      <c r="G40" s="10" t="str">
        <f t="shared" si="3"/>
        <v/>
      </c>
      <c r="H40" s="10" t="str">
        <f t="shared" si="4"/>
        <v/>
      </c>
      <c r="I40" s="10" t="str">
        <f t="shared" si="5"/>
        <v/>
      </c>
      <c r="J40" s="10" t="str">
        <f t="shared" si="6"/>
        <v/>
      </c>
      <c r="K40" s="10" t="str">
        <f t="shared" si="9"/>
        <v xml:space="preserve"> </v>
      </c>
      <c r="L40" s="10" t="str">
        <f t="shared" si="10"/>
        <v xml:space="preserve"> </v>
      </c>
      <c r="M40" s="10" t="str">
        <f t="shared" si="7"/>
        <v/>
      </c>
      <c r="N40" s="11" t="str">
        <f t="shared" si="8"/>
        <v/>
      </c>
    </row>
    <row r="41" spans="1:14" ht="25.5" x14ac:dyDescent="0.2">
      <c r="A41" s="8"/>
      <c r="B41" s="26" t="s">
        <v>36</v>
      </c>
      <c r="C41" s="23">
        <v>0</v>
      </c>
      <c r="D41" s="9">
        <v>0</v>
      </c>
      <c r="E41" s="9">
        <v>0</v>
      </c>
      <c r="F41" s="9">
        <v>0</v>
      </c>
      <c r="G41" s="10" t="str">
        <f t="shared" si="3"/>
        <v/>
      </c>
      <c r="H41" s="10" t="str">
        <f t="shared" si="4"/>
        <v/>
      </c>
      <c r="I41" s="10" t="str">
        <f t="shared" si="5"/>
        <v/>
      </c>
      <c r="J41" s="10" t="str">
        <f t="shared" si="6"/>
        <v/>
      </c>
      <c r="K41" s="10" t="str">
        <f t="shared" si="9"/>
        <v xml:space="preserve"> </v>
      </c>
      <c r="L41" s="10" t="str">
        <f t="shared" si="10"/>
        <v xml:space="preserve"> </v>
      </c>
      <c r="M41" s="10" t="str">
        <f t="shared" si="7"/>
        <v/>
      </c>
      <c r="N41" s="11" t="str">
        <f t="shared" si="8"/>
        <v/>
      </c>
    </row>
    <row r="42" spans="1:14" x14ac:dyDescent="0.2">
      <c r="A42" s="8"/>
      <c r="B42" s="26" t="s">
        <v>37</v>
      </c>
      <c r="C42" s="23">
        <v>0</v>
      </c>
      <c r="D42" s="9">
        <v>0</v>
      </c>
      <c r="E42" s="9">
        <v>0</v>
      </c>
      <c r="F42" s="9">
        <v>0</v>
      </c>
      <c r="G42" s="10" t="str">
        <f t="shared" si="3"/>
        <v/>
      </c>
      <c r="H42" s="10" t="str">
        <f t="shared" si="4"/>
        <v/>
      </c>
      <c r="I42" s="10" t="str">
        <f t="shared" si="5"/>
        <v/>
      </c>
      <c r="J42" s="10" t="str">
        <f t="shared" si="6"/>
        <v/>
      </c>
      <c r="K42" s="10" t="str">
        <f t="shared" si="9"/>
        <v xml:space="preserve"> </v>
      </c>
      <c r="L42" s="10" t="str">
        <f t="shared" si="10"/>
        <v xml:space="preserve"> </v>
      </c>
      <c r="M42" s="10" t="str">
        <f t="shared" si="7"/>
        <v/>
      </c>
      <c r="N42" s="11" t="str">
        <f t="shared" si="8"/>
        <v/>
      </c>
    </row>
    <row r="43" spans="1:14" ht="24.75" customHeight="1" x14ac:dyDescent="0.2">
      <c r="A43" s="8"/>
      <c r="B43" s="26" t="s">
        <v>38</v>
      </c>
      <c r="C43" s="23">
        <v>0</v>
      </c>
      <c r="D43" s="9">
        <v>0</v>
      </c>
      <c r="E43" s="9">
        <v>0</v>
      </c>
      <c r="F43" s="9">
        <v>0</v>
      </c>
      <c r="G43" s="10" t="str">
        <f t="shared" si="3"/>
        <v/>
      </c>
      <c r="H43" s="10" t="str">
        <f t="shared" si="4"/>
        <v/>
      </c>
      <c r="I43" s="10" t="str">
        <f t="shared" si="5"/>
        <v/>
      </c>
      <c r="J43" s="10" t="str">
        <f t="shared" si="6"/>
        <v/>
      </c>
      <c r="K43" s="10" t="str">
        <f t="shared" si="9"/>
        <v xml:space="preserve"> </v>
      </c>
      <c r="L43" s="10" t="str">
        <f t="shared" si="10"/>
        <v xml:space="preserve"> </v>
      </c>
      <c r="M43" s="10" t="str">
        <f t="shared" si="7"/>
        <v/>
      </c>
      <c r="N43" s="11" t="str">
        <f t="shared" si="8"/>
        <v/>
      </c>
    </row>
    <row r="44" spans="1:14" ht="25.5" x14ac:dyDescent="0.2">
      <c r="A44" s="8"/>
      <c r="B44" s="26" t="s">
        <v>39</v>
      </c>
      <c r="C44" s="23">
        <v>0</v>
      </c>
      <c r="D44" s="9">
        <v>0</v>
      </c>
      <c r="E44" s="9">
        <v>0</v>
      </c>
      <c r="F44" s="9">
        <v>0</v>
      </c>
      <c r="G44" s="10" t="str">
        <f t="shared" si="3"/>
        <v/>
      </c>
      <c r="H44" s="10" t="str">
        <f t="shared" si="4"/>
        <v/>
      </c>
      <c r="I44" s="10" t="str">
        <f t="shared" si="5"/>
        <v/>
      </c>
      <c r="J44" s="10" t="str">
        <f t="shared" si="6"/>
        <v/>
      </c>
      <c r="K44" s="10" t="str">
        <f t="shared" si="9"/>
        <v xml:space="preserve"> </v>
      </c>
      <c r="L44" s="10" t="str">
        <f t="shared" si="10"/>
        <v xml:space="preserve"> </v>
      </c>
      <c r="M44" s="10" t="str">
        <f t="shared" si="7"/>
        <v/>
      </c>
      <c r="N44" s="11" t="str">
        <f t="shared" si="8"/>
        <v/>
      </c>
    </row>
    <row r="45" spans="1:14" x14ac:dyDescent="0.2">
      <c r="A45" s="8"/>
      <c r="B45" s="26" t="s">
        <v>40</v>
      </c>
      <c r="C45" s="23">
        <v>0</v>
      </c>
      <c r="D45" s="9">
        <v>0</v>
      </c>
      <c r="E45" s="9">
        <v>0</v>
      </c>
      <c r="F45" s="9">
        <v>0</v>
      </c>
      <c r="G45" s="10" t="str">
        <f t="shared" si="3"/>
        <v/>
      </c>
      <c r="H45" s="10" t="str">
        <f t="shared" si="4"/>
        <v/>
      </c>
      <c r="I45" s="10" t="str">
        <f t="shared" si="5"/>
        <v/>
      </c>
      <c r="J45" s="10" t="str">
        <f t="shared" si="6"/>
        <v/>
      </c>
      <c r="K45" s="10" t="str">
        <f t="shared" si="9"/>
        <v xml:space="preserve"> </v>
      </c>
      <c r="L45" s="10" t="str">
        <f t="shared" si="10"/>
        <v xml:space="preserve"> </v>
      </c>
      <c r="M45" s="10" t="str">
        <f t="shared" si="7"/>
        <v/>
      </c>
      <c r="N45" s="11" t="str">
        <f t="shared" si="8"/>
        <v/>
      </c>
    </row>
    <row r="46" spans="1:14" x14ac:dyDescent="0.2">
      <c r="A46" s="8"/>
      <c r="B46" s="26" t="s">
        <v>41</v>
      </c>
      <c r="C46" s="23">
        <v>0</v>
      </c>
      <c r="D46" s="9">
        <v>0</v>
      </c>
      <c r="E46" s="9">
        <v>0</v>
      </c>
      <c r="F46" s="9">
        <v>0</v>
      </c>
      <c r="G46" s="10" t="str">
        <f t="shared" si="3"/>
        <v/>
      </c>
      <c r="H46" s="10" t="str">
        <f t="shared" si="4"/>
        <v/>
      </c>
      <c r="I46" s="10" t="str">
        <f t="shared" si="5"/>
        <v/>
      </c>
      <c r="J46" s="10" t="str">
        <f t="shared" si="6"/>
        <v/>
      </c>
      <c r="K46" s="10" t="str">
        <f t="shared" si="9"/>
        <v xml:space="preserve"> </v>
      </c>
      <c r="L46" s="10" t="str">
        <f t="shared" si="10"/>
        <v xml:space="preserve"> </v>
      </c>
      <c r="M46" s="10" t="str">
        <f t="shared" si="7"/>
        <v/>
      </c>
      <c r="N46" s="11" t="str">
        <f t="shared" si="8"/>
        <v/>
      </c>
    </row>
    <row r="47" spans="1:14" ht="25.5" x14ac:dyDescent="0.2">
      <c r="A47" s="8"/>
      <c r="B47" s="26" t="s">
        <v>42</v>
      </c>
      <c r="C47" s="23">
        <v>1</v>
      </c>
      <c r="D47" s="9">
        <v>0</v>
      </c>
      <c r="E47" s="9">
        <v>0</v>
      </c>
      <c r="F47" s="9">
        <v>0</v>
      </c>
      <c r="G47" s="10">
        <f t="shared" si="3"/>
        <v>0.14285714285714285</v>
      </c>
      <c r="H47" s="10" t="str">
        <f t="shared" si="4"/>
        <v/>
      </c>
      <c r="I47" s="10" t="str">
        <f t="shared" si="5"/>
        <v/>
      </c>
      <c r="J47" s="10" t="str">
        <f t="shared" si="6"/>
        <v/>
      </c>
      <c r="K47" s="10">
        <f t="shared" si="9"/>
        <v>-1</v>
      </c>
      <c r="L47" s="10" t="str">
        <f t="shared" si="10"/>
        <v xml:space="preserve"> </v>
      </c>
      <c r="M47" s="10">
        <f t="shared" si="7"/>
        <v>-0.14285714285714285</v>
      </c>
      <c r="N47" s="11" t="str">
        <f t="shared" si="8"/>
        <v/>
      </c>
    </row>
    <row r="48" spans="1:14" ht="25.5" x14ac:dyDescent="0.2">
      <c r="A48" s="8"/>
      <c r="B48" s="26" t="s">
        <v>43</v>
      </c>
      <c r="C48" s="23">
        <v>1</v>
      </c>
      <c r="D48" s="9">
        <v>0</v>
      </c>
      <c r="E48" s="9">
        <v>1</v>
      </c>
      <c r="F48" s="9">
        <v>0</v>
      </c>
      <c r="G48" s="10">
        <f t="shared" si="3"/>
        <v>0.14285714285714285</v>
      </c>
      <c r="H48" s="10" t="str">
        <f t="shared" si="4"/>
        <v/>
      </c>
      <c r="I48" s="10">
        <f t="shared" si="5"/>
        <v>7.1428571428571425E-2</v>
      </c>
      <c r="J48" s="10" t="str">
        <f t="shared" si="6"/>
        <v/>
      </c>
      <c r="K48" s="10">
        <f t="shared" si="9"/>
        <v>0</v>
      </c>
      <c r="L48" s="10" t="str">
        <f t="shared" si="10"/>
        <v xml:space="preserve"> </v>
      </c>
      <c r="M48" s="10">
        <f t="shared" si="7"/>
        <v>0</v>
      </c>
      <c r="N48" s="11" t="str">
        <f t="shared" si="8"/>
        <v/>
      </c>
    </row>
    <row r="49" spans="1:14" ht="25.5" x14ac:dyDescent="0.2">
      <c r="A49" s="8"/>
      <c r="B49" s="26" t="s">
        <v>44</v>
      </c>
      <c r="C49" s="23">
        <v>0</v>
      </c>
      <c r="D49" s="9">
        <v>0</v>
      </c>
      <c r="E49" s="9">
        <v>0</v>
      </c>
      <c r="F49" s="9">
        <v>0</v>
      </c>
      <c r="G49" s="10" t="str">
        <f t="shared" si="3"/>
        <v/>
      </c>
      <c r="H49" s="10" t="str">
        <f t="shared" si="4"/>
        <v/>
      </c>
      <c r="I49" s="10" t="str">
        <f t="shared" si="5"/>
        <v/>
      </c>
      <c r="J49" s="10" t="str">
        <f t="shared" si="6"/>
        <v/>
      </c>
      <c r="K49" s="10" t="str">
        <f t="shared" si="9"/>
        <v xml:space="preserve"> </v>
      </c>
      <c r="L49" s="10" t="str">
        <f t="shared" si="10"/>
        <v xml:space="preserve"> </v>
      </c>
      <c r="M49" s="10" t="str">
        <f t="shared" si="7"/>
        <v/>
      </c>
      <c r="N49" s="11" t="str">
        <f t="shared" si="8"/>
        <v/>
      </c>
    </row>
    <row r="50" spans="1:14" x14ac:dyDescent="0.2">
      <c r="A50" s="8"/>
      <c r="B50" s="26" t="s">
        <v>45</v>
      </c>
      <c r="C50" s="23">
        <v>0</v>
      </c>
      <c r="D50" s="9">
        <v>0</v>
      </c>
      <c r="E50" s="9">
        <v>1</v>
      </c>
      <c r="F50" s="9">
        <v>1</v>
      </c>
      <c r="G50" s="10" t="str">
        <f t="shared" si="3"/>
        <v/>
      </c>
      <c r="H50" s="10" t="str">
        <f t="shared" si="4"/>
        <v/>
      </c>
      <c r="I50" s="10">
        <f t="shared" si="5"/>
        <v>7.1428571428571425E-2</v>
      </c>
      <c r="J50" s="10">
        <f t="shared" si="6"/>
        <v>6.6666666666666666E-2</v>
      </c>
      <c r="K50" s="10">
        <f t="shared" si="9"/>
        <v>1</v>
      </c>
      <c r="L50" s="10">
        <f t="shared" si="10"/>
        <v>1</v>
      </c>
      <c r="M50" s="10" t="str">
        <f t="shared" si="7"/>
        <v/>
      </c>
      <c r="N50" s="11" t="str">
        <f t="shared" si="8"/>
        <v/>
      </c>
    </row>
    <row r="51" spans="1:14" ht="25.5" x14ac:dyDescent="0.2">
      <c r="A51" s="8"/>
      <c r="B51" s="26" t="s">
        <v>46</v>
      </c>
      <c r="C51" s="23">
        <v>0</v>
      </c>
      <c r="D51" s="9">
        <v>0</v>
      </c>
      <c r="E51" s="9">
        <v>0</v>
      </c>
      <c r="F51" s="9">
        <v>0</v>
      </c>
      <c r="G51" s="10" t="str">
        <f t="shared" si="3"/>
        <v/>
      </c>
      <c r="H51" s="10" t="str">
        <f t="shared" si="4"/>
        <v/>
      </c>
      <c r="I51" s="10" t="str">
        <f t="shared" si="5"/>
        <v/>
      </c>
      <c r="J51" s="10" t="str">
        <f t="shared" si="6"/>
        <v/>
      </c>
      <c r="K51" s="10" t="str">
        <f t="shared" si="9"/>
        <v xml:space="preserve"> </v>
      </c>
      <c r="L51" s="10" t="str">
        <f t="shared" si="10"/>
        <v xml:space="preserve"> </v>
      </c>
      <c r="M51" s="10" t="str">
        <f t="shared" si="7"/>
        <v/>
      </c>
      <c r="N51" s="11" t="str">
        <f t="shared" si="8"/>
        <v/>
      </c>
    </row>
    <row r="52" spans="1:14" ht="25.5" x14ac:dyDescent="0.2">
      <c r="A52" s="8"/>
      <c r="B52" s="26" t="s">
        <v>47</v>
      </c>
      <c r="C52" s="23">
        <v>1</v>
      </c>
      <c r="D52" s="9">
        <v>0</v>
      </c>
      <c r="E52" s="9">
        <v>1</v>
      </c>
      <c r="F52" s="9">
        <v>0</v>
      </c>
      <c r="G52" s="10">
        <f t="shared" si="3"/>
        <v>0.14285714285714285</v>
      </c>
      <c r="H52" s="10" t="str">
        <f t="shared" si="4"/>
        <v/>
      </c>
      <c r="I52" s="10">
        <f t="shared" si="5"/>
        <v>7.1428571428571425E-2</v>
      </c>
      <c r="J52" s="10" t="str">
        <f t="shared" si="6"/>
        <v/>
      </c>
      <c r="K52" s="10">
        <f t="shared" si="9"/>
        <v>0</v>
      </c>
      <c r="L52" s="10" t="str">
        <f t="shared" si="10"/>
        <v xml:space="preserve"> </v>
      </c>
      <c r="M52" s="10">
        <f t="shared" si="7"/>
        <v>0</v>
      </c>
      <c r="N52" s="11" t="str">
        <f t="shared" si="8"/>
        <v/>
      </c>
    </row>
    <row r="53" spans="1:14" x14ac:dyDescent="0.2">
      <c r="A53" s="8"/>
      <c r="B53" s="26" t="s">
        <v>48</v>
      </c>
      <c r="C53" s="23">
        <v>1</v>
      </c>
      <c r="D53" s="9">
        <v>0</v>
      </c>
      <c r="E53" s="9">
        <v>2</v>
      </c>
      <c r="F53" s="9">
        <v>4</v>
      </c>
      <c r="G53" s="10">
        <f t="shared" si="3"/>
        <v>0.14285714285714285</v>
      </c>
      <c r="H53" s="10" t="str">
        <f t="shared" si="4"/>
        <v/>
      </c>
      <c r="I53" s="10">
        <f t="shared" si="5"/>
        <v>0.14285714285714285</v>
      </c>
      <c r="J53" s="10">
        <f t="shared" si="6"/>
        <v>0.26666666666666666</v>
      </c>
      <c r="K53" s="10">
        <f t="shared" si="9"/>
        <v>1</v>
      </c>
      <c r="L53" s="10">
        <f t="shared" si="10"/>
        <v>1</v>
      </c>
      <c r="M53" s="10">
        <f t="shared" si="7"/>
        <v>0.14285714285714285</v>
      </c>
      <c r="N53" s="11" t="str">
        <f t="shared" si="8"/>
        <v/>
      </c>
    </row>
    <row r="54" spans="1:14" x14ac:dyDescent="0.2">
      <c r="A54" s="8"/>
      <c r="B54" s="26" t="s">
        <v>49</v>
      </c>
      <c r="C54" s="23">
        <v>0</v>
      </c>
      <c r="D54" s="9">
        <v>0</v>
      </c>
      <c r="E54" s="9">
        <v>0</v>
      </c>
      <c r="F54" s="9">
        <v>0</v>
      </c>
      <c r="G54" s="10" t="str">
        <f t="shared" ref="G54:G73" si="11">+IF(C54=0,"",C54/C$22)</f>
        <v/>
      </c>
      <c r="H54" s="10" t="str">
        <f t="shared" ref="H54:H73" si="12">+IF(D54=0,"",D54/D$22)</f>
        <v/>
      </c>
      <c r="I54" s="10" t="str">
        <f t="shared" ref="I54:I73" si="13">+IF(E54=0,"",E54/E$22)</f>
        <v/>
      </c>
      <c r="J54" s="10" t="str">
        <f t="shared" ref="J54:J73" si="14">+IF(F54=0,"",F54/F$22)</f>
        <v/>
      </c>
      <c r="K54" s="10" t="str">
        <f t="shared" si="9"/>
        <v xml:space="preserve"> </v>
      </c>
      <c r="L54" s="10" t="str">
        <f t="shared" si="10"/>
        <v xml:space="preserve"> </v>
      </c>
      <c r="M54" s="10" t="str">
        <f t="shared" ref="M54:M73" si="15">+IF(OR(AND(G54=""),(K54="")),"",G54*K54)</f>
        <v/>
      </c>
      <c r="N54" s="11" t="str">
        <f t="shared" ref="N54:N73" si="16">+IF(OR(AND(H54=""),(L54="")),"",H54*L54)</f>
        <v/>
      </c>
    </row>
    <row r="55" spans="1:14" x14ac:dyDescent="0.2">
      <c r="A55" s="8"/>
      <c r="B55" s="26" t="s">
        <v>50</v>
      </c>
      <c r="C55" s="23">
        <v>0</v>
      </c>
      <c r="D55" s="9">
        <v>0</v>
      </c>
      <c r="E55" s="9">
        <v>0</v>
      </c>
      <c r="F55" s="9">
        <v>0</v>
      </c>
      <c r="G55" s="10" t="str">
        <f t="shared" si="11"/>
        <v/>
      </c>
      <c r="H55" s="10" t="str">
        <f t="shared" si="12"/>
        <v/>
      </c>
      <c r="I55" s="10" t="str">
        <f t="shared" si="13"/>
        <v/>
      </c>
      <c r="J55" s="10" t="str">
        <f t="shared" si="14"/>
        <v/>
      </c>
      <c r="K55" s="10" t="str">
        <f t="shared" ref="K55:K73" si="17">+IF(AND(C55=0,E55=0)," ",IF(C55=0,1,IF(E55=0,-1,(E55-C55)/C55)))</f>
        <v xml:space="preserve"> </v>
      </c>
      <c r="L55" s="10" t="str">
        <f t="shared" ref="L55:L73" si="18">+IF(AND(D55=0,F55=0)," ",IF(D55=0,1,IF(F55=0,-1,(F55-D55)/D55)))</f>
        <v xml:space="preserve"> </v>
      </c>
      <c r="M55" s="10" t="str">
        <f t="shared" si="15"/>
        <v/>
      </c>
      <c r="N55" s="11" t="str">
        <f t="shared" si="16"/>
        <v/>
      </c>
    </row>
    <row r="56" spans="1:14" x14ac:dyDescent="0.2">
      <c r="A56" s="8"/>
      <c r="B56" s="26" t="s">
        <v>51</v>
      </c>
      <c r="C56" s="23">
        <v>0</v>
      </c>
      <c r="D56" s="9">
        <v>0</v>
      </c>
      <c r="E56" s="9">
        <v>0</v>
      </c>
      <c r="F56" s="9">
        <v>0</v>
      </c>
      <c r="G56" s="10" t="str">
        <f t="shared" si="11"/>
        <v/>
      </c>
      <c r="H56" s="10" t="str">
        <f t="shared" si="12"/>
        <v/>
      </c>
      <c r="I56" s="10" t="str">
        <f t="shared" si="13"/>
        <v/>
      </c>
      <c r="J56" s="10" t="str">
        <f t="shared" si="14"/>
        <v/>
      </c>
      <c r="K56" s="10" t="str">
        <f t="shared" si="17"/>
        <v xml:space="preserve"> </v>
      </c>
      <c r="L56" s="10" t="str">
        <f t="shared" si="18"/>
        <v xml:space="preserve"> </v>
      </c>
      <c r="M56" s="10" t="str">
        <f t="shared" si="15"/>
        <v/>
      </c>
      <c r="N56" s="11" t="str">
        <f t="shared" si="16"/>
        <v/>
      </c>
    </row>
    <row r="57" spans="1:14" x14ac:dyDescent="0.2">
      <c r="A57" s="8"/>
      <c r="B57" s="26" t="s">
        <v>52</v>
      </c>
      <c r="C57" s="23">
        <v>0</v>
      </c>
      <c r="D57" s="9">
        <v>0</v>
      </c>
      <c r="E57" s="9">
        <v>0</v>
      </c>
      <c r="F57" s="9">
        <v>0</v>
      </c>
      <c r="G57" s="10" t="str">
        <f t="shared" si="11"/>
        <v/>
      </c>
      <c r="H57" s="10" t="str">
        <f t="shared" si="12"/>
        <v/>
      </c>
      <c r="I57" s="10" t="str">
        <f t="shared" si="13"/>
        <v/>
      </c>
      <c r="J57" s="10" t="str">
        <f t="shared" si="14"/>
        <v/>
      </c>
      <c r="K57" s="10" t="str">
        <f t="shared" si="17"/>
        <v xml:space="preserve"> </v>
      </c>
      <c r="L57" s="10" t="str">
        <f t="shared" si="18"/>
        <v xml:space="preserve"> </v>
      </c>
      <c r="M57" s="10" t="str">
        <f t="shared" si="15"/>
        <v/>
      </c>
      <c r="N57" s="11" t="str">
        <f t="shared" si="16"/>
        <v/>
      </c>
    </row>
    <row r="58" spans="1:14" x14ac:dyDescent="0.2">
      <c r="A58" s="8"/>
      <c r="B58" s="26" t="s">
        <v>53</v>
      </c>
      <c r="C58" s="23">
        <v>0</v>
      </c>
      <c r="D58" s="9">
        <v>0</v>
      </c>
      <c r="E58" s="9">
        <v>0</v>
      </c>
      <c r="F58" s="9">
        <v>0</v>
      </c>
      <c r="G58" s="10" t="str">
        <f t="shared" si="11"/>
        <v/>
      </c>
      <c r="H58" s="10" t="str">
        <f t="shared" si="12"/>
        <v/>
      </c>
      <c r="I58" s="10" t="str">
        <f t="shared" si="13"/>
        <v/>
      </c>
      <c r="J58" s="10" t="str">
        <f t="shared" si="14"/>
        <v/>
      </c>
      <c r="K58" s="10" t="str">
        <f t="shared" si="17"/>
        <v xml:space="preserve"> </v>
      </c>
      <c r="L58" s="10" t="str">
        <f t="shared" si="18"/>
        <v xml:space="preserve"> </v>
      </c>
      <c r="M58" s="10" t="str">
        <f t="shared" si="15"/>
        <v/>
      </c>
      <c r="N58" s="11" t="str">
        <f t="shared" si="16"/>
        <v/>
      </c>
    </row>
    <row r="59" spans="1:14" x14ac:dyDescent="0.2">
      <c r="A59" s="8"/>
      <c r="B59" s="26" t="s">
        <v>54</v>
      </c>
      <c r="C59" s="23">
        <v>0</v>
      </c>
      <c r="D59" s="9">
        <v>0</v>
      </c>
      <c r="E59" s="9">
        <v>0</v>
      </c>
      <c r="F59" s="9">
        <v>0</v>
      </c>
      <c r="G59" s="10" t="str">
        <f t="shared" si="11"/>
        <v/>
      </c>
      <c r="H59" s="10" t="str">
        <f t="shared" si="12"/>
        <v/>
      </c>
      <c r="I59" s="10" t="str">
        <f t="shared" si="13"/>
        <v/>
      </c>
      <c r="J59" s="10" t="str">
        <f t="shared" si="14"/>
        <v/>
      </c>
      <c r="K59" s="10" t="str">
        <f t="shared" si="17"/>
        <v xml:space="preserve"> </v>
      </c>
      <c r="L59" s="10" t="str">
        <f t="shared" si="18"/>
        <v xml:space="preserve"> </v>
      </c>
      <c r="M59" s="10" t="str">
        <f t="shared" si="15"/>
        <v/>
      </c>
      <c r="N59" s="11" t="str">
        <f t="shared" si="16"/>
        <v/>
      </c>
    </row>
    <row r="60" spans="1:14" x14ac:dyDescent="0.2">
      <c r="A60" s="8"/>
      <c r="B60" s="26" t="s">
        <v>55</v>
      </c>
      <c r="C60" s="23">
        <v>0</v>
      </c>
      <c r="D60" s="9">
        <v>0</v>
      </c>
      <c r="E60" s="9">
        <v>0</v>
      </c>
      <c r="F60" s="9">
        <v>0</v>
      </c>
      <c r="G60" s="10" t="str">
        <f t="shared" si="11"/>
        <v/>
      </c>
      <c r="H60" s="10" t="str">
        <f t="shared" si="12"/>
        <v/>
      </c>
      <c r="I60" s="10" t="str">
        <f t="shared" si="13"/>
        <v/>
      </c>
      <c r="J60" s="10" t="str">
        <f t="shared" si="14"/>
        <v/>
      </c>
      <c r="K60" s="10" t="str">
        <f t="shared" si="17"/>
        <v xml:space="preserve"> </v>
      </c>
      <c r="L60" s="10" t="str">
        <f t="shared" si="18"/>
        <v xml:space="preserve"> </v>
      </c>
      <c r="M60" s="10" t="str">
        <f t="shared" si="15"/>
        <v/>
      </c>
      <c r="N60" s="11" t="str">
        <f t="shared" si="16"/>
        <v/>
      </c>
    </row>
    <row r="61" spans="1:14" x14ac:dyDescent="0.2">
      <c r="A61" s="8"/>
      <c r="B61" s="26" t="s">
        <v>56</v>
      </c>
      <c r="C61" s="23">
        <v>0</v>
      </c>
      <c r="D61" s="9">
        <v>0</v>
      </c>
      <c r="E61" s="9">
        <v>0</v>
      </c>
      <c r="F61" s="9">
        <v>0</v>
      </c>
      <c r="G61" s="10" t="str">
        <f t="shared" si="11"/>
        <v/>
      </c>
      <c r="H61" s="10" t="str">
        <f t="shared" si="12"/>
        <v/>
      </c>
      <c r="I61" s="10" t="str">
        <f t="shared" si="13"/>
        <v/>
      </c>
      <c r="J61" s="10" t="str">
        <f t="shared" si="14"/>
        <v/>
      </c>
      <c r="K61" s="10" t="str">
        <f t="shared" si="17"/>
        <v xml:space="preserve"> </v>
      </c>
      <c r="L61" s="10" t="str">
        <f t="shared" si="18"/>
        <v xml:space="preserve"> </v>
      </c>
      <c r="M61" s="10" t="str">
        <f t="shared" si="15"/>
        <v/>
      </c>
      <c r="N61" s="11" t="str">
        <f t="shared" si="16"/>
        <v/>
      </c>
    </row>
    <row r="62" spans="1:14" x14ac:dyDescent="0.2">
      <c r="A62" s="8"/>
      <c r="B62" s="26" t="s">
        <v>57</v>
      </c>
      <c r="C62" s="23">
        <v>0</v>
      </c>
      <c r="D62" s="9">
        <v>0</v>
      </c>
      <c r="E62" s="9">
        <v>0</v>
      </c>
      <c r="F62" s="9">
        <v>0</v>
      </c>
      <c r="G62" s="10" t="str">
        <f t="shared" si="11"/>
        <v/>
      </c>
      <c r="H62" s="10" t="str">
        <f t="shared" si="12"/>
        <v/>
      </c>
      <c r="I62" s="10" t="str">
        <f t="shared" si="13"/>
        <v/>
      </c>
      <c r="J62" s="10" t="str">
        <f t="shared" si="14"/>
        <v/>
      </c>
      <c r="K62" s="10" t="str">
        <f t="shared" si="17"/>
        <v xml:space="preserve"> </v>
      </c>
      <c r="L62" s="10" t="str">
        <f t="shared" si="18"/>
        <v xml:space="preserve"> </v>
      </c>
      <c r="M62" s="10" t="str">
        <f t="shared" si="15"/>
        <v/>
      </c>
      <c r="N62" s="11" t="str">
        <f t="shared" si="16"/>
        <v/>
      </c>
    </row>
    <row r="63" spans="1:14" ht="25.5" x14ac:dyDescent="0.2">
      <c r="A63" s="8"/>
      <c r="B63" s="26" t="s">
        <v>58</v>
      </c>
      <c r="C63" s="23">
        <v>0</v>
      </c>
      <c r="D63" s="9">
        <v>0</v>
      </c>
      <c r="E63" s="9">
        <v>0</v>
      </c>
      <c r="F63" s="9">
        <v>0</v>
      </c>
      <c r="G63" s="10" t="str">
        <f t="shared" si="11"/>
        <v/>
      </c>
      <c r="H63" s="10" t="str">
        <f t="shared" si="12"/>
        <v/>
      </c>
      <c r="I63" s="10" t="str">
        <f t="shared" si="13"/>
        <v/>
      </c>
      <c r="J63" s="10" t="str">
        <f t="shared" si="14"/>
        <v/>
      </c>
      <c r="K63" s="10" t="str">
        <f t="shared" si="17"/>
        <v xml:space="preserve"> </v>
      </c>
      <c r="L63" s="10" t="str">
        <f t="shared" si="18"/>
        <v xml:space="preserve"> </v>
      </c>
      <c r="M63" s="10" t="str">
        <f t="shared" si="15"/>
        <v/>
      </c>
      <c r="N63" s="11" t="str">
        <f t="shared" si="16"/>
        <v/>
      </c>
    </row>
    <row r="64" spans="1:14" ht="25.5" x14ac:dyDescent="0.2">
      <c r="A64" s="8"/>
      <c r="B64" s="26" t="s">
        <v>59</v>
      </c>
      <c r="C64" s="23">
        <v>0</v>
      </c>
      <c r="D64" s="9">
        <v>0</v>
      </c>
      <c r="E64" s="9">
        <v>0</v>
      </c>
      <c r="F64" s="9">
        <v>0</v>
      </c>
      <c r="G64" s="10" t="str">
        <f t="shared" si="11"/>
        <v/>
      </c>
      <c r="H64" s="10" t="str">
        <f t="shared" si="12"/>
        <v/>
      </c>
      <c r="I64" s="10" t="str">
        <f t="shared" si="13"/>
        <v/>
      </c>
      <c r="J64" s="10" t="str">
        <f t="shared" si="14"/>
        <v/>
      </c>
      <c r="K64" s="10" t="str">
        <f t="shared" si="17"/>
        <v xml:space="preserve"> </v>
      </c>
      <c r="L64" s="10" t="str">
        <f t="shared" si="18"/>
        <v xml:space="preserve"> </v>
      </c>
      <c r="M64" s="10" t="str">
        <f t="shared" si="15"/>
        <v/>
      </c>
      <c r="N64" s="11" t="str">
        <f t="shared" si="16"/>
        <v/>
      </c>
    </row>
    <row r="65" spans="1:14" x14ac:dyDescent="0.2">
      <c r="A65" s="8"/>
      <c r="B65" s="26" t="s">
        <v>60</v>
      </c>
      <c r="C65" s="23">
        <v>0</v>
      </c>
      <c r="D65" s="9">
        <v>4</v>
      </c>
      <c r="E65" s="9">
        <v>1</v>
      </c>
      <c r="F65" s="9">
        <v>3</v>
      </c>
      <c r="G65" s="10" t="str">
        <f t="shared" si="11"/>
        <v/>
      </c>
      <c r="H65" s="10">
        <f t="shared" si="12"/>
        <v>0.44444444444444442</v>
      </c>
      <c r="I65" s="10">
        <f t="shared" si="13"/>
        <v>7.1428571428571425E-2</v>
      </c>
      <c r="J65" s="10">
        <f t="shared" si="14"/>
        <v>0.2</v>
      </c>
      <c r="K65" s="10">
        <f t="shared" si="17"/>
        <v>1</v>
      </c>
      <c r="L65" s="10">
        <f t="shared" si="18"/>
        <v>-0.25</v>
      </c>
      <c r="M65" s="10" t="str">
        <f t="shared" si="15"/>
        <v/>
      </c>
      <c r="N65" s="11">
        <f t="shared" si="16"/>
        <v>-0.1111111111111111</v>
      </c>
    </row>
    <row r="66" spans="1:14" x14ac:dyDescent="0.2">
      <c r="A66" s="8"/>
      <c r="B66" s="26" t="s">
        <v>61</v>
      </c>
      <c r="C66" s="23">
        <v>0</v>
      </c>
      <c r="D66" s="9">
        <v>0</v>
      </c>
      <c r="E66" s="9">
        <v>0</v>
      </c>
      <c r="F66" s="9">
        <v>0</v>
      </c>
      <c r="G66" s="10" t="str">
        <f t="shared" si="11"/>
        <v/>
      </c>
      <c r="H66" s="10" t="str">
        <f t="shared" si="12"/>
        <v/>
      </c>
      <c r="I66" s="10" t="str">
        <f t="shared" si="13"/>
        <v/>
      </c>
      <c r="J66" s="10" t="str">
        <f t="shared" si="14"/>
        <v/>
      </c>
      <c r="K66" s="10" t="str">
        <f t="shared" si="17"/>
        <v xml:space="preserve"> </v>
      </c>
      <c r="L66" s="10" t="str">
        <f t="shared" si="18"/>
        <v xml:space="preserve"> </v>
      </c>
      <c r="M66" s="10" t="str">
        <f t="shared" si="15"/>
        <v/>
      </c>
      <c r="N66" s="11" t="str">
        <f t="shared" si="16"/>
        <v/>
      </c>
    </row>
    <row r="67" spans="1:14" x14ac:dyDescent="0.2">
      <c r="A67" s="8"/>
      <c r="B67" s="26" t="s">
        <v>62</v>
      </c>
      <c r="C67" s="23">
        <v>1</v>
      </c>
      <c r="D67" s="9">
        <v>1</v>
      </c>
      <c r="E67" s="9">
        <v>1</v>
      </c>
      <c r="F67" s="9">
        <v>2</v>
      </c>
      <c r="G67" s="10">
        <f t="shared" si="11"/>
        <v>0.14285714285714285</v>
      </c>
      <c r="H67" s="10">
        <f t="shared" si="12"/>
        <v>0.1111111111111111</v>
      </c>
      <c r="I67" s="10">
        <f t="shared" si="13"/>
        <v>7.1428571428571425E-2</v>
      </c>
      <c r="J67" s="10">
        <f t="shared" si="14"/>
        <v>0.13333333333333333</v>
      </c>
      <c r="K67" s="10">
        <f t="shared" si="17"/>
        <v>0</v>
      </c>
      <c r="L67" s="10">
        <f t="shared" si="18"/>
        <v>1</v>
      </c>
      <c r="M67" s="10">
        <f t="shared" si="15"/>
        <v>0</v>
      </c>
      <c r="N67" s="11">
        <f t="shared" si="16"/>
        <v>0.1111111111111111</v>
      </c>
    </row>
    <row r="68" spans="1:14" x14ac:dyDescent="0.2">
      <c r="A68" s="8"/>
      <c r="B68" s="26" t="s">
        <v>63</v>
      </c>
      <c r="C68" s="23">
        <v>0</v>
      </c>
      <c r="D68" s="9">
        <v>0</v>
      </c>
      <c r="E68" s="9">
        <v>0</v>
      </c>
      <c r="F68" s="9">
        <v>0</v>
      </c>
      <c r="G68" s="10" t="str">
        <f t="shared" si="11"/>
        <v/>
      </c>
      <c r="H68" s="10" t="str">
        <f t="shared" si="12"/>
        <v/>
      </c>
      <c r="I68" s="10" t="str">
        <f t="shared" si="13"/>
        <v/>
      </c>
      <c r="J68" s="10" t="str">
        <f t="shared" si="14"/>
        <v/>
      </c>
      <c r="K68" s="10" t="str">
        <f t="shared" si="17"/>
        <v xml:space="preserve"> </v>
      </c>
      <c r="L68" s="10" t="str">
        <f t="shared" si="18"/>
        <v xml:space="preserve"> </v>
      </c>
      <c r="M68" s="10" t="str">
        <f t="shared" si="15"/>
        <v/>
      </c>
      <c r="N68" s="11" t="str">
        <f t="shared" si="16"/>
        <v/>
      </c>
    </row>
    <row r="69" spans="1:14" x14ac:dyDescent="0.2">
      <c r="A69" s="8"/>
      <c r="B69" s="26" t="s">
        <v>64</v>
      </c>
      <c r="C69" s="23">
        <v>0</v>
      </c>
      <c r="D69" s="9">
        <v>0</v>
      </c>
      <c r="E69" s="9">
        <v>0</v>
      </c>
      <c r="F69" s="9">
        <v>0</v>
      </c>
      <c r="G69" s="10" t="str">
        <f t="shared" si="11"/>
        <v/>
      </c>
      <c r="H69" s="10" t="str">
        <f t="shared" si="12"/>
        <v/>
      </c>
      <c r="I69" s="10" t="str">
        <f t="shared" si="13"/>
        <v/>
      </c>
      <c r="J69" s="10" t="str">
        <f t="shared" si="14"/>
        <v/>
      </c>
      <c r="K69" s="10" t="str">
        <f t="shared" si="17"/>
        <v xml:space="preserve"> </v>
      </c>
      <c r="L69" s="10" t="str">
        <f t="shared" si="18"/>
        <v xml:space="preserve"> </v>
      </c>
      <c r="M69" s="10" t="str">
        <f t="shared" si="15"/>
        <v/>
      </c>
      <c r="N69" s="11" t="str">
        <f t="shared" si="16"/>
        <v/>
      </c>
    </row>
    <row r="70" spans="1:14" x14ac:dyDescent="0.2">
      <c r="A70" s="8"/>
      <c r="B70" s="26" t="s">
        <v>65</v>
      </c>
      <c r="C70" s="23">
        <v>0</v>
      </c>
      <c r="D70" s="9">
        <v>0</v>
      </c>
      <c r="E70" s="9">
        <v>0</v>
      </c>
      <c r="F70" s="9">
        <v>0</v>
      </c>
      <c r="G70" s="10" t="str">
        <f t="shared" si="11"/>
        <v/>
      </c>
      <c r="H70" s="10" t="str">
        <f t="shared" si="12"/>
        <v/>
      </c>
      <c r="I70" s="10" t="str">
        <f t="shared" si="13"/>
        <v/>
      </c>
      <c r="J70" s="10" t="str">
        <f t="shared" si="14"/>
        <v/>
      </c>
      <c r="K70" s="10" t="str">
        <f t="shared" si="17"/>
        <v xml:space="preserve"> </v>
      </c>
      <c r="L70" s="10" t="str">
        <f t="shared" si="18"/>
        <v xml:space="preserve"> </v>
      </c>
      <c r="M70" s="10" t="str">
        <f t="shared" si="15"/>
        <v/>
      </c>
      <c r="N70" s="11" t="str">
        <f t="shared" si="16"/>
        <v/>
      </c>
    </row>
    <row r="71" spans="1:14" x14ac:dyDescent="0.2">
      <c r="A71" s="8"/>
      <c r="B71" s="26" t="s">
        <v>66</v>
      </c>
      <c r="C71" s="23">
        <v>0</v>
      </c>
      <c r="D71" s="9">
        <v>1</v>
      </c>
      <c r="E71" s="9">
        <v>0</v>
      </c>
      <c r="F71" s="9">
        <v>0</v>
      </c>
      <c r="G71" s="10" t="str">
        <f t="shared" si="11"/>
        <v/>
      </c>
      <c r="H71" s="10">
        <f t="shared" si="12"/>
        <v>0.1111111111111111</v>
      </c>
      <c r="I71" s="10" t="str">
        <f t="shared" si="13"/>
        <v/>
      </c>
      <c r="J71" s="10" t="str">
        <f t="shared" si="14"/>
        <v/>
      </c>
      <c r="K71" s="10" t="str">
        <f t="shared" si="17"/>
        <v xml:space="preserve"> </v>
      </c>
      <c r="L71" s="10">
        <f t="shared" si="18"/>
        <v>-1</v>
      </c>
      <c r="M71" s="10" t="str">
        <f t="shared" si="15"/>
        <v/>
      </c>
      <c r="N71" s="11">
        <f t="shared" si="16"/>
        <v>-0.1111111111111111</v>
      </c>
    </row>
    <row r="72" spans="1:14" x14ac:dyDescent="0.2">
      <c r="A72" s="8"/>
      <c r="B72" s="26" t="s">
        <v>67</v>
      </c>
      <c r="C72" s="23">
        <v>0</v>
      </c>
      <c r="D72" s="9">
        <v>0</v>
      </c>
      <c r="E72" s="9">
        <v>0</v>
      </c>
      <c r="F72" s="9">
        <v>0</v>
      </c>
      <c r="G72" s="10" t="str">
        <f t="shared" si="11"/>
        <v/>
      </c>
      <c r="H72" s="10" t="str">
        <f t="shared" si="12"/>
        <v/>
      </c>
      <c r="I72" s="10" t="str">
        <f t="shared" si="13"/>
        <v/>
      </c>
      <c r="J72" s="10" t="str">
        <f t="shared" si="14"/>
        <v/>
      </c>
      <c r="K72" s="10" t="str">
        <f t="shared" si="17"/>
        <v xml:space="preserve"> </v>
      </c>
      <c r="L72" s="10" t="str">
        <f t="shared" si="18"/>
        <v xml:space="preserve"> </v>
      </c>
      <c r="M72" s="10" t="str">
        <f t="shared" si="15"/>
        <v/>
      </c>
      <c r="N72" s="11" t="str">
        <f t="shared" si="16"/>
        <v/>
      </c>
    </row>
    <row r="73" spans="1:14" ht="15.75" thickBot="1" x14ac:dyDescent="0.25">
      <c r="A73" s="8"/>
      <c r="B73" s="27" t="s">
        <v>68</v>
      </c>
      <c r="C73" s="24">
        <v>0</v>
      </c>
      <c r="D73" s="12">
        <v>0</v>
      </c>
      <c r="E73" s="12">
        <v>1</v>
      </c>
      <c r="F73" s="12">
        <v>0</v>
      </c>
      <c r="G73" s="13" t="str">
        <f t="shared" si="11"/>
        <v/>
      </c>
      <c r="H73" s="13" t="str">
        <f t="shared" si="12"/>
        <v/>
      </c>
      <c r="I73" s="13">
        <f t="shared" si="13"/>
        <v>7.1428571428571425E-2</v>
      </c>
      <c r="J73" s="13" t="str">
        <f t="shared" si="14"/>
        <v/>
      </c>
      <c r="K73" s="13">
        <f t="shared" si="17"/>
        <v>1</v>
      </c>
      <c r="L73" s="13" t="str">
        <f t="shared" si="18"/>
        <v xml:space="preserve"> </v>
      </c>
      <c r="M73" s="13" t="str">
        <f t="shared" si="15"/>
        <v/>
      </c>
      <c r="N73" s="14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2" t="s">
        <v>3</v>
      </c>
      <c r="C78" s="35" t="s">
        <v>16</v>
      </c>
      <c r="D78" s="36"/>
      <c r="E78" s="36"/>
      <c r="F78" s="37"/>
      <c r="G78" s="35" t="s">
        <v>5</v>
      </c>
      <c r="H78" s="36"/>
      <c r="I78" s="36"/>
      <c r="J78" s="36"/>
      <c r="K78" s="35" t="s">
        <v>17</v>
      </c>
      <c r="L78" s="38"/>
      <c r="M78" s="41" t="s">
        <v>7</v>
      </c>
      <c r="N78" s="38"/>
    </row>
    <row r="79" spans="1:14" ht="15.75" thickBot="1" x14ac:dyDescent="0.25">
      <c r="A79" s="7"/>
      <c r="B79" s="33"/>
      <c r="C79" s="43">
        <v>2021</v>
      </c>
      <c r="D79" s="37"/>
      <c r="E79" s="44">
        <v>2022</v>
      </c>
      <c r="F79" s="42"/>
      <c r="G79" s="43">
        <v>2021</v>
      </c>
      <c r="H79" s="37"/>
      <c r="I79" s="44">
        <v>2022</v>
      </c>
      <c r="J79" s="42"/>
      <c r="K79" s="39"/>
      <c r="L79" s="40"/>
      <c r="M79" s="42"/>
      <c r="N79" s="40"/>
    </row>
    <row r="80" spans="1:14" ht="15.75" thickBot="1" x14ac:dyDescent="0.25">
      <c r="A80" s="8"/>
      <c r="B80" s="34"/>
      <c r="C80" s="15" t="s">
        <v>8</v>
      </c>
      <c r="D80" s="16" t="s">
        <v>9</v>
      </c>
      <c r="E80" s="15" t="s">
        <v>8</v>
      </c>
      <c r="F80" s="16" t="s">
        <v>9</v>
      </c>
      <c r="G80" s="15" t="s">
        <v>8</v>
      </c>
      <c r="H80" s="16" t="s">
        <v>9</v>
      </c>
      <c r="I80" s="15" t="s">
        <v>8</v>
      </c>
      <c r="J80" s="16" t="s">
        <v>9</v>
      </c>
      <c r="K80" s="15" t="s">
        <v>8</v>
      </c>
      <c r="L80" s="16" t="s">
        <v>9</v>
      </c>
      <c r="M80" s="15" t="s">
        <v>8</v>
      </c>
      <c r="N80" s="17" t="s">
        <v>9</v>
      </c>
    </row>
    <row r="81" spans="1:14" ht="15.75" thickBot="1" x14ac:dyDescent="0.25">
      <c r="A81" s="8"/>
      <c r="B81" s="18" t="s">
        <v>11</v>
      </c>
      <c r="C81" s="19">
        <f>SUM(C82:C180)</f>
        <v>141</v>
      </c>
      <c r="D81" s="20">
        <f>SUM(D82:D180)</f>
        <v>181</v>
      </c>
      <c r="E81" s="19">
        <f>SUM(E82:E180)</f>
        <v>874</v>
      </c>
      <c r="F81" s="20">
        <f>SUM(F82:F180)</f>
        <v>798</v>
      </c>
      <c r="G81" s="21">
        <f t="shared" ref="G81:G112" si="19">+IF(C81=0,"",C81/C$81)</f>
        <v>1</v>
      </c>
      <c r="H81" s="22">
        <f t="shared" ref="H81:H112" si="20">+IF(D81=0,"",D81/D$81)</f>
        <v>1</v>
      </c>
      <c r="I81" s="21">
        <f t="shared" ref="I81:I112" si="21">+IF(E81=0,"",E81/E$81)</f>
        <v>1</v>
      </c>
      <c r="J81" s="22">
        <f t="shared" ref="J81:J112" si="22">+IF(F81=0,"",F81/F$81)</f>
        <v>1</v>
      </c>
      <c r="K81" s="21">
        <f>+IF(AND(C81=0,E81=0),"",IF(C81=0,1,IF(E81=0,-1,(E81-C81)/C81)))</f>
        <v>5.1985815602836878</v>
      </c>
      <c r="L81" s="22">
        <f>+IF(AND(D81=0,F81=0),"",IF(D81=0,1,IF(F81=0,-1,(F81-D81)/D81)))</f>
        <v>3.4088397790055249</v>
      </c>
      <c r="M81" s="21">
        <f t="shared" ref="M81:M112" si="23">+IF(OR(AND(G81=""),(K81="")),"",G81*K81)</f>
        <v>5.1985815602836878</v>
      </c>
      <c r="N81" s="22">
        <f t="shared" ref="N81:N112" si="24">+IF(OR(AND(H81=""),(L81="")),"",H81*L81)</f>
        <v>3.4088397790055249</v>
      </c>
    </row>
    <row r="82" spans="1:14" x14ac:dyDescent="0.2">
      <c r="A82" s="8"/>
      <c r="B82" s="25" t="s">
        <v>69</v>
      </c>
      <c r="C82" s="31">
        <v>2</v>
      </c>
      <c r="D82" s="28">
        <v>1</v>
      </c>
      <c r="E82" s="28">
        <v>10</v>
      </c>
      <c r="F82" s="28">
        <v>5</v>
      </c>
      <c r="G82" s="29">
        <f t="shared" si="19"/>
        <v>1.4184397163120567E-2</v>
      </c>
      <c r="H82" s="29">
        <f t="shared" si="20"/>
        <v>5.5248618784530384E-3</v>
      </c>
      <c r="I82" s="29">
        <f t="shared" si="21"/>
        <v>1.1441647597254004E-2</v>
      </c>
      <c r="J82" s="29">
        <f t="shared" si="22"/>
        <v>6.2656641604010022E-3</v>
      </c>
      <c r="K82" s="29">
        <f t="shared" ref="K82:K113" si="25">+IF(AND(C82=0,E82=0)," ",IF(C82=0,1,IF(E82=0,-1,(E82-C82)/C82)))</f>
        <v>4</v>
      </c>
      <c r="L82" s="29">
        <f t="shared" ref="L82:L113" si="26">+IF(AND(D82=0,F82=0)," ",IF(D82=0,1,IF(F82=0,-1,(F82-D82)/D82)))</f>
        <v>4</v>
      </c>
      <c r="M82" s="29">
        <f t="shared" si="23"/>
        <v>5.6737588652482268E-2</v>
      </c>
      <c r="N82" s="30">
        <f t="shared" si="24"/>
        <v>2.2099447513812154E-2</v>
      </c>
    </row>
    <row r="83" spans="1:14" ht="24" customHeight="1" x14ac:dyDescent="0.2">
      <c r="A83" s="8"/>
      <c r="B83" s="26" t="s">
        <v>70</v>
      </c>
      <c r="C83" s="23">
        <v>0</v>
      </c>
      <c r="D83" s="9">
        <v>0</v>
      </c>
      <c r="E83" s="9">
        <v>6</v>
      </c>
      <c r="F83" s="9">
        <v>2</v>
      </c>
      <c r="G83" s="10" t="str">
        <f t="shared" si="19"/>
        <v/>
      </c>
      <c r="H83" s="10" t="str">
        <f t="shared" si="20"/>
        <v/>
      </c>
      <c r="I83" s="10">
        <f t="shared" si="21"/>
        <v>6.8649885583524023E-3</v>
      </c>
      <c r="J83" s="10">
        <f t="shared" si="22"/>
        <v>2.5062656641604009E-3</v>
      </c>
      <c r="K83" s="10">
        <f t="shared" si="25"/>
        <v>1</v>
      </c>
      <c r="L83" s="10">
        <f t="shared" si="26"/>
        <v>1</v>
      </c>
      <c r="M83" s="10" t="str">
        <f t="shared" si="23"/>
        <v/>
      </c>
      <c r="N83" s="11" t="str">
        <f t="shared" si="24"/>
        <v/>
      </c>
    </row>
    <row r="84" spans="1:14" x14ac:dyDescent="0.2">
      <c r="A84" s="8"/>
      <c r="B84" s="26" t="s">
        <v>71</v>
      </c>
      <c r="C84" s="23">
        <v>0</v>
      </c>
      <c r="D84" s="9">
        <v>0</v>
      </c>
      <c r="E84" s="9">
        <v>1</v>
      </c>
      <c r="F84" s="9">
        <v>1</v>
      </c>
      <c r="G84" s="10" t="str">
        <f t="shared" si="19"/>
        <v/>
      </c>
      <c r="H84" s="10" t="str">
        <f t="shared" si="20"/>
        <v/>
      </c>
      <c r="I84" s="10">
        <f t="shared" si="21"/>
        <v>1.1441647597254005E-3</v>
      </c>
      <c r="J84" s="10">
        <f t="shared" si="22"/>
        <v>1.2531328320802004E-3</v>
      </c>
      <c r="K84" s="10">
        <f t="shared" si="25"/>
        <v>1</v>
      </c>
      <c r="L84" s="10">
        <f t="shared" si="26"/>
        <v>1</v>
      </c>
      <c r="M84" s="10" t="str">
        <f t="shared" si="23"/>
        <v/>
      </c>
      <c r="N84" s="11" t="str">
        <f t="shared" si="24"/>
        <v/>
      </c>
    </row>
    <row r="85" spans="1:14" x14ac:dyDescent="0.2">
      <c r="A85" s="8"/>
      <c r="B85" s="26" t="s">
        <v>72</v>
      </c>
      <c r="C85" s="23">
        <v>28</v>
      </c>
      <c r="D85" s="9">
        <v>4</v>
      </c>
      <c r="E85" s="9">
        <v>29</v>
      </c>
      <c r="F85" s="9">
        <v>6</v>
      </c>
      <c r="G85" s="10">
        <f t="shared" si="19"/>
        <v>0.19858156028368795</v>
      </c>
      <c r="H85" s="10">
        <f t="shared" si="20"/>
        <v>2.2099447513812154E-2</v>
      </c>
      <c r="I85" s="10">
        <f t="shared" si="21"/>
        <v>3.3180778032036611E-2</v>
      </c>
      <c r="J85" s="10">
        <f t="shared" si="22"/>
        <v>7.5187969924812026E-3</v>
      </c>
      <c r="K85" s="10">
        <f t="shared" si="25"/>
        <v>3.5714285714285712E-2</v>
      </c>
      <c r="L85" s="10">
        <f t="shared" si="26"/>
        <v>0.5</v>
      </c>
      <c r="M85" s="10">
        <f t="shared" si="23"/>
        <v>7.0921985815602835E-3</v>
      </c>
      <c r="N85" s="11">
        <f t="shared" si="24"/>
        <v>1.1049723756906077E-2</v>
      </c>
    </row>
    <row r="86" spans="1:14" ht="25.5" x14ac:dyDescent="0.2">
      <c r="A86" s="8"/>
      <c r="B86" s="26" t="s">
        <v>73</v>
      </c>
      <c r="C86" s="23">
        <v>25</v>
      </c>
      <c r="D86" s="9">
        <v>11</v>
      </c>
      <c r="E86" s="9">
        <v>51</v>
      </c>
      <c r="F86" s="9">
        <v>70</v>
      </c>
      <c r="G86" s="10">
        <f t="shared" si="19"/>
        <v>0.1773049645390071</v>
      </c>
      <c r="H86" s="10">
        <f t="shared" si="20"/>
        <v>6.0773480662983423E-2</v>
      </c>
      <c r="I86" s="10">
        <f t="shared" si="21"/>
        <v>5.8352402745995423E-2</v>
      </c>
      <c r="J86" s="10">
        <f t="shared" si="22"/>
        <v>8.771929824561403E-2</v>
      </c>
      <c r="K86" s="10">
        <f t="shared" si="25"/>
        <v>1.04</v>
      </c>
      <c r="L86" s="10">
        <f t="shared" si="26"/>
        <v>5.3636363636363633</v>
      </c>
      <c r="M86" s="10">
        <f t="shared" si="23"/>
        <v>0.18439716312056739</v>
      </c>
      <c r="N86" s="11">
        <f t="shared" si="24"/>
        <v>0.32596685082872923</v>
      </c>
    </row>
    <row r="87" spans="1:14" x14ac:dyDescent="0.2">
      <c r="A87" s="8"/>
      <c r="B87" s="26" t="s">
        <v>74</v>
      </c>
      <c r="C87" s="23">
        <v>0</v>
      </c>
      <c r="D87" s="9">
        <v>0</v>
      </c>
      <c r="E87" s="9">
        <v>4</v>
      </c>
      <c r="F87" s="9">
        <v>1</v>
      </c>
      <c r="G87" s="10" t="str">
        <f t="shared" si="19"/>
        <v/>
      </c>
      <c r="H87" s="10" t="str">
        <f t="shared" si="20"/>
        <v/>
      </c>
      <c r="I87" s="10">
        <f t="shared" si="21"/>
        <v>4.5766590389016018E-3</v>
      </c>
      <c r="J87" s="10">
        <f t="shared" si="22"/>
        <v>1.2531328320802004E-3</v>
      </c>
      <c r="K87" s="10">
        <f t="shared" si="25"/>
        <v>1</v>
      </c>
      <c r="L87" s="10">
        <f t="shared" si="26"/>
        <v>1</v>
      </c>
      <c r="M87" s="10" t="str">
        <f t="shared" si="23"/>
        <v/>
      </c>
      <c r="N87" s="11" t="str">
        <f t="shared" si="24"/>
        <v/>
      </c>
    </row>
    <row r="88" spans="1:14" x14ac:dyDescent="0.2">
      <c r="A88" s="8"/>
      <c r="B88" s="26" t="s">
        <v>75</v>
      </c>
      <c r="C88" s="23">
        <v>1</v>
      </c>
      <c r="D88" s="9">
        <v>0</v>
      </c>
      <c r="E88" s="9">
        <v>0</v>
      </c>
      <c r="F88" s="9">
        <v>0</v>
      </c>
      <c r="G88" s="10">
        <f t="shared" si="19"/>
        <v>7.0921985815602835E-3</v>
      </c>
      <c r="H88" s="10" t="str">
        <f t="shared" si="20"/>
        <v/>
      </c>
      <c r="I88" s="10" t="str">
        <f t="shared" si="21"/>
        <v/>
      </c>
      <c r="J88" s="10" t="str">
        <f t="shared" si="22"/>
        <v/>
      </c>
      <c r="K88" s="10">
        <f t="shared" si="25"/>
        <v>-1</v>
      </c>
      <c r="L88" s="10" t="str">
        <f t="shared" si="26"/>
        <v xml:space="preserve"> </v>
      </c>
      <c r="M88" s="10">
        <f t="shared" si="23"/>
        <v>-7.0921985815602835E-3</v>
      </c>
      <c r="N88" s="11" t="str">
        <f t="shared" si="24"/>
        <v/>
      </c>
    </row>
    <row r="89" spans="1:14" ht="25.5" customHeight="1" x14ac:dyDescent="0.2">
      <c r="A89" s="8" t="s">
        <v>76</v>
      </c>
      <c r="B89" s="26" t="s">
        <v>77</v>
      </c>
      <c r="C89" s="23">
        <v>0</v>
      </c>
      <c r="D89" s="9">
        <v>0</v>
      </c>
      <c r="E89" s="9">
        <v>0</v>
      </c>
      <c r="F89" s="9">
        <v>0</v>
      </c>
      <c r="G89" s="10" t="str">
        <f t="shared" si="19"/>
        <v/>
      </c>
      <c r="H89" s="10" t="str">
        <f t="shared" si="20"/>
        <v/>
      </c>
      <c r="I89" s="10" t="str">
        <f t="shared" si="21"/>
        <v/>
      </c>
      <c r="J89" s="10" t="str">
        <f t="shared" si="22"/>
        <v/>
      </c>
      <c r="K89" s="10" t="str">
        <f t="shared" si="25"/>
        <v xml:space="preserve"> </v>
      </c>
      <c r="L89" s="10" t="str">
        <f t="shared" si="26"/>
        <v xml:space="preserve"> </v>
      </c>
      <c r="M89" s="10" t="str">
        <f t="shared" si="23"/>
        <v/>
      </c>
      <c r="N89" s="11" t="str">
        <f t="shared" si="24"/>
        <v/>
      </c>
    </row>
    <row r="90" spans="1:14" ht="25.5" customHeight="1" x14ac:dyDescent="0.2">
      <c r="A90" s="8"/>
      <c r="B90" s="26" t="s">
        <v>78</v>
      </c>
      <c r="C90" s="23">
        <v>0</v>
      </c>
      <c r="D90" s="9">
        <v>0</v>
      </c>
      <c r="E90" s="9">
        <v>0</v>
      </c>
      <c r="F90" s="9">
        <v>0</v>
      </c>
      <c r="G90" s="10" t="str">
        <f t="shared" si="19"/>
        <v/>
      </c>
      <c r="H90" s="10" t="str">
        <f t="shared" si="20"/>
        <v/>
      </c>
      <c r="I90" s="10" t="str">
        <f t="shared" si="21"/>
        <v/>
      </c>
      <c r="J90" s="10" t="str">
        <f t="shared" si="22"/>
        <v/>
      </c>
      <c r="K90" s="10" t="str">
        <f t="shared" si="25"/>
        <v xml:space="preserve"> </v>
      </c>
      <c r="L90" s="10" t="str">
        <f t="shared" si="26"/>
        <v xml:space="preserve"> </v>
      </c>
      <c r="M90" s="10" t="str">
        <f t="shared" si="23"/>
        <v/>
      </c>
      <c r="N90" s="11" t="str">
        <f t="shared" si="24"/>
        <v/>
      </c>
    </row>
    <row r="91" spans="1:14" x14ac:dyDescent="0.2">
      <c r="A91" s="8"/>
      <c r="B91" s="26" t="s">
        <v>79</v>
      </c>
      <c r="C91" s="23">
        <v>0</v>
      </c>
      <c r="D91" s="9">
        <v>0</v>
      </c>
      <c r="E91" s="9">
        <v>0</v>
      </c>
      <c r="F91" s="9">
        <v>0</v>
      </c>
      <c r="G91" s="10" t="str">
        <f t="shared" si="19"/>
        <v/>
      </c>
      <c r="H91" s="10" t="str">
        <f t="shared" si="20"/>
        <v/>
      </c>
      <c r="I91" s="10" t="str">
        <f t="shared" si="21"/>
        <v/>
      </c>
      <c r="J91" s="10" t="str">
        <f t="shared" si="22"/>
        <v/>
      </c>
      <c r="K91" s="10" t="str">
        <f t="shared" si="25"/>
        <v xml:space="preserve"> </v>
      </c>
      <c r="L91" s="10" t="str">
        <f t="shared" si="26"/>
        <v xml:space="preserve"> </v>
      </c>
      <c r="M91" s="10" t="str">
        <f t="shared" si="23"/>
        <v/>
      </c>
      <c r="N91" s="11" t="str">
        <f t="shared" si="24"/>
        <v/>
      </c>
    </row>
    <row r="92" spans="1:14" x14ac:dyDescent="0.2">
      <c r="A92" s="8"/>
      <c r="B92" s="26" t="s">
        <v>80</v>
      </c>
      <c r="C92" s="23">
        <v>0</v>
      </c>
      <c r="D92" s="9">
        <v>0</v>
      </c>
      <c r="E92" s="9">
        <v>0</v>
      </c>
      <c r="F92" s="9">
        <v>0</v>
      </c>
      <c r="G92" s="10" t="str">
        <f t="shared" si="19"/>
        <v/>
      </c>
      <c r="H92" s="10" t="str">
        <f t="shared" si="20"/>
        <v/>
      </c>
      <c r="I92" s="10" t="str">
        <f t="shared" si="21"/>
        <v/>
      </c>
      <c r="J92" s="10" t="str">
        <f t="shared" si="22"/>
        <v/>
      </c>
      <c r="K92" s="10" t="str">
        <f t="shared" si="25"/>
        <v xml:space="preserve"> </v>
      </c>
      <c r="L92" s="10" t="str">
        <f t="shared" si="26"/>
        <v xml:space="preserve"> </v>
      </c>
      <c r="M92" s="10" t="str">
        <f t="shared" si="23"/>
        <v/>
      </c>
      <c r="N92" s="11" t="str">
        <f t="shared" si="24"/>
        <v/>
      </c>
    </row>
    <row r="93" spans="1:14" x14ac:dyDescent="0.2">
      <c r="A93" s="8"/>
      <c r="B93" s="26" t="s">
        <v>81</v>
      </c>
      <c r="C93" s="23">
        <v>0</v>
      </c>
      <c r="D93" s="9">
        <v>1</v>
      </c>
      <c r="E93" s="9">
        <v>2</v>
      </c>
      <c r="F93" s="9">
        <v>3</v>
      </c>
      <c r="G93" s="10" t="str">
        <f t="shared" si="19"/>
        <v/>
      </c>
      <c r="H93" s="10">
        <f t="shared" si="20"/>
        <v>5.5248618784530384E-3</v>
      </c>
      <c r="I93" s="10">
        <f t="shared" si="21"/>
        <v>2.2883295194508009E-3</v>
      </c>
      <c r="J93" s="10">
        <f t="shared" si="22"/>
        <v>3.7593984962406013E-3</v>
      </c>
      <c r="K93" s="10">
        <f t="shared" si="25"/>
        <v>1</v>
      </c>
      <c r="L93" s="10">
        <f t="shared" si="26"/>
        <v>2</v>
      </c>
      <c r="M93" s="10" t="str">
        <f t="shared" si="23"/>
        <v/>
      </c>
      <c r="N93" s="11">
        <f t="shared" si="24"/>
        <v>1.1049723756906077E-2</v>
      </c>
    </row>
    <row r="94" spans="1:14" x14ac:dyDescent="0.2">
      <c r="A94" s="8"/>
      <c r="B94" s="26" t="s">
        <v>82</v>
      </c>
      <c r="C94" s="23">
        <v>0</v>
      </c>
      <c r="D94" s="9">
        <v>0</v>
      </c>
      <c r="E94" s="9">
        <v>0</v>
      </c>
      <c r="F94" s="9">
        <v>0</v>
      </c>
      <c r="G94" s="10" t="str">
        <f t="shared" si="19"/>
        <v/>
      </c>
      <c r="H94" s="10" t="str">
        <f t="shared" si="20"/>
        <v/>
      </c>
      <c r="I94" s="10" t="str">
        <f t="shared" si="21"/>
        <v/>
      </c>
      <c r="J94" s="10" t="str">
        <f t="shared" si="22"/>
        <v/>
      </c>
      <c r="K94" s="10" t="str">
        <f t="shared" si="25"/>
        <v xml:space="preserve"> </v>
      </c>
      <c r="L94" s="10" t="str">
        <f t="shared" si="26"/>
        <v xml:space="preserve"> </v>
      </c>
      <c r="M94" s="10" t="str">
        <f t="shared" si="23"/>
        <v/>
      </c>
      <c r="N94" s="11" t="str">
        <f t="shared" si="24"/>
        <v/>
      </c>
    </row>
    <row r="95" spans="1:14" x14ac:dyDescent="0.2">
      <c r="A95" s="8" t="s">
        <v>76</v>
      </c>
      <c r="B95" s="26" t="s">
        <v>83</v>
      </c>
      <c r="C95" s="23">
        <v>0</v>
      </c>
      <c r="D95" s="9">
        <v>0</v>
      </c>
      <c r="E95" s="9">
        <v>0</v>
      </c>
      <c r="F95" s="9">
        <v>0</v>
      </c>
      <c r="G95" s="10" t="str">
        <f t="shared" si="19"/>
        <v/>
      </c>
      <c r="H95" s="10" t="str">
        <f t="shared" si="20"/>
        <v/>
      </c>
      <c r="I95" s="10" t="str">
        <f t="shared" si="21"/>
        <v/>
      </c>
      <c r="J95" s="10" t="str">
        <f t="shared" si="22"/>
        <v/>
      </c>
      <c r="K95" s="10" t="str">
        <f t="shared" si="25"/>
        <v xml:space="preserve"> </v>
      </c>
      <c r="L95" s="10" t="str">
        <f t="shared" si="26"/>
        <v xml:space="preserve"> </v>
      </c>
      <c r="M95" s="10" t="str">
        <f t="shared" si="23"/>
        <v/>
      </c>
      <c r="N95" s="11" t="str">
        <f t="shared" si="24"/>
        <v/>
      </c>
    </row>
    <row r="96" spans="1:14" x14ac:dyDescent="0.2">
      <c r="A96" s="8" t="s">
        <v>76</v>
      </c>
      <c r="B96" s="26" t="s">
        <v>84</v>
      </c>
      <c r="C96" s="23">
        <v>0</v>
      </c>
      <c r="D96" s="9">
        <v>0</v>
      </c>
      <c r="E96" s="9">
        <v>0</v>
      </c>
      <c r="F96" s="9">
        <v>0</v>
      </c>
      <c r="G96" s="10" t="str">
        <f t="shared" si="19"/>
        <v/>
      </c>
      <c r="H96" s="10" t="str">
        <f t="shared" si="20"/>
        <v/>
      </c>
      <c r="I96" s="10" t="str">
        <f t="shared" si="21"/>
        <v/>
      </c>
      <c r="J96" s="10" t="str">
        <f t="shared" si="22"/>
        <v/>
      </c>
      <c r="K96" s="10" t="str">
        <f t="shared" si="25"/>
        <v xml:space="preserve"> </v>
      </c>
      <c r="L96" s="10" t="str">
        <f t="shared" si="26"/>
        <v xml:space="preserve"> </v>
      </c>
      <c r="M96" s="10" t="str">
        <f t="shared" si="23"/>
        <v/>
      </c>
      <c r="N96" s="11" t="str">
        <f t="shared" si="24"/>
        <v/>
      </c>
    </row>
    <row r="97" spans="1:14" x14ac:dyDescent="0.2">
      <c r="A97" s="8"/>
      <c r="B97" s="26" t="s">
        <v>85</v>
      </c>
      <c r="C97" s="23">
        <v>0</v>
      </c>
      <c r="D97" s="9">
        <v>2</v>
      </c>
      <c r="E97" s="9">
        <v>6</v>
      </c>
      <c r="F97" s="9">
        <v>1</v>
      </c>
      <c r="G97" s="10" t="str">
        <f t="shared" si="19"/>
        <v/>
      </c>
      <c r="H97" s="10">
        <f t="shared" si="20"/>
        <v>1.1049723756906077E-2</v>
      </c>
      <c r="I97" s="10">
        <f t="shared" si="21"/>
        <v>6.8649885583524023E-3</v>
      </c>
      <c r="J97" s="10">
        <f t="shared" si="22"/>
        <v>1.2531328320802004E-3</v>
      </c>
      <c r="K97" s="10">
        <f t="shared" si="25"/>
        <v>1</v>
      </c>
      <c r="L97" s="10">
        <f t="shared" si="26"/>
        <v>-0.5</v>
      </c>
      <c r="M97" s="10" t="str">
        <f t="shared" si="23"/>
        <v/>
      </c>
      <c r="N97" s="11">
        <f t="shared" si="24"/>
        <v>-5.5248618784530384E-3</v>
      </c>
    </row>
    <row r="98" spans="1:14" x14ac:dyDescent="0.2">
      <c r="A98" s="8"/>
      <c r="B98" s="26" t="s">
        <v>86</v>
      </c>
      <c r="C98" s="23">
        <v>0</v>
      </c>
      <c r="D98" s="9">
        <v>0</v>
      </c>
      <c r="E98" s="9">
        <v>0</v>
      </c>
      <c r="F98" s="9">
        <v>0</v>
      </c>
      <c r="G98" s="10" t="str">
        <f t="shared" si="19"/>
        <v/>
      </c>
      <c r="H98" s="10" t="str">
        <f t="shared" si="20"/>
        <v/>
      </c>
      <c r="I98" s="10" t="str">
        <f t="shared" si="21"/>
        <v/>
      </c>
      <c r="J98" s="10" t="str">
        <f t="shared" si="22"/>
        <v/>
      </c>
      <c r="K98" s="10" t="str">
        <f t="shared" si="25"/>
        <v xml:space="preserve"> </v>
      </c>
      <c r="L98" s="10" t="str">
        <f t="shared" si="26"/>
        <v xml:space="preserve"> </v>
      </c>
      <c r="M98" s="10" t="str">
        <f t="shared" si="23"/>
        <v/>
      </c>
      <c r="N98" s="11" t="str">
        <f t="shared" si="24"/>
        <v/>
      </c>
    </row>
    <row r="99" spans="1:14" x14ac:dyDescent="0.2">
      <c r="A99" s="8"/>
      <c r="B99" s="26" t="s">
        <v>87</v>
      </c>
      <c r="C99" s="23">
        <v>10</v>
      </c>
      <c r="D99" s="9">
        <v>4</v>
      </c>
      <c r="E99" s="9">
        <v>6</v>
      </c>
      <c r="F99" s="9">
        <v>3</v>
      </c>
      <c r="G99" s="10">
        <f t="shared" si="19"/>
        <v>7.0921985815602842E-2</v>
      </c>
      <c r="H99" s="10">
        <f t="shared" si="20"/>
        <v>2.2099447513812154E-2</v>
      </c>
      <c r="I99" s="10">
        <f t="shared" si="21"/>
        <v>6.8649885583524023E-3</v>
      </c>
      <c r="J99" s="10">
        <f t="shared" si="22"/>
        <v>3.7593984962406013E-3</v>
      </c>
      <c r="K99" s="10">
        <f t="shared" si="25"/>
        <v>-0.4</v>
      </c>
      <c r="L99" s="10">
        <f t="shared" si="26"/>
        <v>-0.25</v>
      </c>
      <c r="M99" s="10">
        <f t="shared" si="23"/>
        <v>-2.8368794326241138E-2</v>
      </c>
      <c r="N99" s="11">
        <f t="shared" si="24"/>
        <v>-5.5248618784530384E-3</v>
      </c>
    </row>
    <row r="100" spans="1:14" x14ac:dyDescent="0.2">
      <c r="A100" s="8"/>
      <c r="B100" s="26" t="s">
        <v>88</v>
      </c>
      <c r="C100" s="23">
        <v>5</v>
      </c>
      <c r="D100" s="9">
        <v>1</v>
      </c>
      <c r="E100" s="9">
        <v>4</v>
      </c>
      <c r="F100" s="9">
        <v>5</v>
      </c>
      <c r="G100" s="10">
        <f t="shared" si="19"/>
        <v>3.5460992907801421E-2</v>
      </c>
      <c r="H100" s="10">
        <f t="shared" si="20"/>
        <v>5.5248618784530384E-3</v>
      </c>
      <c r="I100" s="10">
        <f t="shared" si="21"/>
        <v>4.5766590389016018E-3</v>
      </c>
      <c r="J100" s="10">
        <f t="shared" si="22"/>
        <v>6.2656641604010022E-3</v>
      </c>
      <c r="K100" s="10">
        <f t="shared" si="25"/>
        <v>-0.2</v>
      </c>
      <c r="L100" s="10">
        <f t="shared" si="26"/>
        <v>4</v>
      </c>
      <c r="M100" s="10">
        <f t="shared" si="23"/>
        <v>-7.0921985815602844E-3</v>
      </c>
      <c r="N100" s="11">
        <f t="shared" si="24"/>
        <v>2.2099447513812154E-2</v>
      </c>
    </row>
    <row r="101" spans="1:14" x14ac:dyDescent="0.2">
      <c r="A101" s="8"/>
      <c r="B101" s="26" t="s">
        <v>89</v>
      </c>
      <c r="C101" s="23">
        <v>0</v>
      </c>
      <c r="D101" s="9">
        <v>0</v>
      </c>
      <c r="E101" s="9">
        <v>0</v>
      </c>
      <c r="F101" s="9">
        <v>6</v>
      </c>
      <c r="G101" s="10" t="str">
        <f t="shared" si="19"/>
        <v/>
      </c>
      <c r="H101" s="10" t="str">
        <f t="shared" si="20"/>
        <v/>
      </c>
      <c r="I101" s="10" t="str">
        <f t="shared" si="21"/>
        <v/>
      </c>
      <c r="J101" s="10">
        <f t="shared" si="22"/>
        <v>7.5187969924812026E-3</v>
      </c>
      <c r="K101" s="10" t="str">
        <f t="shared" si="25"/>
        <v xml:space="preserve"> </v>
      </c>
      <c r="L101" s="10">
        <f t="shared" si="26"/>
        <v>1</v>
      </c>
      <c r="M101" s="10" t="str">
        <f t="shared" si="23"/>
        <v/>
      </c>
      <c r="N101" s="11" t="str">
        <f t="shared" si="24"/>
        <v/>
      </c>
    </row>
    <row r="102" spans="1:14" x14ac:dyDescent="0.2">
      <c r="A102" s="8" t="s">
        <v>76</v>
      </c>
      <c r="B102" s="26" t="s">
        <v>90</v>
      </c>
      <c r="C102" s="23">
        <v>0</v>
      </c>
      <c r="D102" s="9">
        <v>0</v>
      </c>
      <c r="E102" s="9">
        <v>0</v>
      </c>
      <c r="F102" s="9">
        <v>0</v>
      </c>
      <c r="G102" s="10" t="str">
        <f t="shared" si="19"/>
        <v/>
      </c>
      <c r="H102" s="10" t="str">
        <f t="shared" si="20"/>
        <v/>
      </c>
      <c r="I102" s="10" t="str">
        <f t="shared" si="21"/>
        <v/>
      </c>
      <c r="J102" s="10" t="str">
        <f t="shared" si="22"/>
        <v/>
      </c>
      <c r="K102" s="10" t="str">
        <f t="shared" si="25"/>
        <v xml:space="preserve"> </v>
      </c>
      <c r="L102" s="10" t="str">
        <f t="shared" si="26"/>
        <v xml:space="preserve"> </v>
      </c>
      <c r="M102" s="10" t="str">
        <f t="shared" si="23"/>
        <v/>
      </c>
      <c r="N102" s="11" t="str">
        <f t="shared" si="24"/>
        <v/>
      </c>
    </row>
    <row r="103" spans="1:14" x14ac:dyDescent="0.2">
      <c r="A103" s="8"/>
      <c r="B103" s="26" t="s">
        <v>91</v>
      </c>
      <c r="C103" s="23">
        <v>12</v>
      </c>
      <c r="D103" s="9">
        <v>44</v>
      </c>
      <c r="E103" s="9">
        <v>14</v>
      </c>
      <c r="F103" s="9">
        <v>56</v>
      </c>
      <c r="G103" s="10">
        <f t="shared" si="19"/>
        <v>8.5106382978723402E-2</v>
      </c>
      <c r="H103" s="10">
        <f t="shared" si="20"/>
        <v>0.24309392265193369</v>
      </c>
      <c r="I103" s="10">
        <f t="shared" si="21"/>
        <v>1.6018306636155607E-2</v>
      </c>
      <c r="J103" s="10">
        <f t="shared" si="22"/>
        <v>7.0175438596491224E-2</v>
      </c>
      <c r="K103" s="10">
        <f t="shared" si="25"/>
        <v>0.16666666666666666</v>
      </c>
      <c r="L103" s="10">
        <f t="shared" si="26"/>
        <v>0.27272727272727271</v>
      </c>
      <c r="M103" s="10">
        <f t="shared" si="23"/>
        <v>1.4184397163120567E-2</v>
      </c>
      <c r="N103" s="11">
        <f t="shared" si="24"/>
        <v>6.6298342541436461E-2</v>
      </c>
    </row>
    <row r="104" spans="1:14" x14ac:dyDescent="0.2">
      <c r="A104" s="8"/>
      <c r="B104" s="26" t="s">
        <v>92</v>
      </c>
      <c r="C104" s="23">
        <v>0</v>
      </c>
      <c r="D104" s="9">
        <v>2</v>
      </c>
      <c r="E104" s="9">
        <v>1</v>
      </c>
      <c r="F104" s="9">
        <v>1</v>
      </c>
      <c r="G104" s="10" t="str">
        <f t="shared" si="19"/>
        <v/>
      </c>
      <c r="H104" s="10">
        <f t="shared" si="20"/>
        <v>1.1049723756906077E-2</v>
      </c>
      <c r="I104" s="10">
        <f t="shared" si="21"/>
        <v>1.1441647597254005E-3</v>
      </c>
      <c r="J104" s="10">
        <f t="shared" si="22"/>
        <v>1.2531328320802004E-3</v>
      </c>
      <c r="K104" s="10">
        <f t="shared" si="25"/>
        <v>1</v>
      </c>
      <c r="L104" s="10">
        <f t="shared" si="26"/>
        <v>-0.5</v>
      </c>
      <c r="M104" s="10" t="str">
        <f t="shared" si="23"/>
        <v/>
      </c>
      <c r="N104" s="11">
        <f t="shared" si="24"/>
        <v>-5.5248618784530384E-3</v>
      </c>
    </row>
    <row r="105" spans="1:14" x14ac:dyDescent="0.2">
      <c r="A105" s="8"/>
      <c r="B105" s="26" t="s">
        <v>93</v>
      </c>
      <c r="C105" s="23">
        <v>1</v>
      </c>
      <c r="D105" s="9">
        <v>1</v>
      </c>
      <c r="E105" s="9">
        <v>0</v>
      </c>
      <c r="F105" s="9">
        <v>7</v>
      </c>
      <c r="G105" s="10">
        <f t="shared" si="19"/>
        <v>7.0921985815602835E-3</v>
      </c>
      <c r="H105" s="10">
        <f t="shared" si="20"/>
        <v>5.5248618784530384E-3</v>
      </c>
      <c r="I105" s="10" t="str">
        <f t="shared" si="21"/>
        <v/>
      </c>
      <c r="J105" s="10">
        <f t="shared" si="22"/>
        <v>8.771929824561403E-3</v>
      </c>
      <c r="K105" s="10">
        <f t="shared" si="25"/>
        <v>-1</v>
      </c>
      <c r="L105" s="10">
        <f t="shared" si="26"/>
        <v>6</v>
      </c>
      <c r="M105" s="10">
        <f t="shared" si="23"/>
        <v>-7.0921985815602835E-3</v>
      </c>
      <c r="N105" s="11">
        <f t="shared" si="24"/>
        <v>3.3149171270718231E-2</v>
      </c>
    </row>
    <row r="106" spans="1:14" x14ac:dyDescent="0.2">
      <c r="A106" s="8"/>
      <c r="B106" s="26" t="s">
        <v>94</v>
      </c>
      <c r="C106" s="23">
        <v>0</v>
      </c>
      <c r="D106" s="9">
        <v>3</v>
      </c>
      <c r="E106" s="9">
        <v>0</v>
      </c>
      <c r="F106" s="9">
        <v>1</v>
      </c>
      <c r="G106" s="10" t="str">
        <f t="shared" si="19"/>
        <v/>
      </c>
      <c r="H106" s="10">
        <f t="shared" si="20"/>
        <v>1.6574585635359115E-2</v>
      </c>
      <c r="I106" s="10" t="str">
        <f t="shared" si="21"/>
        <v/>
      </c>
      <c r="J106" s="10">
        <f t="shared" si="22"/>
        <v>1.2531328320802004E-3</v>
      </c>
      <c r="K106" s="10" t="str">
        <f t="shared" si="25"/>
        <v xml:space="preserve"> </v>
      </c>
      <c r="L106" s="10">
        <f t="shared" si="26"/>
        <v>-0.66666666666666663</v>
      </c>
      <c r="M106" s="10" t="str">
        <f t="shared" si="23"/>
        <v/>
      </c>
      <c r="N106" s="11">
        <f t="shared" si="24"/>
        <v>-1.1049723756906077E-2</v>
      </c>
    </row>
    <row r="107" spans="1:14" x14ac:dyDescent="0.2">
      <c r="A107" s="8"/>
      <c r="B107" s="26" t="s">
        <v>95</v>
      </c>
      <c r="C107" s="23">
        <v>0</v>
      </c>
      <c r="D107" s="9">
        <v>0</v>
      </c>
      <c r="E107" s="9">
        <v>1</v>
      </c>
      <c r="F107" s="9">
        <v>1</v>
      </c>
      <c r="G107" s="10" t="str">
        <f t="shared" si="19"/>
        <v/>
      </c>
      <c r="H107" s="10" t="str">
        <f t="shared" si="20"/>
        <v/>
      </c>
      <c r="I107" s="10">
        <f t="shared" si="21"/>
        <v>1.1441647597254005E-3</v>
      </c>
      <c r="J107" s="10">
        <f t="shared" si="22"/>
        <v>1.2531328320802004E-3</v>
      </c>
      <c r="K107" s="10">
        <f t="shared" si="25"/>
        <v>1</v>
      </c>
      <c r="L107" s="10">
        <f t="shared" si="26"/>
        <v>1</v>
      </c>
      <c r="M107" s="10" t="str">
        <f t="shared" si="23"/>
        <v/>
      </c>
      <c r="N107" s="11" t="str">
        <f t="shared" si="24"/>
        <v/>
      </c>
    </row>
    <row r="108" spans="1:14" x14ac:dyDescent="0.2">
      <c r="A108" s="8"/>
      <c r="B108" s="26" t="s">
        <v>96</v>
      </c>
      <c r="C108" s="23">
        <v>0</v>
      </c>
      <c r="D108" s="9">
        <v>0</v>
      </c>
      <c r="E108" s="9">
        <v>0</v>
      </c>
      <c r="F108" s="9">
        <v>0</v>
      </c>
      <c r="G108" s="10" t="str">
        <f t="shared" si="19"/>
        <v/>
      </c>
      <c r="H108" s="10" t="str">
        <f t="shared" si="20"/>
        <v/>
      </c>
      <c r="I108" s="10" t="str">
        <f t="shared" si="21"/>
        <v/>
      </c>
      <c r="J108" s="10" t="str">
        <f t="shared" si="22"/>
        <v/>
      </c>
      <c r="K108" s="10" t="str">
        <f t="shared" si="25"/>
        <v xml:space="preserve"> </v>
      </c>
      <c r="L108" s="10" t="str">
        <f t="shared" si="26"/>
        <v xml:space="preserve"> </v>
      </c>
      <c r="M108" s="10" t="str">
        <f t="shared" si="23"/>
        <v/>
      </c>
      <c r="N108" s="11" t="str">
        <f t="shared" si="24"/>
        <v/>
      </c>
    </row>
    <row r="109" spans="1:14" x14ac:dyDescent="0.2">
      <c r="A109" s="8"/>
      <c r="B109" s="26" t="s">
        <v>97</v>
      </c>
      <c r="C109" s="23">
        <v>0</v>
      </c>
      <c r="D109" s="9">
        <v>2</v>
      </c>
      <c r="E109" s="9">
        <v>0</v>
      </c>
      <c r="F109" s="9">
        <v>3</v>
      </c>
      <c r="G109" s="10" t="str">
        <f t="shared" si="19"/>
        <v/>
      </c>
      <c r="H109" s="10">
        <f t="shared" si="20"/>
        <v>1.1049723756906077E-2</v>
      </c>
      <c r="I109" s="10" t="str">
        <f t="shared" si="21"/>
        <v/>
      </c>
      <c r="J109" s="10">
        <f t="shared" si="22"/>
        <v>3.7593984962406013E-3</v>
      </c>
      <c r="K109" s="10" t="str">
        <f t="shared" si="25"/>
        <v xml:space="preserve"> </v>
      </c>
      <c r="L109" s="10">
        <f t="shared" si="26"/>
        <v>0.5</v>
      </c>
      <c r="M109" s="10" t="str">
        <f t="shared" si="23"/>
        <v/>
      </c>
      <c r="N109" s="11">
        <f t="shared" si="24"/>
        <v>5.5248618784530384E-3</v>
      </c>
    </row>
    <row r="110" spans="1:14" x14ac:dyDescent="0.2">
      <c r="A110" s="8"/>
      <c r="B110" s="26" t="s">
        <v>98</v>
      </c>
      <c r="C110" s="23">
        <v>0</v>
      </c>
      <c r="D110" s="9">
        <v>0</v>
      </c>
      <c r="E110" s="9">
        <v>0</v>
      </c>
      <c r="F110" s="9">
        <v>0</v>
      </c>
      <c r="G110" s="10" t="str">
        <f t="shared" si="19"/>
        <v/>
      </c>
      <c r="H110" s="10" t="str">
        <f t="shared" si="20"/>
        <v/>
      </c>
      <c r="I110" s="10" t="str">
        <f t="shared" si="21"/>
        <v/>
      </c>
      <c r="J110" s="10" t="str">
        <f t="shared" si="22"/>
        <v/>
      </c>
      <c r="K110" s="10" t="str">
        <f t="shared" si="25"/>
        <v xml:space="preserve"> </v>
      </c>
      <c r="L110" s="10" t="str">
        <f t="shared" si="26"/>
        <v xml:space="preserve"> </v>
      </c>
      <c r="M110" s="10" t="str">
        <f t="shared" si="23"/>
        <v/>
      </c>
      <c r="N110" s="11" t="str">
        <f t="shared" si="24"/>
        <v/>
      </c>
    </row>
    <row r="111" spans="1:14" x14ac:dyDescent="0.2">
      <c r="A111" s="8"/>
      <c r="B111" s="26" t="s">
        <v>99</v>
      </c>
      <c r="C111" s="23">
        <v>1</v>
      </c>
      <c r="D111" s="9">
        <v>1</v>
      </c>
      <c r="E111" s="9">
        <v>5</v>
      </c>
      <c r="F111" s="9">
        <v>3</v>
      </c>
      <c r="G111" s="10">
        <f t="shared" si="19"/>
        <v>7.0921985815602835E-3</v>
      </c>
      <c r="H111" s="10">
        <f t="shared" si="20"/>
        <v>5.5248618784530384E-3</v>
      </c>
      <c r="I111" s="10">
        <f t="shared" si="21"/>
        <v>5.7208237986270021E-3</v>
      </c>
      <c r="J111" s="10">
        <f t="shared" si="22"/>
        <v>3.7593984962406013E-3</v>
      </c>
      <c r="K111" s="10">
        <f t="shared" si="25"/>
        <v>4</v>
      </c>
      <c r="L111" s="10">
        <f t="shared" si="26"/>
        <v>2</v>
      </c>
      <c r="M111" s="10">
        <f t="shared" si="23"/>
        <v>2.8368794326241134E-2</v>
      </c>
      <c r="N111" s="11">
        <f t="shared" si="24"/>
        <v>1.1049723756906077E-2</v>
      </c>
    </row>
    <row r="112" spans="1:14" x14ac:dyDescent="0.2">
      <c r="A112" s="8"/>
      <c r="B112" s="26" t="s">
        <v>100</v>
      </c>
      <c r="C112" s="23">
        <v>0</v>
      </c>
      <c r="D112" s="9">
        <v>0</v>
      </c>
      <c r="E112" s="9">
        <v>0</v>
      </c>
      <c r="F112" s="9">
        <v>0</v>
      </c>
      <c r="G112" s="10" t="str">
        <f t="shared" si="19"/>
        <v/>
      </c>
      <c r="H112" s="10" t="str">
        <f t="shared" si="20"/>
        <v/>
      </c>
      <c r="I112" s="10" t="str">
        <f t="shared" si="21"/>
        <v/>
      </c>
      <c r="J112" s="10" t="str">
        <f t="shared" si="22"/>
        <v/>
      </c>
      <c r="K112" s="10" t="str">
        <f t="shared" si="25"/>
        <v xml:space="preserve"> </v>
      </c>
      <c r="L112" s="10" t="str">
        <f t="shared" si="26"/>
        <v xml:space="preserve"> </v>
      </c>
      <c r="M112" s="10" t="str">
        <f t="shared" si="23"/>
        <v/>
      </c>
      <c r="N112" s="11" t="str">
        <f t="shared" si="24"/>
        <v/>
      </c>
    </row>
    <row r="113" spans="1:14" x14ac:dyDescent="0.2">
      <c r="A113" s="8"/>
      <c r="B113" s="26" t="s">
        <v>101</v>
      </c>
      <c r="C113" s="23">
        <v>0</v>
      </c>
      <c r="D113" s="9">
        <v>0</v>
      </c>
      <c r="E113" s="9">
        <v>0</v>
      </c>
      <c r="F113" s="9">
        <v>0</v>
      </c>
      <c r="G113" s="10" t="str">
        <f t="shared" ref="G113:G144" si="27">+IF(C113=0,"",C113/C$81)</f>
        <v/>
      </c>
      <c r="H113" s="10" t="str">
        <f t="shared" ref="H113:H144" si="28">+IF(D113=0,"",D113/D$81)</f>
        <v/>
      </c>
      <c r="I113" s="10" t="str">
        <f t="shared" ref="I113:I144" si="29">+IF(E113=0,"",E113/E$81)</f>
        <v/>
      </c>
      <c r="J113" s="10" t="str">
        <f t="shared" ref="J113:J144" si="30">+IF(F113=0,"",F113/F$81)</f>
        <v/>
      </c>
      <c r="K113" s="10" t="str">
        <f t="shared" si="25"/>
        <v xml:space="preserve"> </v>
      </c>
      <c r="L113" s="10" t="str">
        <f t="shared" si="26"/>
        <v xml:space="preserve"> </v>
      </c>
      <c r="M113" s="10" t="str">
        <f t="shared" ref="M113:M144" si="31">+IF(OR(AND(G113=""),(K113="")),"",G113*K113)</f>
        <v/>
      </c>
      <c r="N113" s="11" t="str">
        <f t="shared" ref="N113:N144" si="32">+IF(OR(AND(H113=""),(L113="")),"",H113*L113)</f>
        <v/>
      </c>
    </row>
    <row r="114" spans="1:14" x14ac:dyDescent="0.2">
      <c r="A114" s="8"/>
      <c r="B114" s="26" t="s">
        <v>102</v>
      </c>
      <c r="C114" s="23">
        <v>0</v>
      </c>
      <c r="D114" s="9">
        <v>0</v>
      </c>
      <c r="E114" s="9">
        <v>0</v>
      </c>
      <c r="F114" s="9">
        <v>0</v>
      </c>
      <c r="G114" s="10" t="str">
        <f t="shared" si="27"/>
        <v/>
      </c>
      <c r="H114" s="10" t="str">
        <f t="shared" si="28"/>
        <v/>
      </c>
      <c r="I114" s="10" t="str">
        <f t="shared" si="29"/>
        <v/>
      </c>
      <c r="J114" s="10" t="str">
        <f t="shared" si="30"/>
        <v/>
      </c>
      <c r="K114" s="10" t="str">
        <f t="shared" ref="K114:K145" si="33">+IF(AND(C114=0,E114=0)," ",IF(C114=0,1,IF(E114=0,-1,(E114-C114)/C114)))</f>
        <v xml:space="preserve"> </v>
      </c>
      <c r="L114" s="10" t="str">
        <f t="shared" ref="L114:L145" si="34">+IF(AND(D114=0,F114=0)," ",IF(D114=0,1,IF(F114=0,-1,(F114-D114)/D114)))</f>
        <v xml:space="preserve"> </v>
      </c>
      <c r="M114" s="10" t="str">
        <f t="shared" si="31"/>
        <v/>
      </c>
      <c r="N114" s="11" t="str">
        <f t="shared" si="32"/>
        <v/>
      </c>
    </row>
    <row r="115" spans="1:14" x14ac:dyDescent="0.2">
      <c r="A115" s="8"/>
      <c r="B115" s="26" t="s">
        <v>103</v>
      </c>
      <c r="C115" s="23">
        <v>0</v>
      </c>
      <c r="D115" s="9">
        <v>1</v>
      </c>
      <c r="E115" s="9">
        <v>4</v>
      </c>
      <c r="F115" s="9">
        <v>5</v>
      </c>
      <c r="G115" s="10" t="str">
        <f t="shared" si="27"/>
        <v/>
      </c>
      <c r="H115" s="10">
        <f t="shared" si="28"/>
        <v>5.5248618784530384E-3</v>
      </c>
      <c r="I115" s="10">
        <f t="shared" si="29"/>
        <v>4.5766590389016018E-3</v>
      </c>
      <c r="J115" s="10">
        <f t="shared" si="30"/>
        <v>6.2656641604010022E-3</v>
      </c>
      <c r="K115" s="10">
        <f t="shared" si="33"/>
        <v>1</v>
      </c>
      <c r="L115" s="10">
        <f t="shared" si="34"/>
        <v>4</v>
      </c>
      <c r="M115" s="10" t="str">
        <f t="shared" si="31"/>
        <v/>
      </c>
      <c r="N115" s="11">
        <f t="shared" si="32"/>
        <v>2.2099447513812154E-2</v>
      </c>
    </row>
    <row r="116" spans="1:14" x14ac:dyDescent="0.2">
      <c r="A116" s="8"/>
      <c r="B116" s="26" t="s">
        <v>104</v>
      </c>
      <c r="C116" s="23">
        <v>1</v>
      </c>
      <c r="D116" s="9">
        <v>2</v>
      </c>
      <c r="E116" s="9">
        <v>3</v>
      </c>
      <c r="F116" s="9">
        <v>4</v>
      </c>
      <c r="G116" s="10">
        <f t="shared" si="27"/>
        <v>7.0921985815602835E-3</v>
      </c>
      <c r="H116" s="10">
        <f t="shared" si="28"/>
        <v>1.1049723756906077E-2</v>
      </c>
      <c r="I116" s="10">
        <f t="shared" si="29"/>
        <v>3.4324942791762012E-3</v>
      </c>
      <c r="J116" s="10">
        <f t="shared" si="30"/>
        <v>5.0125313283208017E-3</v>
      </c>
      <c r="K116" s="10">
        <f t="shared" si="33"/>
        <v>2</v>
      </c>
      <c r="L116" s="10">
        <f t="shared" si="34"/>
        <v>1</v>
      </c>
      <c r="M116" s="10">
        <f t="shared" si="31"/>
        <v>1.4184397163120567E-2</v>
      </c>
      <c r="N116" s="11">
        <f t="shared" si="32"/>
        <v>1.1049723756906077E-2</v>
      </c>
    </row>
    <row r="117" spans="1:14" x14ac:dyDescent="0.2">
      <c r="A117" s="8"/>
      <c r="B117" s="26" t="s">
        <v>105</v>
      </c>
      <c r="C117" s="23">
        <v>0</v>
      </c>
      <c r="D117" s="9">
        <v>0</v>
      </c>
      <c r="E117" s="9">
        <v>0</v>
      </c>
      <c r="F117" s="9">
        <v>0</v>
      </c>
      <c r="G117" s="10" t="str">
        <f t="shared" si="27"/>
        <v/>
      </c>
      <c r="H117" s="10" t="str">
        <f t="shared" si="28"/>
        <v/>
      </c>
      <c r="I117" s="10" t="str">
        <f t="shared" si="29"/>
        <v/>
      </c>
      <c r="J117" s="10" t="str">
        <f t="shared" si="30"/>
        <v/>
      </c>
      <c r="K117" s="10" t="str">
        <f t="shared" si="33"/>
        <v xml:space="preserve"> </v>
      </c>
      <c r="L117" s="10" t="str">
        <f t="shared" si="34"/>
        <v xml:space="preserve"> </v>
      </c>
      <c r="M117" s="10" t="str">
        <f t="shared" si="31"/>
        <v/>
      </c>
      <c r="N117" s="11" t="str">
        <f t="shared" si="32"/>
        <v/>
      </c>
    </row>
    <row r="118" spans="1:14" x14ac:dyDescent="0.2">
      <c r="A118" s="8"/>
      <c r="B118" s="26" t="s">
        <v>106</v>
      </c>
      <c r="C118" s="23">
        <v>1</v>
      </c>
      <c r="D118" s="9">
        <v>3</v>
      </c>
      <c r="E118" s="9">
        <v>7</v>
      </c>
      <c r="F118" s="9">
        <v>13</v>
      </c>
      <c r="G118" s="10">
        <f t="shared" si="27"/>
        <v>7.0921985815602835E-3</v>
      </c>
      <c r="H118" s="10">
        <f t="shared" si="28"/>
        <v>1.6574585635359115E-2</v>
      </c>
      <c r="I118" s="10">
        <f t="shared" si="29"/>
        <v>8.0091533180778034E-3</v>
      </c>
      <c r="J118" s="10">
        <f t="shared" si="30"/>
        <v>1.6290726817042606E-2</v>
      </c>
      <c r="K118" s="10">
        <f t="shared" si="33"/>
        <v>6</v>
      </c>
      <c r="L118" s="10">
        <f t="shared" si="34"/>
        <v>3.3333333333333335</v>
      </c>
      <c r="M118" s="10">
        <f t="shared" si="31"/>
        <v>4.2553191489361701E-2</v>
      </c>
      <c r="N118" s="11">
        <f t="shared" si="32"/>
        <v>5.5248618784530384E-2</v>
      </c>
    </row>
    <row r="119" spans="1:14" x14ac:dyDescent="0.2">
      <c r="A119" s="8"/>
      <c r="B119" s="26" t="s">
        <v>107</v>
      </c>
      <c r="C119" s="23">
        <v>0</v>
      </c>
      <c r="D119" s="9">
        <v>0</v>
      </c>
      <c r="E119" s="9">
        <v>0</v>
      </c>
      <c r="F119" s="9">
        <v>0</v>
      </c>
      <c r="G119" s="10" t="str">
        <f t="shared" si="27"/>
        <v/>
      </c>
      <c r="H119" s="10" t="str">
        <f t="shared" si="28"/>
        <v/>
      </c>
      <c r="I119" s="10" t="str">
        <f t="shared" si="29"/>
        <v/>
      </c>
      <c r="J119" s="10" t="str">
        <f t="shared" si="30"/>
        <v/>
      </c>
      <c r="K119" s="10" t="str">
        <f t="shared" si="33"/>
        <v xml:space="preserve"> </v>
      </c>
      <c r="L119" s="10" t="str">
        <f t="shared" si="34"/>
        <v xml:space="preserve"> </v>
      </c>
      <c r="M119" s="10" t="str">
        <f t="shared" si="31"/>
        <v/>
      </c>
      <c r="N119" s="11" t="str">
        <f t="shared" si="32"/>
        <v/>
      </c>
    </row>
    <row r="120" spans="1:14" x14ac:dyDescent="0.2">
      <c r="A120" s="8"/>
      <c r="B120" s="26" t="s">
        <v>108</v>
      </c>
      <c r="C120" s="23">
        <v>0</v>
      </c>
      <c r="D120" s="9">
        <v>0</v>
      </c>
      <c r="E120" s="9">
        <v>0</v>
      </c>
      <c r="F120" s="9">
        <v>0</v>
      </c>
      <c r="G120" s="10" t="str">
        <f t="shared" si="27"/>
        <v/>
      </c>
      <c r="H120" s="10" t="str">
        <f t="shared" si="28"/>
        <v/>
      </c>
      <c r="I120" s="10" t="str">
        <f t="shared" si="29"/>
        <v/>
      </c>
      <c r="J120" s="10" t="str">
        <f t="shared" si="30"/>
        <v/>
      </c>
      <c r="K120" s="10" t="str">
        <f t="shared" si="33"/>
        <v xml:space="preserve"> </v>
      </c>
      <c r="L120" s="10" t="str">
        <f t="shared" si="34"/>
        <v xml:space="preserve"> </v>
      </c>
      <c r="M120" s="10" t="str">
        <f t="shared" si="31"/>
        <v/>
      </c>
      <c r="N120" s="11" t="str">
        <f t="shared" si="32"/>
        <v/>
      </c>
    </row>
    <row r="121" spans="1:14" x14ac:dyDescent="0.2">
      <c r="A121" s="8"/>
      <c r="B121" s="26" t="s">
        <v>109</v>
      </c>
      <c r="C121" s="23">
        <v>0</v>
      </c>
      <c r="D121" s="9">
        <v>0</v>
      </c>
      <c r="E121" s="9">
        <v>1</v>
      </c>
      <c r="F121" s="9">
        <v>2</v>
      </c>
      <c r="G121" s="10" t="str">
        <f t="shared" si="27"/>
        <v/>
      </c>
      <c r="H121" s="10" t="str">
        <f t="shared" si="28"/>
        <v/>
      </c>
      <c r="I121" s="10">
        <f t="shared" si="29"/>
        <v>1.1441647597254005E-3</v>
      </c>
      <c r="J121" s="10">
        <f t="shared" si="30"/>
        <v>2.5062656641604009E-3</v>
      </c>
      <c r="K121" s="10">
        <f t="shared" si="33"/>
        <v>1</v>
      </c>
      <c r="L121" s="10">
        <f t="shared" si="34"/>
        <v>1</v>
      </c>
      <c r="M121" s="10" t="str">
        <f t="shared" si="31"/>
        <v/>
      </c>
      <c r="N121" s="11" t="str">
        <f t="shared" si="32"/>
        <v/>
      </c>
    </row>
    <row r="122" spans="1:14" x14ac:dyDescent="0.2">
      <c r="A122" s="8"/>
      <c r="B122" s="26" t="s">
        <v>110</v>
      </c>
      <c r="C122" s="23">
        <v>0</v>
      </c>
      <c r="D122" s="9">
        <v>0</v>
      </c>
      <c r="E122" s="9">
        <v>0</v>
      </c>
      <c r="F122" s="9">
        <v>0</v>
      </c>
      <c r="G122" s="10" t="str">
        <f t="shared" si="27"/>
        <v/>
      </c>
      <c r="H122" s="10" t="str">
        <f t="shared" si="28"/>
        <v/>
      </c>
      <c r="I122" s="10" t="str">
        <f t="shared" si="29"/>
        <v/>
      </c>
      <c r="J122" s="10" t="str">
        <f t="shared" si="30"/>
        <v/>
      </c>
      <c r="K122" s="10" t="str">
        <f t="shared" si="33"/>
        <v xml:space="preserve"> </v>
      </c>
      <c r="L122" s="10" t="str">
        <f t="shared" si="34"/>
        <v xml:space="preserve"> </v>
      </c>
      <c r="M122" s="10" t="str">
        <f t="shared" si="31"/>
        <v/>
      </c>
      <c r="N122" s="11" t="str">
        <f t="shared" si="32"/>
        <v/>
      </c>
    </row>
    <row r="123" spans="1:14" x14ac:dyDescent="0.2">
      <c r="A123" s="8"/>
      <c r="B123" s="26" t="s">
        <v>111</v>
      </c>
      <c r="C123" s="23">
        <v>2</v>
      </c>
      <c r="D123" s="9">
        <v>4</v>
      </c>
      <c r="E123" s="9">
        <v>5</v>
      </c>
      <c r="F123" s="9">
        <v>16</v>
      </c>
      <c r="G123" s="10">
        <f t="shared" si="27"/>
        <v>1.4184397163120567E-2</v>
      </c>
      <c r="H123" s="10">
        <f t="shared" si="28"/>
        <v>2.2099447513812154E-2</v>
      </c>
      <c r="I123" s="10">
        <f t="shared" si="29"/>
        <v>5.7208237986270021E-3</v>
      </c>
      <c r="J123" s="10">
        <f t="shared" si="30"/>
        <v>2.0050125313283207E-2</v>
      </c>
      <c r="K123" s="10">
        <f t="shared" si="33"/>
        <v>1.5</v>
      </c>
      <c r="L123" s="10">
        <f t="shared" si="34"/>
        <v>3</v>
      </c>
      <c r="M123" s="10">
        <f t="shared" si="31"/>
        <v>2.1276595744680851E-2</v>
      </c>
      <c r="N123" s="11">
        <f t="shared" si="32"/>
        <v>6.6298342541436461E-2</v>
      </c>
    </row>
    <row r="124" spans="1:14" ht="25.5" x14ac:dyDescent="0.2">
      <c r="A124" s="8"/>
      <c r="B124" s="26" t="s">
        <v>112</v>
      </c>
      <c r="C124" s="23">
        <v>0</v>
      </c>
      <c r="D124" s="9">
        <v>0</v>
      </c>
      <c r="E124" s="9">
        <v>0</v>
      </c>
      <c r="F124" s="9">
        <v>2</v>
      </c>
      <c r="G124" s="10" t="str">
        <f t="shared" si="27"/>
        <v/>
      </c>
      <c r="H124" s="10" t="str">
        <f t="shared" si="28"/>
        <v/>
      </c>
      <c r="I124" s="10" t="str">
        <f t="shared" si="29"/>
        <v/>
      </c>
      <c r="J124" s="10">
        <f t="shared" si="30"/>
        <v>2.5062656641604009E-3</v>
      </c>
      <c r="K124" s="10" t="str">
        <f t="shared" si="33"/>
        <v xml:space="preserve"> </v>
      </c>
      <c r="L124" s="10">
        <f t="shared" si="34"/>
        <v>1</v>
      </c>
      <c r="M124" s="10" t="str">
        <f t="shared" si="31"/>
        <v/>
      </c>
      <c r="N124" s="11" t="str">
        <f t="shared" si="32"/>
        <v/>
      </c>
    </row>
    <row r="125" spans="1:14" ht="25.5" x14ac:dyDescent="0.2">
      <c r="A125" s="8"/>
      <c r="B125" s="26" t="s">
        <v>113</v>
      </c>
      <c r="C125" s="23">
        <v>3</v>
      </c>
      <c r="D125" s="9">
        <v>7</v>
      </c>
      <c r="E125" s="9">
        <v>1</v>
      </c>
      <c r="F125" s="9">
        <v>3</v>
      </c>
      <c r="G125" s="10">
        <f t="shared" si="27"/>
        <v>2.1276595744680851E-2</v>
      </c>
      <c r="H125" s="10">
        <f t="shared" si="28"/>
        <v>3.8674033149171269E-2</v>
      </c>
      <c r="I125" s="10">
        <f t="shared" si="29"/>
        <v>1.1441647597254005E-3</v>
      </c>
      <c r="J125" s="10">
        <f t="shared" si="30"/>
        <v>3.7593984962406013E-3</v>
      </c>
      <c r="K125" s="10">
        <f t="shared" si="33"/>
        <v>-0.66666666666666663</v>
      </c>
      <c r="L125" s="10">
        <f t="shared" si="34"/>
        <v>-0.5714285714285714</v>
      </c>
      <c r="M125" s="10">
        <f t="shared" si="31"/>
        <v>-1.4184397163120567E-2</v>
      </c>
      <c r="N125" s="11">
        <f t="shared" si="32"/>
        <v>-2.2099447513812154E-2</v>
      </c>
    </row>
    <row r="126" spans="1:14" x14ac:dyDescent="0.2">
      <c r="A126" s="8"/>
      <c r="B126" s="26" t="s">
        <v>114</v>
      </c>
      <c r="C126" s="23">
        <v>0</v>
      </c>
      <c r="D126" s="9">
        <v>0</v>
      </c>
      <c r="E126" s="9">
        <v>0</v>
      </c>
      <c r="F126" s="9">
        <v>1</v>
      </c>
      <c r="G126" s="10" t="str">
        <f t="shared" si="27"/>
        <v/>
      </c>
      <c r="H126" s="10" t="str">
        <f t="shared" si="28"/>
        <v/>
      </c>
      <c r="I126" s="10" t="str">
        <f t="shared" si="29"/>
        <v/>
      </c>
      <c r="J126" s="10">
        <f t="shared" si="30"/>
        <v>1.2531328320802004E-3</v>
      </c>
      <c r="K126" s="10" t="str">
        <f t="shared" si="33"/>
        <v xml:space="preserve"> </v>
      </c>
      <c r="L126" s="10">
        <f t="shared" si="34"/>
        <v>1</v>
      </c>
      <c r="M126" s="10" t="str">
        <f t="shared" si="31"/>
        <v/>
      </c>
      <c r="N126" s="11" t="str">
        <f t="shared" si="32"/>
        <v/>
      </c>
    </row>
    <row r="127" spans="1:14" x14ac:dyDescent="0.2">
      <c r="A127" s="8"/>
      <c r="B127" s="26" t="s">
        <v>115</v>
      </c>
      <c r="C127" s="23">
        <v>0</v>
      </c>
      <c r="D127" s="9">
        <v>1</v>
      </c>
      <c r="E127" s="9">
        <v>6</v>
      </c>
      <c r="F127" s="9">
        <v>5</v>
      </c>
      <c r="G127" s="10" t="str">
        <f t="shared" si="27"/>
        <v/>
      </c>
      <c r="H127" s="10">
        <f t="shared" si="28"/>
        <v>5.5248618784530384E-3</v>
      </c>
      <c r="I127" s="10">
        <f t="shared" si="29"/>
        <v>6.8649885583524023E-3</v>
      </c>
      <c r="J127" s="10">
        <f t="shared" si="30"/>
        <v>6.2656641604010022E-3</v>
      </c>
      <c r="K127" s="10">
        <f t="shared" si="33"/>
        <v>1</v>
      </c>
      <c r="L127" s="10">
        <f t="shared" si="34"/>
        <v>4</v>
      </c>
      <c r="M127" s="10" t="str">
        <f t="shared" si="31"/>
        <v/>
      </c>
      <c r="N127" s="11">
        <f t="shared" si="32"/>
        <v>2.2099447513812154E-2</v>
      </c>
    </row>
    <row r="128" spans="1:14" x14ac:dyDescent="0.2">
      <c r="A128" s="8"/>
      <c r="B128" s="26" t="s">
        <v>116</v>
      </c>
      <c r="C128" s="23">
        <v>0</v>
      </c>
      <c r="D128" s="9">
        <v>0</v>
      </c>
      <c r="E128" s="9">
        <v>3</v>
      </c>
      <c r="F128" s="9">
        <v>1</v>
      </c>
      <c r="G128" s="10" t="str">
        <f t="shared" si="27"/>
        <v/>
      </c>
      <c r="H128" s="10" t="str">
        <f t="shared" si="28"/>
        <v/>
      </c>
      <c r="I128" s="10">
        <f t="shared" si="29"/>
        <v>3.4324942791762012E-3</v>
      </c>
      <c r="J128" s="10">
        <f t="shared" si="30"/>
        <v>1.2531328320802004E-3</v>
      </c>
      <c r="K128" s="10">
        <f t="shared" si="33"/>
        <v>1</v>
      </c>
      <c r="L128" s="10">
        <f t="shared" si="34"/>
        <v>1</v>
      </c>
      <c r="M128" s="10" t="str">
        <f t="shared" si="31"/>
        <v/>
      </c>
      <c r="N128" s="11" t="str">
        <f t="shared" si="32"/>
        <v/>
      </c>
    </row>
    <row r="129" spans="1:14" x14ac:dyDescent="0.2">
      <c r="A129" s="8"/>
      <c r="B129" s="26" t="s">
        <v>117</v>
      </c>
      <c r="C129" s="23">
        <v>0</v>
      </c>
      <c r="D129" s="9">
        <v>0</v>
      </c>
      <c r="E129" s="9">
        <v>1</v>
      </c>
      <c r="F129" s="9">
        <v>2</v>
      </c>
      <c r="G129" s="10" t="str">
        <f t="shared" si="27"/>
        <v/>
      </c>
      <c r="H129" s="10" t="str">
        <f t="shared" si="28"/>
        <v/>
      </c>
      <c r="I129" s="10">
        <f t="shared" si="29"/>
        <v>1.1441647597254005E-3</v>
      </c>
      <c r="J129" s="10">
        <f t="shared" si="30"/>
        <v>2.5062656641604009E-3</v>
      </c>
      <c r="K129" s="10">
        <f t="shared" si="33"/>
        <v>1</v>
      </c>
      <c r="L129" s="10">
        <f t="shared" si="34"/>
        <v>1</v>
      </c>
      <c r="M129" s="10" t="str">
        <f t="shared" si="31"/>
        <v/>
      </c>
      <c r="N129" s="11" t="str">
        <f t="shared" si="32"/>
        <v/>
      </c>
    </row>
    <row r="130" spans="1:14" x14ac:dyDescent="0.2">
      <c r="A130" s="8"/>
      <c r="B130" s="26" t="s">
        <v>118</v>
      </c>
      <c r="C130" s="23">
        <v>0</v>
      </c>
      <c r="D130" s="9">
        <v>0</v>
      </c>
      <c r="E130" s="9">
        <v>0</v>
      </c>
      <c r="F130" s="9">
        <v>0</v>
      </c>
      <c r="G130" s="10" t="str">
        <f t="shared" si="27"/>
        <v/>
      </c>
      <c r="H130" s="10" t="str">
        <f t="shared" si="28"/>
        <v/>
      </c>
      <c r="I130" s="10" t="str">
        <f t="shared" si="29"/>
        <v/>
      </c>
      <c r="J130" s="10" t="str">
        <f t="shared" si="30"/>
        <v/>
      </c>
      <c r="K130" s="10" t="str">
        <f t="shared" si="33"/>
        <v xml:space="preserve"> </v>
      </c>
      <c r="L130" s="10" t="str">
        <f t="shared" si="34"/>
        <v xml:space="preserve"> </v>
      </c>
      <c r="M130" s="10" t="str">
        <f t="shared" si="31"/>
        <v/>
      </c>
      <c r="N130" s="11" t="str">
        <f t="shared" si="32"/>
        <v/>
      </c>
    </row>
    <row r="131" spans="1:14" ht="25.5" x14ac:dyDescent="0.2">
      <c r="A131" s="8"/>
      <c r="B131" s="26" t="s">
        <v>119</v>
      </c>
      <c r="C131" s="23">
        <v>0</v>
      </c>
      <c r="D131" s="9">
        <v>0</v>
      </c>
      <c r="E131" s="9">
        <v>0</v>
      </c>
      <c r="F131" s="9">
        <v>0</v>
      </c>
      <c r="G131" s="10" t="str">
        <f t="shared" si="27"/>
        <v/>
      </c>
      <c r="H131" s="10" t="str">
        <f t="shared" si="28"/>
        <v/>
      </c>
      <c r="I131" s="10" t="str">
        <f t="shared" si="29"/>
        <v/>
      </c>
      <c r="J131" s="10" t="str">
        <f t="shared" si="30"/>
        <v/>
      </c>
      <c r="K131" s="10" t="str">
        <f t="shared" si="33"/>
        <v xml:space="preserve"> </v>
      </c>
      <c r="L131" s="10" t="str">
        <f t="shared" si="34"/>
        <v xml:space="preserve"> </v>
      </c>
      <c r="M131" s="10" t="str">
        <f t="shared" si="31"/>
        <v/>
      </c>
      <c r="N131" s="11" t="str">
        <f t="shared" si="32"/>
        <v/>
      </c>
    </row>
    <row r="132" spans="1:14" x14ac:dyDescent="0.2">
      <c r="A132" s="8"/>
      <c r="B132" s="26" t="s">
        <v>120</v>
      </c>
      <c r="C132" s="23">
        <v>0</v>
      </c>
      <c r="D132" s="9">
        <v>0</v>
      </c>
      <c r="E132" s="9">
        <v>0</v>
      </c>
      <c r="F132" s="9">
        <v>0</v>
      </c>
      <c r="G132" s="10" t="str">
        <f t="shared" si="27"/>
        <v/>
      </c>
      <c r="H132" s="10" t="str">
        <f t="shared" si="28"/>
        <v/>
      </c>
      <c r="I132" s="10" t="str">
        <f t="shared" si="29"/>
        <v/>
      </c>
      <c r="J132" s="10" t="str">
        <f t="shared" si="30"/>
        <v/>
      </c>
      <c r="K132" s="10" t="str">
        <f t="shared" si="33"/>
        <v xml:space="preserve"> </v>
      </c>
      <c r="L132" s="10" t="str">
        <f t="shared" si="34"/>
        <v xml:space="preserve"> </v>
      </c>
      <c r="M132" s="10" t="str">
        <f t="shared" si="31"/>
        <v/>
      </c>
      <c r="N132" s="11" t="str">
        <f t="shared" si="32"/>
        <v/>
      </c>
    </row>
    <row r="133" spans="1:14" x14ac:dyDescent="0.2">
      <c r="A133" s="8"/>
      <c r="B133" s="26" t="s">
        <v>121</v>
      </c>
      <c r="C133" s="23">
        <v>0</v>
      </c>
      <c r="D133" s="9">
        <v>0</v>
      </c>
      <c r="E133" s="9">
        <v>4</v>
      </c>
      <c r="F133" s="9">
        <v>0</v>
      </c>
      <c r="G133" s="10" t="str">
        <f t="shared" si="27"/>
        <v/>
      </c>
      <c r="H133" s="10" t="str">
        <f t="shared" si="28"/>
        <v/>
      </c>
      <c r="I133" s="10">
        <f t="shared" si="29"/>
        <v>4.5766590389016018E-3</v>
      </c>
      <c r="J133" s="10" t="str">
        <f t="shared" si="30"/>
        <v/>
      </c>
      <c r="K133" s="10">
        <f t="shared" si="33"/>
        <v>1</v>
      </c>
      <c r="L133" s="10" t="str">
        <f t="shared" si="34"/>
        <v xml:space="preserve"> </v>
      </c>
      <c r="M133" s="10" t="str">
        <f t="shared" si="31"/>
        <v/>
      </c>
      <c r="N133" s="11" t="str">
        <f t="shared" si="32"/>
        <v/>
      </c>
    </row>
    <row r="134" spans="1:14" x14ac:dyDescent="0.2">
      <c r="A134" s="8"/>
      <c r="B134" s="26" t="s">
        <v>122</v>
      </c>
      <c r="C134" s="23">
        <v>1</v>
      </c>
      <c r="D134" s="9">
        <v>0</v>
      </c>
      <c r="E134" s="9">
        <v>0</v>
      </c>
      <c r="F134" s="9">
        <v>0</v>
      </c>
      <c r="G134" s="10">
        <f t="shared" si="27"/>
        <v>7.0921985815602835E-3</v>
      </c>
      <c r="H134" s="10" t="str">
        <f t="shared" si="28"/>
        <v/>
      </c>
      <c r="I134" s="10" t="str">
        <f t="shared" si="29"/>
        <v/>
      </c>
      <c r="J134" s="10" t="str">
        <f t="shared" si="30"/>
        <v/>
      </c>
      <c r="K134" s="10">
        <f t="shared" si="33"/>
        <v>-1</v>
      </c>
      <c r="L134" s="10" t="str">
        <f t="shared" si="34"/>
        <v xml:space="preserve"> </v>
      </c>
      <c r="M134" s="10">
        <f t="shared" si="31"/>
        <v>-7.0921985815602835E-3</v>
      </c>
      <c r="N134" s="11" t="str">
        <f t="shared" si="32"/>
        <v/>
      </c>
    </row>
    <row r="135" spans="1:14" x14ac:dyDescent="0.2">
      <c r="A135" s="8"/>
      <c r="B135" s="26" t="s">
        <v>123</v>
      </c>
      <c r="C135" s="23">
        <v>0</v>
      </c>
      <c r="D135" s="9">
        <v>0</v>
      </c>
      <c r="E135" s="9">
        <v>0</v>
      </c>
      <c r="F135" s="9">
        <v>0</v>
      </c>
      <c r="G135" s="10" t="str">
        <f t="shared" si="27"/>
        <v/>
      </c>
      <c r="H135" s="10" t="str">
        <f t="shared" si="28"/>
        <v/>
      </c>
      <c r="I135" s="10" t="str">
        <f t="shared" si="29"/>
        <v/>
      </c>
      <c r="J135" s="10" t="str">
        <f t="shared" si="30"/>
        <v/>
      </c>
      <c r="K135" s="10" t="str">
        <f t="shared" si="33"/>
        <v xml:space="preserve"> </v>
      </c>
      <c r="L135" s="10" t="str">
        <f t="shared" si="34"/>
        <v xml:space="preserve"> </v>
      </c>
      <c r="M135" s="10" t="str">
        <f t="shared" si="31"/>
        <v/>
      </c>
      <c r="N135" s="11" t="str">
        <f t="shared" si="32"/>
        <v/>
      </c>
    </row>
    <row r="136" spans="1:14" x14ac:dyDescent="0.2">
      <c r="A136" s="8"/>
      <c r="B136" s="26" t="s">
        <v>124</v>
      </c>
      <c r="C136" s="23">
        <v>0</v>
      </c>
      <c r="D136" s="9">
        <v>0</v>
      </c>
      <c r="E136" s="9">
        <v>0</v>
      </c>
      <c r="F136" s="9">
        <v>0</v>
      </c>
      <c r="G136" s="10" t="str">
        <f t="shared" si="27"/>
        <v/>
      </c>
      <c r="H136" s="10" t="str">
        <f t="shared" si="28"/>
        <v/>
      </c>
      <c r="I136" s="10" t="str">
        <f t="shared" si="29"/>
        <v/>
      </c>
      <c r="J136" s="10" t="str">
        <f t="shared" si="30"/>
        <v/>
      </c>
      <c r="K136" s="10" t="str">
        <f t="shared" si="33"/>
        <v xml:space="preserve"> </v>
      </c>
      <c r="L136" s="10" t="str">
        <f t="shared" si="34"/>
        <v xml:space="preserve"> </v>
      </c>
      <c r="M136" s="10" t="str">
        <f t="shared" si="31"/>
        <v/>
      </c>
      <c r="N136" s="11" t="str">
        <f t="shared" si="32"/>
        <v/>
      </c>
    </row>
    <row r="137" spans="1:14" x14ac:dyDescent="0.2">
      <c r="A137" s="8"/>
      <c r="B137" s="26" t="s">
        <v>125</v>
      </c>
      <c r="C137" s="23">
        <v>1</v>
      </c>
      <c r="D137" s="9">
        <v>0</v>
      </c>
      <c r="E137" s="9">
        <v>6</v>
      </c>
      <c r="F137" s="9">
        <v>1</v>
      </c>
      <c r="G137" s="10">
        <f t="shared" si="27"/>
        <v>7.0921985815602835E-3</v>
      </c>
      <c r="H137" s="10" t="str">
        <f t="shared" si="28"/>
        <v/>
      </c>
      <c r="I137" s="10">
        <f t="shared" si="29"/>
        <v>6.8649885583524023E-3</v>
      </c>
      <c r="J137" s="10">
        <f t="shared" si="30"/>
        <v>1.2531328320802004E-3</v>
      </c>
      <c r="K137" s="10">
        <f t="shared" si="33"/>
        <v>5</v>
      </c>
      <c r="L137" s="10">
        <f t="shared" si="34"/>
        <v>1</v>
      </c>
      <c r="M137" s="10">
        <f t="shared" si="31"/>
        <v>3.5460992907801414E-2</v>
      </c>
      <c r="N137" s="11" t="str">
        <f t="shared" si="32"/>
        <v/>
      </c>
    </row>
    <row r="138" spans="1:14" x14ac:dyDescent="0.2">
      <c r="A138" s="8"/>
      <c r="B138" s="26" t="s">
        <v>126</v>
      </c>
      <c r="C138" s="23">
        <v>0</v>
      </c>
      <c r="D138" s="9">
        <v>0</v>
      </c>
      <c r="E138" s="9">
        <v>0</v>
      </c>
      <c r="F138" s="9">
        <v>0</v>
      </c>
      <c r="G138" s="10" t="str">
        <f t="shared" si="27"/>
        <v/>
      </c>
      <c r="H138" s="10" t="str">
        <f t="shared" si="28"/>
        <v/>
      </c>
      <c r="I138" s="10" t="str">
        <f t="shared" si="29"/>
        <v/>
      </c>
      <c r="J138" s="10" t="str">
        <f t="shared" si="30"/>
        <v/>
      </c>
      <c r="K138" s="10" t="str">
        <f t="shared" si="33"/>
        <v xml:space="preserve"> </v>
      </c>
      <c r="L138" s="10" t="str">
        <f t="shared" si="34"/>
        <v xml:space="preserve"> </v>
      </c>
      <c r="M138" s="10" t="str">
        <f t="shared" si="31"/>
        <v/>
      </c>
      <c r="N138" s="11" t="str">
        <f t="shared" si="32"/>
        <v/>
      </c>
    </row>
    <row r="139" spans="1:14" x14ac:dyDescent="0.2">
      <c r="A139" s="8"/>
      <c r="B139" s="26" t="s">
        <v>127</v>
      </c>
      <c r="C139" s="23">
        <v>3</v>
      </c>
      <c r="D139" s="9">
        <v>2</v>
      </c>
      <c r="E139" s="9">
        <v>13</v>
      </c>
      <c r="F139" s="9">
        <v>2</v>
      </c>
      <c r="G139" s="10">
        <f t="shared" si="27"/>
        <v>2.1276595744680851E-2</v>
      </c>
      <c r="H139" s="10">
        <f t="shared" si="28"/>
        <v>1.1049723756906077E-2</v>
      </c>
      <c r="I139" s="10">
        <f t="shared" si="29"/>
        <v>1.4874141876430207E-2</v>
      </c>
      <c r="J139" s="10">
        <f t="shared" si="30"/>
        <v>2.5062656641604009E-3</v>
      </c>
      <c r="K139" s="10">
        <f t="shared" si="33"/>
        <v>3.3333333333333335</v>
      </c>
      <c r="L139" s="10">
        <f t="shared" si="34"/>
        <v>0</v>
      </c>
      <c r="M139" s="10">
        <f t="shared" si="31"/>
        <v>7.0921985815602842E-2</v>
      </c>
      <c r="N139" s="11">
        <f t="shared" si="32"/>
        <v>0</v>
      </c>
    </row>
    <row r="140" spans="1:14" x14ac:dyDescent="0.2">
      <c r="A140" s="8"/>
      <c r="B140" s="26" t="s">
        <v>128</v>
      </c>
      <c r="C140" s="23">
        <v>0</v>
      </c>
      <c r="D140" s="9">
        <v>0</v>
      </c>
      <c r="E140" s="9">
        <v>0</v>
      </c>
      <c r="F140" s="9">
        <v>0</v>
      </c>
      <c r="G140" s="10" t="str">
        <f t="shared" si="27"/>
        <v/>
      </c>
      <c r="H140" s="10" t="str">
        <f t="shared" si="28"/>
        <v/>
      </c>
      <c r="I140" s="10" t="str">
        <f t="shared" si="29"/>
        <v/>
      </c>
      <c r="J140" s="10" t="str">
        <f t="shared" si="30"/>
        <v/>
      </c>
      <c r="K140" s="10" t="str">
        <f t="shared" si="33"/>
        <v xml:space="preserve"> </v>
      </c>
      <c r="L140" s="10" t="str">
        <f t="shared" si="34"/>
        <v xml:space="preserve"> </v>
      </c>
      <c r="M140" s="10" t="str">
        <f t="shared" si="31"/>
        <v/>
      </c>
      <c r="N140" s="11" t="str">
        <f t="shared" si="32"/>
        <v/>
      </c>
    </row>
    <row r="141" spans="1:14" x14ac:dyDescent="0.2">
      <c r="A141" s="8"/>
      <c r="B141" s="26" t="s">
        <v>129</v>
      </c>
      <c r="C141" s="23">
        <v>1</v>
      </c>
      <c r="D141" s="9">
        <v>1</v>
      </c>
      <c r="E141" s="9">
        <v>53</v>
      </c>
      <c r="F141" s="9">
        <v>45</v>
      </c>
      <c r="G141" s="10">
        <f t="shared" si="27"/>
        <v>7.0921985815602835E-3</v>
      </c>
      <c r="H141" s="10">
        <f t="shared" si="28"/>
        <v>5.5248618784530384E-3</v>
      </c>
      <c r="I141" s="10">
        <f t="shared" si="29"/>
        <v>6.0640732265446223E-2</v>
      </c>
      <c r="J141" s="10">
        <f t="shared" si="30"/>
        <v>5.6390977443609019E-2</v>
      </c>
      <c r="K141" s="10">
        <f t="shared" si="33"/>
        <v>52</v>
      </c>
      <c r="L141" s="10">
        <f t="shared" si="34"/>
        <v>44</v>
      </c>
      <c r="M141" s="10">
        <f t="shared" si="31"/>
        <v>0.36879432624113473</v>
      </c>
      <c r="N141" s="11">
        <f t="shared" si="32"/>
        <v>0.24309392265193369</v>
      </c>
    </row>
    <row r="142" spans="1:14" x14ac:dyDescent="0.2">
      <c r="A142" s="8"/>
      <c r="B142" s="26" t="s">
        <v>130</v>
      </c>
      <c r="C142" s="23">
        <v>2</v>
      </c>
      <c r="D142" s="9">
        <v>2</v>
      </c>
      <c r="E142" s="9">
        <v>1</v>
      </c>
      <c r="F142" s="9">
        <v>1</v>
      </c>
      <c r="G142" s="10">
        <f t="shared" si="27"/>
        <v>1.4184397163120567E-2</v>
      </c>
      <c r="H142" s="10">
        <f t="shared" si="28"/>
        <v>1.1049723756906077E-2</v>
      </c>
      <c r="I142" s="10">
        <f t="shared" si="29"/>
        <v>1.1441647597254005E-3</v>
      </c>
      <c r="J142" s="10">
        <f t="shared" si="30"/>
        <v>1.2531328320802004E-3</v>
      </c>
      <c r="K142" s="10">
        <f t="shared" si="33"/>
        <v>-0.5</v>
      </c>
      <c r="L142" s="10">
        <f t="shared" si="34"/>
        <v>-0.5</v>
      </c>
      <c r="M142" s="10">
        <f t="shared" si="31"/>
        <v>-7.0921985815602835E-3</v>
      </c>
      <c r="N142" s="11">
        <f t="shared" si="32"/>
        <v>-5.5248618784530384E-3</v>
      </c>
    </row>
    <row r="143" spans="1:14" x14ac:dyDescent="0.2">
      <c r="A143" s="8"/>
      <c r="B143" s="26" t="s">
        <v>131</v>
      </c>
      <c r="C143" s="23">
        <v>0</v>
      </c>
      <c r="D143" s="9">
        <v>0</v>
      </c>
      <c r="E143" s="9">
        <v>0</v>
      </c>
      <c r="F143" s="9">
        <v>0</v>
      </c>
      <c r="G143" s="10" t="str">
        <f t="shared" si="27"/>
        <v/>
      </c>
      <c r="H143" s="10" t="str">
        <f t="shared" si="28"/>
        <v/>
      </c>
      <c r="I143" s="10" t="str">
        <f t="shared" si="29"/>
        <v/>
      </c>
      <c r="J143" s="10" t="str">
        <f t="shared" si="30"/>
        <v/>
      </c>
      <c r="K143" s="10" t="str">
        <f t="shared" si="33"/>
        <v xml:space="preserve"> </v>
      </c>
      <c r="L143" s="10" t="str">
        <f t="shared" si="34"/>
        <v xml:space="preserve"> </v>
      </c>
      <c r="M143" s="10" t="str">
        <f t="shared" si="31"/>
        <v/>
      </c>
      <c r="N143" s="11" t="str">
        <f t="shared" si="32"/>
        <v/>
      </c>
    </row>
    <row r="144" spans="1:14" ht="25.5" x14ac:dyDescent="0.2">
      <c r="A144" s="8"/>
      <c r="B144" s="26" t="s">
        <v>132</v>
      </c>
      <c r="C144" s="23">
        <v>19</v>
      </c>
      <c r="D144" s="9">
        <v>28</v>
      </c>
      <c r="E144" s="9">
        <v>136</v>
      </c>
      <c r="F144" s="9">
        <v>198</v>
      </c>
      <c r="G144" s="10">
        <f t="shared" si="27"/>
        <v>0.13475177304964539</v>
      </c>
      <c r="H144" s="10">
        <f t="shared" si="28"/>
        <v>0.15469613259668508</v>
      </c>
      <c r="I144" s="10">
        <f t="shared" si="29"/>
        <v>0.15560640732265446</v>
      </c>
      <c r="J144" s="10">
        <f t="shared" si="30"/>
        <v>0.24812030075187969</v>
      </c>
      <c r="K144" s="10">
        <f t="shared" si="33"/>
        <v>6.1578947368421053</v>
      </c>
      <c r="L144" s="10">
        <f t="shared" si="34"/>
        <v>6.0714285714285712</v>
      </c>
      <c r="M144" s="10">
        <f t="shared" si="31"/>
        <v>0.82978723404255317</v>
      </c>
      <c r="N144" s="11">
        <f t="shared" si="32"/>
        <v>0.93922651933701651</v>
      </c>
    </row>
    <row r="145" spans="1:14" ht="26.25" customHeight="1" x14ac:dyDescent="0.2">
      <c r="A145" s="8"/>
      <c r="B145" s="26" t="s">
        <v>133</v>
      </c>
      <c r="C145" s="23">
        <v>1</v>
      </c>
      <c r="D145" s="9">
        <v>0</v>
      </c>
      <c r="E145" s="9">
        <v>459</v>
      </c>
      <c r="F145" s="9">
        <v>295</v>
      </c>
      <c r="G145" s="10">
        <f t="shared" ref="G145:G180" si="35">+IF(C145=0,"",C145/C$81)</f>
        <v>7.0921985815602835E-3</v>
      </c>
      <c r="H145" s="10" t="str">
        <f t="shared" ref="H145:H180" si="36">+IF(D145=0,"",D145/D$81)</f>
        <v/>
      </c>
      <c r="I145" s="10">
        <f t="shared" ref="I145:I180" si="37">+IF(E145=0,"",E145/E$81)</f>
        <v>0.52517162471395884</v>
      </c>
      <c r="J145" s="10">
        <f t="shared" ref="J145:J180" si="38">+IF(F145=0,"",F145/F$81)</f>
        <v>0.36967418546365916</v>
      </c>
      <c r="K145" s="10">
        <f t="shared" si="33"/>
        <v>458</v>
      </c>
      <c r="L145" s="10">
        <f t="shared" si="34"/>
        <v>1</v>
      </c>
      <c r="M145" s="10">
        <f t="shared" ref="M145:M180" si="39">+IF(OR(AND(G145=""),(K145="")),"",G145*K145)</f>
        <v>3.24822695035461</v>
      </c>
      <c r="N145" s="11" t="str">
        <f t="shared" ref="N145:N180" si="40">+IF(OR(AND(H145=""),(L145="")),"",H145*L145)</f>
        <v/>
      </c>
    </row>
    <row r="146" spans="1:14" x14ac:dyDescent="0.2">
      <c r="A146" s="8"/>
      <c r="B146" s="26" t="s">
        <v>134</v>
      </c>
      <c r="C146" s="23">
        <v>0</v>
      </c>
      <c r="D146" s="9">
        <v>0</v>
      </c>
      <c r="E146" s="9">
        <v>1</v>
      </c>
      <c r="F146" s="9">
        <v>2</v>
      </c>
      <c r="G146" s="10" t="str">
        <f t="shared" si="35"/>
        <v/>
      </c>
      <c r="H146" s="10" t="str">
        <f t="shared" si="36"/>
        <v/>
      </c>
      <c r="I146" s="10">
        <f t="shared" si="37"/>
        <v>1.1441647597254005E-3</v>
      </c>
      <c r="J146" s="10">
        <f t="shared" si="38"/>
        <v>2.5062656641604009E-3</v>
      </c>
      <c r="K146" s="10">
        <f t="shared" ref="K146:K180" si="41">+IF(AND(C146=0,E146=0)," ",IF(C146=0,1,IF(E146=0,-1,(E146-C146)/C146)))</f>
        <v>1</v>
      </c>
      <c r="L146" s="10">
        <f t="shared" ref="L146:L180" si="42">+IF(AND(D146=0,F146=0)," ",IF(D146=0,1,IF(F146=0,-1,(F146-D146)/D146)))</f>
        <v>1</v>
      </c>
      <c r="M146" s="10" t="str">
        <f t="shared" si="39"/>
        <v/>
      </c>
      <c r="N146" s="11" t="str">
        <f t="shared" si="40"/>
        <v/>
      </c>
    </row>
    <row r="147" spans="1:14" x14ac:dyDescent="0.2">
      <c r="A147" s="8"/>
      <c r="B147" s="26" t="s">
        <v>135</v>
      </c>
      <c r="C147" s="23">
        <v>0</v>
      </c>
      <c r="D147" s="9">
        <v>0</v>
      </c>
      <c r="E147" s="9">
        <v>0</v>
      </c>
      <c r="F147" s="9">
        <v>0</v>
      </c>
      <c r="G147" s="10" t="str">
        <f t="shared" si="35"/>
        <v/>
      </c>
      <c r="H147" s="10" t="str">
        <f t="shared" si="36"/>
        <v/>
      </c>
      <c r="I147" s="10" t="str">
        <f t="shared" si="37"/>
        <v/>
      </c>
      <c r="J147" s="10" t="str">
        <f t="shared" si="38"/>
        <v/>
      </c>
      <c r="K147" s="10" t="str">
        <f t="shared" si="41"/>
        <v xml:space="preserve"> </v>
      </c>
      <c r="L147" s="10" t="str">
        <f t="shared" si="42"/>
        <v xml:space="preserve"> </v>
      </c>
      <c r="M147" s="10" t="str">
        <f t="shared" si="39"/>
        <v/>
      </c>
      <c r="N147" s="11" t="str">
        <f t="shared" si="40"/>
        <v/>
      </c>
    </row>
    <row r="148" spans="1:14" x14ac:dyDescent="0.2">
      <c r="A148" s="8"/>
      <c r="B148" s="26" t="s">
        <v>136</v>
      </c>
      <c r="C148" s="23">
        <v>0</v>
      </c>
      <c r="D148" s="9">
        <v>0</v>
      </c>
      <c r="E148" s="9">
        <v>0</v>
      </c>
      <c r="F148" s="9">
        <v>0</v>
      </c>
      <c r="G148" s="10" t="str">
        <f t="shared" si="35"/>
        <v/>
      </c>
      <c r="H148" s="10" t="str">
        <f t="shared" si="36"/>
        <v/>
      </c>
      <c r="I148" s="10" t="str">
        <f t="shared" si="37"/>
        <v/>
      </c>
      <c r="J148" s="10" t="str">
        <f t="shared" si="38"/>
        <v/>
      </c>
      <c r="K148" s="10" t="str">
        <f t="shared" si="41"/>
        <v xml:space="preserve"> </v>
      </c>
      <c r="L148" s="10" t="str">
        <f t="shared" si="42"/>
        <v xml:space="preserve"> </v>
      </c>
      <c r="M148" s="10" t="str">
        <f t="shared" si="39"/>
        <v/>
      </c>
      <c r="N148" s="11" t="str">
        <f t="shared" si="40"/>
        <v/>
      </c>
    </row>
    <row r="149" spans="1:14" x14ac:dyDescent="0.2">
      <c r="A149" s="8"/>
      <c r="B149" s="26" t="s">
        <v>137</v>
      </c>
      <c r="C149" s="23">
        <v>0</v>
      </c>
      <c r="D149" s="9">
        <v>0</v>
      </c>
      <c r="E149" s="9">
        <v>0</v>
      </c>
      <c r="F149" s="9">
        <v>0</v>
      </c>
      <c r="G149" s="10" t="str">
        <f t="shared" si="35"/>
        <v/>
      </c>
      <c r="H149" s="10" t="str">
        <f t="shared" si="36"/>
        <v/>
      </c>
      <c r="I149" s="10" t="str">
        <f t="shared" si="37"/>
        <v/>
      </c>
      <c r="J149" s="10" t="str">
        <f t="shared" si="38"/>
        <v/>
      </c>
      <c r="K149" s="10" t="str">
        <f t="shared" si="41"/>
        <v xml:space="preserve"> </v>
      </c>
      <c r="L149" s="10" t="str">
        <f t="shared" si="42"/>
        <v xml:space="preserve"> </v>
      </c>
      <c r="M149" s="10" t="str">
        <f t="shared" si="39"/>
        <v/>
      </c>
      <c r="N149" s="11" t="str">
        <f t="shared" si="40"/>
        <v/>
      </c>
    </row>
    <row r="150" spans="1:14" x14ac:dyDescent="0.2">
      <c r="A150" s="8"/>
      <c r="B150" s="26" t="s">
        <v>138</v>
      </c>
      <c r="C150" s="23">
        <v>1</v>
      </c>
      <c r="D150" s="9">
        <v>0</v>
      </c>
      <c r="E150" s="9">
        <v>5</v>
      </c>
      <c r="F150" s="9">
        <v>3</v>
      </c>
      <c r="G150" s="10">
        <f t="shared" si="35"/>
        <v>7.0921985815602835E-3</v>
      </c>
      <c r="H150" s="10" t="str">
        <f t="shared" si="36"/>
        <v/>
      </c>
      <c r="I150" s="10">
        <f t="shared" si="37"/>
        <v>5.7208237986270021E-3</v>
      </c>
      <c r="J150" s="10">
        <f t="shared" si="38"/>
        <v>3.7593984962406013E-3</v>
      </c>
      <c r="K150" s="10">
        <f t="shared" si="41"/>
        <v>4</v>
      </c>
      <c r="L150" s="10">
        <f t="shared" si="42"/>
        <v>1</v>
      </c>
      <c r="M150" s="10">
        <f t="shared" si="39"/>
        <v>2.8368794326241134E-2</v>
      </c>
      <c r="N150" s="11" t="str">
        <f t="shared" si="40"/>
        <v/>
      </c>
    </row>
    <row r="151" spans="1:14" x14ac:dyDescent="0.2">
      <c r="A151" s="8"/>
      <c r="B151" s="26" t="s">
        <v>139</v>
      </c>
      <c r="C151" s="23">
        <v>0</v>
      </c>
      <c r="D151" s="9">
        <v>0</v>
      </c>
      <c r="E151" s="9">
        <v>0</v>
      </c>
      <c r="F151" s="9">
        <v>0</v>
      </c>
      <c r="G151" s="10" t="str">
        <f t="shared" si="35"/>
        <v/>
      </c>
      <c r="H151" s="10" t="str">
        <f t="shared" si="36"/>
        <v/>
      </c>
      <c r="I151" s="10" t="str">
        <f t="shared" si="37"/>
        <v/>
      </c>
      <c r="J151" s="10" t="str">
        <f t="shared" si="38"/>
        <v/>
      </c>
      <c r="K151" s="10" t="str">
        <f t="shared" si="41"/>
        <v xml:space="preserve"> </v>
      </c>
      <c r="L151" s="10" t="str">
        <f t="shared" si="42"/>
        <v xml:space="preserve"> </v>
      </c>
      <c r="M151" s="10" t="str">
        <f t="shared" si="39"/>
        <v/>
      </c>
      <c r="N151" s="11" t="str">
        <f t="shared" si="40"/>
        <v/>
      </c>
    </row>
    <row r="152" spans="1:14" x14ac:dyDescent="0.2">
      <c r="A152" s="8"/>
      <c r="B152" s="26" t="s">
        <v>140</v>
      </c>
      <c r="C152" s="23">
        <v>1</v>
      </c>
      <c r="D152" s="9">
        <v>36</v>
      </c>
      <c r="E152" s="9">
        <v>2</v>
      </c>
      <c r="F152" s="9">
        <v>0</v>
      </c>
      <c r="G152" s="10">
        <f t="shared" si="35"/>
        <v>7.0921985815602835E-3</v>
      </c>
      <c r="H152" s="10">
        <f t="shared" si="36"/>
        <v>0.19889502762430938</v>
      </c>
      <c r="I152" s="10">
        <f t="shared" si="37"/>
        <v>2.2883295194508009E-3</v>
      </c>
      <c r="J152" s="10" t="str">
        <f t="shared" si="38"/>
        <v/>
      </c>
      <c r="K152" s="10">
        <f t="shared" si="41"/>
        <v>1</v>
      </c>
      <c r="L152" s="10">
        <f t="shared" si="42"/>
        <v>-1</v>
      </c>
      <c r="M152" s="10">
        <f t="shared" si="39"/>
        <v>7.0921985815602835E-3</v>
      </c>
      <c r="N152" s="11">
        <f t="shared" si="40"/>
        <v>-0.19889502762430938</v>
      </c>
    </row>
    <row r="153" spans="1:14" x14ac:dyDescent="0.2">
      <c r="A153" s="8"/>
      <c r="B153" s="26" t="s">
        <v>141</v>
      </c>
      <c r="C153" s="23">
        <v>0</v>
      </c>
      <c r="D153" s="9">
        <v>0</v>
      </c>
      <c r="E153" s="9">
        <v>3</v>
      </c>
      <c r="F153" s="9">
        <v>1</v>
      </c>
      <c r="G153" s="10" t="str">
        <f t="shared" si="35"/>
        <v/>
      </c>
      <c r="H153" s="10" t="str">
        <f t="shared" si="36"/>
        <v/>
      </c>
      <c r="I153" s="10">
        <f t="shared" si="37"/>
        <v>3.4324942791762012E-3</v>
      </c>
      <c r="J153" s="10">
        <f t="shared" si="38"/>
        <v>1.2531328320802004E-3</v>
      </c>
      <c r="K153" s="10">
        <f t="shared" si="41"/>
        <v>1</v>
      </c>
      <c r="L153" s="10">
        <f t="shared" si="42"/>
        <v>1</v>
      </c>
      <c r="M153" s="10" t="str">
        <f t="shared" si="39"/>
        <v/>
      </c>
      <c r="N153" s="11" t="str">
        <f t="shared" si="40"/>
        <v/>
      </c>
    </row>
    <row r="154" spans="1:14" ht="25.5" x14ac:dyDescent="0.2">
      <c r="A154" s="8"/>
      <c r="B154" s="26" t="s">
        <v>142</v>
      </c>
      <c r="C154" s="23">
        <v>1</v>
      </c>
      <c r="D154" s="9">
        <v>0</v>
      </c>
      <c r="E154" s="9">
        <v>1</v>
      </c>
      <c r="F154" s="9">
        <v>5</v>
      </c>
      <c r="G154" s="10">
        <f t="shared" si="35"/>
        <v>7.0921985815602835E-3</v>
      </c>
      <c r="H154" s="10" t="str">
        <f t="shared" si="36"/>
        <v/>
      </c>
      <c r="I154" s="10">
        <f t="shared" si="37"/>
        <v>1.1441647597254005E-3</v>
      </c>
      <c r="J154" s="10">
        <f t="shared" si="38"/>
        <v>6.2656641604010022E-3</v>
      </c>
      <c r="K154" s="10">
        <f t="shared" si="41"/>
        <v>0</v>
      </c>
      <c r="L154" s="10">
        <f t="shared" si="42"/>
        <v>1</v>
      </c>
      <c r="M154" s="10">
        <f t="shared" si="39"/>
        <v>0</v>
      </c>
      <c r="N154" s="11" t="str">
        <f t="shared" si="40"/>
        <v/>
      </c>
    </row>
    <row r="155" spans="1:14" ht="25.5" x14ac:dyDescent="0.2">
      <c r="A155" s="8"/>
      <c r="B155" s="26" t="s">
        <v>143</v>
      </c>
      <c r="C155" s="23">
        <v>16</v>
      </c>
      <c r="D155" s="9">
        <v>4</v>
      </c>
      <c r="E155" s="9">
        <v>0</v>
      </c>
      <c r="F155" s="9">
        <v>0</v>
      </c>
      <c r="G155" s="10">
        <f t="shared" si="35"/>
        <v>0.11347517730496454</v>
      </c>
      <c r="H155" s="10">
        <f t="shared" si="36"/>
        <v>2.2099447513812154E-2</v>
      </c>
      <c r="I155" s="10" t="str">
        <f t="shared" si="37"/>
        <v/>
      </c>
      <c r="J155" s="10" t="str">
        <f t="shared" si="38"/>
        <v/>
      </c>
      <c r="K155" s="10">
        <f t="shared" si="41"/>
        <v>-1</v>
      </c>
      <c r="L155" s="10">
        <f t="shared" si="42"/>
        <v>-1</v>
      </c>
      <c r="M155" s="10">
        <f t="shared" si="39"/>
        <v>-0.11347517730496454</v>
      </c>
      <c r="N155" s="11">
        <f t="shared" si="40"/>
        <v>-2.2099447513812154E-2</v>
      </c>
    </row>
    <row r="156" spans="1:14" ht="25.5" x14ac:dyDescent="0.2">
      <c r="A156" s="8"/>
      <c r="B156" s="26" t="s">
        <v>144</v>
      </c>
      <c r="C156" s="23">
        <v>0</v>
      </c>
      <c r="D156" s="9">
        <v>0</v>
      </c>
      <c r="E156" s="9">
        <v>2</v>
      </c>
      <c r="F156" s="9">
        <v>3</v>
      </c>
      <c r="G156" s="10" t="str">
        <f t="shared" si="35"/>
        <v/>
      </c>
      <c r="H156" s="10" t="str">
        <f t="shared" si="36"/>
        <v/>
      </c>
      <c r="I156" s="10">
        <f t="shared" si="37"/>
        <v>2.2883295194508009E-3</v>
      </c>
      <c r="J156" s="10">
        <f t="shared" si="38"/>
        <v>3.7593984962406013E-3</v>
      </c>
      <c r="K156" s="10">
        <f t="shared" si="41"/>
        <v>1</v>
      </c>
      <c r="L156" s="10">
        <f t="shared" si="42"/>
        <v>1</v>
      </c>
      <c r="M156" s="10" t="str">
        <f t="shared" si="39"/>
        <v/>
      </c>
      <c r="N156" s="11" t="str">
        <f t="shared" si="40"/>
        <v/>
      </c>
    </row>
    <row r="157" spans="1:14" ht="25.5" x14ac:dyDescent="0.2">
      <c r="A157" s="8"/>
      <c r="B157" s="26" t="s">
        <v>145</v>
      </c>
      <c r="C157" s="23">
        <v>0</v>
      </c>
      <c r="D157" s="9">
        <v>0</v>
      </c>
      <c r="E157" s="9">
        <v>0</v>
      </c>
      <c r="F157" s="9">
        <v>0</v>
      </c>
      <c r="G157" s="10" t="str">
        <f t="shared" si="35"/>
        <v/>
      </c>
      <c r="H157" s="10" t="str">
        <f t="shared" si="36"/>
        <v/>
      </c>
      <c r="I157" s="10" t="str">
        <f t="shared" si="37"/>
        <v/>
      </c>
      <c r="J157" s="10" t="str">
        <f t="shared" si="38"/>
        <v/>
      </c>
      <c r="K157" s="10" t="str">
        <f t="shared" si="41"/>
        <v xml:space="preserve"> </v>
      </c>
      <c r="L157" s="10" t="str">
        <f t="shared" si="42"/>
        <v xml:space="preserve"> </v>
      </c>
      <c r="M157" s="10" t="str">
        <f t="shared" si="39"/>
        <v/>
      </c>
      <c r="N157" s="11" t="str">
        <f t="shared" si="40"/>
        <v/>
      </c>
    </row>
    <row r="158" spans="1:14" ht="25.5" x14ac:dyDescent="0.2">
      <c r="A158" s="8"/>
      <c r="B158" s="26" t="s">
        <v>146</v>
      </c>
      <c r="C158" s="23">
        <v>0</v>
      </c>
      <c r="D158" s="9">
        <v>0</v>
      </c>
      <c r="E158" s="9">
        <v>0</v>
      </c>
      <c r="F158" s="9">
        <v>0</v>
      </c>
      <c r="G158" s="10" t="str">
        <f t="shared" si="35"/>
        <v/>
      </c>
      <c r="H158" s="10" t="str">
        <f t="shared" si="36"/>
        <v/>
      </c>
      <c r="I158" s="10" t="str">
        <f t="shared" si="37"/>
        <v/>
      </c>
      <c r="J158" s="10" t="str">
        <f t="shared" si="38"/>
        <v/>
      </c>
      <c r="K158" s="10" t="str">
        <f t="shared" si="41"/>
        <v xml:space="preserve"> </v>
      </c>
      <c r="L158" s="10" t="str">
        <f t="shared" si="42"/>
        <v xml:space="preserve"> </v>
      </c>
      <c r="M158" s="10" t="str">
        <f t="shared" si="39"/>
        <v/>
      </c>
      <c r="N158" s="11" t="str">
        <f t="shared" si="40"/>
        <v/>
      </c>
    </row>
    <row r="159" spans="1:14" x14ac:dyDescent="0.2">
      <c r="A159" s="8"/>
      <c r="B159" s="26" t="s">
        <v>147</v>
      </c>
      <c r="C159" s="23">
        <v>0</v>
      </c>
      <c r="D159" s="9">
        <v>0</v>
      </c>
      <c r="E159" s="9">
        <v>0</v>
      </c>
      <c r="F159" s="9">
        <v>1</v>
      </c>
      <c r="G159" s="10" t="str">
        <f t="shared" si="35"/>
        <v/>
      </c>
      <c r="H159" s="10" t="str">
        <f t="shared" si="36"/>
        <v/>
      </c>
      <c r="I159" s="10" t="str">
        <f t="shared" si="37"/>
        <v/>
      </c>
      <c r="J159" s="10">
        <f t="shared" si="38"/>
        <v>1.2531328320802004E-3</v>
      </c>
      <c r="K159" s="10" t="str">
        <f t="shared" si="41"/>
        <v xml:space="preserve"> </v>
      </c>
      <c r="L159" s="10">
        <f t="shared" si="42"/>
        <v>1</v>
      </c>
      <c r="M159" s="10" t="str">
        <f t="shared" si="39"/>
        <v/>
      </c>
      <c r="N159" s="11" t="str">
        <f t="shared" si="40"/>
        <v/>
      </c>
    </row>
    <row r="160" spans="1:14" x14ac:dyDescent="0.2">
      <c r="A160" s="8"/>
      <c r="B160" s="26" t="s">
        <v>148</v>
      </c>
      <c r="C160" s="23">
        <v>0</v>
      </c>
      <c r="D160" s="9">
        <v>0</v>
      </c>
      <c r="E160" s="9">
        <v>0</v>
      </c>
      <c r="F160" s="9">
        <v>0</v>
      </c>
      <c r="G160" s="10" t="str">
        <f t="shared" si="35"/>
        <v/>
      </c>
      <c r="H160" s="10" t="str">
        <f t="shared" si="36"/>
        <v/>
      </c>
      <c r="I160" s="10" t="str">
        <f t="shared" si="37"/>
        <v/>
      </c>
      <c r="J160" s="10" t="str">
        <f t="shared" si="38"/>
        <v/>
      </c>
      <c r="K160" s="10" t="str">
        <f t="shared" si="41"/>
        <v xml:space="preserve"> </v>
      </c>
      <c r="L160" s="10" t="str">
        <f t="shared" si="42"/>
        <v xml:space="preserve"> </v>
      </c>
      <c r="M160" s="10" t="str">
        <f t="shared" si="39"/>
        <v/>
      </c>
      <c r="N160" s="11" t="str">
        <f t="shared" si="40"/>
        <v/>
      </c>
    </row>
    <row r="161" spans="1:14" x14ac:dyDescent="0.2">
      <c r="A161" s="8"/>
      <c r="B161" s="26" t="s">
        <v>149</v>
      </c>
      <c r="C161" s="23">
        <v>0</v>
      </c>
      <c r="D161" s="9">
        <v>1</v>
      </c>
      <c r="E161" s="9">
        <v>0</v>
      </c>
      <c r="F161" s="9">
        <v>0</v>
      </c>
      <c r="G161" s="10" t="str">
        <f t="shared" si="35"/>
        <v/>
      </c>
      <c r="H161" s="10">
        <f t="shared" si="36"/>
        <v>5.5248618784530384E-3</v>
      </c>
      <c r="I161" s="10" t="str">
        <f t="shared" si="37"/>
        <v/>
      </c>
      <c r="J161" s="10" t="str">
        <f t="shared" si="38"/>
        <v/>
      </c>
      <c r="K161" s="10" t="str">
        <f t="shared" si="41"/>
        <v xml:space="preserve"> </v>
      </c>
      <c r="L161" s="10">
        <f t="shared" si="42"/>
        <v>-1</v>
      </c>
      <c r="M161" s="10" t="str">
        <f t="shared" si="39"/>
        <v/>
      </c>
      <c r="N161" s="11">
        <f t="shared" si="40"/>
        <v>-5.5248618784530384E-3</v>
      </c>
    </row>
    <row r="162" spans="1:14" x14ac:dyDescent="0.2">
      <c r="A162" s="8"/>
      <c r="B162" s="26" t="s">
        <v>150</v>
      </c>
      <c r="C162" s="23">
        <v>0</v>
      </c>
      <c r="D162" s="9">
        <v>0</v>
      </c>
      <c r="E162" s="9">
        <v>0</v>
      </c>
      <c r="F162" s="9">
        <v>0</v>
      </c>
      <c r="G162" s="10" t="str">
        <f t="shared" si="35"/>
        <v/>
      </c>
      <c r="H162" s="10" t="str">
        <f t="shared" si="36"/>
        <v/>
      </c>
      <c r="I162" s="10" t="str">
        <f t="shared" si="37"/>
        <v/>
      </c>
      <c r="J162" s="10" t="str">
        <f t="shared" si="38"/>
        <v/>
      </c>
      <c r="K162" s="10" t="str">
        <f t="shared" si="41"/>
        <v xml:space="preserve"> </v>
      </c>
      <c r="L162" s="10" t="str">
        <f t="shared" si="42"/>
        <v xml:space="preserve"> </v>
      </c>
      <c r="M162" s="10" t="str">
        <f t="shared" si="39"/>
        <v/>
      </c>
      <c r="N162" s="11" t="str">
        <f t="shared" si="40"/>
        <v/>
      </c>
    </row>
    <row r="163" spans="1:14" x14ac:dyDescent="0.2">
      <c r="A163" s="8"/>
      <c r="B163" s="26" t="s">
        <v>151</v>
      </c>
      <c r="C163" s="23">
        <v>0</v>
      </c>
      <c r="D163" s="9">
        <v>0</v>
      </c>
      <c r="E163" s="9">
        <v>0</v>
      </c>
      <c r="F163" s="9">
        <v>0</v>
      </c>
      <c r="G163" s="10" t="str">
        <f t="shared" si="35"/>
        <v/>
      </c>
      <c r="H163" s="10" t="str">
        <f t="shared" si="36"/>
        <v/>
      </c>
      <c r="I163" s="10" t="str">
        <f t="shared" si="37"/>
        <v/>
      </c>
      <c r="J163" s="10" t="str">
        <f t="shared" si="38"/>
        <v/>
      </c>
      <c r="K163" s="10" t="str">
        <f t="shared" si="41"/>
        <v xml:space="preserve"> </v>
      </c>
      <c r="L163" s="10" t="str">
        <f t="shared" si="42"/>
        <v xml:space="preserve"> </v>
      </c>
      <c r="M163" s="10" t="str">
        <f t="shared" si="39"/>
        <v/>
      </c>
      <c r="N163" s="11" t="str">
        <f t="shared" si="40"/>
        <v/>
      </c>
    </row>
    <row r="164" spans="1:14" x14ac:dyDescent="0.2">
      <c r="A164" s="8"/>
      <c r="B164" s="26" t="s">
        <v>152</v>
      </c>
      <c r="C164" s="23">
        <v>0</v>
      </c>
      <c r="D164" s="9">
        <v>0</v>
      </c>
      <c r="E164" s="9">
        <v>0</v>
      </c>
      <c r="F164" s="9">
        <v>0</v>
      </c>
      <c r="G164" s="10" t="str">
        <f t="shared" si="35"/>
        <v/>
      </c>
      <c r="H164" s="10" t="str">
        <f t="shared" si="36"/>
        <v/>
      </c>
      <c r="I164" s="10" t="str">
        <f t="shared" si="37"/>
        <v/>
      </c>
      <c r="J164" s="10" t="str">
        <f t="shared" si="38"/>
        <v/>
      </c>
      <c r="K164" s="10" t="str">
        <f t="shared" si="41"/>
        <v xml:space="preserve"> </v>
      </c>
      <c r="L164" s="10" t="str">
        <f t="shared" si="42"/>
        <v xml:space="preserve"> </v>
      </c>
      <c r="M164" s="10" t="str">
        <f t="shared" si="39"/>
        <v/>
      </c>
      <c r="N164" s="11" t="str">
        <f t="shared" si="40"/>
        <v/>
      </c>
    </row>
    <row r="165" spans="1:14" x14ac:dyDescent="0.2">
      <c r="A165" s="8"/>
      <c r="B165" s="26" t="s">
        <v>153</v>
      </c>
      <c r="C165" s="23">
        <v>0</v>
      </c>
      <c r="D165" s="9">
        <v>0</v>
      </c>
      <c r="E165" s="9">
        <v>0</v>
      </c>
      <c r="F165" s="9">
        <v>0</v>
      </c>
      <c r="G165" s="10" t="str">
        <f t="shared" si="35"/>
        <v/>
      </c>
      <c r="H165" s="10" t="str">
        <f t="shared" si="36"/>
        <v/>
      </c>
      <c r="I165" s="10" t="str">
        <f t="shared" si="37"/>
        <v/>
      </c>
      <c r="J165" s="10" t="str">
        <f t="shared" si="38"/>
        <v/>
      </c>
      <c r="K165" s="10" t="str">
        <f t="shared" si="41"/>
        <v xml:space="preserve"> </v>
      </c>
      <c r="L165" s="10" t="str">
        <f t="shared" si="42"/>
        <v xml:space="preserve"> </v>
      </c>
      <c r="M165" s="10" t="str">
        <f t="shared" si="39"/>
        <v/>
      </c>
      <c r="N165" s="11" t="str">
        <f t="shared" si="40"/>
        <v/>
      </c>
    </row>
    <row r="166" spans="1:14" x14ac:dyDescent="0.2">
      <c r="A166" s="8"/>
      <c r="B166" s="26" t="s">
        <v>154</v>
      </c>
      <c r="C166" s="23">
        <v>0</v>
      </c>
      <c r="D166" s="9">
        <v>0</v>
      </c>
      <c r="E166" s="9">
        <v>12</v>
      </c>
      <c r="F166" s="9">
        <v>8</v>
      </c>
      <c r="G166" s="10" t="str">
        <f t="shared" si="35"/>
        <v/>
      </c>
      <c r="H166" s="10" t="str">
        <f t="shared" si="36"/>
        <v/>
      </c>
      <c r="I166" s="10">
        <f t="shared" si="37"/>
        <v>1.3729977116704805E-2</v>
      </c>
      <c r="J166" s="10">
        <f t="shared" si="38"/>
        <v>1.0025062656641603E-2</v>
      </c>
      <c r="K166" s="10">
        <f t="shared" si="41"/>
        <v>1</v>
      </c>
      <c r="L166" s="10">
        <f t="shared" si="42"/>
        <v>1</v>
      </c>
      <c r="M166" s="10" t="str">
        <f t="shared" si="39"/>
        <v/>
      </c>
      <c r="N166" s="11" t="str">
        <f t="shared" si="40"/>
        <v/>
      </c>
    </row>
    <row r="167" spans="1:14" x14ac:dyDescent="0.2">
      <c r="A167" s="8"/>
      <c r="B167" s="26" t="s">
        <v>155</v>
      </c>
      <c r="C167" s="23">
        <v>0</v>
      </c>
      <c r="D167" s="9">
        <v>0</v>
      </c>
      <c r="E167" s="9">
        <v>0</v>
      </c>
      <c r="F167" s="9">
        <v>0</v>
      </c>
      <c r="G167" s="10" t="str">
        <f t="shared" si="35"/>
        <v/>
      </c>
      <c r="H167" s="10" t="str">
        <f t="shared" si="36"/>
        <v/>
      </c>
      <c r="I167" s="10" t="str">
        <f t="shared" si="37"/>
        <v/>
      </c>
      <c r="J167" s="10" t="str">
        <f t="shared" si="38"/>
        <v/>
      </c>
      <c r="K167" s="10" t="str">
        <f t="shared" si="41"/>
        <v xml:space="preserve"> </v>
      </c>
      <c r="L167" s="10" t="str">
        <f t="shared" si="42"/>
        <v xml:space="preserve"> </v>
      </c>
      <c r="M167" s="10" t="str">
        <f t="shared" si="39"/>
        <v/>
      </c>
      <c r="N167" s="11" t="str">
        <f t="shared" si="40"/>
        <v/>
      </c>
    </row>
    <row r="168" spans="1:14" ht="25.5" x14ac:dyDescent="0.2">
      <c r="A168" s="8"/>
      <c r="B168" s="26" t="s">
        <v>156</v>
      </c>
      <c r="C168" s="23">
        <v>0</v>
      </c>
      <c r="D168" s="9">
        <v>0</v>
      </c>
      <c r="E168" s="9">
        <v>2</v>
      </c>
      <c r="F168" s="9">
        <v>0</v>
      </c>
      <c r="G168" s="10" t="str">
        <f t="shared" si="35"/>
        <v/>
      </c>
      <c r="H168" s="10" t="str">
        <f t="shared" si="36"/>
        <v/>
      </c>
      <c r="I168" s="10">
        <f t="shared" si="37"/>
        <v>2.2883295194508009E-3</v>
      </c>
      <c r="J168" s="10" t="str">
        <f t="shared" si="38"/>
        <v/>
      </c>
      <c r="K168" s="10">
        <f t="shared" si="41"/>
        <v>1</v>
      </c>
      <c r="L168" s="10" t="str">
        <f t="shared" si="42"/>
        <v xml:space="preserve"> </v>
      </c>
      <c r="M168" s="10" t="str">
        <f t="shared" si="39"/>
        <v/>
      </c>
      <c r="N168" s="11" t="str">
        <f t="shared" si="40"/>
        <v/>
      </c>
    </row>
    <row r="169" spans="1:14" x14ac:dyDescent="0.2">
      <c r="A169" s="8"/>
      <c r="B169" s="26" t="s">
        <v>157</v>
      </c>
      <c r="C169" s="23">
        <v>0</v>
      </c>
      <c r="D169" s="9">
        <v>0</v>
      </c>
      <c r="E169" s="9">
        <v>2</v>
      </c>
      <c r="F169" s="9">
        <v>2</v>
      </c>
      <c r="G169" s="10" t="str">
        <f t="shared" si="35"/>
        <v/>
      </c>
      <c r="H169" s="10" t="str">
        <f t="shared" si="36"/>
        <v/>
      </c>
      <c r="I169" s="10">
        <f t="shared" si="37"/>
        <v>2.2883295194508009E-3</v>
      </c>
      <c r="J169" s="10">
        <f t="shared" si="38"/>
        <v>2.5062656641604009E-3</v>
      </c>
      <c r="K169" s="10">
        <f t="shared" si="41"/>
        <v>1</v>
      </c>
      <c r="L169" s="10">
        <f t="shared" si="42"/>
        <v>1</v>
      </c>
      <c r="M169" s="10" t="str">
        <f t="shared" si="39"/>
        <v/>
      </c>
      <c r="N169" s="11" t="str">
        <f t="shared" si="40"/>
        <v/>
      </c>
    </row>
    <row r="170" spans="1:14" ht="25.5" x14ac:dyDescent="0.2">
      <c r="A170" s="8"/>
      <c r="B170" s="26" t="s">
        <v>158</v>
      </c>
      <c r="C170" s="23">
        <v>0</v>
      </c>
      <c r="D170" s="9">
        <v>0</v>
      </c>
      <c r="E170" s="9">
        <v>0</v>
      </c>
      <c r="F170" s="9">
        <v>1</v>
      </c>
      <c r="G170" s="10" t="str">
        <f t="shared" si="35"/>
        <v/>
      </c>
      <c r="H170" s="10" t="str">
        <f t="shared" si="36"/>
        <v/>
      </c>
      <c r="I170" s="10" t="str">
        <f t="shared" si="37"/>
        <v/>
      </c>
      <c r="J170" s="10">
        <f t="shared" si="38"/>
        <v>1.2531328320802004E-3</v>
      </c>
      <c r="K170" s="10" t="str">
        <f t="shared" si="41"/>
        <v xml:space="preserve"> </v>
      </c>
      <c r="L170" s="10">
        <f t="shared" si="42"/>
        <v>1</v>
      </c>
      <c r="M170" s="10" t="str">
        <f t="shared" si="39"/>
        <v/>
      </c>
      <c r="N170" s="11" t="str">
        <f t="shared" si="40"/>
        <v/>
      </c>
    </row>
    <row r="171" spans="1:14" x14ac:dyDescent="0.2">
      <c r="A171" s="8"/>
      <c r="B171" s="26" t="s">
        <v>159</v>
      </c>
      <c r="C171" s="23">
        <v>0</v>
      </c>
      <c r="D171" s="9">
        <v>0</v>
      </c>
      <c r="E171" s="9">
        <v>0</v>
      </c>
      <c r="F171" s="9">
        <v>1</v>
      </c>
      <c r="G171" s="10" t="str">
        <f t="shared" si="35"/>
        <v/>
      </c>
      <c r="H171" s="10" t="str">
        <f t="shared" si="36"/>
        <v/>
      </c>
      <c r="I171" s="10" t="str">
        <f t="shared" si="37"/>
        <v/>
      </c>
      <c r="J171" s="10">
        <f t="shared" si="38"/>
        <v>1.2531328320802004E-3</v>
      </c>
      <c r="K171" s="10" t="str">
        <f t="shared" si="41"/>
        <v xml:space="preserve"> </v>
      </c>
      <c r="L171" s="10">
        <f t="shared" si="42"/>
        <v>1</v>
      </c>
      <c r="M171" s="10" t="str">
        <f t="shared" si="39"/>
        <v/>
      </c>
      <c r="N171" s="11" t="str">
        <f t="shared" si="40"/>
        <v/>
      </c>
    </row>
    <row r="172" spans="1:14" x14ac:dyDescent="0.2">
      <c r="A172" s="8"/>
      <c r="B172" s="26" t="s">
        <v>160</v>
      </c>
      <c r="C172" s="23">
        <v>0</v>
      </c>
      <c r="D172" s="9">
        <v>0</v>
      </c>
      <c r="E172" s="9">
        <v>0</v>
      </c>
      <c r="F172" s="9">
        <v>0</v>
      </c>
      <c r="G172" s="10" t="str">
        <f t="shared" si="35"/>
        <v/>
      </c>
      <c r="H172" s="10" t="str">
        <f t="shared" si="36"/>
        <v/>
      </c>
      <c r="I172" s="10" t="str">
        <f t="shared" si="37"/>
        <v/>
      </c>
      <c r="J172" s="10" t="str">
        <f t="shared" si="38"/>
        <v/>
      </c>
      <c r="K172" s="10" t="str">
        <f t="shared" si="41"/>
        <v xml:space="preserve"> </v>
      </c>
      <c r="L172" s="10" t="str">
        <f t="shared" si="42"/>
        <v xml:space="preserve"> </v>
      </c>
      <c r="M172" s="10" t="str">
        <f t="shared" si="39"/>
        <v/>
      </c>
      <c r="N172" s="11" t="str">
        <f t="shared" si="40"/>
        <v/>
      </c>
    </row>
    <row r="173" spans="1:14" x14ac:dyDescent="0.2">
      <c r="A173" s="8"/>
      <c r="B173" s="26" t="s">
        <v>161</v>
      </c>
      <c r="C173" s="23">
        <v>0</v>
      </c>
      <c r="D173" s="9">
        <v>0</v>
      </c>
      <c r="E173" s="9">
        <v>0</v>
      </c>
      <c r="F173" s="9">
        <v>0</v>
      </c>
      <c r="G173" s="10" t="str">
        <f t="shared" si="35"/>
        <v/>
      </c>
      <c r="H173" s="10" t="str">
        <f t="shared" si="36"/>
        <v/>
      </c>
      <c r="I173" s="10" t="str">
        <f t="shared" si="37"/>
        <v/>
      </c>
      <c r="J173" s="10" t="str">
        <f t="shared" si="38"/>
        <v/>
      </c>
      <c r="K173" s="10" t="str">
        <f t="shared" si="41"/>
        <v xml:space="preserve"> </v>
      </c>
      <c r="L173" s="10" t="str">
        <f t="shared" si="42"/>
        <v xml:space="preserve"> </v>
      </c>
      <c r="M173" s="10" t="str">
        <f t="shared" si="39"/>
        <v/>
      </c>
      <c r="N173" s="11" t="str">
        <f t="shared" si="40"/>
        <v/>
      </c>
    </row>
    <row r="174" spans="1:14" x14ac:dyDescent="0.2">
      <c r="A174" s="8"/>
      <c r="B174" s="26" t="s">
        <v>162</v>
      </c>
      <c r="C174" s="23">
        <v>0</v>
      </c>
      <c r="D174" s="9">
        <v>0</v>
      </c>
      <c r="E174" s="9">
        <v>0</v>
      </c>
      <c r="F174" s="9">
        <v>0</v>
      </c>
      <c r="G174" s="10" t="str">
        <f t="shared" si="35"/>
        <v/>
      </c>
      <c r="H174" s="10" t="str">
        <f t="shared" si="36"/>
        <v/>
      </c>
      <c r="I174" s="10" t="str">
        <f t="shared" si="37"/>
        <v/>
      </c>
      <c r="J174" s="10" t="str">
        <f t="shared" si="38"/>
        <v/>
      </c>
      <c r="K174" s="10" t="str">
        <f t="shared" si="41"/>
        <v xml:space="preserve"> </v>
      </c>
      <c r="L174" s="10" t="str">
        <f t="shared" si="42"/>
        <v xml:space="preserve"> </v>
      </c>
      <c r="M174" s="10" t="str">
        <f t="shared" si="39"/>
        <v/>
      </c>
      <c r="N174" s="11" t="str">
        <f t="shared" si="40"/>
        <v/>
      </c>
    </row>
    <row r="175" spans="1:14" x14ac:dyDescent="0.2">
      <c r="A175" s="8"/>
      <c r="B175" s="26" t="s">
        <v>163</v>
      </c>
      <c r="C175" s="23">
        <v>0</v>
      </c>
      <c r="D175" s="9">
        <v>0</v>
      </c>
      <c r="E175" s="9">
        <v>0</v>
      </c>
      <c r="F175" s="9">
        <v>0</v>
      </c>
      <c r="G175" s="10" t="str">
        <f t="shared" si="35"/>
        <v/>
      </c>
      <c r="H175" s="10" t="str">
        <f t="shared" si="36"/>
        <v/>
      </c>
      <c r="I175" s="10" t="str">
        <f t="shared" si="37"/>
        <v/>
      </c>
      <c r="J175" s="10" t="str">
        <f t="shared" si="38"/>
        <v/>
      </c>
      <c r="K175" s="10" t="str">
        <f t="shared" si="41"/>
        <v xml:space="preserve"> </v>
      </c>
      <c r="L175" s="10" t="str">
        <f t="shared" si="42"/>
        <v xml:space="preserve"> </v>
      </c>
      <c r="M175" s="10" t="str">
        <f t="shared" si="39"/>
        <v/>
      </c>
      <c r="N175" s="11" t="str">
        <f t="shared" si="40"/>
        <v/>
      </c>
    </row>
    <row r="176" spans="1:14" x14ac:dyDescent="0.2">
      <c r="A176" s="8"/>
      <c r="B176" s="26" t="s">
        <v>164</v>
      </c>
      <c r="C176" s="23">
        <v>0</v>
      </c>
      <c r="D176" s="9">
        <v>0</v>
      </c>
      <c r="E176" s="9">
        <v>0</v>
      </c>
      <c r="F176" s="9">
        <v>0</v>
      </c>
      <c r="G176" s="10" t="str">
        <f t="shared" si="35"/>
        <v/>
      </c>
      <c r="H176" s="10" t="str">
        <f t="shared" si="36"/>
        <v/>
      </c>
      <c r="I176" s="10" t="str">
        <f t="shared" si="37"/>
        <v/>
      </c>
      <c r="J176" s="10" t="str">
        <f t="shared" si="38"/>
        <v/>
      </c>
      <c r="K176" s="10" t="str">
        <f t="shared" si="41"/>
        <v xml:space="preserve"> </v>
      </c>
      <c r="L176" s="10" t="str">
        <f t="shared" si="42"/>
        <v xml:space="preserve"> </v>
      </c>
      <c r="M176" s="10" t="str">
        <f t="shared" si="39"/>
        <v/>
      </c>
      <c r="N176" s="11" t="str">
        <f t="shared" si="40"/>
        <v/>
      </c>
    </row>
    <row r="177" spans="1:14" x14ac:dyDescent="0.2">
      <c r="A177" s="8"/>
      <c r="B177" s="26" t="s">
        <v>165</v>
      </c>
      <c r="C177" s="23">
        <v>2</v>
      </c>
      <c r="D177" s="9">
        <v>12</v>
      </c>
      <c r="E177" s="9">
        <v>1</v>
      </c>
      <c r="F177" s="9">
        <v>0</v>
      </c>
      <c r="G177" s="10">
        <f t="shared" si="35"/>
        <v>1.4184397163120567E-2</v>
      </c>
      <c r="H177" s="10">
        <f t="shared" si="36"/>
        <v>6.6298342541436461E-2</v>
      </c>
      <c r="I177" s="10">
        <f t="shared" si="37"/>
        <v>1.1441647597254005E-3</v>
      </c>
      <c r="J177" s="10" t="str">
        <f t="shared" si="38"/>
        <v/>
      </c>
      <c r="K177" s="10">
        <f t="shared" si="41"/>
        <v>-0.5</v>
      </c>
      <c r="L177" s="10">
        <f t="shared" si="42"/>
        <v>-1</v>
      </c>
      <c r="M177" s="10">
        <f t="shared" si="39"/>
        <v>-7.0921985815602835E-3</v>
      </c>
      <c r="N177" s="11">
        <f t="shared" si="40"/>
        <v>-6.6298342541436461E-2</v>
      </c>
    </row>
    <row r="178" spans="1:14" ht="25.5" x14ac:dyDescent="0.2">
      <c r="A178" s="8"/>
      <c r="B178" s="26" t="s">
        <v>166</v>
      </c>
      <c r="C178" s="23">
        <v>0</v>
      </c>
      <c r="D178" s="9">
        <v>0</v>
      </c>
      <c r="E178" s="9">
        <v>0</v>
      </c>
      <c r="F178" s="9">
        <v>0</v>
      </c>
      <c r="G178" s="10" t="str">
        <f t="shared" si="35"/>
        <v/>
      </c>
      <c r="H178" s="10" t="str">
        <f t="shared" si="36"/>
        <v/>
      </c>
      <c r="I178" s="10" t="str">
        <f t="shared" si="37"/>
        <v/>
      </c>
      <c r="J178" s="10" t="str">
        <f t="shared" si="38"/>
        <v/>
      </c>
      <c r="K178" s="10" t="str">
        <f t="shared" si="41"/>
        <v xml:space="preserve"> </v>
      </c>
      <c r="L178" s="10" t="str">
        <f t="shared" si="42"/>
        <v xml:space="preserve"> </v>
      </c>
      <c r="M178" s="10" t="str">
        <f t="shared" si="39"/>
        <v/>
      </c>
      <c r="N178" s="11" t="str">
        <f t="shared" si="40"/>
        <v/>
      </c>
    </row>
    <row r="179" spans="1:14" ht="25.5" x14ac:dyDescent="0.2">
      <c r="A179" s="8"/>
      <c r="B179" s="26" t="s">
        <v>167</v>
      </c>
      <c r="C179" s="23">
        <v>0</v>
      </c>
      <c r="D179" s="9">
        <v>0</v>
      </c>
      <c r="E179" s="9">
        <v>0</v>
      </c>
      <c r="F179" s="9">
        <v>0</v>
      </c>
      <c r="G179" s="10" t="str">
        <f t="shared" si="35"/>
        <v/>
      </c>
      <c r="H179" s="10" t="str">
        <f t="shared" si="36"/>
        <v/>
      </c>
      <c r="I179" s="10" t="str">
        <f t="shared" si="37"/>
        <v/>
      </c>
      <c r="J179" s="10" t="str">
        <f t="shared" si="38"/>
        <v/>
      </c>
      <c r="K179" s="10" t="str">
        <f t="shared" si="41"/>
        <v xml:space="preserve"> </v>
      </c>
      <c r="L179" s="10" t="str">
        <f t="shared" si="42"/>
        <v xml:space="preserve"> </v>
      </c>
      <c r="M179" s="10" t="str">
        <f t="shared" si="39"/>
        <v/>
      </c>
      <c r="N179" s="11" t="str">
        <f t="shared" si="40"/>
        <v/>
      </c>
    </row>
    <row r="180" spans="1:14" ht="15.75" thickBot="1" x14ac:dyDescent="0.25">
      <c r="A180" s="8"/>
      <c r="B180" s="27" t="s">
        <v>168</v>
      </c>
      <c r="C180" s="24">
        <v>0</v>
      </c>
      <c r="D180" s="12">
        <v>0</v>
      </c>
      <c r="E180" s="12">
        <v>0</v>
      </c>
      <c r="F180" s="12">
        <v>0</v>
      </c>
      <c r="G180" s="13" t="str">
        <f t="shared" si="35"/>
        <v/>
      </c>
      <c r="H180" s="13" t="str">
        <f t="shared" si="36"/>
        <v/>
      </c>
      <c r="I180" s="13" t="str">
        <f t="shared" si="37"/>
        <v/>
      </c>
      <c r="J180" s="13" t="str">
        <f t="shared" si="38"/>
        <v/>
      </c>
      <c r="K180" s="13" t="str">
        <f t="shared" si="41"/>
        <v xml:space="preserve"> </v>
      </c>
      <c r="L180" s="13" t="str">
        <f t="shared" si="42"/>
        <v xml:space="preserve"> </v>
      </c>
      <c r="M180" s="13" t="str">
        <f t="shared" si="39"/>
        <v/>
      </c>
      <c r="N180" s="14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2" t="s">
        <v>3</v>
      </c>
      <c r="C185" s="35" t="s">
        <v>16</v>
      </c>
      <c r="D185" s="36"/>
      <c r="E185" s="36"/>
      <c r="F185" s="37"/>
      <c r="G185" s="35" t="s">
        <v>5</v>
      </c>
      <c r="H185" s="36"/>
      <c r="I185" s="36"/>
      <c r="J185" s="36"/>
      <c r="K185" s="35" t="s">
        <v>17</v>
      </c>
      <c r="L185" s="38"/>
      <c r="M185" s="41" t="s">
        <v>7</v>
      </c>
      <c r="N185" s="38"/>
    </row>
    <row r="186" spans="1:14" ht="15.75" thickBot="1" x14ac:dyDescent="0.25">
      <c r="A186" s="7"/>
      <c r="B186" s="33"/>
      <c r="C186" s="43">
        <v>2021</v>
      </c>
      <c r="D186" s="37"/>
      <c r="E186" s="44">
        <v>2022</v>
      </c>
      <c r="F186" s="42"/>
      <c r="G186" s="43">
        <v>2021</v>
      </c>
      <c r="H186" s="37"/>
      <c r="I186" s="44">
        <v>2022</v>
      </c>
      <c r="J186" s="42"/>
      <c r="K186" s="39"/>
      <c r="L186" s="40"/>
      <c r="M186" s="42"/>
      <c r="N186" s="40"/>
    </row>
    <row r="187" spans="1:14" ht="15.75" thickBot="1" x14ac:dyDescent="0.25">
      <c r="A187" s="8"/>
      <c r="B187" s="34"/>
      <c r="C187" s="15" t="s">
        <v>8</v>
      </c>
      <c r="D187" s="16" t="s">
        <v>9</v>
      </c>
      <c r="E187" s="15" t="s">
        <v>8</v>
      </c>
      <c r="F187" s="16" t="s">
        <v>9</v>
      </c>
      <c r="G187" s="15" t="s">
        <v>8</v>
      </c>
      <c r="H187" s="16" t="s">
        <v>9</v>
      </c>
      <c r="I187" s="15" t="s">
        <v>8</v>
      </c>
      <c r="J187" s="16" t="s">
        <v>9</v>
      </c>
      <c r="K187" s="15" t="s">
        <v>8</v>
      </c>
      <c r="L187" s="16" t="s">
        <v>9</v>
      </c>
      <c r="M187" s="15" t="s">
        <v>8</v>
      </c>
      <c r="N187" s="17" t="s">
        <v>9</v>
      </c>
    </row>
    <row r="188" spans="1:14" ht="26.25" thickBot="1" x14ac:dyDescent="0.25">
      <c r="A188" s="8"/>
      <c r="B188" s="18" t="s">
        <v>12</v>
      </c>
      <c r="C188" s="19">
        <f>SUM(C189:C363)</f>
        <v>519</v>
      </c>
      <c r="D188" s="20">
        <f>SUM(D189:D363)</f>
        <v>358</v>
      </c>
      <c r="E188" s="19">
        <f>SUM(E189:E363)</f>
        <v>385</v>
      </c>
      <c r="F188" s="20">
        <f>SUM(F189:F363)</f>
        <v>407</v>
      </c>
      <c r="G188" s="21">
        <f t="shared" ref="G188:G219" si="43">+IF(C188=0,"",C188/C$188)</f>
        <v>1</v>
      </c>
      <c r="H188" s="22">
        <f t="shared" ref="H188:H219" si="44">+IF(D188=0,"",D188/D$188)</f>
        <v>1</v>
      </c>
      <c r="I188" s="21">
        <f t="shared" ref="I188:I219" si="45">+IF(E188=0,"",E188/E$188)</f>
        <v>1</v>
      </c>
      <c r="J188" s="22">
        <f t="shared" ref="J188:J219" si="46">+IF(F188=0,"",F188/F$188)</f>
        <v>1</v>
      </c>
      <c r="K188" s="21">
        <f>+IF(AND(C188=0,E188=0),"",IF(C188=0,1,IF(E188=0,-1,(E188-C188)/C188)))</f>
        <v>-0.25818882466281312</v>
      </c>
      <c r="L188" s="22">
        <f>+IF(AND(D188=0,F188=0),"",IF(D188=0,1,IF(F188=0,-1,(F188-D188)/D188)))</f>
        <v>0.13687150837988826</v>
      </c>
      <c r="M188" s="21">
        <f t="shared" ref="M188:M219" si="47">+IF(OR(AND(G188=""),(K188="")),"",G188*K188)</f>
        <v>-0.25818882466281312</v>
      </c>
      <c r="N188" s="22">
        <f t="shared" ref="N188:N219" si="48">+IF(OR(AND(H188=""),(L188="")),"",H188*L188)</f>
        <v>0.13687150837988826</v>
      </c>
    </row>
    <row r="189" spans="1:14" ht="25.5" customHeight="1" x14ac:dyDescent="0.2">
      <c r="A189" s="8"/>
      <c r="B189" s="25" t="s">
        <v>169</v>
      </c>
      <c r="C189" s="31">
        <v>4</v>
      </c>
      <c r="D189" s="28">
        <v>4</v>
      </c>
      <c r="E189" s="28">
        <v>6</v>
      </c>
      <c r="F189" s="28">
        <v>1</v>
      </c>
      <c r="G189" s="29">
        <f t="shared" si="43"/>
        <v>7.7071290944123313E-3</v>
      </c>
      <c r="H189" s="29">
        <f t="shared" si="44"/>
        <v>1.11731843575419E-2</v>
      </c>
      <c r="I189" s="29">
        <f t="shared" si="45"/>
        <v>1.5584415584415584E-2</v>
      </c>
      <c r="J189" s="29">
        <f t="shared" si="46"/>
        <v>2.4570024570024569E-3</v>
      </c>
      <c r="K189" s="29">
        <f t="shared" ref="K189:K220" si="49">+IF(AND(C189=0,E189=0)," ",IF(C189=0,1,IF(E189=0,-1,(E189-C189)/C189)))</f>
        <v>0.5</v>
      </c>
      <c r="L189" s="29">
        <f t="shared" ref="L189:L220" si="50">+IF(AND(D189=0,F189=0)," ",IF(D189=0,1,IF(F189=0,-1,(F189-D189)/D189)))</f>
        <v>-0.75</v>
      </c>
      <c r="M189" s="29">
        <f t="shared" si="47"/>
        <v>3.8535645472061657E-3</v>
      </c>
      <c r="N189" s="30">
        <f t="shared" si="48"/>
        <v>-8.3798882681564244E-3</v>
      </c>
    </row>
    <row r="190" spans="1:14" x14ac:dyDescent="0.2">
      <c r="A190" s="8"/>
      <c r="B190" s="26" t="s">
        <v>170</v>
      </c>
      <c r="C190" s="23">
        <v>0</v>
      </c>
      <c r="D190" s="9">
        <v>0</v>
      </c>
      <c r="E190" s="9">
        <v>0</v>
      </c>
      <c r="F190" s="9">
        <v>0</v>
      </c>
      <c r="G190" s="10" t="str">
        <f t="shared" si="43"/>
        <v/>
      </c>
      <c r="H190" s="10" t="str">
        <f t="shared" si="44"/>
        <v/>
      </c>
      <c r="I190" s="10" t="str">
        <f t="shared" si="45"/>
        <v/>
      </c>
      <c r="J190" s="10" t="str">
        <f t="shared" si="46"/>
        <v/>
      </c>
      <c r="K190" s="10" t="str">
        <f t="shared" si="49"/>
        <v xml:space="preserve"> </v>
      </c>
      <c r="L190" s="10" t="str">
        <f t="shared" si="50"/>
        <v xml:space="preserve"> </v>
      </c>
      <c r="M190" s="10" t="str">
        <f t="shared" si="47"/>
        <v/>
      </c>
      <c r="N190" s="11" t="str">
        <f t="shared" si="48"/>
        <v/>
      </c>
    </row>
    <row r="191" spans="1:14" ht="38.25" x14ac:dyDescent="0.2">
      <c r="A191" s="8"/>
      <c r="B191" s="26" t="s">
        <v>171</v>
      </c>
      <c r="C191" s="23">
        <v>6</v>
      </c>
      <c r="D191" s="9">
        <v>1</v>
      </c>
      <c r="E191" s="9">
        <v>0</v>
      </c>
      <c r="F191" s="9">
        <v>0</v>
      </c>
      <c r="G191" s="10">
        <f t="shared" si="43"/>
        <v>1.1560693641618497E-2</v>
      </c>
      <c r="H191" s="10">
        <f t="shared" si="44"/>
        <v>2.7932960893854749E-3</v>
      </c>
      <c r="I191" s="10" t="str">
        <f t="shared" si="45"/>
        <v/>
      </c>
      <c r="J191" s="10" t="str">
        <f t="shared" si="46"/>
        <v/>
      </c>
      <c r="K191" s="10">
        <f t="shared" si="49"/>
        <v>-1</v>
      </c>
      <c r="L191" s="10">
        <f t="shared" si="50"/>
        <v>-1</v>
      </c>
      <c r="M191" s="10">
        <f t="shared" si="47"/>
        <v>-1.1560693641618497E-2</v>
      </c>
      <c r="N191" s="11">
        <f t="shared" si="48"/>
        <v>-2.7932960893854749E-3</v>
      </c>
    </row>
    <row r="192" spans="1:14" ht="23.25" customHeight="1" x14ac:dyDescent="0.2">
      <c r="A192" s="8"/>
      <c r="B192" s="26" t="s">
        <v>172</v>
      </c>
      <c r="C192" s="23">
        <v>0</v>
      </c>
      <c r="D192" s="9">
        <v>0</v>
      </c>
      <c r="E192" s="9">
        <v>0</v>
      </c>
      <c r="F192" s="9">
        <v>0</v>
      </c>
      <c r="G192" s="10" t="str">
        <f t="shared" si="43"/>
        <v/>
      </c>
      <c r="H192" s="10" t="str">
        <f t="shared" si="44"/>
        <v/>
      </c>
      <c r="I192" s="10" t="str">
        <f t="shared" si="45"/>
        <v/>
      </c>
      <c r="J192" s="10" t="str">
        <f t="shared" si="46"/>
        <v/>
      </c>
      <c r="K192" s="10" t="str">
        <f t="shared" si="49"/>
        <v xml:space="preserve"> </v>
      </c>
      <c r="L192" s="10" t="str">
        <f t="shared" si="50"/>
        <v xml:space="preserve"> </v>
      </c>
      <c r="M192" s="10" t="str">
        <f t="shared" si="47"/>
        <v/>
      </c>
      <c r="N192" s="11" t="str">
        <f t="shared" si="48"/>
        <v/>
      </c>
    </row>
    <row r="193" spans="1:14" ht="25.5" x14ac:dyDescent="0.2">
      <c r="A193" s="8"/>
      <c r="B193" s="26" t="s">
        <v>173</v>
      </c>
      <c r="C193" s="23">
        <v>0</v>
      </c>
      <c r="D193" s="9">
        <v>0</v>
      </c>
      <c r="E193" s="9">
        <v>0</v>
      </c>
      <c r="F193" s="9">
        <v>1</v>
      </c>
      <c r="G193" s="10" t="str">
        <f t="shared" si="43"/>
        <v/>
      </c>
      <c r="H193" s="10" t="str">
        <f t="shared" si="44"/>
        <v/>
      </c>
      <c r="I193" s="10" t="str">
        <f t="shared" si="45"/>
        <v/>
      </c>
      <c r="J193" s="10">
        <f t="shared" si="46"/>
        <v>2.4570024570024569E-3</v>
      </c>
      <c r="K193" s="10" t="str">
        <f t="shared" si="49"/>
        <v xml:space="preserve"> </v>
      </c>
      <c r="L193" s="10">
        <f t="shared" si="50"/>
        <v>1</v>
      </c>
      <c r="M193" s="10" t="str">
        <f t="shared" si="47"/>
        <v/>
      </c>
      <c r="N193" s="11" t="str">
        <f t="shared" si="48"/>
        <v/>
      </c>
    </row>
    <row r="194" spans="1:14" ht="25.5" x14ac:dyDescent="0.2">
      <c r="A194" s="8"/>
      <c r="B194" s="26" t="s">
        <v>174</v>
      </c>
      <c r="C194" s="23">
        <v>0</v>
      </c>
      <c r="D194" s="9">
        <v>0</v>
      </c>
      <c r="E194" s="9">
        <v>0</v>
      </c>
      <c r="F194" s="9">
        <v>0</v>
      </c>
      <c r="G194" s="10" t="str">
        <f t="shared" si="43"/>
        <v/>
      </c>
      <c r="H194" s="10" t="str">
        <f t="shared" si="44"/>
        <v/>
      </c>
      <c r="I194" s="10" t="str">
        <f t="shared" si="45"/>
        <v/>
      </c>
      <c r="J194" s="10" t="str">
        <f t="shared" si="46"/>
        <v/>
      </c>
      <c r="K194" s="10" t="str">
        <f t="shared" si="49"/>
        <v xml:space="preserve"> </v>
      </c>
      <c r="L194" s="10" t="str">
        <f t="shared" si="50"/>
        <v xml:space="preserve"> </v>
      </c>
      <c r="M194" s="10" t="str">
        <f t="shared" si="47"/>
        <v/>
      </c>
      <c r="N194" s="11" t="str">
        <f t="shared" si="48"/>
        <v/>
      </c>
    </row>
    <row r="195" spans="1:14" x14ac:dyDescent="0.2">
      <c r="A195" s="8"/>
      <c r="B195" s="26" t="s">
        <v>175</v>
      </c>
      <c r="C195" s="23">
        <v>161</v>
      </c>
      <c r="D195" s="9">
        <v>56</v>
      </c>
      <c r="E195" s="9">
        <v>93</v>
      </c>
      <c r="F195" s="9">
        <v>46</v>
      </c>
      <c r="G195" s="10">
        <f t="shared" si="43"/>
        <v>0.31021194605009633</v>
      </c>
      <c r="H195" s="10">
        <f t="shared" si="44"/>
        <v>0.15642458100558659</v>
      </c>
      <c r="I195" s="10">
        <f t="shared" si="45"/>
        <v>0.24155844155844156</v>
      </c>
      <c r="J195" s="10">
        <f t="shared" si="46"/>
        <v>0.11302211302211303</v>
      </c>
      <c r="K195" s="10">
        <f t="shared" si="49"/>
        <v>-0.42236024844720499</v>
      </c>
      <c r="L195" s="10">
        <f t="shared" si="50"/>
        <v>-0.17857142857142858</v>
      </c>
      <c r="M195" s="10">
        <f t="shared" si="47"/>
        <v>-0.13102119460500963</v>
      </c>
      <c r="N195" s="11">
        <f t="shared" si="48"/>
        <v>-2.793296089385475E-2</v>
      </c>
    </row>
    <row r="196" spans="1:14" x14ac:dyDescent="0.2">
      <c r="A196" s="8"/>
      <c r="B196" s="26" t="s">
        <v>176</v>
      </c>
      <c r="C196" s="23">
        <v>0</v>
      </c>
      <c r="D196" s="9">
        <v>0</v>
      </c>
      <c r="E196" s="9">
        <v>0</v>
      </c>
      <c r="F196" s="9">
        <v>0</v>
      </c>
      <c r="G196" s="10" t="str">
        <f t="shared" si="43"/>
        <v/>
      </c>
      <c r="H196" s="10" t="str">
        <f t="shared" si="44"/>
        <v/>
      </c>
      <c r="I196" s="10" t="str">
        <f t="shared" si="45"/>
        <v/>
      </c>
      <c r="J196" s="10" t="str">
        <f t="shared" si="46"/>
        <v/>
      </c>
      <c r="K196" s="10" t="str">
        <f t="shared" si="49"/>
        <v xml:space="preserve"> </v>
      </c>
      <c r="L196" s="10" t="str">
        <f t="shared" si="50"/>
        <v xml:space="preserve"> </v>
      </c>
      <c r="M196" s="10" t="str">
        <f t="shared" si="47"/>
        <v/>
      </c>
      <c r="N196" s="11" t="str">
        <f t="shared" si="48"/>
        <v/>
      </c>
    </row>
    <row r="197" spans="1:14" x14ac:dyDescent="0.2">
      <c r="A197" s="8"/>
      <c r="B197" s="26" t="s">
        <v>177</v>
      </c>
      <c r="C197" s="23">
        <v>40</v>
      </c>
      <c r="D197" s="9">
        <v>3</v>
      </c>
      <c r="E197" s="9">
        <v>8</v>
      </c>
      <c r="F197" s="9">
        <v>2</v>
      </c>
      <c r="G197" s="10">
        <f t="shared" si="43"/>
        <v>7.7071290944123308E-2</v>
      </c>
      <c r="H197" s="10">
        <f t="shared" si="44"/>
        <v>8.3798882681564244E-3</v>
      </c>
      <c r="I197" s="10">
        <f t="shared" si="45"/>
        <v>2.0779220779220779E-2</v>
      </c>
      <c r="J197" s="10">
        <f t="shared" si="46"/>
        <v>4.9140049140049139E-3</v>
      </c>
      <c r="K197" s="10">
        <f t="shared" si="49"/>
        <v>-0.8</v>
      </c>
      <c r="L197" s="10">
        <f t="shared" si="50"/>
        <v>-0.33333333333333331</v>
      </c>
      <c r="M197" s="10">
        <f t="shared" si="47"/>
        <v>-6.1657032755298651E-2</v>
      </c>
      <c r="N197" s="11">
        <f t="shared" si="48"/>
        <v>-2.7932960893854745E-3</v>
      </c>
    </row>
    <row r="198" spans="1:14" x14ac:dyDescent="0.2">
      <c r="A198" s="8"/>
      <c r="B198" s="26" t="s">
        <v>178</v>
      </c>
      <c r="C198" s="23">
        <v>0</v>
      </c>
      <c r="D198" s="9">
        <v>0</v>
      </c>
      <c r="E198" s="9">
        <v>0</v>
      </c>
      <c r="F198" s="9">
        <v>0</v>
      </c>
      <c r="G198" s="10" t="str">
        <f t="shared" si="43"/>
        <v/>
      </c>
      <c r="H198" s="10" t="str">
        <f t="shared" si="44"/>
        <v/>
      </c>
      <c r="I198" s="10" t="str">
        <f t="shared" si="45"/>
        <v/>
      </c>
      <c r="J198" s="10" t="str">
        <f t="shared" si="46"/>
        <v/>
      </c>
      <c r="K198" s="10" t="str">
        <f t="shared" si="49"/>
        <v xml:space="preserve"> </v>
      </c>
      <c r="L198" s="10" t="str">
        <f t="shared" si="50"/>
        <v xml:space="preserve"> </v>
      </c>
      <c r="M198" s="10" t="str">
        <f t="shared" si="47"/>
        <v/>
      </c>
      <c r="N198" s="11" t="str">
        <f t="shared" si="48"/>
        <v/>
      </c>
    </row>
    <row r="199" spans="1:14" x14ac:dyDescent="0.2">
      <c r="A199" s="8"/>
      <c r="B199" s="26" t="s">
        <v>179</v>
      </c>
      <c r="C199" s="23">
        <v>0</v>
      </c>
      <c r="D199" s="9">
        <v>0</v>
      </c>
      <c r="E199" s="9">
        <v>0</v>
      </c>
      <c r="F199" s="9">
        <v>0</v>
      </c>
      <c r="G199" s="10" t="str">
        <f t="shared" si="43"/>
        <v/>
      </c>
      <c r="H199" s="10" t="str">
        <f t="shared" si="44"/>
        <v/>
      </c>
      <c r="I199" s="10" t="str">
        <f t="shared" si="45"/>
        <v/>
      </c>
      <c r="J199" s="10" t="str">
        <f t="shared" si="46"/>
        <v/>
      </c>
      <c r="K199" s="10" t="str">
        <f t="shared" si="49"/>
        <v xml:space="preserve"> </v>
      </c>
      <c r="L199" s="10" t="str">
        <f t="shared" si="50"/>
        <v xml:space="preserve"> </v>
      </c>
      <c r="M199" s="10" t="str">
        <f t="shared" si="47"/>
        <v/>
      </c>
      <c r="N199" s="11" t="str">
        <f t="shared" si="48"/>
        <v/>
      </c>
    </row>
    <row r="200" spans="1:14" ht="25.5" x14ac:dyDescent="0.2">
      <c r="A200" s="8"/>
      <c r="B200" s="26" t="s">
        <v>180</v>
      </c>
      <c r="C200" s="23">
        <v>0</v>
      </c>
      <c r="D200" s="9">
        <v>0</v>
      </c>
      <c r="E200" s="9">
        <v>0</v>
      </c>
      <c r="F200" s="9">
        <v>0</v>
      </c>
      <c r="G200" s="10" t="str">
        <f t="shared" si="43"/>
        <v/>
      </c>
      <c r="H200" s="10" t="str">
        <f t="shared" si="44"/>
        <v/>
      </c>
      <c r="I200" s="10" t="str">
        <f t="shared" si="45"/>
        <v/>
      </c>
      <c r="J200" s="10" t="str">
        <f t="shared" si="46"/>
        <v/>
      </c>
      <c r="K200" s="10" t="str">
        <f t="shared" si="49"/>
        <v xml:space="preserve"> </v>
      </c>
      <c r="L200" s="10" t="str">
        <f t="shared" si="50"/>
        <v xml:space="preserve"> </v>
      </c>
      <c r="M200" s="10" t="str">
        <f t="shared" si="47"/>
        <v/>
      </c>
      <c r="N200" s="11" t="str">
        <f t="shared" si="48"/>
        <v/>
      </c>
    </row>
    <row r="201" spans="1:14" x14ac:dyDescent="0.2">
      <c r="A201" s="8"/>
      <c r="B201" s="26" t="s">
        <v>181</v>
      </c>
      <c r="C201" s="23">
        <v>0</v>
      </c>
      <c r="D201" s="9">
        <v>0</v>
      </c>
      <c r="E201" s="9">
        <v>0</v>
      </c>
      <c r="F201" s="9">
        <v>0</v>
      </c>
      <c r="G201" s="10" t="str">
        <f t="shared" si="43"/>
        <v/>
      </c>
      <c r="H201" s="10" t="str">
        <f t="shared" si="44"/>
        <v/>
      </c>
      <c r="I201" s="10" t="str">
        <f t="shared" si="45"/>
        <v/>
      </c>
      <c r="J201" s="10" t="str">
        <f t="shared" si="46"/>
        <v/>
      </c>
      <c r="K201" s="10" t="str">
        <f t="shared" si="49"/>
        <v xml:space="preserve"> </v>
      </c>
      <c r="L201" s="10" t="str">
        <f t="shared" si="50"/>
        <v xml:space="preserve"> </v>
      </c>
      <c r="M201" s="10" t="str">
        <f t="shared" si="47"/>
        <v/>
      </c>
      <c r="N201" s="11" t="str">
        <f t="shared" si="48"/>
        <v/>
      </c>
    </row>
    <row r="202" spans="1:14" x14ac:dyDescent="0.2">
      <c r="A202" s="8"/>
      <c r="B202" s="26" t="s">
        <v>182</v>
      </c>
      <c r="C202" s="23">
        <v>36</v>
      </c>
      <c r="D202" s="9">
        <v>8</v>
      </c>
      <c r="E202" s="9">
        <v>14</v>
      </c>
      <c r="F202" s="9">
        <v>2</v>
      </c>
      <c r="G202" s="10">
        <f t="shared" si="43"/>
        <v>6.9364161849710976E-2</v>
      </c>
      <c r="H202" s="10">
        <f t="shared" si="44"/>
        <v>2.23463687150838E-2</v>
      </c>
      <c r="I202" s="10">
        <f t="shared" si="45"/>
        <v>3.6363636363636362E-2</v>
      </c>
      <c r="J202" s="10">
        <f t="shared" si="46"/>
        <v>4.9140049140049139E-3</v>
      </c>
      <c r="K202" s="10">
        <f t="shared" si="49"/>
        <v>-0.61111111111111116</v>
      </c>
      <c r="L202" s="10">
        <f t="shared" si="50"/>
        <v>-0.75</v>
      </c>
      <c r="M202" s="10">
        <f t="shared" si="47"/>
        <v>-4.238921001926782E-2</v>
      </c>
      <c r="N202" s="11">
        <f t="shared" si="48"/>
        <v>-1.6759776536312849E-2</v>
      </c>
    </row>
    <row r="203" spans="1:14" x14ac:dyDescent="0.2">
      <c r="A203" s="8"/>
      <c r="B203" s="26" t="s">
        <v>183</v>
      </c>
      <c r="C203" s="23">
        <v>4</v>
      </c>
      <c r="D203" s="9">
        <v>2</v>
      </c>
      <c r="E203" s="9">
        <v>0</v>
      </c>
      <c r="F203" s="9">
        <v>1</v>
      </c>
      <c r="G203" s="10">
        <f t="shared" si="43"/>
        <v>7.7071290944123313E-3</v>
      </c>
      <c r="H203" s="10">
        <f t="shared" si="44"/>
        <v>5.5865921787709499E-3</v>
      </c>
      <c r="I203" s="10" t="str">
        <f t="shared" si="45"/>
        <v/>
      </c>
      <c r="J203" s="10">
        <f t="shared" si="46"/>
        <v>2.4570024570024569E-3</v>
      </c>
      <c r="K203" s="10">
        <f t="shared" si="49"/>
        <v>-1</v>
      </c>
      <c r="L203" s="10">
        <f t="shared" si="50"/>
        <v>-0.5</v>
      </c>
      <c r="M203" s="10">
        <f t="shared" si="47"/>
        <v>-7.7071290944123313E-3</v>
      </c>
      <c r="N203" s="11">
        <f t="shared" si="48"/>
        <v>-2.7932960893854749E-3</v>
      </c>
    </row>
    <row r="204" spans="1:14" ht="25.5" x14ac:dyDescent="0.2">
      <c r="A204" s="8"/>
      <c r="B204" s="26" t="s">
        <v>184</v>
      </c>
      <c r="C204" s="23">
        <v>3</v>
      </c>
      <c r="D204" s="9">
        <v>2</v>
      </c>
      <c r="E204" s="9">
        <v>3</v>
      </c>
      <c r="F204" s="9">
        <v>0</v>
      </c>
      <c r="G204" s="10">
        <f t="shared" si="43"/>
        <v>5.7803468208092483E-3</v>
      </c>
      <c r="H204" s="10">
        <f t="shared" si="44"/>
        <v>5.5865921787709499E-3</v>
      </c>
      <c r="I204" s="10">
        <f t="shared" si="45"/>
        <v>7.7922077922077922E-3</v>
      </c>
      <c r="J204" s="10" t="str">
        <f t="shared" si="46"/>
        <v/>
      </c>
      <c r="K204" s="10">
        <f t="shared" si="49"/>
        <v>0</v>
      </c>
      <c r="L204" s="10">
        <f t="shared" si="50"/>
        <v>-1</v>
      </c>
      <c r="M204" s="10">
        <f t="shared" si="47"/>
        <v>0</v>
      </c>
      <c r="N204" s="11">
        <f t="shared" si="48"/>
        <v>-5.5865921787709499E-3</v>
      </c>
    </row>
    <row r="205" spans="1:14" ht="25.5" x14ac:dyDescent="0.2">
      <c r="A205" s="8"/>
      <c r="B205" s="26" t="s">
        <v>185</v>
      </c>
      <c r="C205" s="23">
        <v>2</v>
      </c>
      <c r="D205" s="9">
        <v>1</v>
      </c>
      <c r="E205" s="9">
        <v>0</v>
      </c>
      <c r="F205" s="9">
        <v>0</v>
      </c>
      <c r="G205" s="10">
        <f t="shared" si="43"/>
        <v>3.8535645472061657E-3</v>
      </c>
      <c r="H205" s="10">
        <f t="shared" si="44"/>
        <v>2.7932960893854749E-3</v>
      </c>
      <c r="I205" s="10" t="str">
        <f t="shared" si="45"/>
        <v/>
      </c>
      <c r="J205" s="10" t="str">
        <f t="shared" si="46"/>
        <v/>
      </c>
      <c r="K205" s="10">
        <f t="shared" si="49"/>
        <v>-1</v>
      </c>
      <c r="L205" s="10">
        <f t="shared" si="50"/>
        <v>-1</v>
      </c>
      <c r="M205" s="10">
        <f t="shared" si="47"/>
        <v>-3.8535645472061657E-3</v>
      </c>
      <c r="N205" s="11">
        <f t="shared" si="48"/>
        <v>-2.7932960893854749E-3</v>
      </c>
    </row>
    <row r="206" spans="1:14" x14ac:dyDescent="0.2">
      <c r="A206" s="8"/>
      <c r="B206" s="26" t="s">
        <v>186</v>
      </c>
      <c r="C206" s="23">
        <v>0</v>
      </c>
      <c r="D206" s="9">
        <v>0</v>
      </c>
      <c r="E206" s="9">
        <v>0</v>
      </c>
      <c r="F206" s="9">
        <v>0</v>
      </c>
      <c r="G206" s="10" t="str">
        <f t="shared" si="43"/>
        <v/>
      </c>
      <c r="H206" s="10" t="str">
        <f t="shared" si="44"/>
        <v/>
      </c>
      <c r="I206" s="10" t="str">
        <f t="shared" si="45"/>
        <v/>
      </c>
      <c r="J206" s="10" t="str">
        <f t="shared" si="46"/>
        <v/>
      </c>
      <c r="K206" s="10" t="str">
        <f t="shared" si="49"/>
        <v xml:space="preserve"> </v>
      </c>
      <c r="L206" s="10" t="str">
        <f t="shared" si="50"/>
        <v xml:space="preserve"> </v>
      </c>
      <c r="M206" s="10" t="str">
        <f t="shared" si="47"/>
        <v/>
      </c>
      <c r="N206" s="11" t="str">
        <f t="shared" si="48"/>
        <v/>
      </c>
    </row>
    <row r="207" spans="1:14" x14ac:dyDescent="0.2">
      <c r="A207" s="8"/>
      <c r="B207" s="26" t="s">
        <v>187</v>
      </c>
      <c r="C207" s="23">
        <v>0</v>
      </c>
      <c r="D207" s="9">
        <v>0</v>
      </c>
      <c r="E207" s="9">
        <v>2</v>
      </c>
      <c r="F207" s="9">
        <v>0</v>
      </c>
      <c r="G207" s="10" t="str">
        <f t="shared" si="43"/>
        <v/>
      </c>
      <c r="H207" s="10" t="str">
        <f t="shared" si="44"/>
        <v/>
      </c>
      <c r="I207" s="10">
        <f t="shared" si="45"/>
        <v>5.1948051948051948E-3</v>
      </c>
      <c r="J207" s="10" t="str">
        <f t="shared" si="46"/>
        <v/>
      </c>
      <c r="K207" s="10">
        <f t="shared" si="49"/>
        <v>1</v>
      </c>
      <c r="L207" s="10" t="str">
        <f t="shared" si="50"/>
        <v xml:space="preserve"> </v>
      </c>
      <c r="M207" s="10" t="str">
        <f t="shared" si="47"/>
        <v/>
      </c>
      <c r="N207" s="11" t="str">
        <f t="shared" si="48"/>
        <v/>
      </c>
    </row>
    <row r="208" spans="1:14" x14ac:dyDescent="0.2">
      <c r="A208" s="8"/>
      <c r="B208" s="26" t="s">
        <v>188</v>
      </c>
      <c r="C208" s="23">
        <v>0</v>
      </c>
      <c r="D208" s="9">
        <v>0</v>
      </c>
      <c r="E208" s="9">
        <v>1</v>
      </c>
      <c r="F208" s="9">
        <v>1</v>
      </c>
      <c r="G208" s="10" t="str">
        <f t="shared" si="43"/>
        <v/>
      </c>
      <c r="H208" s="10" t="str">
        <f t="shared" si="44"/>
        <v/>
      </c>
      <c r="I208" s="10">
        <f t="shared" si="45"/>
        <v>2.5974025974025974E-3</v>
      </c>
      <c r="J208" s="10">
        <f t="shared" si="46"/>
        <v>2.4570024570024569E-3</v>
      </c>
      <c r="K208" s="10">
        <f t="shared" si="49"/>
        <v>1</v>
      </c>
      <c r="L208" s="10">
        <f t="shared" si="50"/>
        <v>1</v>
      </c>
      <c r="M208" s="10" t="str">
        <f t="shared" si="47"/>
        <v/>
      </c>
      <c r="N208" s="11" t="str">
        <f t="shared" si="48"/>
        <v/>
      </c>
    </row>
    <row r="209" spans="1:14" ht="25.5" x14ac:dyDescent="0.2">
      <c r="A209" s="8"/>
      <c r="B209" s="26" t="s">
        <v>189</v>
      </c>
      <c r="C209" s="23">
        <v>3</v>
      </c>
      <c r="D209" s="9">
        <v>3</v>
      </c>
      <c r="E209" s="9">
        <v>3</v>
      </c>
      <c r="F209" s="9">
        <v>3</v>
      </c>
      <c r="G209" s="10">
        <f t="shared" si="43"/>
        <v>5.7803468208092483E-3</v>
      </c>
      <c r="H209" s="10">
        <f t="shared" si="44"/>
        <v>8.3798882681564244E-3</v>
      </c>
      <c r="I209" s="10">
        <f t="shared" si="45"/>
        <v>7.7922077922077922E-3</v>
      </c>
      <c r="J209" s="10">
        <f t="shared" si="46"/>
        <v>7.3710073710073713E-3</v>
      </c>
      <c r="K209" s="10">
        <f t="shared" si="49"/>
        <v>0</v>
      </c>
      <c r="L209" s="10">
        <f t="shared" si="50"/>
        <v>0</v>
      </c>
      <c r="M209" s="10">
        <f t="shared" si="47"/>
        <v>0</v>
      </c>
      <c r="N209" s="11">
        <f t="shared" si="48"/>
        <v>0</v>
      </c>
    </row>
    <row r="210" spans="1:14" x14ac:dyDescent="0.2">
      <c r="A210" s="8"/>
      <c r="B210" s="26" t="s">
        <v>190</v>
      </c>
      <c r="C210" s="23">
        <v>19</v>
      </c>
      <c r="D210" s="9">
        <v>17</v>
      </c>
      <c r="E210" s="9">
        <v>11</v>
      </c>
      <c r="F210" s="9">
        <v>4</v>
      </c>
      <c r="G210" s="10">
        <f t="shared" si="43"/>
        <v>3.6608863198458574E-2</v>
      </c>
      <c r="H210" s="10">
        <f t="shared" si="44"/>
        <v>4.7486033519553071E-2</v>
      </c>
      <c r="I210" s="10">
        <f t="shared" si="45"/>
        <v>2.8571428571428571E-2</v>
      </c>
      <c r="J210" s="10">
        <f t="shared" si="46"/>
        <v>9.8280098280098278E-3</v>
      </c>
      <c r="K210" s="10">
        <f t="shared" si="49"/>
        <v>-0.42105263157894735</v>
      </c>
      <c r="L210" s="10">
        <f t="shared" si="50"/>
        <v>-0.76470588235294112</v>
      </c>
      <c r="M210" s="10">
        <f t="shared" si="47"/>
        <v>-1.5414258188824663E-2</v>
      </c>
      <c r="N210" s="11">
        <f t="shared" si="48"/>
        <v>-3.631284916201117E-2</v>
      </c>
    </row>
    <row r="211" spans="1:14" x14ac:dyDescent="0.2">
      <c r="A211" s="8"/>
      <c r="B211" s="26" t="s">
        <v>191</v>
      </c>
      <c r="C211" s="23">
        <v>0</v>
      </c>
      <c r="D211" s="9">
        <v>0</v>
      </c>
      <c r="E211" s="9">
        <v>0</v>
      </c>
      <c r="F211" s="9">
        <v>0</v>
      </c>
      <c r="G211" s="10" t="str">
        <f t="shared" si="43"/>
        <v/>
      </c>
      <c r="H211" s="10" t="str">
        <f t="shared" si="44"/>
        <v/>
      </c>
      <c r="I211" s="10" t="str">
        <f t="shared" si="45"/>
        <v/>
      </c>
      <c r="J211" s="10" t="str">
        <f t="shared" si="46"/>
        <v/>
      </c>
      <c r="K211" s="10" t="str">
        <f t="shared" si="49"/>
        <v xml:space="preserve"> </v>
      </c>
      <c r="L211" s="10" t="str">
        <f t="shared" si="50"/>
        <v xml:space="preserve"> </v>
      </c>
      <c r="M211" s="10" t="str">
        <f t="shared" si="47"/>
        <v/>
      </c>
      <c r="N211" s="11" t="str">
        <f t="shared" si="48"/>
        <v/>
      </c>
    </row>
    <row r="212" spans="1:14" x14ac:dyDescent="0.2">
      <c r="A212" s="8"/>
      <c r="B212" s="26" t="s">
        <v>192</v>
      </c>
      <c r="C212" s="23">
        <v>0</v>
      </c>
      <c r="D212" s="9">
        <v>0</v>
      </c>
      <c r="E212" s="9">
        <v>0</v>
      </c>
      <c r="F212" s="9">
        <v>0</v>
      </c>
      <c r="G212" s="10" t="str">
        <f t="shared" si="43"/>
        <v/>
      </c>
      <c r="H212" s="10" t="str">
        <f t="shared" si="44"/>
        <v/>
      </c>
      <c r="I212" s="10" t="str">
        <f t="shared" si="45"/>
        <v/>
      </c>
      <c r="J212" s="10" t="str">
        <f t="shared" si="46"/>
        <v/>
      </c>
      <c r="K212" s="10" t="str">
        <f t="shared" si="49"/>
        <v xml:space="preserve"> </v>
      </c>
      <c r="L212" s="10" t="str">
        <f t="shared" si="50"/>
        <v xml:space="preserve"> </v>
      </c>
      <c r="M212" s="10" t="str">
        <f t="shared" si="47"/>
        <v/>
      </c>
      <c r="N212" s="11" t="str">
        <f t="shared" si="48"/>
        <v/>
      </c>
    </row>
    <row r="213" spans="1:14" x14ac:dyDescent="0.2">
      <c r="A213" s="8"/>
      <c r="B213" s="26" t="s">
        <v>193</v>
      </c>
      <c r="C213" s="23">
        <v>0</v>
      </c>
      <c r="D213" s="9">
        <v>1</v>
      </c>
      <c r="E213" s="9">
        <v>0</v>
      </c>
      <c r="F213" s="9">
        <v>0</v>
      </c>
      <c r="G213" s="10" t="str">
        <f t="shared" si="43"/>
        <v/>
      </c>
      <c r="H213" s="10">
        <f t="shared" si="44"/>
        <v>2.7932960893854749E-3</v>
      </c>
      <c r="I213" s="10" t="str">
        <f t="shared" si="45"/>
        <v/>
      </c>
      <c r="J213" s="10" t="str">
        <f t="shared" si="46"/>
        <v/>
      </c>
      <c r="K213" s="10" t="str">
        <f t="shared" si="49"/>
        <v xml:space="preserve"> </v>
      </c>
      <c r="L213" s="10">
        <f t="shared" si="50"/>
        <v>-1</v>
      </c>
      <c r="M213" s="10" t="str">
        <f t="shared" si="47"/>
        <v/>
      </c>
      <c r="N213" s="11">
        <f t="shared" si="48"/>
        <v>-2.7932960893854749E-3</v>
      </c>
    </row>
    <row r="214" spans="1:14" x14ac:dyDescent="0.2">
      <c r="A214" s="8"/>
      <c r="B214" s="26" t="s">
        <v>194</v>
      </c>
      <c r="C214" s="23">
        <v>0</v>
      </c>
      <c r="D214" s="9">
        <v>0</v>
      </c>
      <c r="E214" s="9">
        <v>0</v>
      </c>
      <c r="F214" s="9">
        <v>0</v>
      </c>
      <c r="G214" s="10" t="str">
        <f t="shared" si="43"/>
        <v/>
      </c>
      <c r="H214" s="10" t="str">
        <f t="shared" si="44"/>
        <v/>
      </c>
      <c r="I214" s="10" t="str">
        <f t="shared" si="45"/>
        <v/>
      </c>
      <c r="J214" s="10" t="str">
        <f t="shared" si="46"/>
        <v/>
      </c>
      <c r="K214" s="10" t="str">
        <f t="shared" si="49"/>
        <v xml:space="preserve"> </v>
      </c>
      <c r="L214" s="10" t="str">
        <f t="shared" si="50"/>
        <v xml:space="preserve"> </v>
      </c>
      <c r="M214" s="10" t="str">
        <f t="shared" si="47"/>
        <v/>
      </c>
      <c r="N214" s="11" t="str">
        <f t="shared" si="48"/>
        <v/>
      </c>
    </row>
    <row r="215" spans="1:14" x14ac:dyDescent="0.2">
      <c r="A215" s="8"/>
      <c r="B215" s="26" t="s">
        <v>195</v>
      </c>
      <c r="C215" s="23">
        <v>47</v>
      </c>
      <c r="D215" s="9">
        <v>18</v>
      </c>
      <c r="E215" s="9">
        <v>24</v>
      </c>
      <c r="F215" s="9">
        <v>9</v>
      </c>
      <c r="G215" s="10">
        <f t="shared" si="43"/>
        <v>9.05587668593449E-2</v>
      </c>
      <c r="H215" s="10">
        <f t="shared" si="44"/>
        <v>5.027932960893855E-2</v>
      </c>
      <c r="I215" s="10">
        <f t="shared" si="45"/>
        <v>6.2337662337662338E-2</v>
      </c>
      <c r="J215" s="10">
        <f t="shared" si="46"/>
        <v>2.2113022113022112E-2</v>
      </c>
      <c r="K215" s="10">
        <f t="shared" si="49"/>
        <v>-0.48936170212765956</v>
      </c>
      <c r="L215" s="10">
        <f t="shared" si="50"/>
        <v>-0.5</v>
      </c>
      <c r="M215" s="10">
        <f t="shared" si="47"/>
        <v>-4.4315992292870907E-2</v>
      </c>
      <c r="N215" s="11">
        <f t="shared" si="48"/>
        <v>-2.5139664804469275E-2</v>
      </c>
    </row>
    <row r="216" spans="1:14" ht="23.25" customHeight="1" x14ac:dyDescent="0.2">
      <c r="A216" s="8"/>
      <c r="B216" s="26" t="s">
        <v>196</v>
      </c>
      <c r="C216" s="23">
        <v>9</v>
      </c>
      <c r="D216" s="9">
        <v>2</v>
      </c>
      <c r="E216" s="9">
        <v>11</v>
      </c>
      <c r="F216" s="9">
        <v>1</v>
      </c>
      <c r="G216" s="10">
        <f t="shared" si="43"/>
        <v>1.7341040462427744E-2</v>
      </c>
      <c r="H216" s="10">
        <f t="shared" si="44"/>
        <v>5.5865921787709499E-3</v>
      </c>
      <c r="I216" s="10">
        <f t="shared" si="45"/>
        <v>2.8571428571428571E-2</v>
      </c>
      <c r="J216" s="10">
        <f t="shared" si="46"/>
        <v>2.4570024570024569E-3</v>
      </c>
      <c r="K216" s="10">
        <f t="shared" si="49"/>
        <v>0.22222222222222221</v>
      </c>
      <c r="L216" s="10">
        <f t="shared" si="50"/>
        <v>-0.5</v>
      </c>
      <c r="M216" s="10">
        <f t="shared" si="47"/>
        <v>3.8535645472061652E-3</v>
      </c>
      <c r="N216" s="11">
        <f t="shared" si="48"/>
        <v>-2.7932960893854749E-3</v>
      </c>
    </row>
    <row r="217" spans="1:14" x14ac:dyDescent="0.2">
      <c r="A217" s="8"/>
      <c r="B217" s="26" t="s">
        <v>197</v>
      </c>
      <c r="C217" s="23">
        <v>0</v>
      </c>
      <c r="D217" s="9">
        <v>0</v>
      </c>
      <c r="E217" s="9">
        <v>0</v>
      </c>
      <c r="F217" s="9">
        <v>0</v>
      </c>
      <c r="G217" s="10" t="str">
        <f t="shared" si="43"/>
        <v/>
      </c>
      <c r="H217" s="10" t="str">
        <f t="shared" si="44"/>
        <v/>
      </c>
      <c r="I217" s="10" t="str">
        <f t="shared" si="45"/>
        <v/>
      </c>
      <c r="J217" s="10" t="str">
        <f t="shared" si="46"/>
        <v/>
      </c>
      <c r="K217" s="10" t="str">
        <f t="shared" si="49"/>
        <v xml:space="preserve"> </v>
      </c>
      <c r="L217" s="10" t="str">
        <f t="shared" si="50"/>
        <v xml:space="preserve"> </v>
      </c>
      <c r="M217" s="10" t="str">
        <f t="shared" si="47"/>
        <v/>
      </c>
      <c r="N217" s="11" t="str">
        <f t="shared" si="48"/>
        <v/>
      </c>
    </row>
    <row r="218" spans="1:14" x14ac:dyDescent="0.2">
      <c r="A218" s="8"/>
      <c r="B218" s="26" t="s">
        <v>198</v>
      </c>
      <c r="C218" s="23">
        <v>1</v>
      </c>
      <c r="D218" s="9">
        <v>1</v>
      </c>
      <c r="E218" s="9">
        <v>3</v>
      </c>
      <c r="F218" s="9">
        <v>7</v>
      </c>
      <c r="G218" s="10">
        <f t="shared" si="43"/>
        <v>1.9267822736030828E-3</v>
      </c>
      <c r="H218" s="10">
        <f t="shared" si="44"/>
        <v>2.7932960893854749E-3</v>
      </c>
      <c r="I218" s="10">
        <f t="shared" si="45"/>
        <v>7.7922077922077922E-3</v>
      </c>
      <c r="J218" s="10">
        <f t="shared" si="46"/>
        <v>1.7199017199017199E-2</v>
      </c>
      <c r="K218" s="10">
        <f t="shared" si="49"/>
        <v>2</v>
      </c>
      <c r="L218" s="10">
        <f t="shared" si="50"/>
        <v>6</v>
      </c>
      <c r="M218" s="10">
        <f t="shared" si="47"/>
        <v>3.8535645472061657E-3</v>
      </c>
      <c r="N218" s="11">
        <f t="shared" si="48"/>
        <v>1.6759776536312849E-2</v>
      </c>
    </row>
    <row r="219" spans="1:14" x14ac:dyDescent="0.2">
      <c r="A219" s="8"/>
      <c r="B219" s="26" t="s">
        <v>199</v>
      </c>
      <c r="C219" s="23">
        <v>0</v>
      </c>
      <c r="D219" s="9">
        <v>15</v>
      </c>
      <c r="E219" s="9">
        <v>0</v>
      </c>
      <c r="F219" s="9">
        <v>8</v>
      </c>
      <c r="G219" s="10" t="str">
        <f t="shared" si="43"/>
        <v/>
      </c>
      <c r="H219" s="10">
        <f t="shared" si="44"/>
        <v>4.189944134078212E-2</v>
      </c>
      <c r="I219" s="10" t="str">
        <f t="shared" si="45"/>
        <v/>
      </c>
      <c r="J219" s="10">
        <f t="shared" si="46"/>
        <v>1.9656019656019656E-2</v>
      </c>
      <c r="K219" s="10" t="str">
        <f t="shared" si="49"/>
        <v xml:space="preserve"> </v>
      </c>
      <c r="L219" s="10">
        <f t="shared" si="50"/>
        <v>-0.46666666666666667</v>
      </c>
      <c r="M219" s="10" t="str">
        <f t="shared" si="47"/>
        <v/>
      </c>
      <c r="N219" s="11">
        <f t="shared" si="48"/>
        <v>-1.9553072625698324E-2</v>
      </c>
    </row>
    <row r="220" spans="1:14" x14ac:dyDescent="0.2">
      <c r="A220" s="8"/>
      <c r="B220" s="26" t="s">
        <v>200</v>
      </c>
      <c r="C220" s="23">
        <v>21</v>
      </c>
      <c r="D220" s="9">
        <v>5</v>
      </c>
      <c r="E220" s="9">
        <v>7</v>
      </c>
      <c r="F220" s="9">
        <v>5</v>
      </c>
      <c r="G220" s="10">
        <f t="shared" ref="G220:G251" si="51">+IF(C220=0,"",C220/C$188)</f>
        <v>4.046242774566474E-2</v>
      </c>
      <c r="H220" s="10">
        <f t="shared" ref="H220:H251" si="52">+IF(D220=0,"",D220/D$188)</f>
        <v>1.3966480446927373E-2</v>
      </c>
      <c r="I220" s="10">
        <f t="shared" ref="I220:I251" si="53">+IF(E220=0,"",E220/E$188)</f>
        <v>1.8181818181818181E-2</v>
      </c>
      <c r="J220" s="10">
        <f t="shared" ref="J220:J251" si="54">+IF(F220=0,"",F220/F$188)</f>
        <v>1.2285012285012284E-2</v>
      </c>
      <c r="K220" s="10">
        <f t="shared" si="49"/>
        <v>-0.66666666666666663</v>
      </c>
      <c r="L220" s="10">
        <f t="shared" si="50"/>
        <v>0</v>
      </c>
      <c r="M220" s="10">
        <f t="shared" ref="M220:M251" si="55">+IF(OR(AND(G220=""),(K220="")),"",G220*K220)</f>
        <v>-2.6974951830443159E-2</v>
      </c>
      <c r="N220" s="11">
        <f t="shared" ref="N220:N251" si="56">+IF(OR(AND(H220=""),(L220="")),"",H220*L220)</f>
        <v>0</v>
      </c>
    </row>
    <row r="221" spans="1:14" x14ac:dyDescent="0.2">
      <c r="A221" s="8"/>
      <c r="B221" s="26" t="s">
        <v>201</v>
      </c>
      <c r="C221" s="23">
        <v>3</v>
      </c>
      <c r="D221" s="9">
        <v>11</v>
      </c>
      <c r="E221" s="9">
        <v>3</v>
      </c>
      <c r="F221" s="9">
        <v>15</v>
      </c>
      <c r="G221" s="10">
        <f t="shared" si="51"/>
        <v>5.7803468208092483E-3</v>
      </c>
      <c r="H221" s="10">
        <f t="shared" si="52"/>
        <v>3.0726256983240222E-2</v>
      </c>
      <c r="I221" s="10">
        <f t="shared" si="53"/>
        <v>7.7922077922077922E-3</v>
      </c>
      <c r="J221" s="10">
        <f t="shared" si="54"/>
        <v>3.6855036855036855E-2</v>
      </c>
      <c r="K221" s="10">
        <f t="shared" ref="K221:K252" si="57">+IF(AND(C221=0,E221=0)," ",IF(C221=0,1,IF(E221=0,-1,(E221-C221)/C221)))</f>
        <v>0</v>
      </c>
      <c r="L221" s="10">
        <f t="shared" ref="L221:L252" si="58">+IF(AND(D221=0,F221=0)," ",IF(D221=0,1,IF(F221=0,-1,(F221-D221)/D221)))</f>
        <v>0.36363636363636365</v>
      </c>
      <c r="M221" s="10">
        <f t="shared" si="55"/>
        <v>0</v>
      </c>
      <c r="N221" s="11">
        <f t="shared" si="56"/>
        <v>1.11731843575419E-2</v>
      </c>
    </row>
    <row r="222" spans="1:14" x14ac:dyDescent="0.2">
      <c r="A222" s="8"/>
      <c r="B222" s="26" t="s">
        <v>202</v>
      </c>
      <c r="C222" s="23">
        <v>1</v>
      </c>
      <c r="D222" s="9">
        <v>3</v>
      </c>
      <c r="E222" s="9">
        <v>5</v>
      </c>
      <c r="F222" s="9">
        <v>6</v>
      </c>
      <c r="G222" s="10">
        <f t="shared" si="51"/>
        <v>1.9267822736030828E-3</v>
      </c>
      <c r="H222" s="10">
        <f t="shared" si="52"/>
        <v>8.3798882681564244E-3</v>
      </c>
      <c r="I222" s="10">
        <f t="shared" si="53"/>
        <v>1.2987012987012988E-2</v>
      </c>
      <c r="J222" s="10">
        <f t="shared" si="54"/>
        <v>1.4742014742014743E-2</v>
      </c>
      <c r="K222" s="10">
        <f t="shared" si="57"/>
        <v>4</v>
      </c>
      <c r="L222" s="10">
        <f t="shared" si="58"/>
        <v>1</v>
      </c>
      <c r="M222" s="10">
        <f t="shared" si="55"/>
        <v>7.7071290944123313E-3</v>
      </c>
      <c r="N222" s="11">
        <f t="shared" si="56"/>
        <v>8.3798882681564244E-3</v>
      </c>
    </row>
    <row r="223" spans="1:14" x14ac:dyDescent="0.2">
      <c r="A223" s="8"/>
      <c r="B223" s="26" t="s">
        <v>203</v>
      </c>
      <c r="C223" s="23">
        <v>0</v>
      </c>
      <c r="D223" s="9">
        <v>2</v>
      </c>
      <c r="E223" s="9">
        <v>1</v>
      </c>
      <c r="F223" s="9">
        <v>11</v>
      </c>
      <c r="G223" s="10" t="str">
        <f t="shared" si="51"/>
        <v/>
      </c>
      <c r="H223" s="10">
        <f t="shared" si="52"/>
        <v>5.5865921787709499E-3</v>
      </c>
      <c r="I223" s="10">
        <f t="shared" si="53"/>
        <v>2.5974025974025974E-3</v>
      </c>
      <c r="J223" s="10">
        <f t="shared" si="54"/>
        <v>2.7027027027027029E-2</v>
      </c>
      <c r="K223" s="10">
        <f t="shared" si="57"/>
        <v>1</v>
      </c>
      <c r="L223" s="10">
        <f t="shared" si="58"/>
        <v>4.5</v>
      </c>
      <c r="M223" s="10" t="str">
        <f t="shared" si="55"/>
        <v/>
      </c>
      <c r="N223" s="11">
        <f t="shared" si="56"/>
        <v>2.5139664804469275E-2</v>
      </c>
    </row>
    <row r="224" spans="1:14" x14ac:dyDescent="0.2">
      <c r="A224" s="8"/>
      <c r="B224" s="26" t="s">
        <v>204</v>
      </c>
      <c r="C224" s="23">
        <v>0</v>
      </c>
      <c r="D224" s="9">
        <v>0</v>
      </c>
      <c r="E224" s="9">
        <v>0</v>
      </c>
      <c r="F224" s="9">
        <v>0</v>
      </c>
      <c r="G224" s="10" t="str">
        <f t="shared" si="51"/>
        <v/>
      </c>
      <c r="H224" s="10" t="str">
        <f t="shared" si="52"/>
        <v/>
      </c>
      <c r="I224" s="10" t="str">
        <f t="shared" si="53"/>
        <v/>
      </c>
      <c r="J224" s="10" t="str">
        <f t="shared" si="54"/>
        <v/>
      </c>
      <c r="K224" s="10" t="str">
        <f t="shared" si="57"/>
        <v xml:space="preserve"> </v>
      </c>
      <c r="L224" s="10" t="str">
        <f t="shared" si="58"/>
        <v xml:space="preserve"> </v>
      </c>
      <c r="M224" s="10" t="str">
        <f t="shared" si="55"/>
        <v/>
      </c>
      <c r="N224" s="11" t="str">
        <f t="shared" si="56"/>
        <v/>
      </c>
    </row>
    <row r="225" spans="1:14" x14ac:dyDescent="0.2">
      <c r="A225" s="8"/>
      <c r="B225" s="26" t="s">
        <v>205</v>
      </c>
      <c r="C225" s="23">
        <v>0</v>
      </c>
      <c r="D225" s="9">
        <v>8</v>
      </c>
      <c r="E225" s="9">
        <v>0</v>
      </c>
      <c r="F225" s="9">
        <v>1</v>
      </c>
      <c r="G225" s="10" t="str">
        <f t="shared" si="51"/>
        <v/>
      </c>
      <c r="H225" s="10">
        <f t="shared" si="52"/>
        <v>2.23463687150838E-2</v>
      </c>
      <c r="I225" s="10" t="str">
        <f t="shared" si="53"/>
        <v/>
      </c>
      <c r="J225" s="10">
        <f t="shared" si="54"/>
        <v>2.4570024570024569E-3</v>
      </c>
      <c r="K225" s="10" t="str">
        <f t="shared" si="57"/>
        <v xml:space="preserve"> </v>
      </c>
      <c r="L225" s="10">
        <f t="shared" si="58"/>
        <v>-0.875</v>
      </c>
      <c r="M225" s="10" t="str">
        <f t="shared" si="55"/>
        <v/>
      </c>
      <c r="N225" s="11">
        <f t="shared" si="56"/>
        <v>-1.9553072625698324E-2</v>
      </c>
    </row>
    <row r="226" spans="1:14" x14ac:dyDescent="0.2">
      <c r="A226" s="8"/>
      <c r="B226" s="26" t="s">
        <v>206</v>
      </c>
      <c r="C226" s="23">
        <v>4</v>
      </c>
      <c r="D226" s="9">
        <v>4</v>
      </c>
      <c r="E226" s="9">
        <v>2</v>
      </c>
      <c r="F226" s="9">
        <v>2</v>
      </c>
      <c r="G226" s="10">
        <f t="shared" si="51"/>
        <v>7.7071290944123313E-3</v>
      </c>
      <c r="H226" s="10">
        <f t="shared" si="52"/>
        <v>1.11731843575419E-2</v>
      </c>
      <c r="I226" s="10">
        <f t="shared" si="53"/>
        <v>5.1948051948051948E-3</v>
      </c>
      <c r="J226" s="10">
        <f t="shared" si="54"/>
        <v>4.9140049140049139E-3</v>
      </c>
      <c r="K226" s="10">
        <f t="shared" si="57"/>
        <v>-0.5</v>
      </c>
      <c r="L226" s="10">
        <f t="shared" si="58"/>
        <v>-0.5</v>
      </c>
      <c r="M226" s="10">
        <f t="shared" si="55"/>
        <v>-3.8535645472061657E-3</v>
      </c>
      <c r="N226" s="11">
        <f t="shared" si="56"/>
        <v>-5.5865921787709499E-3</v>
      </c>
    </row>
    <row r="227" spans="1:14" x14ac:dyDescent="0.2">
      <c r="A227" s="8"/>
      <c r="B227" s="26" t="s">
        <v>207</v>
      </c>
      <c r="C227" s="23">
        <v>1</v>
      </c>
      <c r="D227" s="9">
        <v>4</v>
      </c>
      <c r="E227" s="9">
        <v>2</v>
      </c>
      <c r="F227" s="9">
        <v>8</v>
      </c>
      <c r="G227" s="10">
        <f t="shared" si="51"/>
        <v>1.9267822736030828E-3</v>
      </c>
      <c r="H227" s="10">
        <f t="shared" si="52"/>
        <v>1.11731843575419E-2</v>
      </c>
      <c r="I227" s="10">
        <f t="shared" si="53"/>
        <v>5.1948051948051948E-3</v>
      </c>
      <c r="J227" s="10">
        <f t="shared" si="54"/>
        <v>1.9656019656019656E-2</v>
      </c>
      <c r="K227" s="10">
        <f t="shared" si="57"/>
        <v>1</v>
      </c>
      <c r="L227" s="10">
        <f t="shared" si="58"/>
        <v>1</v>
      </c>
      <c r="M227" s="10">
        <f t="shared" si="55"/>
        <v>1.9267822736030828E-3</v>
      </c>
      <c r="N227" s="11">
        <f t="shared" si="56"/>
        <v>1.11731843575419E-2</v>
      </c>
    </row>
    <row r="228" spans="1:14" x14ac:dyDescent="0.2">
      <c r="A228" s="8"/>
      <c r="B228" s="26" t="s">
        <v>208</v>
      </c>
      <c r="C228" s="23">
        <v>0</v>
      </c>
      <c r="D228" s="9">
        <v>0</v>
      </c>
      <c r="E228" s="9">
        <v>0</v>
      </c>
      <c r="F228" s="9">
        <v>0</v>
      </c>
      <c r="G228" s="10" t="str">
        <f t="shared" si="51"/>
        <v/>
      </c>
      <c r="H228" s="10" t="str">
        <f t="shared" si="52"/>
        <v/>
      </c>
      <c r="I228" s="10" t="str">
        <f t="shared" si="53"/>
        <v/>
      </c>
      <c r="J228" s="10" t="str">
        <f t="shared" si="54"/>
        <v/>
      </c>
      <c r="K228" s="10" t="str">
        <f t="shared" si="57"/>
        <v xml:space="preserve"> </v>
      </c>
      <c r="L228" s="10" t="str">
        <f t="shared" si="58"/>
        <v xml:space="preserve"> </v>
      </c>
      <c r="M228" s="10" t="str">
        <f t="shared" si="55"/>
        <v/>
      </c>
      <c r="N228" s="11" t="str">
        <f t="shared" si="56"/>
        <v/>
      </c>
    </row>
    <row r="229" spans="1:14" x14ac:dyDescent="0.2">
      <c r="A229" s="8"/>
      <c r="B229" s="26" t="s">
        <v>209</v>
      </c>
      <c r="C229" s="23">
        <v>0</v>
      </c>
      <c r="D229" s="9">
        <v>0</v>
      </c>
      <c r="E229" s="9">
        <v>0</v>
      </c>
      <c r="F229" s="9">
        <v>0</v>
      </c>
      <c r="G229" s="10" t="str">
        <f t="shared" si="51"/>
        <v/>
      </c>
      <c r="H229" s="10" t="str">
        <f t="shared" si="52"/>
        <v/>
      </c>
      <c r="I229" s="10" t="str">
        <f t="shared" si="53"/>
        <v/>
      </c>
      <c r="J229" s="10" t="str">
        <f t="shared" si="54"/>
        <v/>
      </c>
      <c r="K229" s="10" t="str">
        <f t="shared" si="57"/>
        <v xml:space="preserve"> </v>
      </c>
      <c r="L229" s="10" t="str">
        <f t="shared" si="58"/>
        <v xml:space="preserve"> </v>
      </c>
      <c r="M229" s="10" t="str">
        <f t="shared" si="55"/>
        <v/>
      </c>
      <c r="N229" s="11" t="str">
        <f t="shared" si="56"/>
        <v/>
      </c>
    </row>
    <row r="230" spans="1:14" ht="25.5" x14ac:dyDescent="0.2">
      <c r="A230" s="8"/>
      <c r="B230" s="26" t="s">
        <v>210</v>
      </c>
      <c r="C230" s="23">
        <v>39</v>
      </c>
      <c r="D230" s="9">
        <v>11</v>
      </c>
      <c r="E230" s="9">
        <v>43</v>
      </c>
      <c r="F230" s="9">
        <v>17</v>
      </c>
      <c r="G230" s="10">
        <f t="shared" si="51"/>
        <v>7.5144508670520235E-2</v>
      </c>
      <c r="H230" s="10">
        <f t="shared" si="52"/>
        <v>3.0726256983240222E-2</v>
      </c>
      <c r="I230" s="10">
        <f t="shared" si="53"/>
        <v>0.11168831168831168</v>
      </c>
      <c r="J230" s="10">
        <f t="shared" si="54"/>
        <v>4.1769041769041768E-2</v>
      </c>
      <c r="K230" s="10">
        <f t="shared" si="57"/>
        <v>0.10256410256410256</v>
      </c>
      <c r="L230" s="10">
        <f t="shared" si="58"/>
        <v>0.54545454545454541</v>
      </c>
      <c r="M230" s="10">
        <f t="shared" si="55"/>
        <v>7.7071290944123313E-3</v>
      </c>
      <c r="N230" s="11">
        <f t="shared" si="56"/>
        <v>1.6759776536312849E-2</v>
      </c>
    </row>
    <row r="231" spans="1:14" x14ac:dyDescent="0.2">
      <c r="A231" s="8"/>
      <c r="B231" s="26" t="s">
        <v>211</v>
      </c>
      <c r="C231" s="23">
        <v>0</v>
      </c>
      <c r="D231" s="9">
        <v>1</v>
      </c>
      <c r="E231" s="9">
        <v>5</v>
      </c>
      <c r="F231" s="9">
        <v>30</v>
      </c>
      <c r="G231" s="10" t="str">
        <f t="shared" si="51"/>
        <v/>
      </c>
      <c r="H231" s="10">
        <f t="shared" si="52"/>
        <v>2.7932960893854749E-3</v>
      </c>
      <c r="I231" s="10">
        <f t="shared" si="53"/>
        <v>1.2987012987012988E-2</v>
      </c>
      <c r="J231" s="10">
        <f t="shared" si="54"/>
        <v>7.3710073710073709E-2</v>
      </c>
      <c r="K231" s="10">
        <f t="shared" si="57"/>
        <v>1</v>
      </c>
      <c r="L231" s="10">
        <f t="shared" si="58"/>
        <v>29</v>
      </c>
      <c r="M231" s="10" t="str">
        <f t="shared" si="55"/>
        <v/>
      </c>
      <c r="N231" s="11">
        <f t="shared" si="56"/>
        <v>8.1005586592178769E-2</v>
      </c>
    </row>
    <row r="232" spans="1:14" ht="25.5" x14ac:dyDescent="0.2">
      <c r="A232" s="8"/>
      <c r="B232" s="26" t="s">
        <v>212</v>
      </c>
      <c r="C232" s="23">
        <v>0</v>
      </c>
      <c r="D232" s="9">
        <v>0</v>
      </c>
      <c r="E232" s="9">
        <v>0</v>
      </c>
      <c r="F232" s="9">
        <v>0</v>
      </c>
      <c r="G232" s="10" t="str">
        <f t="shared" si="51"/>
        <v/>
      </c>
      <c r="H232" s="10" t="str">
        <f t="shared" si="52"/>
        <v/>
      </c>
      <c r="I232" s="10" t="str">
        <f t="shared" si="53"/>
        <v/>
      </c>
      <c r="J232" s="10" t="str">
        <f t="shared" si="54"/>
        <v/>
      </c>
      <c r="K232" s="10" t="str">
        <f t="shared" si="57"/>
        <v xml:space="preserve"> </v>
      </c>
      <c r="L232" s="10" t="str">
        <f t="shared" si="58"/>
        <v xml:space="preserve"> </v>
      </c>
      <c r="M232" s="10" t="str">
        <f t="shared" si="55"/>
        <v/>
      </c>
      <c r="N232" s="11" t="str">
        <f t="shared" si="56"/>
        <v/>
      </c>
    </row>
    <row r="233" spans="1:14" ht="25.5" x14ac:dyDescent="0.2">
      <c r="A233" s="8"/>
      <c r="B233" s="26" t="s">
        <v>213</v>
      </c>
      <c r="C233" s="23">
        <v>1</v>
      </c>
      <c r="D233" s="9">
        <v>0</v>
      </c>
      <c r="E233" s="9">
        <v>0</v>
      </c>
      <c r="F233" s="9">
        <v>0</v>
      </c>
      <c r="G233" s="10">
        <f t="shared" si="51"/>
        <v>1.9267822736030828E-3</v>
      </c>
      <c r="H233" s="10" t="str">
        <f t="shared" si="52"/>
        <v/>
      </c>
      <c r="I233" s="10" t="str">
        <f t="shared" si="53"/>
        <v/>
      </c>
      <c r="J233" s="10" t="str">
        <f t="shared" si="54"/>
        <v/>
      </c>
      <c r="K233" s="10">
        <f t="shared" si="57"/>
        <v>-1</v>
      </c>
      <c r="L233" s="10" t="str">
        <f t="shared" si="58"/>
        <v xml:space="preserve"> </v>
      </c>
      <c r="M233" s="10">
        <f t="shared" si="55"/>
        <v>-1.9267822736030828E-3</v>
      </c>
      <c r="N233" s="11" t="str">
        <f t="shared" si="56"/>
        <v/>
      </c>
    </row>
    <row r="234" spans="1:14" x14ac:dyDescent="0.2">
      <c r="A234" s="8"/>
      <c r="B234" s="26" t="s">
        <v>214</v>
      </c>
      <c r="C234" s="23">
        <v>0</v>
      </c>
      <c r="D234" s="9">
        <v>0</v>
      </c>
      <c r="E234" s="9">
        <v>0</v>
      </c>
      <c r="F234" s="9">
        <v>0</v>
      </c>
      <c r="G234" s="10" t="str">
        <f t="shared" si="51"/>
        <v/>
      </c>
      <c r="H234" s="10" t="str">
        <f t="shared" si="52"/>
        <v/>
      </c>
      <c r="I234" s="10" t="str">
        <f t="shared" si="53"/>
        <v/>
      </c>
      <c r="J234" s="10" t="str">
        <f t="shared" si="54"/>
        <v/>
      </c>
      <c r="K234" s="10" t="str">
        <f t="shared" si="57"/>
        <v xml:space="preserve"> </v>
      </c>
      <c r="L234" s="10" t="str">
        <f t="shared" si="58"/>
        <v xml:space="preserve"> </v>
      </c>
      <c r="M234" s="10" t="str">
        <f t="shared" si="55"/>
        <v/>
      </c>
      <c r="N234" s="11" t="str">
        <f t="shared" si="56"/>
        <v/>
      </c>
    </row>
    <row r="235" spans="1:14" x14ac:dyDescent="0.2">
      <c r="A235" s="8"/>
      <c r="B235" s="26" t="s">
        <v>215</v>
      </c>
      <c r="C235" s="23">
        <v>6</v>
      </c>
      <c r="D235" s="9">
        <v>3</v>
      </c>
      <c r="E235" s="9">
        <v>0</v>
      </c>
      <c r="F235" s="9">
        <v>1</v>
      </c>
      <c r="G235" s="10">
        <f t="shared" si="51"/>
        <v>1.1560693641618497E-2</v>
      </c>
      <c r="H235" s="10">
        <f t="shared" si="52"/>
        <v>8.3798882681564244E-3</v>
      </c>
      <c r="I235" s="10" t="str">
        <f t="shared" si="53"/>
        <v/>
      </c>
      <c r="J235" s="10">
        <f t="shared" si="54"/>
        <v>2.4570024570024569E-3</v>
      </c>
      <c r="K235" s="10">
        <f t="shared" si="57"/>
        <v>-1</v>
      </c>
      <c r="L235" s="10">
        <f t="shared" si="58"/>
        <v>-0.66666666666666663</v>
      </c>
      <c r="M235" s="10">
        <f t="shared" si="55"/>
        <v>-1.1560693641618497E-2</v>
      </c>
      <c r="N235" s="11">
        <f t="shared" si="56"/>
        <v>-5.586592178770949E-3</v>
      </c>
    </row>
    <row r="236" spans="1:14" x14ac:dyDescent="0.2">
      <c r="A236" s="8"/>
      <c r="B236" s="26" t="s">
        <v>216</v>
      </c>
      <c r="C236" s="23">
        <v>0</v>
      </c>
      <c r="D236" s="9">
        <v>0</v>
      </c>
      <c r="E236" s="9">
        <v>0</v>
      </c>
      <c r="F236" s="9">
        <v>0</v>
      </c>
      <c r="G236" s="10" t="str">
        <f t="shared" si="51"/>
        <v/>
      </c>
      <c r="H236" s="10" t="str">
        <f t="shared" si="52"/>
        <v/>
      </c>
      <c r="I236" s="10" t="str">
        <f t="shared" si="53"/>
        <v/>
      </c>
      <c r="J236" s="10" t="str">
        <f t="shared" si="54"/>
        <v/>
      </c>
      <c r="K236" s="10" t="str">
        <f t="shared" si="57"/>
        <v xml:space="preserve"> </v>
      </c>
      <c r="L236" s="10" t="str">
        <f t="shared" si="58"/>
        <v xml:space="preserve"> </v>
      </c>
      <c r="M236" s="10" t="str">
        <f t="shared" si="55"/>
        <v/>
      </c>
      <c r="N236" s="11" t="str">
        <f t="shared" si="56"/>
        <v/>
      </c>
    </row>
    <row r="237" spans="1:14" x14ac:dyDescent="0.2">
      <c r="A237" s="8"/>
      <c r="B237" s="26" t="s">
        <v>217</v>
      </c>
      <c r="C237" s="23">
        <v>0</v>
      </c>
      <c r="D237" s="9">
        <v>0</v>
      </c>
      <c r="E237" s="9">
        <v>0</v>
      </c>
      <c r="F237" s="9">
        <v>0</v>
      </c>
      <c r="G237" s="10" t="str">
        <f t="shared" si="51"/>
        <v/>
      </c>
      <c r="H237" s="10" t="str">
        <f t="shared" si="52"/>
        <v/>
      </c>
      <c r="I237" s="10" t="str">
        <f t="shared" si="53"/>
        <v/>
      </c>
      <c r="J237" s="10" t="str">
        <f t="shared" si="54"/>
        <v/>
      </c>
      <c r="K237" s="10" t="str">
        <f t="shared" si="57"/>
        <v xml:space="preserve"> </v>
      </c>
      <c r="L237" s="10" t="str">
        <f t="shared" si="58"/>
        <v xml:space="preserve"> </v>
      </c>
      <c r="M237" s="10" t="str">
        <f t="shared" si="55"/>
        <v/>
      </c>
      <c r="N237" s="11" t="str">
        <f t="shared" si="56"/>
        <v/>
      </c>
    </row>
    <row r="238" spans="1:14" x14ac:dyDescent="0.2">
      <c r="A238" s="8"/>
      <c r="B238" s="26" t="s">
        <v>218</v>
      </c>
      <c r="C238" s="23">
        <v>0</v>
      </c>
      <c r="D238" s="9">
        <v>0</v>
      </c>
      <c r="E238" s="9">
        <v>0</v>
      </c>
      <c r="F238" s="9">
        <v>0</v>
      </c>
      <c r="G238" s="10" t="str">
        <f t="shared" si="51"/>
        <v/>
      </c>
      <c r="H238" s="10" t="str">
        <f t="shared" si="52"/>
        <v/>
      </c>
      <c r="I238" s="10" t="str">
        <f t="shared" si="53"/>
        <v/>
      </c>
      <c r="J238" s="10" t="str">
        <f t="shared" si="54"/>
        <v/>
      </c>
      <c r="K238" s="10" t="str">
        <f t="shared" si="57"/>
        <v xml:space="preserve"> </v>
      </c>
      <c r="L238" s="10" t="str">
        <f t="shared" si="58"/>
        <v xml:space="preserve"> </v>
      </c>
      <c r="M238" s="10" t="str">
        <f t="shared" si="55"/>
        <v/>
      </c>
      <c r="N238" s="11" t="str">
        <f t="shared" si="56"/>
        <v/>
      </c>
    </row>
    <row r="239" spans="1:14" x14ac:dyDescent="0.2">
      <c r="A239" s="8"/>
      <c r="B239" s="26" t="s">
        <v>219</v>
      </c>
      <c r="C239" s="23">
        <v>0</v>
      </c>
      <c r="D239" s="9">
        <v>0</v>
      </c>
      <c r="E239" s="9">
        <v>0</v>
      </c>
      <c r="F239" s="9">
        <v>0</v>
      </c>
      <c r="G239" s="10" t="str">
        <f t="shared" si="51"/>
        <v/>
      </c>
      <c r="H239" s="10" t="str">
        <f t="shared" si="52"/>
        <v/>
      </c>
      <c r="I239" s="10" t="str">
        <f t="shared" si="53"/>
        <v/>
      </c>
      <c r="J239" s="10" t="str">
        <f t="shared" si="54"/>
        <v/>
      </c>
      <c r="K239" s="10" t="str">
        <f t="shared" si="57"/>
        <v xml:space="preserve"> </v>
      </c>
      <c r="L239" s="10" t="str">
        <f t="shared" si="58"/>
        <v xml:space="preserve"> </v>
      </c>
      <c r="M239" s="10" t="str">
        <f t="shared" si="55"/>
        <v/>
      </c>
      <c r="N239" s="11" t="str">
        <f t="shared" si="56"/>
        <v/>
      </c>
    </row>
    <row r="240" spans="1:14" x14ac:dyDescent="0.2">
      <c r="A240" s="8"/>
      <c r="B240" s="26" t="s">
        <v>220</v>
      </c>
      <c r="C240" s="23">
        <v>0</v>
      </c>
      <c r="D240" s="9">
        <v>0</v>
      </c>
      <c r="E240" s="9">
        <v>0</v>
      </c>
      <c r="F240" s="9">
        <v>0</v>
      </c>
      <c r="G240" s="10" t="str">
        <f t="shared" si="51"/>
        <v/>
      </c>
      <c r="H240" s="10" t="str">
        <f t="shared" si="52"/>
        <v/>
      </c>
      <c r="I240" s="10" t="str">
        <f t="shared" si="53"/>
        <v/>
      </c>
      <c r="J240" s="10" t="str">
        <f t="shared" si="54"/>
        <v/>
      </c>
      <c r="K240" s="10" t="str">
        <f t="shared" si="57"/>
        <v xml:space="preserve"> </v>
      </c>
      <c r="L240" s="10" t="str">
        <f t="shared" si="58"/>
        <v xml:space="preserve"> </v>
      </c>
      <c r="M240" s="10" t="str">
        <f t="shared" si="55"/>
        <v/>
      </c>
      <c r="N240" s="11" t="str">
        <f t="shared" si="56"/>
        <v/>
      </c>
    </row>
    <row r="241" spans="1:14" x14ac:dyDescent="0.2">
      <c r="A241" s="8"/>
      <c r="B241" s="26" t="s">
        <v>221</v>
      </c>
      <c r="C241" s="23">
        <v>0</v>
      </c>
      <c r="D241" s="9">
        <v>0</v>
      </c>
      <c r="E241" s="9">
        <v>0</v>
      </c>
      <c r="F241" s="9">
        <v>0</v>
      </c>
      <c r="G241" s="10" t="str">
        <f t="shared" si="51"/>
        <v/>
      </c>
      <c r="H241" s="10" t="str">
        <f t="shared" si="52"/>
        <v/>
      </c>
      <c r="I241" s="10" t="str">
        <f t="shared" si="53"/>
        <v/>
      </c>
      <c r="J241" s="10" t="str">
        <f t="shared" si="54"/>
        <v/>
      </c>
      <c r="K241" s="10" t="str">
        <f t="shared" si="57"/>
        <v xml:space="preserve"> </v>
      </c>
      <c r="L241" s="10" t="str">
        <f t="shared" si="58"/>
        <v xml:space="preserve"> </v>
      </c>
      <c r="M241" s="10" t="str">
        <f t="shared" si="55"/>
        <v/>
      </c>
      <c r="N241" s="11" t="str">
        <f t="shared" si="56"/>
        <v/>
      </c>
    </row>
    <row r="242" spans="1:14" x14ac:dyDescent="0.2">
      <c r="A242" s="8"/>
      <c r="B242" s="26" t="s">
        <v>222</v>
      </c>
      <c r="C242" s="23">
        <v>63</v>
      </c>
      <c r="D242" s="9">
        <v>70</v>
      </c>
      <c r="E242" s="9">
        <v>20</v>
      </c>
      <c r="F242" s="9">
        <v>34</v>
      </c>
      <c r="G242" s="10">
        <f t="shared" si="51"/>
        <v>0.12138728323699421</v>
      </c>
      <c r="H242" s="10">
        <f t="shared" si="52"/>
        <v>0.19553072625698323</v>
      </c>
      <c r="I242" s="10">
        <f t="shared" si="53"/>
        <v>5.1948051948051951E-2</v>
      </c>
      <c r="J242" s="10">
        <f t="shared" si="54"/>
        <v>8.3538083538083535E-2</v>
      </c>
      <c r="K242" s="10">
        <f t="shared" si="57"/>
        <v>-0.68253968253968256</v>
      </c>
      <c r="L242" s="10">
        <f t="shared" si="58"/>
        <v>-0.51428571428571423</v>
      </c>
      <c r="M242" s="10">
        <f t="shared" si="55"/>
        <v>-8.2851637764932567E-2</v>
      </c>
      <c r="N242" s="11">
        <f t="shared" si="56"/>
        <v>-0.10055865921787707</v>
      </c>
    </row>
    <row r="243" spans="1:14" x14ac:dyDescent="0.2">
      <c r="A243" s="8"/>
      <c r="B243" s="26" t="s">
        <v>223</v>
      </c>
      <c r="C243" s="23">
        <v>0</v>
      </c>
      <c r="D243" s="9">
        <v>0</v>
      </c>
      <c r="E243" s="9">
        <v>0</v>
      </c>
      <c r="F243" s="9">
        <v>0</v>
      </c>
      <c r="G243" s="10" t="str">
        <f t="shared" si="51"/>
        <v/>
      </c>
      <c r="H243" s="10" t="str">
        <f t="shared" si="52"/>
        <v/>
      </c>
      <c r="I243" s="10" t="str">
        <f t="shared" si="53"/>
        <v/>
      </c>
      <c r="J243" s="10" t="str">
        <f t="shared" si="54"/>
        <v/>
      </c>
      <c r="K243" s="10" t="str">
        <f t="shared" si="57"/>
        <v xml:space="preserve"> </v>
      </c>
      <c r="L243" s="10" t="str">
        <f t="shared" si="58"/>
        <v xml:space="preserve"> </v>
      </c>
      <c r="M243" s="10" t="str">
        <f t="shared" si="55"/>
        <v/>
      </c>
      <c r="N243" s="11" t="str">
        <f t="shared" si="56"/>
        <v/>
      </c>
    </row>
    <row r="244" spans="1:14" x14ac:dyDescent="0.2">
      <c r="A244" s="8"/>
      <c r="B244" s="26" t="s">
        <v>224</v>
      </c>
      <c r="C244" s="23">
        <v>0</v>
      </c>
      <c r="D244" s="9">
        <v>0</v>
      </c>
      <c r="E244" s="9">
        <v>1</v>
      </c>
      <c r="F244" s="9">
        <v>0</v>
      </c>
      <c r="G244" s="10" t="str">
        <f t="shared" si="51"/>
        <v/>
      </c>
      <c r="H244" s="10" t="str">
        <f t="shared" si="52"/>
        <v/>
      </c>
      <c r="I244" s="10">
        <f t="shared" si="53"/>
        <v>2.5974025974025974E-3</v>
      </c>
      <c r="J244" s="10" t="str">
        <f t="shared" si="54"/>
        <v/>
      </c>
      <c r="K244" s="10">
        <f t="shared" si="57"/>
        <v>1</v>
      </c>
      <c r="L244" s="10" t="str">
        <f t="shared" si="58"/>
        <v xml:space="preserve"> </v>
      </c>
      <c r="M244" s="10" t="str">
        <f t="shared" si="55"/>
        <v/>
      </c>
      <c r="N244" s="11" t="str">
        <f t="shared" si="56"/>
        <v/>
      </c>
    </row>
    <row r="245" spans="1:14" x14ac:dyDescent="0.2">
      <c r="A245" s="8"/>
      <c r="B245" s="26" t="s">
        <v>225</v>
      </c>
      <c r="C245" s="23">
        <v>1</v>
      </c>
      <c r="D245" s="9">
        <v>0</v>
      </c>
      <c r="E245" s="9">
        <v>0</v>
      </c>
      <c r="F245" s="9">
        <v>0</v>
      </c>
      <c r="G245" s="10">
        <f t="shared" si="51"/>
        <v>1.9267822736030828E-3</v>
      </c>
      <c r="H245" s="10" t="str">
        <f t="shared" si="52"/>
        <v/>
      </c>
      <c r="I245" s="10" t="str">
        <f t="shared" si="53"/>
        <v/>
      </c>
      <c r="J245" s="10" t="str">
        <f t="shared" si="54"/>
        <v/>
      </c>
      <c r="K245" s="10">
        <f t="shared" si="57"/>
        <v>-1</v>
      </c>
      <c r="L245" s="10" t="str">
        <f t="shared" si="58"/>
        <v xml:space="preserve"> </v>
      </c>
      <c r="M245" s="10">
        <f t="shared" si="55"/>
        <v>-1.9267822736030828E-3</v>
      </c>
      <c r="N245" s="11" t="str">
        <f t="shared" si="56"/>
        <v/>
      </c>
    </row>
    <row r="246" spans="1:14" x14ac:dyDescent="0.2">
      <c r="A246" s="8"/>
      <c r="B246" s="26" t="s">
        <v>226</v>
      </c>
      <c r="C246" s="23">
        <v>0</v>
      </c>
      <c r="D246" s="9">
        <v>0</v>
      </c>
      <c r="E246" s="9">
        <v>0</v>
      </c>
      <c r="F246" s="9">
        <v>0</v>
      </c>
      <c r="G246" s="10" t="str">
        <f t="shared" si="51"/>
        <v/>
      </c>
      <c r="H246" s="10" t="str">
        <f t="shared" si="52"/>
        <v/>
      </c>
      <c r="I246" s="10" t="str">
        <f t="shared" si="53"/>
        <v/>
      </c>
      <c r="J246" s="10" t="str">
        <f t="shared" si="54"/>
        <v/>
      </c>
      <c r="K246" s="10" t="str">
        <f t="shared" si="57"/>
        <v xml:space="preserve"> </v>
      </c>
      <c r="L246" s="10" t="str">
        <f t="shared" si="58"/>
        <v xml:space="preserve"> </v>
      </c>
      <c r="M246" s="10" t="str">
        <f t="shared" si="55"/>
        <v/>
      </c>
      <c r="N246" s="11" t="str">
        <f t="shared" si="56"/>
        <v/>
      </c>
    </row>
    <row r="247" spans="1:14" x14ac:dyDescent="0.2">
      <c r="A247" s="8"/>
      <c r="B247" s="26" t="s">
        <v>227</v>
      </c>
      <c r="C247" s="23">
        <v>0</v>
      </c>
      <c r="D247" s="9">
        <v>0</v>
      </c>
      <c r="E247" s="9">
        <v>0</v>
      </c>
      <c r="F247" s="9">
        <v>0</v>
      </c>
      <c r="G247" s="10" t="str">
        <f t="shared" si="51"/>
        <v/>
      </c>
      <c r="H247" s="10" t="str">
        <f t="shared" si="52"/>
        <v/>
      </c>
      <c r="I247" s="10" t="str">
        <f t="shared" si="53"/>
        <v/>
      </c>
      <c r="J247" s="10" t="str">
        <f t="shared" si="54"/>
        <v/>
      </c>
      <c r="K247" s="10" t="str">
        <f t="shared" si="57"/>
        <v xml:space="preserve"> </v>
      </c>
      <c r="L247" s="10" t="str">
        <f t="shared" si="58"/>
        <v xml:space="preserve"> </v>
      </c>
      <c r="M247" s="10" t="str">
        <f t="shared" si="55"/>
        <v/>
      </c>
      <c r="N247" s="11" t="str">
        <f t="shared" si="56"/>
        <v/>
      </c>
    </row>
    <row r="248" spans="1:14" x14ac:dyDescent="0.2">
      <c r="A248" s="8"/>
      <c r="B248" s="26" t="s">
        <v>228</v>
      </c>
      <c r="C248" s="23">
        <v>1</v>
      </c>
      <c r="D248" s="9">
        <v>0</v>
      </c>
      <c r="E248" s="9">
        <v>1</v>
      </c>
      <c r="F248" s="9">
        <v>2</v>
      </c>
      <c r="G248" s="10">
        <f t="shared" si="51"/>
        <v>1.9267822736030828E-3</v>
      </c>
      <c r="H248" s="10" t="str">
        <f t="shared" si="52"/>
        <v/>
      </c>
      <c r="I248" s="10">
        <f t="shared" si="53"/>
        <v>2.5974025974025974E-3</v>
      </c>
      <c r="J248" s="10">
        <f t="shared" si="54"/>
        <v>4.9140049140049139E-3</v>
      </c>
      <c r="K248" s="10">
        <f t="shared" si="57"/>
        <v>0</v>
      </c>
      <c r="L248" s="10">
        <f t="shared" si="58"/>
        <v>1</v>
      </c>
      <c r="M248" s="10">
        <f t="shared" si="55"/>
        <v>0</v>
      </c>
      <c r="N248" s="11" t="str">
        <f t="shared" si="56"/>
        <v/>
      </c>
    </row>
    <row r="249" spans="1:14" x14ac:dyDescent="0.2">
      <c r="A249" s="8"/>
      <c r="B249" s="26" t="s">
        <v>229</v>
      </c>
      <c r="C249" s="23">
        <v>0</v>
      </c>
      <c r="D249" s="9">
        <v>0</v>
      </c>
      <c r="E249" s="9">
        <v>0</v>
      </c>
      <c r="F249" s="9">
        <v>0</v>
      </c>
      <c r="G249" s="10" t="str">
        <f t="shared" si="51"/>
        <v/>
      </c>
      <c r="H249" s="10" t="str">
        <f t="shared" si="52"/>
        <v/>
      </c>
      <c r="I249" s="10" t="str">
        <f t="shared" si="53"/>
        <v/>
      </c>
      <c r="J249" s="10" t="str">
        <f t="shared" si="54"/>
        <v/>
      </c>
      <c r="K249" s="10" t="str">
        <f t="shared" si="57"/>
        <v xml:space="preserve"> </v>
      </c>
      <c r="L249" s="10" t="str">
        <f t="shared" si="58"/>
        <v xml:space="preserve"> </v>
      </c>
      <c r="M249" s="10" t="str">
        <f t="shared" si="55"/>
        <v/>
      </c>
      <c r="N249" s="11" t="str">
        <f t="shared" si="56"/>
        <v/>
      </c>
    </row>
    <row r="250" spans="1:14" x14ac:dyDescent="0.2">
      <c r="A250" s="8"/>
      <c r="B250" s="26" t="s">
        <v>230</v>
      </c>
      <c r="C250" s="23">
        <v>0</v>
      </c>
      <c r="D250" s="9">
        <v>0</v>
      </c>
      <c r="E250" s="9">
        <v>0</v>
      </c>
      <c r="F250" s="9">
        <v>0</v>
      </c>
      <c r="G250" s="10" t="str">
        <f t="shared" si="51"/>
        <v/>
      </c>
      <c r="H250" s="10" t="str">
        <f t="shared" si="52"/>
        <v/>
      </c>
      <c r="I250" s="10" t="str">
        <f t="shared" si="53"/>
        <v/>
      </c>
      <c r="J250" s="10" t="str">
        <f t="shared" si="54"/>
        <v/>
      </c>
      <c r="K250" s="10" t="str">
        <f t="shared" si="57"/>
        <v xml:space="preserve"> </v>
      </c>
      <c r="L250" s="10" t="str">
        <f t="shared" si="58"/>
        <v xml:space="preserve"> </v>
      </c>
      <c r="M250" s="10" t="str">
        <f t="shared" si="55"/>
        <v/>
      </c>
      <c r="N250" s="11" t="str">
        <f t="shared" si="56"/>
        <v/>
      </c>
    </row>
    <row r="251" spans="1:14" x14ac:dyDescent="0.2">
      <c r="A251" s="8"/>
      <c r="B251" s="26" t="s">
        <v>231</v>
      </c>
      <c r="C251" s="23">
        <v>0</v>
      </c>
      <c r="D251" s="9">
        <v>0</v>
      </c>
      <c r="E251" s="9">
        <v>0</v>
      </c>
      <c r="F251" s="9">
        <v>0</v>
      </c>
      <c r="G251" s="10" t="str">
        <f t="shared" si="51"/>
        <v/>
      </c>
      <c r="H251" s="10" t="str">
        <f t="shared" si="52"/>
        <v/>
      </c>
      <c r="I251" s="10" t="str">
        <f t="shared" si="53"/>
        <v/>
      </c>
      <c r="J251" s="10" t="str">
        <f t="shared" si="54"/>
        <v/>
      </c>
      <c r="K251" s="10" t="str">
        <f t="shared" si="57"/>
        <v xml:space="preserve"> </v>
      </c>
      <c r="L251" s="10" t="str">
        <f t="shared" si="58"/>
        <v xml:space="preserve"> </v>
      </c>
      <c r="M251" s="10" t="str">
        <f t="shared" si="55"/>
        <v/>
      </c>
      <c r="N251" s="11" t="str">
        <f t="shared" si="56"/>
        <v/>
      </c>
    </row>
    <row r="252" spans="1:14" ht="25.5" x14ac:dyDescent="0.2">
      <c r="A252" s="8"/>
      <c r="B252" s="26" t="s">
        <v>232</v>
      </c>
      <c r="C252" s="23">
        <v>1</v>
      </c>
      <c r="D252" s="9">
        <v>2</v>
      </c>
      <c r="E252" s="9">
        <v>0</v>
      </c>
      <c r="F252" s="9">
        <v>0</v>
      </c>
      <c r="G252" s="10">
        <f t="shared" ref="G252:G283" si="59">+IF(C252=0,"",C252/C$188)</f>
        <v>1.9267822736030828E-3</v>
      </c>
      <c r="H252" s="10">
        <f t="shared" ref="H252:H283" si="60">+IF(D252=0,"",D252/D$188)</f>
        <v>5.5865921787709499E-3</v>
      </c>
      <c r="I252" s="10" t="str">
        <f t="shared" ref="I252:I283" si="61">+IF(E252=0,"",E252/E$188)</f>
        <v/>
      </c>
      <c r="J252" s="10" t="str">
        <f t="shared" ref="J252:J283" si="62">+IF(F252=0,"",F252/F$188)</f>
        <v/>
      </c>
      <c r="K252" s="10">
        <f t="shared" si="57"/>
        <v>-1</v>
      </c>
      <c r="L252" s="10">
        <f t="shared" si="58"/>
        <v>-1</v>
      </c>
      <c r="M252" s="10">
        <f t="shared" ref="M252:M283" si="63">+IF(OR(AND(G252=""),(K252="")),"",G252*K252)</f>
        <v>-1.9267822736030828E-3</v>
      </c>
      <c r="N252" s="11">
        <f t="shared" ref="N252:N283" si="64">+IF(OR(AND(H252=""),(L252="")),"",H252*L252)</f>
        <v>-5.5865921787709499E-3</v>
      </c>
    </row>
    <row r="253" spans="1:14" ht="25.5" x14ac:dyDescent="0.2">
      <c r="A253" s="8"/>
      <c r="B253" s="26" t="s">
        <v>233</v>
      </c>
      <c r="C253" s="23">
        <v>0</v>
      </c>
      <c r="D253" s="9">
        <v>0</v>
      </c>
      <c r="E253" s="9">
        <v>0</v>
      </c>
      <c r="F253" s="9">
        <v>0</v>
      </c>
      <c r="G253" s="10" t="str">
        <f t="shared" si="59"/>
        <v/>
      </c>
      <c r="H253" s="10" t="str">
        <f t="shared" si="60"/>
        <v/>
      </c>
      <c r="I253" s="10" t="str">
        <f t="shared" si="61"/>
        <v/>
      </c>
      <c r="J253" s="10" t="str">
        <f t="shared" si="62"/>
        <v/>
      </c>
      <c r="K253" s="10" t="str">
        <f t="shared" ref="K253:K284" si="65">+IF(AND(C253=0,E253=0)," ",IF(C253=0,1,IF(E253=0,-1,(E253-C253)/C253)))</f>
        <v xml:space="preserve"> </v>
      </c>
      <c r="L253" s="10" t="str">
        <f t="shared" ref="L253:L284" si="66">+IF(AND(D253=0,F253=0)," ",IF(D253=0,1,IF(F253=0,-1,(F253-D253)/D253)))</f>
        <v xml:space="preserve"> </v>
      </c>
      <c r="M253" s="10" t="str">
        <f t="shared" si="63"/>
        <v/>
      </c>
      <c r="N253" s="11" t="str">
        <f t="shared" si="64"/>
        <v/>
      </c>
    </row>
    <row r="254" spans="1:14" x14ac:dyDescent="0.2">
      <c r="A254" s="8"/>
      <c r="B254" s="26" t="s">
        <v>234</v>
      </c>
      <c r="C254" s="23">
        <v>0</v>
      </c>
      <c r="D254" s="9">
        <v>0</v>
      </c>
      <c r="E254" s="9">
        <v>0</v>
      </c>
      <c r="F254" s="9">
        <v>0</v>
      </c>
      <c r="G254" s="10" t="str">
        <f t="shared" si="59"/>
        <v/>
      </c>
      <c r="H254" s="10" t="str">
        <f t="shared" si="60"/>
        <v/>
      </c>
      <c r="I254" s="10" t="str">
        <f t="shared" si="61"/>
        <v/>
      </c>
      <c r="J254" s="10" t="str">
        <f t="shared" si="62"/>
        <v/>
      </c>
      <c r="K254" s="10" t="str">
        <f t="shared" si="65"/>
        <v xml:space="preserve"> </v>
      </c>
      <c r="L254" s="10" t="str">
        <f t="shared" si="66"/>
        <v xml:space="preserve"> </v>
      </c>
      <c r="M254" s="10" t="str">
        <f t="shared" si="63"/>
        <v/>
      </c>
      <c r="N254" s="11" t="str">
        <f t="shared" si="64"/>
        <v/>
      </c>
    </row>
    <row r="255" spans="1:14" x14ac:dyDescent="0.2">
      <c r="A255" s="8"/>
      <c r="B255" s="26" t="s">
        <v>235</v>
      </c>
      <c r="C255" s="23">
        <v>7</v>
      </c>
      <c r="D255" s="9">
        <v>1</v>
      </c>
      <c r="E255" s="9">
        <v>37</v>
      </c>
      <c r="F255" s="9">
        <v>17</v>
      </c>
      <c r="G255" s="10">
        <f t="shared" si="59"/>
        <v>1.348747591522158E-2</v>
      </c>
      <c r="H255" s="10">
        <f t="shared" si="60"/>
        <v>2.7932960893854749E-3</v>
      </c>
      <c r="I255" s="10">
        <f t="shared" si="61"/>
        <v>9.6103896103896108E-2</v>
      </c>
      <c r="J255" s="10">
        <f t="shared" si="62"/>
        <v>4.1769041769041768E-2</v>
      </c>
      <c r="K255" s="10">
        <f t="shared" si="65"/>
        <v>4.2857142857142856</v>
      </c>
      <c r="L255" s="10">
        <f t="shared" si="66"/>
        <v>16</v>
      </c>
      <c r="M255" s="10">
        <f t="shared" si="63"/>
        <v>5.7803468208092484E-2</v>
      </c>
      <c r="N255" s="11">
        <f t="shared" si="64"/>
        <v>4.4692737430167599E-2</v>
      </c>
    </row>
    <row r="256" spans="1:14" x14ac:dyDescent="0.2">
      <c r="A256" s="8"/>
      <c r="B256" s="26" t="s">
        <v>236</v>
      </c>
      <c r="C256" s="23">
        <v>0</v>
      </c>
      <c r="D256" s="9">
        <v>0</v>
      </c>
      <c r="E256" s="9">
        <v>8</v>
      </c>
      <c r="F256" s="9">
        <v>4</v>
      </c>
      <c r="G256" s="10" t="str">
        <f t="shared" si="59"/>
        <v/>
      </c>
      <c r="H256" s="10" t="str">
        <f t="shared" si="60"/>
        <v/>
      </c>
      <c r="I256" s="10">
        <f t="shared" si="61"/>
        <v>2.0779220779220779E-2</v>
      </c>
      <c r="J256" s="10">
        <f t="shared" si="62"/>
        <v>9.8280098280098278E-3</v>
      </c>
      <c r="K256" s="10">
        <f t="shared" si="65"/>
        <v>1</v>
      </c>
      <c r="L256" s="10">
        <f t="shared" si="66"/>
        <v>1</v>
      </c>
      <c r="M256" s="10" t="str">
        <f t="shared" si="63"/>
        <v/>
      </c>
      <c r="N256" s="11" t="str">
        <f t="shared" si="64"/>
        <v/>
      </c>
    </row>
    <row r="257" spans="1:14" ht="25.5" x14ac:dyDescent="0.2">
      <c r="A257" s="8"/>
      <c r="B257" s="26" t="s">
        <v>237</v>
      </c>
      <c r="C257" s="23">
        <v>0</v>
      </c>
      <c r="D257" s="9">
        <v>0</v>
      </c>
      <c r="E257" s="9">
        <v>0</v>
      </c>
      <c r="F257" s="9">
        <v>0</v>
      </c>
      <c r="G257" s="10" t="str">
        <f t="shared" si="59"/>
        <v/>
      </c>
      <c r="H257" s="10" t="str">
        <f t="shared" si="60"/>
        <v/>
      </c>
      <c r="I257" s="10" t="str">
        <f t="shared" si="61"/>
        <v/>
      </c>
      <c r="J257" s="10" t="str">
        <f t="shared" si="62"/>
        <v/>
      </c>
      <c r="K257" s="10" t="str">
        <f t="shared" si="65"/>
        <v xml:space="preserve"> </v>
      </c>
      <c r="L257" s="10" t="str">
        <f t="shared" si="66"/>
        <v xml:space="preserve"> </v>
      </c>
      <c r="M257" s="10" t="str">
        <f t="shared" si="63"/>
        <v/>
      </c>
      <c r="N257" s="11" t="str">
        <f t="shared" si="64"/>
        <v/>
      </c>
    </row>
    <row r="258" spans="1:14" x14ac:dyDescent="0.2">
      <c r="A258" s="8"/>
      <c r="B258" s="26" t="s">
        <v>238</v>
      </c>
      <c r="C258" s="23">
        <v>0</v>
      </c>
      <c r="D258" s="9">
        <v>0</v>
      </c>
      <c r="E258" s="9">
        <v>0</v>
      </c>
      <c r="F258" s="9">
        <v>3</v>
      </c>
      <c r="G258" s="10" t="str">
        <f t="shared" si="59"/>
        <v/>
      </c>
      <c r="H258" s="10" t="str">
        <f t="shared" si="60"/>
        <v/>
      </c>
      <c r="I258" s="10" t="str">
        <f t="shared" si="61"/>
        <v/>
      </c>
      <c r="J258" s="10">
        <f t="shared" si="62"/>
        <v>7.3710073710073713E-3</v>
      </c>
      <c r="K258" s="10" t="str">
        <f t="shared" si="65"/>
        <v xml:space="preserve"> </v>
      </c>
      <c r="L258" s="10">
        <f t="shared" si="66"/>
        <v>1</v>
      </c>
      <c r="M258" s="10" t="str">
        <f t="shared" si="63"/>
        <v/>
      </c>
      <c r="N258" s="11" t="str">
        <f t="shared" si="64"/>
        <v/>
      </c>
    </row>
    <row r="259" spans="1:14" x14ac:dyDescent="0.2">
      <c r="A259" s="8"/>
      <c r="B259" s="26" t="s">
        <v>239</v>
      </c>
      <c r="C259" s="23">
        <v>0</v>
      </c>
      <c r="D259" s="9">
        <v>0</v>
      </c>
      <c r="E259" s="9">
        <v>0</v>
      </c>
      <c r="F259" s="9">
        <v>0</v>
      </c>
      <c r="G259" s="10" t="str">
        <f t="shared" si="59"/>
        <v/>
      </c>
      <c r="H259" s="10" t="str">
        <f t="shared" si="60"/>
        <v/>
      </c>
      <c r="I259" s="10" t="str">
        <f t="shared" si="61"/>
        <v/>
      </c>
      <c r="J259" s="10" t="str">
        <f t="shared" si="62"/>
        <v/>
      </c>
      <c r="K259" s="10" t="str">
        <f t="shared" si="65"/>
        <v xml:space="preserve"> </v>
      </c>
      <c r="L259" s="10" t="str">
        <f t="shared" si="66"/>
        <v xml:space="preserve"> </v>
      </c>
      <c r="M259" s="10" t="str">
        <f t="shared" si="63"/>
        <v/>
      </c>
      <c r="N259" s="11" t="str">
        <f t="shared" si="64"/>
        <v/>
      </c>
    </row>
    <row r="260" spans="1:14" x14ac:dyDescent="0.2">
      <c r="A260" s="8"/>
      <c r="B260" s="26" t="s">
        <v>240</v>
      </c>
      <c r="C260" s="23">
        <v>0</v>
      </c>
      <c r="D260" s="9">
        <v>0</v>
      </c>
      <c r="E260" s="9">
        <v>0</v>
      </c>
      <c r="F260" s="9">
        <v>0</v>
      </c>
      <c r="G260" s="10" t="str">
        <f t="shared" si="59"/>
        <v/>
      </c>
      <c r="H260" s="10" t="str">
        <f t="shared" si="60"/>
        <v/>
      </c>
      <c r="I260" s="10" t="str">
        <f t="shared" si="61"/>
        <v/>
      </c>
      <c r="J260" s="10" t="str">
        <f t="shared" si="62"/>
        <v/>
      </c>
      <c r="K260" s="10" t="str">
        <f t="shared" si="65"/>
        <v xml:space="preserve"> </v>
      </c>
      <c r="L260" s="10" t="str">
        <f t="shared" si="66"/>
        <v xml:space="preserve"> </v>
      </c>
      <c r="M260" s="10" t="str">
        <f t="shared" si="63"/>
        <v/>
      </c>
      <c r="N260" s="11" t="str">
        <f t="shared" si="64"/>
        <v/>
      </c>
    </row>
    <row r="261" spans="1:14" x14ac:dyDescent="0.2">
      <c r="A261" s="8"/>
      <c r="B261" s="26" t="s">
        <v>241</v>
      </c>
      <c r="C261" s="23">
        <v>0</v>
      </c>
      <c r="D261" s="9">
        <v>0</v>
      </c>
      <c r="E261" s="9">
        <v>2</v>
      </c>
      <c r="F261" s="9">
        <v>1</v>
      </c>
      <c r="G261" s="10" t="str">
        <f t="shared" si="59"/>
        <v/>
      </c>
      <c r="H261" s="10" t="str">
        <f t="shared" si="60"/>
        <v/>
      </c>
      <c r="I261" s="10">
        <f t="shared" si="61"/>
        <v>5.1948051948051948E-3</v>
      </c>
      <c r="J261" s="10">
        <f t="shared" si="62"/>
        <v>2.4570024570024569E-3</v>
      </c>
      <c r="K261" s="10">
        <f t="shared" si="65"/>
        <v>1</v>
      </c>
      <c r="L261" s="10">
        <f t="shared" si="66"/>
        <v>1</v>
      </c>
      <c r="M261" s="10" t="str">
        <f t="shared" si="63"/>
        <v/>
      </c>
      <c r="N261" s="11" t="str">
        <f t="shared" si="64"/>
        <v/>
      </c>
    </row>
    <row r="262" spans="1:14" ht="25.5" x14ac:dyDescent="0.2">
      <c r="A262" s="8"/>
      <c r="B262" s="26" t="s">
        <v>242</v>
      </c>
      <c r="C262" s="23">
        <v>0</v>
      </c>
      <c r="D262" s="9">
        <v>0</v>
      </c>
      <c r="E262" s="9">
        <v>0</v>
      </c>
      <c r="F262" s="9">
        <v>0</v>
      </c>
      <c r="G262" s="10" t="str">
        <f t="shared" si="59"/>
        <v/>
      </c>
      <c r="H262" s="10" t="str">
        <f t="shared" si="60"/>
        <v/>
      </c>
      <c r="I262" s="10" t="str">
        <f t="shared" si="61"/>
        <v/>
      </c>
      <c r="J262" s="10" t="str">
        <f t="shared" si="62"/>
        <v/>
      </c>
      <c r="K262" s="10" t="str">
        <f t="shared" si="65"/>
        <v xml:space="preserve"> </v>
      </c>
      <c r="L262" s="10" t="str">
        <f t="shared" si="66"/>
        <v xml:space="preserve"> </v>
      </c>
      <c r="M262" s="10" t="str">
        <f t="shared" si="63"/>
        <v/>
      </c>
      <c r="N262" s="11" t="str">
        <f t="shared" si="64"/>
        <v/>
      </c>
    </row>
    <row r="263" spans="1:14" x14ac:dyDescent="0.2">
      <c r="A263" s="8"/>
      <c r="B263" s="26" t="s">
        <v>243</v>
      </c>
      <c r="C263" s="23">
        <v>0</v>
      </c>
      <c r="D263" s="9">
        <v>0</v>
      </c>
      <c r="E263" s="9">
        <v>0</v>
      </c>
      <c r="F263" s="9">
        <v>3</v>
      </c>
      <c r="G263" s="10" t="str">
        <f t="shared" si="59"/>
        <v/>
      </c>
      <c r="H263" s="10" t="str">
        <f t="shared" si="60"/>
        <v/>
      </c>
      <c r="I263" s="10" t="str">
        <f t="shared" si="61"/>
        <v/>
      </c>
      <c r="J263" s="10">
        <f t="shared" si="62"/>
        <v>7.3710073710073713E-3</v>
      </c>
      <c r="K263" s="10" t="str">
        <f t="shared" si="65"/>
        <v xml:space="preserve"> </v>
      </c>
      <c r="L263" s="10">
        <f t="shared" si="66"/>
        <v>1</v>
      </c>
      <c r="M263" s="10" t="str">
        <f t="shared" si="63"/>
        <v/>
      </c>
      <c r="N263" s="11" t="str">
        <f t="shared" si="64"/>
        <v/>
      </c>
    </row>
    <row r="264" spans="1:14" ht="25.5" x14ac:dyDescent="0.2">
      <c r="A264" s="8"/>
      <c r="B264" s="26" t="s">
        <v>244</v>
      </c>
      <c r="C264" s="23">
        <v>0</v>
      </c>
      <c r="D264" s="9">
        <v>0</v>
      </c>
      <c r="E264" s="9">
        <v>0</v>
      </c>
      <c r="F264" s="9">
        <v>0</v>
      </c>
      <c r="G264" s="10" t="str">
        <f t="shared" si="59"/>
        <v/>
      </c>
      <c r="H264" s="10" t="str">
        <f t="shared" si="60"/>
        <v/>
      </c>
      <c r="I264" s="10" t="str">
        <f t="shared" si="61"/>
        <v/>
      </c>
      <c r="J264" s="10" t="str">
        <f t="shared" si="62"/>
        <v/>
      </c>
      <c r="K264" s="10" t="str">
        <f t="shared" si="65"/>
        <v xml:space="preserve"> </v>
      </c>
      <c r="L264" s="10" t="str">
        <f t="shared" si="66"/>
        <v xml:space="preserve"> </v>
      </c>
      <c r="M264" s="10" t="str">
        <f t="shared" si="63"/>
        <v/>
      </c>
      <c r="N264" s="11" t="str">
        <f t="shared" si="64"/>
        <v/>
      </c>
    </row>
    <row r="265" spans="1:14" x14ac:dyDescent="0.2">
      <c r="A265" s="8"/>
      <c r="B265" s="26" t="s">
        <v>245</v>
      </c>
      <c r="C265" s="23">
        <v>0</v>
      </c>
      <c r="D265" s="9">
        <v>0</v>
      </c>
      <c r="E265" s="9">
        <v>0</v>
      </c>
      <c r="F265" s="9">
        <v>1</v>
      </c>
      <c r="G265" s="10" t="str">
        <f t="shared" si="59"/>
        <v/>
      </c>
      <c r="H265" s="10" t="str">
        <f t="shared" si="60"/>
        <v/>
      </c>
      <c r="I265" s="10" t="str">
        <f t="shared" si="61"/>
        <v/>
      </c>
      <c r="J265" s="10">
        <f t="shared" si="62"/>
        <v>2.4570024570024569E-3</v>
      </c>
      <c r="K265" s="10" t="str">
        <f t="shared" si="65"/>
        <v xml:space="preserve"> </v>
      </c>
      <c r="L265" s="10">
        <f t="shared" si="66"/>
        <v>1</v>
      </c>
      <c r="M265" s="10" t="str">
        <f t="shared" si="63"/>
        <v/>
      </c>
      <c r="N265" s="11" t="str">
        <f t="shared" si="64"/>
        <v/>
      </c>
    </row>
    <row r="266" spans="1:14" x14ac:dyDescent="0.2">
      <c r="A266" s="8"/>
      <c r="B266" s="26" t="s">
        <v>246</v>
      </c>
      <c r="C266" s="23">
        <v>0</v>
      </c>
      <c r="D266" s="9">
        <v>0</v>
      </c>
      <c r="E266" s="9">
        <v>0</v>
      </c>
      <c r="F266" s="9">
        <v>2</v>
      </c>
      <c r="G266" s="10" t="str">
        <f t="shared" si="59"/>
        <v/>
      </c>
      <c r="H266" s="10" t="str">
        <f t="shared" si="60"/>
        <v/>
      </c>
      <c r="I266" s="10" t="str">
        <f t="shared" si="61"/>
        <v/>
      </c>
      <c r="J266" s="10">
        <f t="shared" si="62"/>
        <v>4.9140049140049139E-3</v>
      </c>
      <c r="K266" s="10" t="str">
        <f t="shared" si="65"/>
        <v xml:space="preserve"> </v>
      </c>
      <c r="L266" s="10">
        <f t="shared" si="66"/>
        <v>1</v>
      </c>
      <c r="M266" s="10" t="str">
        <f t="shared" si="63"/>
        <v/>
      </c>
      <c r="N266" s="11" t="str">
        <f t="shared" si="64"/>
        <v/>
      </c>
    </row>
    <row r="267" spans="1:14" x14ac:dyDescent="0.2">
      <c r="A267" s="8"/>
      <c r="B267" s="26" t="s">
        <v>247</v>
      </c>
      <c r="C267" s="23">
        <v>1</v>
      </c>
      <c r="D267" s="9">
        <v>0</v>
      </c>
      <c r="E267" s="9">
        <v>1</v>
      </c>
      <c r="F267" s="9">
        <v>0</v>
      </c>
      <c r="G267" s="10">
        <f t="shared" si="59"/>
        <v>1.9267822736030828E-3</v>
      </c>
      <c r="H267" s="10" t="str">
        <f t="shared" si="60"/>
        <v/>
      </c>
      <c r="I267" s="10">
        <f t="shared" si="61"/>
        <v>2.5974025974025974E-3</v>
      </c>
      <c r="J267" s="10" t="str">
        <f t="shared" si="62"/>
        <v/>
      </c>
      <c r="K267" s="10">
        <f t="shared" si="65"/>
        <v>0</v>
      </c>
      <c r="L267" s="10" t="str">
        <f t="shared" si="66"/>
        <v xml:space="preserve"> </v>
      </c>
      <c r="M267" s="10">
        <f t="shared" si="63"/>
        <v>0</v>
      </c>
      <c r="N267" s="11" t="str">
        <f t="shared" si="64"/>
        <v/>
      </c>
    </row>
    <row r="268" spans="1:14" x14ac:dyDescent="0.2">
      <c r="A268" s="8"/>
      <c r="B268" s="26" t="s">
        <v>248</v>
      </c>
      <c r="C268" s="23">
        <v>0</v>
      </c>
      <c r="D268" s="9">
        <v>0</v>
      </c>
      <c r="E268" s="9">
        <v>0</v>
      </c>
      <c r="F268" s="9">
        <v>0</v>
      </c>
      <c r="G268" s="10" t="str">
        <f t="shared" si="59"/>
        <v/>
      </c>
      <c r="H268" s="10" t="str">
        <f t="shared" si="60"/>
        <v/>
      </c>
      <c r="I268" s="10" t="str">
        <f t="shared" si="61"/>
        <v/>
      </c>
      <c r="J268" s="10" t="str">
        <f t="shared" si="62"/>
        <v/>
      </c>
      <c r="K268" s="10" t="str">
        <f t="shared" si="65"/>
        <v xml:space="preserve"> </v>
      </c>
      <c r="L268" s="10" t="str">
        <f t="shared" si="66"/>
        <v xml:space="preserve"> </v>
      </c>
      <c r="M268" s="10" t="str">
        <f t="shared" si="63"/>
        <v/>
      </c>
      <c r="N268" s="11" t="str">
        <f t="shared" si="64"/>
        <v/>
      </c>
    </row>
    <row r="269" spans="1:14" ht="25.5" x14ac:dyDescent="0.2">
      <c r="A269" s="8"/>
      <c r="B269" s="26" t="s">
        <v>249</v>
      </c>
      <c r="C269" s="23">
        <v>0</v>
      </c>
      <c r="D269" s="9">
        <v>0</v>
      </c>
      <c r="E269" s="9">
        <v>0</v>
      </c>
      <c r="F269" s="9">
        <v>0</v>
      </c>
      <c r="G269" s="10" t="str">
        <f t="shared" si="59"/>
        <v/>
      </c>
      <c r="H269" s="10" t="str">
        <f t="shared" si="60"/>
        <v/>
      </c>
      <c r="I269" s="10" t="str">
        <f t="shared" si="61"/>
        <v/>
      </c>
      <c r="J269" s="10" t="str">
        <f t="shared" si="62"/>
        <v/>
      </c>
      <c r="K269" s="10" t="str">
        <f t="shared" si="65"/>
        <v xml:space="preserve"> </v>
      </c>
      <c r="L269" s="10" t="str">
        <f t="shared" si="66"/>
        <v xml:space="preserve"> </v>
      </c>
      <c r="M269" s="10" t="str">
        <f t="shared" si="63"/>
        <v/>
      </c>
      <c r="N269" s="11" t="str">
        <f t="shared" si="64"/>
        <v/>
      </c>
    </row>
    <row r="270" spans="1:14" ht="25.5" x14ac:dyDescent="0.2">
      <c r="A270" s="8"/>
      <c r="B270" s="26" t="s">
        <v>250</v>
      </c>
      <c r="C270" s="23">
        <v>0</v>
      </c>
      <c r="D270" s="9">
        <v>0</v>
      </c>
      <c r="E270" s="9">
        <v>0</v>
      </c>
      <c r="F270" s="9">
        <v>1</v>
      </c>
      <c r="G270" s="10" t="str">
        <f t="shared" si="59"/>
        <v/>
      </c>
      <c r="H270" s="10" t="str">
        <f t="shared" si="60"/>
        <v/>
      </c>
      <c r="I270" s="10" t="str">
        <f t="shared" si="61"/>
        <v/>
      </c>
      <c r="J270" s="10">
        <f t="shared" si="62"/>
        <v>2.4570024570024569E-3</v>
      </c>
      <c r="K270" s="10" t="str">
        <f t="shared" si="65"/>
        <v xml:space="preserve"> </v>
      </c>
      <c r="L270" s="10">
        <f t="shared" si="66"/>
        <v>1</v>
      </c>
      <c r="M270" s="10" t="str">
        <f t="shared" si="63"/>
        <v/>
      </c>
      <c r="N270" s="11" t="str">
        <f t="shared" si="64"/>
        <v/>
      </c>
    </row>
    <row r="271" spans="1:14" x14ac:dyDescent="0.2">
      <c r="A271" s="8"/>
      <c r="B271" s="26" t="s">
        <v>251</v>
      </c>
      <c r="C271" s="23">
        <v>0</v>
      </c>
      <c r="D271" s="9">
        <v>0</v>
      </c>
      <c r="E271" s="9">
        <v>0</v>
      </c>
      <c r="F271" s="9">
        <v>0</v>
      </c>
      <c r="G271" s="10" t="str">
        <f t="shared" si="59"/>
        <v/>
      </c>
      <c r="H271" s="10" t="str">
        <f t="shared" si="60"/>
        <v/>
      </c>
      <c r="I271" s="10" t="str">
        <f t="shared" si="61"/>
        <v/>
      </c>
      <c r="J271" s="10" t="str">
        <f t="shared" si="62"/>
        <v/>
      </c>
      <c r="K271" s="10" t="str">
        <f t="shared" si="65"/>
        <v xml:space="preserve"> </v>
      </c>
      <c r="L271" s="10" t="str">
        <f t="shared" si="66"/>
        <v xml:space="preserve"> </v>
      </c>
      <c r="M271" s="10" t="str">
        <f t="shared" si="63"/>
        <v/>
      </c>
      <c r="N271" s="11" t="str">
        <f t="shared" si="64"/>
        <v/>
      </c>
    </row>
    <row r="272" spans="1:14" ht="25.5" x14ac:dyDescent="0.2">
      <c r="A272" s="8"/>
      <c r="B272" s="26" t="s">
        <v>252</v>
      </c>
      <c r="C272" s="23">
        <v>0</v>
      </c>
      <c r="D272" s="9">
        <v>0</v>
      </c>
      <c r="E272" s="9">
        <v>0</v>
      </c>
      <c r="F272" s="9">
        <v>0</v>
      </c>
      <c r="G272" s="10" t="str">
        <f t="shared" si="59"/>
        <v/>
      </c>
      <c r="H272" s="10" t="str">
        <f t="shared" si="60"/>
        <v/>
      </c>
      <c r="I272" s="10" t="str">
        <f t="shared" si="61"/>
        <v/>
      </c>
      <c r="J272" s="10" t="str">
        <f t="shared" si="62"/>
        <v/>
      </c>
      <c r="K272" s="10" t="str">
        <f t="shared" si="65"/>
        <v xml:space="preserve"> </v>
      </c>
      <c r="L272" s="10" t="str">
        <f t="shared" si="66"/>
        <v xml:space="preserve"> </v>
      </c>
      <c r="M272" s="10" t="str">
        <f t="shared" si="63"/>
        <v/>
      </c>
      <c r="N272" s="11" t="str">
        <f t="shared" si="64"/>
        <v/>
      </c>
    </row>
    <row r="273" spans="1:14" x14ac:dyDescent="0.2">
      <c r="A273" s="8"/>
      <c r="B273" s="26" t="s">
        <v>253</v>
      </c>
      <c r="C273" s="23">
        <v>0</v>
      </c>
      <c r="D273" s="9">
        <v>0</v>
      </c>
      <c r="E273" s="9">
        <v>0</v>
      </c>
      <c r="F273" s="9">
        <v>0</v>
      </c>
      <c r="G273" s="10" t="str">
        <f t="shared" si="59"/>
        <v/>
      </c>
      <c r="H273" s="10" t="str">
        <f t="shared" si="60"/>
        <v/>
      </c>
      <c r="I273" s="10" t="str">
        <f t="shared" si="61"/>
        <v/>
      </c>
      <c r="J273" s="10" t="str">
        <f t="shared" si="62"/>
        <v/>
      </c>
      <c r="K273" s="10" t="str">
        <f t="shared" si="65"/>
        <v xml:space="preserve"> </v>
      </c>
      <c r="L273" s="10" t="str">
        <f t="shared" si="66"/>
        <v xml:space="preserve"> </v>
      </c>
      <c r="M273" s="10" t="str">
        <f t="shared" si="63"/>
        <v/>
      </c>
      <c r="N273" s="11" t="str">
        <f t="shared" si="64"/>
        <v/>
      </c>
    </row>
    <row r="274" spans="1:14" x14ac:dyDescent="0.2">
      <c r="A274" s="8"/>
      <c r="B274" s="26" t="s">
        <v>254</v>
      </c>
      <c r="C274" s="23">
        <v>0</v>
      </c>
      <c r="D274" s="9">
        <v>0</v>
      </c>
      <c r="E274" s="9">
        <v>0</v>
      </c>
      <c r="F274" s="9">
        <v>0</v>
      </c>
      <c r="G274" s="10" t="str">
        <f t="shared" si="59"/>
        <v/>
      </c>
      <c r="H274" s="10" t="str">
        <f t="shared" si="60"/>
        <v/>
      </c>
      <c r="I274" s="10" t="str">
        <f t="shared" si="61"/>
        <v/>
      </c>
      <c r="J274" s="10" t="str">
        <f t="shared" si="62"/>
        <v/>
      </c>
      <c r="K274" s="10" t="str">
        <f t="shared" si="65"/>
        <v xml:space="preserve"> </v>
      </c>
      <c r="L274" s="10" t="str">
        <f t="shared" si="66"/>
        <v xml:space="preserve"> </v>
      </c>
      <c r="M274" s="10" t="str">
        <f t="shared" si="63"/>
        <v/>
      </c>
      <c r="N274" s="11" t="str">
        <f t="shared" si="64"/>
        <v/>
      </c>
    </row>
    <row r="275" spans="1:14" x14ac:dyDescent="0.2">
      <c r="A275" s="8"/>
      <c r="B275" s="26" t="s">
        <v>255</v>
      </c>
      <c r="C275" s="23">
        <v>0</v>
      </c>
      <c r="D275" s="9">
        <v>0</v>
      </c>
      <c r="E275" s="9">
        <v>0</v>
      </c>
      <c r="F275" s="9">
        <v>0</v>
      </c>
      <c r="G275" s="10" t="str">
        <f t="shared" si="59"/>
        <v/>
      </c>
      <c r="H275" s="10" t="str">
        <f t="shared" si="60"/>
        <v/>
      </c>
      <c r="I275" s="10" t="str">
        <f t="shared" si="61"/>
        <v/>
      </c>
      <c r="J275" s="10" t="str">
        <f t="shared" si="62"/>
        <v/>
      </c>
      <c r="K275" s="10" t="str">
        <f t="shared" si="65"/>
        <v xml:space="preserve"> </v>
      </c>
      <c r="L275" s="10" t="str">
        <f t="shared" si="66"/>
        <v xml:space="preserve"> </v>
      </c>
      <c r="M275" s="10" t="str">
        <f t="shared" si="63"/>
        <v/>
      </c>
      <c r="N275" s="11" t="str">
        <f t="shared" si="64"/>
        <v/>
      </c>
    </row>
    <row r="276" spans="1:14" ht="25.5" x14ac:dyDescent="0.2">
      <c r="A276" s="8"/>
      <c r="B276" s="26" t="s">
        <v>256</v>
      </c>
      <c r="C276" s="23">
        <v>0</v>
      </c>
      <c r="D276" s="9">
        <v>1</v>
      </c>
      <c r="E276" s="9">
        <v>0</v>
      </c>
      <c r="F276" s="9">
        <v>0</v>
      </c>
      <c r="G276" s="10" t="str">
        <f t="shared" si="59"/>
        <v/>
      </c>
      <c r="H276" s="10">
        <f t="shared" si="60"/>
        <v>2.7932960893854749E-3</v>
      </c>
      <c r="I276" s="10" t="str">
        <f t="shared" si="61"/>
        <v/>
      </c>
      <c r="J276" s="10" t="str">
        <f t="shared" si="62"/>
        <v/>
      </c>
      <c r="K276" s="10" t="str">
        <f t="shared" si="65"/>
        <v xml:space="preserve"> </v>
      </c>
      <c r="L276" s="10">
        <f t="shared" si="66"/>
        <v>-1</v>
      </c>
      <c r="M276" s="10" t="str">
        <f t="shared" si="63"/>
        <v/>
      </c>
      <c r="N276" s="11">
        <f t="shared" si="64"/>
        <v>-2.7932960893854749E-3</v>
      </c>
    </row>
    <row r="277" spans="1:14" x14ac:dyDescent="0.2">
      <c r="A277" s="8"/>
      <c r="B277" s="26" t="s">
        <v>257</v>
      </c>
      <c r="C277" s="23">
        <v>0</v>
      </c>
      <c r="D277" s="9">
        <v>0</v>
      </c>
      <c r="E277" s="9">
        <v>0</v>
      </c>
      <c r="F277" s="9">
        <v>0</v>
      </c>
      <c r="G277" s="10" t="str">
        <f t="shared" si="59"/>
        <v/>
      </c>
      <c r="H277" s="10" t="str">
        <f t="shared" si="60"/>
        <v/>
      </c>
      <c r="I277" s="10" t="str">
        <f t="shared" si="61"/>
        <v/>
      </c>
      <c r="J277" s="10" t="str">
        <f t="shared" si="62"/>
        <v/>
      </c>
      <c r="K277" s="10" t="str">
        <f t="shared" si="65"/>
        <v xml:space="preserve"> </v>
      </c>
      <c r="L277" s="10" t="str">
        <f t="shared" si="66"/>
        <v xml:space="preserve"> </v>
      </c>
      <c r="M277" s="10" t="str">
        <f t="shared" si="63"/>
        <v/>
      </c>
      <c r="N277" s="11" t="str">
        <f t="shared" si="64"/>
        <v/>
      </c>
    </row>
    <row r="278" spans="1:14" x14ac:dyDescent="0.2">
      <c r="A278" s="8"/>
      <c r="B278" s="26" t="s">
        <v>258</v>
      </c>
      <c r="C278" s="23">
        <v>0</v>
      </c>
      <c r="D278" s="9">
        <v>0</v>
      </c>
      <c r="E278" s="9">
        <v>0</v>
      </c>
      <c r="F278" s="9">
        <v>0</v>
      </c>
      <c r="G278" s="10" t="str">
        <f t="shared" si="59"/>
        <v/>
      </c>
      <c r="H278" s="10" t="str">
        <f t="shared" si="60"/>
        <v/>
      </c>
      <c r="I278" s="10" t="str">
        <f t="shared" si="61"/>
        <v/>
      </c>
      <c r="J278" s="10" t="str">
        <f t="shared" si="62"/>
        <v/>
      </c>
      <c r="K278" s="10" t="str">
        <f t="shared" si="65"/>
        <v xml:space="preserve"> </v>
      </c>
      <c r="L278" s="10" t="str">
        <f t="shared" si="66"/>
        <v xml:space="preserve"> </v>
      </c>
      <c r="M278" s="10" t="str">
        <f t="shared" si="63"/>
        <v/>
      </c>
      <c r="N278" s="11" t="str">
        <f t="shared" si="64"/>
        <v/>
      </c>
    </row>
    <row r="279" spans="1:14" x14ac:dyDescent="0.2">
      <c r="A279" s="8"/>
      <c r="B279" s="26" t="s">
        <v>259</v>
      </c>
      <c r="C279" s="23">
        <v>0</v>
      </c>
      <c r="D279" s="9">
        <v>1</v>
      </c>
      <c r="E279" s="9">
        <v>0</v>
      </c>
      <c r="F279" s="9">
        <v>1</v>
      </c>
      <c r="G279" s="10" t="str">
        <f t="shared" si="59"/>
        <v/>
      </c>
      <c r="H279" s="10">
        <f t="shared" si="60"/>
        <v>2.7932960893854749E-3</v>
      </c>
      <c r="I279" s="10" t="str">
        <f t="shared" si="61"/>
        <v/>
      </c>
      <c r="J279" s="10">
        <f t="shared" si="62"/>
        <v>2.4570024570024569E-3</v>
      </c>
      <c r="K279" s="10" t="str">
        <f t="shared" si="65"/>
        <v xml:space="preserve"> </v>
      </c>
      <c r="L279" s="10">
        <f t="shared" si="66"/>
        <v>0</v>
      </c>
      <c r="M279" s="10" t="str">
        <f t="shared" si="63"/>
        <v/>
      </c>
      <c r="N279" s="11">
        <f t="shared" si="64"/>
        <v>0</v>
      </c>
    </row>
    <row r="280" spans="1:14" x14ac:dyDescent="0.2">
      <c r="A280" s="8"/>
      <c r="B280" s="26" t="s">
        <v>260</v>
      </c>
      <c r="C280" s="23">
        <v>0</v>
      </c>
      <c r="D280" s="9">
        <v>0</v>
      </c>
      <c r="E280" s="9">
        <v>0</v>
      </c>
      <c r="F280" s="9">
        <v>0</v>
      </c>
      <c r="G280" s="10" t="str">
        <f t="shared" si="59"/>
        <v/>
      </c>
      <c r="H280" s="10" t="str">
        <f t="shared" si="60"/>
        <v/>
      </c>
      <c r="I280" s="10" t="str">
        <f t="shared" si="61"/>
        <v/>
      </c>
      <c r="J280" s="10" t="str">
        <f t="shared" si="62"/>
        <v/>
      </c>
      <c r="K280" s="10" t="str">
        <f t="shared" si="65"/>
        <v xml:space="preserve"> </v>
      </c>
      <c r="L280" s="10" t="str">
        <f t="shared" si="66"/>
        <v xml:space="preserve"> </v>
      </c>
      <c r="M280" s="10" t="str">
        <f t="shared" si="63"/>
        <v/>
      </c>
      <c r="N280" s="11" t="str">
        <f t="shared" si="64"/>
        <v/>
      </c>
    </row>
    <row r="281" spans="1:14" x14ac:dyDescent="0.2">
      <c r="A281" s="8"/>
      <c r="B281" s="26" t="s">
        <v>261</v>
      </c>
      <c r="C281" s="23">
        <v>1</v>
      </c>
      <c r="D281" s="9">
        <v>6</v>
      </c>
      <c r="E281" s="9">
        <v>39</v>
      </c>
      <c r="F281" s="9">
        <v>118</v>
      </c>
      <c r="G281" s="10">
        <f t="shared" si="59"/>
        <v>1.9267822736030828E-3</v>
      </c>
      <c r="H281" s="10">
        <f t="shared" si="60"/>
        <v>1.6759776536312849E-2</v>
      </c>
      <c r="I281" s="10">
        <f t="shared" si="61"/>
        <v>0.1012987012987013</v>
      </c>
      <c r="J281" s="10">
        <f t="shared" si="62"/>
        <v>0.28992628992628994</v>
      </c>
      <c r="K281" s="10">
        <f t="shared" si="65"/>
        <v>38</v>
      </c>
      <c r="L281" s="10">
        <f t="shared" si="66"/>
        <v>18.666666666666668</v>
      </c>
      <c r="M281" s="10">
        <f t="shared" si="63"/>
        <v>7.3217726396917149E-2</v>
      </c>
      <c r="N281" s="11">
        <f t="shared" si="64"/>
        <v>0.31284916201117319</v>
      </c>
    </row>
    <row r="282" spans="1:14" x14ac:dyDescent="0.2">
      <c r="A282" s="8"/>
      <c r="B282" s="26" t="s">
        <v>262</v>
      </c>
      <c r="C282" s="23">
        <v>0</v>
      </c>
      <c r="D282" s="9">
        <v>0</v>
      </c>
      <c r="E282" s="9">
        <v>0</v>
      </c>
      <c r="F282" s="9">
        <v>0</v>
      </c>
      <c r="G282" s="10" t="str">
        <f t="shared" si="59"/>
        <v/>
      </c>
      <c r="H282" s="10" t="str">
        <f t="shared" si="60"/>
        <v/>
      </c>
      <c r="I282" s="10" t="str">
        <f t="shared" si="61"/>
        <v/>
      </c>
      <c r="J282" s="10" t="str">
        <f t="shared" si="62"/>
        <v/>
      </c>
      <c r="K282" s="10" t="str">
        <f t="shared" si="65"/>
        <v xml:space="preserve"> </v>
      </c>
      <c r="L282" s="10" t="str">
        <f t="shared" si="66"/>
        <v xml:space="preserve"> </v>
      </c>
      <c r="M282" s="10" t="str">
        <f t="shared" si="63"/>
        <v/>
      </c>
      <c r="N282" s="11" t="str">
        <f t="shared" si="64"/>
        <v/>
      </c>
    </row>
    <row r="283" spans="1:14" x14ac:dyDescent="0.2">
      <c r="A283" s="8"/>
      <c r="B283" s="26" t="s">
        <v>263</v>
      </c>
      <c r="C283" s="23">
        <v>0</v>
      </c>
      <c r="D283" s="9">
        <v>0</v>
      </c>
      <c r="E283" s="9">
        <v>0</v>
      </c>
      <c r="F283" s="9">
        <v>0</v>
      </c>
      <c r="G283" s="10" t="str">
        <f t="shared" si="59"/>
        <v/>
      </c>
      <c r="H283" s="10" t="str">
        <f t="shared" si="60"/>
        <v/>
      </c>
      <c r="I283" s="10" t="str">
        <f t="shared" si="61"/>
        <v/>
      </c>
      <c r="J283" s="10" t="str">
        <f t="shared" si="62"/>
        <v/>
      </c>
      <c r="K283" s="10" t="str">
        <f t="shared" si="65"/>
        <v xml:space="preserve"> </v>
      </c>
      <c r="L283" s="10" t="str">
        <f t="shared" si="66"/>
        <v xml:space="preserve"> </v>
      </c>
      <c r="M283" s="10" t="str">
        <f t="shared" si="63"/>
        <v/>
      </c>
      <c r="N283" s="11" t="str">
        <f t="shared" si="64"/>
        <v/>
      </c>
    </row>
    <row r="284" spans="1:14" x14ac:dyDescent="0.2">
      <c r="A284" s="8"/>
      <c r="B284" s="26" t="s">
        <v>264</v>
      </c>
      <c r="C284" s="23">
        <v>0</v>
      </c>
      <c r="D284" s="9">
        <v>0</v>
      </c>
      <c r="E284" s="9">
        <v>0</v>
      </c>
      <c r="F284" s="9">
        <v>0</v>
      </c>
      <c r="G284" s="10" t="str">
        <f t="shared" ref="G284:G315" si="67">+IF(C284=0,"",C284/C$188)</f>
        <v/>
      </c>
      <c r="H284" s="10" t="str">
        <f t="shared" ref="H284:H315" si="68">+IF(D284=0,"",D284/D$188)</f>
        <v/>
      </c>
      <c r="I284" s="10" t="str">
        <f t="shared" ref="I284:I315" si="69">+IF(E284=0,"",E284/E$188)</f>
        <v/>
      </c>
      <c r="J284" s="10" t="str">
        <f t="shared" ref="J284:J315" si="70">+IF(F284=0,"",F284/F$188)</f>
        <v/>
      </c>
      <c r="K284" s="10" t="str">
        <f t="shared" si="65"/>
        <v xml:space="preserve"> </v>
      </c>
      <c r="L284" s="10" t="str">
        <f t="shared" si="66"/>
        <v xml:space="preserve"> </v>
      </c>
      <c r="M284" s="10" t="str">
        <f t="shared" ref="M284:M315" si="71">+IF(OR(AND(G284=""),(K284="")),"",G284*K284)</f>
        <v/>
      </c>
      <c r="N284" s="11" t="str">
        <f t="shared" ref="N284:N315" si="72">+IF(OR(AND(H284=""),(L284="")),"",H284*L284)</f>
        <v/>
      </c>
    </row>
    <row r="285" spans="1:14" ht="23.25" customHeight="1" x14ac:dyDescent="0.2">
      <c r="A285" s="8"/>
      <c r="B285" s="26" t="s">
        <v>265</v>
      </c>
      <c r="C285" s="23">
        <v>0</v>
      </c>
      <c r="D285" s="9">
        <v>0</v>
      </c>
      <c r="E285" s="9">
        <v>0</v>
      </c>
      <c r="F285" s="9">
        <v>0</v>
      </c>
      <c r="G285" s="10" t="str">
        <f t="shared" si="67"/>
        <v/>
      </c>
      <c r="H285" s="10" t="str">
        <f t="shared" si="68"/>
        <v/>
      </c>
      <c r="I285" s="10" t="str">
        <f t="shared" si="69"/>
        <v/>
      </c>
      <c r="J285" s="10" t="str">
        <f t="shared" si="70"/>
        <v/>
      </c>
      <c r="K285" s="10" t="str">
        <f t="shared" ref="K285:K316" si="73">+IF(AND(C285=0,E285=0)," ",IF(C285=0,1,IF(E285=0,-1,(E285-C285)/C285)))</f>
        <v xml:space="preserve"> </v>
      </c>
      <c r="L285" s="10" t="str">
        <f t="shared" ref="L285:L316" si="74">+IF(AND(D285=0,F285=0)," ",IF(D285=0,1,IF(F285=0,-1,(F285-D285)/D285)))</f>
        <v xml:space="preserve"> </v>
      </c>
      <c r="M285" s="10" t="str">
        <f t="shared" si="71"/>
        <v/>
      </c>
      <c r="N285" s="11" t="str">
        <f t="shared" si="72"/>
        <v/>
      </c>
    </row>
    <row r="286" spans="1:14" x14ac:dyDescent="0.2">
      <c r="A286" s="8"/>
      <c r="B286" s="26" t="s">
        <v>266</v>
      </c>
      <c r="C286" s="23">
        <v>0</v>
      </c>
      <c r="D286" s="9">
        <v>0</v>
      </c>
      <c r="E286" s="9">
        <v>0</v>
      </c>
      <c r="F286" s="9">
        <v>0</v>
      </c>
      <c r="G286" s="10" t="str">
        <f t="shared" si="67"/>
        <v/>
      </c>
      <c r="H286" s="10" t="str">
        <f t="shared" si="68"/>
        <v/>
      </c>
      <c r="I286" s="10" t="str">
        <f t="shared" si="69"/>
        <v/>
      </c>
      <c r="J286" s="10" t="str">
        <f t="shared" si="70"/>
        <v/>
      </c>
      <c r="K286" s="10" t="str">
        <f t="shared" si="73"/>
        <v xml:space="preserve"> </v>
      </c>
      <c r="L286" s="10" t="str">
        <f t="shared" si="74"/>
        <v xml:space="preserve"> </v>
      </c>
      <c r="M286" s="10" t="str">
        <f t="shared" si="71"/>
        <v/>
      </c>
      <c r="N286" s="11" t="str">
        <f t="shared" si="72"/>
        <v/>
      </c>
    </row>
    <row r="287" spans="1:14" x14ac:dyDescent="0.2">
      <c r="A287" s="8"/>
      <c r="B287" s="26" t="s">
        <v>267</v>
      </c>
      <c r="C287" s="23">
        <v>0</v>
      </c>
      <c r="D287" s="9">
        <v>0</v>
      </c>
      <c r="E287" s="9">
        <v>0</v>
      </c>
      <c r="F287" s="9">
        <v>0</v>
      </c>
      <c r="G287" s="10" t="str">
        <f t="shared" si="67"/>
        <v/>
      </c>
      <c r="H287" s="10" t="str">
        <f t="shared" si="68"/>
        <v/>
      </c>
      <c r="I287" s="10" t="str">
        <f t="shared" si="69"/>
        <v/>
      </c>
      <c r="J287" s="10" t="str">
        <f t="shared" si="70"/>
        <v/>
      </c>
      <c r="K287" s="10" t="str">
        <f t="shared" si="73"/>
        <v xml:space="preserve"> </v>
      </c>
      <c r="L287" s="10" t="str">
        <f t="shared" si="74"/>
        <v xml:space="preserve"> </v>
      </c>
      <c r="M287" s="10" t="str">
        <f t="shared" si="71"/>
        <v/>
      </c>
      <c r="N287" s="11" t="str">
        <f t="shared" si="72"/>
        <v/>
      </c>
    </row>
    <row r="288" spans="1:14" x14ac:dyDescent="0.2">
      <c r="A288" s="8"/>
      <c r="B288" s="26" t="s">
        <v>268</v>
      </c>
      <c r="C288" s="23">
        <v>0</v>
      </c>
      <c r="D288" s="9">
        <v>0</v>
      </c>
      <c r="E288" s="9">
        <v>0</v>
      </c>
      <c r="F288" s="9">
        <v>0</v>
      </c>
      <c r="G288" s="10" t="str">
        <f t="shared" si="67"/>
        <v/>
      </c>
      <c r="H288" s="10" t="str">
        <f t="shared" si="68"/>
        <v/>
      </c>
      <c r="I288" s="10" t="str">
        <f t="shared" si="69"/>
        <v/>
      </c>
      <c r="J288" s="10" t="str">
        <f t="shared" si="70"/>
        <v/>
      </c>
      <c r="K288" s="10" t="str">
        <f t="shared" si="73"/>
        <v xml:space="preserve"> </v>
      </c>
      <c r="L288" s="10" t="str">
        <f t="shared" si="74"/>
        <v xml:space="preserve"> </v>
      </c>
      <c r="M288" s="10" t="str">
        <f t="shared" si="71"/>
        <v/>
      </c>
      <c r="N288" s="11" t="str">
        <f t="shared" si="72"/>
        <v/>
      </c>
    </row>
    <row r="289" spans="1:14" x14ac:dyDescent="0.2">
      <c r="A289" s="8"/>
      <c r="B289" s="26" t="s">
        <v>269</v>
      </c>
      <c r="C289" s="23">
        <v>0</v>
      </c>
      <c r="D289" s="9">
        <v>0</v>
      </c>
      <c r="E289" s="9">
        <v>0</v>
      </c>
      <c r="F289" s="9">
        <v>0</v>
      </c>
      <c r="G289" s="10" t="str">
        <f t="shared" si="67"/>
        <v/>
      </c>
      <c r="H289" s="10" t="str">
        <f t="shared" si="68"/>
        <v/>
      </c>
      <c r="I289" s="10" t="str">
        <f t="shared" si="69"/>
        <v/>
      </c>
      <c r="J289" s="10" t="str">
        <f t="shared" si="70"/>
        <v/>
      </c>
      <c r="K289" s="10" t="str">
        <f t="shared" si="73"/>
        <v xml:space="preserve"> </v>
      </c>
      <c r="L289" s="10" t="str">
        <f t="shared" si="74"/>
        <v xml:space="preserve"> </v>
      </c>
      <c r="M289" s="10" t="str">
        <f t="shared" si="71"/>
        <v/>
      </c>
      <c r="N289" s="11" t="str">
        <f t="shared" si="72"/>
        <v/>
      </c>
    </row>
    <row r="290" spans="1:14" x14ac:dyDescent="0.2">
      <c r="A290" s="8"/>
      <c r="B290" s="26" t="s">
        <v>270</v>
      </c>
      <c r="C290" s="23">
        <v>0</v>
      </c>
      <c r="D290" s="9">
        <v>0</v>
      </c>
      <c r="E290" s="9">
        <v>0</v>
      </c>
      <c r="F290" s="9">
        <v>0</v>
      </c>
      <c r="G290" s="10" t="str">
        <f t="shared" si="67"/>
        <v/>
      </c>
      <c r="H290" s="10" t="str">
        <f t="shared" si="68"/>
        <v/>
      </c>
      <c r="I290" s="10" t="str">
        <f t="shared" si="69"/>
        <v/>
      </c>
      <c r="J290" s="10" t="str">
        <f t="shared" si="70"/>
        <v/>
      </c>
      <c r="K290" s="10" t="str">
        <f t="shared" si="73"/>
        <v xml:space="preserve"> </v>
      </c>
      <c r="L290" s="10" t="str">
        <f t="shared" si="74"/>
        <v xml:space="preserve"> </v>
      </c>
      <c r="M290" s="10" t="str">
        <f t="shared" si="71"/>
        <v/>
      </c>
      <c r="N290" s="11" t="str">
        <f t="shared" si="72"/>
        <v/>
      </c>
    </row>
    <row r="291" spans="1:14" x14ac:dyDescent="0.2">
      <c r="A291" s="8"/>
      <c r="B291" s="26" t="s">
        <v>271</v>
      </c>
      <c r="C291" s="23">
        <v>0</v>
      </c>
      <c r="D291" s="9">
        <v>0</v>
      </c>
      <c r="E291" s="9">
        <v>0</v>
      </c>
      <c r="F291" s="9">
        <v>0</v>
      </c>
      <c r="G291" s="10" t="str">
        <f t="shared" si="67"/>
        <v/>
      </c>
      <c r="H291" s="10" t="str">
        <f t="shared" si="68"/>
        <v/>
      </c>
      <c r="I291" s="10" t="str">
        <f t="shared" si="69"/>
        <v/>
      </c>
      <c r="J291" s="10" t="str">
        <f t="shared" si="70"/>
        <v/>
      </c>
      <c r="K291" s="10" t="str">
        <f t="shared" si="73"/>
        <v xml:space="preserve"> </v>
      </c>
      <c r="L291" s="10" t="str">
        <f t="shared" si="74"/>
        <v xml:space="preserve"> </v>
      </c>
      <c r="M291" s="10" t="str">
        <f t="shared" si="71"/>
        <v/>
      </c>
      <c r="N291" s="11" t="str">
        <f t="shared" si="72"/>
        <v/>
      </c>
    </row>
    <row r="292" spans="1:14" x14ac:dyDescent="0.2">
      <c r="A292" s="8"/>
      <c r="B292" s="26" t="s">
        <v>272</v>
      </c>
      <c r="C292" s="23">
        <v>0</v>
      </c>
      <c r="D292" s="9">
        <v>0</v>
      </c>
      <c r="E292" s="9">
        <v>0</v>
      </c>
      <c r="F292" s="9">
        <v>0</v>
      </c>
      <c r="G292" s="10" t="str">
        <f t="shared" si="67"/>
        <v/>
      </c>
      <c r="H292" s="10" t="str">
        <f t="shared" si="68"/>
        <v/>
      </c>
      <c r="I292" s="10" t="str">
        <f t="shared" si="69"/>
        <v/>
      </c>
      <c r="J292" s="10" t="str">
        <f t="shared" si="70"/>
        <v/>
      </c>
      <c r="K292" s="10" t="str">
        <f t="shared" si="73"/>
        <v xml:space="preserve"> </v>
      </c>
      <c r="L292" s="10" t="str">
        <f t="shared" si="74"/>
        <v xml:space="preserve"> </v>
      </c>
      <c r="M292" s="10" t="str">
        <f t="shared" si="71"/>
        <v/>
      </c>
      <c r="N292" s="11" t="str">
        <f t="shared" si="72"/>
        <v/>
      </c>
    </row>
    <row r="293" spans="1:14" ht="25.5" x14ac:dyDescent="0.2">
      <c r="A293" s="8"/>
      <c r="B293" s="26" t="s">
        <v>273</v>
      </c>
      <c r="C293" s="23">
        <v>0</v>
      </c>
      <c r="D293" s="9">
        <v>0</v>
      </c>
      <c r="E293" s="9">
        <v>0</v>
      </c>
      <c r="F293" s="9">
        <v>3</v>
      </c>
      <c r="G293" s="10" t="str">
        <f t="shared" si="67"/>
        <v/>
      </c>
      <c r="H293" s="10" t="str">
        <f t="shared" si="68"/>
        <v/>
      </c>
      <c r="I293" s="10" t="str">
        <f t="shared" si="69"/>
        <v/>
      </c>
      <c r="J293" s="10">
        <f t="shared" si="70"/>
        <v>7.3710073710073713E-3</v>
      </c>
      <c r="K293" s="10" t="str">
        <f t="shared" si="73"/>
        <v xml:space="preserve"> </v>
      </c>
      <c r="L293" s="10">
        <f t="shared" si="74"/>
        <v>1</v>
      </c>
      <c r="M293" s="10" t="str">
        <f t="shared" si="71"/>
        <v/>
      </c>
      <c r="N293" s="11" t="str">
        <f t="shared" si="72"/>
        <v/>
      </c>
    </row>
    <row r="294" spans="1:14" x14ac:dyDescent="0.2">
      <c r="A294" s="8"/>
      <c r="B294" s="26" t="s">
        <v>274</v>
      </c>
      <c r="C294" s="23">
        <v>0</v>
      </c>
      <c r="D294" s="9">
        <v>0</v>
      </c>
      <c r="E294" s="9">
        <v>0</v>
      </c>
      <c r="F294" s="9">
        <v>0</v>
      </c>
      <c r="G294" s="10" t="str">
        <f t="shared" si="67"/>
        <v/>
      </c>
      <c r="H294" s="10" t="str">
        <f t="shared" si="68"/>
        <v/>
      </c>
      <c r="I294" s="10" t="str">
        <f t="shared" si="69"/>
        <v/>
      </c>
      <c r="J294" s="10" t="str">
        <f t="shared" si="70"/>
        <v/>
      </c>
      <c r="K294" s="10" t="str">
        <f t="shared" si="73"/>
        <v xml:space="preserve"> </v>
      </c>
      <c r="L294" s="10" t="str">
        <f t="shared" si="74"/>
        <v xml:space="preserve"> </v>
      </c>
      <c r="M294" s="10" t="str">
        <f t="shared" si="71"/>
        <v/>
      </c>
      <c r="N294" s="11" t="str">
        <f t="shared" si="72"/>
        <v/>
      </c>
    </row>
    <row r="295" spans="1:14" x14ac:dyDescent="0.2">
      <c r="A295" s="8"/>
      <c r="B295" s="26" t="s">
        <v>275</v>
      </c>
      <c r="C295" s="23">
        <v>0</v>
      </c>
      <c r="D295" s="9">
        <v>0</v>
      </c>
      <c r="E295" s="9">
        <v>0</v>
      </c>
      <c r="F295" s="9">
        <v>0</v>
      </c>
      <c r="G295" s="10" t="str">
        <f t="shared" si="67"/>
        <v/>
      </c>
      <c r="H295" s="10" t="str">
        <f t="shared" si="68"/>
        <v/>
      </c>
      <c r="I295" s="10" t="str">
        <f t="shared" si="69"/>
        <v/>
      </c>
      <c r="J295" s="10" t="str">
        <f t="shared" si="70"/>
        <v/>
      </c>
      <c r="K295" s="10" t="str">
        <f t="shared" si="73"/>
        <v xml:space="preserve"> </v>
      </c>
      <c r="L295" s="10" t="str">
        <f t="shared" si="74"/>
        <v xml:space="preserve"> </v>
      </c>
      <c r="M295" s="10" t="str">
        <f t="shared" si="71"/>
        <v/>
      </c>
      <c r="N295" s="11" t="str">
        <f t="shared" si="72"/>
        <v/>
      </c>
    </row>
    <row r="296" spans="1:14" x14ac:dyDescent="0.2">
      <c r="A296" s="8"/>
      <c r="B296" s="26" t="s">
        <v>276</v>
      </c>
      <c r="C296" s="23">
        <v>0</v>
      </c>
      <c r="D296" s="9">
        <v>0</v>
      </c>
      <c r="E296" s="9">
        <v>0</v>
      </c>
      <c r="F296" s="9">
        <v>0</v>
      </c>
      <c r="G296" s="10" t="str">
        <f t="shared" si="67"/>
        <v/>
      </c>
      <c r="H296" s="10" t="str">
        <f t="shared" si="68"/>
        <v/>
      </c>
      <c r="I296" s="10" t="str">
        <f t="shared" si="69"/>
        <v/>
      </c>
      <c r="J296" s="10" t="str">
        <f t="shared" si="70"/>
        <v/>
      </c>
      <c r="K296" s="10" t="str">
        <f t="shared" si="73"/>
        <v xml:space="preserve"> </v>
      </c>
      <c r="L296" s="10" t="str">
        <f t="shared" si="74"/>
        <v xml:space="preserve"> </v>
      </c>
      <c r="M296" s="10" t="str">
        <f t="shared" si="71"/>
        <v/>
      </c>
      <c r="N296" s="11" t="str">
        <f t="shared" si="72"/>
        <v/>
      </c>
    </row>
    <row r="297" spans="1:14" ht="25.5" x14ac:dyDescent="0.2">
      <c r="A297" s="8"/>
      <c r="B297" s="26" t="s">
        <v>277</v>
      </c>
      <c r="C297" s="23">
        <v>0</v>
      </c>
      <c r="D297" s="9">
        <v>0</v>
      </c>
      <c r="E297" s="9">
        <v>0</v>
      </c>
      <c r="F297" s="9">
        <v>0</v>
      </c>
      <c r="G297" s="10" t="str">
        <f t="shared" si="67"/>
        <v/>
      </c>
      <c r="H297" s="10" t="str">
        <f t="shared" si="68"/>
        <v/>
      </c>
      <c r="I297" s="10" t="str">
        <f t="shared" si="69"/>
        <v/>
      </c>
      <c r="J297" s="10" t="str">
        <f t="shared" si="70"/>
        <v/>
      </c>
      <c r="K297" s="10" t="str">
        <f t="shared" si="73"/>
        <v xml:space="preserve"> </v>
      </c>
      <c r="L297" s="10" t="str">
        <f t="shared" si="74"/>
        <v xml:space="preserve"> </v>
      </c>
      <c r="M297" s="10" t="str">
        <f t="shared" si="71"/>
        <v/>
      </c>
      <c r="N297" s="11" t="str">
        <f t="shared" si="72"/>
        <v/>
      </c>
    </row>
    <row r="298" spans="1:14" x14ac:dyDescent="0.2">
      <c r="A298" s="8"/>
      <c r="B298" s="26" t="s">
        <v>278</v>
      </c>
      <c r="C298" s="23">
        <v>0</v>
      </c>
      <c r="D298" s="9">
        <v>0</v>
      </c>
      <c r="E298" s="9">
        <v>0</v>
      </c>
      <c r="F298" s="9">
        <v>0</v>
      </c>
      <c r="G298" s="10" t="str">
        <f t="shared" si="67"/>
        <v/>
      </c>
      <c r="H298" s="10" t="str">
        <f t="shared" si="68"/>
        <v/>
      </c>
      <c r="I298" s="10" t="str">
        <f t="shared" si="69"/>
        <v/>
      </c>
      <c r="J298" s="10" t="str">
        <f t="shared" si="70"/>
        <v/>
      </c>
      <c r="K298" s="10" t="str">
        <f t="shared" si="73"/>
        <v xml:space="preserve"> </v>
      </c>
      <c r="L298" s="10" t="str">
        <f t="shared" si="74"/>
        <v xml:space="preserve"> </v>
      </c>
      <c r="M298" s="10" t="str">
        <f t="shared" si="71"/>
        <v/>
      </c>
      <c r="N298" s="11" t="str">
        <f t="shared" si="72"/>
        <v/>
      </c>
    </row>
    <row r="299" spans="1:14" x14ac:dyDescent="0.2">
      <c r="A299" s="8"/>
      <c r="B299" s="26" t="s">
        <v>279</v>
      </c>
      <c r="C299" s="23">
        <v>0</v>
      </c>
      <c r="D299" s="9">
        <v>0</v>
      </c>
      <c r="E299" s="9">
        <v>0</v>
      </c>
      <c r="F299" s="9">
        <v>0</v>
      </c>
      <c r="G299" s="10" t="str">
        <f t="shared" si="67"/>
        <v/>
      </c>
      <c r="H299" s="10" t="str">
        <f t="shared" si="68"/>
        <v/>
      </c>
      <c r="I299" s="10" t="str">
        <f t="shared" si="69"/>
        <v/>
      </c>
      <c r="J299" s="10" t="str">
        <f t="shared" si="70"/>
        <v/>
      </c>
      <c r="K299" s="10" t="str">
        <f t="shared" si="73"/>
        <v xml:space="preserve"> </v>
      </c>
      <c r="L299" s="10" t="str">
        <f t="shared" si="74"/>
        <v xml:space="preserve"> </v>
      </c>
      <c r="M299" s="10" t="str">
        <f t="shared" si="71"/>
        <v/>
      </c>
      <c r="N299" s="11" t="str">
        <f t="shared" si="72"/>
        <v/>
      </c>
    </row>
    <row r="300" spans="1:14" x14ac:dyDescent="0.2">
      <c r="A300" s="8"/>
      <c r="B300" s="26" t="s">
        <v>280</v>
      </c>
      <c r="C300" s="23">
        <v>0</v>
      </c>
      <c r="D300" s="9">
        <v>0</v>
      </c>
      <c r="E300" s="9">
        <v>0</v>
      </c>
      <c r="F300" s="9">
        <v>0</v>
      </c>
      <c r="G300" s="10" t="str">
        <f t="shared" si="67"/>
        <v/>
      </c>
      <c r="H300" s="10" t="str">
        <f t="shared" si="68"/>
        <v/>
      </c>
      <c r="I300" s="10" t="str">
        <f t="shared" si="69"/>
        <v/>
      </c>
      <c r="J300" s="10" t="str">
        <f t="shared" si="70"/>
        <v/>
      </c>
      <c r="K300" s="10" t="str">
        <f t="shared" si="73"/>
        <v xml:space="preserve"> </v>
      </c>
      <c r="L300" s="10" t="str">
        <f t="shared" si="74"/>
        <v xml:space="preserve"> </v>
      </c>
      <c r="M300" s="10" t="str">
        <f t="shared" si="71"/>
        <v/>
      </c>
      <c r="N300" s="11" t="str">
        <f t="shared" si="72"/>
        <v/>
      </c>
    </row>
    <row r="301" spans="1:14" x14ac:dyDescent="0.2">
      <c r="A301" s="8"/>
      <c r="B301" s="26" t="s">
        <v>281</v>
      </c>
      <c r="C301" s="23">
        <v>0</v>
      </c>
      <c r="D301" s="9">
        <v>0</v>
      </c>
      <c r="E301" s="9">
        <v>0</v>
      </c>
      <c r="F301" s="9">
        <v>0</v>
      </c>
      <c r="G301" s="10" t="str">
        <f t="shared" si="67"/>
        <v/>
      </c>
      <c r="H301" s="10" t="str">
        <f t="shared" si="68"/>
        <v/>
      </c>
      <c r="I301" s="10" t="str">
        <f t="shared" si="69"/>
        <v/>
      </c>
      <c r="J301" s="10" t="str">
        <f t="shared" si="70"/>
        <v/>
      </c>
      <c r="K301" s="10" t="str">
        <f t="shared" si="73"/>
        <v xml:space="preserve"> </v>
      </c>
      <c r="L301" s="10" t="str">
        <f t="shared" si="74"/>
        <v xml:space="preserve"> </v>
      </c>
      <c r="M301" s="10" t="str">
        <f t="shared" si="71"/>
        <v/>
      </c>
      <c r="N301" s="11" t="str">
        <f t="shared" si="72"/>
        <v/>
      </c>
    </row>
    <row r="302" spans="1:14" x14ac:dyDescent="0.2">
      <c r="A302" s="8"/>
      <c r="B302" s="26" t="s">
        <v>282</v>
      </c>
      <c r="C302" s="23">
        <v>0</v>
      </c>
      <c r="D302" s="9">
        <v>0</v>
      </c>
      <c r="E302" s="9">
        <v>0</v>
      </c>
      <c r="F302" s="9">
        <v>0</v>
      </c>
      <c r="G302" s="10" t="str">
        <f t="shared" si="67"/>
        <v/>
      </c>
      <c r="H302" s="10" t="str">
        <f t="shared" si="68"/>
        <v/>
      </c>
      <c r="I302" s="10" t="str">
        <f t="shared" si="69"/>
        <v/>
      </c>
      <c r="J302" s="10" t="str">
        <f t="shared" si="70"/>
        <v/>
      </c>
      <c r="K302" s="10" t="str">
        <f t="shared" si="73"/>
        <v xml:space="preserve"> </v>
      </c>
      <c r="L302" s="10" t="str">
        <f t="shared" si="74"/>
        <v xml:space="preserve"> </v>
      </c>
      <c r="M302" s="10" t="str">
        <f t="shared" si="71"/>
        <v/>
      </c>
      <c r="N302" s="11" t="str">
        <f t="shared" si="72"/>
        <v/>
      </c>
    </row>
    <row r="303" spans="1:14" x14ac:dyDescent="0.2">
      <c r="A303" s="8" t="s">
        <v>76</v>
      </c>
      <c r="B303" s="26" t="s">
        <v>283</v>
      </c>
      <c r="C303" s="23">
        <v>0</v>
      </c>
      <c r="D303" s="9">
        <v>0</v>
      </c>
      <c r="E303" s="9">
        <v>0</v>
      </c>
      <c r="F303" s="9">
        <v>0</v>
      </c>
      <c r="G303" s="10" t="str">
        <f t="shared" si="67"/>
        <v/>
      </c>
      <c r="H303" s="10" t="str">
        <f t="shared" si="68"/>
        <v/>
      </c>
      <c r="I303" s="10" t="str">
        <f t="shared" si="69"/>
        <v/>
      </c>
      <c r="J303" s="10" t="str">
        <f t="shared" si="70"/>
        <v/>
      </c>
      <c r="K303" s="10" t="str">
        <f t="shared" si="73"/>
        <v xml:space="preserve"> </v>
      </c>
      <c r="L303" s="10" t="str">
        <f t="shared" si="74"/>
        <v xml:space="preserve"> </v>
      </c>
      <c r="M303" s="10" t="str">
        <f t="shared" si="71"/>
        <v/>
      </c>
      <c r="N303" s="11" t="str">
        <f t="shared" si="72"/>
        <v/>
      </c>
    </row>
    <row r="304" spans="1:14" x14ac:dyDescent="0.2">
      <c r="A304" s="8"/>
      <c r="B304" s="26" t="s">
        <v>284</v>
      </c>
      <c r="C304" s="23">
        <v>0</v>
      </c>
      <c r="D304" s="9">
        <v>0</v>
      </c>
      <c r="E304" s="9">
        <v>0</v>
      </c>
      <c r="F304" s="9">
        <v>0</v>
      </c>
      <c r="G304" s="10" t="str">
        <f t="shared" si="67"/>
        <v/>
      </c>
      <c r="H304" s="10" t="str">
        <f t="shared" si="68"/>
        <v/>
      </c>
      <c r="I304" s="10" t="str">
        <f t="shared" si="69"/>
        <v/>
      </c>
      <c r="J304" s="10" t="str">
        <f t="shared" si="70"/>
        <v/>
      </c>
      <c r="K304" s="10" t="str">
        <f t="shared" si="73"/>
        <v xml:space="preserve"> </v>
      </c>
      <c r="L304" s="10" t="str">
        <f t="shared" si="74"/>
        <v xml:space="preserve"> </v>
      </c>
      <c r="M304" s="10" t="str">
        <f t="shared" si="71"/>
        <v/>
      </c>
      <c r="N304" s="11" t="str">
        <f t="shared" si="72"/>
        <v/>
      </c>
    </row>
    <row r="305" spans="1:14" x14ac:dyDescent="0.2">
      <c r="A305" s="8"/>
      <c r="B305" s="26" t="s">
        <v>285</v>
      </c>
      <c r="C305" s="23">
        <v>1</v>
      </c>
      <c r="D305" s="9">
        <v>0</v>
      </c>
      <c r="E305" s="9">
        <v>0</v>
      </c>
      <c r="F305" s="9">
        <v>0</v>
      </c>
      <c r="G305" s="10">
        <f t="shared" si="67"/>
        <v>1.9267822736030828E-3</v>
      </c>
      <c r="H305" s="10" t="str">
        <f t="shared" si="68"/>
        <v/>
      </c>
      <c r="I305" s="10" t="str">
        <f t="shared" si="69"/>
        <v/>
      </c>
      <c r="J305" s="10" t="str">
        <f t="shared" si="70"/>
        <v/>
      </c>
      <c r="K305" s="10">
        <f t="shared" si="73"/>
        <v>-1</v>
      </c>
      <c r="L305" s="10" t="str">
        <f t="shared" si="74"/>
        <v xml:space="preserve"> </v>
      </c>
      <c r="M305" s="10">
        <f t="shared" si="71"/>
        <v>-1.9267822736030828E-3</v>
      </c>
      <c r="N305" s="11" t="str">
        <f t="shared" si="72"/>
        <v/>
      </c>
    </row>
    <row r="306" spans="1:14" x14ac:dyDescent="0.2">
      <c r="A306" s="8"/>
      <c r="B306" s="26" t="s">
        <v>286</v>
      </c>
      <c r="C306" s="23">
        <v>1</v>
      </c>
      <c r="D306" s="9">
        <v>1</v>
      </c>
      <c r="E306" s="9">
        <v>0</v>
      </c>
      <c r="F306" s="9">
        <v>0</v>
      </c>
      <c r="G306" s="10">
        <f t="shared" si="67"/>
        <v>1.9267822736030828E-3</v>
      </c>
      <c r="H306" s="10">
        <f t="shared" si="68"/>
        <v>2.7932960893854749E-3</v>
      </c>
      <c r="I306" s="10" t="str">
        <f t="shared" si="69"/>
        <v/>
      </c>
      <c r="J306" s="10" t="str">
        <f t="shared" si="70"/>
        <v/>
      </c>
      <c r="K306" s="10">
        <f t="shared" si="73"/>
        <v>-1</v>
      </c>
      <c r="L306" s="10">
        <f t="shared" si="74"/>
        <v>-1</v>
      </c>
      <c r="M306" s="10">
        <f t="shared" si="71"/>
        <v>-1.9267822736030828E-3</v>
      </c>
      <c r="N306" s="11">
        <f t="shared" si="72"/>
        <v>-2.7932960893854749E-3</v>
      </c>
    </row>
    <row r="307" spans="1:14" x14ac:dyDescent="0.2">
      <c r="A307" s="8"/>
      <c r="B307" s="26" t="s">
        <v>287</v>
      </c>
      <c r="C307" s="23">
        <v>4</v>
      </c>
      <c r="D307" s="9">
        <v>0</v>
      </c>
      <c r="E307" s="9">
        <v>4</v>
      </c>
      <c r="F307" s="9">
        <v>0</v>
      </c>
      <c r="G307" s="10">
        <f t="shared" si="67"/>
        <v>7.7071290944123313E-3</v>
      </c>
      <c r="H307" s="10" t="str">
        <f t="shared" si="68"/>
        <v/>
      </c>
      <c r="I307" s="10">
        <f t="shared" si="69"/>
        <v>1.038961038961039E-2</v>
      </c>
      <c r="J307" s="10" t="str">
        <f t="shared" si="70"/>
        <v/>
      </c>
      <c r="K307" s="10">
        <f t="shared" si="73"/>
        <v>0</v>
      </c>
      <c r="L307" s="10" t="str">
        <f t="shared" si="74"/>
        <v xml:space="preserve"> </v>
      </c>
      <c r="M307" s="10">
        <f t="shared" si="71"/>
        <v>0</v>
      </c>
      <c r="N307" s="11" t="str">
        <f t="shared" si="72"/>
        <v/>
      </c>
    </row>
    <row r="308" spans="1:14" x14ac:dyDescent="0.2">
      <c r="A308" s="8"/>
      <c r="B308" s="26" t="s">
        <v>288</v>
      </c>
      <c r="C308" s="23">
        <v>1</v>
      </c>
      <c r="D308" s="9">
        <v>0</v>
      </c>
      <c r="E308" s="9">
        <v>0</v>
      </c>
      <c r="F308" s="9">
        <v>0</v>
      </c>
      <c r="G308" s="10">
        <f t="shared" si="67"/>
        <v>1.9267822736030828E-3</v>
      </c>
      <c r="H308" s="10" t="str">
        <f t="shared" si="68"/>
        <v/>
      </c>
      <c r="I308" s="10" t="str">
        <f t="shared" si="69"/>
        <v/>
      </c>
      <c r="J308" s="10" t="str">
        <f t="shared" si="70"/>
        <v/>
      </c>
      <c r="K308" s="10">
        <f t="shared" si="73"/>
        <v>-1</v>
      </c>
      <c r="L308" s="10" t="str">
        <f t="shared" si="74"/>
        <v xml:space="preserve"> </v>
      </c>
      <c r="M308" s="10">
        <f t="shared" si="71"/>
        <v>-1.9267822736030828E-3</v>
      </c>
      <c r="N308" s="11" t="str">
        <f t="shared" si="72"/>
        <v/>
      </c>
    </row>
    <row r="309" spans="1:14" x14ac:dyDescent="0.2">
      <c r="A309" s="8"/>
      <c r="B309" s="26" t="s">
        <v>289</v>
      </c>
      <c r="C309" s="23">
        <v>0</v>
      </c>
      <c r="D309" s="9">
        <v>0</v>
      </c>
      <c r="E309" s="9">
        <v>0</v>
      </c>
      <c r="F309" s="9">
        <v>0</v>
      </c>
      <c r="G309" s="10" t="str">
        <f t="shared" si="67"/>
        <v/>
      </c>
      <c r="H309" s="10" t="str">
        <f t="shared" si="68"/>
        <v/>
      </c>
      <c r="I309" s="10" t="str">
        <f t="shared" si="69"/>
        <v/>
      </c>
      <c r="J309" s="10" t="str">
        <f t="shared" si="70"/>
        <v/>
      </c>
      <c r="K309" s="10" t="str">
        <f t="shared" si="73"/>
        <v xml:space="preserve"> </v>
      </c>
      <c r="L309" s="10" t="str">
        <f t="shared" si="74"/>
        <v xml:space="preserve"> </v>
      </c>
      <c r="M309" s="10" t="str">
        <f t="shared" si="71"/>
        <v/>
      </c>
      <c r="N309" s="11" t="str">
        <f t="shared" si="72"/>
        <v/>
      </c>
    </row>
    <row r="310" spans="1:14" x14ac:dyDescent="0.2">
      <c r="A310" s="8"/>
      <c r="B310" s="26" t="s">
        <v>290</v>
      </c>
      <c r="C310" s="23">
        <v>0</v>
      </c>
      <c r="D310" s="9">
        <v>0</v>
      </c>
      <c r="E310" s="9">
        <v>1</v>
      </c>
      <c r="F310" s="9">
        <v>0</v>
      </c>
      <c r="G310" s="10" t="str">
        <f t="shared" si="67"/>
        <v/>
      </c>
      <c r="H310" s="10" t="str">
        <f t="shared" si="68"/>
        <v/>
      </c>
      <c r="I310" s="10">
        <f t="shared" si="69"/>
        <v>2.5974025974025974E-3</v>
      </c>
      <c r="J310" s="10" t="str">
        <f t="shared" si="70"/>
        <v/>
      </c>
      <c r="K310" s="10">
        <f t="shared" si="73"/>
        <v>1</v>
      </c>
      <c r="L310" s="10" t="str">
        <f t="shared" si="74"/>
        <v xml:space="preserve"> </v>
      </c>
      <c r="M310" s="10" t="str">
        <f t="shared" si="71"/>
        <v/>
      </c>
      <c r="N310" s="11" t="str">
        <f t="shared" si="72"/>
        <v/>
      </c>
    </row>
    <row r="311" spans="1:14" ht="25.5" x14ac:dyDescent="0.2">
      <c r="A311" s="8"/>
      <c r="B311" s="26" t="s">
        <v>291</v>
      </c>
      <c r="C311" s="23">
        <v>0</v>
      </c>
      <c r="D311" s="9">
        <v>0</v>
      </c>
      <c r="E311" s="9">
        <v>0</v>
      </c>
      <c r="F311" s="9">
        <v>2</v>
      </c>
      <c r="G311" s="10" t="str">
        <f t="shared" si="67"/>
        <v/>
      </c>
      <c r="H311" s="10" t="str">
        <f t="shared" si="68"/>
        <v/>
      </c>
      <c r="I311" s="10" t="str">
        <f t="shared" si="69"/>
        <v/>
      </c>
      <c r="J311" s="10">
        <f t="shared" si="70"/>
        <v>4.9140049140049139E-3</v>
      </c>
      <c r="K311" s="10" t="str">
        <f t="shared" si="73"/>
        <v xml:space="preserve"> </v>
      </c>
      <c r="L311" s="10">
        <f t="shared" si="74"/>
        <v>1</v>
      </c>
      <c r="M311" s="10" t="str">
        <f t="shared" si="71"/>
        <v/>
      </c>
      <c r="N311" s="11" t="str">
        <f t="shared" si="72"/>
        <v/>
      </c>
    </row>
    <row r="312" spans="1:14" x14ac:dyDescent="0.2">
      <c r="A312" s="8"/>
      <c r="B312" s="26" t="s">
        <v>292</v>
      </c>
      <c r="C312" s="23">
        <v>1</v>
      </c>
      <c r="D312" s="9">
        <v>0</v>
      </c>
      <c r="E312" s="9">
        <v>0</v>
      </c>
      <c r="F312" s="9">
        <v>0</v>
      </c>
      <c r="G312" s="10">
        <f t="shared" si="67"/>
        <v>1.9267822736030828E-3</v>
      </c>
      <c r="H312" s="10" t="str">
        <f t="shared" si="68"/>
        <v/>
      </c>
      <c r="I312" s="10" t="str">
        <f t="shared" si="69"/>
        <v/>
      </c>
      <c r="J312" s="10" t="str">
        <f t="shared" si="70"/>
        <v/>
      </c>
      <c r="K312" s="10">
        <f t="shared" si="73"/>
        <v>-1</v>
      </c>
      <c r="L312" s="10" t="str">
        <f t="shared" si="74"/>
        <v xml:space="preserve"> </v>
      </c>
      <c r="M312" s="10">
        <f t="shared" si="71"/>
        <v>-1.9267822736030828E-3</v>
      </c>
      <c r="N312" s="11" t="str">
        <f t="shared" si="72"/>
        <v/>
      </c>
    </row>
    <row r="313" spans="1:14" x14ac:dyDescent="0.2">
      <c r="A313" s="8"/>
      <c r="B313" s="26" t="s">
        <v>293</v>
      </c>
      <c r="C313" s="23">
        <v>0</v>
      </c>
      <c r="D313" s="9">
        <v>0</v>
      </c>
      <c r="E313" s="9">
        <v>0</v>
      </c>
      <c r="F313" s="9">
        <v>0</v>
      </c>
      <c r="G313" s="10" t="str">
        <f t="shared" si="67"/>
        <v/>
      </c>
      <c r="H313" s="10" t="str">
        <f t="shared" si="68"/>
        <v/>
      </c>
      <c r="I313" s="10" t="str">
        <f t="shared" si="69"/>
        <v/>
      </c>
      <c r="J313" s="10" t="str">
        <f t="shared" si="70"/>
        <v/>
      </c>
      <c r="K313" s="10" t="str">
        <f t="shared" si="73"/>
        <v xml:space="preserve"> </v>
      </c>
      <c r="L313" s="10" t="str">
        <f t="shared" si="74"/>
        <v xml:space="preserve"> </v>
      </c>
      <c r="M313" s="10" t="str">
        <f t="shared" si="71"/>
        <v/>
      </c>
      <c r="N313" s="11" t="str">
        <f t="shared" si="72"/>
        <v/>
      </c>
    </row>
    <row r="314" spans="1:14" x14ac:dyDescent="0.2">
      <c r="A314" s="8"/>
      <c r="B314" s="26" t="s">
        <v>294</v>
      </c>
      <c r="C314" s="23">
        <v>0</v>
      </c>
      <c r="D314" s="9">
        <v>0</v>
      </c>
      <c r="E314" s="9">
        <v>0</v>
      </c>
      <c r="F314" s="9">
        <v>0</v>
      </c>
      <c r="G314" s="10" t="str">
        <f t="shared" si="67"/>
        <v/>
      </c>
      <c r="H314" s="10" t="str">
        <f t="shared" si="68"/>
        <v/>
      </c>
      <c r="I314" s="10" t="str">
        <f t="shared" si="69"/>
        <v/>
      </c>
      <c r="J314" s="10" t="str">
        <f t="shared" si="70"/>
        <v/>
      </c>
      <c r="K314" s="10" t="str">
        <f t="shared" si="73"/>
        <v xml:space="preserve"> </v>
      </c>
      <c r="L314" s="10" t="str">
        <f t="shared" si="74"/>
        <v xml:space="preserve"> </v>
      </c>
      <c r="M314" s="10" t="str">
        <f t="shared" si="71"/>
        <v/>
      </c>
      <c r="N314" s="11" t="str">
        <f t="shared" si="72"/>
        <v/>
      </c>
    </row>
    <row r="315" spans="1:14" x14ac:dyDescent="0.2">
      <c r="A315" s="8"/>
      <c r="B315" s="26" t="s">
        <v>295</v>
      </c>
      <c r="C315" s="23">
        <v>0</v>
      </c>
      <c r="D315" s="9">
        <v>0</v>
      </c>
      <c r="E315" s="9">
        <v>0</v>
      </c>
      <c r="F315" s="9">
        <v>0</v>
      </c>
      <c r="G315" s="10" t="str">
        <f t="shared" si="67"/>
        <v/>
      </c>
      <c r="H315" s="10" t="str">
        <f t="shared" si="68"/>
        <v/>
      </c>
      <c r="I315" s="10" t="str">
        <f t="shared" si="69"/>
        <v/>
      </c>
      <c r="J315" s="10" t="str">
        <f t="shared" si="70"/>
        <v/>
      </c>
      <c r="K315" s="10" t="str">
        <f t="shared" si="73"/>
        <v xml:space="preserve"> </v>
      </c>
      <c r="L315" s="10" t="str">
        <f t="shared" si="74"/>
        <v xml:space="preserve"> </v>
      </c>
      <c r="M315" s="10" t="str">
        <f t="shared" si="71"/>
        <v/>
      </c>
      <c r="N315" s="11" t="str">
        <f t="shared" si="72"/>
        <v/>
      </c>
    </row>
    <row r="316" spans="1:14" x14ac:dyDescent="0.2">
      <c r="A316" s="8"/>
      <c r="B316" s="26" t="s">
        <v>296</v>
      </c>
      <c r="C316" s="23">
        <v>0</v>
      </c>
      <c r="D316" s="9">
        <v>0</v>
      </c>
      <c r="E316" s="9">
        <v>1</v>
      </c>
      <c r="F316" s="9">
        <v>1</v>
      </c>
      <c r="G316" s="10" t="str">
        <f t="shared" ref="G316:G347" si="75">+IF(C316=0,"",C316/C$188)</f>
        <v/>
      </c>
      <c r="H316" s="10" t="str">
        <f t="shared" ref="H316:H347" si="76">+IF(D316=0,"",D316/D$188)</f>
        <v/>
      </c>
      <c r="I316" s="10">
        <f t="shared" ref="I316:I347" si="77">+IF(E316=0,"",E316/E$188)</f>
        <v>2.5974025974025974E-3</v>
      </c>
      <c r="J316" s="10">
        <f t="shared" ref="J316:J347" si="78">+IF(F316=0,"",F316/F$188)</f>
        <v>2.4570024570024569E-3</v>
      </c>
      <c r="K316" s="10">
        <f t="shared" si="73"/>
        <v>1</v>
      </c>
      <c r="L316" s="10">
        <f t="shared" si="74"/>
        <v>1</v>
      </c>
      <c r="M316" s="10" t="str">
        <f t="shared" ref="M316:M347" si="79">+IF(OR(AND(G316=""),(K316="")),"",G316*K316)</f>
        <v/>
      </c>
      <c r="N316" s="11" t="str">
        <f t="shared" ref="N316:N347" si="80">+IF(OR(AND(H316=""),(L316="")),"",H316*L316)</f>
        <v/>
      </c>
    </row>
    <row r="317" spans="1:14" x14ac:dyDescent="0.2">
      <c r="A317" s="8"/>
      <c r="B317" s="26" t="s">
        <v>297</v>
      </c>
      <c r="C317" s="23">
        <v>0</v>
      </c>
      <c r="D317" s="9">
        <v>0</v>
      </c>
      <c r="E317" s="9">
        <v>0</v>
      </c>
      <c r="F317" s="9">
        <v>0</v>
      </c>
      <c r="G317" s="10" t="str">
        <f t="shared" si="75"/>
        <v/>
      </c>
      <c r="H317" s="10" t="str">
        <f t="shared" si="76"/>
        <v/>
      </c>
      <c r="I317" s="10" t="str">
        <f t="shared" si="77"/>
        <v/>
      </c>
      <c r="J317" s="10" t="str">
        <f t="shared" si="78"/>
        <v/>
      </c>
      <c r="K317" s="10" t="str">
        <f t="shared" ref="K317:K348" si="81">+IF(AND(C317=0,E317=0)," ",IF(C317=0,1,IF(E317=0,-1,(E317-C317)/C317)))</f>
        <v xml:space="preserve"> </v>
      </c>
      <c r="L317" s="10" t="str">
        <f t="shared" ref="L317:L348" si="82">+IF(AND(D317=0,F317=0)," ",IF(D317=0,1,IF(F317=0,-1,(F317-D317)/D317)))</f>
        <v xml:space="preserve"> </v>
      </c>
      <c r="M317" s="10" t="str">
        <f t="shared" si="79"/>
        <v/>
      </c>
      <c r="N317" s="11" t="str">
        <f t="shared" si="80"/>
        <v/>
      </c>
    </row>
    <row r="318" spans="1:14" x14ac:dyDescent="0.2">
      <c r="A318" s="8"/>
      <c r="B318" s="26" t="s">
        <v>298</v>
      </c>
      <c r="C318" s="23">
        <v>0</v>
      </c>
      <c r="D318" s="9">
        <v>0</v>
      </c>
      <c r="E318" s="9">
        <v>0</v>
      </c>
      <c r="F318" s="9">
        <v>1</v>
      </c>
      <c r="G318" s="10" t="str">
        <f t="shared" si="75"/>
        <v/>
      </c>
      <c r="H318" s="10" t="str">
        <f t="shared" si="76"/>
        <v/>
      </c>
      <c r="I318" s="10" t="str">
        <f t="shared" si="77"/>
        <v/>
      </c>
      <c r="J318" s="10">
        <f t="shared" si="78"/>
        <v>2.4570024570024569E-3</v>
      </c>
      <c r="K318" s="10" t="str">
        <f t="shared" si="81"/>
        <v xml:space="preserve"> </v>
      </c>
      <c r="L318" s="10">
        <f t="shared" si="82"/>
        <v>1</v>
      </c>
      <c r="M318" s="10" t="str">
        <f t="shared" si="79"/>
        <v/>
      </c>
      <c r="N318" s="11" t="str">
        <f t="shared" si="80"/>
        <v/>
      </c>
    </row>
    <row r="319" spans="1:14" x14ac:dyDescent="0.2">
      <c r="A319" s="8" t="s">
        <v>76</v>
      </c>
      <c r="B319" s="26" t="s">
        <v>299</v>
      </c>
      <c r="C319" s="23">
        <v>0</v>
      </c>
      <c r="D319" s="9">
        <v>0</v>
      </c>
      <c r="E319" s="9">
        <v>0</v>
      </c>
      <c r="F319" s="9">
        <v>0</v>
      </c>
      <c r="G319" s="10" t="str">
        <f t="shared" si="75"/>
        <v/>
      </c>
      <c r="H319" s="10" t="str">
        <f t="shared" si="76"/>
        <v/>
      </c>
      <c r="I319" s="10" t="str">
        <f t="shared" si="77"/>
        <v/>
      </c>
      <c r="J319" s="10" t="str">
        <f t="shared" si="78"/>
        <v/>
      </c>
      <c r="K319" s="10" t="str">
        <f t="shared" si="81"/>
        <v xml:space="preserve"> </v>
      </c>
      <c r="L319" s="10" t="str">
        <f t="shared" si="82"/>
        <v xml:space="preserve"> </v>
      </c>
      <c r="M319" s="10" t="str">
        <f t="shared" si="79"/>
        <v/>
      </c>
      <c r="N319" s="11" t="str">
        <f t="shared" si="80"/>
        <v/>
      </c>
    </row>
    <row r="320" spans="1:14" x14ac:dyDescent="0.2">
      <c r="A320" s="8"/>
      <c r="B320" s="26" t="s">
        <v>300</v>
      </c>
      <c r="C320" s="23">
        <v>0</v>
      </c>
      <c r="D320" s="9">
        <v>0</v>
      </c>
      <c r="E320" s="9">
        <v>0</v>
      </c>
      <c r="F320" s="9">
        <v>0</v>
      </c>
      <c r="G320" s="10" t="str">
        <f t="shared" si="75"/>
        <v/>
      </c>
      <c r="H320" s="10" t="str">
        <f t="shared" si="76"/>
        <v/>
      </c>
      <c r="I320" s="10" t="str">
        <f t="shared" si="77"/>
        <v/>
      </c>
      <c r="J320" s="10" t="str">
        <f t="shared" si="78"/>
        <v/>
      </c>
      <c r="K320" s="10" t="str">
        <f t="shared" si="81"/>
        <v xml:space="preserve"> </v>
      </c>
      <c r="L320" s="10" t="str">
        <f t="shared" si="82"/>
        <v xml:space="preserve"> </v>
      </c>
      <c r="M320" s="10" t="str">
        <f t="shared" si="79"/>
        <v/>
      </c>
      <c r="N320" s="11" t="str">
        <f t="shared" si="80"/>
        <v/>
      </c>
    </row>
    <row r="321" spans="1:14" ht="25.5" x14ac:dyDescent="0.2">
      <c r="A321" s="8"/>
      <c r="B321" s="26" t="s">
        <v>301</v>
      </c>
      <c r="C321" s="23">
        <v>0</v>
      </c>
      <c r="D321" s="9">
        <v>0</v>
      </c>
      <c r="E321" s="9">
        <v>0</v>
      </c>
      <c r="F321" s="9">
        <v>0</v>
      </c>
      <c r="G321" s="10" t="str">
        <f t="shared" si="75"/>
        <v/>
      </c>
      <c r="H321" s="10" t="str">
        <f t="shared" si="76"/>
        <v/>
      </c>
      <c r="I321" s="10" t="str">
        <f t="shared" si="77"/>
        <v/>
      </c>
      <c r="J321" s="10" t="str">
        <f t="shared" si="78"/>
        <v/>
      </c>
      <c r="K321" s="10" t="str">
        <f t="shared" si="81"/>
        <v xml:space="preserve"> </v>
      </c>
      <c r="L321" s="10" t="str">
        <f t="shared" si="82"/>
        <v xml:space="preserve"> </v>
      </c>
      <c r="M321" s="10" t="str">
        <f t="shared" si="79"/>
        <v/>
      </c>
      <c r="N321" s="11" t="str">
        <f t="shared" si="80"/>
        <v/>
      </c>
    </row>
    <row r="322" spans="1:14" x14ac:dyDescent="0.2">
      <c r="A322" s="8"/>
      <c r="B322" s="26" t="s">
        <v>302</v>
      </c>
      <c r="C322" s="23">
        <v>0</v>
      </c>
      <c r="D322" s="9">
        <v>0</v>
      </c>
      <c r="E322" s="9">
        <v>0</v>
      </c>
      <c r="F322" s="9">
        <v>0</v>
      </c>
      <c r="G322" s="10" t="str">
        <f t="shared" si="75"/>
        <v/>
      </c>
      <c r="H322" s="10" t="str">
        <f t="shared" si="76"/>
        <v/>
      </c>
      <c r="I322" s="10" t="str">
        <f t="shared" si="77"/>
        <v/>
      </c>
      <c r="J322" s="10" t="str">
        <f t="shared" si="78"/>
        <v/>
      </c>
      <c r="K322" s="10" t="str">
        <f t="shared" si="81"/>
        <v xml:space="preserve"> </v>
      </c>
      <c r="L322" s="10" t="str">
        <f t="shared" si="82"/>
        <v xml:space="preserve"> </v>
      </c>
      <c r="M322" s="10" t="str">
        <f t="shared" si="79"/>
        <v/>
      </c>
      <c r="N322" s="11" t="str">
        <f t="shared" si="80"/>
        <v/>
      </c>
    </row>
    <row r="323" spans="1:14" ht="25.5" x14ac:dyDescent="0.2">
      <c r="A323" s="8"/>
      <c r="B323" s="26" t="s">
        <v>303</v>
      </c>
      <c r="C323" s="23">
        <v>0</v>
      </c>
      <c r="D323" s="9">
        <v>1</v>
      </c>
      <c r="E323" s="9">
        <v>0</v>
      </c>
      <c r="F323" s="9">
        <v>0</v>
      </c>
      <c r="G323" s="10" t="str">
        <f t="shared" si="75"/>
        <v/>
      </c>
      <c r="H323" s="10">
        <f t="shared" si="76"/>
        <v>2.7932960893854749E-3</v>
      </c>
      <c r="I323" s="10" t="str">
        <f t="shared" si="77"/>
        <v/>
      </c>
      <c r="J323" s="10" t="str">
        <f t="shared" si="78"/>
        <v/>
      </c>
      <c r="K323" s="10" t="str">
        <f t="shared" si="81"/>
        <v xml:space="preserve"> </v>
      </c>
      <c r="L323" s="10">
        <f t="shared" si="82"/>
        <v>-1</v>
      </c>
      <c r="M323" s="10" t="str">
        <f t="shared" si="79"/>
        <v/>
      </c>
      <c r="N323" s="11">
        <f t="shared" si="80"/>
        <v>-2.7932960893854749E-3</v>
      </c>
    </row>
    <row r="324" spans="1:14" x14ac:dyDescent="0.2">
      <c r="A324" s="8"/>
      <c r="B324" s="26" t="s">
        <v>304</v>
      </c>
      <c r="C324" s="23">
        <v>5</v>
      </c>
      <c r="D324" s="9">
        <v>7</v>
      </c>
      <c r="E324" s="9">
        <v>3</v>
      </c>
      <c r="F324" s="9">
        <v>1</v>
      </c>
      <c r="G324" s="10">
        <f t="shared" si="75"/>
        <v>9.6339113680154135E-3</v>
      </c>
      <c r="H324" s="10">
        <f t="shared" si="76"/>
        <v>1.9553072625698324E-2</v>
      </c>
      <c r="I324" s="10">
        <f t="shared" si="77"/>
        <v>7.7922077922077922E-3</v>
      </c>
      <c r="J324" s="10">
        <f t="shared" si="78"/>
        <v>2.4570024570024569E-3</v>
      </c>
      <c r="K324" s="10">
        <f t="shared" si="81"/>
        <v>-0.4</v>
      </c>
      <c r="L324" s="10">
        <f t="shared" si="82"/>
        <v>-0.8571428571428571</v>
      </c>
      <c r="M324" s="10">
        <f t="shared" si="79"/>
        <v>-3.8535645472061657E-3</v>
      </c>
      <c r="N324" s="11">
        <f t="shared" si="80"/>
        <v>-1.6759776536312849E-2</v>
      </c>
    </row>
    <row r="325" spans="1:14" x14ac:dyDescent="0.2">
      <c r="A325" s="8"/>
      <c r="B325" s="26" t="s">
        <v>305</v>
      </c>
      <c r="C325" s="23">
        <v>4</v>
      </c>
      <c r="D325" s="9">
        <v>0</v>
      </c>
      <c r="E325" s="9">
        <v>1</v>
      </c>
      <c r="F325" s="9">
        <v>0</v>
      </c>
      <c r="G325" s="10">
        <f t="shared" si="75"/>
        <v>7.7071290944123313E-3</v>
      </c>
      <c r="H325" s="10" t="str">
        <f t="shared" si="76"/>
        <v/>
      </c>
      <c r="I325" s="10">
        <f t="shared" si="77"/>
        <v>2.5974025974025974E-3</v>
      </c>
      <c r="J325" s="10" t="str">
        <f t="shared" si="78"/>
        <v/>
      </c>
      <c r="K325" s="10">
        <f t="shared" si="81"/>
        <v>-0.75</v>
      </c>
      <c r="L325" s="10" t="str">
        <f t="shared" si="82"/>
        <v xml:space="preserve"> </v>
      </c>
      <c r="M325" s="10">
        <f t="shared" si="79"/>
        <v>-5.7803468208092483E-3</v>
      </c>
      <c r="N325" s="11" t="str">
        <f t="shared" si="80"/>
        <v/>
      </c>
    </row>
    <row r="326" spans="1:14" x14ac:dyDescent="0.2">
      <c r="A326" s="8"/>
      <c r="B326" s="26" t="s">
        <v>306</v>
      </c>
      <c r="C326" s="23">
        <v>0</v>
      </c>
      <c r="D326" s="9">
        <v>1</v>
      </c>
      <c r="E326" s="9">
        <v>0</v>
      </c>
      <c r="F326" s="9">
        <v>0</v>
      </c>
      <c r="G326" s="10" t="str">
        <f t="shared" si="75"/>
        <v/>
      </c>
      <c r="H326" s="10">
        <f t="shared" si="76"/>
        <v>2.7932960893854749E-3</v>
      </c>
      <c r="I326" s="10" t="str">
        <f t="shared" si="77"/>
        <v/>
      </c>
      <c r="J326" s="10" t="str">
        <f t="shared" si="78"/>
        <v/>
      </c>
      <c r="K326" s="10" t="str">
        <f t="shared" si="81"/>
        <v xml:space="preserve"> </v>
      </c>
      <c r="L326" s="10">
        <f t="shared" si="82"/>
        <v>-1</v>
      </c>
      <c r="M326" s="10" t="str">
        <f t="shared" si="79"/>
        <v/>
      </c>
      <c r="N326" s="11">
        <f t="shared" si="80"/>
        <v>-2.7932960893854749E-3</v>
      </c>
    </row>
    <row r="327" spans="1:14" x14ac:dyDescent="0.2">
      <c r="A327" s="8"/>
      <c r="B327" s="26" t="s">
        <v>307</v>
      </c>
      <c r="C327" s="23">
        <v>5</v>
      </c>
      <c r="D327" s="9">
        <v>5</v>
      </c>
      <c r="E327" s="9">
        <v>11</v>
      </c>
      <c r="F327" s="9">
        <v>5</v>
      </c>
      <c r="G327" s="10">
        <f t="shared" si="75"/>
        <v>9.6339113680154135E-3</v>
      </c>
      <c r="H327" s="10">
        <f t="shared" si="76"/>
        <v>1.3966480446927373E-2</v>
      </c>
      <c r="I327" s="10">
        <f t="shared" si="77"/>
        <v>2.8571428571428571E-2</v>
      </c>
      <c r="J327" s="10">
        <f t="shared" si="78"/>
        <v>1.2285012285012284E-2</v>
      </c>
      <c r="K327" s="10">
        <f t="shared" si="81"/>
        <v>1.2</v>
      </c>
      <c r="L327" s="10">
        <f t="shared" si="82"/>
        <v>0</v>
      </c>
      <c r="M327" s="10">
        <f t="shared" si="79"/>
        <v>1.1560693641618497E-2</v>
      </c>
      <c r="N327" s="11">
        <f t="shared" si="80"/>
        <v>0</v>
      </c>
    </row>
    <row r="328" spans="1:14" x14ac:dyDescent="0.2">
      <c r="A328" s="8"/>
      <c r="B328" s="26" t="s">
        <v>308</v>
      </c>
      <c r="C328" s="23">
        <v>0</v>
      </c>
      <c r="D328" s="9">
        <v>0</v>
      </c>
      <c r="E328" s="9">
        <v>0</v>
      </c>
      <c r="F328" s="9">
        <v>0</v>
      </c>
      <c r="G328" s="10" t="str">
        <f t="shared" si="75"/>
        <v/>
      </c>
      <c r="H328" s="10" t="str">
        <f t="shared" si="76"/>
        <v/>
      </c>
      <c r="I328" s="10" t="str">
        <f t="shared" si="77"/>
        <v/>
      </c>
      <c r="J328" s="10" t="str">
        <f t="shared" si="78"/>
        <v/>
      </c>
      <c r="K328" s="10" t="str">
        <f t="shared" si="81"/>
        <v xml:space="preserve"> </v>
      </c>
      <c r="L328" s="10" t="str">
        <f t="shared" si="82"/>
        <v xml:space="preserve"> </v>
      </c>
      <c r="M328" s="10" t="str">
        <f t="shared" si="79"/>
        <v/>
      </c>
      <c r="N328" s="11" t="str">
        <f t="shared" si="80"/>
        <v/>
      </c>
    </row>
    <row r="329" spans="1:14" x14ac:dyDescent="0.2">
      <c r="A329" s="8"/>
      <c r="B329" s="26" t="s">
        <v>309</v>
      </c>
      <c r="C329" s="23">
        <v>0</v>
      </c>
      <c r="D329" s="9">
        <v>0</v>
      </c>
      <c r="E329" s="9">
        <v>0</v>
      </c>
      <c r="F329" s="9">
        <v>0</v>
      </c>
      <c r="G329" s="10" t="str">
        <f t="shared" si="75"/>
        <v/>
      </c>
      <c r="H329" s="10" t="str">
        <f t="shared" si="76"/>
        <v/>
      </c>
      <c r="I329" s="10" t="str">
        <f t="shared" si="77"/>
        <v/>
      </c>
      <c r="J329" s="10" t="str">
        <f t="shared" si="78"/>
        <v/>
      </c>
      <c r="K329" s="10" t="str">
        <f t="shared" si="81"/>
        <v xml:space="preserve"> </v>
      </c>
      <c r="L329" s="10" t="str">
        <f t="shared" si="82"/>
        <v xml:space="preserve"> </v>
      </c>
      <c r="M329" s="10" t="str">
        <f t="shared" si="79"/>
        <v/>
      </c>
      <c r="N329" s="11" t="str">
        <f t="shared" si="80"/>
        <v/>
      </c>
    </row>
    <row r="330" spans="1:14" x14ac:dyDescent="0.2">
      <c r="A330" s="8"/>
      <c r="B330" s="26" t="s">
        <v>310</v>
      </c>
      <c r="C330" s="23">
        <v>0</v>
      </c>
      <c r="D330" s="9">
        <v>0</v>
      </c>
      <c r="E330" s="9">
        <v>0</v>
      </c>
      <c r="F330" s="9">
        <v>0</v>
      </c>
      <c r="G330" s="10" t="str">
        <f t="shared" si="75"/>
        <v/>
      </c>
      <c r="H330" s="10" t="str">
        <f t="shared" si="76"/>
        <v/>
      </c>
      <c r="I330" s="10" t="str">
        <f t="shared" si="77"/>
        <v/>
      </c>
      <c r="J330" s="10" t="str">
        <f t="shared" si="78"/>
        <v/>
      </c>
      <c r="K330" s="10" t="str">
        <f t="shared" si="81"/>
        <v xml:space="preserve"> </v>
      </c>
      <c r="L330" s="10" t="str">
        <f t="shared" si="82"/>
        <v xml:space="preserve"> </v>
      </c>
      <c r="M330" s="10" t="str">
        <f t="shared" si="79"/>
        <v/>
      </c>
      <c r="N330" s="11" t="str">
        <f t="shared" si="80"/>
        <v/>
      </c>
    </row>
    <row r="331" spans="1:14" ht="25.5" x14ac:dyDescent="0.2">
      <c r="A331" s="8"/>
      <c r="B331" s="26" t="s">
        <v>311</v>
      </c>
      <c r="C331" s="23">
        <v>0</v>
      </c>
      <c r="D331" s="9">
        <v>0</v>
      </c>
      <c r="E331" s="9">
        <v>0</v>
      </c>
      <c r="F331" s="9">
        <v>0</v>
      </c>
      <c r="G331" s="10" t="str">
        <f t="shared" si="75"/>
        <v/>
      </c>
      <c r="H331" s="10" t="str">
        <f t="shared" si="76"/>
        <v/>
      </c>
      <c r="I331" s="10" t="str">
        <f t="shared" si="77"/>
        <v/>
      </c>
      <c r="J331" s="10" t="str">
        <f t="shared" si="78"/>
        <v/>
      </c>
      <c r="K331" s="10" t="str">
        <f t="shared" si="81"/>
        <v xml:space="preserve"> </v>
      </c>
      <c r="L331" s="10" t="str">
        <f t="shared" si="82"/>
        <v xml:space="preserve"> </v>
      </c>
      <c r="M331" s="10" t="str">
        <f t="shared" si="79"/>
        <v/>
      </c>
      <c r="N331" s="11" t="str">
        <f t="shared" si="80"/>
        <v/>
      </c>
    </row>
    <row r="332" spans="1:14" x14ac:dyDescent="0.2">
      <c r="A332" s="8"/>
      <c r="B332" s="26" t="s">
        <v>312</v>
      </c>
      <c r="C332" s="23">
        <v>0</v>
      </c>
      <c r="D332" s="9">
        <v>0</v>
      </c>
      <c r="E332" s="9">
        <v>0</v>
      </c>
      <c r="F332" s="9">
        <v>1</v>
      </c>
      <c r="G332" s="10" t="str">
        <f t="shared" si="75"/>
        <v/>
      </c>
      <c r="H332" s="10" t="str">
        <f t="shared" si="76"/>
        <v/>
      </c>
      <c r="I332" s="10" t="str">
        <f t="shared" si="77"/>
        <v/>
      </c>
      <c r="J332" s="10">
        <f t="shared" si="78"/>
        <v>2.4570024570024569E-3</v>
      </c>
      <c r="K332" s="10" t="str">
        <f t="shared" si="81"/>
        <v xml:space="preserve"> </v>
      </c>
      <c r="L332" s="10">
        <f t="shared" si="82"/>
        <v>1</v>
      </c>
      <c r="M332" s="10" t="str">
        <f t="shared" si="79"/>
        <v/>
      </c>
      <c r="N332" s="11" t="str">
        <f t="shared" si="80"/>
        <v/>
      </c>
    </row>
    <row r="333" spans="1:14" x14ac:dyDescent="0.2">
      <c r="A333" s="8"/>
      <c r="B333" s="26" t="s">
        <v>313</v>
      </c>
      <c r="C333" s="23">
        <v>0</v>
      </c>
      <c r="D333" s="9">
        <v>0</v>
      </c>
      <c r="E333" s="9">
        <v>0</v>
      </c>
      <c r="F333" s="9">
        <v>0</v>
      </c>
      <c r="G333" s="10" t="str">
        <f t="shared" si="75"/>
        <v/>
      </c>
      <c r="H333" s="10" t="str">
        <f t="shared" si="76"/>
        <v/>
      </c>
      <c r="I333" s="10" t="str">
        <f t="shared" si="77"/>
        <v/>
      </c>
      <c r="J333" s="10" t="str">
        <f t="shared" si="78"/>
        <v/>
      </c>
      <c r="K333" s="10" t="str">
        <f t="shared" si="81"/>
        <v xml:space="preserve"> </v>
      </c>
      <c r="L333" s="10" t="str">
        <f t="shared" si="82"/>
        <v xml:space="preserve"> </v>
      </c>
      <c r="M333" s="10" t="str">
        <f t="shared" si="79"/>
        <v/>
      </c>
      <c r="N333" s="11" t="str">
        <f t="shared" si="80"/>
        <v/>
      </c>
    </row>
    <row r="334" spans="1:14" ht="25.5" x14ac:dyDescent="0.2">
      <c r="A334" s="8"/>
      <c r="B334" s="26" t="s">
        <v>314</v>
      </c>
      <c r="C334" s="23">
        <v>0</v>
      </c>
      <c r="D334" s="9">
        <v>0</v>
      </c>
      <c r="E334" s="9">
        <v>0</v>
      </c>
      <c r="F334" s="9">
        <v>0</v>
      </c>
      <c r="G334" s="10" t="str">
        <f t="shared" si="75"/>
        <v/>
      </c>
      <c r="H334" s="10" t="str">
        <f t="shared" si="76"/>
        <v/>
      </c>
      <c r="I334" s="10" t="str">
        <f t="shared" si="77"/>
        <v/>
      </c>
      <c r="J334" s="10" t="str">
        <f t="shared" si="78"/>
        <v/>
      </c>
      <c r="K334" s="10" t="str">
        <f t="shared" si="81"/>
        <v xml:space="preserve"> </v>
      </c>
      <c r="L334" s="10" t="str">
        <f t="shared" si="82"/>
        <v xml:space="preserve"> </v>
      </c>
      <c r="M334" s="10" t="str">
        <f t="shared" si="79"/>
        <v/>
      </c>
      <c r="N334" s="11" t="str">
        <f t="shared" si="80"/>
        <v/>
      </c>
    </row>
    <row r="335" spans="1:14" x14ac:dyDescent="0.2">
      <c r="A335" s="8"/>
      <c r="B335" s="26" t="s">
        <v>315</v>
      </c>
      <c r="C335" s="23">
        <v>0</v>
      </c>
      <c r="D335" s="9">
        <v>0</v>
      </c>
      <c r="E335" s="9">
        <v>0</v>
      </c>
      <c r="F335" s="9">
        <v>0</v>
      </c>
      <c r="G335" s="10" t="str">
        <f t="shared" si="75"/>
        <v/>
      </c>
      <c r="H335" s="10" t="str">
        <f t="shared" si="76"/>
        <v/>
      </c>
      <c r="I335" s="10" t="str">
        <f t="shared" si="77"/>
        <v/>
      </c>
      <c r="J335" s="10" t="str">
        <f t="shared" si="78"/>
        <v/>
      </c>
      <c r="K335" s="10" t="str">
        <f t="shared" si="81"/>
        <v xml:space="preserve"> </v>
      </c>
      <c r="L335" s="10" t="str">
        <f t="shared" si="82"/>
        <v xml:space="preserve"> </v>
      </c>
      <c r="M335" s="10" t="str">
        <f t="shared" si="79"/>
        <v/>
      </c>
      <c r="N335" s="11" t="str">
        <f t="shared" si="80"/>
        <v/>
      </c>
    </row>
    <row r="336" spans="1:14" x14ac:dyDescent="0.2">
      <c r="A336" s="8"/>
      <c r="B336" s="26" t="s">
        <v>316</v>
      </c>
      <c r="C336" s="23">
        <v>0</v>
      </c>
      <c r="D336" s="9">
        <v>2</v>
      </c>
      <c r="E336" s="9">
        <v>0</v>
      </c>
      <c r="F336" s="9">
        <v>1</v>
      </c>
      <c r="G336" s="10" t="str">
        <f t="shared" si="75"/>
        <v/>
      </c>
      <c r="H336" s="10">
        <f t="shared" si="76"/>
        <v>5.5865921787709499E-3</v>
      </c>
      <c r="I336" s="10" t="str">
        <f t="shared" si="77"/>
        <v/>
      </c>
      <c r="J336" s="10">
        <f t="shared" si="78"/>
        <v>2.4570024570024569E-3</v>
      </c>
      <c r="K336" s="10" t="str">
        <f t="shared" si="81"/>
        <v xml:space="preserve"> </v>
      </c>
      <c r="L336" s="10">
        <f t="shared" si="82"/>
        <v>-0.5</v>
      </c>
      <c r="M336" s="10" t="str">
        <f t="shared" si="79"/>
        <v/>
      </c>
      <c r="N336" s="11">
        <f t="shared" si="80"/>
        <v>-2.7932960893854749E-3</v>
      </c>
    </row>
    <row r="337" spans="1:14" x14ac:dyDescent="0.2">
      <c r="A337" s="8"/>
      <c r="B337" s="26" t="s">
        <v>317</v>
      </c>
      <c r="C337" s="23">
        <v>0</v>
      </c>
      <c r="D337" s="9">
        <v>0</v>
      </c>
      <c r="E337" s="9">
        <v>0</v>
      </c>
      <c r="F337" s="9">
        <v>0</v>
      </c>
      <c r="G337" s="10" t="str">
        <f t="shared" si="75"/>
        <v/>
      </c>
      <c r="H337" s="10" t="str">
        <f t="shared" si="76"/>
        <v/>
      </c>
      <c r="I337" s="10" t="str">
        <f t="shared" si="77"/>
        <v/>
      </c>
      <c r="J337" s="10" t="str">
        <f t="shared" si="78"/>
        <v/>
      </c>
      <c r="K337" s="10" t="str">
        <f t="shared" si="81"/>
        <v xml:space="preserve"> </v>
      </c>
      <c r="L337" s="10" t="str">
        <f t="shared" si="82"/>
        <v xml:space="preserve"> </v>
      </c>
      <c r="M337" s="10" t="str">
        <f t="shared" si="79"/>
        <v/>
      </c>
      <c r="N337" s="11" t="str">
        <f t="shared" si="80"/>
        <v/>
      </c>
    </row>
    <row r="338" spans="1:14" ht="25.5" x14ac:dyDescent="0.2">
      <c r="A338" s="8"/>
      <c r="B338" s="26" t="s">
        <v>318</v>
      </c>
      <c r="C338" s="23">
        <v>8</v>
      </c>
      <c r="D338" s="9">
        <v>70</v>
      </c>
      <c r="E338" s="9">
        <v>4</v>
      </c>
      <c r="F338" s="9">
        <v>18</v>
      </c>
      <c r="G338" s="10">
        <f t="shared" si="75"/>
        <v>1.5414258188824663E-2</v>
      </c>
      <c r="H338" s="10">
        <f t="shared" si="76"/>
        <v>0.19553072625698323</v>
      </c>
      <c r="I338" s="10">
        <f t="shared" si="77"/>
        <v>1.038961038961039E-2</v>
      </c>
      <c r="J338" s="10">
        <f t="shared" si="78"/>
        <v>4.4226044226044224E-2</v>
      </c>
      <c r="K338" s="10">
        <f t="shared" si="81"/>
        <v>-0.5</v>
      </c>
      <c r="L338" s="10">
        <f t="shared" si="82"/>
        <v>-0.74285714285714288</v>
      </c>
      <c r="M338" s="10">
        <f t="shared" si="79"/>
        <v>-7.7071290944123313E-3</v>
      </c>
      <c r="N338" s="11">
        <f t="shared" si="80"/>
        <v>-0.14525139664804468</v>
      </c>
    </row>
    <row r="339" spans="1:14" ht="24" customHeight="1" x14ac:dyDescent="0.2">
      <c r="A339" s="8"/>
      <c r="B339" s="26" t="s">
        <v>319</v>
      </c>
      <c r="C339" s="23">
        <v>0</v>
      </c>
      <c r="D339" s="9">
        <v>0</v>
      </c>
      <c r="E339" s="9">
        <v>0</v>
      </c>
      <c r="F339" s="9">
        <v>0</v>
      </c>
      <c r="G339" s="10" t="str">
        <f t="shared" si="75"/>
        <v/>
      </c>
      <c r="H339" s="10" t="str">
        <f t="shared" si="76"/>
        <v/>
      </c>
      <c r="I339" s="10" t="str">
        <f t="shared" si="77"/>
        <v/>
      </c>
      <c r="J339" s="10" t="str">
        <f t="shared" si="78"/>
        <v/>
      </c>
      <c r="K339" s="10" t="str">
        <f t="shared" si="81"/>
        <v xml:space="preserve"> </v>
      </c>
      <c r="L339" s="10" t="str">
        <f t="shared" si="82"/>
        <v xml:space="preserve"> </v>
      </c>
      <c r="M339" s="10" t="str">
        <f t="shared" si="79"/>
        <v/>
      </c>
      <c r="N339" s="11" t="str">
        <f t="shared" si="80"/>
        <v/>
      </c>
    </row>
    <row r="340" spans="1:14" ht="25.5" x14ac:dyDescent="0.2">
      <c r="A340" s="8"/>
      <c r="B340" s="26" t="s">
        <v>320</v>
      </c>
      <c r="C340" s="23">
        <v>2</v>
      </c>
      <c r="D340" s="9">
        <v>0</v>
      </c>
      <c r="E340" s="9">
        <v>0</v>
      </c>
      <c r="F340" s="9">
        <v>0</v>
      </c>
      <c r="G340" s="10">
        <f t="shared" si="75"/>
        <v>3.8535645472061657E-3</v>
      </c>
      <c r="H340" s="10" t="str">
        <f t="shared" si="76"/>
        <v/>
      </c>
      <c r="I340" s="10" t="str">
        <f t="shared" si="77"/>
        <v/>
      </c>
      <c r="J340" s="10" t="str">
        <f t="shared" si="78"/>
        <v/>
      </c>
      <c r="K340" s="10">
        <f t="shared" si="81"/>
        <v>-1</v>
      </c>
      <c r="L340" s="10" t="str">
        <f t="shared" si="82"/>
        <v xml:space="preserve"> </v>
      </c>
      <c r="M340" s="10">
        <f t="shared" si="79"/>
        <v>-3.8535645472061657E-3</v>
      </c>
      <c r="N340" s="11" t="str">
        <f t="shared" si="80"/>
        <v/>
      </c>
    </row>
    <row r="341" spans="1:14" ht="24" customHeight="1" x14ac:dyDescent="0.2">
      <c r="A341" s="8"/>
      <c r="B341" s="26" t="s">
        <v>321</v>
      </c>
      <c r="C341" s="23">
        <v>0</v>
      </c>
      <c r="D341" s="9">
        <v>0</v>
      </c>
      <c r="E341" s="9">
        <v>0</v>
      </c>
      <c r="F341" s="9">
        <v>0</v>
      </c>
      <c r="G341" s="10" t="str">
        <f t="shared" si="75"/>
        <v/>
      </c>
      <c r="H341" s="10" t="str">
        <f t="shared" si="76"/>
        <v/>
      </c>
      <c r="I341" s="10" t="str">
        <f t="shared" si="77"/>
        <v/>
      </c>
      <c r="J341" s="10" t="str">
        <f t="shared" si="78"/>
        <v/>
      </c>
      <c r="K341" s="10" t="str">
        <f t="shared" si="81"/>
        <v xml:space="preserve"> </v>
      </c>
      <c r="L341" s="10" t="str">
        <f t="shared" si="82"/>
        <v xml:space="preserve"> </v>
      </c>
      <c r="M341" s="10" t="str">
        <f t="shared" si="79"/>
        <v/>
      </c>
      <c r="N341" s="11" t="str">
        <f t="shared" si="80"/>
        <v/>
      </c>
    </row>
    <row r="342" spans="1:14" ht="25.5" x14ac:dyDescent="0.2">
      <c r="A342" s="8"/>
      <c r="B342" s="26" t="s">
        <v>322</v>
      </c>
      <c r="C342" s="23">
        <v>0</v>
      </c>
      <c r="D342" s="9">
        <v>0</v>
      </c>
      <c r="E342" s="9">
        <v>0</v>
      </c>
      <c r="F342" s="9">
        <v>0</v>
      </c>
      <c r="G342" s="10" t="str">
        <f t="shared" si="75"/>
        <v/>
      </c>
      <c r="H342" s="10" t="str">
        <f t="shared" si="76"/>
        <v/>
      </c>
      <c r="I342" s="10" t="str">
        <f t="shared" si="77"/>
        <v/>
      </c>
      <c r="J342" s="10" t="str">
        <f t="shared" si="78"/>
        <v/>
      </c>
      <c r="K342" s="10" t="str">
        <f t="shared" si="81"/>
        <v xml:space="preserve"> </v>
      </c>
      <c r="L342" s="10" t="str">
        <f t="shared" si="82"/>
        <v xml:space="preserve"> </v>
      </c>
      <c r="M342" s="10" t="str">
        <f t="shared" si="79"/>
        <v/>
      </c>
      <c r="N342" s="11" t="str">
        <f t="shared" si="80"/>
        <v/>
      </c>
    </row>
    <row r="343" spans="1:14" ht="25.5" x14ac:dyDescent="0.2">
      <c r="A343" s="8"/>
      <c r="B343" s="26" t="s">
        <v>323</v>
      </c>
      <c r="C343" s="23">
        <v>0</v>
      </c>
      <c r="D343" s="9">
        <v>1</v>
      </c>
      <c r="E343" s="9">
        <v>0</v>
      </c>
      <c r="F343" s="9">
        <v>0</v>
      </c>
      <c r="G343" s="10" t="str">
        <f t="shared" si="75"/>
        <v/>
      </c>
      <c r="H343" s="10">
        <f t="shared" si="76"/>
        <v>2.7932960893854749E-3</v>
      </c>
      <c r="I343" s="10" t="str">
        <f t="shared" si="77"/>
        <v/>
      </c>
      <c r="J343" s="10" t="str">
        <f t="shared" si="78"/>
        <v/>
      </c>
      <c r="K343" s="10" t="str">
        <f t="shared" si="81"/>
        <v xml:space="preserve"> </v>
      </c>
      <c r="L343" s="10">
        <f t="shared" si="82"/>
        <v>-1</v>
      </c>
      <c r="M343" s="10" t="str">
        <f t="shared" si="79"/>
        <v/>
      </c>
      <c r="N343" s="11">
        <f t="shared" si="80"/>
        <v>-2.7932960893854749E-3</v>
      </c>
    </row>
    <row r="344" spans="1:14" ht="25.5" x14ac:dyDescent="0.2">
      <c r="A344" s="8"/>
      <c r="B344" s="26" t="s">
        <v>324</v>
      </c>
      <c r="C344" s="23">
        <v>0</v>
      </c>
      <c r="D344" s="9">
        <v>0</v>
      </c>
      <c r="E344" s="9">
        <v>0</v>
      </c>
      <c r="F344" s="9">
        <v>0</v>
      </c>
      <c r="G344" s="10" t="str">
        <f t="shared" si="75"/>
        <v/>
      </c>
      <c r="H344" s="10" t="str">
        <f t="shared" si="76"/>
        <v/>
      </c>
      <c r="I344" s="10" t="str">
        <f t="shared" si="77"/>
        <v/>
      </c>
      <c r="J344" s="10" t="str">
        <f t="shared" si="78"/>
        <v/>
      </c>
      <c r="K344" s="10" t="str">
        <f t="shared" si="81"/>
        <v xml:space="preserve"> </v>
      </c>
      <c r="L344" s="10" t="str">
        <f t="shared" si="82"/>
        <v xml:space="preserve"> </v>
      </c>
      <c r="M344" s="10" t="str">
        <f t="shared" si="79"/>
        <v/>
      </c>
      <c r="N344" s="11" t="str">
        <f t="shared" si="80"/>
        <v/>
      </c>
    </row>
    <row r="345" spans="1:14" ht="25.5" x14ac:dyDescent="0.2">
      <c r="A345" s="8"/>
      <c r="B345" s="26" t="s">
        <v>325</v>
      </c>
      <c r="C345" s="23">
        <v>0</v>
      </c>
      <c r="D345" s="9">
        <v>0</v>
      </c>
      <c r="E345" s="9">
        <v>0</v>
      </c>
      <c r="F345" s="9">
        <v>0</v>
      </c>
      <c r="G345" s="10" t="str">
        <f t="shared" si="75"/>
        <v/>
      </c>
      <c r="H345" s="10" t="str">
        <f t="shared" si="76"/>
        <v/>
      </c>
      <c r="I345" s="10" t="str">
        <f t="shared" si="77"/>
        <v/>
      </c>
      <c r="J345" s="10" t="str">
        <f t="shared" si="78"/>
        <v/>
      </c>
      <c r="K345" s="10" t="str">
        <f t="shared" si="81"/>
        <v xml:space="preserve"> </v>
      </c>
      <c r="L345" s="10" t="str">
        <f t="shared" si="82"/>
        <v xml:space="preserve"> </v>
      </c>
      <c r="M345" s="10" t="str">
        <f t="shared" si="79"/>
        <v/>
      </c>
      <c r="N345" s="11" t="str">
        <f t="shared" si="80"/>
        <v/>
      </c>
    </row>
    <row r="346" spans="1:14" x14ac:dyDescent="0.2">
      <c r="A346" s="8"/>
      <c r="B346" s="26" t="s">
        <v>326</v>
      </c>
      <c r="C346" s="23">
        <v>0</v>
      </c>
      <c r="D346" s="9">
        <v>0</v>
      </c>
      <c r="E346" s="9">
        <v>0</v>
      </c>
      <c r="F346" s="9">
        <v>0</v>
      </c>
      <c r="G346" s="10" t="str">
        <f t="shared" si="75"/>
        <v/>
      </c>
      <c r="H346" s="10" t="str">
        <f t="shared" si="76"/>
        <v/>
      </c>
      <c r="I346" s="10" t="str">
        <f t="shared" si="77"/>
        <v/>
      </c>
      <c r="J346" s="10" t="str">
        <f t="shared" si="78"/>
        <v/>
      </c>
      <c r="K346" s="10" t="str">
        <f t="shared" si="81"/>
        <v xml:space="preserve"> </v>
      </c>
      <c r="L346" s="10" t="str">
        <f t="shared" si="82"/>
        <v xml:space="preserve"> </v>
      </c>
      <c r="M346" s="10" t="str">
        <f t="shared" si="79"/>
        <v/>
      </c>
      <c r="N346" s="11" t="str">
        <f t="shared" si="80"/>
        <v/>
      </c>
    </row>
    <row r="347" spans="1:14" ht="25.5" x14ac:dyDescent="0.2">
      <c r="A347" s="8"/>
      <c r="B347" s="26" t="s">
        <v>327</v>
      </c>
      <c r="C347" s="23">
        <v>1</v>
      </c>
      <c r="D347" s="9">
        <v>1</v>
      </c>
      <c r="E347" s="9">
        <v>2</v>
      </c>
      <c r="F347" s="9">
        <v>4</v>
      </c>
      <c r="G347" s="10">
        <f t="shared" si="75"/>
        <v>1.9267822736030828E-3</v>
      </c>
      <c r="H347" s="10">
        <f t="shared" si="76"/>
        <v>2.7932960893854749E-3</v>
      </c>
      <c r="I347" s="10">
        <f t="shared" si="77"/>
        <v>5.1948051948051948E-3</v>
      </c>
      <c r="J347" s="10">
        <f t="shared" si="78"/>
        <v>9.8280098280098278E-3</v>
      </c>
      <c r="K347" s="10">
        <f t="shared" si="81"/>
        <v>1</v>
      </c>
      <c r="L347" s="10">
        <f t="shared" si="82"/>
        <v>3</v>
      </c>
      <c r="M347" s="10">
        <f t="shared" si="79"/>
        <v>1.9267822736030828E-3</v>
      </c>
      <c r="N347" s="11">
        <f t="shared" si="80"/>
        <v>8.3798882681564244E-3</v>
      </c>
    </row>
    <row r="348" spans="1:14" x14ac:dyDescent="0.2">
      <c r="A348" s="8"/>
      <c r="B348" s="26" t="s">
        <v>328</v>
      </c>
      <c r="C348" s="23">
        <v>0</v>
      </c>
      <c r="D348" s="9">
        <v>0</v>
      </c>
      <c r="E348" s="9">
        <v>0</v>
      </c>
      <c r="F348" s="9">
        <v>0</v>
      </c>
      <c r="G348" s="10" t="str">
        <f t="shared" ref="G348:G363" si="83">+IF(C348=0,"",C348/C$188)</f>
        <v/>
      </c>
      <c r="H348" s="10" t="str">
        <f t="shared" ref="H348:H363" si="84">+IF(D348=0,"",D348/D$188)</f>
        <v/>
      </c>
      <c r="I348" s="10" t="str">
        <f t="shared" ref="I348:I363" si="85">+IF(E348=0,"",E348/E$188)</f>
        <v/>
      </c>
      <c r="J348" s="10" t="str">
        <f t="shared" ref="J348:J363" si="86">+IF(F348=0,"",F348/F$188)</f>
        <v/>
      </c>
      <c r="K348" s="10" t="str">
        <f t="shared" si="81"/>
        <v xml:space="preserve"> </v>
      </c>
      <c r="L348" s="10" t="str">
        <f t="shared" si="82"/>
        <v xml:space="preserve"> </v>
      </c>
      <c r="M348" s="10" t="str">
        <f t="shared" ref="M348:M363" si="87">+IF(OR(AND(G348=""),(K348="")),"",G348*K348)</f>
        <v/>
      </c>
      <c r="N348" s="11" t="str">
        <f t="shared" ref="N348:N363" si="88">+IF(OR(AND(H348=""),(L348="")),"",H348*L348)</f>
        <v/>
      </c>
    </row>
    <row r="349" spans="1:14" ht="25.5" x14ac:dyDescent="0.2">
      <c r="A349" s="8"/>
      <c r="B349" s="26" t="s">
        <v>329</v>
      </c>
      <c r="C349" s="23">
        <v>0</v>
      </c>
      <c r="D349" s="9">
        <v>0</v>
      </c>
      <c r="E349" s="9">
        <v>0</v>
      </c>
      <c r="F349" s="9">
        <v>0</v>
      </c>
      <c r="G349" s="10" t="str">
        <f t="shared" si="83"/>
        <v/>
      </c>
      <c r="H349" s="10" t="str">
        <f t="shared" si="84"/>
        <v/>
      </c>
      <c r="I349" s="10" t="str">
        <f t="shared" si="85"/>
        <v/>
      </c>
      <c r="J349" s="10" t="str">
        <f t="shared" si="86"/>
        <v/>
      </c>
      <c r="K349" s="10" t="str">
        <f t="shared" ref="K349:K363" si="89">+IF(AND(C349=0,E349=0)," ",IF(C349=0,1,IF(E349=0,-1,(E349-C349)/C349)))</f>
        <v xml:space="preserve"> </v>
      </c>
      <c r="L349" s="10" t="str">
        <f t="shared" ref="L349:L363" si="90">+IF(AND(D349=0,F349=0)," ",IF(D349=0,1,IF(F349=0,-1,(F349-D349)/D349)))</f>
        <v xml:space="preserve"> </v>
      </c>
      <c r="M349" s="10" t="str">
        <f t="shared" si="87"/>
        <v/>
      </c>
      <c r="N349" s="11" t="str">
        <f t="shared" si="88"/>
        <v/>
      </c>
    </row>
    <row r="350" spans="1:14" ht="23.25" customHeight="1" x14ac:dyDescent="0.2">
      <c r="A350" s="8"/>
      <c r="B350" s="26" t="s">
        <v>330</v>
      </c>
      <c r="C350" s="23">
        <v>0</v>
      </c>
      <c r="D350" s="9">
        <v>0</v>
      </c>
      <c r="E350" s="9">
        <v>0</v>
      </c>
      <c r="F350" s="9">
        <v>0</v>
      </c>
      <c r="G350" s="10" t="str">
        <f t="shared" si="83"/>
        <v/>
      </c>
      <c r="H350" s="10" t="str">
        <f t="shared" si="84"/>
        <v/>
      </c>
      <c r="I350" s="10" t="str">
        <f t="shared" si="85"/>
        <v/>
      </c>
      <c r="J350" s="10" t="str">
        <f t="shared" si="86"/>
        <v/>
      </c>
      <c r="K350" s="10" t="str">
        <f t="shared" si="89"/>
        <v xml:space="preserve"> </v>
      </c>
      <c r="L350" s="10" t="str">
        <f t="shared" si="90"/>
        <v xml:space="preserve"> </v>
      </c>
      <c r="M350" s="10" t="str">
        <f t="shared" si="87"/>
        <v/>
      </c>
      <c r="N350" s="11" t="str">
        <f t="shared" si="88"/>
        <v/>
      </c>
    </row>
    <row r="351" spans="1:14" ht="23.25" customHeight="1" x14ac:dyDescent="0.2">
      <c r="A351" s="8"/>
      <c r="B351" s="26" t="s">
        <v>331</v>
      </c>
      <c r="C351" s="23">
        <v>0</v>
      </c>
      <c r="D351" s="9">
        <v>0</v>
      </c>
      <c r="E351" s="9">
        <v>0</v>
      </c>
      <c r="F351" s="9">
        <v>0</v>
      </c>
      <c r="G351" s="10" t="str">
        <f t="shared" si="83"/>
        <v/>
      </c>
      <c r="H351" s="10" t="str">
        <f t="shared" si="84"/>
        <v/>
      </c>
      <c r="I351" s="10" t="str">
        <f t="shared" si="85"/>
        <v/>
      </c>
      <c r="J351" s="10" t="str">
        <f t="shared" si="86"/>
        <v/>
      </c>
      <c r="K351" s="10" t="str">
        <f t="shared" si="89"/>
        <v xml:space="preserve"> </v>
      </c>
      <c r="L351" s="10" t="str">
        <f t="shared" si="90"/>
        <v xml:space="preserve"> </v>
      </c>
      <c r="M351" s="10" t="str">
        <f t="shared" si="87"/>
        <v/>
      </c>
      <c r="N351" s="11" t="str">
        <f t="shared" si="88"/>
        <v/>
      </c>
    </row>
    <row r="352" spans="1:14" ht="25.5" x14ac:dyDescent="0.2">
      <c r="A352" s="8"/>
      <c r="B352" s="26" t="s">
        <v>332</v>
      </c>
      <c r="C352" s="23">
        <v>0</v>
      </c>
      <c r="D352" s="9">
        <v>0</v>
      </c>
      <c r="E352" s="9">
        <v>1</v>
      </c>
      <c r="F352" s="9">
        <v>0</v>
      </c>
      <c r="G352" s="10" t="str">
        <f t="shared" si="83"/>
        <v/>
      </c>
      <c r="H352" s="10" t="str">
        <f t="shared" si="84"/>
        <v/>
      </c>
      <c r="I352" s="10">
        <f t="shared" si="85"/>
        <v>2.5974025974025974E-3</v>
      </c>
      <c r="J352" s="10" t="str">
        <f t="shared" si="86"/>
        <v/>
      </c>
      <c r="K352" s="10">
        <f t="shared" si="89"/>
        <v>1</v>
      </c>
      <c r="L352" s="10" t="str">
        <f t="shared" si="90"/>
        <v xml:space="preserve"> </v>
      </c>
      <c r="M352" s="10" t="str">
        <f t="shared" si="87"/>
        <v/>
      </c>
      <c r="N352" s="11" t="str">
        <f t="shared" si="88"/>
        <v/>
      </c>
    </row>
    <row r="353" spans="1:14" ht="25.5" x14ac:dyDescent="0.2">
      <c r="A353" s="8"/>
      <c r="B353" s="26" t="s">
        <v>333</v>
      </c>
      <c r="C353" s="23">
        <v>0</v>
      </c>
      <c r="D353" s="9">
        <v>0</v>
      </c>
      <c r="E353" s="9">
        <v>0</v>
      </c>
      <c r="F353" s="9">
        <v>0</v>
      </c>
      <c r="G353" s="10" t="str">
        <f t="shared" si="83"/>
        <v/>
      </c>
      <c r="H353" s="10" t="str">
        <f t="shared" si="84"/>
        <v/>
      </c>
      <c r="I353" s="10" t="str">
        <f t="shared" si="85"/>
        <v/>
      </c>
      <c r="J353" s="10" t="str">
        <f t="shared" si="86"/>
        <v/>
      </c>
      <c r="K353" s="10" t="str">
        <f t="shared" si="89"/>
        <v xml:space="preserve"> </v>
      </c>
      <c r="L353" s="10" t="str">
        <f t="shared" si="90"/>
        <v xml:space="preserve"> </v>
      </c>
      <c r="M353" s="10" t="str">
        <f t="shared" si="87"/>
        <v/>
      </c>
      <c r="N353" s="11" t="str">
        <f t="shared" si="88"/>
        <v/>
      </c>
    </row>
    <row r="354" spans="1:14" ht="25.5" x14ac:dyDescent="0.2">
      <c r="A354" s="8"/>
      <c r="B354" s="26" t="s">
        <v>334</v>
      </c>
      <c r="C354" s="23">
        <v>0</v>
      </c>
      <c r="D354" s="9">
        <v>0</v>
      </c>
      <c r="E354" s="9">
        <v>1</v>
      </c>
      <c r="F354" s="9">
        <v>1</v>
      </c>
      <c r="G354" s="10" t="str">
        <f t="shared" si="83"/>
        <v/>
      </c>
      <c r="H354" s="10" t="str">
        <f t="shared" si="84"/>
        <v/>
      </c>
      <c r="I354" s="10">
        <f t="shared" si="85"/>
        <v>2.5974025974025974E-3</v>
      </c>
      <c r="J354" s="10">
        <f t="shared" si="86"/>
        <v>2.4570024570024569E-3</v>
      </c>
      <c r="K354" s="10">
        <f t="shared" si="89"/>
        <v>1</v>
      </c>
      <c r="L354" s="10">
        <f t="shared" si="90"/>
        <v>1</v>
      </c>
      <c r="M354" s="10" t="str">
        <f t="shared" si="87"/>
        <v/>
      </c>
      <c r="N354" s="11" t="str">
        <f t="shared" si="88"/>
        <v/>
      </c>
    </row>
    <row r="355" spans="1:14" ht="25.5" x14ac:dyDescent="0.2">
      <c r="A355" s="8"/>
      <c r="B355" s="26" t="s">
        <v>335</v>
      </c>
      <c r="C355" s="23">
        <v>0</v>
      </c>
      <c r="D355" s="9">
        <v>0</v>
      </c>
      <c r="E355" s="9">
        <v>0</v>
      </c>
      <c r="F355" s="9">
        <v>0</v>
      </c>
      <c r="G355" s="10" t="str">
        <f t="shared" si="83"/>
        <v/>
      </c>
      <c r="H355" s="10" t="str">
        <f t="shared" si="84"/>
        <v/>
      </c>
      <c r="I355" s="10" t="str">
        <f t="shared" si="85"/>
        <v/>
      </c>
      <c r="J355" s="10" t="str">
        <f t="shared" si="86"/>
        <v/>
      </c>
      <c r="K355" s="10" t="str">
        <f t="shared" si="89"/>
        <v xml:space="preserve"> </v>
      </c>
      <c r="L355" s="10" t="str">
        <f t="shared" si="90"/>
        <v xml:space="preserve"> </v>
      </c>
      <c r="M355" s="10" t="str">
        <f t="shared" si="87"/>
        <v/>
      </c>
      <c r="N355" s="11" t="str">
        <f t="shared" si="88"/>
        <v/>
      </c>
    </row>
    <row r="356" spans="1:14" x14ac:dyDescent="0.2">
      <c r="A356" s="8"/>
      <c r="B356" s="26" t="s">
        <v>336</v>
      </c>
      <c r="C356" s="23">
        <v>0</v>
      </c>
      <c r="D356" s="9">
        <v>0</v>
      </c>
      <c r="E356" s="9">
        <v>0</v>
      </c>
      <c r="F356" s="9">
        <v>0</v>
      </c>
      <c r="G356" s="10" t="str">
        <f t="shared" si="83"/>
        <v/>
      </c>
      <c r="H356" s="10" t="str">
        <f t="shared" si="84"/>
        <v/>
      </c>
      <c r="I356" s="10" t="str">
        <f t="shared" si="85"/>
        <v/>
      </c>
      <c r="J356" s="10" t="str">
        <f t="shared" si="86"/>
        <v/>
      </c>
      <c r="K356" s="10" t="str">
        <f t="shared" si="89"/>
        <v xml:space="preserve"> </v>
      </c>
      <c r="L356" s="10" t="str">
        <f t="shared" si="90"/>
        <v xml:space="preserve"> </v>
      </c>
      <c r="M356" s="10" t="str">
        <f t="shared" si="87"/>
        <v/>
      </c>
      <c r="N356" s="11" t="str">
        <f t="shared" si="88"/>
        <v/>
      </c>
    </row>
    <row r="357" spans="1:14" ht="25.5" x14ac:dyDescent="0.2">
      <c r="A357" s="8"/>
      <c r="B357" s="26" t="s">
        <v>337</v>
      </c>
      <c r="C357" s="23">
        <v>0</v>
      </c>
      <c r="D357" s="9">
        <v>0</v>
      </c>
      <c r="E357" s="9">
        <v>0</v>
      </c>
      <c r="F357" s="9">
        <v>0</v>
      </c>
      <c r="G357" s="10" t="str">
        <f t="shared" si="83"/>
        <v/>
      </c>
      <c r="H357" s="10" t="str">
        <f t="shared" si="84"/>
        <v/>
      </c>
      <c r="I357" s="10" t="str">
        <f t="shared" si="85"/>
        <v/>
      </c>
      <c r="J357" s="10" t="str">
        <f t="shared" si="86"/>
        <v/>
      </c>
      <c r="K357" s="10" t="str">
        <f t="shared" si="89"/>
        <v xml:space="preserve"> </v>
      </c>
      <c r="L357" s="10" t="str">
        <f t="shared" si="90"/>
        <v xml:space="preserve"> </v>
      </c>
      <c r="M357" s="10" t="str">
        <f t="shared" si="87"/>
        <v/>
      </c>
      <c r="N357" s="11" t="str">
        <f t="shared" si="88"/>
        <v/>
      </c>
    </row>
    <row r="358" spans="1:14" x14ac:dyDescent="0.2">
      <c r="A358" s="8"/>
      <c r="B358" s="26" t="s">
        <v>338</v>
      </c>
      <c r="C358" s="23">
        <v>0</v>
      </c>
      <c r="D358" s="9">
        <v>1</v>
      </c>
      <c r="E358" s="9">
        <v>0</v>
      </c>
      <c r="F358" s="9">
        <v>0</v>
      </c>
      <c r="G358" s="10" t="str">
        <f t="shared" si="83"/>
        <v/>
      </c>
      <c r="H358" s="10">
        <f t="shared" si="84"/>
        <v>2.7932960893854749E-3</v>
      </c>
      <c r="I358" s="10" t="str">
        <f t="shared" si="85"/>
        <v/>
      </c>
      <c r="J358" s="10" t="str">
        <f t="shared" si="86"/>
        <v/>
      </c>
      <c r="K358" s="10" t="str">
        <f t="shared" si="89"/>
        <v xml:space="preserve"> </v>
      </c>
      <c r="L358" s="10">
        <f t="shared" si="90"/>
        <v>-1</v>
      </c>
      <c r="M358" s="10" t="str">
        <f t="shared" si="87"/>
        <v/>
      </c>
      <c r="N358" s="11">
        <f t="shared" si="88"/>
        <v>-2.7932960893854749E-3</v>
      </c>
    </row>
    <row r="359" spans="1:14" ht="25.5" x14ac:dyDescent="0.2">
      <c r="A359" s="8"/>
      <c r="B359" s="26" t="s">
        <v>339</v>
      </c>
      <c r="C359" s="23">
        <v>0</v>
      </c>
      <c r="D359" s="9">
        <v>0</v>
      </c>
      <c r="E359" s="9">
        <v>0</v>
      </c>
      <c r="F359" s="9">
        <v>0</v>
      </c>
      <c r="G359" s="10" t="str">
        <f t="shared" si="83"/>
        <v/>
      </c>
      <c r="H359" s="10" t="str">
        <f t="shared" si="84"/>
        <v/>
      </c>
      <c r="I359" s="10" t="str">
        <f t="shared" si="85"/>
        <v/>
      </c>
      <c r="J359" s="10" t="str">
        <f t="shared" si="86"/>
        <v/>
      </c>
      <c r="K359" s="10" t="str">
        <f t="shared" si="89"/>
        <v xml:space="preserve"> </v>
      </c>
      <c r="L359" s="10" t="str">
        <f t="shared" si="90"/>
        <v xml:space="preserve"> </v>
      </c>
      <c r="M359" s="10" t="str">
        <f t="shared" si="87"/>
        <v/>
      </c>
      <c r="N359" s="11" t="str">
        <f t="shared" si="88"/>
        <v/>
      </c>
    </row>
    <row r="360" spans="1:14" ht="25.5" x14ac:dyDescent="0.2">
      <c r="A360" s="8"/>
      <c r="B360" s="26" t="s">
        <v>340</v>
      </c>
      <c r="C360" s="23">
        <v>0</v>
      </c>
      <c r="D360" s="9">
        <v>0</v>
      </c>
      <c r="E360" s="9">
        <v>0</v>
      </c>
      <c r="F360" s="9">
        <v>0</v>
      </c>
      <c r="G360" s="10" t="str">
        <f t="shared" si="83"/>
        <v/>
      </c>
      <c r="H360" s="10" t="str">
        <f t="shared" si="84"/>
        <v/>
      </c>
      <c r="I360" s="10" t="str">
        <f t="shared" si="85"/>
        <v/>
      </c>
      <c r="J360" s="10" t="str">
        <f t="shared" si="86"/>
        <v/>
      </c>
      <c r="K360" s="10" t="str">
        <f t="shared" si="89"/>
        <v xml:space="preserve"> </v>
      </c>
      <c r="L360" s="10" t="str">
        <f t="shared" si="90"/>
        <v xml:space="preserve"> </v>
      </c>
      <c r="M360" s="10" t="str">
        <f t="shared" si="87"/>
        <v/>
      </c>
      <c r="N360" s="11" t="str">
        <f t="shared" si="88"/>
        <v/>
      </c>
    </row>
    <row r="361" spans="1:14" x14ac:dyDescent="0.2">
      <c r="A361" s="8"/>
      <c r="B361" s="26" t="s">
        <v>341</v>
      </c>
      <c r="C361" s="23">
        <v>0</v>
      </c>
      <c r="D361" s="9">
        <v>1</v>
      </c>
      <c r="E361" s="9">
        <v>0</v>
      </c>
      <c r="F361" s="9">
        <v>0</v>
      </c>
      <c r="G361" s="10" t="str">
        <f t="shared" si="83"/>
        <v/>
      </c>
      <c r="H361" s="10">
        <f t="shared" si="84"/>
        <v>2.7932960893854749E-3</v>
      </c>
      <c r="I361" s="10" t="str">
        <f t="shared" si="85"/>
        <v/>
      </c>
      <c r="J361" s="10" t="str">
        <f t="shared" si="86"/>
        <v/>
      </c>
      <c r="K361" s="10" t="str">
        <f t="shared" si="89"/>
        <v xml:space="preserve"> </v>
      </c>
      <c r="L361" s="10">
        <f t="shared" si="90"/>
        <v>-1</v>
      </c>
      <c r="M361" s="10" t="str">
        <f t="shared" si="87"/>
        <v/>
      </c>
      <c r="N361" s="11">
        <f t="shared" si="88"/>
        <v>-2.7932960893854749E-3</v>
      </c>
    </row>
    <row r="362" spans="1:14" x14ac:dyDescent="0.2">
      <c r="A362" s="8"/>
      <c r="B362" s="26" t="s">
        <v>342</v>
      </c>
      <c r="C362" s="23">
        <v>0</v>
      </c>
      <c r="D362" s="9">
        <v>0</v>
      </c>
      <c r="E362" s="9">
        <v>0</v>
      </c>
      <c r="F362" s="9">
        <v>0</v>
      </c>
      <c r="G362" s="10" t="str">
        <f t="shared" si="83"/>
        <v/>
      </c>
      <c r="H362" s="10" t="str">
        <f t="shared" si="84"/>
        <v/>
      </c>
      <c r="I362" s="10" t="str">
        <f t="shared" si="85"/>
        <v/>
      </c>
      <c r="J362" s="10" t="str">
        <f t="shared" si="86"/>
        <v/>
      </c>
      <c r="K362" s="10" t="str">
        <f t="shared" si="89"/>
        <v xml:space="preserve"> </v>
      </c>
      <c r="L362" s="10" t="str">
        <f t="shared" si="90"/>
        <v xml:space="preserve"> </v>
      </c>
      <c r="M362" s="10" t="str">
        <f t="shared" si="87"/>
        <v/>
      </c>
      <c r="N362" s="11" t="str">
        <f t="shared" si="88"/>
        <v/>
      </c>
    </row>
    <row r="363" spans="1:14" ht="26.25" thickBot="1" x14ac:dyDescent="0.25">
      <c r="A363" s="8"/>
      <c r="B363" s="27" t="s">
        <v>343</v>
      </c>
      <c r="C363" s="24">
        <v>0</v>
      </c>
      <c r="D363" s="12">
        <v>0</v>
      </c>
      <c r="E363" s="12">
        <v>0</v>
      </c>
      <c r="F363" s="12">
        <v>0</v>
      </c>
      <c r="G363" s="13" t="str">
        <f t="shared" si="83"/>
        <v/>
      </c>
      <c r="H363" s="13" t="str">
        <f t="shared" si="84"/>
        <v/>
      </c>
      <c r="I363" s="13" t="str">
        <f t="shared" si="85"/>
        <v/>
      </c>
      <c r="J363" s="13" t="str">
        <f t="shared" si="86"/>
        <v/>
      </c>
      <c r="K363" s="13" t="str">
        <f t="shared" si="89"/>
        <v xml:space="preserve"> </v>
      </c>
      <c r="L363" s="13" t="str">
        <f t="shared" si="90"/>
        <v xml:space="preserve"> </v>
      </c>
      <c r="M363" s="13" t="str">
        <f t="shared" si="87"/>
        <v/>
      </c>
      <c r="N363" s="14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2" t="s">
        <v>3</v>
      </c>
      <c r="C368" s="35" t="s">
        <v>16</v>
      </c>
      <c r="D368" s="36"/>
      <c r="E368" s="36"/>
      <c r="F368" s="37"/>
      <c r="G368" s="35" t="s">
        <v>5</v>
      </c>
      <c r="H368" s="36"/>
      <c r="I368" s="36"/>
      <c r="J368" s="36"/>
      <c r="K368" s="35" t="s">
        <v>17</v>
      </c>
      <c r="L368" s="38"/>
      <c r="M368" s="41" t="s">
        <v>7</v>
      </c>
      <c r="N368" s="38"/>
    </row>
    <row r="369" spans="1:14" ht="15.75" thickBot="1" x14ac:dyDescent="0.25">
      <c r="A369" s="7"/>
      <c r="B369" s="33"/>
      <c r="C369" s="43">
        <v>2021</v>
      </c>
      <c r="D369" s="37"/>
      <c r="E369" s="44">
        <v>2022</v>
      </c>
      <c r="F369" s="42"/>
      <c r="G369" s="43">
        <v>2021</v>
      </c>
      <c r="H369" s="37"/>
      <c r="I369" s="44">
        <v>2022</v>
      </c>
      <c r="J369" s="42"/>
      <c r="K369" s="39"/>
      <c r="L369" s="40"/>
      <c r="M369" s="42"/>
      <c r="N369" s="40"/>
    </row>
    <row r="370" spans="1:14" ht="15.75" thickBot="1" x14ac:dyDescent="0.25">
      <c r="A370" s="8"/>
      <c r="B370" s="34"/>
      <c r="C370" s="15" t="s">
        <v>8</v>
      </c>
      <c r="D370" s="16" t="s">
        <v>9</v>
      </c>
      <c r="E370" s="15" t="s">
        <v>8</v>
      </c>
      <c r="F370" s="16" t="s">
        <v>9</v>
      </c>
      <c r="G370" s="15" t="s">
        <v>8</v>
      </c>
      <c r="H370" s="16" t="s">
        <v>9</v>
      </c>
      <c r="I370" s="15" t="s">
        <v>8</v>
      </c>
      <c r="J370" s="16" t="s">
        <v>9</v>
      </c>
      <c r="K370" s="15" t="s">
        <v>8</v>
      </c>
      <c r="L370" s="16" t="s">
        <v>9</v>
      </c>
      <c r="M370" s="15" t="s">
        <v>8</v>
      </c>
      <c r="N370" s="17" t="s">
        <v>9</v>
      </c>
    </row>
    <row r="371" spans="1:14" ht="15.75" thickBot="1" x14ac:dyDescent="0.25">
      <c r="A371" s="8"/>
      <c r="B371" s="18" t="s">
        <v>13</v>
      </c>
      <c r="C371" s="19">
        <f>SUM(C372:C604)</f>
        <v>533</v>
      </c>
      <c r="D371" s="20">
        <f>SUM(D372:D604)</f>
        <v>675</v>
      </c>
      <c r="E371" s="19">
        <f>SUM(E372:E604)</f>
        <v>1031</v>
      </c>
      <c r="F371" s="20">
        <f>SUM(F372:F604)</f>
        <v>994</v>
      </c>
      <c r="G371" s="21">
        <f t="shared" ref="G371:G434" si="91">+IF(C371=0,"",C371/C$371)</f>
        <v>1</v>
      </c>
      <c r="H371" s="22">
        <f t="shared" ref="H371:H434" si="92">+IF(D371=0,"",D371/D$371)</f>
        <v>1</v>
      </c>
      <c r="I371" s="21">
        <f t="shared" ref="I371:I434" si="93">+IF(E371=0,"",E371/E$371)</f>
        <v>1</v>
      </c>
      <c r="J371" s="22">
        <f t="shared" ref="J371:J434" si="94">+IF(F371=0,"",F371/F$371)</f>
        <v>1</v>
      </c>
      <c r="K371" s="21">
        <f>+IF(AND(C371=0,E371=0),"",IF(C371=0,1,IF(E371=0,-1,(E371-C371)/C371)))</f>
        <v>0.93433395872420266</v>
      </c>
      <c r="L371" s="22">
        <f>+IF(AND(D371=0,F371=0),"",IF(D371=0,1,IF(F371=0,-1,(F371-D371)/D371)))</f>
        <v>0.47259259259259262</v>
      </c>
      <c r="M371" s="21">
        <f t="shared" ref="M371:M434" si="95">+IF(OR(AND(G371=""),(K371="")),"",G371*K371)</f>
        <v>0.93433395872420266</v>
      </c>
      <c r="N371" s="22">
        <f t="shared" ref="N371:N434" si="96">+IF(OR(AND(H371=""),(L371="")),"",H371*L371)</f>
        <v>0.47259259259259262</v>
      </c>
    </row>
    <row r="372" spans="1:14" x14ac:dyDescent="0.2">
      <c r="A372" s="8"/>
      <c r="B372" s="25" t="s">
        <v>344</v>
      </c>
      <c r="C372" s="31">
        <v>8</v>
      </c>
      <c r="D372" s="28">
        <v>1</v>
      </c>
      <c r="E372" s="28">
        <v>2</v>
      </c>
      <c r="F372" s="28">
        <v>0</v>
      </c>
      <c r="G372" s="29">
        <f t="shared" si="91"/>
        <v>1.50093808630394E-2</v>
      </c>
      <c r="H372" s="29">
        <f t="shared" si="92"/>
        <v>1.4814814814814814E-3</v>
      </c>
      <c r="I372" s="29">
        <f t="shared" si="93"/>
        <v>1.9398642095053346E-3</v>
      </c>
      <c r="J372" s="29" t="str">
        <f t="shared" si="94"/>
        <v/>
      </c>
      <c r="K372" s="29">
        <f t="shared" ref="K372:K435" si="97">+IF(AND(C372=0,E372=0)," ",IF(C372=0,1,IF(E372=0,-1,(E372-C372)/C372)))</f>
        <v>-0.75</v>
      </c>
      <c r="L372" s="29">
        <f t="shared" ref="L372:L435" si="98">+IF(AND(D372=0,F372=0)," ",IF(D372=0,1,IF(F372=0,-1,(F372-D372)/D372)))</f>
        <v>-1</v>
      </c>
      <c r="M372" s="29">
        <f t="shared" si="95"/>
        <v>-1.125703564727955E-2</v>
      </c>
      <c r="N372" s="30">
        <f t="shared" si="96"/>
        <v>-1.4814814814814814E-3</v>
      </c>
    </row>
    <row r="373" spans="1:14" x14ac:dyDescent="0.2">
      <c r="A373" s="8"/>
      <c r="B373" s="26" t="s">
        <v>345</v>
      </c>
      <c r="C373" s="23">
        <v>0</v>
      </c>
      <c r="D373" s="9">
        <v>0</v>
      </c>
      <c r="E373" s="9">
        <v>11</v>
      </c>
      <c r="F373" s="9">
        <v>2</v>
      </c>
      <c r="G373" s="10" t="str">
        <f t="shared" si="91"/>
        <v/>
      </c>
      <c r="H373" s="10" t="str">
        <f t="shared" si="92"/>
        <v/>
      </c>
      <c r="I373" s="10">
        <f t="shared" si="93"/>
        <v>1.066925315227934E-2</v>
      </c>
      <c r="J373" s="10">
        <f t="shared" si="94"/>
        <v>2.012072434607646E-3</v>
      </c>
      <c r="K373" s="10">
        <f t="shared" si="97"/>
        <v>1</v>
      </c>
      <c r="L373" s="10">
        <f t="shared" si="98"/>
        <v>1</v>
      </c>
      <c r="M373" s="10" t="str">
        <f t="shared" si="95"/>
        <v/>
      </c>
      <c r="N373" s="11" t="str">
        <f t="shared" si="96"/>
        <v/>
      </c>
    </row>
    <row r="374" spans="1:14" x14ac:dyDescent="0.2">
      <c r="A374" s="8"/>
      <c r="B374" s="26" t="s">
        <v>346</v>
      </c>
      <c r="C374" s="23">
        <v>0</v>
      </c>
      <c r="D374" s="9">
        <v>0</v>
      </c>
      <c r="E374" s="9">
        <v>1</v>
      </c>
      <c r="F374" s="9">
        <v>0</v>
      </c>
      <c r="G374" s="10" t="str">
        <f t="shared" si="91"/>
        <v/>
      </c>
      <c r="H374" s="10" t="str">
        <f t="shared" si="92"/>
        <v/>
      </c>
      <c r="I374" s="10">
        <f t="shared" si="93"/>
        <v>9.6993210475266732E-4</v>
      </c>
      <c r="J374" s="10" t="str">
        <f t="shared" si="94"/>
        <v/>
      </c>
      <c r="K374" s="10">
        <f t="shared" si="97"/>
        <v>1</v>
      </c>
      <c r="L374" s="10" t="str">
        <f t="shared" si="98"/>
        <v xml:space="preserve"> </v>
      </c>
      <c r="M374" s="10" t="str">
        <f t="shared" si="95"/>
        <v/>
      </c>
      <c r="N374" s="11" t="str">
        <f t="shared" si="96"/>
        <v/>
      </c>
    </row>
    <row r="375" spans="1:14" x14ac:dyDescent="0.2">
      <c r="A375" s="8"/>
      <c r="B375" s="26" t="s">
        <v>347</v>
      </c>
      <c r="C375" s="23">
        <v>0</v>
      </c>
      <c r="D375" s="9">
        <v>0</v>
      </c>
      <c r="E375" s="9">
        <v>0</v>
      </c>
      <c r="F375" s="9">
        <v>0</v>
      </c>
      <c r="G375" s="10" t="str">
        <f t="shared" si="91"/>
        <v/>
      </c>
      <c r="H375" s="10" t="str">
        <f t="shared" si="92"/>
        <v/>
      </c>
      <c r="I375" s="10" t="str">
        <f t="shared" si="93"/>
        <v/>
      </c>
      <c r="J375" s="10" t="str">
        <f t="shared" si="94"/>
        <v/>
      </c>
      <c r="K375" s="10" t="str">
        <f t="shared" si="97"/>
        <v xml:space="preserve"> </v>
      </c>
      <c r="L375" s="10" t="str">
        <f t="shared" si="98"/>
        <v xml:space="preserve"> </v>
      </c>
      <c r="M375" s="10" t="str">
        <f t="shared" si="95"/>
        <v/>
      </c>
      <c r="N375" s="11" t="str">
        <f t="shared" si="96"/>
        <v/>
      </c>
    </row>
    <row r="376" spans="1:14" x14ac:dyDescent="0.2">
      <c r="A376" s="8"/>
      <c r="B376" s="26" t="s">
        <v>348</v>
      </c>
      <c r="C376" s="23">
        <v>0</v>
      </c>
      <c r="D376" s="9">
        <v>0</v>
      </c>
      <c r="E376" s="9">
        <v>0</v>
      </c>
      <c r="F376" s="9">
        <v>0</v>
      </c>
      <c r="G376" s="10" t="str">
        <f t="shared" si="91"/>
        <v/>
      </c>
      <c r="H376" s="10" t="str">
        <f t="shared" si="92"/>
        <v/>
      </c>
      <c r="I376" s="10" t="str">
        <f t="shared" si="93"/>
        <v/>
      </c>
      <c r="J376" s="10" t="str">
        <f t="shared" si="94"/>
        <v/>
      </c>
      <c r="K376" s="10" t="str">
        <f t="shared" si="97"/>
        <v xml:space="preserve"> </v>
      </c>
      <c r="L376" s="10" t="str">
        <f t="shared" si="98"/>
        <v xml:space="preserve"> </v>
      </c>
      <c r="M376" s="10" t="str">
        <f t="shared" si="95"/>
        <v/>
      </c>
      <c r="N376" s="11" t="str">
        <f t="shared" si="96"/>
        <v/>
      </c>
    </row>
    <row r="377" spans="1:14" x14ac:dyDescent="0.2">
      <c r="A377" s="8"/>
      <c r="B377" s="26" t="s">
        <v>349</v>
      </c>
      <c r="C377" s="23">
        <v>36</v>
      </c>
      <c r="D377" s="9">
        <v>10</v>
      </c>
      <c r="E377" s="9">
        <v>43</v>
      </c>
      <c r="F377" s="9">
        <v>13</v>
      </c>
      <c r="G377" s="10">
        <f t="shared" si="91"/>
        <v>6.7542213883677302E-2</v>
      </c>
      <c r="H377" s="10">
        <f t="shared" si="92"/>
        <v>1.4814814814814815E-2</v>
      </c>
      <c r="I377" s="10">
        <f t="shared" si="93"/>
        <v>4.1707080504364696E-2</v>
      </c>
      <c r="J377" s="10">
        <f t="shared" si="94"/>
        <v>1.3078470824949699E-2</v>
      </c>
      <c r="K377" s="10">
        <f t="shared" si="97"/>
        <v>0.19444444444444445</v>
      </c>
      <c r="L377" s="10">
        <f t="shared" si="98"/>
        <v>0.3</v>
      </c>
      <c r="M377" s="10">
        <f t="shared" si="95"/>
        <v>1.3133208255159476E-2</v>
      </c>
      <c r="N377" s="11">
        <f t="shared" si="96"/>
        <v>4.4444444444444444E-3</v>
      </c>
    </row>
    <row r="378" spans="1:14" x14ac:dyDescent="0.2">
      <c r="A378" s="8"/>
      <c r="B378" s="26" t="s">
        <v>350</v>
      </c>
      <c r="C378" s="23">
        <v>3</v>
      </c>
      <c r="D378" s="9">
        <v>2</v>
      </c>
      <c r="E378" s="9">
        <v>0</v>
      </c>
      <c r="F378" s="9">
        <v>0</v>
      </c>
      <c r="G378" s="10">
        <f t="shared" si="91"/>
        <v>5.6285178236397749E-3</v>
      </c>
      <c r="H378" s="10">
        <f t="shared" si="92"/>
        <v>2.9629629629629628E-3</v>
      </c>
      <c r="I378" s="10" t="str">
        <f t="shared" si="93"/>
        <v/>
      </c>
      <c r="J378" s="10" t="str">
        <f t="shared" si="94"/>
        <v/>
      </c>
      <c r="K378" s="10">
        <f t="shared" si="97"/>
        <v>-1</v>
      </c>
      <c r="L378" s="10">
        <f t="shared" si="98"/>
        <v>-1</v>
      </c>
      <c r="M378" s="10">
        <f t="shared" si="95"/>
        <v>-5.6285178236397749E-3</v>
      </c>
      <c r="N378" s="11">
        <f t="shared" si="96"/>
        <v>-2.9629629629629628E-3</v>
      </c>
    </row>
    <row r="379" spans="1:14" x14ac:dyDescent="0.2">
      <c r="A379" s="8"/>
      <c r="B379" s="26" t="s">
        <v>351</v>
      </c>
      <c r="C379" s="23">
        <v>5</v>
      </c>
      <c r="D379" s="9">
        <v>2</v>
      </c>
      <c r="E379" s="9">
        <v>5</v>
      </c>
      <c r="F379" s="9">
        <v>9</v>
      </c>
      <c r="G379" s="10">
        <f t="shared" si="91"/>
        <v>9.3808630393996256E-3</v>
      </c>
      <c r="H379" s="10">
        <f t="shared" si="92"/>
        <v>2.9629629629629628E-3</v>
      </c>
      <c r="I379" s="10">
        <f t="shared" si="93"/>
        <v>4.849660523763337E-3</v>
      </c>
      <c r="J379" s="10">
        <f t="shared" si="94"/>
        <v>9.0543259557344068E-3</v>
      </c>
      <c r="K379" s="10">
        <f t="shared" si="97"/>
        <v>0</v>
      </c>
      <c r="L379" s="10">
        <f t="shared" si="98"/>
        <v>3.5</v>
      </c>
      <c r="M379" s="10">
        <f t="shared" si="95"/>
        <v>0</v>
      </c>
      <c r="N379" s="11">
        <f t="shared" si="96"/>
        <v>1.037037037037037E-2</v>
      </c>
    </row>
    <row r="380" spans="1:14" x14ac:dyDescent="0.2">
      <c r="A380" s="8"/>
      <c r="B380" s="26" t="s">
        <v>352</v>
      </c>
      <c r="C380" s="23">
        <v>0</v>
      </c>
      <c r="D380" s="9">
        <v>1</v>
      </c>
      <c r="E380" s="9">
        <v>0</v>
      </c>
      <c r="F380" s="9">
        <v>1</v>
      </c>
      <c r="G380" s="10" t="str">
        <f t="shared" si="91"/>
        <v/>
      </c>
      <c r="H380" s="10">
        <f t="shared" si="92"/>
        <v>1.4814814814814814E-3</v>
      </c>
      <c r="I380" s="10" t="str">
        <f t="shared" si="93"/>
        <v/>
      </c>
      <c r="J380" s="10">
        <f t="shared" si="94"/>
        <v>1.006036217303823E-3</v>
      </c>
      <c r="K380" s="10" t="str">
        <f t="shared" si="97"/>
        <v xml:space="preserve"> </v>
      </c>
      <c r="L380" s="10">
        <f t="shared" si="98"/>
        <v>0</v>
      </c>
      <c r="M380" s="10" t="str">
        <f t="shared" si="95"/>
        <v/>
      </c>
      <c r="N380" s="11">
        <f t="shared" si="96"/>
        <v>0</v>
      </c>
    </row>
    <row r="381" spans="1:14" x14ac:dyDescent="0.2">
      <c r="A381" s="8"/>
      <c r="B381" s="26" t="s">
        <v>353</v>
      </c>
      <c r="C381" s="23">
        <v>4</v>
      </c>
      <c r="D381" s="9">
        <v>3</v>
      </c>
      <c r="E381" s="9">
        <v>1</v>
      </c>
      <c r="F381" s="9">
        <v>1</v>
      </c>
      <c r="G381" s="10">
        <f t="shared" si="91"/>
        <v>7.5046904315196998E-3</v>
      </c>
      <c r="H381" s="10">
        <f t="shared" si="92"/>
        <v>4.4444444444444444E-3</v>
      </c>
      <c r="I381" s="10">
        <f t="shared" si="93"/>
        <v>9.6993210475266732E-4</v>
      </c>
      <c r="J381" s="10">
        <f t="shared" si="94"/>
        <v>1.006036217303823E-3</v>
      </c>
      <c r="K381" s="10">
        <f t="shared" si="97"/>
        <v>-0.75</v>
      </c>
      <c r="L381" s="10">
        <f t="shared" si="98"/>
        <v>-0.66666666666666663</v>
      </c>
      <c r="M381" s="10">
        <f t="shared" si="95"/>
        <v>-5.6285178236397749E-3</v>
      </c>
      <c r="N381" s="11">
        <f t="shared" si="96"/>
        <v>-2.9629629629629628E-3</v>
      </c>
    </row>
    <row r="382" spans="1:14" x14ac:dyDescent="0.2">
      <c r="A382" s="8"/>
      <c r="B382" s="26" t="s">
        <v>354</v>
      </c>
      <c r="C382" s="23">
        <v>0</v>
      </c>
      <c r="D382" s="9">
        <v>1</v>
      </c>
      <c r="E382" s="9">
        <v>0</v>
      </c>
      <c r="F382" s="9">
        <v>0</v>
      </c>
      <c r="G382" s="10" t="str">
        <f t="shared" si="91"/>
        <v/>
      </c>
      <c r="H382" s="10">
        <f t="shared" si="92"/>
        <v>1.4814814814814814E-3</v>
      </c>
      <c r="I382" s="10" t="str">
        <f t="shared" si="93"/>
        <v/>
      </c>
      <c r="J382" s="10" t="str">
        <f t="shared" si="94"/>
        <v/>
      </c>
      <c r="K382" s="10" t="str">
        <f t="shared" si="97"/>
        <v xml:space="preserve"> </v>
      </c>
      <c r="L382" s="10">
        <f t="shared" si="98"/>
        <v>-1</v>
      </c>
      <c r="M382" s="10" t="str">
        <f t="shared" si="95"/>
        <v/>
      </c>
      <c r="N382" s="11">
        <f t="shared" si="96"/>
        <v>-1.4814814814814814E-3</v>
      </c>
    </row>
    <row r="383" spans="1:14" x14ac:dyDescent="0.2">
      <c r="A383" s="8"/>
      <c r="B383" s="26" t="s">
        <v>355</v>
      </c>
      <c r="C383" s="23">
        <v>61</v>
      </c>
      <c r="D383" s="9">
        <v>9</v>
      </c>
      <c r="E383" s="9">
        <v>207</v>
      </c>
      <c r="F383" s="9">
        <v>136</v>
      </c>
      <c r="G383" s="10">
        <f t="shared" si="91"/>
        <v>0.11444652908067542</v>
      </c>
      <c r="H383" s="10">
        <f t="shared" si="92"/>
        <v>1.3333333333333334E-2</v>
      </c>
      <c r="I383" s="10">
        <f t="shared" si="93"/>
        <v>0.20077594568380214</v>
      </c>
      <c r="J383" s="10">
        <f t="shared" si="94"/>
        <v>0.13682092555331993</v>
      </c>
      <c r="K383" s="10">
        <f t="shared" si="97"/>
        <v>2.3934426229508197</v>
      </c>
      <c r="L383" s="10">
        <f t="shared" si="98"/>
        <v>14.111111111111111</v>
      </c>
      <c r="M383" s="10">
        <f t="shared" si="95"/>
        <v>0.27392120075046905</v>
      </c>
      <c r="N383" s="11">
        <f t="shared" si="96"/>
        <v>0.18814814814814815</v>
      </c>
    </row>
    <row r="384" spans="1:14" x14ac:dyDescent="0.2">
      <c r="A384" s="8"/>
      <c r="B384" s="26" t="s">
        <v>356</v>
      </c>
      <c r="C384" s="23">
        <v>48</v>
      </c>
      <c r="D384" s="9">
        <v>7</v>
      </c>
      <c r="E384" s="9">
        <v>17</v>
      </c>
      <c r="F384" s="9">
        <v>5</v>
      </c>
      <c r="G384" s="10">
        <f t="shared" si="91"/>
        <v>9.0056285178236398E-2</v>
      </c>
      <c r="H384" s="10">
        <f t="shared" si="92"/>
        <v>1.037037037037037E-2</v>
      </c>
      <c r="I384" s="10">
        <f t="shared" si="93"/>
        <v>1.6488845780795344E-2</v>
      </c>
      <c r="J384" s="10">
        <f t="shared" si="94"/>
        <v>5.0301810865191147E-3</v>
      </c>
      <c r="K384" s="10">
        <f t="shared" si="97"/>
        <v>-0.64583333333333337</v>
      </c>
      <c r="L384" s="10">
        <f t="shared" si="98"/>
        <v>-0.2857142857142857</v>
      </c>
      <c r="M384" s="10">
        <f t="shared" si="95"/>
        <v>-5.8161350844277676E-2</v>
      </c>
      <c r="N384" s="11">
        <f t="shared" si="96"/>
        <v>-2.9629629629629628E-3</v>
      </c>
    </row>
    <row r="385" spans="1:14" x14ac:dyDescent="0.2">
      <c r="A385" s="8"/>
      <c r="B385" s="26" t="s">
        <v>357</v>
      </c>
      <c r="C385" s="23">
        <v>0</v>
      </c>
      <c r="D385" s="9">
        <v>0</v>
      </c>
      <c r="E385" s="9">
        <v>0</v>
      </c>
      <c r="F385" s="9">
        <v>0</v>
      </c>
      <c r="G385" s="10" t="str">
        <f t="shared" si="91"/>
        <v/>
      </c>
      <c r="H385" s="10" t="str">
        <f t="shared" si="92"/>
        <v/>
      </c>
      <c r="I385" s="10" t="str">
        <f t="shared" si="93"/>
        <v/>
      </c>
      <c r="J385" s="10" t="str">
        <f t="shared" si="94"/>
        <v/>
      </c>
      <c r="K385" s="10" t="str">
        <f t="shared" si="97"/>
        <v xml:space="preserve"> </v>
      </c>
      <c r="L385" s="10" t="str">
        <f t="shared" si="98"/>
        <v xml:space="preserve"> </v>
      </c>
      <c r="M385" s="10" t="str">
        <f t="shared" si="95"/>
        <v/>
      </c>
      <c r="N385" s="11" t="str">
        <f t="shared" si="96"/>
        <v/>
      </c>
    </row>
    <row r="386" spans="1:14" x14ac:dyDescent="0.2">
      <c r="A386" s="8"/>
      <c r="B386" s="26" t="s">
        <v>358</v>
      </c>
      <c r="C386" s="23">
        <v>16</v>
      </c>
      <c r="D386" s="9">
        <v>0</v>
      </c>
      <c r="E386" s="9">
        <v>1</v>
      </c>
      <c r="F386" s="9">
        <v>2</v>
      </c>
      <c r="G386" s="10">
        <f t="shared" si="91"/>
        <v>3.0018761726078799E-2</v>
      </c>
      <c r="H386" s="10" t="str">
        <f t="shared" si="92"/>
        <v/>
      </c>
      <c r="I386" s="10">
        <f t="shared" si="93"/>
        <v>9.6993210475266732E-4</v>
      </c>
      <c r="J386" s="10">
        <f t="shared" si="94"/>
        <v>2.012072434607646E-3</v>
      </c>
      <c r="K386" s="10">
        <f t="shared" si="97"/>
        <v>-0.9375</v>
      </c>
      <c r="L386" s="10">
        <f t="shared" si="98"/>
        <v>1</v>
      </c>
      <c r="M386" s="10">
        <f t="shared" si="95"/>
        <v>-2.8142589118198873E-2</v>
      </c>
      <c r="N386" s="11" t="str">
        <f t="shared" si="96"/>
        <v/>
      </c>
    </row>
    <row r="387" spans="1:14" x14ac:dyDescent="0.2">
      <c r="A387" s="8"/>
      <c r="B387" s="26" t="s">
        <v>359</v>
      </c>
      <c r="C387" s="23">
        <v>14</v>
      </c>
      <c r="D387" s="9">
        <v>0</v>
      </c>
      <c r="E387" s="9">
        <v>5</v>
      </c>
      <c r="F387" s="9">
        <v>5</v>
      </c>
      <c r="G387" s="10">
        <f t="shared" si="91"/>
        <v>2.6266416510318951E-2</v>
      </c>
      <c r="H387" s="10" t="str">
        <f t="shared" si="92"/>
        <v/>
      </c>
      <c r="I387" s="10">
        <f t="shared" si="93"/>
        <v>4.849660523763337E-3</v>
      </c>
      <c r="J387" s="10">
        <f t="shared" si="94"/>
        <v>5.0301810865191147E-3</v>
      </c>
      <c r="K387" s="10">
        <f t="shared" si="97"/>
        <v>-0.6428571428571429</v>
      </c>
      <c r="L387" s="10">
        <f t="shared" si="98"/>
        <v>1</v>
      </c>
      <c r="M387" s="10">
        <f t="shared" si="95"/>
        <v>-1.6885553470919325E-2</v>
      </c>
      <c r="N387" s="11" t="str">
        <f t="shared" si="96"/>
        <v/>
      </c>
    </row>
    <row r="388" spans="1:14" x14ac:dyDescent="0.2">
      <c r="A388" s="8"/>
      <c r="B388" s="26" t="s">
        <v>360</v>
      </c>
      <c r="C388" s="23">
        <v>1</v>
      </c>
      <c r="D388" s="9">
        <v>0</v>
      </c>
      <c r="E388" s="9">
        <v>1</v>
      </c>
      <c r="F388" s="9">
        <v>0</v>
      </c>
      <c r="G388" s="10">
        <f t="shared" si="91"/>
        <v>1.876172607879925E-3</v>
      </c>
      <c r="H388" s="10" t="str">
        <f t="shared" si="92"/>
        <v/>
      </c>
      <c r="I388" s="10">
        <f t="shared" si="93"/>
        <v>9.6993210475266732E-4</v>
      </c>
      <c r="J388" s="10" t="str">
        <f t="shared" si="94"/>
        <v/>
      </c>
      <c r="K388" s="10">
        <f t="shared" si="97"/>
        <v>0</v>
      </c>
      <c r="L388" s="10" t="str">
        <f t="shared" si="98"/>
        <v xml:space="preserve"> </v>
      </c>
      <c r="M388" s="10">
        <f t="shared" si="95"/>
        <v>0</v>
      </c>
      <c r="N388" s="11" t="str">
        <f t="shared" si="96"/>
        <v/>
      </c>
    </row>
    <row r="389" spans="1:14" x14ac:dyDescent="0.2">
      <c r="A389" s="8"/>
      <c r="B389" s="26" t="s">
        <v>361</v>
      </c>
      <c r="C389" s="23">
        <v>0</v>
      </c>
      <c r="D389" s="9">
        <v>0</v>
      </c>
      <c r="E389" s="9">
        <v>2</v>
      </c>
      <c r="F389" s="9">
        <v>1</v>
      </c>
      <c r="G389" s="10" t="str">
        <f t="shared" si="91"/>
        <v/>
      </c>
      <c r="H389" s="10" t="str">
        <f t="shared" si="92"/>
        <v/>
      </c>
      <c r="I389" s="10">
        <f t="shared" si="93"/>
        <v>1.9398642095053346E-3</v>
      </c>
      <c r="J389" s="10">
        <f t="shared" si="94"/>
        <v>1.006036217303823E-3</v>
      </c>
      <c r="K389" s="10">
        <f t="shared" si="97"/>
        <v>1</v>
      </c>
      <c r="L389" s="10">
        <f t="shared" si="98"/>
        <v>1</v>
      </c>
      <c r="M389" s="10" t="str">
        <f t="shared" si="95"/>
        <v/>
      </c>
      <c r="N389" s="11" t="str">
        <f t="shared" si="96"/>
        <v/>
      </c>
    </row>
    <row r="390" spans="1:14" x14ac:dyDescent="0.2">
      <c r="A390" s="8"/>
      <c r="B390" s="26" t="s">
        <v>362</v>
      </c>
      <c r="C390" s="23">
        <v>0</v>
      </c>
      <c r="D390" s="9">
        <v>0</v>
      </c>
      <c r="E390" s="9">
        <v>0</v>
      </c>
      <c r="F390" s="9">
        <v>0</v>
      </c>
      <c r="G390" s="10" t="str">
        <f t="shared" si="91"/>
        <v/>
      </c>
      <c r="H390" s="10" t="str">
        <f t="shared" si="92"/>
        <v/>
      </c>
      <c r="I390" s="10" t="str">
        <f t="shared" si="93"/>
        <v/>
      </c>
      <c r="J390" s="10" t="str">
        <f t="shared" si="94"/>
        <v/>
      </c>
      <c r="K390" s="10" t="str">
        <f t="shared" si="97"/>
        <v xml:space="preserve"> </v>
      </c>
      <c r="L390" s="10" t="str">
        <f t="shared" si="98"/>
        <v xml:space="preserve"> </v>
      </c>
      <c r="M390" s="10" t="str">
        <f t="shared" si="95"/>
        <v/>
      </c>
      <c r="N390" s="11" t="str">
        <f t="shared" si="96"/>
        <v/>
      </c>
    </row>
    <row r="391" spans="1:14" x14ac:dyDescent="0.2">
      <c r="A391" s="8"/>
      <c r="B391" s="26" t="s">
        <v>363</v>
      </c>
      <c r="C391" s="23">
        <v>24</v>
      </c>
      <c r="D391" s="9">
        <v>13</v>
      </c>
      <c r="E391" s="9">
        <v>476</v>
      </c>
      <c r="F391" s="9">
        <v>394</v>
      </c>
      <c r="G391" s="10">
        <f t="shared" si="91"/>
        <v>4.5028142589118199E-2</v>
      </c>
      <c r="H391" s="10">
        <f t="shared" si="92"/>
        <v>1.9259259259259261E-2</v>
      </c>
      <c r="I391" s="10">
        <f t="shared" si="93"/>
        <v>0.46168768186226966</v>
      </c>
      <c r="J391" s="10">
        <f t="shared" si="94"/>
        <v>0.39637826961770622</v>
      </c>
      <c r="K391" s="10">
        <f t="shared" si="97"/>
        <v>18.833333333333332</v>
      </c>
      <c r="L391" s="10">
        <f t="shared" si="98"/>
        <v>29.307692307692307</v>
      </c>
      <c r="M391" s="10">
        <f t="shared" si="95"/>
        <v>0.84803001876172601</v>
      </c>
      <c r="N391" s="11">
        <f t="shared" si="96"/>
        <v>0.56444444444444442</v>
      </c>
    </row>
    <row r="392" spans="1:14" x14ac:dyDescent="0.2">
      <c r="A392" s="8"/>
      <c r="B392" s="26" t="s">
        <v>364</v>
      </c>
      <c r="C392" s="23">
        <v>0</v>
      </c>
      <c r="D392" s="9">
        <v>0</v>
      </c>
      <c r="E392" s="9">
        <v>0</v>
      </c>
      <c r="F392" s="9">
        <v>0</v>
      </c>
      <c r="G392" s="10" t="str">
        <f t="shared" si="91"/>
        <v/>
      </c>
      <c r="H392" s="10" t="str">
        <f t="shared" si="92"/>
        <v/>
      </c>
      <c r="I392" s="10" t="str">
        <f t="shared" si="93"/>
        <v/>
      </c>
      <c r="J392" s="10" t="str">
        <f t="shared" si="94"/>
        <v/>
      </c>
      <c r="K392" s="10" t="str">
        <f t="shared" si="97"/>
        <v xml:space="preserve"> </v>
      </c>
      <c r="L392" s="10" t="str">
        <f t="shared" si="98"/>
        <v xml:space="preserve"> </v>
      </c>
      <c r="M392" s="10" t="str">
        <f t="shared" si="95"/>
        <v/>
      </c>
      <c r="N392" s="11" t="str">
        <f t="shared" si="96"/>
        <v/>
      </c>
    </row>
    <row r="393" spans="1:14" x14ac:dyDescent="0.2">
      <c r="A393" s="8"/>
      <c r="B393" s="26" t="s">
        <v>365</v>
      </c>
      <c r="C393" s="23">
        <v>0</v>
      </c>
      <c r="D393" s="9">
        <v>0</v>
      </c>
      <c r="E393" s="9">
        <v>0</v>
      </c>
      <c r="F393" s="9">
        <v>0</v>
      </c>
      <c r="G393" s="10" t="str">
        <f t="shared" si="91"/>
        <v/>
      </c>
      <c r="H393" s="10" t="str">
        <f t="shared" si="92"/>
        <v/>
      </c>
      <c r="I393" s="10" t="str">
        <f t="shared" si="93"/>
        <v/>
      </c>
      <c r="J393" s="10" t="str">
        <f t="shared" si="94"/>
        <v/>
      </c>
      <c r="K393" s="10" t="str">
        <f t="shared" si="97"/>
        <v xml:space="preserve"> </v>
      </c>
      <c r="L393" s="10" t="str">
        <f t="shared" si="98"/>
        <v xml:space="preserve"> </v>
      </c>
      <c r="M393" s="10" t="str">
        <f t="shared" si="95"/>
        <v/>
      </c>
      <c r="N393" s="11" t="str">
        <f t="shared" si="96"/>
        <v/>
      </c>
    </row>
    <row r="394" spans="1:14" x14ac:dyDescent="0.2">
      <c r="A394" s="8"/>
      <c r="B394" s="26" t="s">
        <v>366</v>
      </c>
      <c r="C394" s="23">
        <v>0</v>
      </c>
      <c r="D394" s="9">
        <v>0</v>
      </c>
      <c r="E394" s="9">
        <v>0</v>
      </c>
      <c r="F394" s="9">
        <v>1</v>
      </c>
      <c r="G394" s="10" t="str">
        <f t="shared" si="91"/>
        <v/>
      </c>
      <c r="H394" s="10" t="str">
        <f t="shared" si="92"/>
        <v/>
      </c>
      <c r="I394" s="10" t="str">
        <f t="shared" si="93"/>
        <v/>
      </c>
      <c r="J394" s="10">
        <f t="shared" si="94"/>
        <v>1.006036217303823E-3</v>
      </c>
      <c r="K394" s="10" t="str">
        <f t="shared" si="97"/>
        <v xml:space="preserve"> </v>
      </c>
      <c r="L394" s="10">
        <f t="shared" si="98"/>
        <v>1</v>
      </c>
      <c r="M394" s="10" t="str">
        <f t="shared" si="95"/>
        <v/>
      </c>
      <c r="N394" s="11" t="str">
        <f t="shared" si="96"/>
        <v/>
      </c>
    </row>
    <row r="395" spans="1:14" x14ac:dyDescent="0.2">
      <c r="A395" s="8"/>
      <c r="B395" s="26" t="s">
        <v>367</v>
      </c>
      <c r="C395" s="23">
        <v>4</v>
      </c>
      <c r="D395" s="9">
        <v>19</v>
      </c>
      <c r="E395" s="9">
        <v>2</v>
      </c>
      <c r="F395" s="9">
        <v>17</v>
      </c>
      <c r="G395" s="10">
        <f t="shared" si="91"/>
        <v>7.5046904315196998E-3</v>
      </c>
      <c r="H395" s="10">
        <f t="shared" si="92"/>
        <v>2.8148148148148148E-2</v>
      </c>
      <c r="I395" s="10">
        <f t="shared" si="93"/>
        <v>1.9398642095053346E-3</v>
      </c>
      <c r="J395" s="10">
        <f t="shared" si="94"/>
        <v>1.7102615694164991E-2</v>
      </c>
      <c r="K395" s="10">
        <f t="shared" si="97"/>
        <v>-0.5</v>
      </c>
      <c r="L395" s="10">
        <f t="shared" si="98"/>
        <v>-0.10526315789473684</v>
      </c>
      <c r="M395" s="10">
        <f t="shared" si="95"/>
        <v>-3.7523452157598499E-3</v>
      </c>
      <c r="N395" s="11">
        <f t="shared" si="96"/>
        <v>-2.9629629629629628E-3</v>
      </c>
    </row>
    <row r="396" spans="1:14" x14ac:dyDescent="0.2">
      <c r="A396" s="8"/>
      <c r="B396" s="26" t="s">
        <v>368</v>
      </c>
      <c r="C396" s="23">
        <v>1</v>
      </c>
      <c r="D396" s="9">
        <v>1</v>
      </c>
      <c r="E396" s="9">
        <v>0</v>
      </c>
      <c r="F396" s="9">
        <v>0</v>
      </c>
      <c r="G396" s="10">
        <f t="shared" si="91"/>
        <v>1.876172607879925E-3</v>
      </c>
      <c r="H396" s="10">
        <f t="shared" si="92"/>
        <v>1.4814814814814814E-3</v>
      </c>
      <c r="I396" s="10" t="str">
        <f t="shared" si="93"/>
        <v/>
      </c>
      <c r="J396" s="10" t="str">
        <f t="shared" si="94"/>
        <v/>
      </c>
      <c r="K396" s="10">
        <f t="shared" si="97"/>
        <v>-1</v>
      </c>
      <c r="L396" s="10">
        <f t="shared" si="98"/>
        <v>-1</v>
      </c>
      <c r="M396" s="10">
        <f t="shared" si="95"/>
        <v>-1.876172607879925E-3</v>
      </c>
      <c r="N396" s="11">
        <f t="shared" si="96"/>
        <v>-1.4814814814814814E-3</v>
      </c>
    </row>
    <row r="397" spans="1:14" x14ac:dyDescent="0.2">
      <c r="A397" s="8"/>
      <c r="B397" s="26" t="s">
        <v>369</v>
      </c>
      <c r="C397" s="23">
        <v>0</v>
      </c>
      <c r="D397" s="9">
        <v>0</v>
      </c>
      <c r="E397" s="9">
        <v>0</v>
      </c>
      <c r="F397" s="9">
        <v>0</v>
      </c>
      <c r="G397" s="10" t="str">
        <f t="shared" si="91"/>
        <v/>
      </c>
      <c r="H397" s="10" t="str">
        <f t="shared" si="92"/>
        <v/>
      </c>
      <c r="I397" s="10" t="str">
        <f t="shared" si="93"/>
        <v/>
      </c>
      <c r="J397" s="10" t="str">
        <f t="shared" si="94"/>
        <v/>
      </c>
      <c r="K397" s="10" t="str">
        <f t="shared" si="97"/>
        <v xml:space="preserve"> </v>
      </c>
      <c r="L397" s="10" t="str">
        <f t="shared" si="98"/>
        <v xml:space="preserve"> </v>
      </c>
      <c r="M397" s="10" t="str">
        <f t="shared" si="95"/>
        <v/>
      </c>
      <c r="N397" s="11" t="str">
        <f t="shared" si="96"/>
        <v/>
      </c>
    </row>
    <row r="398" spans="1:14" x14ac:dyDescent="0.2">
      <c r="A398" s="8"/>
      <c r="B398" s="26" t="s">
        <v>370</v>
      </c>
      <c r="C398" s="23">
        <v>0</v>
      </c>
      <c r="D398" s="9">
        <v>0</v>
      </c>
      <c r="E398" s="9">
        <v>0</v>
      </c>
      <c r="F398" s="9">
        <v>0</v>
      </c>
      <c r="G398" s="10" t="str">
        <f t="shared" si="91"/>
        <v/>
      </c>
      <c r="H398" s="10" t="str">
        <f t="shared" si="92"/>
        <v/>
      </c>
      <c r="I398" s="10" t="str">
        <f t="shared" si="93"/>
        <v/>
      </c>
      <c r="J398" s="10" t="str">
        <f t="shared" si="94"/>
        <v/>
      </c>
      <c r="K398" s="10" t="str">
        <f t="shared" si="97"/>
        <v xml:space="preserve"> </v>
      </c>
      <c r="L398" s="10" t="str">
        <f t="shared" si="98"/>
        <v xml:space="preserve"> </v>
      </c>
      <c r="M398" s="10" t="str">
        <f t="shared" si="95"/>
        <v/>
      </c>
      <c r="N398" s="11" t="str">
        <f t="shared" si="96"/>
        <v/>
      </c>
    </row>
    <row r="399" spans="1:14" x14ac:dyDescent="0.2">
      <c r="A399" s="8"/>
      <c r="B399" s="26" t="s">
        <v>371</v>
      </c>
      <c r="C399" s="23">
        <v>0</v>
      </c>
      <c r="D399" s="9">
        <v>0</v>
      </c>
      <c r="E399" s="9">
        <v>0</v>
      </c>
      <c r="F399" s="9">
        <v>0</v>
      </c>
      <c r="G399" s="10" t="str">
        <f t="shared" si="91"/>
        <v/>
      </c>
      <c r="H399" s="10" t="str">
        <f t="shared" si="92"/>
        <v/>
      </c>
      <c r="I399" s="10" t="str">
        <f t="shared" si="93"/>
        <v/>
      </c>
      <c r="J399" s="10" t="str">
        <f t="shared" si="94"/>
        <v/>
      </c>
      <c r="K399" s="10" t="str">
        <f t="shared" si="97"/>
        <v xml:space="preserve"> </v>
      </c>
      <c r="L399" s="10" t="str">
        <f t="shared" si="98"/>
        <v xml:space="preserve"> </v>
      </c>
      <c r="M399" s="10" t="str">
        <f t="shared" si="95"/>
        <v/>
      </c>
      <c r="N399" s="11" t="str">
        <f t="shared" si="96"/>
        <v/>
      </c>
    </row>
    <row r="400" spans="1:14" x14ac:dyDescent="0.2">
      <c r="A400" s="8"/>
      <c r="B400" s="26" t="s">
        <v>372</v>
      </c>
      <c r="C400" s="23">
        <v>0</v>
      </c>
      <c r="D400" s="9">
        <v>0</v>
      </c>
      <c r="E400" s="9">
        <v>4</v>
      </c>
      <c r="F400" s="9">
        <v>1</v>
      </c>
      <c r="G400" s="10" t="str">
        <f t="shared" si="91"/>
        <v/>
      </c>
      <c r="H400" s="10" t="str">
        <f t="shared" si="92"/>
        <v/>
      </c>
      <c r="I400" s="10">
        <f t="shared" si="93"/>
        <v>3.8797284190106693E-3</v>
      </c>
      <c r="J400" s="10">
        <f t="shared" si="94"/>
        <v>1.006036217303823E-3</v>
      </c>
      <c r="K400" s="10">
        <f t="shared" si="97"/>
        <v>1</v>
      </c>
      <c r="L400" s="10">
        <f t="shared" si="98"/>
        <v>1</v>
      </c>
      <c r="M400" s="10" t="str">
        <f t="shared" si="95"/>
        <v/>
      </c>
      <c r="N400" s="11" t="str">
        <f t="shared" si="96"/>
        <v/>
      </c>
    </row>
    <row r="401" spans="1:14" x14ac:dyDescent="0.2">
      <c r="A401" s="8"/>
      <c r="B401" s="26" t="s">
        <v>373</v>
      </c>
      <c r="C401" s="23">
        <v>1</v>
      </c>
      <c r="D401" s="9">
        <v>2</v>
      </c>
      <c r="E401" s="9">
        <v>1</v>
      </c>
      <c r="F401" s="9">
        <v>0</v>
      </c>
      <c r="G401" s="10">
        <f t="shared" si="91"/>
        <v>1.876172607879925E-3</v>
      </c>
      <c r="H401" s="10">
        <f t="shared" si="92"/>
        <v>2.9629629629629628E-3</v>
      </c>
      <c r="I401" s="10">
        <f t="shared" si="93"/>
        <v>9.6993210475266732E-4</v>
      </c>
      <c r="J401" s="10" t="str">
        <f t="shared" si="94"/>
        <v/>
      </c>
      <c r="K401" s="10">
        <f t="shared" si="97"/>
        <v>0</v>
      </c>
      <c r="L401" s="10">
        <f t="shared" si="98"/>
        <v>-1</v>
      </c>
      <c r="M401" s="10">
        <f t="shared" si="95"/>
        <v>0</v>
      </c>
      <c r="N401" s="11">
        <f t="shared" si="96"/>
        <v>-2.9629629629629628E-3</v>
      </c>
    </row>
    <row r="402" spans="1:14" x14ac:dyDescent="0.2">
      <c r="A402" s="8"/>
      <c r="B402" s="26" t="s">
        <v>374</v>
      </c>
      <c r="C402" s="23">
        <v>8</v>
      </c>
      <c r="D402" s="9">
        <v>3</v>
      </c>
      <c r="E402" s="9">
        <v>13</v>
      </c>
      <c r="F402" s="9">
        <v>2</v>
      </c>
      <c r="G402" s="10">
        <f t="shared" si="91"/>
        <v>1.50093808630394E-2</v>
      </c>
      <c r="H402" s="10">
        <f t="shared" si="92"/>
        <v>4.4444444444444444E-3</v>
      </c>
      <c r="I402" s="10">
        <f t="shared" si="93"/>
        <v>1.2609117361784675E-2</v>
      </c>
      <c r="J402" s="10">
        <f t="shared" si="94"/>
        <v>2.012072434607646E-3</v>
      </c>
      <c r="K402" s="10">
        <f t="shared" si="97"/>
        <v>0.625</v>
      </c>
      <c r="L402" s="10">
        <f t="shared" si="98"/>
        <v>-0.33333333333333331</v>
      </c>
      <c r="M402" s="10">
        <f t="shared" si="95"/>
        <v>9.3808630393996256E-3</v>
      </c>
      <c r="N402" s="11">
        <f t="shared" si="96"/>
        <v>-1.4814814814814814E-3</v>
      </c>
    </row>
    <row r="403" spans="1:14" x14ac:dyDescent="0.2">
      <c r="A403" s="8"/>
      <c r="B403" s="26" t="s">
        <v>375</v>
      </c>
      <c r="C403" s="23">
        <v>0</v>
      </c>
      <c r="D403" s="9">
        <v>0</v>
      </c>
      <c r="E403" s="9">
        <v>0</v>
      </c>
      <c r="F403" s="9">
        <v>0</v>
      </c>
      <c r="G403" s="10" t="str">
        <f t="shared" si="91"/>
        <v/>
      </c>
      <c r="H403" s="10" t="str">
        <f t="shared" si="92"/>
        <v/>
      </c>
      <c r="I403" s="10" t="str">
        <f t="shared" si="93"/>
        <v/>
      </c>
      <c r="J403" s="10" t="str">
        <f t="shared" si="94"/>
        <v/>
      </c>
      <c r="K403" s="10" t="str">
        <f t="shared" si="97"/>
        <v xml:space="preserve"> </v>
      </c>
      <c r="L403" s="10" t="str">
        <f t="shared" si="98"/>
        <v xml:space="preserve"> </v>
      </c>
      <c r="M403" s="10" t="str">
        <f t="shared" si="95"/>
        <v/>
      </c>
      <c r="N403" s="11" t="str">
        <f t="shared" si="96"/>
        <v/>
      </c>
    </row>
    <row r="404" spans="1:14" ht="25.5" x14ac:dyDescent="0.2">
      <c r="A404" s="8"/>
      <c r="B404" s="26" t="s">
        <v>376</v>
      </c>
      <c r="C404" s="23">
        <v>2</v>
      </c>
      <c r="D404" s="9">
        <v>30</v>
      </c>
      <c r="E404" s="9">
        <v>1</v>
      </c>
      <c r="F404" s="9">
        <v>13</v>
      </c>
      <c r="G404" s="10">
        <f t="shared" si="91"/>
        <v>3.7523452157598499E-3</v>
      </c>
      <c r="H404" s="10">
        <f t="shared" si="92"/>
        <v>4.4444444444444446E-2</v>
      </c>
      <c r="I404" s="10">
        <f t="shared" si="93"/>
        <v>9.6993210475266732E-4</v>
      </c>
      <c r="J404" s="10">
        <f t="shared" si="94"/>
        <v>1.3078470824949699E-2</v>
      </c>
      <c r="K404" s="10">
        <f t="shared" si="97"/>
        <v>-0.5</v>
      </c>
      <c r="L404" s="10">
        <f t="shared" si="98"/>
        <v>-0.56666666666666665</v>
      </c>
      <c r="M404" s="10">
        <f t="shared" si="95"/>
        <v>-1.876172607879925E-3</v>
      </c>
      <c r="N404" s="11">
        <f t="shared" si="96"/>
        <v>-2.5185185185185185E-2</v>
      </c>
    </row>
    <row r="405" spans="1:14" ht="25.5" x14ac:dyDescent="0.2">
      <c r="A405" s="8"/>
      <c r="B405" s="26" t="s">
        <v>377</v>
      </c>
      <c r="C405" s="23">
        <v>8</v>
      </c>
      <c r="D405" s="9">
        <v>15</v>
      </c>
      <c r="E405" s="9">
        <v>0</v>
      </c>
      <c r="F405" s="9">
        <v>2</v>
      </c>
      <c r="G405" s="10">
        <f t="shared" si="91"/>
        <v>1.50093808630394E-2</v>
      </c>
      <c r="H405" s="10">
        <f t="shared" si="92"/>
        <v>2.2222222222222223E-2</v>
      </c>
      <c r="I405" s="10" t="str">
        <f t="shared" si="93"/>
        <v/>
      </c>
      <c r="J405" s="10">
        <f t="shared" si="94"/>
        <v>2.012072434607646E-3</v>
      </c>
      <c r="K405" s="10">
        <f t="shared" si="97"/>
        <v>-1</v>
      </c>
      <c r="L405" s="10">
        <f t="shared" si="98"/>
        <v>-0.8666666666666667</v>
      </c>
      <c r="M405" s="10">
        <f t="shared" si="95"/>
        <v>-1.50093808630394E-2</v>
      </c>
      <c r="N405" s="11">
        <f t="shared" si="96"/>
        <v>-1.9259259259259261E-2</v>
      </c>
    </row>
    <row r="406" spans="1:14" x14ac:dyDescent="0.2">
      <c r="A406" s="8"/>
      <c r="B406" s="26" t="s">
        <v>378</v>
      </c>
      <c r="C406" s="23">
        <v>21</v>
      </c>
      <c r="D406" s="9">
        <v>3</v>
      </c>
      <c r="E406" s="9">
        <v>26</v>
      </c>
      <c r="F406" s="9">
        <v>5</v>
      </c>
      <c r="G406" s="10">
        <f t="shared" si="91"/>
        <v>3.9399624765478425E-2</v>
      </c>
      <c r="H406" s="10">
        <f t="shared" si="92"/>
        <v>4.4444444444444444E-3</v>
      </c>
      <c r="I406" s="10">
        <f t="shared" si="93"/>
        <v>2.5218234723569349E-2</v>
      </c>
      <c r="J406" s="10">
        <f t="shared" si="94"/>
        <v>5.0301810865191147E-3</v>
      </c>
      <c r="K406" s="10">
        <f t="shared" si="97"/>
        <v>0.23809523809523808</v>
      </c>
      <c r="L406" s="10">
        <f t="shared" si="98"/>
        <v>0.66666666666666663</v>
      </c>
      <c r="M406" s="10">
        <f t="shared" si="95"/>
        <v>9.3808630393996239E-3</v>
      </c>
      <c r="N406" s="11">
        <f t="shared" si="96"/>
        <v>2.9629629629629628E-3</v>
      </c>
    </row>
    <row r="407" spans="1:14" x14ac:dyDescent="0.2">
      <c r="A407" s="8"/>
      <c r="B407" s="26" t="s">
        <v>379</v>
      </c>
      <c r="C407" s="23">
        <v>0</v>
      </c>
      <c r="D407" s="9">
        <v>0</v>
      </c>
      <c r="E407" s="9">
        <v>8</v>
      </c>
      <c r="F407" s="9">
        <v>0</v>
      </c>
      <c r="G407" s="10" t="str">
        <f t="shared" si="91"/>
        <v/>
      </c>
      <c r="H407" s="10" t="str">
        <f t="shared" si="92"/>
        <v/>
      </c>
      <c r="I407" s="10">
        <f t="shared" si="93"/>
        <v>7.7594568380213386E-3</v>
      </c>
      <c r="J407" s="10" t="str">
        <f t="shared" si="94"/>
        <v/>
      </c>
      <c r="K407" s="10">
        <f t="shared" si="97"/>
        <v>1</v>
      </c>
      <c r="L407" s="10" t="str">
        <f t="shared" si="98"/>
        <v xml:space="preserve"> </v>
      </c>
      <c r="M407" s="10" t="str">
        <f t="shared" si="95"/>
        <v/>
      </c>
      <c r="N407" s="11" t="str">
        <f t="shared" si="96"/>
        <v/>
      </c>
    </row>
    <row r="408" spans="1:14" x14ac:dyDescent="0.2">
      <c r="A408" s="8"/>
      <c r="B408" s="26" t="s">
        <v>380</v>
      </c>
      <c r="C408" s="23">
        <v>2</v>
      </c>
      <c r="D408" s="9">
        <v>0</v>
      </c>
      <c r="E408" s="9">
        <v>4</v>
      </c>
      <c r="F408" s="9">
        <v>2</v>
      </c>
      <c r="G408" s="10">
        <f t="shared" si="91"/>
        <v>3.7523452157598499E-3</v>
      </c>
      <c r="H408" s="10" t="str">
        <f t="shared" si="92"/>
        <v/>
      </c>
      <c r="I408" s="10">
        <f t="shared" si="93"/>
        <v>3.8797284190106693E-3</v>
      </c>
      <c r="J408" s="10">
        <f t="shared" si="94"/>
        <v>2.012072434607646E-3</v>
      </c>
      <c r="K408" s="10">
        <f t="shared" si="97"/>
        <v>1</v>
      </c>
      <c r="L408" s="10">
        <f t="shared" si="98"/>
        <v>1</v>
      </c>
      <c r="M408" s="10">
        <f t="shared" si="95"/>
        <v>3.7523452157598499E-3</v>
      </c>
      <c r="N408" s="11" t="str">
        <f t="shared" si="96"/>
        <v/>
      </c>
    </row>
    <row r="409" spans="1:14" x14ac:dyDescent="0.2">
      <c r="A409" s="8"/>
      <c r="B409" s="26" t="s">
        <v>381</v>
      </c>
      <c r="C409" s="23">
        <v>0</v>
      </c>
      <c r="D409" s="9">
        <v>0</v>
      </c>
      <c r="E409" s="9">
        <v>0</v>
      </c>
      <c r="F409" s="9">
        <v>0</v>
      </c>
      <c r="G409" s="10" t="str">
        <f t="shared" si="91"/>
        <v/>
      </c>
      <c r="H409" s="10" t="str">
        <f t="shared" si="92"/>
        <v/>
      </c>
      <c r="I409" s="10" t="str">
        <f t="shared" si="93"/>
        <v/>
      </c>
      <c r="J409" s="10" t="str">
        <f t="shared" si="94"/>
        <v/>
      </c>
      <c r="K409" s="10" t="str">
        <f t="shared" si="97"/>
        <v xml:space="preserve"> </v>
      </c>
      <c r="L409" s="10" t="str">
        <f t="shared" si="98"/>
        <v xml:space="preserve"> </v>
      </c>
      <c r="M409" s="10" t="str">
        <f t="shared" si="95"/>
        <v/>
      </c>
      <c r="N409" s="11" t="str">
        <f t="shared" si="96"/>
        <v/>
      </c>
    </row>
    <row r="410" spans="1:14" x14ac:dyDescent="0.2">
      <c r="A410" s="8"/>
      <c r="B410" s="26" t="s">
        <v>382</v>
      </c>
      <c r="C410" s="23">
        <v>32</v>
      </c>
      <c r="D410" s="9">
        <v>7</v>
      </c>
      <c r="E410" s="9">
        <v>25</v>
      </c>
      <c r="F410" s="9">
        <v>7</v>
      </c>
      <c r="G410" s="10">
        <f t="shared" si="91"/>
        <v>6.0037523452157598E-2</v>
      </c>
      <c r="H410" s="10">
        <f t="shared" si="92"/>
        <v>1.037037037037037E-2</v>
      </c>
      <c r="I410" s="10">
        <f t="shared" si="93"/>
        <v>2.4248302618816681E-2</v>
      </c>
      <c r="J410" s="10">
        <f t="shared" si="94"/>
        <v>7.0422535211267607E-3</v>
      </c>
      <c r="K410" s="10">
        <f t="shared" si="97"/>
        <v>-0.21875</v>
      </c>
      <c r="L410" s="10">
        <f t="shared" si="98"/>
        <v>0</v>
      </c>
      <c r="M410" s="10">
        <f t="shared" si="95"/>
        <v>-1.3133208255159474E-2</v>
      </c>
      <c r="N410" s="11">
        <f t="shared" si="96"/>
        <v>0</v>
      </c>
    </row>
    <row r="411" spans="1:14" x14ac:dyDescent="0.2">
      <c r="A411" s="8"/>
      <c r="B411" s="26" t="s">
        <v>383</v>
      </c>
      <c r="C411" s="23">
        <v>0</v>
      </c>
      <c r="D411" s="9">
        <v>0</v>
      </c>
      <c r="E411" s="9">
        <v>0</v>
      </c>
      <c r="F411" s="9">
        <v>0</v>
      </c>
      <c r="G411" s="10" t="str">
        <f t="shared" si="91"/>
        <v/>
      </c>
      <c r="H411" s="10" t="str">
        <f t="shared" si="92"/>
        <v/>
      </c>
      <c r="I411" s="10" t="str">
        <f t="shared" si="93"/>
        <v/>
      </c>
      <c r="J411" s="10" t="str">
        <f t="shared" si="94"/>
        <v/>
      </c>
      <c r="K411" s="10" t="str">
        <f t="shared" si="97"/>
        <v xml:space="preserve"> </v>
      </c>
      <c r="L411" s="10" t="str">
        <f t="shared" si="98"/>
        <v xml:space="preserve"> </v>
      </c>
      <c r="M411" s="10" t="str">
        <f t="shared" si="95"/>
        <v/>
      </c>
      <c r="N411" s="11" t="str">
        <f t="shared" si="96"/>
        <v/>
      </c>
    </row>
    <row r="412" spans="1:14" x14ac:dyDescent="0.2">
      <c r="A412" s="8"/>
      <c r="B412" s="26" t="s">
        <v>384</v>
      </c>
      <c r="C412" s="23">
        <v>0</v>
      </c>
      <c r="D412" s="9">
        <v>0</v>
      </c>
      <c r="E412" s="9">
        <v>0</v>
      </c>
      <c r="F412" s="9">
        <v>0</v>
      </c>
      <c r="G412" s="10" t="str">
        <f t="shared" si="91"/>
        <v/>
      </c>
      <c r="H412" s="10" t="str">
        <f t="shared" si="92"/>
        <v/>
      </c>
      <c r="I412" s="10" t="str">
        <f t="shared" si="93"/>
        <v/>
      </c>
      <c r="J412" s="10" t="str">
        <f t="shared" si="94"/>
        <v/>
      </c>
      <c r="K412" s="10" t="str">
        <f t="shared" si="97"/>
        <v xml:space="preserve"> </v>
      </c>
      <c r="L412" s="10" t="str">
        <f t="shared" si="98"/>
        <v xml:space="preserve"> </v>
      </c>
      <c r="M412" s="10" t="str">
        <f t="shared" si="95"/>
        <v/>
      </c>
      <c r="N412" s="11" t="str">
        <f t="shared" si="96"/>
        <v/>
      </c>
    </row>
    <row r="413" spans="1:14" x14ac:dyDescent="0.2">
      <c r="A413" s="8"/>
      <c r="B413" s="26" t="s">
        <v>385</v>
      </c>
      <c r="C413" s="23">
        <v>12</v>
      </c>
      <c r="D413" s="9">
        <v>1</v>
      </c>
      <c r="E413" s="9">
        <v>4</v>
      </c>
      <c r="F413" s="9">
        <v>0</v>
      </c>
      <c r="G413" s="10">
        <f t="shared" si="91"/>
        <v>2.2514071294559099E-2</v>
      </c>
      <c r="H413" s="10">
        <f t="shared" si="92"/>
        <v>1.4814814814814814E-3</v>
      </c>
      <c r="I413" s="10">
        <f t="shared" si="93"/>
        <v>3.8797284190106693E-3</v>
      </c>
      <c r="J413" s="10" t="str">
        <f t="shared" si="94"/>
        <v/>
      </c>
      <c r="K413" s="10">
        <f t="shared" si="97"/>
        <v>-0.66666666666666663</v>
      </c>
      <c r="L413" s="10">
        <f t="shared" si="98"/>
        <v>-1</v>
      </c>
      <c r="M413" s="10">
        <f t="shared" si="95"/>
        <v>-1.50093808630394E-2</v>
      </c>
      <c r="N413" s="11">
        <f t="shared" si="96"/>
        <v>-1.4814814814814814E-3</v>
      </c>
    </row>
    <row r="414" spans="1:14" x14ac:dyDescent="0.2">
      <c r="A414" s="8"/>
      <c r="B414" s="26" t="s">
        <v>386</v>
      </c>
      <c r="C414" s="23">
        <v>0</v>
      </c>
      <c r="D414" s="9">
        <v>0</v>
      </c>
      <c r="E414" s="9">
        <v>0</v>
      </c>
      <c r="F414" s="9">
        <v>0</v>
      </c>
      <c r="G414" s="10" t="str">
        <f t="shared" si="91"/>
        <v/>
      </c>
      <c r="H414" s="10" t="str">
        <f t="shared" si="92"/>
        <v/>
      </c>
      <c r="I414" s="10" t="str">
        <f t="shared" si="93"/>
        <v/>
      </c>
      <c r="J414" s="10" t="str">
        <f t="shared" si="94"/>
        <v/>
      </c>
      <c r="K414" s="10" t="str">
        <f t="shared" si="97"/>
        <v xml:space="preserve"> </v>
      </c>
      <c r="L414" s="10" t="str">
        <f t="shared" si="98"/>
        <v xml:space="preserve"> </v>
      </c>
      <c r="M414" s="10" t="str">
        <f t="shared" si="95"/>
        <v/>
      </c>
      <c r="N414" s="11" t="str">
        <f t="shared" si="96"/>
        <v/>
      </c>
    </row>
    <row r="415" spans="1:14" x14ac:dyDescent="0.2">
      <c r="A415" s="8"/>
      <c r="B415" s="26" t="s">
        <v>387</v>
      </c>
      <c r="C415" s="23">
        <v>0</v>
      </c>
      <c r="D415" s="9">
        <v>0</v>
      </c>
      <c r="E415" s="9">
        <v>0</v>
      </c>
      <c r="F415" s="9">
        <v>0</v>
      </c>
      <c r="G415" s="10" t="str">
        <f t="shared" si="91"/>
        <v/>
      </c>
      <c r="H415" s="10" t="str">
        <f t="shared" si="92"/>
        <v/>
      </c>
      <c r="I415" s="10" t="str">
        <f t="shared" si="93"/>
        <v/>
      </c>
      <c r="J415" s="10" t="str">
        <f t="shared" si="94"/>
        <v/>
      </c>
      <c r="K415" s="10" t="str">
        <f t="shared" si="97"/>
        <v xml:space="preserve"> </v>
      </c>
      <c r="L415" s="10" t="str">
        <f t="shared" si="98"/>
        <v xml:space="preserve"> </v>
      </c>
      <c r="M415" s="10" t="str">
        <f t="shared" si="95"/>
        <v/>
      </c>
      <c r="N415" s="11" t="str">
        <f t="shared" si="96"/>
        <v/>
      </c>
    </row>
    <row r="416" spans="1:14" x14ac:dyDescent="0.2">
      <c r="A416" s="8"/>
      <c r="B416" s="26" t="s">
        <v>388</v>
      </c>
      <c r="C416" s="23">
        <v>0</v>
      </c>
      <c r="D416" s="9">
        <v>0</v>
      </c>
      <c r="E416" s="9">
        <v>0</v>
      </c>
      <c r="F416" s="9">
        <v>0</v>
      </c>
      <c r="G416" s="10" t="str">
        <f t="shared" si="91"/>
        <v/>
      </c>
      <c r="H416" s="10" t="str">
        <f t="shared" si="92"/>
        <v/>
      </c>
      <c r="I416" s="10" t="str">
        <f t="shared" si="93"/>
        <v/>
      </c>
      <c r="J416" s="10" t="str">
        <f t="shared" si="94"/>
        <v/>
      </c>
      <c r="K416" s="10" t="str">
        <f t="shared" si="97"/>
        <v xml:space="preserve"> </v>
      </c>
      <c r="L416" s="10" t="str">
        <f t="shared" si="98"/>
        <v xml:space="preserve"> </v>
      </c>
      <c r="M416" s="10" t="str">
        <f t="shared" si="95"/>
        <v/>
      </c>
      <c r="N416" s="11" t="str">
        <f t="shared" si="96"/>
        <v/>
      </c>
    </row>
    <row r="417" spans="1:14" x14ac:dyDescent="0.2">
      <c r="A417" s="8" t="s">
        <v>76</v>
      </c>
      <c r="B417" s="26" t="s">
        <v>389</v>
      </c>
      <c r="C417" s="23">
        <v>0</v>
      </c>
      <c r="D417" s="9">
        <v>0</v>
      </c>
      <c r="E417" s="9">
        <v>0</v>
      </c>
      <c r="F417" s="9">
        <v>0</v>
      </c>
      <c r="G417" s="10" t="str">
        <f t="shared" si="91"/>
        <v/>
      </c>
      <c r="H417" s="10" t="str">
        <f t="shared" si="92"/>
        <v/>
      </c>
      <c r="I417" s="10" t="str">
        <f t="shared" si="93"/>
        <v/>
      </c>
      <c r="J417" s="10" t="str">
        <f t="shared" si="94"/>
        <v/>
      </c>
      <c r="K417" s="10" t="str">
        <f t="shared" si="97"/>
        <v xml:space="preserve"> </v>
      </c>
      <c r="L417" s="10" t="str">
        <f t="shared" si="98"/>
        <v xml:space="preserve"> </v>
      </c>
      <c r="M417" s="10" t="str">
        <f t="shared" si="95"/>
        <v/>
      </c>
      <c r="N417" s="11" t="str">
        <f t="shared" si="96"/>
        <v/>
      </c>
    </row>
    <row r="418" spans="1:14" x14ac:dyDescent="0.2">
      <c r="A418" s="8" t="s">
        <v>76</v>
      </c>
      <c r="B418" s="26" t="s">
        <v>390</v>
      </c>
      <c r="C418" s="23">
        <v>0</v>
      </c>
      <c r="D418" s="9">
        <v>0</v>
      </c>
      <c r="E418" s="9">
        <v>0</v>
      </c>
      <c r="F418" s="9">
        <v>0</v>
      </c>
      <c r="G418" s="10" t="str">
        <f t="shared" si="91"/>
        <v/>
      </c>
      <c r="H418" s="10" t="str">
        <f t="shared" si="92"/>
        <v/>
      </c>
      <c r="I418" s="10" t="str">
        <f t="shared" si="93"/>
        <v/>
      </c>
      <c r="J418" s="10" t="str">
        <f t="shared" si="94"/>
        <v/>
      </c>
      <c r="K418" s="10" t="str">
        <f t="shared" si="97"/>
        <v xml:space="preserve"> </v>
      </c>
      <c r="L418" s="10" t="str">
        <f t="shared" si="98"/>
        <v xml:space="preserve"> </v>
      </c>
      <c r="M418" s="10" t="str">
        <f t="shared" si="95"/>
        <v/>
      </c>
      <c r="N418" s="11" t="str">
        <f t="shared" si="96"/>
        <v/>
      </c>
    </row>
    <row r="419" spans="1:14" x14ac:dyDescent="0.2">
      <c r="A419" s="8"/>
      <c r="B419" s="26" t="s">
        <v>391</v>
      </c>
      <c r="C419" s="23">
        <v>63</v>
      </c>
      <c r="D419" s="9">
        <v>46</v>
      </c>
      <c r="E419" s="9">
        <v>27</v>
      </c>
      <c r="F419" s="9">
        <v>15</v>
      </c>
      <c r="G419" s="10">
        <f t="shared" si="91"/>
        <v>0.11819887429643527</v>
      </c>
      <c r="H419" s="10">
        <f t="shared" si="92"/>
        <v>6.8148148148148152E-2</v>
      </c>
      <c r="I419" s="10">
        <f t="shared" si="93"/>
        <v>2.6188166828322017E-2</v>
      </c>
      <c r="J419" s="10">
        <f t="shared" si="94"/>
        <v>1.5090543259557344E-2</v>
      </c>
      <c r="K419" s="10">
        <f t="shared" si="97"/>
        <v>-0.5714285714285714</v>
      </c>
      <c r="L419" s="10">
        <f t="shared" si="98"/>
        <v>-0.67391304347826086</v>
      </c>
      <c r="M419" s="10">
        <f t="shared" si="95"/>
        <v>-6.7542213883677302E-2</v>
      </c>
      <c r="N419" s="11">
        <f t="shared" si="96"/>
        <v>-4.5925925925925926E-2</v>
      </c>
    </row>
    <row r="420" spans="1:14" x14ac:dyDescent="0.2">
      <c r="A420" s="8"/>
      <c r="B420" s="26" t="s">
        <v>392</v>
      </c>
      <c r="C420" s="23">
        <v>0</v>
      </c>
      <c r="D420" s="9">
        <v>0</v>
      </c>
      <c r="E420" s="9">
        <v>0</v>
      </c>
      <c r="F420" s="9">
        <v>0</v>
      </c>
      <c r="G420" s="10" t="str">
        <f t="shared" si="91"/>
        <v/>
      </c>
      <c r="H420" s="10" t="str">
        <f t="shared" si="92"/>
        <v/>
      </c>
      <c r="I420" s="10" t="str">
        <f t="shared" si="93"/>
        <v/>
      </c>
      <c r="J420" s="10" t="str">
        <f t="shared" si="94"/>
        <v/>
      </c>
      <c r="K420" s="10" t="str">
        <f t="shared" si="97"/>
        <v xml:space="preserve"> </v>
      </c>
      <c r="L420" s="10" t="str">
        <f t="shared" si="98"/>
        <v xml:space="preserve"> </v>
      </c>
      <c r="M420" s="10" t="str">
        <f t="shared" si="95"/>
        <v/>
      </c>
      <c r="N420" s="11" t="str">
        <f t="shared" si="96"/>
        <v/>
      </c>
    </row>
    <row r="421" spans="1:14" x14ac:dyDescent="0.2">
      <c r="A421" s="8"/>
      <c r="B421" s="26" t="s">
        <v>393</v>
      </c>
      <c r="C421" s="23">
        <v>0</v>
      </c>
      <c r="D421" s="9">
        <v>0</v>
      </c>
      <c r="E421" s="9">
        <v>0</v>
      </c>
      <c r="F421" s="9">
        <v>0</v>
      </c>
      <c r="G421" s="10" t="str">
        <f t="shared" si="91"/>
        <v/>
      </c>
      <c r="H421" s="10" t="str">
        <f t="shared" si="92"/>
        <v/>
      </c>
      <c r="I421" s="10" t="str">
        <f t="shared" si="93"/>
        <v/>
      </c>
      <c r="J421" s="10" t="str">
        <f t="shared" si="94"/>
        <v/>
      </c>
      <c r="K421" s="10" t="str">
        <f t="shared" si="97"/>
        <v xml:space="preserve"> </v>
      </c>
      <c r="L421" s="10" t="str">
        <f t="shared" si="98"/>
        <v xml:space="preserve"> </v>
      </c>
      <c r="M421" s="10" t="str">
        <f t="shared" si="95"/>
        <v/>
      </c>
      <c r="N421" s="11" t="str">
        <f t="shared" si="96"/>
        <v/>
      </c>
    </row>
    <row r="422" spans="1:14" x14ac:dyDescent="0.2">
      <c r="A422" s="8"/>
      <c r="B422" s="26" t="s">
        <v>394</v>
      </c>
      <c r="C422" s="23">
        <v>0</v>
      </c>
      <c r="D422" s="9">
        <v>2</v>
      </c>
      <c r="E422" s="9">
        <v>0</v>
      </c>
      <c r="F422" s="9">
        <v>1</v>
      </c>
      <c r="G422" s="10" t="str">
        <f t="shared" si="91"/>
        <v/>
      </c>
      <c r="H422" s="10">
        <f t="shared" si="92"/>
        <v>2.9629629629629628E-3</v>
      </c>
      <c r="I422" s="10" t="str">
        <f t="shared" si="93"/>
        <v/>
      </c>
      <c r="J422" s="10">
        <f t="shared" si="94"/>
        <v>1.006036217303823E-3</v>
      </c>
      <c r="K422" s="10" t="str">
        <f t="shared" si="97"/>
        <v xml:space="preserve"> </v>
      </c>
      <c r="L422" s="10">
        <f t="shared" si="98"/>
        <v>-0.5</v>
      </c>
      <c r="M422" s="10" t="str">
        <f t="shared" si="95"/>
        <v/>
      </c>
      <c r="N422" s="11">
        <f t="shared" si="96"/>
        <v>-1.4814814814814814E-3</v>
      </c>
    </row>
    <row r="423" spans="1:14" x14ac:dyDescent="0.2">
      <c r="A423" s="8"/>
      <c r="B423" s="26" t="s">
        <v>395</v>
      </c>
      <c r="C423" s="23">
        <v>39</v>
      </c>
      <c r="D423" s="9">
        <v>18</v>
      </c>
      <c r="E423" s="9">
        <v>63</v>
      </c>
      <c r="F423" s="9">
        <v>38</v>
      </c>
      <c r="G423" s="10">
        <f t="shared" si="91"/>
        <v>7.3170731707317069E-2</v>
      </c>
      <c r="H423" s="10">
        <f t="shared" si="92"/>
        <v>2.6666666666666668E-2</v>
      </c>
      <c r="I423" s="10">
        <f t="shared" si="93"/>
        <v>6.1105722599418044E-2</v>
      </c>
      <c r="J423" s="10">
        <f t="shared" si="94"/>
        <v>3.8229376257545272E-2</v>
      </c>
      <c r="K423" s="10">
        <f t="shared" si="97"/>
        <v>0.61538461538461542</v>
      </c>
      <c r="L423" s="10">
        <f t="shared" si="98"/>
        <v>1.1111111111111112</v>
      </c>
      <c r="M423" s="10">
        <f t="shared" si="95"/>
        <v>4.5028142589118199E-2</v>
      </c>
      <c r="N423" s="11">
        <f t="shared" si="96"/>
        <v>2.9629629629629634E-2</v>
      </c>
    </row>
    <row r="424" spans="1:14" x14ac:dyDescent="0.2">
      <c r="A424" s="8"/>
      <c r="B424" s="26" t="s">
        <v>396</v>
      </c>
      <c r="C424" s="23">
        <v>30</v>
      </c>
      <c r="D424" s="9">
        <v>1</v>
      </c>
      <c r="E424" s="9">
        <v>13</v>
      </c>
      <c r="F424" s="9">
        <v>0</v>
      </c>
      <c r="G424" s="10">
        <f t="shared" si="91"/>
        <v>5.6285178236397747E-2</v>
      </c>
      <c r="H424" s="10">
        <f t="shared" si="92"/>
        <v>1.4814814814814814E-3</v>
      </c>
      <c r="I424" s="10">
        <f t="shared" si="93"/>
        <v>1.2609117361784675E-2</v>
      </c>
      <c r="J424" s="10" t="str">
        <f t="shared" si="94"/>
        <v/>
      </c>
      <c r="K424" s="10">
        <f t="shared" si="97"/>
        <v>-0.56666666666666665</v>
      </c>
      <c r="L424" s="10">
        <f t="shared" si="98"/>
        <v>-1</v>
      </c>
      <c r="M424" s="10">
        <f t="shared" si="95"/>
        <v>-3.1894934333958722E-2</v>
      </c>
      <c r="N424" s="11">
        <f t="shared" si="96"/>
        <v>-1.4814814814814814E-3</v>
      </c>
    </row>
    <row r="425" spans="1:14" x14ac:dyDescent="0.2">
      <c r="A425" s="8"/>
      <c r="B425" s="26" t="s">
        <v>397</v>
      </c>
      <c r="C425" s="23">
        <v>0</v>
      </c>
      <c r="D425" s="9">
        <v>0</v>
      </c>
      <c r="E425" s="9">
        <v>0</v>
      </c>
      <c r="F425" s="9">
        <v>0</v>
      </c>
      <c r="G425" s="10" t="str">
        <f t="shared" si="91"/>
        <v/>
      </c>
      <c r="H425" s="10" t="str">
        <f t="shared" si="92"/>
        <v/>
      </c>
      <c r="I425" s="10" t="str">
        <f t="shared" si="93"/>
        <v/>
      </c>
      <c r="J425" s="10" t="str">
        <f t="shared" si="94"/>
        <v/>
      </c>
      <c r="K425" s="10" t="str">
        <f t="shared" si="97"/>
        <v xml:space="preserve"> </v>
      </c>
      <c r="L425" s="10" t="str">
        <f t="shared" si="98"/>
        <v xml:space="preserve"> </v>
      </c>
      <c r="M425" s="10" t="str">
        <f t="shared" si="95"/>
        <v/>
      </c>
      <c r="N425" s="11" t="str">
        <f t="shared" si="96"/>
        <v/>
      </c>
    </row>
    <row r="426" spans="1:14" x14ac:dyDescent="0.2">
      <c r="A426" s="8"/>
      <c r="B426" s="26" t="s">
        <v>398</v>
      </c>
      <c r="C426" s="23">
        <v>1</v>
      </c>
      <c r="D426" s="9">
        <v>0</v>
      </c>
      <c r="E426" s="9">
        <v>0</v>
      </c>
      <c r="F426" s="9">
        <v>0</v>
      </c>
      <c r="G426" s="10">
        <f t="shared" si="91"/>
        <v>1.876172607879925E-3</v>
      </c>
      <c r="H426" s="10" t="str">
        <f t="shared" si="92"/>
        <v/>
      </c>
      <c r="I426" s="10" t="str">
        <f t="shared" si="93"/>
        <v/>
      </c>
      <c r="J426" s="10" t="str">
        <f t="shared" si="94"/>
        <v/>
      </c>
      <c r="K426" s="10">
        <f t="shared" si="97"/>
        <v>-1</v>
      </c>
      <c r="L426" s="10" t="str">
        <f t="shared" si="98"/>
        <v xml:space="preserve"> </v>
      </c>
      <c r="M426" s="10">
        <f t="shared" si="95"/>
        <v>-1.876172607879925E-3</v>
      </c>
      <c r="N426" s="11" t="str">
        <f t="shared" si="96"/>
        <v/>
      </c>
    </row>
    <row r="427" spans="1:14" ht="25.5" x14ac:dyDescent="0.2">
      <c r="A427" s="8"/>
      <c r="B427" s="26" t="s">
        <v>399</v>
      </c>
      <c r="C427" s="23">
        <v>0</v>
      </c>
      <c r="D427" s="9">
        <v>0</v>
      </c>
      <c r="E427" s="9">
        <v>0</v>
      </c>
      <c r="F427" s="9">
        <v>0</v>
      </c>
      <c r="G427" s="10" t="str">
        <f t="shared" si="91"/>
        <v/>
      </c>
      <c r="H427" s="10" t="str">
        <f t="shared" si="92"/>
        <v/>
      </c>
      <c r="I427" s="10" t="str">
        <f t="shared" si="93"/>
        <v/>
      </c>
      <c r="J427" s="10" t="str">
        <f t="shared" si="94"/>
        <v/>
      </c>
      <c r="K427" s="10" t="str">
        <f t="shared" si="97"/>
        <v xml:space="preserve"> </v>
      </c>
      <c r="L427" s="10" t="str">
        <f t="shared" si="98"/>
        <v xml:space="preserve"> </v>
      </c>
      <c r="M427" s="10" t="str">
        <f t="shared" si="95"/>
        <v/>
      </c>
      <c r="N427" s="11" t="str">
        <f t="shared" si="96"/>
        <v/>
      </c>
    </row>
    <row r="428" spans="1:14" x14ac:dyDescent="0.2">
      <c r="A428" s="8"/>
      <c r="B428" s="26" t="s">
        <v>400</v>
      </c>
      <c r="C428" s="23">
        <v>0</v>
      </c>
      <c r="D428" s="9">
        <v>0</v>
      </c>
      <c r="E428" s="9">
        <v>1</v>
      </c>
      <c r="F428" s="9">
        <v>2</v>
      </c>
      <c r="G428" s="10" t="str">
        <f t="shared" si="91"/>
        <v/>
      </c>
      <c r="H428" s="10" t="str">
        <f t="shared" si="92"/>
        <v/>
      </c>
      <c r="I428" s="10">
        <f t="shared" si="93"/>
        <v>9.6993210475266732E-4</v>
      </c>
      <c r="J428" s="10">
        <f t="shared" si="94"/>
        <v>2.012072434607646E-3</v>
      </c>
      <c r="K428" s="10">
        <f t="shared" si="97"/>
        <v>1</v>
      </c>
      <c r="L428" s="10">
        <f t="shared" si="98"/>
        <v>1</v>
      </c>
      <c r="M428" s="10" t="str">
        <f t="shared" si="95"/>
        <v/>
      </c>
      <c r="N428" s="11" t="str">
        <f t="shared" si="96"/>
        <v/>
      </c>
    </row>
    <row r="429" spans="1:14" x14ac:dyDescent="0.2">
      <c r="A429" s="8"/>
      <c r="B429" s="26" t="s">
        <v>401</v>
      </c>
      <c r="C429" s="23">
        <v>0</v>
      </c>
      <c r="D429" s="9">
        <v>0</v>
      </c>
      <c r="E429" s="9">
        <v>0</v>
      </c>
      <c r="F429" s="9">
        <v>0</v>
      </c>
      <c r="G429" s="10" t="str">
        <f t="shared" si="91"/>
        <v/>
      </c>
      <c r="H429" s="10" t="str">
        <f t="shared" si="92"/>
        <v/>
      </c>
      <c r="I429" s="10" t="str">
        <f t="shared" si="93"/>
        <v/>
      </c>
      <c r="J429" s="10" t="str">
        <f t="shared" si="94"/>
        <v/>
      </c>
      <c r="K429" s="10" t="str">
        <f t="shared" si="97"/>
        <v xml:space="preserve"> </v>
      </c>
      <c r="L429" s="10" t="str">
        <f t="shared" si="98"/>
        <v xml:space="preserve"> </v>
      </c>
      <c r="M429" s="10" t="str">
        <f t="shared" si="95"/>
        <v/>
      </c>
      <c r="N429" s="11" t="str">
        <f t="shared" si="96"/>
        <v/>
      </c>
    </row>
    <row r="430" spans="1:14" x14ac:dyDescent="0.2">
      <c r="A430" s="8"/>
      <c r="B430" s="26" t="s">
        <v>402</v>
      </c>
      <c r="C430" s="23">
        <v>0</v>
      </c>
      <c r="D430" s="9">
        <v>0</v>
      </c>
      <c r="E430" s="9">
        <v>0</v>
      </c>
      <c r="F430" s="9">
        <v>0</v>
      </c>
      <c r="G430" s="10" t="str">
        <f t="shared" si="91"/>
        <v/>
      </c>
      <c r="H430" s="10" t="str">
        <f t="shared" si="92"/>
        <v/>
      </c>
      <c r="I430" s="10" t="str">
        <f t="shared" si="93"/>
        <v/>
      </c>
      <c r="J430" s="10" t="str">
        <f t="shared" si="94"/>
        <v/>
      </c>
      <c r="K430" s="10" t="str">
        <f t="shared" si="97"/>
        <v xml:space="preserve"> </v>
      </c>
      <c r="L430" s="10" t="str">
        <f t="shared" si="98"/>
        <v xml:space="preserve"> </v>
      </c>
      <c r="M430" s="10" t="str">
        <f t="shared" si="95"/>
        <v/>
      </c>
      <c r="N430" s="11" t="str">
        <f t="shared" si="96"/>
        <v/>
      </c>
    </row>
    <row r="431" spans="1:14" x14ac:dyDescent="0.2">
      <c r="A431" s="8"/>
      <c r="B431" s="26" t="s">
        <v>403</v>
      </c>
      <c r="C431" s="23">
        <v>0</v>
      </c>
      <c r="D431" s="9">
        <v>0</v>
      </c>
      <c r="E431" s="9">
        <v>0</v>
      </c>
      <c r="F431" s="9">
        <v>0</v>
      </c>
      <c r="G431" s="10" t="str">
        <f t="shared" si="91"/>
        <v/>
      </c>
      <c r="H431" s="10" t="str">
        <f t="shared" si="92"/>
        <v/>
      </c>
      <c r="I431" s="10" t="str">
        <f t="shared" si="93"/>
        <v/>
      </c>
      <c r="J431" s="10" t="str">
        <f t="shared" si="94"/>
        <v/>
      </c>
      <c r="K431" s="10" t="str">
        <f t="shared" si="97"/>
        <v xml:space="preserve"> </v>
      </c>
      <c r="L431" s="10" t="str">
        <f t="shared" si="98"/>
        <v xml:space="preserve"> </v>
      </c>
      <c r="M431" s="10" t="str">
        <f t="shared" si="95"/>
        <v/>
      </c>
      <c r="N431" s="11" t="str">
        <f t="shared" si="96"/>
        <v/>
      </c>
    </row>
    <row r="432" spans="1:14" ht="25.5" x14ac:dyDescent="0.2">
      <c r="A432" s="8"/>
      <c r="B432" s="26" t="s">
        <v>404</v>
      </c>
      <c r="C432" s="23">
        <v>0</v>
      </c>
      <c r="D432" s="9">
        <v>0</v>
      </c>
      <c r="E432" s="9">
        <v>0</v>
      </c>
      <c r="F432" s="9">
        <v>0</v>
      </c>
      <c r="G432" s="10" t="str">
        <f t="shared" si="91"/>
        <v/>
      </c>
      <c r="H432" s="10" t="str">
        <f t="shared" si="92"/>
        <v/>
      </c>
      <c r="I432" s="10" t="str">
        <f t="shared" si="93"/>
        <v/>
      </c>
      <c r="J432" s="10" t="str">
        <f t="shared" si="94"/>
        <v/>
      </c>
      <c r="K432" s="10" t="str">
        <f t="shared" si="97"/>
        <v xml:space="preserve"> </v>
      </c>
      <c r="L432" s="10" t="str">
        <f t="shared" si="98"/>
        <v xml:space="preserve"> </v>
      </c>
      <c r="M432" s="10" t="str">
        <f t="shared" si="95"/>
        <v/>
      </c>
      <c r="N432" s="11" t="str">
        <f t="shared" si="96"/>
        <v/>
      </c>
    </row>
    <row r="433" spans="1:14" ht="25.5" x14ac:dyDescent="0.2">
      <c r="A433" s="8"/>
      <c r="B433" s="26" t="s">
        <v>405</v>
      </c>
      <c r="C433" s="23">
        <v>0</v>
      </c>
      <c r="D433" s="9">
        <v>0</v>
      </c>
      <c r="E433" s="9">
        <v>0</v>
      </c>
      <c r="F433" s="9">
        <v>0</v>
      </c>
      <c r="G433" s="10" t="str">
        <f t="shared" si="91"/>
        <v/>
      </c>
      <c r="H433" s="10" t="str">
        <f t="shared" si="92"/>
        <v/>
      </c>
      <c r="I433" s="10" t="str">
        <f t="shared" si="93"/>
        <v/>
      </c>
      <c r="J433" s="10" t="str">
        <f t="shared" si="94"/>
        <v/>
      </c>
      <c r="K433" s="10" t="str">
        <f t="shared" si="97"/>
        <v xml:space="preserve"> </v>
      </c>
      <c r="L433" s="10" t="str">
        <f t="shared" si="98"/>
        <v xml:space="preserve"> </v>
      </c>
      <c r="M433" s="10" t="str">
        <f t="shared" si="95"/>
        <v/>
      </c>
      <c r="N433" s="11" t="str">
        <f t="shared" si="96"/>
        <v/>
      </c>
    </row>
    <row r="434" spans="1:14" x14ac:dyDescent="0.2">
      <c r="A434" s="8"/>
      <c r="B434" s="26" t="s">
        <v>406</v>
      </c>
      <c r="C434" s="23">
        <v>0</v>
      </c>
      <c r="D434" s="9">
        <v>1</v>
      </c>
      <c r="E434" s="9">
        <v>0</v>
      </c>
      <c r="F434" s="9">
        <v>1</v>
      </c>
      <c r="G434" s="10" t="str">
        <f t="shared" si="91"/>
        <v/>
      </c>
      <c r="H434" s="10">
        <f t="shared" si="92"/>
        <v>1.4814814814814814E-3</v>
      </c>
      <c r="I434" s="10" t="str">
        <f t="shared" si="93"/>
        <v/>
      </c>
      <c r="J434" s="10">
        <f t="shared" si="94"/>
        <v>1.006036217303823E-3</v>
      </c>
      <c r="K434" s="10" t="str">
        <f t="shared" si="97"/>
        <v xml:space="preserve"> </v>
      </c>
      <c r="L434" s="10">
        <f t="shared" si="98"/>
        <v>0</v>
      </c>
      <c r="M434" s="10" t="str">
        <f t="shared" si="95"/>
        <v/>
      </c>
      <c r="N434" s="11">
        <f t="shared" si="96"/>
        <v>0</v>
      </c>
    </row>
    <row r="435" spans="1:14" x14ac:dyDescent="0.2">
      <c r="A435" s="8"/>
      <c r="B435" s="26" t="s">
        <v>407</v>
      </c>
      <c r="C435" s="23">
        <v>3</v>
      </c>
      <c r="D435" s="9">
        <v>0</v>
      </c>
      <c r="E435" s="9">
        <v>0</v>
      </c>
      <c r="F435" s="9">
        <v>0</v>
      </c>
      <c r="G435" s="10">
        <f t="shared" ref="G435:G498" si="99">+IF(C435=0,"",C435/C$371)</f>
        <v>5.6285178236397749E-3</v>
      </c>
      <c r="H435" s="10" t="str">
        <f t="shared" ref="H435:H498" si="100">+IF(D435=0,"",D435/D$371)</f>
        <v/>
      </c>
      <c r="I435" s="10" t="str">
        <f t="shared" ref="I435:I498" si="101">+IF(E435=0,"",E435/E$371)</f>
        <v/>
      </c>
      <c r="J435" s="10" t="str">
        <f t="shared" ref="J435:J498" si="102">+IF(F435=0,"",F435/F$371)</f>
        <v/>
      </c>
      <c r="K435" s="10">
        <f t="shared" si="97"/>
        <v>-1</v>
      </c>
      <c r="L435" s="10" t="str">
        <f t="shared" si="98"/>
        <v xml:space="preserve"> </v>
      </c>
      <c r="M435" s="10">
        <f t="shared" ref="M435:M498" si="103">+IF(OR(AND(G435=""),(K435="")),"",G435*K435)</f>
        <v>-5.6285178236397749E-3</v>
      </c>
      <c r="N435" s="11" t="str">
        <f t="shared" ref="N435:N498" si="104">+IF(OR(AND(H435=""),(L435="")),"",H435*L435)</f>
        <v/>
      </c>
    </row>
    <row r="436" spans="1:14" x14ac:dyDescent="0.2">
      <c r="A436" s="8"/>
      <c r="B436" s="26" t="s">
        <v>408</v>
      </c>
      <c r="C436" s="23">
        <v>0</v>
      </c>
      <c r="D436" s="9">
        <v>0</v>
      </c>
      <c r="E436" s="9">
        <v>0</v>
      </c>
      <c r="F436" s="9">
        <v>0</v>
      </c>
      <c r="G436" s="10" t="str">
        <f t="shared" si="99"/>
        <v/>
      </c>
      <c r="H436" s="10" t="str">
        <f t="shared" si="100"/>
        <v/>
      </c>
      <c r="I436" s="10" t="str">
        <f t="shared" si="101"/>
        <v/>
      </c>
      <c r="J436" s="10" t="str">
        <f t="shared" si="102"/>
        <v/>
      </c>
      <c r="K436" s="10" t="str">
        <f t="shared" ref="K436:K499" si="105">+IF(AND(C436=0,E436=0)," ",IF(C436=0,1,IF(E436=0,-1,(E436-C436)/C436)))</f>
        <v xml:space="preserve"> </v>
      </c>
      <c r="L436" s="10" t="str">
        <f t="shared" ref="L436:L499" si="106">+IF(AND(D436=0,F436=0)," ",IF(D436=0,1,IF(F436=0,-1,(F436-D436)/D436)))</f>
        <v xml:space="preserve"> </v>
      </c>
      <c r="M436" s="10" t="str">
        <f t="shared" si="103"/>
        <v/>
      </c>
      <c r="N436" s="11" t="str">
        <f t="shared" si="104"/>
        <v/>
      </c>
    </row>
    <row r="437" spans="1:14" x14ac:dyDescent="0.2">
      <c r="A437" s="8"/>
      <c r="B437" s="26" t="s">
        <v>409</v>
      </c>
      <c r="C437" s="23">
        <v>0</v>
      </c>
      <c r="D437" s="9">
        <v>0</v>
      </c>
      <c r="E437" s="9">
        <v>0</v>
      </c>
      <c r="F437" s="9">
        <v>0</v>
      </c>
      <c r="G437" s="10" t="str">
        <f t="shared" si="99"/>
        <v/>
      </c>
      <c r="H437" s="10" t="str">
        <f t="shared" si="100"/>
        <v/>
      </c>
      <c r="I437" s="10" t="str">
        <f t="shared" si="101"/>
        <v/>
      </c>
      <c r="J437" s="10" t="str">
        <f t="shared" si="102"/>
        <v/>
      </c>
      <c r="K437" s="10" t="str">
        <f t="shared" si="105"/>
        <v xml:space="preserve"> </v>
      </c>
      <c r="L437" s="10" t="str">
        <f t="shared" si="106"/>
        <v xml:space="preserve"> </v>
      </c>
      <c r="M437" s="10" t="str">
        <f t="shared" si="103"/>
        <v/>
      </c>
      <c r="N437" s="11" t="str">
        <f t="shared" si="104"/>
        <v/>
      </c>
    </row>
    <row r="438" spans="1:14" x14ac:dyDescent="0.2">
      <c r="A438" s="8"/>
      <c r="B438" s="26" t="s">
        <v>410</v>
      </c>
      <c r="C438" s="23">
        <v>1</v>
      </c>
      <c r="D438" s="9">
        <v>0</v>
      </c>
      <c r="E438" s="9">
        <v>3</v>
      </c>
      <c r="F438" s="9">
        <v>1</v>
      </c>
      <c r="G438" s="10">
        <f t="shared" si="99"/>
        <v>1.876172607879925E-3</v>
      </c>
      <c r="H438" s="10" t="str">
        <f t="shared" si="100"/>
        <v/>
      </c>
      <c r="I438" s="10">
        <f t="shared" si="101"/>
        <v>2.9097963142580021E-3</v>
      </c>
      <c r="J438" s="10">
        <f t="shared" si="102"/>
        <v>1.006036217303823E-3</v>
      </c>
      <c r="K438" s="10">
        <f t="shared" si="105"/>
        <v>2</v>
      </c>
      <c r="L438" s="10">
        <f t="shared" si="106"/>
        <v>1</v>
      </c>
      <c r="M438" s="10">
        <f t="shared" si="103"/>
        <v>3.7523452157598499E-3</v>
      </c>
      <c r="N438" s="11" t="str">
        <f t="shared" si="104"/>
        <v/>
      </c>
    </row>
    <row r="439" spans="1:14" x14ac:dyDescent="0.2">
      <c r="A439" s="8" t="s">
        <v>76</v>
      </c>
      <c r="B439" s="26" t="s">
        <v>411</v>
      </c>
      <c r="C439" s="23">
        <v>0</v>
      </c>
      <c r="D439" s="9">
        <v>0</v>
      </c>
      <c r="E439" s="9">
        <v>0</v>
      </c>
      <c r="F439" s="9">
        <v>0</v>
      </c>
      <c r="G439" s="10" t="str">
        <f t="shared" si="99"/>
        <v/>
      </c>
      <c r="H439" s="10" t="str">
        <f t="shared" si="100"/>
        <v/>
      </c>
      <c r="I439" s="10" t="str">
        <f t="shared" si="101"/>
        <v/>
      </c>
      <c r="J439" s="10" t="str">
        <f t="shared" si="102"/>
        <v/>
      </c>
      <c r="K439" s="10" t="str">
        <f t="shared" si="105"/>
        <v xml:space="preserve"> </v>
      </c>
      <c r="L439" s="10" t="str">
        <f t="shared" si="106"/>
        <v xml:space="preserve"> </v>
      </c>
      <c r="M439" s="10" t="str">
        <f t="shared" si="103"/>
        <v/>
      </c>
      <c r="N439" s="11" t="str">
        <f t="shared" si="104"/>
        <v/>
      </c>
    </row>
    <row r="440" spans="1:14" x14ac:dyDescent="0.2">
      <c r="A440" s="8"/>
      <c r="B440" s="26" t="s">
        <v>412</v>
      </c>
      <c r="C440" s="23">
        <v>0</v>
      </c>
      <c r="D440" s="9">
        <v>0</v>
      </c>
      <c r="E440" s="9">
        <v>0</v>
      </c>
      <c r="F440" s="9">
        <v>0</v>
      </c>
      <c r="G440" s="10" t="str">
        <f t="shared" si="99"/>
        <v/>
      </c>
      <c r="H440" s="10" t="str">
        <f t="shared" si="100"/>
        <v/>
      </c>
      <c r="I440" s="10" t="str">
        <f t="shared" si="101"/>
        <v/>
      </c>
      <c r="J440" s="10" t="str">
        <f t="shared" si="102"/>
        <v/>
      </c>
      <c r="K440" s="10" t="str">
        <f t="shared" si="105"/>
        <v xml:space="preserve"> </v>
      </c>
      <c r="L440" s="10" t="str">
        <f t="shared" si="106"/>
        <v xml:space="preserve"> </v>
      </c>
      <c r="M440" s="10" t="str">
        <f t="shared" si="103"/>
        <v/>
      </c>
      <c r="N440" s="11" t="str">
        <f t="shared" si="104"/>
        <v/>
      </c>
    </row>
    <row r="441" spans="1:14" x14ac:dyDescent="0.2">
      <c r="A441" s="8"/>
      <c r="B441" s="26" t="s">
        <v>413</v>
      </c>
      <c r="C441" s="23">
        <v>0</v>
      </c>
      <c r="D441" s="9">
        <v>0</v>
      </c>
      <c r="E441" s="9">
        <v>0</v>
      </c>
      <c r="F441" s="9">
        <v>0</v>
      </c>
      <c r="G441" s="10" t="str">
        <f t="shared" si="99"/>
        <v/>
      </c>
      <c r="H441" s="10" t="str">
        <f t="shared" si="100"/>
        <v/>
      </c>
      <c r="I441" s="10" t="str">
        <f t="shared" si="101"/>
        <v/>
      </c>
      <c r="J441" s="10" t="str">
        <f t="shared" si="102"/>
        <v/>
      </c>
      <c r="K441" s="10" t="str">
        <f t="shared" si="105"/>
        <v xml:space="preserve"> </v>
      </c>
      <c r="L441" s="10" t="str">
        <f t="shared" si="106"/>
        <v xml:space="preserve"> </v>
      </c>
      <c r="M441" s="10" t="str">
        <f t="shared" si="103"/>
        <v/>
      </c>
      <c r="N441" s="11" t="str">
        <f t="shared" si="104"/>
        <v/>
      </c>
    </row>
    <row r="442" spans="1:14" x14ac:dyDescent="0.2">
      <c r="A442" s="8"/>
      <c r="B442" s="26" t="s">
        <v>414</v>
      </c>
      <c r="C442" s="23">
        <v>0</v>
      </c>
      <c r="D442" s="9">
        <v>0</v>
      </c>
      <c r="E442" s="9">
        <v>0</v>
      </c>
      <c r="F442" s="9">
        <v>0</v>
      </c>
      <c r="G442" s="10" t="str">
        <f t="shared" si="99"/>
        <v/>
      </c>
      <c r="H442" s="10" t="str">
        <f t="shared" si="100"/>
        <v/>
      </c>
      <c r="I442" s="10" t="str">
        <f t="shared" si="101"/>
        <v/>
      </c>
      <c r="J442" s="10" t="str">
        <f t="shared" si="102"/>
        <v/>
      </c>
      <c r="K442" s="10" t="str">
        <f t="shared" si="105"/>
        <v xml:space="preserve"> </v>
      </c>
      <c r="L442" s="10" t="str">
        <f t="shared" si="106"/>
        <v xml:space="preserve"> </v>
      </c>
      <c r="M442" s="10" t="str">
        <f t="shared" si="103"/>
        <v/>
      </c>
      <c r="N442" s="11" t="str">
        <f t="shared" si="104"/>
        <v/>
      </c>
    </row>
    <row r="443" spans="1:14" x14ac:dyDescent="0.2">
      <c r="A443" s="8"/>
      <c r="B443" s="26" t="s">
        <v>415</v>
      </c>
      <c r="C443" s="23">
        <v>0</v>
      </c>
      <c r="D443" s="9">
        <v>0</v>
      </c>
      <c r="E443" s="9">
        <v>0</v>
      </c>
      <c r="F443" s="9">
        <v>0</v>
      </c>
      <c r="G443" s="10" t="str">
        <f t="shared" si="99"/>
        <v/>
      </c>
      <c r="H443" s="10" t="str">
        <f t="shared" si="100"/>
        <v/>
      </c>
      <c r="I443" s="10" t="str">
        <f t="shared" si="101"/>
        <v/>
      </c>
      <c r="J443" s="10" t="str">
        <f t="shared" si="102"/>
        <v/>
      </c>
      <c r="K443" s="10" t="str">
        <f t="shared" si="105"/>
        <v xml:space="preserve"> </v>
      </c>
      <c r="L443" s="10" t="str">
        <f t="shared" si="106"/>
        <v xml:space="preserve"> </v>
      </c>
      <c r="M443" s="10" t="str">
        <f t="shared" si="103"/>
        <v/>
      </c>
      <c r="N443" s="11" t="str">
        <f t="shared" si="104"/>
        <v/>
      </c>
    </row>
    <row r="444" spans="1:14" x14ac:dyDescent="0.2">
      <c r="A444" s="8"/>
      <c r="B444" s="26" t="s">
        <v>416</v>
      </c>
      <c r="C444" s="23">
        <v>0</v>
      </c>
      <c r="D444" s="9">
        <v>0</v>
      </c>
      <c r="E444" s="9">
        <v>0</v>
      </c>
      <c r="F444" s="9">
        <v>0</v>
      </c>
      <c r="G444" s="10" t="str">
        <f t="shared" si="99"/>
        <v/>
      </c>
      <c r="H444" s="10" t="str">
        <f t="shared" si="100"/>
        <v/>
      </c>
      <c r="I444" s="10" t="str">
        <f t="shared" si="101"/>
        <v/>
      </c>
      <c r="J444" s="10" t="str">
        <f t="shared" si="102"/>
        <v/>
      </c>
      <c r="K444" s="10" t="str">
        <f t="shared" si="105"/>
        <v xml:space="preserve"> </v>
      </c>
      <c r="L444" s="10" t="str">
        <f t="shared" si="106"/>
        <v xml:space="preserve"> </v>
      </c>
      <c r="M444" s="10" t="str">
        <f t="shared" si="103"/>
        <v/>
      </c>
      <c r="N444" s="11" t="str">
        <f t="shared" si="104"/>
        <v/>
      </c>
    </row>
    <row r="445" spans="1:14" x14ac:dyDescent="0.2">
      <c r="A445" s="8"/>
      <c r="B445" s="26" t="s">
        <v>417</v>
      </c>
      <c r="C445" s="23">
        <v>0</v>
      </c>
      <c r="D445" s="9">
        <v>0</v>
      </c>
      <c r="E445" s="9">
        <v>0</v>
      </c>
      <c r="F445" s="9">
        <v>0</v>
      </c>
      <c r="G445" s="10" t="str">
        <f t="shared" si="99"/>
        <v/>
      </c>
      <c r="H445" s="10" t="str">
        <f t="shared" si="100"/>
        <v/>
      </c>
      <c r="I445" s="10" t="str">
        <f t="shared" si="101"/>
        <v/>
      </c>
      <c r="J445" s="10" t="str">
        <f t="shared" si="102"/>
        <v/>
      </c>
      <c r="K445" s="10" t="str">
        <f t="shared" si="105"/>
        <v xml:space="preserve"> </v>
      </c>
      <c r="L445" s="10" t="str">
        <f t="shared" si="106"/>
        <v xml:space="preserve"> </v>
      </c>
      <c r="M445" s="10" t="str">
        <f t="shared" si="103"/>
        <v/>
      </c>
      <c r="N445" s="11" t="str">
        <f t="shared" si="104"/>
        <v/>
      </c>
    </row>
    <row r="446" spans="1:14" x14ac:dyDescent="0.2">
      <c r="A446" s="8"/>
      <c r="B446" s="26" t="s">
        <v>418</v>
      </c>
      <c r="C446" s="23">
        <v>1</v>
      </c>
      <c r="D446" s="9">
        <v>21</v>
      </c>
      <c r="E446" s="9">
        <v>0</v>
      </c>
      <c r="F446" s="9">
        <v>3</v>
      </c>
      <c r="G446" s="10">
        <f t="shared" si="99"/>
        <v>1.876172607879925E-3</v>
      </c>
      <c r="H446" s="10">
        <f t="shared" si="100"/>
        <v>3.111111111111111E-2</v>
      </c>
      <c r="I446" s="10" t="str">
        <f t="shared" si="101"/>
        <v/>
      </c>
      <c r="J446" s="10">
        <f t="shared" si="102"/>
        <v>3.0181086519114686E-3</v>
      </c>
      <c r="K446" s="10">
        <f t="shared" si="105"/>
        <v>-1</v>
      </c>
      <c r="L446" s="10">
        <f t="shared" si="106"/>
        <v>-0.8571428571428571</v>
      </c>
      <c r="M446" s="10">
        <f t="shared" si="103"/>
        <v>-1.876172607879925E-3</v>
      </c>
      <c r="N446" s="11">
        <f t="shared" si="104"/>
        <v>-2.6666666666666665E-2</v>
      </c>
    </row>
    <row r="447" spans="1:14" ht="24" customHeight="1" x14ac:dyDescent="0.2">
      <c r="A447" s="8"/>
      <c r="B447" s="26" t="s">
        <v>419</v>
      </c>
      <c r="C447" s="23">
        <v>0</v>
      </c>
      <c r="D447" s="9">
        <v>0</v>
      </c>
      <c r="E447" s="9">
        <v>0</v>
      </c>
      <c r="F447" s="9">
        <v>0</v>
      </c>
      <c r="G447" s="10" t="str">
        <f t="shared" si="99"/>
        <v/>
      </c>
      <c r="H447" s="10" t="str">
        <f t="shared" si="100"/>
        <v/>
      </c>
      <c r="I447" s="10" t="str">
        <f t="shared" si="101"/>
        <v/>
      </c>
      <c r="J447" s="10" t="str">
        <f t="shared" si="102"/>
        <v/>
      </c>
      <c r="K447" s="10" t="str">
        <f t="shared" si="105"/>
        <v xml:space="preserve"> </v>
      </c>
      <c r="L447" s="10" t="str">
        <f t="shared" si="106"/>
        <v xml:space="preserve"> </v>
      </c>
      <c r="M447" s="10" t="str">
        <f t="shared" si="103"/>
        <v/>
      </c>
      <c r="N447" s="11" t="str">
        <f t="shared" si="104"/>
        <v/>
      </c>
    </row>
    <row r="448" spans="1:14" x14ac:dyDescent="0.2">
      <c r="A448" s="8"/>
      <c r="B448" s="26" t="s">
        <v>420</v>
      </c>
      <c r="C448" s="23">
        <v>0</v>
      </c>
      <c r="D448" s="9">
        <v>0</v>
      </c>
      <c r="E448" s="9">
        <v>0</v>
      </c>
      <c r="F448" s="9">
        <v>0</v>
      </c>
      <c r="G448" s="10" t="str">
        <f t="shared" si="99"/>
        <v/>
      </c>
      <c r="H448" s="10" t="str">
        <f t="shared" si="100"/>
        <v/>
      </c>
      <c r="I448" s="10" t="str">
        <f t="shared" si="101"/>
        <v/>
      </c>
      <c r="J448" s="10" t="str">
        <f t="shared" si="102"/>
        <v/>
      </c>
      <c r="K448" s="10" t="str">
        <f t="shared" si="105"/>
        <v xml:space="preserve"> </v>
      </c>
      <c r="L448" s="10" t="str">
        <f t="shared" si="106"/>
        <v xml:space="preserve"> </v>
      </c>
      <c r="M448" s="10" t="str">
        <f t="shared" si="103"/>
        <v/>
      </c>
      <c r="N448" s="11" t="str">
        <f t="shared" si="104"/>
        <v/>
      </c>
    </row>
    <row r="449" spans="1:14" x14ac:dyDescent="0.2">
      <c r="A449" s="8"/>
      <c r="B449" s="26" t="s">
        <v>421</v>
      </c>
      <c r="C449" s="23">
        <v>0</v>
      </c>
      <c r="D449" s="9">
        <v>0</v>
      </c>
      <c r="E449" s="9">
        <v>0</v>
      </c>
      <c r="F449" s="9">
        <v>0</v>
      </c>
      <c r="G449" s="10" t="str">
        <f t="shared" si="99"/>
        <v/>
      </c>
      <c r="H449" s="10" t="str">
        <f t="shared" si="100"/>
        <v/>
      </c>
      <c r="I449" s="10" t="str">
        <f t="shared" si="101"/>
        <v/>
      </c>
      <c r="J449" s="10" t="str">
        <f t="shared" si="102"/>
        <v/>
      </c>
      <c r="K449" s="10" t="str">
        <f t="shared" si="105"/>
        <v xml:space="preserve"> </v>
      </c>
      <c r="L449" s="10" t="str">
        <f t="shared" si="106"/>
        <v xml:space="preserve"> </v>
      </c>
      <c r="M449" s="10" t="str">
        <f t="shared" si="103"/>
        <v/>
      </c>
      <c r="N449" s="11" t="str">
        <f t="shared" si="104"/>
        <v/>
      </c>
    </row>
    <row r="450" spans="1:14" x14ac:dyDescent="0.2">
      <c r="A450" s="8"/>
      <c r="B450" s="26" t="s">
        <v>422</v>
      </c>
      <c r="C450" s="23">
        <v>0</v>
      </c>
      <c r="D450" s="9">
        <v>0</v>
      </c>
      <c r="E450" s="9">
        <v>0</v>
      </c>
      <c r="F450" s="9">
        <v>0</v>
      </c>
      <c r="G450" s="10" t="str">
        <f t="shared" si="99"/>
        <v/>
      </c>
      <c r="H450" s="10" t="str">
        <f t="shared" si="100"/>
        <v/>
      </c>
      <c r="I450" s="10" t="str">
        <f t="shared" si="101"/>
        <v/>
      </c>
      <c r="J450" s="10" t="str">
        <f t="shared" si="102"/>
        <v/>
      </c>
      <c r="K450" s="10" t="str">
        <f t="shared" si="105"/>
        <v xml:space="preserve"> </v>
      </c>
      <c r="L450" s="10" t="str">
        <f t="shared" si="106"/>
        <v xml:space="preserve"> </v>
      </c>
      <c r="M450" s="10" t="str">
        <f t="shared" si="103"/>
        <v/>
      </c>
      <c r="N450" s="11" t="str">
        <f t="shared" si="104"/>
        <v/>
      </c>
    </row>
    <row r="451" spans="1:14" x14ac:dyDescent="0.2">
      <c r="A451" s="8"/>
      <c r="B451" s="26" t="s">
        <v>423</v>
      </c>
      <c r="C451" s="23">
        <v>0</v>
      </c>
      <c r="D451" s="9">
        <v>0</v>
      </c>
      <c r="E451" s="9">
        <v>0</v>
      </c>
      <c r="F451" s="9">
        <v>0</v>
      </c>
      <c r="G451" s="10" t="str">
        <f t="shared" si="99"/>
        <v/>
      </c>
      <c r="H451" s="10" t="str">
        <f t="shared" si="100"/>
        <v/>
      </c>
      <c r="I451" s="10" t="str">
        <f t="shared" si="101"/>
        <v/>
      </c>
      <c r="J451" s="10" t="str">
        <f t="shared" si="102"/>
        <v/>
      </c>
      <c r="K451" s="10" t="str">
        <f t="shared" si="105"/>
        <v xml:space="preserve"> </v>
      </c>
      <c r="L451" s="10" t="str">
        <f t="shared" si="106"/>
        <v xml:space="preserve"> </v>
      </c>
      <c r="M451" s="10" t="str">
        <f t="shared" si="103"/>
        <v/>
      </c>
      <c r="N451" s="11" t="str">
        <f t="shared" si="104"/>
        <v/>
      </c>
    </row>
    <row r="452" spans="1:14" x14ac:dyDescent="0.2">
      <c r="A452" s="8"/>
      <c r="B452" s="26" t="s">
        <v>424</v>
      </c>
      <c r="C452" s="23">
        <v>0</v>
      </c>
      <c r="D452" s="9">
        <v>0</v>
      </c>
      <c r="E452" s="9">
        <v>0</v>
      </c>
      <c r="F452" s="9">
        <v>0</v>
      </c>
      <c r="G452" s="10" t="str">
        <f t="shared" si="99"/>
        <v/>
      </c>
      <c r="H452" s="10" t="str">
        <f t="shared" si="100"/>
        <v/>
      </c>
      <c r="I452" s="10" t="str">
        <f t="shared" si="101"/>
        <v/>
      </c>
      <c r="J452" s="10" t="str">
        <f t="shared" si="102"/>
        <v/>
      </c>
      <c r="K452" s="10" t="str">
        <f t="shared" si="105"/>
        <v xml:space="preserve"> </v>
      </c>
      <c r="L452" s="10" t="str">
        <f t="shared" si="106"/>
        <v xml:space="preserve"> </v>
      </c>
      <c r="M452" s="10" t="str">
        <f t="shared" si="103"/>
        <v/>
      </c>
      <c r="N452" s="11" t="str">
        <f t="shared" si="104"/>
        <v/>
      </c>
    </row>
    <row r="453" spans="1:14" x14ac:dyDescent="0.2">
      <c r="A453" s="8"/>
      <c r="B453" s="26" t="s">
        <v>425</v>
      </c>
      <c r="C453" s="23">
        <v>0</v>
      </c>
      <c r="D453" s="9">
        <v>0</v>
      </c>
      <c r="E453" s="9">
        <v>0</v>
      </c>
      <c r="F453" s="9">
        <v>0</v>
      </c>
      <c r="G453" s="10" t="str">
        <f t="shared" si="99"/>
        <v/>
      </c>
      <c r="H453" s="10" t="str">
        <f t="shared" si="100"/>
        <v/>
      </c>
      <c r="I453" s="10" t="str">
        <f t="shared" si="101"/>
        <v/>
      </c>
      <c r="J453" s="10" t="str">
        <f t="shared" si="102"/>
        <v/>
      </c>
      <c r="K453" s="10" t="str">
        <f t="shared" si="105"/>
        <v xml:space="preserve"> </v>
      </c>
      <c r="L453" s="10" t="str">
        <f t="shared" si="106"/>
        <v xml:space="preserve"> </v>
      </c>
      <c r="M453" s="10" t="str">
        <f t="shared" si="103"/>
        <v/>
      </c>
      <c r="N453" s="11" t="str">
        <f t="shared" si="104"/>
        <v/>
      </c>
    </row>
    <row r="454" spans="1:14" x14ac:dyDescent="0.2">
      <c r="A454" s="8"/>
      <c r="B454" s="26" t="s">
        <v>426</v>
      </c>
      <c r="C454" s="23">
        <v>0</v>
      </c>
      <c r="D454" s="9">
        <v>0</v>
      </c>
      <c r="E454" s="9">
        <v>0</v>
      </c>
      <c r="F454" s="9">
        <v>0</v>
      </c>
      <c r="G454" s="10" t="str">
        <f t="shared" si="99"/>
        <v/>
      </c>
      <c r="H454" s="10" t="str">
        <f t="shared" si="100"/>
        <v/>
      </c>
      <c r="I454" s="10" t="str">
        <f t="shared" si="101"/>
        <v/>
      </c>
      <c r="J454" s="10" t="str">
        <f t="shared" si="102"/>
        <v/>
      </c>
      <c r="K454" s="10" t="str">
        <f t="shared" si="105"/>
        <v xml:space="preserve"> </v>
      </c>
      <c r="L454" s="10" t="str">
        <f t="shared" si="106"/>
        <v xml:space="preserve"> </v>
      </c>
      <c r="M454" s="10" t="str">
        <f t="shared" si="103"/>
        <v/>
      </c>
      <c r="N454" s="11" t="str">
        <f t="shared" si="104"/>
        <v/>
      </c>
    </row>
    <row r="455" spans="1:14" x14ac:dyDescent="0.2">
      <c r="A455" s="8"/>
      <c r="B455" s="26" t="s">
        <v>427</v>
      </c>
      <c r="C455" s="23">
        <v>0</v>
      </c>
      <c r="D455" s="9">
        <v>1</v>
      </c>
      <c r="E455" s="9">
        <v>0</v>
      </c>
      <c r="F455" s="9">
        <v>0</v>
      </c>
      <c r="G455" s="10" t="str">
        <f t="shared" si="99"/>
        <v/>
      </c>
      <c r="H455" s="10">
        <f t="shared" si="100"/>
        <v>1.4814814814814814E-3</v>
      </c>
      <c r="I455" s="10" t="str">
        <f t="shared" si="101"/>
        <v/>
      </c>
      <c r="J455" s="10" t="str">
        <f t="shared" si="102"/>
        <v/>
      </c>
      <c r="K455" s="10" t="str">
        <f t="shared" si="105"/>
        <v xml:space="preserve"> </v>
      </c>
      <c r="L455" s="10">
        <f t="shared" si="106"/>
        <v>-1</v>
      </c>
      <c r="M455" s="10" t="str">
        <f t="shared" si="103"/>
        <v/>
      </c>
      <c r="N455" s="11">
        <f t="shared" si="104"/>
        <v>-1.4814814814814814E-3</v>
      </c>
    </row>
    <row r="456" spans="1:14" x14ac:dyDescent="0.2">
      <c r="A456" s="8"/>
      <c r="B456" s="26" t="s">
        <v>428</v>
      </c>
      <c r="C456" s="23">
        <v>0</v>
      </c>
      <c r="D456" s="9">
        <v>0</v>
      </c>
      <c r="E456" s="9">
        <v>0</v>
      </c>
      <c r="F456" s="9">
        <v>0</v>
      </c>
      <c r="G456" s="10" t="str">
        <f t="shared" si="99"/>
        <v/>
      </c>
      <c r="H456" s="10" t="str">
        <f t="shared" si="100"/>
        <v/>
      </c>
      <c r="I456" s="10" t="str">
        <f t="shared" si="101"/>
        <v/>
      </c>
      <c r="J456" s="10" t="str">
        <f t="shared" si="102"/>
        <v/>
      </c>
      <c r="K456" s="10" t="str">
        <f t="shared" si="105"/>
        <v xml:space="preserve"> </v>
      </c>
      <c r="L456" s="10" t="str">
        <f t="shared" si="106"/>
        <v xml:space="preserve"> </v>
      </c>
      <c r="M456" s="10" t="str">
        <f t="shared" si="103"/>
        <v/>
      </c>
      <c r="N456" s="11" t="str">
        <f t="shared" si="104"/>
        <v/>
      </c>
    </row>
    <row r="457" spans="1:14" x14ac:dyDescent="0.2">
      <c r="A457" s="8"/>
      <c r="B457" s="26" t="s">
        <v>429</v>
      </c>
      <c r="C457" s="23">
        <v>0</v>
      </c>
      <c r="D457" s="9">
        <v>0</v>
      </c>
      <c r="E457" s="9">
        <v>0</v>
      </c>
      <c r="F457" s="9">
        <v>0</v>
      </c>
      <c r="G457" s="10" t="str">
        <f t="shared" si="99"/>
        <v/>
      </c>
      <c r="H457" s="10" t="str">
        <f t="shared" si="100"/>
        <v/>
      </c>
      <c r="I457" s="10" t="str">
        <f t="shared" si="101"/>
        <v/>
      </c>
      <c r="J457" s="10" t="str">
        <f t="shared" si="102"/>
        <v/>
      </c>
      <c r="K457" s="10" t="str">
        <f t="shared" si="105"/>
        <v xml:space="preserve"> </v>
      </c>
      <c r="L457" s="10" t="str">
        <f t="shared" si="106"/>
        <v xml:space="preserve"> </v>
      </c>
      <c r="M457" s="10" t="str">
        <f t="shared" si="103"/>
        <v/>
      </c>
      <c r="N457" s="11" t="str">
        <f t="shared" si="104"/>
        <v/>
      </c>
    </row>
    <row r="458" spans="1:14" x14ac:dyDescent="0.2">
      <c r="A458" s="8"/>
      <c r="B458" s="26" t="s">
        <v>430</v>
      </c>
      <c r="C458" s="23">
        <v>0</v>
      </c>
      <c r="D458" s="9">
        <v>0</v>
      </c>
      <c r="E458" s="9">
        <v>0</v>
      </c>
      <c r="F458" s="9">
        <v>0</v>
      </c>
      <c r="G458" s="10" t="str">
        <f t="shared" si="99"/>
        <v/>
      </c>
      <c r="H458" s="10" t="str">
        <f t="shared" si="100"/>
        <v/>
      </c>
      <c r="I458" s="10" t="str">
        <f t="shared" si="101"/>
        <v/>
      </c>
      <c r="J458" s="10" t="str">
        <f t="shared" si="102"/>
        <v/>
      </c>
      <c r="K458" s="10" t="str">
        <f t="shared" si="105"/>
        <v xml:space="preserve"> </v>
      </c>
      <c r="L458" s="10" t="str">
        <f t="shared" si="106"/>
        <v xml:space="preserve"> </v>
      </c>
      <c r="M458" s="10" t="str">
        <f t="shared" si="103"/>
        <v/>
      </c>
      <c r="N458" s="11" t="str">
        <f t="shared" si="104"/>
        <v/>
      </c>
    </row>
    <row r="459" spans="1:14" ht="27.75" customHeight="1" x14ac:dyDescent="0.2">
      <c r="A459" s="8"/>
      <c r="B459" s="26" t="s">
        <v>431</v>
      </c>
      <c r="C459" s="23">
        <v>0</v>
      </c>
      <c r="D459" s="9">
        <v>0</v>
      </c>
      <c r="E459" s="9">
        <v>0</v>
      </c>
      <c r="F459" s="9">
        <v>0</v>
      </c>
      <c r="G459" s="10" t="str">
        <f t="shared" si="99"/>
        <v/>
      </c>
      <c r="H459" s="10" t="str">
        <f t="shared" si="100"/>
        <v/>
      </c>
      <c r="I459" s="10" t="str">
        <f t="shared" si="101"/>
        <v/>
      </c>
      <c r="J459" s="10" t="str">
        <f t="shared" si="102"/>
        <v/>
      </c>
      <c r="K459" s="10" t="str">
        <f t="shared" si="105"/>
        <v xml:space="preserve"> </v>
      </c>
      <c r="L459" s="10" t="str">
        <f t="shared" si="106"/>
        <v xml:space="preserve"> </v>
      </c>
      <c r="M459" s="10" t="str">
        <f t="shared" si="103"/>
        <v/>
      </c>
      <c r="N459" s="11" t="str">
        <f t="shared" si="104"/>
        <v/>
      </c>
    </row>
    <row r="460" spans="1:14" ht="25.5" x14ac:dyDescent="0.2">
      <c r="A460" s="8"/>
      <c r="B460" s="26" t="s">
        <v>432</v>
      </c>
      <c r="C460" s="23">
        <v>0</v>
      </c>
      <c r="D460" s="9">
        <v>0</v>
      </c>
      <c r="E460" s="9">
        <v>0</v>
      </c>
      <c r="F460" s="9">
        <v>2</v>
      </c>
      <c r="G460" s="10" t="str">
        <f t="shared" si="99"/>
        <v/>
      </c>
      <c r="H460" s="10" t="str">
        <f t="shared" si="100"/>
        <v/>
      </c>
      <c r="I460" s="10" t="str">
        <f t="shared" si="101"/>
        <v/>
      </c>
      <c r="J460" s="10">
        <f t="shared" si="102"/>
        <v>2.012072434607646E-3</v>
      </c>
      <c r="K460" s="10" t="str">
        <f t="shared" si="105"/>
        <v xml:space="preserve"> </v>
      </c>
      <c r="L460" s="10">
        <f t="shared" si="106"/>
        <v>1</v>
      </c>
      <c r="M460" s="10" t="str">
        <f t="shared" si="103"/>
        <v/>
      </c>
      <c r="N460" s="11" t="str">
        <f t="shared" si="104"/>
        <v/>
      </c>
    </row>
    <row r="461" spans="1:14" x14ac:dyDescent="0.2">
      <c r="A461" s="8"/>
      <c r="B461" s="26" t="s">
        <v>433</v>
      </c>
      <c r="C461" s="23">
        <v>0</v>
      </c>
      <c r="D461" s="9">
        <v>0</v>
      </c>
      <c r="E461" s="9">
        <v>0</v>
      </c>
      <c r="F461" s="9">
        <v>1</v>
      </c>
      <c r="G461" s="10" t="str">
        <f t="shared" si="99"/>
        <v/>
      </c>
      <c r="H461" s="10" t="str">
        <f t="shared" si="100"/>
        <v/>
      </c>
      <c r="I461" s="10" t="str">
        <f t="shared" si="101"/>
        <v/>
      </c>
      <c r="J461" s="10">
        <f t="shared" si="102"/>
        <v>1.006036217303823E-3</v>
      </c>
      <c r="K461" s="10" t="str">
        <f t="shared" si="105"/>
        <v xml:space="preserve"> </v>
      </c>
      <c r="L461" s="10">
        <f t="shared" si="106"/>
        <v>1</v>
      </c>
      <c r="M461" s="10" t="str">
        <f t="shared" si="103"/>
        <v/>
      </c>
      <c r="N461" s="11" t="str">
        <f t="shared" si="104"/>
        <v/>
      </c>
    </row>
    <row r="462" spans="1:14" ht="25.5" x14ac:dyDescent="0.2">
      <c r="A462" s="8"/>
      <c r="B462" s="26" t="s">
        <v>434</v>
      </c>
      <c r="C462" s="23">
        <v>0</v>
      </c>
      <c r="D462" s="9">
        <v>0</v>
      </c>
      <c r="E462" s="9">
        <v>0</v>
      </c>
      <c r="F462" s="9">
        <v>0</v>
      </c>
      <c r="G462" s="10" t="str">
        <f t="shared" si="99"/>
        <v/>
      </c>
      <c r="H462" s="10" t="str">
        <f t="shared" si="100"/>
        <v/>
      </c>
      <c r="I462" s="10" t="str">
        <f t="shared" si="101"/>
        <v/>
      </c>
      <c r="J462" s="10" t="str">
        <f t="shared" si="102"/>
        <v/>
      </c>
      <c r="K462" s="10" t="str">
        <f t="shared" si="105"/>
        <v xml:space="preserve"> </v>
      </c>
      <c r="L462" s="10" t="str">
        <f t="shared" si="106"/>
        <v xml:space="preserve"> </v>
      </c>
      <c r="M462" s="10" t="str">
        <f t="shared" si="103"/>
        <v/>
      </c>
      <c r="N462" s="11" t="str">
        <f t="shared" si="104"/>
        <v/>
      </c>
    </row>
    <row r="463" spans="1:14" ht="25.5" x14ac:dyDescent="0.2">
      <c r="A463" s="8"/>
      <c r="B463" s="26" t="s">
        <v>435</v>
      </c>
      <c r="C463" s="23">
        <v>0</v>
      </c>
      <c r="D463" s="9">
        <v>0</v>
      </c>
      <c r="E463" s="9">
        <v>0</v>
      </c>
      <c r="F463" s="9">
        <v>0</v>
      </c>
      <c r="G463" s="10" t="str">
        <f t="shared" si="99"/>
        <v/>
      </c>
      <c r="H463" s="10" t="str">
        <f t="shared" si="100"/>
        <v/>
      </c>
      <c r="I463" s="10" t="str">
        <f t="shared" si="101"/>
        <v/>
      </c>
      <c r="J463" s="10" t="str">
        <f t="shared" si="102"/>
        <v/>
      </c>
      <c r="K463" s="10" t="str">
        <f t="shared" si="105"/>
        <v xml:space="preserve"> </v>
      </c>
      <c r="L463" s="10" t="str">
        <f t="shared" si="106"/>
        <v xml:space="preserve"> </v>
      </c>
      <c r="M463" s="10" t="str">
        <f t="shared" si="103"/>
        <v/>
      </c>
      <c r="N463" s="11" t="str">
        <f t="shared" si="104"/>
        <v/>
      </c>
    </row>
    <row r="464" spans="1:14" x14ac:dyDescent="0.2">
      <c r="A464" s="8"/>
      <c r="B464" s="26" t="s">
        <v>436</v>
      </c>
      <c r="C464" s="23">
        <v>0</v>
      </c>
      <c r="D464" s="9">
        <v>0</v>
      </c>
      <c r="E464" s="9">
        <v>0</v>
      </c>
      <c r="F464" s="9">
        <v>0</v>
      </c>
      <c r="G464" s="10" t="str">
        <f t="shared" si="99"/>
        <v/>
      </c>
      <c r="H464" s="10" t="str">
        <f t="shared" si="100"/>
        <v/>
      </c>
      <c r="I464" s="10" t="str">
        <f t="shared" si="101"/>
        <v/>
      </c>
      <c r="J464" s="10" t="str">
        <f t="shared" si="102"/>
        <v/>
      </c>
      <c r="K464" s="10" t="str">
        <f t="shared" si="105"/>
        <v xml:space="preserve"> </v>
      </c>
      <c r="L464" s="10" t="str">
        <f t="shared" si="106"/>
        <v xml:space="preserve"> </v>
      </c>
      <c r="M464" s="10" t="str">
        <f t="shared" si="103"/>
        <v/>
      </c>
      <c r="N464" s="11" t="str">
        <f t="shared" si="104"/>
        <v/>
      </c>
    </row>
    <row r="465" spans="1:14" x14ac:dyDescent="0.2">
      <c r="A465" s="8"/>
      <c r="B465" s="26" t="s">
        <v>437</v>
      </c>
      <c r="C465" s="23">
        <v>0</v>
      </c>
      <c r="D465" s="9">
        <v>0</v>
      </c>
      <c r="E465" s="9">
        <v>0</v>
      </c>
      <c r="F465" s="9">
        <v>0</v>
      </c>
      <c r="G465" s="10" t="str">
        <f t="shared" si="99"/>
        <v/>
      </c>
      <c r="H465" s="10" t="str">
        <f t="shared" si="100"/>
        <v/>
      </c>
      <c r="I465" s="10" t="str">
        <f t="shared" si="101"/>
        <v/>
      </c>
      <c r="J465" s="10" t="str">
        <f t="shared" si="102"/>
        <v/>
      </c>
      <c r="K465" s="10" t="str">
        <f t="shared" si="105"/>
        <v xml:space="preserve"> </v>
      </c>
      <c r="L465" s="10" t="str">
        <f t="shared" si="106"/>
        <v xml:space="preserve"> </v>
      </c>
      <c r="M465" s="10" t="str">
        <f t="shared" si="103"/>
        <v/>
      </c>
      <c r="N465" s="11" t="str">
        <f t="shared" si="104"/>
        <v/>
      </c>
    </row>
    <row r="466" spans="1:14" x14ac:dyDescent="0.2">
      <c r="A466" s="8"/>
      <c r="B466" s="26" t="s">
        <v>438</v>
      </c>
      <c r="C466" s="23">
        <v>0</v>
      </c>
      <c r="D466" s="9">
        <v>0</v>
      </c>
      <c r="E466" s="9">
        <v>0</v>
      </c>
      <c r="F466" s="9">
        <v>0</v>
      </c>
      <c r="G466" s="10" t="str">
        <f t="shared" si="99"/>
        <v/>
      </c>
      <c r="H466" s="10" t="str">
        <f t="shared" si="100"/>
        <v/>
      </c>
      <c r="I466" s="10" t="str">
        <f t="shared" si="101"/>
        <v/>
      </c>
      <c r="J466" s="10" t="str">
        <f t="shared" si="102"/>
        <v/>
      </c>
      <c r="K466" s="10" t="str">
        <f t="shared" si="105"/>
        <v xml:space="preserve"> </v>
      </c>
      <c r="L466" s="10" t="str">
        <f t="shared" si="106"/>
        <v xml:space="preserve"> </v>
      </c>
      <c r="M466" s="10" t="str">
        <f t="shared" si="103"/>
        <v/>
      </c>
      <c r="N466" s="11" t="str">
        <f t="shared" si="104"/>
        <v/>
      </c>
    </row>
    <row r="467" spans="1:14" x14ac:dyDescent="0.2">
      <c r="A467" s="8"/>
      <c r="B467" s="26" t="s">
        <v>439</v>
      </c>
      <c r="C467" s="23">
        <v>0</v>
      </c>
      <c r="D467" s="9">
        <v>0</v>
      </c>
      <c r="E467" s="9">
        <v>0</v>
      </c>
      <c r="F467" s="9">
        <v>0</v>
      </c>
      <c r="G467" s="10" t="str">
        <f t="shared" si="99"/>
        <v/>
      </c>
      <c r="H467" s="10" t="str">
        <f t="shared" si="100"/>
        <v/>
      </c>
      <c r="I467" s="10" t="str">
        <f t="shared" si="101"/>
        <v/>
      </c>
      <c r="J467" s="10" t="str">
        <f t="shared" si="102"/>
        <v/>
      </c>
      <c r="K467" s="10" t="str">
        <f t="shared" si="105"/>
        <v xml:space="preserve"> </v>
      </c>
      <c r="L467" s="10" t="str">
        <f t="shared" si="106"/>
        <v xml:space="preserve"> </v>
      </c>
      <c r="M467" s="10" t="str">
        <f t="shared" si="103"/>
        <v/>
      </c>
      <c r="N467" s="11" t="str">
        <f t="shared" si="104"/>
        <v/>
      </c>
    </row>
    <row r="468" spans="1:14" x14ac:dyDescent="0.2">
      <c r="A468" s="8"/>
      <c r="B468" s="26" t="s">
        <v>440</v>
      </c>
      <c r="C468" s="23">
        <v>0</v>
      </c>
      <c r="D468" s="9">
        <v>0</v>
      </c>
      <c r="E468" s="9">
        <v>0</v>
      </c>
      <c r="F468" s="9">
        <v>0</v>
      </c>
      <c r="G468" s="10" t="str">
        <f t="shared" si="99"/>
        <v/>
      </c>
      <c r="H468" s="10" t="str">
        <f t="shared" si="100"/>
        <v/>
      </c>
      <c r="I468" s="10" t="str">
        <f t="shared" si="101"/>
        <v/>
      </c>
      <c r="J468" s="10" t="str">
        <f t="shared" si="102"/>
        <v/>
      </c>
      <c r="K468" s="10" t="str">
        <f t="shared" si="105"/>
        <v xml:space="preserve"> </v>
      </c>
      <c r="L468" s="10" t="str">
        <f t="shared" si="106"/>
        <v xml:space="preserve"> </v>
      </c>
      <c r="M468" s="10" t="str">
        <f t="shared" si="103"/>
        <v/>
      </c>
      <c r="N468" s="11" t="str">
        <f t="shared" si="104"/>
        <v/>
      </c>
    </row>
    <row r="469" spans="1:14" x14ac:dyDescent="0.2">
      <c r="A469" s="8"/>
      <c r="B469" s="26" t="s">
        <v>441</v>
      </c>
      <c r="C469" s="23">
        <v>1</v>
      </c>
      <c r="D469" s="9">
        <v>14</v>
      </c>
      <c r="E469" s="9">
        <v>0</v>
      </c>
      <c r="F469" s="9">
        <v>0</v>
      </c>
      <c r="G469" s="10">
        <f t="shared" si="99"/>
        <v>1.876172607879925E-3</v>
      </c>
      <c r="H469" s="10">
        <f t="shared" si="100"/>
        <v>2.074074074074074E-2</v>
      </c>
      <c r="I469" s="10" t="str">
        <f t="shared" si="101"/>
        <v/>
      </c>
      <c r="J469" s="10" t="str">
        <f t="shared" si="102"/>
        <v/>
      </c>
      <c r="K469" s="10">
        <f t="shared" si="105"/>
        <v>-1</v>
      </c>
      <c r="L469" s="10">
        <f t="shared" si="106"/>
        <v>-1</v>
      </c>
      <c r="M469" s="10">
        <f t="shared" si="103"/>
        <v>-1.876172607879925E-3</v>
      </c>
      <c r="N469" s="11">
        <f t="shared" si="104"/>
        <v>-2.074074074074074E-2</v>
      </c>
    </row>
    <row r="470" spans="1:14" x14ac:dyDescent="0.2">
      <c r="A470" s="8"/>
      <c r="B470" s="26" t="s">
        <v>442</v>
      </c>
      <c r="C470" s="23">
        <v>2</v>
      </c>
      <c r="D470" s="9">
        <v>3</v>
      </c>
      <c r="E470" s="9">
        <v>1</v>
      </c>
      <c r="F470" s="9">
        <v>0</v>
      </c>
      <c r="G470" s="10">
        <f t="shared" si="99"/>
        <v>3.7523452157598499E-3</v>
      </c>
      <c r="H470" s="10">
        <f t="shared" si="100"/>
        <v>4.4444444444444444E-3</v>
      </c>
      <c r="I470" s="10">
        <f t="shared" si="101"/>
        <v>9.6993210475266732E-4</v>
      </c>
      <c r="J470" s="10" t="str">
        <f t="shared" si="102"/>
        <v/>
      </c>
      <c r="K470" s="10">
        <f t="shared" si="105"/>
        <v>-0.5</v>
      </c>
      <c r="L470" s="10">
        <f t="shared" si="106"/>
        <v>-1</v>
      </c>
      <c r="M470" s="10">
        <f t="shared" si="103"/>
        <v>-1.876172607879925E-3</v>
      </c>
      <c r="N470" s="11">
        <f t="shared" si="104"/>
        <v>-4.4444444444444444E-3</v>
      </c>
    </row>
    <row r="471" spans="1:14" x14ac:dyDescent="0.2">
      <c r="A471" s="8"/>
      <c r="B471" s="26" t="s">
        <v>443</v>
      </c>
      <c r="C471" s="23">
        <v>17</v>
      </c>
      <c r="D471" s="9">
        <v>5</v>
      </c>
      <c r="E471" s="9">
        <v>10</v>
      </c>
      <c r="F471" s="9">
        <v>2</v>
      </c>
      <c r="G471" s="10">
        <f t="shared" si="99"/>
        <v>3.1894934333958722E-2</v>
      </c>
      <c r="H471" s="10">
        <f t="shared" si="100"/>
        <v>7.4074074074074077E-3</v>
      </c>
      <c r="I471" s="10">
        <f t="shared" si="101"/>
        <v>9.6993210475266739E-3</v>
      </c>
      <c r="J471" s="10">
        <f t="shared" si="102"/>
        <v>2.012072434607646E-3</v>
      </c>
      <c r="K471" s="10">
        <f t="shared" si="105"/>
        <v>-0.41176470588235292</v>
      </c>
      <c r="L471" s="10">
        <f t="shared" si="106"/>
        <v>-0.6</v>
      </c>
      <c r="M471" s="10">
        <f t="shared" si="103"/>
        <v>-1.3133208255159474E-2</v>
      </c>
      <c r="N471" s="11">
        <f t="shared" si="104"/>
        <v>-4.4444444444444444E-3</v>
      </c>
    </row>
    <row r="472" spans="1:14" x14ac:dyDescent="0.2">
      <c r="A472" s="8"/>
      <c r="B472" s="26" t="s">
        <v>444</v>
      </c>
      <c r="C472" s="23">
        <v>0</v>
      </c>
      <c r="D472" s="9">
        <v>0</v>
      </c>
      <c r="E472" s="9">
        <v>0</v>
      </c>
      <c r="F472" s="9">
        <v>0</v>
      </c>
      <c r="G472" s="10" t="str">
        <f t="shared" si="99"/>
        <v/>
      </c>
      <c r="H472" s="10" t="str">
        <f t="shared" si="100"/>
        <v/>
      </c>
      <c r="I472" s="10" t="str">
        <f t="shared" si="101"/>
        <v/>
      </c>
      <c r="J472" s="10" t="str">
        <f t="shared" si="102"/>
        <v/>
      </c>
      <c r="K472" s="10" t="str">
        <f t="shared" si="105"/>
        <v xml:space="preserve"> </v>
      </c>
      <c r="L472" s="10" t="str">
        <f t="shared" si="106"/>
        <v xml:space="preserve"> </v>
      </c>
      <c r="M472" s="10" t="str">
        <f t="shared" si="103"/>
        <v/>
      </c>
      <c r="N472" s="11" t="str">
        <f t="shared" si="104"/>
        <v/>
      </c>
    </row>
    <row r="473" spans="1:14" x14ac:dyDescent="0.2">
      <c r="A473" s="8"/>
      <c r="B473" s="26" t="s">
        <v>445</v>
      </c>
      <c r="C473" s="23">
        <v>8</v>
      </c>
      <c r="D473" s="9">
        <v>6</v>
      </c>
      <c r="E473" s="9">
        <v>5</v>
      </c>
      <c r="F473" s="9">
        <v>3</v>
      </c>
      <c r="G473" s="10">
        <f t="shared" si="99"/>
        <v>1.50093808630394E-2</v>
      </c>
      <c r="H473" s="10">
        <f t="shared" si="100"/>
        <v>8.8888888888888889E-3</v>
      </c>
      <c r="I473" s="10">
        <f t="shared" si="101"/>
        <v>4.849660523763337E-3</v>
      </c>
      <c r="J473" s="10">
        <f t="shared" si="102"/>
        <v>3.0181086519114686E-3</v>
      </c>
      <c r="K473" s="10">
        <f t="shared" si="105"/>
        <v>-0.375</v>
      </c>
      <c r="L473" s="10">
        <f t="shared" si="106"/>
        <v>-0.5</v>
      </c>
      <c r="M473" s="10">
        <f t="shared" si="103"/>
        <v>-5.6285178236397749E-3</v>
      </c>
      <c r="N473" s="11">
        <f t="shared" si="104"/>
        <v>-4.4444444444444444E-3</v>
      </c>
    </row>
    <row r="474" spans="1:14" x14ac:dyDescent="0.2">
      <c r="A474" s="8"/>
      <c r="B474" s="26" t="s">
        <v>446</v>
      </c>
      <c r="C474" s="23">
        <v>0</v>
      </c>
      <c r="D474" s="9">
        <v>0</v>
      </c>
      <c r="E474" s="9">
        <v>0</v>
      </c>
      <c r="F474" s="9">
        <v>0</v>
      </c>
      <c r="G474" s="10" t="str">
        <f t="shared" si="99"/>
        <v/>
      </c>
      <c r="H474" s="10" t="str">
        <f t="shared" si="100"/>
        <v/>
      </c>
      <c r="I474" s="10" t="str">
        <f t="shared" si="101"/>
        <v/>
      </c>
      <c r="J474" s="10" t="str">
        <f t="shared" si="102"/>
        <v/>
      </c>
      <c r="K474" s="10" t="str">
        <f t="shared" si="105"/>
        <v xml:space="preserve"> </v>
      </c>
      <c r="L474" s="10" t="str">
        <f t="shared" si="106"/>
        <v xml:space="preserve"> </v>
      </c>
      <c r="M474" s="10" t="str">
        <f t="shared" si="103"/>
        <v/>
      </c>
      <c r="N474" s="11" t="str">
        <f t="shared" si="104"/>
        <v/>
      </c>
    </row>
    <row r="475" spans="1:14" x14ac:dyDescent="0.2">
      <c r="A475" s="8"/>
      <c r="B475" s="26" t="s">
        <v>447</v>
      </c>
      <c r="C475" s="23">
        <v>0</v>
      </c>
      <c r="D475" s="9">
        <v>0</v>
      </c>
      <c r="E475" s="9">
        <v>0</v>
      </c>
      <c r="F475" s="9">
        <v>0</v>
      </c>
      <c r="G475" s="10" t="str">
        <f t="shared" si="99"/>
        <v/>
      </c>
      <c r="H475" s="10" t="str">
        <f t="shared" si="100"/>
        <v/>
      </c>
      <c r="I475" s="10" t="str">
        <f t="shared" si="101"/>
        <v/>
      </c>
      <c r="J475" s="10" t="str">
        <f t="shared" si="102"/>
        <v/>
      </c>
      <c r="K475" s="10" t="str">
        <f t="shared" si="105"/>
        <v xml:space="preserve"> </v>
      </c>
      <c r="L475" s="10" t="str">
        <f t="shared" si="106"/>
        <v xml:space="preserve"> </v>
      </c>
      <c r="M475" s="10" t="str">
        <f t="shared" si="103"/>
        <v/>
      </c>
      <c r="N475" s="11" t="str">
        <f t="shared" si="104"/>
        <v/>
      </c>
    </row>
    <row r="476" spans="1:14" x14ac:dyDescent="0.2">
      <c r="A476" s="8"/>
      <c r="B476" s="26" t="s">
        <v>448</v>
      </c>
      <c r="C476" s="23">
        <v>0</v>
      </c>
      <c r="D476" s="9">
        <v>0</v>
      </c>
      <c r="E476" s="9">
        <v>0</v>
      </c>
      <c r="F476" s="9">
        <v>0</v>
      </c>
      <c r="G476" s="10" t="str">
        <f t="shared" si="99"/>
        <v/>
      </c>
      <c r="H476" s="10" t="str">
        <f t="shared" si="100"/>
        <v/>
      </c>
      <c r="I476" s="10" t="str">
        <f t="shared" si="101"/>
        <v/>
      </c>
      <c r="J476" s="10" t="str">
        <f t="shared" si="102"/>
        <v/>
      </c>
      <c r="K476" s="10" t="str">
        <f t="shared" si="105"/>
        <v xml:space="preserve"> </v>
      </c>
      <c r="L476" s="10" t="str">
        <f t="shared" si="106"/>
        <v xml:space="preserve"> </v>
      </c>
      <c r="M476" s="10" t="str">
        <f t="shared" si="103"/>
        <v/>
      </c>
      <c r="N476" s="11" t="str">
        <f t="shared" si="104"/>
        <v/>
      </c>
    </row>
    <row r="477" spans="1:14" x14ac:dyDescent="0.2">
      <c r="A477" s="8"/>
      <c r="B477" s="26" t="s">
        <v>449</v>
      </c>
      <c r="C477" s="23">
        <v>0</v>
      </c>
      <c r="D477" s="9">
        <v>0</v>
      </c>
      <c r="E477" s="9">
        <v>0</v>
      </c>
      <c r="F477" s="9">
        <v>0</v>
      </c>
      <c r="G477" s="10" t="str">
        <f t="shared" si="99"/>
        <v/>
      </c>
      <c r="H477" s="10" t="str">
        <f t="shared" si="100"/>
        <v/>
      </c>
      <c r="I477" s="10" t="str">
        <f t="shared" si="101"/>
        <v/>
      </c>
      <c r="J477" s="10" t="str">
        <f t="shared" si="102"/>
        <v/>
      </c>
      <c r="K477" s="10" t="str">
        <f t="shared" si="105"/>
        <v xml:space="preserve"> </v>
      </c>
      <c r="L477" s="10" t="str">
        <f t="shared" si="106"/>
        <v xml:space="preserve"> </v>
      </c>
      <c r="M477" s="10" t="str">
        <f t="shared" si="103"/>
        <v/>
      </c>
      <c r="N477" s="11" t="str">
        <f t="shared" si="104"/>
        <v/>
      </c>
    </row>
    <row r="478" spans="1:14" x14ac:dyDescent="0.2">
      <c r="A478" s="8"/>
      <c r="B478" s="26" t="s">
        <v>450</v>
      </c>
      <c r="C478" s="23">
        <v>0</v>
      </c>
      <c r="D478" s="9">
        <v>0</v>
      </c>
      <c r="E478" s="9">
        <v>0</v>
      </c>
      <c r="F478" s="9">
        <v>0</v>
      </c>
      <c r="G478" s="10" t="str">
        <f t="shared" si="99"/>
        <v/>
      </c>
      <c r="H478" s="10" t="str">
        <f t="shared" si="100"/>
        <v/>
      </c>
      <c r="I478" s="10" t="str">
        <f t="shared" si="101"/>
        <v/>
      </c>
      <c r="J478" s="10" t="str">
        <f t="shared" si="102"/>
        <v/>
      </c>
      <c r="K478" s="10" t="str">
        <f t="shared" si="105"/>
        <v xml:space="preserve"> </v>
      </c>
      <c r="L478" s="10" t="str">
        <f t="shared" si="106"/>
        <v xml:space="preserve"> </v>
      </c>
      <c r="M478" s="10" t="str">
        <f t="shared" si="103"/>
        <v/>
      </c>
      <c r="N478" s="11" t="str">
        <f t="shared" si="104"/>
        <v/>
      </c>
    </row>
    <row r="479" spans="1:14" x14ac:dyDescent="0.2">
      <c r="A479" s="8"/>
      <c r="B479" s="26" t="s">
        <v>451</v>
      </c>
      <c r="C479" s="23">
        <v>0</v>
      </c>
      <c r="D479" s="9">
        <v>0</v>
      </c>
      <c r="E479" s="9">
        <v>0</v>
      </c>
      <c r="F479" s="9">
        <v>0</v>
      </c>
      <c r="G479" s="10" t="str">
        <f t="shared" si="99"/>
        <v/>
      </c>
      <c r="H479" s="10" t="str">
        <f t="shared" si="100"/>
        <v/>
      </c>
      <c r="I479" s="10" t="str">
        <f t="shared" si="101"/>
        <v/>
      </c>
      <c r="J479" s="10" t="str">
        <f t="shared" si="102"/>
        <v/>
      </c>
      <c r="K479" s="10" t="str">
        <f t="shared" si="105"/>
        <v xml:space="preserve"> </v>
      </c>
      <c r="L479" s="10" t="str">
        <f t="shared" si="106"/>
        <v xml:space="preserve"> </v>
      </c>
      <c r="M479" s="10" t="str">
        <f t="shared" si="103"/>
        <v/>
      </c>
      <c r="N479" s="11" t="str">
        <f t="shared" si="104"/>
        <v/>
      </c>
    </row>
    <row r="480" spans="1:14" x14ac:dyDescent="0.2">
      <c r="A480" s="8"/>
      <c r="B480" s="26" t="s">
        <v>452</v>
      </c>
      <c r="C480" s="23">
        <v>0</v>
      </c>
      <c r="D480" s="9">
        <v>0</v>
      </c>
      <c r="E480" s="9">
        <v>0</v>
      </c>
      <c r="F480" s="9">
        <v>0</v>
      </c>
      <c r="G480" s="10" t="str">
        <f t="shared" si="99"/>
        <v/>
      </c>
      <c r="H480" s="10" t="str">
        <f t="shared" si="100"/>
        <v/>
      </c>
      <c r="I480" s="10" t="str">
        <f t="shared" si="101"/>
        <v/>
      </c>
      <c r="J480" s="10" t="str">
        <f t="shared" si="102"/>
        <v/>
      </c>
      <c r="K480" s="10" t="str">
        <f t="shared" si="105"/>
        <v xml:space="preserve"> </v>
      </c>
      <c r="L480" s="10" t="str">
        <f t="shared" si="106"/>
        <v xml:space="preserve"> </v>
      </c>
      <c r="M480" s="10" t="str">
        <f t="shared" si="103"/>
        <v/>
      </c>
      <c r="N480" s="11" t="str">
        <f t="shared" si="104"/>
        <v/>
      </c>
    </row>
    <row r="481" spans="1:14" ht="23.25" customHeight="1" x14ac:dyDescent="0.2">
      <c r="A481" s="8"/>
      <c r="B481" s="26" t="s">
        <v>453</v>
      </c>
      <c r="C481" s="23">
        <v>0</v>
      </c>
      <c r="D481" s="9">
        <v>5</v>
      </c>
      <c r="E481" s="9">
        <v>0</v>
      </c>
      <c r="F481" s="9">
        <v>6</v>
      </c>
      <c r="G481" s="10" t="str">
        <f t="shared" si="99"/>
        <v/>
      </c>
      <c r="H481" s="10">
        <f t="shared" si="100"/>
        <v>7.4074074074074077E-3</v>
      </c>
      <c r="I481" s="10" t="str">
        <f t="shared" si="101"/>
        <v/>
      </c>
      <c r="J481" s="10">
        <f t="shared" si="102"/>
        <v>6.0362173038229373E-3</v>
      </c>
      <c r="K481" s="10" t="str">
        <f t="shared" si="105"/>
        <v xml:space="preserve"> </v>
      </c>
      <c r="L481" s="10">
        <f t="shared" si="106"/>
        <v>0.2</v>
      </c>
      <c r="M481" s="10" t="str">
        <f t="shared" si="103"/>
        <v/>
      </c>
      <c r="N481" s="11">
        <f t="shared" si="104"/>
        <v>1.4814814814814816E-3</v>
      </c>
    </row>
    <row r="482" spans="1:14" x14ac:dyDescent="0.2">
      <c r="A482" s="8"/>
      <c r="B482" s="26" t="s">
        <v>454</v>
      </c>
      <c r="C482" s="23">
        <v>0</v>
      </c>
      <c r="D482" s="9">
        <v>0</v>
      </c>
      <c r="E482" s="9">
        <v>0</v>
      </c>
      <c r="F482" s="9">
        <v>0</v>
      </c>
      <c r="G482" s="10" t="str">
        <f t="shared" si="99"/>
        <v/>
      </c>
      <c r="H482" s="10" t="str">
        <f t="shared" si="100"/>
        <v/>
      </c>
      <c r="I482" s="10" t="str">
        <f t="shared" si="101"/>
        <v/>
      </c>
      <c r="J482" s="10" t="str">
        <f t="shared" si="102"/>
        <v/>
      </c>
      <c r="K482" s="10" t="str">
        <f t="shared" si="105"/>
        <v xml:space="preserve"> </v>
      </c>
      <c r="L482" s="10" t="str">
        <f t="shared" si="106"/>
        <v xml:space="preserve"> </v>
      </c>
      <c r="M482" s="10" t="str">
        <f t="shared" si="103"/>
        <v/>
      </c>
      <c r="N482" s="11" t="str">
        <f t="shared" si="104"/>
        <v/>
      </c>
    </row>
    <row r="483" spans="1:14" x14ac:dyDescent="0.2">
      <c r="A483" s="8"/>
      <c r="B483" s="26" t="s">
        <v>455</v>
      </c>
      <c r="C483" s="23">
        <v>0</v>
      </c>
      <c r="D483" s="9">
        <v>9</v>
      </c>
      <c r="E483" s="9">
        <v>1</v>
      </c>
      <c r="F483" s="9">
        <v>0</v>
      </c>
      <c r="G483" s="10" t="str">
        <f t="shared" si="99"/>
        <v/>
      </c>
      <c r="H483" s="10">
        <f t="shared" si="100"/>
        <v>1.3333333333333334E-2</v>
      </c>
      <c r="I483" s="10">
        <f t="shared" si="101"/>
        <v>9.6993210475266732E-4</v>
      </c>
      <c r="J483" s="10" t="str">
        <f t="shared" si="102"/>
        <v/>
      </c>
      <c r="K483" s="10">
        <f t="shared" si="105"/>
        <v>1</v>
      </c>
      <c r="L483" s="10">
        <f t="shared" si="106"/>
        <v>-1</v>
      </c>
      <c r="M483" s="10" t="str">
        <f t="shared" si="103"/>
        <v/>
      </c>
      <c r="N483" s="11">
        <f t="shared" si="104"/>
        <v>-1.3333333333333334E-2</v>
      </c>
    </row>
    <row r="484" spans="1:14" x14ac:dyDescent="0.2">
      <c r="A484" s="8"/>
      <c r="B484" s="26" t="s">
        <v>456</v>
      </c>
      <c r="C484" s="23">
        <v>0</v>
      </c>
      <c r="D484" s="9">
        <v>1</v>
      </c>
      <c r="E484" s="9">
        <v>1</v>
      </c>
      <c r="F484" s="9">
        <v>4</v>
      </c>
      <c r="G484" s="10" t="str">
        <f t="shared" si="99"/>
        <v/>
      </c>
      <c r="H484" s="10">
        <f t="shared" si="100"/>
        <v>1.4814814814814814E-3</v>
      </c>
      <c r="I484" s="10">
        <f t="shared" si="101"/>
        <v>9.6993210475266732E-4</v>
      </c>
      <c r="J484" s="10">
        <f t="shared" si="102"/>
        <v>4.0241448692152921E-3</v>
      </c>
      <c r="K484" s="10">
        <f t="shared" si="105"/>
        <v>1</v>
      </c>
      <c r="L484" s="10">
        <f t="shared" si="106"/>
        <v>3</v>
      </c>
      <c r="M484" s="10" t="str">
        <f t="shared" si="103"/>
        <v/>
      </c>
      <c r="N484" s="11">
        <f t="shared" si="104"/>
        <v>4.4444444444444444E-3</v>
      </c>
    </row>
    <row r="485" spans="1:14" x14ac:dyDescent="0.2">
      <c r="A485" s="8"/>
      <c r="B485" s="26" t="s">
        <v>457</v>
      </c>
      <c r="C485" s="23">
        <v>1</v>
      </c>
      <c r="D485" s="9">
        <v>4</v>
      </c>
      <c r="E485" s="9">
        <v>0</v>
      </c>
      <c r="F485" s="9">
        <v>2</v>
      </c>
      <c r="G485" s="10">
        <f t="shared" si="99"/>
        <v>1.876172607879925E-3</v>
      </c>
      <c r="H485" s="10">
        <f t="shared" si="100"/>
        <v>5.9259259259259256E-3</v>
      </c>
      <c r="I485" s="10" t="str">
        <f t="shared" si="101"/>
        <v/>
      </c>
      <c r="J485" s="10">
        <f t="shared" si="102"/>
        <v>2.012072434607646E-3</v>
      </c>
      <c r="K485" s="10">
        <f t="shared" si="105"/>
        <v>-1</v>
      </c>
      <c r="L485" s="10">
        <f t="shared" si="106"/>
        <v>-0.5</v>
      </c>
      <c r="M485" s="10">
        <f t="shared" si="103"/>
        <v>-1.876172607879925E-3</v>
      </c>
      <c r="N485" s="11">
        <f t="shared" si="104"/>
        <v>-2.9629629629629628E-3</v>
      </c>
    </row>
    <row r="486" spans="1:14" ht="25.5" x14ac:dyDescent="0.2">
      <c r="A486" s="8"/>
      <c r="B486" s="26" t="s">
        <v>458</v>
      </c>
      <c r="C486" s="23">
        <v>0</v>
      </c>
      <c r="D486" s="9">
        <v>0</v>
      </c>
      <c r="E486" s="9">
        <v>0</v>
      </c>
      <c r="F486" s="9">
        <v>0</v>
      </c>
      <c r="G486" s="10" t="str">
        <f t="shared" si="99"/>
        <v/>
      </c>
      <c r="H486" s="10" t="str">
        <f t="shared" si="100"/>
        <v/>
      </c>
      <c r="I486" s="10" t="str">
        <f t="shared" si="101"/>
        <v/>
      </c>
      <c r="J486" s="10" t="str">
        <f t="shared" si="102"/>
        <v/>
      </c>
      <c r="K486" s="10" t="str">
        <f t="shared" si="105"/>
        <v xml:space="preserve"> </v>
      </c>
      <c r="L486" s="10" t="str">
        <f t="shared" si="106"/>
        <v xml:space="preserve"> </v>
      </c>
      <c r="M486" s="10" t="str">
        <f t="shared" si="103"/>
        <v/>
      </c>
      <c r="N486" s="11" t="str">
        <f t="shared" si="104"/>
        <v/>
      </c>
    </row>
    <row r="487" spans="1:14" ht="25.5" x14ac:dyDescent="0.2">
      <c r="A487" s="8"/>
      <c r="B487" s="26" t="s">
        <v>459</v>
      </c>
      <c r="C487" s="23">
        <v>1</v>
      </c>
      <c r="D487" s="9">
        <v>2</v>
      </c>
      <c r="E487" s="9">
        <v>0</v>
      </c>
      <c r="F487" s="9">
        <v>2</v>
      </c>
      <c r="G487" s="10">
        <f t="shared" si="99"/>
        <v>1.876172607879925E-3</v>
      </c>
      <c r="H487" s="10">
        <f t="shared" si="100"/>
        <v>2.9629629629629628E-3</v>
      </c>
      <c r="I487" s="10" t="str">
        <f t="shared" si="101"/>
        <v/>
      </c>
      <c r="J487" s="10">
        <f t="shared" si="102"/>
        <v>2.012072434607646E-3</v>
      </c>
      <c r="K487" s="10">
        <f t="shared" si="105"/>
        <v>-1</v>
      </c>
      <c r="L487" s="10">
        <f t="shared" si="106"/>
        <v>0</v>
      </c>
      <c r="M487" s="10">
        <f t="shared" si="103"/>
        <v>-1.876172607879925E-3</v>
      </c>
      <c r="N487" s="11">
        <f t="shared" si="104"/>
        <v>0</v>
      </c>
    </row>
    <row r="488" spans="1:14" ht="25.5" x14ac:dyDescent="0.2">
      <c r="A488" s="8"/>
      <c r="B488" s="26" t="s">
        <v>460</v>
      </c>
      <c r="C488" s="23">
        <v>0</v>
      </c>
      <c r="D488" s="9">
        <v>0</v>
      </c>
      <c r="E488" s="9">
        <v>0</v>
      </c>
      <c r="F488" s="9">
        <v>0</v>
      </c>
      <c r="G488" s="10" t="str">
        <f t="shared" si="99"/>
        <v/>
      </c>
      <c r="H488" s="10" t="str">
        <f t="shared" si="100"/>
        <v/>
      </c>
      <c r="I488" s="10" t="str">
        <f t="shared" si="101"/>
        <v/>
      </c>
      <c r="J488" s="10" t="str">
        <f t="shared" si="102"/>
        <v/>
      </c>
      <c r="K488" s="10" t="str">
        <f t="shared" si="105"/>
        <v xml:space="preserve"> </v>
      </c>
      <c r="L488" s="10" t="str">
        <f t="shared" si="106"/>
        <v xml:space="preserve"> </v>
      </c>
      <c r="M488" s="10" t="str">
        <f t="shared" si="103"/>
        <v/>
      </c>
      <c r="N488" s="11" t="str">
        <f t="shared" si="104"/>
        <v/>
      </c>
    </row>
    <row r="489" spans="1:14" x14ac:dyDescent="0.2">
      <c r="A489" s="8"/>
      <c r="B489" s="26" t="s">
        <v>461</v>
      </c>
      <c r="C489" s="23">
        <v>0</v>
      </c>
      <c r="D489" s="9">
        <v>0</v>
      </c>
      <c r="E489" s="9">
        <v>0</v>
      </c>
      <c r="F489" s="9">
        <v>0</v>
      </c>
      <c r="G489" s="10" t="str">
        <f t="shared" si="99"/>
        <v/>
      </c>
      <c r="H489" s="10" t="str">
        <f t="shared" si="100"/>
        <v/>
      </c>
      <c r="I489" s="10" t="str">
        <f t="shared" si="101"/>
        <v/>
      </c>
      <c r="J489" s="10" t="str">
        <f t="shared" si="102"/>
        <v/>
      </c>
      <c r="K489" s="10" t="str">
        <f t="shared" si="105"/>
        <v xml:space="preserve"> </v>
      </c>
      <c r="L489" s="10" t="str">
        <f t="shared" si="106"/>
        <v xml:space="preserve"> </v>
      </c>
      <c r="M489" s="10" t="str">
        <f t="shared" si="103"/>
        <v/>
      </c>
      <c r="N489" s="11" t="str">
        <f t="shared" si="104"/>
        <v/>
      </c>
    </row>
    <row r="490" spans="1:14" ht="25.5" x14ac:dyDescent="0.2">
      <c r="A490" s="8"/>
      <c r="B490" s="26" t="s">
        <v>462</v>
      </c>
      <c r="C490" s="23">
        <v>0</v>
      </c>
      <c r="D490" s="9">
        <v>0</v>
      </c>
      <c r="E490" s="9">
        <v>0</v>
      </c>
      <c r="F490" s="9">
        <v>0</v>
      </c>
      <c r="G490" s="10" t="str">
        <f t="shared" si="99"/>
        <v/>
      </c>
      <c r="H490" s="10" t="str">
        <f t="shared" si="100"/>
        <v/>
      </c>
      <c r="I490" s="10" t="str">
        <f t="shared" si="101"/>
        <v/>
      </c>
      <c r="J490" s="10" t="str">
        <f t="shared" si="102"/>
        <v/>
      </c>
      <c r="K490" s="10" t="str">
        <f t="shared" si="105"/>
        <v xml:space="preserve"> </v>
      </c>
      <c r="L490" s="10" t="str">
        <f t="shared" si="106"/>
        <v xml:space="preserve"> </v>
      </c>
      <c r="M490" s="10" t="str">
        <f t="shared" si="103"/>
        <v/>
      </c>
      <c r="N490" s="11" t="str">
        <f t="shared" si="104"/>
        <v/>
      </c>
    </row>
    <row r="491" spans="1:14" x14ac:dyDescent="0.2">
      <c r="A491" s="8"/>
      <c r="B491" s="26" t="s">
        <v>463</v>
      </c>
      <c r="C491" s="23">
        <v>0</v>
      </c>
      <c r="D491" s="9">
        <v>0</v>
      </c>
      <c r="E491" s="9">
        <v>0</v>
      </c>
      <c r="F491" s="9">
        <v>0</v>
      </c>
      <c r="G491" s="10" t="str">
        <f t="shared" si="99"/>
        <v/>
      </c>
      <c r="H491" s="10" t="str">
        <f t="shared" si="100"/>
        <v/>
      </c>
      <c r="I491" s="10" t="str">
        <f t="shared" si="101"/>
        <v/>
      </c>
      <c r="J491" s="10" t="str">
        <f t="shared" si="102"/>
        <v/>
      </c>
      <c r="K491" s="10" t="str">
        <f t="shared" si="105"/>
        <v xml:space="preserve"> </v>
      </c>
      <c r="L491" s="10" t="str">
        <f t="shared" si="106"/>
        <v xml:space="preserve"> </v>
      </c>
      <c r="M491" s="10" t="str">
        <f t="shared" si="103"/>
        <v/>
      </c>
      <c r="N491" s="11" t="str">
        <f t="shared" si="104"/>
        <v/>
      </c>
    </row>
    <row r="492" spans="1:14" x14ac:dyDescent="0.2">
      <c r="A492" s="8"/>
      <c r="B492" s="26" t="s">
        <v>464</v>
      </c>
      <c r="C492" s="23">
        <v>0</v>
      </c>
      <c r="D492" s="9">
        <v>0</v>
      </c>
      <c r="E492" s="9">
        <v>0</v>
      </c>
      <c r="F492" s="9">
        <v>0</v>
      </c>
      <c r="G492" s="10" t="str">
        <f t="shared" si="99"/>
        <v/>
      </c>
      <c r="H492" s="10" t="str">
        <f t="shared" si="100"/>
        <v/>
      </c>
      <c r="I492" s="10" t="str">
        <f t="shared" si="101"/>
        <v/>
      </c>
      <c r="J492" s="10" t="str">
        <f t="shared" si="102"/>
        <v/>
      </c>
      <c r="K492" s="10" t="str">
        <f t="shared" si="105"/>
        <v xml:space="preserve"> </v>
      </c>
      <c r="L492" s="10" t="str">
        <f t="shared" si="106"/>
        <v xml:space="preserve"> </v>
      </c>
      <c r="M492" s="10" t="str">
        <f t="shared" si="103"/>
        <v/>
      </c>
      <c r="N492" s="11" t="str">
        <f t="shared" si="104"/>
        <v/>
      </c>
    </row>
    <row r="493" spans="1:14" x14ac:dyDescent="0.2">
      <c r="A493" s="8"/>
      <c r="B493" s="26" t="s">
        <v>465</v>
      </c>
      <c r="C493" s="23">
        <v>0</v>
      </c>
      <c r="D493" s="9">
        <v>6</v>
      </c>
      <c r="E493" s="9">
        <v>1</v>
      </c>
      <c r="F493" s="9">
        <v>15</v>
      </c>
      <c r="G493" s="10" t="str">
        <f t="shared" si="99"/>
        <v/>
      </c>
      <c r="H493" s="10">
        <f t="shared" si="100"/>
        <v>8.8888888888888889E-3</v>
      </c>
      <c r="I493" s="10">
        <f t="shared" si="101"/>
        <v>9.6993210475266732E-4</v>
      </c>
      <c r="J493" s="10">
        <f t="shared" si="102"/>
        <v>1.5090543259557344E-2</v>
      </c>
      <c r="K493" s="10">
        <f t="shared" si="105"/>
        <v>1</v>
      </c>
      <c r="L493" s="10">
        <f t="shared" si="106"/>
        <v>1.5</v>
      </c>
      <c r="M493" s="10" t="str">
        <f t="shared" si="103"/>
        <v/>
      </c>
      <c r="N493" s="11">
        <f t="shared" si="104"/>
        <v>1.3333333333333332E-2</v>
      </c>
    </row>
    <row r="494" spans="1:14" x14ac:dyDescent="0.2">
      <c r="A494" s="8"/>
      <c r="B494" s="26" t="s">
        <v>466</v>
      </c>
      <c r="C494" s="23">
        <v>0</v>
      </c>
      <c r="D494" s="9">
        <v>0</v>
      </c>
      <c r="E494" s="9">
        <v>0</v>
      </c>
      <c r="F494" s="9">
        <v>0</v>
      </c>
      <c r="G494" s="10" t="str">
        <f t="shared" si="99"/>
        <v/>
      </c>
      <c r="H494" s="10" t="str">
        <f t="shared" si="100"/>
        <v/>
      </c>
      <c r="I494" s="10" t="str">
        <f t="shared" si="101"/>
        <v/>
      </c>
      <c r="J494" s="10" t="str">
        <f t="shared" si="102"/>
        <v/>
      </c>
      <c r="K494" s="10" t="str">
        <f t="shared" si="105"/>
        <v xml:space="preserve"> </v>
      </c>
      <c r="L494" s="10" t="str">
        <f t="shared" si="106"/>
        <v xml:space="preserve"> </v>
      </c>
      <c r="M494" s="10" t="str">
        <f t="shared" si="103"/>
        <v/>
      </c>
      <c r="N494" s="11" t="str">
        <f t="shared" si="104"/>
        <v/>
      </c>
    </row>
    <row r="495" spans="1:14" x14ac:dyDescent="0.2">
      <c r="A495" s="8"/>
      <c r="B495" s="26" t="s">
        <v>467</v>
      </c>
      <c r="C495" s="23">
        <v>0</v>
      </c>
      <c r="D495" s="9">
        <v>0</v>
      </c>
      <c r="E495" s="9">
        <v>0</v>
      </c>
      <c r="F495" s="9">
        <v>0</v>
      </c>
      <c r="G495" s="10" t="str">
        <f t="shared" si="99"/>
        <v/>
      </c>
      <c r="H495" s="10" t="str">
        <f t="shared" si="100"/>
        <v/>
      </c>
      <c r="I495" s="10" t="str">
        <f t="shared" si="101"/>
        <v/>
      </c>
      <c r="J495" s="10" t="str">
        <f t="shared" si="102"/>
        <v/>
      </c>
      <c r="K495" s="10" t="str">
        <f t="shared" si="105"/>
        <v xml:space="preserve"> </v>
      </c>
      <c r="L495" s="10" t="str">
        <f t="shared" si="106"/>
        <v xml:space="preserve"> </v>
      </c>
      <c r="M495" s="10" t="str">
        <f t="shared" si="103"/>
        <v/>
      </c>
      <c r="N495" s="11" t="str">
        <f t="shared" si="104"/>
        <v/>
      </c>
    </row>
    <row r="496" spans="1:14" x14ac:dyDescent="0.2">
      <c r="A496" s="8"/>
      <c r="B496" s="26" t="s">
        <v>468</v>
      </c>
      <c r="C496" s="23">
        <v>0</v>
      </c>
      <c r="D496" s="9">
        <v>2</v>
      </c>
      <c r="E496" s="9">
        <v>0</v>
      </c>
      <c r="F496" s="9">
        <v>0</v>
      </c>
      <c r="G496" s="10" t="str">
        <f t="shared" si="99"/>
        <v/>
      </c>
      <c r="H496" s="10">
        <f t="shared" si="100"/>
        <v>2.9629629629629628E-3</v>
      </c>
      <c r="I496" s="10" t="str">
        <f t="shared" si="101"/>
        <v/>
      </c>
      <c r="J496" s="10" t="str">
        <f t="shared" si="102"/>
        <v/>
      </c>
      <c r="K496" s="10" t="str">
        <f t="shared" si="105"/>
        <v xml:space="preserve"> </v>
      </c>
      <c r="L496" s="10">
        <f t="shared" si="106"/>
        <v>-1</v>
      </c>
      <c r="M496" s="10" t="str">
        <f t="shared" si="103"/>
        <v/>
      </c>
      <c r="N496" s="11">
        <f t="shared" si="104"/>
        <v>-2.9629629629629628E-3</v>
      </c>
    </row>
    <row r="497" spans="1:14" x14ac:dyDescent="0.2">
      <c r="A497" s="8"/>
      <c r="B497" s="26" t="s">
        <v>469</v>
      </c>
      <c r="C497" s="23">
        <v>0</v>
      </c>
      <c r="D497" s="9">
        <v>2</v>
      </c>
      <c r="E497" s="9">
        <v>0</v>
      </c>
      <c r="F497" s="9">
        <v>0</v>
      </c>
      <c r="G497" s="10" t="str">
        <f t="shared" si="99"/>
        <v/>
      </c>
      <c r="H497" s="10">
        <f t="shared" si="100"/>
        <v>2.9629629629629628E-3</v>
      </c>
      <c r="I497" s="10" t="str">
        <f t="shared" si="101"/>
        <v/>
      </c>
      <c r="J497" s="10" t="str">
        <f t="shared" si="102"/>
        <v/>
      </c>
      <c r="K497" s="10" t="str">
        <f t="shared" si="105"/>
        <v xml:space="preserve"> </v>
      </c>
      <c r="L497" s="10">
        <f t="shared" si="106"/>
        <v>-1</v>
      </c>
      <c r="M497" s="10" t="str">
        <f t="shared" si="103"/>
        <v/>
      </c>
      <c r="N497" s="11">
        <f t="shared" si="104"/>
        <v>-2.9629629629629628E-3</v>
      </c>
    </row>
    <row r="498" spans="1:14" x14ac:dyDescent="0.2">
      <c r="A498" s="8"/>
      <c r="B498" s="26" t="s">
        <v>470</v>
      </c>
      <c r="C498" s="23">
        <v>0</v>
      </c>
      <c r="D498" s="9">
        <v>0</v>
      </c>
      <c r="E498" s="9">
        <v>0</v>
      </c>
      <c r="F498" s="9">
        <v>0</v>
      </c>
      <c r="G498" s="10" t="str">
        <f t="shared" si="99"/>
        <v/>
      </c>
      <c r="H498" s="10" t="str">
        <f t="shared" si="100"/>
        <v/>
      </c>
      <c r="I498" s="10" t="str">
        <f t="shared" si="101"/>
        <v/>
      </c>
      <c r="J498" s="10" t="str">
        <f t="shared" si="102"/>
        <v/>
      </c>
      <c r="K498" s="10" t="str">
        <f t="shared" si="105"/>
        <v xml:space="preserve"> </v>
      </c>
      <c r="L498" s="10" t="str">
        <f t="shared" si="106"/>
        <v xml:space="preserve"> </v>
      </c>
      <c r="M498" s="10" t="str">
        <f t="shared" si="103"/>
        <v/>
      </c>
      <c r="N498" s="11" t="str">
        <f t="shared" si="104"/>
        <v/>
      </c>
    </row>
    <row r="499" spans="1:14" x14ac:dyDescent="0.2">
      <c r="A499" s="8"/>
      <c r="B499" s="26" t="s">
        <v>471</v>
      </c>
      <c r="C499" s="23">
        <v>4</v>
      </c>
      <c r="D499" s="9">
        <v>131</v>
      </c>
      <c r="E499" s="9">
        <v>0</v>
      </c>
      <c r="F499" s="9">
        <v>80</v>
      </c>
      <c r="G499" s="10">
        <f t="shared" ref="G499:G562" si="107">+IF(C499=0,"",C499/C$371)</f>
        <v>7.5046904315196998E-3</v>
      </c>
      <c r="H499" s="10">
        <f t="shared" ref="H499:H562" si="108">+IF(D499=0,"",D499/D$371)</f>
        <v>0.19407407407407407</v>
      </c>
      <c r="I499" s="10" t="str">
        <f t="shared" ref="I499:I562" si="109">+IF(E499=0,"",E499/E$371)</f>
        <v/>
      </c>
      <c r="J499" s="10">
        <f t="shared" ref="J499:J562" si="110">+IF(F499=0,"",F499/F$371)</f>
        <v>8.0482897384305835E-2</v>
      </c>
      <c r="K499" s="10">
        <f t="shared" si="105"/>
        <v>-1</v>
      </c>
      <c r="L499" s="10">
        <f t="shared" si="106"/>
        <v>-0.38931297709923662</v>
      </c>
      <c r="M499" s="10">
        <f t="shared" ref="M499:M562" si="111">+IF(OR(AND(G499=""),(K499="")),"",G499*K499)</f>
        <v>-7.5046904315196998E-3</v>
      </c>
      <c r="N499" s="11">
        <f t="shared" ref="N499:N562" si="112">+IF(OR(AND(H499=""),(L499="")),"",H499*L499)</f>
        <v>-7.5555555555555542E-2</v>
      </c>
    </row>
    <row r="500" spans="1:14" x14ac:dyDescent="0.2">
      <c r="A500" s="8"/>
      <c r="B500" s="26" t="s">
        <v>472</v>
      </c>
      <c r="C500" s="23">
        <v>0</v>
      </c>
      <c r="D500" s="9">
        <v>0</v>
      </c>
      <c r="E500" s="9">
        <v>0</v>
      </c>
      <c r="F500" s="9">
        <v>0</v>
      </c>
      <c r="G500" s="10" t="str">
        <f t="shared" si="107"/>
        <v/>
      </c>
      <c r="H500" s="10" t="str">
        <f t="shared" si="108"/>
        <v/>
      </c>
      <c r="I500" s="10" t="str">
        <f t="shared" si="109"/>
        <v/>
      </c>
      <c r="J500" s="10" t="str">
        <f t="shared" si="110"/>
        <v/>
      </c>
      <c r="K500" s="10" t="str">
        <f t="shared" ref="K500:K563" si="113">+IF(AND(C500=0,E500=0)," ",IF(C500=0,1,IF(E500=0,-1,(E500-C500)/C500)))</f>
        <v xml:space="preserve"> </v>
      </c>
      <c r="L500" s="10" t="str">
        <f t="shared" ref="L500:L563" si="114">+IF(AND(D500=0,F500=0)," ",IF(D500=0,1,IF(F500=0,-1,(F500-D500)/D500)))</f>
        <v xml:space="preserve"> </v>
      </c>
      <c r="M500" s="10" t="str">
        <f t="shared" si="111"/>
        <v/>
      </c>
      <c r="N500" s="11" t="str">
        <f t="shared" si="112"/>
        <v/>
      </c>
    </row>
    <row r="501" spans="1:14" x14ac:dyDescent="0.2">
      <c r="A501" s="8"/>
      <c r="B501" s="26" t="s">
        <v>473</v>
      </c>
      <c r="C501" s="23">
        <v>0</v>
      </c>
      <c r="D501" s="9">
        <v>0</v>
      </c>
      <c r="E501" s="9">
        <v>0</v>
      </c>
      <c r="F501" s="9">
        <v>0</v>
      </c>
      <c r="G501" s="10" t="str">
        <f t="shared" si="107"/>
        <v/>
      </c>
      <c r="H501" s="10" t="str">
        <f t="shared" si="108"/>
        <v/>
      </c>
      <c r="I501" s="10" t="str">
        <f t="shared" si="109"/>
        <v/>
      </c>
      <c r="J501" s="10" t="str">
        <f t="shared" si="110"/>
        <v/>
      </c>
      <c r="K501" s="10" t="str">
        <f t="shared" si="113"/>
        <v xml:space="preserve"> </v>
      </c>
      <c r="L501" s="10" t="str">
        <f t="shared" si="114"/>
        <v xml:space="preserve"> </v>
      </c>
      <c r="M501" s="10" t="str">
        <f t="shared" si="111"/>
        <v/>
      </c>
      <c r="N501" s="11" t="str">
        <f t="shared" si="112"/>
        <v/>
      </c>
    </row>
    <row r="502" spans="1:14" x14ac:dyDescent="0.2">
      <c r="A502" s="8"/>
      <c r="B502" s="26" t="s">
        <v>474</v>
      </c>
      <c r="C502" s="23">
        <v>0</v>
      </c>
      <c r="D502" s="9">
        <v>0</v>
      </c>
      <c r="E502" s="9">
        <v>0</v>
      </c>
      <c r="F502" s="9">
        <v>0</v>
      </c>
      <c r="G502" s="10" t="str">
        <f t="shared" si="107"/>
        <v/>
      </c>
      <c r="H502" s="10" t="str">
        <f t="shared" si="108"/>
        <v/>
      </c>
      <c r="I502" s="10" t="str">
        <f t="shared" si="109"/>
        <v/>
      </c>
      <c r="J502" s="10" t="str">
        <f t="shared" si="110"/>
        <v/>
      </c>
      <c r="K502" s="10" t="str">
        <f t="shared" si="113"/>
        <v xml:space="preserve"> </v>
      </c>
      <c r="L502" s="10" t="str">
        <f t="shared" si="114"/>
        <v xml:space="preserve"> </v>
      </c>
      <c r="M502" s="10" t="str">
        <f t="shared" si="111"/>
        <v/>
      </c>
      <c r="N502" s="11" t="str">
        <f t="shared" si="112"/>
        <v/>
      </c>
    </row>
    <row r="503" spans="1:14" x14ac:dyDescent="0.2">
      <c r="A503" s="8"/>
      <c r="B503" s="26" t="s">
        <v>475</v>
      </c>
      <c r="C503" s="23">
        <v>0</v>
      </c>
      <c r="D503" s="9">
        <v>0</v>
      </c>
      <c r="E503" s="9">
        <v>0</v>
      </c>
      <c r="F503" s="9">
        <v>0</v>
      </c>
      <c r="G503" s="10" t="str">
        <f t="shared" si="107"/>
        <v/>
      </c>
      <c r="H503" s="10" t="str">
        <f t="shared" si="108"/>
        <v/>
      </c>
      <c r="I503" s="10" t="str">
        <f t="shared" si="109"/>
        <v/>
      </c>
      <c r="J503" s="10" t="str">
        <f t="shared" si="110"/>
        <v/>
      </c>
      <c r="K503" s="10" t="str">
        <f t="shared" si="113"/>
        <v xml:space="preserve"> </v>
      </c>
      <c r="L503" s="10" t="str">
        <f t="shared" si="114"/>
        <v xml:space="preserve"> </v>
      </c>
      <c r="M503" s="10" t="str">
        <f t="shared" si="111"/>
        <v/>
      </c>
      <c r="N503" s="11" t="str">
        <f t="shared" si="112"/>
        <v/>
      </c>
    </row>
    <row r="504" spans="1:14" x14ac:dyDescent="0.2">
      <c r="A504" s="8"/>
      <c r="B504" s="26" t="s">
        <v>476</v>
      </c>
      <c r="C504" s="23">
        <v>0</v>
      </c>
      <c r="D504" s="9">
        <v>5</v>
      </c>
      <c r="E504" s="9">
        <v>0</v>
      </c>
      <c r="F504" s="9">
        <v>3</v>
      </c>
      <c r="G504" s="10" t="str">
        <f t="shared" si="107"/>
        <v/>
      </c>
      <c r="H504" s="10">
        <f t="shared" si="108"/>
        <v>7.4074074074074077E-3</v>
      </c>
      <c r="I504" s="10" t="str">
        <f t="shared" si="109"/>
        <v/>
      </c>
      <c r="J504" s="10">
        <f t="shared" si="110"/>
        <v>3.0181086519114686E-3</v>
      </c>
      <c r="K504" s="10" t="str">
        <f t="shared" si="113"/>
        <v xml:space="preserve"> </v>
      </c>
      <c r="L504" s="10">
        <f t="shared" si="114"/>
        <v>-0.4</v>
      </c>
      <c r="M504" s="10" t="str">
        <f t="shared" si="111"/>
        <v/>
      </c>
      <c r="N504" s="11">
        <f t="shared" si="112"/>
        <v>-2.9629629629629632E-3</v>
      </c>
    </row>
    <row r="505" spans="1:14" x14ac:dyDescent="0.2">
      <c r="A505" s="8"/>
      <c r="B505" s="26" t="s">
        <v>477</v>
      </c>
      <c r="C505" s="23">
        <v>0</v>
      </c>
      <c r="D505" s="9">
        <v>0</v>
      </c>
      <c r="E505" s="9">
        <v>0</v>
      </c>
      <c r="F505" s="9">
        <v>0</v>
      </c>
      <c r="G505" s="10" t="str">
        <f t="shared" si="107"/>
        <v/>
      </c>
      <c r="H505" s="10" t="str">
        <f t="shared" si="108"/>
        <v/>
      </c>
      <c r="I505" s="10" t="str">
        <f t="shared" si="109"/>
        <v/>
      </c>
      <c r="J505" s="10" t="str">
        <f t="shared" si="110"/>
        <v/>
      </c>
      <c r="K505" s="10" t="str">
        <f t="shared" si="113"/>
        <v xml:space="preserve"> </v>
      </c>
      <c r="L505" s="10" t="str">
        <f t="shared" si="114"/>
        <v xml:space="preserve"> </v>
      </c>
      <c r="M505" s="10" t="str">
        <f t="shared" si="111"/>
        <v/>
      </c>
      <c r="N505" s="11" t="str">
        <f t="shared" si="112"/>
        <v/>
      </c>
    </row>
    <row r="506" spans="1:14" x14ac:dyDescent="0.2">
      <c r="A506" s="8"/>
      <c r="B506" s="26" t="s">
        <v>478</v>
      </c>
      <c r="C506" s="23">
        <v>0</v>
      </c>
      <c r="D506" s="9">
        <v>0</v>
      </c>
      <c r="E506" s="9">
        <v>0</v>
      </c>
      <c r="F506" s="9">
        <v>0</v>
      </c>
      <c r="G506" s="10" t="str">
        <f t="shared" si="107"/>
        <v/>
      </c>
      <c r="H506" s="10" t="str">
        <f t="shared" si="108"/>
        <v/>
      </c>
      <c r="I506" s="10" t="str">
        <f t="shared" si="109"/>
        <v/>
      </c>
      <c r="J506" s="10" t="str">
        <f t="shared" si="110"/>
        <v/>
      </c>
      <c r="K506" s="10" t="str">
        <f t="shared" si="113"/>
        <v xml:space="preserve"> </v>
      </c>
      <c r="L506" s="10" t="str">
        <f t="shared" si="114"/>
        <v xml:space="preserve"> </v>
      </c>
      <c r="M506" s="10" t="str">
        <f t="shared" si="111"/>
        <v/>
      </c>
      <c r="N506" s="11" t="str">
        <f t="shared" si="112"/>
        <v/>
      </c>
    </row>
    <row r="507" spans="1:14" x14ac:dyDescent="0.2">
      <c r="A507" s="8"/>
      <c r="B507" s="26" t="s">
        <v>479</v>
      </c>
      <c r="C507" s="23">
        <v>1</v>
      </c>
      <c r="D507" s="9">
        <v>21</v>
      </c>
      <c r="E507" s="9">
        <v>2</v>
      </c>
      <c r="F507" s="9">
        <v>17</v>
      </c>
      <c r="G507" s="10">
        <f t="shared" si="107"/>
        <v>1.876172607879925E-3</v>
      </c>
      <c r="H507" s="10">
        <f t="shared" si="108"/>
        <v>3.111111111111111E-2</v>
      </c>
      <c r="I507" s="10">
        <f t="shared" si="109"/>
        <v>1.9398642095053346E-3</v>
      </c>
      <c r="J507" s="10">
        <f t="shared" si="110"/>
        <v>1.7102615694164991E-2</v>
      </c>
      <c r="K507" s="10">
        <f t="shared" si="113"/>
        <v>1</v>
      </c>
      <c r="L507" s="10">
        <f t="shared" si="114"/>
        <v>-0.19047619047619047</v>
      </c>
      <c r="M507" s="10">
        <f t="shared" si="111"/>
        <v>1.876172607879925E-3</v>
      </c>
      <c r="N507" s="11">
        <f t="shared" si="112"/>
        <v>-5.9259259259259256E-3</v>
      </c>
    </row>
    <row r="508" spans="1:14" ht="25.5" x14ac:dyDescent="0.2">
      <c r="A508" s="8"/>
      <c r="B508" s="26" t="s">
        <v>480</v>
      </c>
      <c r="C508" s="23">
        <v>0</v>
      </c>
      <c r="D508" s="9">
        <v>0</v>
      </c>
      <c r="E508" s="9">
        <v>0</v>
      </c>
      <c r="F508" s="9">
        <v>0</v>
      </c>
      <c r="G508" s="10" t="str">
        <f t="shared" si="107"/>
        <v/>
      </c>
      <c r="H508" s="10" t="str">
        <f t="shared" si="108"/>
        <v/>
      </c>
      <c r="I508" s="10" t="str">
        <f t="shared" si="109"/>
        <v/>
      </c>
      <c r="J508" s="10" t="str">
        <f t="shared" si="110"/>
        <v/>
      </c>
      <c r="K508" s="10" t="str">
        <f t="shared" si="113"/>
        <v xml:space="preserve"> </v>
      </c>
      <c r="L508" s="10" t="str">
        <f t="shared" si="114"/>
        <v xml:space="preserve"> </v>
      </c>
      <c r="M508" s="10" t="str">
        <f t="shared" si="111"/>
        <v/>
      </c>
      <c r="N508" s="11" t="str">
        <f t="shared" si="112"/>
        <v/>
      </c>
    </row>
    <row r="509" spans="1:14" x14ac:dyDescent="0.2">
      <c r="A509" s="8"/>
      <c r="B509" s="26" t="s">
        <v>481</v>
      </c>
      <c r="C509" s="23">
        <v>1</v>
      </c>
      <c r="D509" s="9">
        <v>12</v>
      </c>
      <c r="E509" s="9">
        <v>0</v>
      </c>
      <c r="F509" s="9">
        <v>2</v>
      </c>
      <c r="G509" s="10">
        <f t="shared" si="107"/>
        <v>1.876172607879925E-3</v>
      </c>
      <c r="H509" s="10">
        <f t="shared" si="108"/>
        <v>1.7777777777777778E-2</v>
      </c>
      <c r="I509" s="10" t="str">
        <f t="shared" si="109"/>
        <v/>
      </c>
      <c r="J509" s="10">
        <f t="shared" si="110"/>
        <v>2.012072434607646E-3</v>
      </c>
      <c r="K509" s="10">
        <f t="shared" si="113"/>
        <v>-1</v>
      </c>
      <c r="L509" s="10">
        <f t="shared" si="114"/>
        <v>-0.83333333333333337</v>
      </c>
      <c r="M509" s="10">
        <f t="shared" si="111"/>
        <v>-1.876172607879925E-3</v>
      </c>
      <c r="N509" s="11">
        <f t="shared" si="112"/>
        <v>-1.4814814814814815E-2</v>
      </c>
    </row>
    <row r="510" spans="1:14" x14ac:dyDescent="0.2">
      <c r="A510" s="8"/>
      <c r="B510" s="26" t="s">
        <v>482</v>
      </c>
      <c r="C510" s="23">
        <v>0</v>
      </c>
      <c r="D510" s="9">
        <v>0</v>
      </c>
      <c r="E510" s="9">
        <v>0</v>
      </c>
      <c r="F510" s="9">
        <v>0</v>
      </c>
      <c r="G510" s="10" t="str">
        <f t="shared" si="107"/>
        <v/>
      </c>
      <c r="H510" s="10" t="str">
        <f t="shared" si="108"/>
        <v/>
      </c>
      <c r="I510" s="10" t="str">
        <f t="shared" si="109"/>
        <v/>
      </c>
      <c r="J510" s="10" t="str">
        <f t="shared" si="110"/>
        <v/>
      </c>
      <c r="K510" s="10" t="str">
        <f t="shared" si="113"/>
        <v xml:space="preserve"> </v>
      </c>
      <c r="L510" s="10" t="str">
        <f t="shared" si="114"/>
        <v xml:space="preserve"> </v>
      </c>
      <c r="M510" s="10" t="str">
        <f t="shared" si="111"/>
        <v/>
      </c>
      <c r="N510" s="11" t="str">
        <f t="shared" si="112"/>
        <v/>
      </c>
    </row>
    <row r="511" spans="1:14" x14ac:dyDescent="0.2">
      <c r="A511" s="8"/>
      <c r="B511" s="26" t="s">
        <v>483</v>
      </c>
      <c r="C511" s="23">
        <v>0</v>
      </c>
      <c r="D511" s="9">
        <v>1</v>
      </c>
      <c r="E511" s="9">
        <v>0</v>
      </c>
      <c r="F511" s="9">
        <v>0</v>
      </c>
      <c r="G511" s="10" t="str">
        <f t="shared" si="107"/>
        <v/>
      </c>
      <c r="H511" s="10">
        <f t="shared" si="108"/>
        <v>1.4814814814814814E-3</v>
      </c>
      <c r="I511" s="10" t="str">
        <f t="shared" si="109"/>
        <v/>
      </c>
      <c r="J511" s="10" t="str">
        <f t="shared" si="110"/>
        <v/>
      </c>
      <c r="K511" s="10" t="str">
        <f t="shared" si="113"/>
        <v xml:space="preserve"> </v>
      </c>
      <c r="L511" s="10">
        <f t="shared" si="114"/>
        <v>-1</v>
      </c>
      <c r="M511" s="10" t="str">
        <f t="shared" si="111"/>
        <v/>
      </c>
      <c r="N511" s="11">
        <f t="shared" si="112"/>
        <v>-1.4814814814814814E-3</v>
      </c>
    </row>
    <row r="512" spans="1:14" x14ac:dyDescent="0.2">
      <c r="A512" s="8"/>
      <c r="B512" s="26" t="s">
        <v>484</v>
      </c>
      <c r="C512" s="23">
        <v>0</v>
      </c>
      <c r="D512" s="9">
        <v>7</v>
      </c>
      <c r="E512" s="9">
        <v>1</v>
      </c>
      <c r="F512" s="9">
        <v>12</v>
      </c>
      <c r="G512" s="10" t="str">
        <f t="shared" si="107"/>
        <v/>
      </c>
      <c r="H512" s="10">
        <f t="shared" si="108"/>
        <v>1.037037037037037E-2</v>
      </c>
      <c r="I512" s="10">
        <f t="shared" si="109"/>
        <v>9.6993210475266732E-4</v>
      </c>
      <c r="J512" s="10">
        <f t="shared" si="110"/>
        <v>1.2072434607645875E-2</v>
      </c>
      <c r="K512" s="10">
        <f t="shared" si="113"/>
        <v>1</v>
      </c>
      <c r="L512" s="10">
        <f t="shared" si="114"/>
        <v>0.7142857142857143</v>
      </c>
      <c r="M512" s="10" t="str">
        <f t="shared" si="111"/>
        <v/>
      </c>
      <c r="N512" s="11">
        <f t="shared" si="112"/>
        <v>7.4074074074074077E-3</v>
      </c>
    </row>
    <row r="513" spans="1:14" x14ac:dyDescent="0.2">
      <c r="A513" s="8"/>
      <c r="B513" s="26" t="s">
        <v>485</v>
      </c>
      <c r="C513" s="23">
        <v>0</v>
      </c>
      <c r="D513" s="9">
        <v>0</v>
      </c>
      <c r="E513" s="9">
        <v>0</v>
      </c>
      <c r="F513" s="9">
        <v>0</v>
      </c>
      <c r="G513" s="10" t="str">
        <f t="shared" si="107"/>
        <v/>
      </c>
      <c r="H513" s="10" t="str">
        <f t="shared" si="108"/>
        <v/>
      </c>
      <c r="I513" s="10" t="str">
        <f t="shared" si="109"/>
        <v/>
      </c>
      <c r="J513" s="10" t="str">
        <f t="shared" si="110"/>
        <v/>
      </c>
      <c r="K513" s="10" t="str">
        <f t="shared" si="113"/>
        <v xml:space="preserve"> </v>
      </c>
      <c r="L513" s="10" t="str">
        <f t="shared" si="114"/>
        <v xml:space="preserve"> </v>
      </c>
      <c r="M513" s="10" t="str">
        <f t="shared" si="111"/>
        <v/>
      </c>
      <c r="N513" s="11" t="str">
        <f t="shared" si="112"/>
        <v/>
      </c>
    </row>
    <row r="514" spans="1:14" x14ac:dyDescent="0.2">
      <c r="A514" s="8"/>
      <c r="B514" s="26" t="s">
        <v>486</v>
      </c>
      <c r="C514" s="23">
        <v>0</v>
      </c>
      <c r="D514" s="9">
        <v>2</v>
      </c>
      <c r="E514" s="9">
        <v>0</v>
      </c>
      <c r="F514" s="9">
        <v>0</v>
      </c>
      <c r="G514" s="10" t="str">
        <f t="shared" si="107"/>
        <v/>
      </c>
      <c r="H514" s="10">
        <f t="shared" si="108"/>
        <v>2.9629629629629628E-3</v>
      </c>
      <c r="I514" s="10" t="str">
        <f t="shared" si="109"/>
        <v/>
      </c>
      <c r="J514" s="10" t="str">
        <f t="shared" si="110"/>
        <v/>
      </c>
      <c r="K514" s="10" t="str">
        <f t="shared" si="113"/>
        <v xml:space="preserve"> </v>
      </c>
      <c r="L514" s="10">
        <f t="shared" si="114"/>
        <v>-1</v>
      </c>
      <c r="M514" s="10" t="str">
        <f t="shared" si="111"/>
        <v/>
      </c>
      <c r="N514" s="11">
        <f t="shared" si="112"/>
        <v>-2.9629629629629628E-3</v>
      </c>
    </row>
    <row r="515" spans="1:14" x14ac:dyDescent="0.2">
      <c r="A515" s="8"/>
      <c r="B515" s="26" t="s">
        <v>487</v>
      </c>
      <c r="C515" s="23">
        <v>0</v>
      </c>
      <c r="D515" s="9">
        <v>0</v>
      </c>
      <c r="E515" s="9">
        <v>0</v>
      </c>
      <c r="F515" s="9">
        <v>0</v>
      </c>
      <c r="G515" s="10" t="str">
        <f t="shared" si="107"/>
        <v/>
      </c>
      <c r="H515" s="10" t="str">
        <f t="shared" si="108"/>
        <v/>
      </c>
      <c r="I515" s="10" t="str">
        <f t="shared" si="109"/>
        <v/>
      </c>
      <c r="J515" s="10" t="str">
        <f t="shared" si="110"/>
        <v/>
      </c>
      <c r="K515" s="10" t="str">
        <f t="shared" si="113"/>
        <v xml:space="preserve"> </v>
      </c>
      <c r="L515" s="10" t="str">
        <f t="shared" si="114"/>
        <v xml:space="preserve"> </v>
      </c>
      <c r="M515" s="10" t="str">
        <f t="shared" si="111"/>
        <v/>
      </c>
      <c r="N515" s="11" t="str">
        <f t="shared" si="112"/>
        <v/>
      </c>
    </row>
    <row r="516" spans="1:14" x14ac:dyDescent="0.2">
      <c r="A516" s="8"/>
      <c r="B516" s="26" t="s">
        <v>488</v>
      </c>
      <c r="C516" s="23">
        <v>0</v>
      </c>
      <c r="D516" s="9">
        <v>0</v>
      </c>
      <c r="E516" s="9">
        <v>0</v>
      </c>
      <c r="F516" s="9">
        <v>0</v>
      </c>
      <c r="G516" s="10" t="str">
        <f t="shared" si="107"/>
        <v/>
      </c>
      <c r="H516" s="10" t="str">
        <f t="shared" si="108"/>
        <v/>
      </c>
      <c r="I516" s="10" t="str">
        <f t="shared" si="109"/>
        <v/>
      </c>
      <c r="J516" s="10" t="str">
        <f t="shared" si="110"/>
        <v/>
      </c>
      <c r="K516" s="10" t="str">
        <f t="shared" si="113"/>
        <v xml:space="preserve"> </v>
      </c>
      <c r="L516" s="10" t="str">
        <f t="shared" si="114"/>
        <v xml:space="preserve"> </v>
      </c>
      <c r="M516" s="10" t="str">
        <f t="shared" si="111"/>
        <v/>
      </c>
      <c r="N516" s="11" t="str">
        <f t="shared" si="112"/>
        <v/>
      </c>
    </row>
    <row r="517" spans="1:14" x14ac:dyDescent="0.2">
      <c r="A517" s="8"/>
      <c r="B517" s="26" t="s">
        <v>489</v>
      </c>
      <c r="C517" s="23">
        <v>1</v>
      </c>
      <c r="D517" s="9">
        <v>3</v>
      </c>
      <c r="E517" s="9">
        <v>0</v>
      </c>
      <c r="F517" s="9">
        <v>3</v>
      </c>
      <c r="G517" s="10">
        <f t="shared" si="107"/>
        <v>1.876172607879925E-3</v>
      </c>
      <c r="H517" s="10">
        <f t="shared" si="108"/>
        <v>4.4444444444444444E-3</v>
      </c>
      <c r="I517" s="10" t="str">
        <f t="shared" si="109"/>
        <v/>
      </c>
      <c r="J517" s="10">
        <f t="shared" si="110"/>
        <v>3.0181086519114686E-3</v>
      </c>
      <c r="K517" s="10">
        <f t="shared" si="113"/>
        <v>-1</v>
      </c>
      <c r="L517" s="10">
        <f t="shared" si="114"/>
        <v>0</v>
      </c>
      <c r="M517" s="10">
        <f t="shared" si="111"/>
        <v>-1.876172607879925E-3</v>
      </c>
      <c r="N517" s="11">
        <f t="shared" si="112"/>
        <v>0</v>
      </c>
    </row>
    <row r="518" spans="1:14" x14ac:dyDescent="0.2">
      <c r="A518" s="8"/>
      <c r="B518" s="26" t="s">
        <v>490</v>
      </c>
      <c r="C518" s="23">
        <v>0</v>
      </c>
      <c r="D518" s="9">
        <v>10</v>
      </c>
      <c r="E518" s="9">
        <v>0</v>
      </c>
      <c r="F518" s="9">
        <v>2</v>
      </c>
      <c r="G518" s="10" t="str">
        <f t="shared" si="107"/>
        <v/>
      </c>
      <c r="H518" s="10">
        <f t="shared" si="108"/>
        <v>1.4814814814814815E-2</v>
      </c>
      <c r="I518" s="10" t="str">
        <f t="shared" si="109"/>
        <v/>
      </c>
      <c r="J518" s="10">
        <f t="shared" si="110"/>
        <v>2.012072434607646E-3</v>
      </c>
      <c r="K518" s="10" t="str">
        <f t="shared" si="113"/>
        <v xml:space="preserve"> </v>
      </c>
      <c r="L518" s="10">
        <f t="shared" si="114"/>
        <v>-0.8</v>
      </c>
      <c r="M518" s="10" t="str">
        <f t="shared" si="111"/>
        <v/>
      </c>
      <c r="N518" s="11">
        <f t="shared" si="112"/>
        <v>-1.1851851851851853E-2</v>
      </c>
    </row>
    <row r="519" spans="1:14" ht="23.25" customHeight="1" x14ac:dyDescent="0.2">
      <c r="A519" s="8"/>
      <c r="B519" s="26" t="s">
        <v>491</v>
      </c>
      <c r="C519" s="23">
        <v>0</v>
      </c>
      <c r="D519" s="9">
        <v>0</v>
      </c>
      <c r="E519" s="9">
        <v>0</v>
      </c>
      <c r="F519" s="9">
        <v>0</v>
      </c>
      <c r="G519" s="10" t="str">
        <f t="shared" si="107"/>
        <v/>
      </c>
      <c r="H519" s="10" t="str">
        <f t="shared" si="108"/>
        <v/>
      </c>
      <c r="I519" s="10" t="str">
        <f t="shared" si="109"/>
        <v/>
      </c>
      <c r="J519" s="10" t="str">
        <f t="shared" si="110"/>
        <v/>
      </c>
      <c r="K519" s="10" t="str">
        <f t="shared" si="113"/>
        <v xml:space="preserve"> </v>
      </c>
      <c r="L519" s="10" t="str">
        <f t="shared" si="114"/>
        <v xml:space="preserve"> </v>
      </c>
      <c r="M519" s="10" t="str">
        <f t="shared" si="111"/>
        <v/>
      </c>
      <c r="N519" s="11" t="str">
        <f t="shared" si="112"/>
        <v/>
      </c>
    </row>
    <row r="520" spans="1:14" ht="25.5" x14ac:dyDescent="0.2">
      <c r="A520" s="8"/>
      <c r="B520" s="26" t="s">
        <v>492</v>
      </c>
      <c r="C520" s="23">
        <v>0</v>
      </c>
      <c r="D520" s="9">
        <v>0</v>
      </c>
      <c r="E520" s="9">
        <v>0</v>
      </c>
      <c r="F520" s="9">
        <v>0</v>
      </c>
      <c r="G520" s="10" t="str">
        <f t="shared" si="107"/>
        <v/>
      </c>
      <c r="H520" s="10" t="str">
        <f t="shared" si="108"/>
        <v/>
      </c>
      <c r="I520" s="10" t="str">
        <f t="shared" si="109"/>
        <v/>
      </c>
      <c r="J520" s="10" t="str">
        <f t="shared" si="110"/>
        <v/>
      </c>
      <c r="K520" s="10" t="str">
        <f t="shared" si="113"/>
        <v xml:space="preserve"> </v>
      </c>
      <c r="L520" s="10" t="str">
        <f t="shared" si="114"/>
        <v xml:space="preserve"> </v>
      </c>
      <c r="M520" s="10" t="str">
        <f t="shared" si="111"/>
        <v/>
      </c>
      <c r="N520" s="11" t="str">
        <f t="shared" si="112"/>
        <v/>
      </c>
    </row>
    <row r="521" spans="1:14" ht="23.25" customHeight="1" x14ac:dyDescent="0.2">
      <c r="A521" s="8"/>
      <c r="B521" s="26" t="s">
        <v>493</v>
      </c>
      <c r="C521" s="23">
        <v>0</v>
      </c>
      <c r="D521" s="9">
        <v>0</v>
      </c>
      <c r="E521" s="9">
        <v>0</v>
      </c>
      <c r="F521" s="9">
        <v>0</v>
      </c>
      <c r="G521" s="10" t="str">
        <f t="shared" si="107"/>
        <v/>
      </c>
      <c r="H521" s="10" t="str">
        <f t="shared" si="108"/>
        <v/>
      </c>
      <c r="I521" s="10" t="str">
        <f t="shared" si="109"/>
        <v/>
      </c>
      <c r="J521" s="10" t="str">
        <f t="shared" si="110"/>
        <v/>
      </c>
      <c r="K521" s="10" t="str">
        <f t="shared" si="113"/>
        <v xml:space="preserve"> </v>
      </c>
      <c r="L521" s="10" t="str">
        <f t="shared" si="114"/>
        <v xml:space="preserve"> </v>
      </c>
      <c r="M521" s="10" t="str">
        <f t="shared" si="111"/>
        <v/>
      </c>
      <c r="N521" s="11" t="str">
        <f t="shared" si="112"/>
        <v/>
      </c>
    </row>
    <row r="522" spans="1:14" ht="25.5" x14ac:dyDescent="0.2">
      <c r="A522" s="8"/>
      <c r="B522" s="26" t="s">
        <v>494</v>
      </c>
      <c r="C522" s="23">
        <v>0</v>
      </c>
      <c r="D522" s="9">
        <v>0</v>
      </c>
      <c r="E522" s="9">
        <v>0</v>
      </c>
      <c r="F522" s="9">
        <v>0</v>
      </c>
      <c r="G522" s="10" t="str">
        <f t="shared" si="107"/>
        <v/>
      </c>
      <c r="H522" s="10" t="str">
        <f t="shared" si="108"/>
        <v/>
      </c>
      <c r="I522" s="10" t="str">
        <f t="shared" si="109"/>
        <v/>
      </c>
      <c r="J522" s="10" t="str">
        <f t="shared" si="110"/>
        <v/>
      </c>
      <c r="K522" s="10" t="str">
        <f t="shared" si="113"/>
        <v xml:space="preserve"> </v>
      </c>
      <c r="L522" s="10" t="str">
        <f t="shared" si="114"/>
        <v xml:space="preserve"> </v>
      </c>
      <c r="M522" s="10" t="str">
        <f t="shared" si="111"/>
        <v/>
      </c>
      <c r="N522" s="11" t="str">
        <f t="shared" si="112"/>
        <v/>
      </c>
    </row>
    <row r="523" spans="1:14" x14ac:dyDescent="0.2">
      <c r="A523" s="8"/>
      <c r="B523" s="26" t="s">
        <v>495</v>
      </c>
      <c r="C523" s="23">
        <v>0</v>
      </c>
      <c r="D523" s="9">
        <v>0</v>
      </c>
      <c r="E523" s="9">
        <v>0</v>
      </c>
      <c r="F523" s="9">
        <v>0</v>
      </c>
      <c r="G523" s="10" t="str">
        <f t="shared" si="107"/>
        <v/>
      </c>
      <c r="H523" s="10" t="str">
        <f t="shared" si="108"/>
        <v/>
      </c>
      <c r="I523" s="10" t="str">
        <f t="shared" si="109"/>
        <v/>
      </c>
      <c r="J523" s="10" t="str">
        <f t="shared" si="110"/>
        <v/>
      </c>
      <c r="K523" s="10" t="str">
        <f t="shared" si="113"/>
        <v xml:space="preserve"> </v>
      </c>
      <c r="L523" s="10" t="str">
        <f t="shared" si="114"/>
        <v xml:space="preserve"> </v>
      </c>
      <c r="M523" s="10" t="str">
        <f t="shared" si="111"/>
        <v/>
      </c>
      <c r="N523" s="11" t="str">
        <f t="shared" si="112"/>
        <v/>
      </c>
    </row>
    <row r="524" spans="1:14" ht="25.5" x14ac:dyDescent="0.2">
      <c r="A524" s="8"/>
      <c r="B524" s="26" t="s">
        <v>496</v>
      </c>
      <c r="C524" s="23">
        <v>0</v>
      </c>
      <c r="D524" s="9">
        <v>0</v>
      </c>
      <c r="E524" s="9">
        <v>0</v>
      </c>
      <c r="F524" s="9">
        <v>0</v>
      </c>
      <c r="G524" s="10" t="str">
        <f t="shared" si="107"/>
        <v/>
      </c>
      <c r="H524" s="10" t="str">
        <f t="shared" si="108"/>
        <v/>
      </c>
      <c r="I524" s="10" t="str">
        <f t="shared" si="109"/>
        <v/>
      </c>
      <c r="J524" s="10" t="str">
        <f t="shared" si="110"/>
        <v/>
      </c>
      <c r="K524" s="10" t="str">
        <f t="shared" si="113"/>
        <v xml:space="preserve"> </v>
      </c>
      <c r="L524" s="10" t="str">
        <f t="shared" si="114"/>
        <v xml:space="preserve"> </v>
      </c>
      <c r="M524" s="10" t="str">
        <f t="shared" si="111"/>
        <v/>
      </c>
      <c r="N524" s="11" t="str">
        <f t="shared" si="112"/>
        <v/>
      </c>
    </row>
    <row r="525" spans="1:14" x14ac:dyDescent="0.2">
      <c r="A525" s="8"/>
      <c r="B525" s="26" t="s">
        <v>497</v>
      </c>
      <c r="C525" s="23">
        <v>0</v>
      </c>
      <c r="D525" s="9">
        <v>0</v>
      </c>
      <c r="E525" s="9">
        <v>0</v>
      </c>
      <c r="F525" s="9">
        <v>0</v>
      </c>
      <c r="G525" s="10" t="str">
        <f t="shared" si="107"/>
        <v/>
      </c>
      <c r="H525" s="10" t="str">
        <f t="shared" si="108"/>
        <v/>
      </c>
      <c r="I525" s="10" t="str">
        <f t="shared" si="109"/>
        <v/>
      </c>
      <c r="J525" s="10" t="str">
        <f t="shared" si="110"/>
        <v/>
      </c>
      <c r="K525" s="10" t="str">
        <f t="shared" si="113"/>
        <v xml:space="preserve"> </v>
      </c>
      <c r="L525" s="10" t="str">
        <f t="shared" si="114"/>
        <v xml:space="preserve"> </v>
      </c>
      <c r="M525" s="10" t="str">
        <f t="shared" si="111"/>
        <v/>
      </c>
      <c r="N525" s="11" t="str">
        <f t="shared" si="112"/>
        <v/>
      </c>
    </row>
    <row r="526" spans="1:14" ht="25.5" x14ac:dyDescent="0.2">
      <c r="A526" s="8"/>
      <c r="B526" s="26" t="s">
        <v>498</v>
      </c>
      <c r="C526" s="23">
        <v>0</v>
      </c>
      <c r="D526" s="9">
        <v>0</v>
      </c>
      <c r="E526" s="9">
        <v>0</v>
      </c>
      <c r="F526" s="9">
        <v>0</v>
      </c>
      <c r="G526" s="10" t="str">
        <f t="shared" si="107"/>
        <v/>
      </c>
      <c r="H526" s="10" t="str">
        <f t="shared" si="108"/>
        <v/>
      </c>
      <c r="I526" s="10" t="str">
        <f t="shared" si="109"/>
        <v/>
      </c>
      <c r="J526" s="10" t="str">
        <f t="shared" si="110"/>
        <v/>
      </c>
      <c r="K526" s="10" t="str">
        <f t="shared" si="113"/>
        <v xml:space="preserve"> </v>
      </c>
      <c r="L526" s="10" t="str">
        <f t="shared" si="114"/>
        <v xml:space="preserve"> </v>
      </c>
      <c r="M526" s="10" t="str">
        <f t="shared" si="111"/>
        <v/>
      </c>
      <c r="N526" s="11" t="str">
        <f t="shared" si="112"/>
        <v/>
      </c>
    </row>
    <row r="527" spans="1:14" ht="25.5" x14ac:dyDescent="0.2">
      <c r="A527" s="8"/>
      <c r="B527" s="26" t="s">
        <v>499</v>
      </c>
      <c r="C527" s="23">
        <v>0</v>
      </c>
      <c r="D527" s="9">
        <v>3</v>
      </c>
      <c r="E527" s="9">
        <v>0</v>
      </c>
      <c r="F527" s="9">
        <v>0</v>
      </c>
      <c r="G527" s="10" t="str">
        <f t="shared" si="107"/>
        <v/>
      </c>
      <c r="H527" s="10">
        <f t="shared" si="108"/>
        <v>4.4444444444444444E-3</v>
      </c>
      <c r="I527" s="10" t="str">
        <f t="shared" si="109"/>
        <v/>
      </c>
      <c r="J527" s="10" t="str">
        <f t="shared" si="110"/>
        <v/>
      </c>
      <c r="K527" s="10" t="str">
        <f t="shared" si="113"/>
        <v xml:space="preserve"> </v>
      </c>
      <c r="L527" s="10">
        <f t="shared" si="114"/>
        <v>-1</v>
      </c>
      <c r="M527" s="10" t="str">
        <f t="shared" si="111"/>
        <v/>
      </c>
      <c r="N527" s="11">
        <f t="shared" si="112"/>
        <v>-4.4444444444444444E-3</v>
      </c>
    </row>
    <row r="528" spans="1:14" x14ac:dyDescent="0.2">
      <c r="A528" s="8"/>
      <c r="B528" s="26" t="s">
        <v>500</v>
      </c>
      <c r="C528" s="23">
        <v>0</v>
      </c>
      <c r="D528" s="9">
        <v>0</v>
      </c>
      <c r="E528" s="9">
        <v>0</v>
      </c>
      <c r="F528" s="9">
        <v>0</v>
      </c>
      <c r="G528" s="10" t="str">
        <f t="shared" si="107"/>
        <v/>
      </c>
      <c r="H528" s="10" t="str">
        <f t="shared" si="108"/>
        <v/>
      </c>
      <c r="I528" s="10" t="str">
        <f t="shared" si="109"/>
        <v/>
      </c>
      <c r="J528" s="10" t="str">
        <f t="shared" si="110"/>
        <v/>
      </c>
      <c r="K528" s="10" t="str">
        <f t="shared" si="113"/>
        <v xml:space="preserve"> </v>
      </c>
      <c r="L528" s="10" t="str">
        <f t="shared" si="114"/>
        <v xml:space="preserve"> </v>
      </c>
      <c r="M528" s="10" t="str">
        <f t="shared" si="111"/>
        <v/>
      </c>
      <c r="N528" s="11" t="str">
        <f t="shared" si="112"/>
        <v/>
      </c>
    </row>
    <row r="529" spans="1:14" x14ac:dyDescent="0.2">
      <c r="A529" s="8" t="s">
        <v>76</v>
      </c>
      <c r="B529" s="26" t="s">
        <v>501</v>
      </c>
      <c r="C529" s="23">
        <v>0</v>
      </c>
      <c r="D529" s="9">
        <v>0</v>
      </c>
      <c r="E529" s="9">
        <v>0</v>
      </c>
      <c r="F529" s="9">
        <v>0</v>
      </c>
      <c r="G529" s="10" t="str">
        <f t="shared" si="107"/>
        <v/>
      </c>
      <c r="H529" s="10" t="str">
        <f t="shared" si="108"/>
        <v/>
      </c>
      <c r="I529" s="10" t="str">
        <f t="shared" si="109"/>
        <v/>
      </c>
      <c r="J529" s="10" t="str">
        <f t="shared" si="110"/>
        <v/>
      </c>
      <c r="K529" s="10" t="str">
        <f t="shared" si="113"/>
        <v xml:space="preserve"> </v>
      </c>
      <c r="L529" s="10" t="str">
        <f t="shared" si="114"/>
        <v xml:space="preserve"> </v>
      </c>
      <c r="M529" s="10" t="str">
        <f t="shared" si="111"/>
        <v/>
      </c>
      <c r="N529" s="11" t="str">
        <f t="shared" si="112"/>
        <v/>
      </c>
    </row>
    <row r="530" spans="1:14" ht="25.5" x14ac:dyDescent="0.2">
      <c r="A530" s="8"/>
      <c r="B530" s="26" t="s">
        <v>502</v>
      </c>
      <c r="C530" s="23">
        <v>0</v>
      </c>
      <c r="D530" s="9">
        <v>2</v>
      </c>
      <c r="E530" s="9">
        <v>0</v>
      </c>
      <c r="F530" s="9">
        <v>1</v>
      </c>
      <c r="G530" s="10" t="str">
        <f t="shared" si="107"/>
        <v/>
      </c>
      <c r="H530" s="10">
        <f t="shared" si="108"/>
        <v>2.9629629629629628E-3</v>
      </c>
      <c r="I530" s="10" t="str">
        <f t="shared" si="109"/>
        <v/>
      </c>
      <c r="J530" s="10">
        <f t="shared" si="110"/>
        <v>1.006036217303823E-3</v>
      </c>
      <c r="K530" s="10" t="str">
        <f t="shared" si="113"/>
        <v xml:space="preserve"> </v>
      </c>
      <c r="L530" s="10">
        <f t="shared" si="114"/>
        <v>-0.5</v>
      </c>
      <c r="M530" s="10" t="str">
        <f t="shared" si="111"/>
        <v/>
      </c>
      <c r="N530" s="11">
        <f t="shared" si="112"/>
        <v>-1.4814814814814814E-3</v>
      </c>
    </row>
    <row r="531" spans="1:14" ht="25.5" x14ac:dyDescent="0.2">
      <c r="A531" s="8"/>
      <c r="B531" s="26" t="s">
        <v>503</v>
      </c>
      <c r="C531" s="23">
        <v>0</v>
      </c>
      <c r="D531" s="9">
        <v>0</v>
      </c>
      <c r="E531" s="9">
        <v>0</v>
      </c>
      <c r="F531" s="9">
        <v>0</v>
      </c>
      <c r="G531" s="10" t="str">
        <f t="shared" si="107"/>
        <v/>
      </c>
      <c r="H531" s="10" t="str">
        <f t="shared" si="108"/>
        <v/>
      </c>
      <c r="I531" s="10" t="str">
        <f t="shared" si="109"/>
        <v/>
      </c>
      <c r="J531" s="10" t="str">
        <f t="shared" si="110"/>
        <v/>
      </c>
      <c r="K531" s="10" t="str">
        <f t="shared" si="113"/>
        <v xml:space="preserve"> </v>
      </c>
      <c r="L531" s="10" t="str">
        <f t="shared" si="114"/>
        <v xml:space="preserve"> </v>
      </c>
      <c r="M531" s="10" t="str">
        <f t="shared" si="111"/>
        <v/>
      </c>
      <c r="N531" s="11" t="str">
        <f t="shared" si="112"/>
        <v/>
      </c>
    </row>
    <row r="532" spans="1:14" x14ac:dyDescent="0.2">
      <c r="A532" s="8"/>
      <c r="B532" s="26" t="s">
        <v>504</v>
      </c>
      <c r="C532" s="23">
        <v>0</v>
      </c>
      <c r="D532" s="9">
        <v>0</v>
      </c>
      <c r="E532" s="9">
        <v>0</v>
      </c>
      <c r="F532" s="9">
        <v>0</v>
      </c>
      <c r="G532" s="10" t="str">
        <f t="shared" si="107"/>
        <v/>
      </c>
      <c r="H532" s="10" t="str">
        <f t="shared" si="108"/>
        <v/>
      </c>
      <c r="I532" s="10" t="str">
        <f t="shared" si="109"/>
        <v/>
      </c>
      <c r="J532" s="10" t="str">
        <f t="shared" si="110"/>
        <v/>
      </c>
      <c r="K532" s="10" t="str">
        <f t="shared" si="113"/>
        <v xml:space="preserve"> </v>
      </c>
      <c r="L532" s="10" t="str">
        <f t="shared" si="114"/>
        <v xml:space="preserve"> </v>
      </c>
      <c r="M532" s="10" t="str">
        <f t="shared" si="111"/>
        <v/>
      </c>
      <c r="N532" s="11" t="str">
        <f t="shared" si="112"/>
        <v/>
      </c>
    </row>
    <row r="533" spans="1:14" ht="25.5" x14ac:dyDescent="0.2">
      <c r="A533" s="8"/>
      <c r="B533" s="26" t="s">
        <v>505</v>
      </c>
      <c r="C533" s="23">
        <v>0</v>
      </c>
      <c r="D533" s="9">
        <v>0</v>
      </c>
      <c r="E533" s="9">
        <v>0</v>
      </c>
      <c r="F533" s="9">
        <v>0</v>
      </c>
      <c r="G533" s="10" t="str">
        <f t="shared" si="107"/>
        <v/>
      </c>
      <c r="H533" s="10" t="str">
        <f t="shared" si="108"/>
        <v/>
      </c>
      <c r="I533" s="10" t="str">
        <f t="shared" si="109"/>
        <v/>
      </c>
      <c r="J533" s="10" t="str">
        <f t="shared" si="110"/>
        <v/>
      </c>
      <c r="K533" s="10" t="str">
        <f t="shared" si="113"/>
        <v xml:space="preserve"> </v>
      </c>
      <c r="L533" s="10" t="str">
        <f t="shared" si="114"/>
        <v xml:space="preserve"> </v>
      </c>
      <c r="M533" s="10" t="str">
        <f t="shared" si="111"/>
        <v/>
      </c>
      <c r="N533" s="11" t="str">
        <f t="shared" si="112"/>
        <v/>
      </c>
    </row>
    <row r="534" spans="1:14" ht="25.5" x14ac:dyDescent="0.2">
      <c r="A534" s="8"/>
      <c r="B534" s="26" t="s">
        <v>506</v>
      </c>
      <c r="C534" s="23">
        <v>0</v>
      </c>
      <c r="D534" s="9">
        <v>0</v>
      </c>
      <c r="E534" s="9">
        <v>0</v>
      </c>
      <c r="F534" s="9">
        <v>0</v>
      </c>
      <c r="G534" s="10" t="str">
        <f t="shared" si="107"/>
        <v/>
      </c>
      <c r="H534" s="10" t="str">
        <f t="shared" si="108"/>
        <v/>
      </c>
      <c r="I534" s="10" t="str">
        <f t="shared" si="109"/>
        <v/>
      </c>
      <c r="J534" s="10" t="str">
        <f t="shared" si="110"/>
        <v/>
      </c>
      <c r="K534" s="10" t="str">
        <f t="shared" si="113"/>
        <v xml:space="preserve"> </v>
      </c>
      <c r="L534" s="10" t="str">
        <f t="shared" si="114"/>
        <v xml:space="preserve"> </v>
      </c>
      <c r="M534" s="10" t="str">
        <f t="shared" si="111"/>
        <v/>
      </c>
      <c r="N534" s="11" t="str">
        <f t="shared" si="112"/>
        <v/>
      </c>
    </row>
    <row r="535" spans="1:14" ht="25.5" x14ac:dyDescent="0.2">
      <c r="A535" s="8"/>
      <c r="B535" s="26" t="s">
        <v>507</v>
      </c>
      <c r="C535" s="23">
        <v>0</v>
      </c>
      <c r="D535" s="9">
        <v>0</v>
      </c>
      <c r="E535" s="9">
        <v>0</v>
      </c>
      <c r="F535" s="9">
        <v>0</v>
      </c>
      <c r="G535" s="10" t="str">
        <f t="shared" si="107"/>
        <v/>
      </c>
      <c r="H535" s="10" t="str">
        <f t="shared" si="108"/>
        <v/>
      </c>
      <c r="I535" s="10" t="str">
        <f t="shared" si="109"/>
        <v/>
      </c>
      <c r="J535" s="10" t="str">
        <f t="shared" si="110"/>
        <v/>
      </c>
      <c r="K535" s="10" t="str">
        <f t="shared" si="113"/>
        <v xml:space="preserve"> </v>
      </c>
      <c r="L535" s="10" t="str">
        <f t="shared" si="114"/>
        <v xml:space="preserve"> </v>
      </c>
      <c r="M535" s="10" t="str">
        <f t="shared" si="111"/>
        <v/>
      </c>
      <c r="N535" s="11" t="str">
        <f t="shared" si="112"/>
        <v/>
      </c>
    </row>
    <row r="536" spans="1:14" x14ac:dyDescent="0.2">
      <c r="A536" s="8"/>
      <c r="B536" s="26" t="s">
        <v>508</v>
      </c>
      <c r="C536" s="23">
        <v>0</v>
      </c>
      <c r="D536" s="9">
        <v>0</v>
      </c>
      <c r="E536" s="9">
        <v>0</v>
      </c>
      <c r="F536" s="9">
        <v>0</v>
      </c>
      <c r="G536" s="10" t="str">
        <f t="shared" si="107"/>
        <v/>
      </c>
      <c r="H536" s="10" t="str">
        <f t="shared" si="108"/>
        <v/>
      </c>
      <c r="I536" s="10" t="str">
        <f t="shared" si="109"/>
        <v/>
      </c>
      <c r="J536" s="10" t="str">
        <f t="shared" si="110"/>
        <v/>
      </c>
      <c r="K536" s="10" t="str">
        <f t="shared" si="113"/>
        <v xml:space="preserve"> </v>
      </c>
      <c r="L536" s="10" t="str">
        <f t="shared" si="114"/>
        <v xml:space="preserve"> </v>
      </c>
      <c r="M536" s="10" t="str">
        <f t="shared" si="111"/>
        <v/>
      </c>
      <c r="N536" s="11" t="str">
        <f t="shared" si="112"/>
        <v/>
      </c>
    </row>
    <row r="537" spans="1:14" ht="25.5" x14ac:dyDescent="0.2">
      <c r="A537" s="8"/>
      <c r="B537" s="26" t="s">
        <v>509</v>
      </c>
      <c r="C537" s="23">
        <v>0</v>
      </c>
      <c r="D537" s="9">
        <v>0</v>
      </c>
      <c r="E537" s="9">
        <v>0</v>
      </c>
      <c r="F537" s="9">
        <v>0</v>
      </c>
      <c r="G537" s="10" t="str">
        <f t="shared" si="107"/>
        <v/>
      </c>
      <c r="H537" s="10" t="str">
        <f t="shared" si="108"/>
        <v/>
      </c>
      <c r="I537" s="10" t="str">
        <f t="shared" si="109"/>
        <v/>
      </c>
      <c r="J537" s="10" t="str">
        <f t="shared" si="110"/>
        <v/>
      </c>
      <c r="K537" s="10" t="str">
        <f t="shared" si="113"/>
        <v xml:space="preserve"> </v>
      </c>
      <c r="L537" s="10" t="str">
        <f t="shared" si="114"/>
        <v xml:space="preserve"> </v>
      </c>
      <c r="M537" s="10" t="str">
        <f t="shared" si="111"/>
        <v/>
      </c>
      <c r="N537" s="11" t="str">
        <f t="shared" si="112"/>
        <v/>
      </c>
    </row>
    <row r="538" spans="1:14" x14ac:dyDescent="0.2">
      <c r="A538" s="8"/>
      <c r="B538" s="26" t="s">
        <v>510</v>
      </c>
      <c r="C538" s="23">
        <v>0</v>
      </c>
      <c r="D538" s="9">
        <v>0</v>
      </c>
      <c r="E538" s="9">
        <v>0</v>
      </c>
      <c r="F538" s="9">
        <v>0</v>
      </c>
      <c r="G538" s="10" t="str">
        <f t="shared" si="107"/>
        <v/>
      </c>
      <c r="H538" s="10" t="str">
        <f t="shared" si="108"/>
        <v/>
      </c>
      <c r="I538" s="10" t="str">
        <f t="shared" si="109"/>
        <v/>
      </c>
      <c r="J538" s="10" t="str">
        <f t="shared" si="110"/>
        <v/>
      </c>
      <c r="K538" s="10" t="str">
        <f t="shared" si="113"/>
        <v xml:space="preserve"> </v>
      </c>
      <c r="L538" s="10" t="str">
        <f t="shared" si="114"/>
        <v xml:space="preserve"> </v>
      </c>
      <c r="M538" s="10" t="str">
        <f t="shared" si="111"/>
        <v/>
      </c>
      <c r="N538" s="11" t="str">
        <f t="shared" si="112"/>
        <v/>
      </c>
    </row>
    <row r="539" spans="1:14" x14ac:dyDescent="0.2">
      <c r="A539" s="8"/>
      <c r="B539" s="26" t="s">
        <v>511</v>
      </c>
      <c r="C539" s="23">
        <v>19</v>
      </c>
      <c r="D539" s="9">
        <v>1</v>
      </c>
      <c r="E539" s="9">
        <v>26</v>
      </c>
      <c r="F539" s="9">
        <v>1</v>
      </c>
      <c r="G539" s="10">
        <f t="shared" si="107"/>
        <v>3.5647279549718573E-2</v>
      </c>
      <c r="H539" s="10">
        <f t="shared" si="108"/>
        <v>1.4814814814814814E-3</v>
      </c>
      <c r="I539" s="10">
        <f t="shared" si="109"/>
        <v>2.5218234723569349E-2</v>
      </c>
      <c r="J539" s="10">
        <f t="shared" si="110"/>
        <v>1.006036217303823E-3</v>
      </c>
      <c r="K539" s="10">
        <f t="shared" si="113"/>
        <v>0.36842105263157893</v>
      </c>
      <c r="L539" s="10">
        <f t="shared" si="114"/>
        <v>0</v>
      </c>
      <c r="M539" s="10">
        <f t="shared" si="111"/>
        <v>1.3133208255159474E-2</v>
      </c>
      <c r="N539" s="11">
        <f t="shared" si="112"/>
        <v>0</v>
      </c>
    </row>
    <row r="540" spans="1:14" x14ac:dyDescent="0.2">
      <c r="A540" s="8"/>
      <c r="B540" s="26" t="s">
        <v>512</v>
      </c>
      <c r="C540" s="23">
        <v>1</v>
      </c>
      <c r="D540" s="9">
        <v>0</v>
      </c>
      <c r="E540" s="9">
        <v>1</v>
      </c>
      <c r="F540" s="9">
        <v>0</v>
      </c>
      <c r="G540" s="10">
        <f t="shared" si="107"/>
        <v>1.876172607879925E-3</v>
      </c>
      <c r="H540" s="10" t="str">
        <f t="shared" si="108"/>
        <v/>
      </c>
      <c r="I540" s="10">
        <f t="shared" si="109"/>
        <v>9.6993210475266732E-4</v>
      </c>
      <c r="J540" s="10" t="str">
        <f t="shared" si="110"/>
        <v/>
      </c>
      <c r="K540" s="10">
        <f t="shared" si="113"/>
        <v>0</v>
      </c>
      <c r="L540" s="10" t="str">
        <f t="shared" si="114"/>
        <v xml:space="preserve"> </v>
      </c>
      <c r="M540" s="10">
        <f t="shared" si="111"/>
        <v>0</v>
      </c>
      <c r="N540" s="11" t="str">
        <f t="shared" si="112"/>
        <v/>
      </c>
    </row>
    <row r="541" spans="1:14" ht="38.25" x14ac:dyDescent="0.2">
      <c r="A541" s="8"/>
      <c r="B541" s="26" t="s">
        <v>513</v>
      </c>
      <c r="C541" s="23">
        <v>0</v>
      </c>
      <c r="D541" s="9">
        <v>0</v>
      </c>
      <c r="E541" s="9">
        <v>0</v>
      </c>
      <c r="F541" s="9">
        <v>0</v>
      </c>
      <c r="G541" s="10" t="str">
        <f t="shared" si="107"/>
        <v/>
      </c>
      <c r="H541" s="10" t="str">
        <f t="shared" si="108"/>
        <v/>
      </c>
      <c r="I541" s="10" t="str">
        <f t="shared" si="109"/>
        <v/>
      </c>
      <c r="J541" s="10" t="str">
        <f t="shared" si="110"/>
        <v/>
      </c>
      <c r="K541" s="10" t="str">
        <f t="shared" si="113"/>
        <v xml:space="preserve"> </v>
      </c>
      <c r="L541" s="10" t="str">
        <f t="shared" si="114"/>
        <v xml:space="preserve"> </v>
      </c>
      <c r="M541" s="10" t="str">
        <f t="shared" si="111"/>
        <v/>
      </c>
      <c r="N541" s="11" t="str">
        <f t="shared" si="112"/>
        <v/>
      </c>
    </row>
    <row r="542" spans="1:14" x14ac:dyDescent="0.2">
      <c r="A542" s="8"/>
      <c r="B542" s="26" t="s">
        <v>514</v>
      </c>
      <c r="C542" s="23">
        <v>0</v>
      </c>
      <c r="D542" s="9">
        <v>0</v>
      </c>
      <c r="E542" s="9">
        <v>0</v>
      </c>
      <c r="F542" s="9">
        <v>0</v>
      </c>
      <c r="G542" s="10" t="str">
        <f t="shared" si="107"/>
        <v/>
      </c>
      <c r="H542" s="10" t="str">
        <f t="shared" si="108"/>
        <v/>
      </c>
      <c r="I542" s="10" t="str">
        <f t="shared" si="109"/>
        <v/>
      </c>
      <c r="J542" s="10" t="str">
        <f t="shared" si="110"/>
        <v/>
      </c>
      <c r="K542" s="10" t="str">
        <f t="shared" si="113"/>
        <v xml:space="preserve"> </v>
      </c>
      <c r="L542" s="10" t="str">
        <f t="shared" si="114"/>
        <v xml:space="preserve"> </v>
      </c>
      <c r="M542" s="10" t="str">
        <f t="shared" si="111"/>
        <v/>
      </c>
      <c r="N542" s="11" t="str">
        <f t="shared" si="112"/>
        <v/>
      </c>
    </row>
    <row r="543" spans="1:14" ht="25.5" x14ac:dyDescent="0.2">
      <c r="A543" s="8"/>
      <c r="B543" s="26" t="s">
        <v>515</v>
      </c>
      <c r="C543" s="23">
        <v>6</v>
      </c>
      <c r="D543" s="9">
        <v>1</v>
      </c>
      <c r="E543" s="9">
        <v>1</v>
      </c>
      <c r="F543" s="9">
        <v>0</v>
      </c>
      <c r="G543" s="10">
        <f t="shared" si="107"/>
        <v>1.125703564727955E-2</v>
      </c>
      <c r="H543" s="10">
        <f t="shared" si="108"/>
        <v>1.4814814814814814E-3</v>
      </c>
      <c r="I543" s="10">
        <f t="shared" si="109"/>
        <v>9.6993210475266732E-4</v>
      </c>
      <c r="J543" s="10" t="str">
        <f t="shared" si="110"/>
        <v/>
      </c>
      <c r="K543" s="10">
        <f t="shared" si="113"/>
        <v>-0.83333333333333337</v>
      </c>
      <c r="L543" s="10">
        <f t="shared" si="114"/>
        <v>-1</v>
      </c>
      <c r="M543" s="10">
        <f t="shared" si="111"/>
        <v>-9.3808630393996256E-3</v>
      </c>
      <c r="N543" s="11">
        <f t="shared" si="112"/>
        <v>-1.4814814814814814E-3</v>
      </c>
    </row>
    <row r="544" spans="1:14" ht="25.5" x14ac:dyDescent="0.2">
      <c r="A544" s="8"/>
      <c r="B544" s="26" t="s">
        <v>516</v>
      </c>
      <c r="C544" s="23">
        <v>2</v>
      </c>
      <c r="D544" s="9">
        <v>0</v>
      </c>
      <c r="E544" s="9">
        <v>0</v>
      </c>
      <c r="F544" s="9">
        <v>0</v>
      </c>
      <c r="G544" s="10">
        <f t="shared" si="107"/>
        <v>3.7523452157598499E-3</v>
      </c>
      <c r="H544" s="10" t="str">
        <f t="shared" si="108"/>
        <v/>
      </c>
      <c r="I544" s="10" t="str">
        <f t="shared" si="109"/>
        <v/>
      </c>
      <c r="J544" s="10" t="str">
        <f t="shared" si="110"/>
        <v/>
      </c>
      <c r="K544" s="10">
        <f t="shared" si="113"/>
        <v>-1</v>
      </c>
      <c r="L544" s="10" t="str">
        <f t="shared" si="114"/>
        <v xml:space="preserve"> </v>
      </c>
      <c r="M544" s="10">
        <f t="shared" si="111"/>
        <v>-3.7523452157598499E-3</v>
      </c>
      <c r="N544" s="11" t="str">
        <f t="shared" si="112"/>
        <v/>
      </c>
    </row>
    <row r="545" spans="1:14" x14ac:dyDescent="0.2">
      <c r="A545" s="8"/>
      <c r="B545" s="26" t="s">
        <v>517</v>
      </c>
      <c r="C545" s="23">
        <v>0</v>
      </c>
      <c r="D545" s="9">
        <v>0</v>
      </c>
      <c r="E545" s="9">
        <v>0</v>
      </c>
      <c r="F545" s="9">
        <v>0</v>
      </c>
      <c r="G545" s="10" t="str">
        <f t="shared" si="107"/>
        <v/>
      </c>
      <c r="H545" s="10" t="str">
        <f t="shared" si="108"/>
        <v/>
      </c>
      <c r="I545" s="10" t="str">
        <f t="shared" si="109"/>
        <v/>
      </c>
      <c r="J545" s="10" t="str">
        <f t="shared" si="110"/>
        <v/>
      </c>
      <c r="K545" s="10" t="str">
        <f t="shared" si="113"/>
        <v xml:space="preserve"> </v>
      </c>
      <c r="L545" s="10" t="str">
        <f t="shared" si="114"/>
        <v xml:space="preserve"> </v>
      </c>
      <c r="M545" s="10" t="str">
        <f t="shared" si="111"/>
        <v/>
      </c>
      <c r="N545" s="11" t="str">
        <f t="shared" si="112"/>
        <v/>
      </c>
    </row>
    <row r="546" spans="1:14" ht="25.5" x14ac:dyDescent="0.2">
      <c r="A546" s="8"/>
      <c r="B546" s="26" t="s">
        <v>518</v>
      </c>
      <c r="C546" s="23">
        <v>0</v>
      </c>
      <c r="D546" s="9">
        <v>1</v>
      </c>
      <c r="E546" s="9">
        <v>0</v>
      </c>
      <c r="F546" s="9">
        <v>0</v>
      </c>
      <c r="G546" s="10" t="str">
        <f t="shared" si="107"/>
        <v/>
      </c>
      <c r="H546" s="10">
        <f t="shared" si="108"/>
        <v>1.4814814814814814E-3</v>
      </c>
      <c r="I546" s="10" t="str">
        <f t="shared" si="109"/>
        <v/>
      </c>
      <c r="J546" s="10" t="str">
        <f t="shared" si="110"/>
        <v/>
      </c>
      <c r="K546" s="10" t="str">
        <f t="shared" si="113"/>
        <v xml:space="preserve"> </v>
      </c>
      <c r="L546" s="10">
        <f t="shared" si="114"/>
        <v>-1</v>
      </c>
      <c r="M546" s="10" t="str">
        <f t="shared" si="111"/>
        <v/>
      </c>
      <c r="N546" s="11">
        <f t="shared" si="112"/>
        <v>-1.4814814814814814E-3</v>
      </c>
    </row>
    <row r="547" spans="1:14" ht="25.5" x14ac:dyDescent="0.2">
      <c r="A547" s="8"/>
      <c r="B547" s="26" t="s">
        <v>519</v>
      </c>
      <c r="C547" s="23">
        <v>0</v>
      </c>
      <c r="D547" s="9">
        <v>0</v>
      </c>
      <c r="E547" s="9">
        <v>0</v>
      </c>
      <c r="F547" s="9">
        <v>0</v>
      </c>
      <c r="G547" s="10" t="str">
        <f t="shared" si="107"/>
        <v/>
      </c>
      <c r="H547" s="10" t="str">
        <f t="shared" si="108"/>
        <v/>
      </c>
      <c r="I547" s="10" t="str">
        <f t="shared" si="109"/>
        <v/>
      </c>
      <c r="J547" s="10" t="str">
        <f t="shared" si="110"/>
        <v/>
      </c>
      <c r="K547" s="10" t="str">
        <f t="shared" si="113"/>
        <v xml:space="preserve"> </v>
      </c>
      <c r="L547" s="10" t="str">
        <f t="shared" si="114"/>
        <v xml:space="preserve"> </v>
      </c>
      <c r="M547" s="10" t="str">
        <f t="shared" si="111"/>
        <v/>
      </c>
      <c r="N547" s="11" t="str">
        <f t="shared" si="112"/>
        <v/>
      </c>
    </row>
    <row r="548" spans="1:14" x14ac:dyDescent="0.2">
      <c r="A548" s="8"/>
      <c r="B548" s="26" t="s">
        <v>520</v>
      </c>
      <c r="C548" s="23">
        <v>0</v>
      </c>
      <c r="D548" s="9">
        <v>0</v>
      </c>
      <c r="E548" s="9">
        <v>0</v>
      </c>
      <c r="F548" s="9">
        <v>0</v>
      </c>
      <c r="G548" s="10" t="str">
        <f t="shared" si="107"/>
        <v/>
      </c>
      <c r="H548" s="10" t="str">
        <f t="shared" si="108"/>
        <v/>
      </c>
      <c r="I548" s="10" t="str">
        <f t="shared" si="109"/>
        <v/>
      </c>
      <c r="J548" s="10" t="str">
        <f t="shared" si="110"/>
        <v/>
      </c>
      <c r="K548" s="10" t="str">
        <f t="shared" si="113"/>
        <v xml:space="preserve"> </v>
      </c>
      <c r="L548" s="10" t="str">
        <f t="shared" si="114"/>
        <v xml:space="preserve"> </v>
      </c>
      <c r="M548" s="10" t="str">
        <f t="shared" si="111"/>
        <v/>
      </c>
      <c r="N548" s="11" t="str">
        <f t="shared" si="112"/>
        <v/>
      </c>
    </row>
    <row r="549" spans="1:14" x14ac:dyDescent="0.2">
      <c r="A549" s="8"/>
      <c r="B549" s="26" t="s">
        <v>521</v>
      </c>
      <c r="C549" s="23">
        <v>0</v>
      </c>
      <c r="D549" s="9">
        <v>0</v>
      </c>
      <c r="E549" s="9">
        <v>0</v>
      </c>
      <c r="F549" s="9">
        <v>0</v>
      </c>
      <c r="G549" s="10" t="str">
        <f t="shared" si="107"/>
        <v/>
      </c>
      <c r="H549" s="10" t="str">
        <f t="shared" si="108"/>
        <v/>
      </c>
      <c r="I549" s="10" t="str">
        <f t="shared" si="109"/>
        <v/>
      </c>
      <c r="J549" s="10" t="str">
        <f t="shared" si="110"/>
        <v/>
      </c>
      <c r="K549" s="10" t="str">
        <f t="shared" si="113"/>
        <v xml:space="preserve"> </v>
      </c>
      <c r="L549" s="10" t="str">
        <f t="shared" si="114"/>
        <v xml:space="preserve"> </v>
      </c>
      <c r="M549" s="10" t="str">
        <f t="shared" si="111"/>
        <v/>
      </c>
      <c r="N549" s="11" t="str">
        <f t="shared" si="112"/>
        <v/>
      </c>
    </row>
    <row r="550" spans="1:14" x14ac:dyDescent="0.2">
      <c r="A550" s="8"/>
      <c r="B550" s="26" t="s">
        <v>522</v>
      </c>
      <c r="C550" s="23">
        <v>0</v>
      </c>
      <c r="D550" s="9">
        <v>0</v>
      </c>
      <c r="E550" s="9">
        <v>0</v>
      </c>
      <c r="F550" s="9">
        <v>0</v>
      </c>
      <c r="G550" s="10" t="str">
        <f t="shared" si="107"/>
        <v/>
      </c>
      <c r="H550" s="10" t="str">
        <f t="shared" si="108"/>
        <v/>
      </c>
      <c r="I550" s="10" t="str">
        <f t="shared" si="109"/>
        <v/>
      </c>
      <c r="J550" s="10" t="str">
        <f t="shared" si="110"/>
        <v/>
      </c>
      <c r="K550" s="10" t="str">
        <f t="shared" si="113"/>
        <v xml:space="preserve"> </v>
      </c>
      <c r="L550" s="10" t="str">
        <f t="shared" si="114"/>
        <v xml:space="preserve"> </v>
      </c>
      <c r="M550" s="10" t="str">
        <f t="shared" si="111"/>
        <v/>
      </c>
      <c r="N550" s="11" t="str">
        <f t="shared" si="112"/>
        <v/>
      </c>
    </row>
    <row r="551" spans="1:14" ht="25.5" x14ac:dyDescent="0.2">
      <c r="A551" s="8"/>
      <c r="B551" s="26" t="s">
        <v>523</v>
      </c>
      <c r="C551" s="23">
        <v>0</v>
      </c>
      <c r="D551" s="9">
        <v>4</v>
      </c>
      <c r="E551" s="9">
        <v>0</v>
      </c>
      <c r="F551" s="9">
        <v>0</v>
      </c>
      <c r="G551" s="10" t="str">
        <f t="shared" si="107"/>
        <v/>
      </c>
      <c r="H551" s="10">
        <f t="shared" si="108"/>
        <v>5.9259259259259256E-3</v>
      </c>
      <c r="I551" s="10" t="str">
        <f t="shared" si="109"/>
        <v/>
      </c>
      <c r="J551" s="10" t="str">
        <f t="shared" si="110"/>
        <v/>
      </c>
      <c r="K551" s="10" t="str">
        <f t="shared" si="113"/>
        <v xml:space="preserve"> </v>
      </c>
      <c r="L551" s="10">
        <f t="shared" si="114"/>
        <v>-1</v>
      </c>
      <c r="M551" s="10" t="str">
        <f t="shared" si="111"/>
        <v/>
      </c>
      <c r="N551" s="11">
        <f t="shared" si="112"/>
        <v>-5.9259259259259256E-3</v>
      </c>
    </row>
    <row r="552" spans="1:14" ht="25.5" x14ac:dyDescent="0.2">
      <c r="A552" s="8"/>
      <c r="B552" s="26" t="s">
        <v>524</v>
      </c>
      <c r="C552" s="23">
        <v>0</v>
      </c>
      <c r="D552" s="9">
        <v>0</v>
      </c>
      <c r="E552" s="9">
        <v>0</v>
      </c>
      <c r="F552" s="9">
        <v>0</v>
      </c>
      <c r="G552" s="10" t="str">
        <f t="shared" si="107"/>
        <v/>
      </c>
      <c r="H552" s="10" t="str">
        <f t="shared" si="108"/>
        <v/>
      </c>
      <c r="I552" s="10" t="str">
        <f t="shared" si="109"/>
        <v/>
      </c>
      <c r="J552" s="10" t="str">
        <f t="shared" si="110"/>
        <v/>
      </c>
      <c r="K552" s="10" t="str">
        <f t="shared" si="113"/>
        <v xml:space="preserve"> </v>
      </c>
      <c r="L552" s="10" t="str">
        <f t="shared" si="114"/>
        <v xml:space="preserve"> </v>
      </c>
      <c r="M552" s="10" t="str">
        <f t="shared" si="111"/>
        <v/>
      </c>
      <c r="N552" s="11" t="str">
        <f t="shared" si="112"/>
        <v/>
      </c>
    </row>
    <row r="553" spans="1:14" ht="25.5" x14ac:dyDescent="0.2">
      <c r="A553" s="8"/>
      <c r="B553" s="26" t="s">
        <v>525</v>
      </c>
      <c r="C553" s="23">
        <v>0</v>
      </c>
      <c r="D553" s="9">
        <v>0</v>
      </c>
      <c r="E553" s="9">
        <v>0</v>
      </c>
      <c r="F553" s="9">
        <v>0</v>
      </c>
      <c r="G553" s="10" t="str">
        <f t="shared" si="107"/>
        <v/>
      </c>
      <c r="H553" s="10" t="str">
        <f t="shared" si="108"/>
        <v/>
      </c>
      <c r="I553" s="10" t="str">
        <f t="shared" si="109"/>
        <v/>
      </c>
      <c r="J553" s="10" t="str">
        <f t="shared" si="110"/>
        <v/>
      </c>
      <c r="K553" s="10" t="str">
        <f t="shared" si="113"/>
        <v xml:space="preserve"> </v>
      </c>
      <c r="L553" s="10" t="str">
        <f t="shared" si="114"/>
        <v xml:space="preserve"> </v>
      </c>
      <c r="M553" s="10" t="str">
        <f t="shared" si="111"/>
        <v/>
      </c>
      <c r="N553" s="11" t="str">
        <f t="shared" si="112"/>
        <v/>
      </c>
    </row>
    <row r="554" spans="1:14" ht="25.5" x14ac:dyDescent="0.2">
      <c r="A554" s="8"/>
      <c r="B554" s="26" t="s">
        <v>526</v>
      </c>
      <c r="C554" s="23">
        <v>0</v>
      </c>
      <c r="D554" s="9">
        <v>0</v>
      </c>
      <c r="E554" s="9">
        <v>0</v>
      </c>
      <c r="F554" s="9">
        <v>0</v>
      </c>
      <c r="G554" s="10" t="str">
        <f t="shared" si="107"/>
        <v/>
      </c>
      <c r="H554" s="10" t="str">
        <f t="shared" si="108"/>
        <v/>
      </c>
      <c r="I554" s="10" t="str">
        <f t="shared" si="109"/>
        <v/>
      </c>
      <c r="J554" s="10" t="str">
        <f t="shared" si="110"/>
        <v/>
      </c>
      <c r="K554" s="10" t="str">
        <f t="shared" si="113"/>
        <v xml:space="preserve"> </v>
      </c>
      <c r="L554" s="10" t="str">
        <f t="shared" si="114"/>
        <v xml:space="preserve"> </v>
      </c>
      <c r="M554" s="10" t="str">
        <f t="shared" si="111"/>
        <v/>
      </c>
      <c r="N554" s="11" t="str">
        <f t="shared" si="112"/>
        <v/>
      </c>
    </row>
    <row r="555" spans="1:14" ht="25.5" x14ac:dyDescent="0.2">
      <c r="A555" s="8"/>
      <c r="B555" s="26" t="s">
        <v>527</v>
      </c>
      <c r="C555" s="23">
        <v>0</v>
      </c>
      <c r="D555" s="9">
        <v>0</v>
      </c>
      <c r="E555" s="9">
        <v>0</v>
      </c>
      <c r="F555" s="9">
        <v>0</v>
      </c>
      <c r="G555" s="10" t="str">
        <f t="shared" si="107"/>
        <v/>
      </c>
      <c r="H555" s="10" t="str">
        <f t="shared" si="108"/>
        <v/>
      </c>
      <c r="I555" s="10" t="str">
        <f t="shared" si="109"/>
        <v/>
      </c>
      <c r="J555" s="10" t="str">
        <f t="shared" si="110"/>
        <v/>
      </c>
      <c r="K555" s="10" t="str">
        <f t="shared" si="113"/>
        <v xml:space="preserve"> </v>
      </c>
      <c r="L555" s="10" t="str">
        <f t="shared" si="114"/>
        <v xml:space="preserve"> </v>
      </c>
      <c r="M555" s="10" t="str">
        <f t="shared" si="111"/>
        <v/>
      </c>
      <c r="N555" s="11" t="str">
        <f t="shared" si="112"/>
        <v/>
      </c>
    </row>
    <row r="556" spans="1:14" x14ac:dyDescent="0.2">
      <c r="A556" s="8"/>
      <c r="B556" s="26" t="s">
        <v>528</v>
      </c>
      <c r="C556" s="23">
        <v>0</v>
      </c>
      <c r="D556" s="9">
        <v>0</v>
      </c>
      <c r="E556" s="9">
        <v>0</v>
      </c>
      <c r="F556" s="9">
        <v>0</v>
      </c>
      <c r="G556" s="10" t="str">
        <f t="shared" si="107"/>
        <v/>
      </c>
      <c r="H556" s="10" t="str">
        <f t="shared" si="108"/>
        <v/>
      </c>
      <c r="I556" s="10" t="str">
        <f t="shared" si="109"/>
        <v/>
      </c>
      <c r="J556" s="10" t="str">
        <f t="shared" si="110"/>
        <v/>
      </c>
      <c r="K556" s="10" t="str">
        <f t="shared" si="113"/>
        <v xml:space="preserve"> </v>
      </c>
      <c r="L556" s="10" t="str">
        <f t="shared" si="114"/>
        <v xml:space="preserve"> </v>
      </c>
      <c r="M556" s="10" t="str">
        <f t="shared" si="111"/>
        <v/>
      </c>
      <c r="N556" s="11" t="str">
        <f t="shared" si="112"/>
        <v/>
      </c>
    </row>
    <row r="557" spans="1:14" ht="25.5" x14ac:dyDescent="0.2">
      <c r="A557" s="8"/>
      <c r="B557" s="26" t="s">
        <v>529</v>
      </c>
      <c r="C557" s="23">
        <v>0</v>
      </c>
      <c r="D557" s="9">
        <v>0</v>
      </c>
      <c r="E557" s="9">
        <v>0</v>
      </c>
      <c r="F557" s="9">
        <v>0</v>
      </c>
      <c r="G557" s="10" t="str">
        <f t="shared" si="107"/>
        <v/>
      </c>
      <c r="H557" s="10" t="str">
        <f t="shared" si="108"/>
        <v/>
      </c>
      <c r="I557" s="10" t="str">
        <f t="shared" si="109"/>
        <v/>
      </c>
      <c r="J557" s="10" t="str">
        <f t="shared" si="110"/>
        <v/>
      </c>
      <c r="K557" s="10" t="str">
        <f t="shared" si="113"/>
        <v xml:space="preserve"> </v>
      </c>
      <c r="L557" s="10" t="str">
        <f t="shared" si="114"/>
        <v xml:space="preserve"> </v>
      </c>
      <c r="M557" s="10" t="str">
        <f t="shared" si="111"/>
        <v/>
      </c>
      <c r="N557" s="11" t="str">
        <f t="shared" si="112"/>
        <v/>
      </c>
    </row>
    <row r="558" spans="1:14" x14ac:dyDescent="0.2">
      <c r="A558" s="8"/>
      <c r="B558" s="26" t="s">
        <v>530</v>
      </c>
      <c r="C558" s="23">
        <v>0</v>
      </c>
      <c r="D558" s="9">
        <v>0</v>
      </c>
      <c r="E558" s="9">
        <v>0</v>
      </c>
      <c r="F558" s="9">
        <v>1</v>
      </c>
      <c r="G558" s="10" t="str">
        <f t="shared" si="107"/>
        <v/>
      </c>
      <c r="H558" s="10" t="str">
        <f t="shared" si="108"/>
        <v/>
      </c>
      <c r="I558" s="10" t="str">
        <f t="shared" si="109"/>
        <v/>
      </c>
      <c r="J558" s="10">
        <f t="shared" si="110"/>
        <v>1.006036217303823E-3</v>
      </c>
      <c r="K558" s="10" t="str">
        <f t="shared" si="113"/>
        <v xml:space="preserve"> </v>
      </c>
      <c r="L558" s="10">
        <f t="shared" si="114"/>
        <v>1</v>
      </c>
      <c r="M558" s="10" t="str">
        <f t="shared" si="111"/>
        <v/>
      </c>
      <c r="N558" s="11" t="str">
        <f t="shared" si="112"/>
        <v/>
      </c>
    </row>
    <row r="559" spans="1:14" ht="24" customHeight="1" x14ac:dyDescent="0.2">
      <c r="A559" s="8"/>
      <c r="B559" s="26" t="s">
        <v>531</v>
      </c>
      <c r="C559" s="23">
        <v>0</v>
      </c>
      <c r="D559" s="9">
        <v>0</v>
      </c>
      <c r="E559" s="9">
        <v>0</v>
      </c>
      <c r="F559" s="9">
        <v>4</v>
      </c>
      <c r="G559" s="10" t="str">
        <f t="shared" si="107"/>
        <v/>
      </c>
      <c r="H559" s="10" t="str">
        <f t="shared" si="108"/>
        <v/>
      </c>
      <c r="I559" s="10" t="str">
        <f t="shared" si="109"/>
        <v/>
      </c>
      <c r="J559" s="10">
        <f t="shared" si="110"/>
        <v>4.0241448692152921E-3</v>
      </c>
      <c r="K559" s="10" t="str">
        <f t="shared" si="113"/>
        <v xml:space="preserve"> </v>
      </c>
      <c r="L559" s="10">
        <f t="shared" si="114"/>
        <v>1</v>
      </c>
      <c r="M559" s="10" t="str">
        <f t="shared" si="111"/>
        <v/>
      </c>
      <c r="N559" s="11" t="str">
        <f t="shared" si="112"/>
        <v/>
      </c>
    </row>
    <row r="560" spans="1:14" ht="25.5" x14ac:dyDescent="0.2">
      <c r="A560" s="8"/>
      <c r="B560" s="26" t="s">
        <v>532</v>
      </c>
      <c r="C560" s="23">
        <v>0</v>
      </c>
      <c r="D560" s="9">
        <v>0</v>
      </c>
      <c r="E560" s="9">
        <v>0</v>
      </c>
      <c r="F560" s="9">
        <v>0</v>
      </c>
      <c r="G560" s="10" t="str">
        <f t="shared" si="107"/>
        <v/>
      </c>
      <c r="H560" s="10" t="str">
        <f t="shared" si="108"/>
        <v/>
      </c>
      <c r="I560" s="10" t="str">
        <f t="shared" si="109"/>
        <v/>
      </c>
      <c r="J560" s="10" t="str">
        <f t="shared" si="110"/>
        <v/>
      </c>
      <c r="K560" s="10" t="str">
        <f t="shared" si="113"/>
        <v xml:space="preserve"> </v>
      </c>
      <c r="L560" s="10" t="str">
        <f t="shared" si="114"/>
        <v xml:space="preserve"> </v>
      </c>
      <c r="M560" s="10" t="str">
        <f t="shared" si="111"/>
        <v/>
      </c>
      <c r="N560" s="11" t="str">
        <f t="shared" si="112"/>
        <v/>
      </c>
    </row>
    <row r="561" spans="1:14" x14ac:dyDescent="0.2">
      <c r="A561" s="8"/>
      <c r="B561" s="26" t="s">
        <v>533</v>
      </c>
      <c r="C561" s="23">
        <v>0</v>
      </c>
      <c r="D561" s="9">
        <v>1</v>
      </c>
      <c r="E561" s="9">
        <v>0</v>
      </c>
      <c r="F561" s="9">
        <v>0</v>
      </c>
      <c r="G561" s="10" t="str">
        <f t="shared" si="107"/>
        <v/>
      </c>
      <c r="H561" s="10">
        <f t="shared" si="108"/>
        <v>1.4814814814814814E-3</v>
      </c>
      <c r="I561" s="10" t="str">
        <f t="shared" si="109"/>
        <v/>
      </c>
      <c r="J561" s="10" t="str">
        <f t="shared" si="110"/>
        <v/>
      </c>
      <c r="K561" s="10" t="str">
        <f t="shared" si="113"/>
        <v xml:space="preserve"> </v>
      </c>
      <c r="L561" s="10">
        <f t="shared" si="114"/>
        <v>-1</v>
      </c>
      <c r="M561" s="10" t="str">
        <f t="shared" si="111"/>
        <v/>
      </c>
      <c r="N561" s="11">
        <f t="shared" si="112"/>
        <v>-1.4814814814814814E-3</v>
      </c>
    </row>
    <row r="562" spans="1:14" x14ac:dyDescent="0.2">
      <c r="A562" s="8"/>
      <c r="B562" s="26" t="s">
        <v>534</v>
      </c>
      <c r="C562" s="23">
        <v>0</v>
      </c>
      <c r="D562" s="9">
        <v>0</v>
      </c>
      <c r="E562" s="9">
        <v>0</v>
      </c>
      <c r="F562" s="9">
        <v>0</v>
      </c>
      <c r="G562" s="10" t="str">
        <f t="shared" si="107"/>
        <v/>
      </c>
      <c r="H562" s="10" t="str">
        <f t="shared" si="108"/>
        <v/>
      </c>
      <c r="I562" s="10" t="str">
        <f t="shared" si="109"/>
        <v/>
      </c>
      <c r="J562" s="10" t="str">
        <f t="shared" si="110"/>
        <v/>
      </c>
      <c r="K562" s="10" t="str">
        <f t="shared" si="113"/>
        <v xml:space="preserve"> </v>
      </c>
      <c r="L562" s="10" t="str">
        <f t="shared" si="114"/>
        <v xml:space="preserve"> </v>
      </c>
      <c r="M562" s="10" t="str">
        <f t="shared" si="111"/>
        <v/>
      </c>
      <c r="N562" s="11" t="str">
        <f t="shared" si="112"/>
        <v/>
      </c>
    </row>
    <row r="563" spans="1:14" x14ac:dyDescent="0.2">
      <c r="A563" s="8"/>
      <c r="B563" s="26" t="s">
        <v>535</v>
      </c>
      <c r="C563" s="23">
        <v>0</v>
      </c>
      <c r="D563" s="9">
        <v>4</v>
      </c>
      <c r="E563" s="9">
        <v>2</v>
      </c>
      <c r="F563" s="9">
        <v>3</v>
      </c>
      <c r="G563" s="10" t="str">
        <f t="shared" ref="G563:G604" si="115">+IF(C563=0,"",C563/C$371)</f>
        <v/>
      </c>
      <c r="H563" s="10">
        <f t="shared" ref="H563:H604" si="116">+IF(D563=0,"",D563/D$371)</f>
        <v>5.9259259259259256E-3</v>
      </c>
      <c r="I563" s="10">
        <f t="shared" ref="I563:I604" si="117">+IF(E563=0,"",E563/E$371)</f>
        <v>1.9398642095053346E-3</v>
      </c>
      <c r="J563" s="10">
        <f t="shared" ref="J563:J604" si="118">+IF(F563=0,"",F563/F$371)</f>
        <v>3.0181086519114686E-3</v>
      </c>
      <c r="K563" s="10">
        <f t="shared" si="113"/>
        <v>1</v>
      </c>
      <c r="L563" s="10">
        <f t="shared" si="114"/>
        <v>-0.25</v>
      </c>
      <c r="M563" s="10" t="str">
        <f t="shared" ref="M563:M604" si="119">+IF(OR(AND(G563=""),(K563="")),"",G563*K563)</f>
        <v/>
      </c>
      <c r="N563" s="11">
        <f t="shared" ref="N563:N604" si="120">+IF(OR(AND(H563=""),(L563="")),"",H563*L563)</f>
        <v>-1.4814814814814814E-3</v>
      </c>
    </row>
    <row r="564" spans="1:14" x14ac:dyDescent="0.2">
      <c r="A564" s="8"/>
      <c r="B564" s="26" t="s">
        <v>536</v>
      </c>
      <c r="C564" s="23">
        <v>0</v>
      </c>
      <c r="D564" s="9">
        <v>0</v>
      </c>
      <c r="E564" s="9">
        <v>1</v>
      </c>
      <c r="F564" s="9">
        <v>0</v>
      </c>
      <c r="G564" s="10" t="str">
        <f t="shared" si="115"/>
        <v/>
      </c>
      <c r="H564" s="10" t="str">
        <f t="shared" si="116"/>
        <v/>
      </c>
      <c r="I564" s="10">
        <f t="shared" si="117"/>
        <v>9.6993210475266732E-4</v>
      </c>
      <c r="J564" s="10" t="str">
        <f t="shared" si="118"/>
        <v/>
      </c>
      <c r="K564" s="10">
        <f t="shared" ref="K564:K604" si="121">+IF(AND(C564=0,E564=0)," ",IF(C564=0,1,IF(E564=0,-1,(E564-C564)/C564)))</f>
        <v>1</v>
      </c>
      <c r="L564" s="10" t="str">
        <f t="shared" ref="L564:L604" si="122">+IF(AND(D564=0,F564=0)," ",IF(D564=0,1,IF(F564=0,-1,(F564-D564)/D564)))</f>
        <v xml:space="preserve"> </v>
      </c>
      <c r="M564" s="10" t="str">
        <f t="shared" si="119"/>
        <v/>
      </c>
      <c r="N564" s="11" t="str">
        <f t="shared" si="120"/>
        <v/>
      </c>
    </row>
    <row r="565" spans="1:14" ht="25.5" x14ac:dyDescent="0.2">
      <c r="A565" s="8"/>
      <c r="B565" s="26" t="s">
        <v>537</v>
      </c>
      <c r="C565" s="23">
        <v>0</v>
      </c>
      <c r="D565" s="9">
        <v>0</v>
      </c>
      <c r="E565" s="9">
        <v>0</v>
      </c>
      <c r="F565" s="9">
        <v>0</v>
      </c>
      <c r="G565" s="10" t="str">
        <f t="shared" si="115"/>
        <v/>
      </c>
      <c r="H565" s="10" t="str">
        <f t="shared" si="116"/>
        <v/>
      </c>
      <c r="I565" s="10" t="str">
        <f t="shared" si="117"/>
        <v/>
      </c>
      <c r="J565" s="10" t="str">
        <f t="shared" si="118"/>
        <v/>
      </c>
      <c r="K565" s="10" t="str">
        <f t="shared" si="121"/>
        <v xml:space="preserve"> </v>
      </c>
      <c r="L565" s="10" t="str">
        <f t="shared" si="122"/>
        <v xml:space="preserve"> </v>
      </c>
      <c r="M565" s="10" t="str">
        <f t="shared" si="119"/>
        <v/>
      </c>
      <c r="N565" s="11" t="str">
        <f t="shared" si="120"/>
        <v/>
      </c>
    </row>
    <row r="566" spans="1:14" x14ac:dyDescent="0.2">
      <c r="A566" s="8"/>
      <c r="B566" s="26" t="s">
        <v>538</v>
      </c>
      <c r="C566" s="23">
        <v>0</v>
      </c>
      <c r="D566" s="9">
        <v>0</v>
      </c>
      <c r="E566" s="9">
        <v>0</v>
      </c>
      <c r="F566" s="9">
        <v>0</v>
      </c>
      <c r="G566" s="10" t="str">
        <f t="shared" si="115"/>
        <v/>
      </c>
      <c r="H566" s="10" t="str">
        <f t="shared" si="116"/>
        <v/>
      </c>
      <c r="I566" s="10" t="str">
        <f t="shared" si="117"/>
        <v/>
      </c>
      <c r="J566" s="10" t="str">
        <f t="shared" si="118"/>
        <v/>
      </c>
      <c r="K566" s="10" t="str">
        <f t="shared" si="121"/>
        <v xml:space="preserve"> </v>
      </c>
      <c r="L566" s="10" t="str">
        <f t="shared" si="122"/>
        <v xml:space="preserve"> </v>
      </c>
      <c r="M566" s="10" t="str">
        <f t="shared" si="119"/>
        <v/>
      </c>
      <c r="N566" s="11" t="str">
        <f t="shared" si="120"/>
        <v/>
      </c>
    </row>
    <row r="567" spans="1:14" x14ac:dyDescent="0.2">
      <c r="A567" s="8"/>
      <c r="B567" s="26" t="s">
        <v>539</v>
      </c>
      <c r="C567" s="23">
        <v>3</v>
      </c>
      <c r="D567" s="9">
        <v>3</v>
      </c>
      <c r="E567" s="9">
        <v>0</v>
      </c>
      <c r="F567" s="9">
        <v>39</v>
      </c>
      <c r="G567" s="10">
        <f t="shared" si="115"/>
        <v>5.6285178236397749E-3</v>
      </c>
      <c r="H567" s="10">
        <f t="shared" si="116"/>
        <v>4.4444444444444444E-3</v>
      </c>
      <c r="I567" s="10" t="str">
        <f t="shared" si="117"/>
        <v/>
      </c>
      <c r="J567" s="10">
        <f t="shared" si="118"/>
        <v>3.9235412474849095E-2</v>
      </c>
      <c r="K567" s="10">
        <f t="shared" si="121"/>
        <v>-1</v>
      </c>
      <c r="L567" s="10">
        <f t="shared" si="122"/>
        <v>12</v>
      </c>
      <c r="M567" s="10">
        <f t="shared" si="119"/>
        <v>-5.6285178236397749E-3</v>
      </c>
      <c r="N567" s="11">
        <f t="shared" si="120"/>
        <v>5.333333333333333E-2</v>
      </c>
    </row>
    <row r="568" spans="1:14" x14ac:dyDescent="0.2">
      <c r="A568" s="8"/>
      <c r="B568" s="26" t="s">
        <v>540</v>
      </c>
      <c r="C568" s="23">
        <v>0</v>
      </c>
      <c r="D568" s="9">
        <v>21</v>
      </c>
      <c r="E568" s="9">
        <v>0</v>
      </c>
      <c r="F568" s="9">
        <v>7</v>
      </c>
      <c r="G568" s="10" t="str">
        <f t="shared" si="115"/>
        <v/>
      </c>
      <c r="H568" s="10">
        <f t="shared" si="116"/>
        <v>3.111111111111111E-2</v>
      </c>
      <c r="I568" s="10" t="str">
        <f t="shared" si="117"/>
        <v/>
      </c>
      <c r="J568" s="10">
        <f t="shared" si="118"/>
        <v>7.0422535211267607E-3</v>
      </c>
      <c r="K568" s="10" t="str">
        <f t="shared" si="121"/>
        <v xml:space="preserve"> </v>
      </c>
      <c r="L568" s="10">
        <f t="shared" si="122"/>
        <v>-0.66666666666666663</v>
      </c>
      <c r="M568" s="10" t="str">
        <f t="shared" si="119"/>
        <v/>
      </c>
      <c r="N568" s="11">
        <f t="shared" si="120"/>
        <v>-2.074074074074074E-2</v>
      </c>
    </row>
    <row r="569" spans="1:14" x14ac:dyDescent="0.2">
      <c r="A569" s="8"/>
      <c r="B569" s="26" t="s">
        <v>541</v>
      </c>
      <c r="C569" s="23">
        <v>0</v>
      </c>
      <c r="D569" s="9">
        <v>2</v>
      </c>
      <c r="E569" s="9">
        <v>0</v>
      </c>
      <c r="F569" s="9">
        <v>0</v>
      </c>
      <c r="G569" s="10" t="str">
        <f t="shared" si="115"/>
        <v/>
      </c>
      <c r="H569" s="10">
        <f t="shared" si="116"/>
        <v>2.9629629629629628E-3</v>
      </c>
      <c r="I569" s="10" t="str">
        <f t="shared" si="117"/>
        <v/>
      </c>
      <c r="J569" s="10" t="str">
        <f t="shared" si="118"/>
        <v/>
      </c>
      <c r="K569" s="10" t="str">
        <f t="shared" si="121"/>
        <v xml:space="preserve"> </v>
      </c>
      <c r="L569" s="10">
        <f t="shared" si="122"/>
        <v>-1</v>
      </c>
      <c r="M569" s="10" t="str">
        <f t="shared" si="119"/>
        <v/>
      </c>
      <c r="N569" s="11">
        <f t="shared" si="120"/>
        <v>-2.9629629629629628E-3</v>
      </c>
    </row>
    <row r="570" spans="1:14" x14ac:dyDescent="0.2">
      <c r="A570" s="8"/>
      <c r="B570" s="26" t="s">
        <v>542</v>
      </c>
      <c r="C570" s="23">
        <v>0</v>
      </c>
      <c r="D570" s="9">
        <v>0</v>
      </c>
      <c r="E570" s="9">
        <v>0</v>
      </c>
      <c r="F570" s="9">
        <v>0</v>
      </c>
      <c r="G570" s="10" t="str">
        <f t="shared" si="115"/>
        <v/>
      </c>
      <c r="H570" s="10" t="str">
        <f t="shared" si="116"/>
        <v/>
      </c>
      <c r="I570" s="10" t="str">
        <f t="shared" si="117"/>
        <v/>
      </c>
      <c r="J570" s="10" t="str">
        <f t="shared" si="118"/>
        <v/>
      </c>
      <c r="K570" s="10" t="str">
        <f t="shared" si="121"/>
        <v xml:space="preserve"> </v>
      </c>
      <c r="L570" s="10" t="str">
        <f t="shared" si="122"/>
        <v xml:space="preserve"> </v>
      </c>
      <c r="M570" s="10" t="str">
        <f t="shared" si="119"/>
        <v/>
      </c>
      <c r="N570" s="11" t="str">
        <f t="shared" si="120"/>
        <v/>
      </c>
    </row>
    <row r="571" spans="1:14" x14ac:dyDescent="0.2">
      <c r="A571" s="8"/>
      <c r="B571" s="26" t="s">
        <v>543</v>
      </c>
      <c r="C571" s="23">
        <v>0</v>
      </c>
      <c r="D571" s="9">
        <v>0</v>
      </c>
      <c r="E571" s="9">
        <v>1</v>
      </c>
      <c r="F571" s="9">
        <v>0</v>
      </c>
      <c r="G571" s="10" t="str">
        <f t="shared" si="115"/>
        <v/>
      </c>
      <c r="H571" s="10" t="str">
        <f t="shared" si="116"/>
        <v/>
      </c>
      <c r="I571" s="10">
        <f t="shared" si="117"/>
        <v>9.6993210475266732E-4</v>
      </c>
      <c r="J571" s="10" t="str">
        <f t="shared" si="118"/>
        <v/>
      </c>
      <c r="K571" s="10">
        <f t="shared" si="121"/>
        <v>1</v>
      </c>
      <c r="L571" s="10" t="str">
        <f t="shared" si="122"/>
        <v xml:space="preserve"> </v>
      </c>
      <c r="M571" s="10" t="str">
        <f t="shared" si="119"/>
        <v/>
      </c>
      <c r="N571" s="11" t="str">
        <f t="shared" si="120"/>
        <v/>
      </c>
    </row>
    <row r="572" spans="1:14" x14ac:dyDescent="0.2">
      <c r="A572" s="8"/>
      <c r="B572" s="26" t="s">
        <v>544</v>
      </c>
      <c r="C572" s="23">
        <v>0</v>
      </c>
      <c r="D572" s="9">
        <v>0</v>
      </c>
      <c r="E572" s="9">
        <v>0</v>
      </c>
      <c r="F572" s="9">
        <v>0</v>
      </c>
      <c r="G572" s="10" t="str">
        <f t="shared" si="115"/>
        <v/>
      </c>
      <c r="H572" s="10" t="str">
        <f t="shared" si="116"/>
        <v/>
      </c>
      <c r="I572" s="10" t="str">
        <f t="shared" si="117"/>
        <v/>
      </c>
      <c r="J572" s="10" t="str">
        <f t="shared" si="118"/>
        <v/>
      </c>
      <c r="K572" s="10" t="str">
        <f t="shared" si="121"/>
        <v xml:space="preserve"> </v>
      </c>
      <c r="L572" s="10" t="str">
        <f t="shared" si="122"/>
        <v xml:space="preserve"> </v>
      </c>
      <c r="M572" s="10" t="str">
        <f t="shared" si="119"/>
        <v/>
      </c>
      <c r="N572" s="11" t="str">
        <f t="shared" si="120"/>
        <v/>
      </c>
    </row>
    <row r="573" spans="1:14" x14ac:dyDescent="0.2">
      <c r="A573" s="8"/>
      <c r="B573" s="26" t="s">
        <v>545</v>
      </c>
      <c r="C573" s="23">
        <v>0</v>
      </c>
      <c r="D573" s="9">
        <v>0</v>
      </c>
      <c r="E573" s="9">
        <v>1</v>
      </c>
      <c r="F573" s="9">
        <v>1</v>
      </c>
      <c r="G573" s="10" t="str">
        <f t="shared" si="115"/>
        <v/>
      </c>
      <c r="H573" s="10" t="str">
        <f t="shared" si="116"/>
        <v/>
      </c>
      <c r="I573" s="10">
        <f t="shared" si="117"/>
        <v>9.6993210475266732E-4</v>
      </c>
      <c r="J573" s="10">
        <f t="shared" si="118"/>
        <v>1.006036217303823E-3</v>
      </c>
      <c r="K573" s="10">
        <f t="shared" si="121"/>
        <v>1</v>
      </c>
      <c r="L573" s="10">
        <f t="shared" si="122"/>
        <v>1</v>
      </c>
      <c r="M573" s="10" t="str">
        <f t="shared" si="119"/>
        <v/>
      </c>
      <c r="N573" s="11" t="str">
        <f t="shared" si="120"/>
        <v/>
      </c>
    </row>
    <row r="574" spans="1:14" x14ac:dyDescent="0.2">
      <c r="A574" s="8"/>
      <c r="B574" s="26" t="s">
        <v>546</v>
      </c>
      <c r="C574" s="23">
        <v>0</v>
      </c>
      <c r="D574" s="9">
        <v>0</v>
      </c>
      <c r="E574" s="9">
        <v>0</v>
      </c>
      <c r="F574" s="9">
        <v>0</v>
      </c>
      <c r="G574" s="10" t="str">
        <f t="shared" si="115"/>
        <v/>
      </c>
      <c r="H574" s="10" t="str">
        <f t="shared" si="116"/>
        <v/>
      </c>
      <c r="I574" s="10" t="str">
        <f t="shared" si="117"/>
        <v/>
      </c>
      <c r="J574" s="10" t="str">
        <f t="shared" si="118"/>
        <v/>
      </c>
      <c r="K574" s="10" t="str">
        <f t="shared" si="121"/>
        <v xml:space="preserve"> </v>
      </c>
      <c r="L574" s="10" t="str">
        <f t="shared" si="122"/>
        <v xml:space="preserve"> </v>
      </c>
      <c r="M574" s="10" t="str">
        <f t="shared" si="119"/>
        <v/>
      </c>
      <c r="N574" s="11" t="str">
        <f t="shared" si="120"/>
        <v/>
      </c>
    </row>
    <row r="575" spans="1:14" x14ac:dyDescent="0.2">
      <c r="A575" s="8"/>
      <c r="B575" s="26" t="s">
        <v>547</v>
      </c>
      <c r="C575" s="23">
        <v>0</v>
      </c>
      <c r="D575" s="9">
        <v>0</v>
      </c>
      <c r="E575" s="9">
        <v>0</v>
      </c>
      <c r="F575" s="9">
        <v>0</v>
      </c>
      <c r="G575" s="10" t="str">
        <f t="shared" si="115"/>
        <v/>
      </c>
      <c r="H575" s="10" t="str">
        <f t="shared" si="116"/>
        <v/>
      </c>
      <c r="I575" s="10" t="str">
        <f t="shared" si="117"/>
        <v/>
      </c>
      <c r="J575" s="10" t="str">
        <f t="shared" si="118"/>
        <v/>
      </c>
      <c r="K575" s="10" t="str">
        <f t="shared" si="121"/>
        <v xml:space="preserve"> </v>
      </c>
      <c r="L575" s="10" t="str">
        <f t="shared" si="122"/>
        <v xml:space="preserve"> </v>
      </c>
      <c r="M575" s="10" t="str">
        <f t="shared" si="119"/>
        <v/>
      </c>
      <c r="N575" s="11" t="str">
        <f t="shared" si="120"/>
        <v/>
      </c>
    </row>
    <row r="576" spans="1:14" x14ac:dyDescent="0.2">
      <c r="A576" s="8"/>
      <c r="B576" s="26" t="s">
        <v>548</v>
      </c>
      <c r="C576" s="23">
        <v>0</v>
      </c>
      <c r="D576" s="9">
        <v>0</v>
      </c>
      <c r="E576" s="9">
        <v>0</v>
      </c>
      <c r="F576" s="9">
        <v>0</v>
      </c>
      <c r="G576" s="10" t="str">
        <f t="shared" si="115"/>
        <v/>
      </c>
      <c r="H576" s="10" t="str">
        <f t="shared" si="116"/>
        <v/>
      </c>
      <c r="I576" s="10" t="str">
        <f t="shared" si="117"/>
        <v/>
      </c>
      <c r="J576" s="10" t="str">
        <f t="shared" si="118"/>
        <v/>
      </c>
      <c r="K576" s="10" t="str">
        <f t="shared" si="121"/>
        <v xml:space="preserve"> </v>
      </c>
      <c r="L576" s="10" t="str">
        <f t="shared" si="122"/>
        <v xml:space="preserve"> </v>
      </c>
      <c r="M576" s="10" t="str">
        <f t="shared" si="119"/>
        <v/>
      </c>
      <c r="N576" s="11" t="str">
        <f t="shared" si="120"/>
        <v/>
      </c>
    </row>
    <row r="577" spans="1:14" ht="25.5" x14ac:dyDescent="0.2">
      <c r="A577" s="8"/>
      <c r="B577" s="26" t="s">
        <v>549</v>
      </c>
      <c r="C577" s="23">
        <v>0</v>
      </c>
      <c r="D577" s="9">
        <v>0</v>
      </c>
      <c r="E577" s="9">
        <v>0</v>
      </c>
      <c r="F577" s="9">
        <v>0</v>
      </c>
      <c r="G577" s="10" t="str">
        <f t="shared" si="115"/>
        <v/>
      </c>
      <c r="H577" s="10" t="str">
        <f t="shared" si="116"/>
        <v/>
      </c>
      <c r="I577" s="10" t="str">
        <f t="shared" si="117"/>
        <v/>
      </c>
      <c r="J577" s="10" t="str">
        <f t="shared" si="118"/>
        <v/>
      </c>
      <c r="K577" s="10" t="str">
        <f t="shared" si="121"/>
        <v xml:space="preserve"> </v>
      </c>
      <c r="L577" s="10" t="str">
        <f t="shared" si="122"/>
        <v xml:space="preserve"> </v>
      </c>
      <c r="M577" s="10" t="str">
        <f t="shared" si="119"/>
        <v/>
      </c>
      <c r="N577" s="11" t="str">
        <f t="shared" si="120"/>
        <v/>
      </c>
    </row>
    <row r="578" spans="1:14" ht="25.5" x14ac:dyDescent="0.2">
      <c r="A578" s="8"/>
      <c r="B578" s="26" t="s">
        <v>550</v>
      </c>
      <c r="C578" s="23">
        <v>0</v>
      </c>
      <c r="D578" s="9">
        <v>0</v>
      </c>
      <c r="E578" s="9">
        <v>0</v>
      </c>
      <c r="F578" s="9">
        <v>0</v>
      </c>
      <c r="G578" s="10" t="str">
        <f t="shared" si="115"/>
        <v/>
      </c>
      <c r="H578" s="10" t="str">
        <f t="shared" si="116"/>
        <v/>
      </c>
      <c r="I578" s="10" t="str">
        <f t="shared" si="117"/>
        <v/>
      </c>
      <c r="J578" s="10" t="str">
        <f t="shared" si="118"/>
        <v/>
      </c>
      <c r="K578" s="10" t="str">
        <f t="shared" si="121"/>
        <v xml:space="preserve"> </v>
      </c>
      <c r="L578" s="10" t="str">
        <f t="shared" si="122"/>
        <v xml:space="preserve"> </v>
      </c>
      <c r="M578" s="10" t="str">
        <f t="shared" si="119"/>
        <v/>
      </c>
      <c r="N578" s="11" t="str">
        <f t="shared" si="120"/>
        <v/>
      </c>
    </row>
    <row r="579" spans="1:14" x14ac:dyDescent="0.2">
      <c r="A579" s="8"/>
      <c r="B579" s="26" t="s">
        <v>551</v>
      </c>
      <c r="C579" s="23">
        <v>0</v>
      </c>
      <c r="D579" s="9">
        <v>0</v>
      </c>
      <c r="E579" s="9">
        <v>0</v>
      </c>
      <c r="F579" s="9">
        <v>0</v>
      </c>
      <c r="G579" s="10" t="str">
        <f t="shared" si="115"/>
        <v/>
      </c>
      <c r="H579" s="10" t="str">
        <f t="shared" si="116"/>
        <v/>
      </c>
      <c r="I579" s="10" t="str">
        <f t="shared" si="117"/>
        <v/>
      </c>
      <c r="J579" s="10" t="str">
        <f t="shared" si="118"/>
        <v/>
      </c>
      <c r="K579" s="10" t="str">
        <f t="shared" si="121"/>
        <v xml:space="preserve"> </v>
      </c>
      <c r="L579" s="10" t="str">
        <f t="shared" si="122"/>
        <v xml:space="preserve"> </v>
      </c>
      <c r="M579" s="10" t="str">
        <f t="shared" si="119"/>
        <v/>
      </c>
      <c r="N579" s="11" t="str">
        <f t="shared" si="120"/>
        <v/>
      </c>
    </row>
    <row r="580" spans="1:14" x14ac:dyDescent="0.2">
      <c r="A580" s="8"/>
      <c r="B580" s="26" t="s">
        <v>552</v>
      </c>
      <c r="C580" s="23">
        <v>0</v>
      </c>
      <c r="D580" s="9">
        <v>17</v>
      </c>
      <c r="E580" s="9">
        <v>0</v>
      </c>
      <c r="F580" s="9">
        <v>0</v>
      </c>
      <c r="G580" s="10" t="str">
        <f t="shared" si="115"/>
        <v/>
      </c>
      <c r="H580" s="10">
        <f t="shared" si="116"/>
        <v>2.5185185185185185E-2</v>
      </c>
      <c r="I580" s="10" t="str">
        <f t="shared" si="117"/>
        <v/>
      </c>
      <c r="J580" s="10" t="str">
        <f t="shared" si="118"/>
        <v/>
      </c>
      <c r="K580" s="10" t="str">
        <f t="shared" si="121"/>
        <v xml:space="preserve"> </v>
      </c>
      <c r="L580" s="10">
        <f t="shared" si="122"/>
        <v>-1</v>
      </c>
      <c r="M580" s="10" t="str">
        <f t="shared" si="119"/>
        <v/>
      </c>
      <c r="N580" s="11">
        <f t="shared" si="120"/>
        <v>-2.5185185185185185E-2</v>
      </c>
    </row>
    <row r="581" spans="1:14" ht="25.5" x14ac:dyDescent="0.2">
      <c r="A581" s="8"/>
      <c r="B581" s="26" t="s">
        <v>553</v>
      </c>
      <c r="C581" s="23">
        <v>0</v>
      </c>
      <c r="D581" s="9">
        <v>0</v>
      </c>
      <c r="E581" s="9">
        <v>0</v>
      </c>
      <c r="F581" s="9">
        <v>0</v>
      </c>
      <c r="G581" s="10" t="str">
        <f t="shared" si="115"/>
        <v/>
      </c>
      <c r="H581" s="10" t="str">
        <f t="shared" si="116"/>
        <v/>
      </c>
      <c r="I581" s="10" t="str">
        <f t="shared" si="117"/>
        <v/>
      </c>
      <c r="J581" s="10" t="str">
        <f t="shared" si="118"/>
        <v/>
      </c>
      <c r="K581" s="10" t="str">
        <f t="shared" si="121"/>
        <v xml:space="preserve"> </v>
      </c>
      <c r="L581" s="10" t="str">
        <f t="shared" si="122"/>
        <v xml:space="preserve"> </v>
      </c>
      <c r="M581" s="10" t="str">
        <f t="shared" si="119"/>
        <v/>
      </c>
      <c r="N581" s="11" t="str">
        <f t="shared" si="120"/>
        <v/>
      </c>
    </row>
    <row r="582" spans="1:14" x14ac:dyDescent="0.2">
      <c r="A582" s="8"/>
      <c r="B582" s="26" t="s">
        <v>554</v>
      </c>
      <c r="C582" s="23">
        <v>0</v>
      </c>
      <c r="D582" s="9">
        <v>0</v>
      </c>
      <c r="E582" s="9">
        <v>0</v>
      </c>
      <c r="F582" s="9">
        <v>0</v>
      </c>
      <c r="G582" s="10" t="str">
        <f t="shared" si="115"/>
        <v/>
      </c>
      <c r="H582" s="10" t="str">
        <f t="shared" si="116"/>
        <v/>
      </c>
      <c r="I582" s="10" t="str">
        <f t="shared" si="117"/>
        <v/>
      </c>
      <c r="J582" s="10" t="str">
        <f t="shared" si="118"/>
        <v/>
      </c>
      <c r="K582" s="10" t="str">
        <f t="shared" si="121"/>
        <v xml:space="preserve"> </v>
      </c>
      <c r="L582" s="10" t="str">
        <f t="shared" si="122"/>
        <v xml:space="preserve"> </v>
      </c>
      <c r="M582" s="10" t="str">
        <f t="shared" si="119"/>
        <v/>
      </c>
      <c r="N582" s="11" t="str">
        <f t="shared" si="120"/>
        <v/>
      </c>
    </row>
    <row r="583" spans="1:14" x14ac:dyDescent="0.2">
      <c r="A583" s="8"/>
      <c r="B583" s="26" t="s">
        <v>555</v>
      </c>
      <c r="C583" s="23">
        <v>0</v>
      </c>
      <c r="D583" s="9">
        <v>21</v>
      </c>
      <c r="E583" s="9">
        <v>0</v>
      </c>
      <c r="F583" s="9">
        <v>16</v>
      </c>
      <c r="G583" s="10" t="str">
        <f t="shared" si="115"/>
        <v/>
      </c>
      <c r="H583" s="10">
        <f t="shared" si="116"/>
        <v>3.111111111111111E-2</v>
      </c>
      <c r="I583" s="10" t="str">
        <f t="shared" si="117"/>
        <v/>
      </c>
      <c r="J583" s="10">
        <f t="shared" si="118"/>
        <v>1.6096579476861168E-2</v>
      </c>
      <c r="K583" s="10" t="str">
        <f t="shared" si="121"/>
        <v xml:space="preserve"> </v>
      </c>
      <c r="L583" s="10">
        <f t="shared" si="122"/>
        <v>-0.23809523809523808</v>
      </c>
      <c r="M583" s="10" t="str">
        <f t="shared" si="119"/>
        <v/>
      </c>
      <c r="N583" s="11">
        <f t="shared" si="120"/>
        <v>-7.4074074074074068E-3</v>
      </c>
    </row>
    <row r="584" spans="1:14" ht="25.5" x14ac:dyDescent="0.2">
      <c r="A584" s="8"/>
      <c r="B584" s="26" t="s">
        <v>556</v>
      </c>
      <c r="C584" s="23">
        <v>0</v>
      </c>
      <c r="D584" s="9">
        <v>0</v>
      </c>
      <c r="E584" s="9">
        <v>0</v>
      </c>
      <c r="F584" s="9">
        <v>0</v>
      </c>
      <c r="G584" s="10" t="str">
        <f t="shared" si="115"/>
        <v/>
      </c>
      <c r="H584" s="10" t="str">
        <f t="shared" si="116"/>
        <v/>
      </c>
      <c r="I584" s="10" t="str">
        <f t="shared" si="117"/>
        <v/>
      </c>
      <c r="J584" s="10" t="str">
        <f t="shared" si="118"/>
        <v/>
      </c>
      <c r="K584" s="10" t="str">
        <f t="shared" si="121"/>
        <v xml:space="preserve"> </v>
      </c>
      <c r="L584" s="10" t="str">
        <f t="shared" si="122"/>
        <v xml:space="preserve"> </v>
      </c>
      <c r="M584" s="10" t="str">
        <f t="shared" si="119"/>
        <v/>
      </c>
      <c r="N584" s="11" t="str">
        <f t="shared" si="120"/>
        <v/>
      </c>
    </row>
    <row r="585" spans="1:14" x14ac:dyDescent="0.2">
      <c r="A585" s="8"/>
      <c r="B585" s="26" t="s">
        <v>557</v>
      </c>
      <c r="C585" s="23">
        <v>0</v>
      </c>
      <c r="D585" s="9">
        <v>0</v>
      </c>
      <c r="E585" s="9">
        <v>0</v>
      </c>
      <c r="F585" s="9">
        <v>0</v>
      </c>
      <c r="G585" s="10" t="str">
        <f t="shared" si="115"/>
        <v/>
      </c>
      <c r="H585" s="10" t="str">
        <f t="shared" si="116"/>
        <v/>
      </c>
      <c r="I585" s="10" t="str">
        <f t="shared" si="117"/>
        <v/>
      </c>
      <c r="J585" s="10" t="str">
        <f t="shared" si="118"/>
        <v/>
      </c>
      <c r="K585" s="10" t="str">
        <f t="shared" si="121"/>
        <v xml:space="preserve"> </v>
      </c>
      <c r="L585" s="10" t="str">
        <f t="shared" si="122"/>
        <v xml:space="preserve"> </v>
      </c>
      <c r="M585" s="10" t="str">
        <f t="shared" si="119"/>
        <v/>
      </c>
      <c r="N585" s="11" t="str">
        <f t="shared" si="120"/>
        <v/>
      </c>
    </row>
    <row r="586" spans="1:14" x14ac:dyDescent="0.2">
      <c r="A586" s="8"/>
      <c r="B586" s="26" t="s">
        <v>558</v>
      </c>
      <c r="C586" s="23">
        <v>0</v>
      </c>
      <c r="D586" s="9">
        <v>0</v>
      </c>
      <c r="E586" s="9">
        <v>0</v>
      </c>
      <c r="F586" s="9">
        <v>0</v>
      </c>
      <c r="G586" s="10" t="str">
        <f t="shared" si="115"/>
        <v/>
      </c>
      <c r="H586" s="10" t="str">
        <f t="shared" si="116"/>
        <v/>
      </c>
      <c r="I586" s="10" t="str">
        <f t="shared" si="117"/>
        <v/>
      </c>
      <c r="J586" s="10" t="str">
        <f t="shared" si="118"/>
        <v/>
      </c>
      <c r="K586" s="10" t="str">
        <f t="shared" si="121"/>
        <v xml:space="preserve"> </v>
      </c>
      <c r="L586" s="10" t="str">
        <f t="shared" si="122"/>
        <v xml:space="preserve"> </v>
      </c>
      <c r="M586" s="10" t="str">
        <f t="shared" si="119"/>
        <v/>
      </c>
      <c r="N586" s="11" t="str">
        <f t="shared" si="120"/>
        <v/>
      </c>
    </row>
    <row r="587" spans="1:14" x14ac:dyDescent="0.2">
      <c r="A587" s="8"/>
      <c r="B587" s="26" t="s">
        <v>559</v>
      </c>
      <c r="C587" s="23">
        <v>0</v>
      </c>
      <c r="D587" s="9">
        <v>0</v>
      </c>
      <c r="E587" s="9">
        <v>0</v>
      </c>
      <c r="F587" s="9">
        <v>0</v>
      </c>
      <c r="G587" s="10" t="str">
        <f t="shared" si="115"/>
        <v/>
      </c>
      <c r="H587" s="10" t="str">
        <f t="shared" si="116"/>
        <v/>
      </c>
      <c r="I587" s="10" t="str">
        <f t="shared" si="117"/>
        <v/>
      </c>
      <c r="J587" s="10" t="str">
        <f t="shared" si="118"/>
        <v/>
      </c>
      <c r="K587" s="10" t="str">
        <f t="shared" si="121"/>
        <v xml:space="preserve"> </v>
      </c>
      <c r="L587" s="10" t="str">
        <f t="shared" si="122"/>
        <v xml:space="preserve"> </v>
      </c>
      <c r="M587" s="10" t="str">
        <f t="shared" si="119"/>
        <v/>
      </c>
      <c r="N587" s="11" t="str">
        <f t="shared" si="120"/>
        <v/>
      </c>
    </row>
    <row r="588" spans="1:14" x14ac:dyDescent="0.2">
      <c r="A588" s="8"/>
      <c r="B588" s="26" t="s">
        <v>560</v>
      </c>
      <c r="C588" s="23">
        <v>1</v>
      </c>
      <c r="D588" s="9">
        <v>67</v>
      </c>
      <c r="E588" s="9">
        <v>2</v>
      </c>
      <c r="F588" s="9">
        <v>60</v>
      </c>
      <c r="G588" s="10">
        <f t="shared" si="115"/>
        <v>1.876172607879925E-3</v>
      </c>
      <c r="H588" s="10">
        <f t="shared" si="116"/>
        <v>9.9259259259259255E-2</v>
      </c>
      <c r="I588" s="10">
        <f t="shared" si="117"/>
        <v>1.9398642095053346E-3</v>
      </c>
      <c r="J588" s="10">
        <f t="shared" si="118"/>
        <v>6.0362173038229376E-2</v>
      </c>
      <c r="K588" s="10">
        <f t="shared" si="121"/>
        <v>1</v>
      </c>
      <c r="L588" s="10">
        <f t="shared" si="122"/>
        <v>-0.1044776119402985</v>
      </c>
      <c r="M588" s="10">
        <f t="shared" si="119"/>
        <v>1.876172607879925E-3</v>
      </c>
      <c r="N588" s="11">
        <f t="shared" si="120"/>
        <v>-1.037037037037037E-2</v>
      </c>
    </row>
    <row r="589" spans="1:14" ht="25.5" x14ac:dyDescent="0.2">
      <c r="A589" s="8"/>
      <c r="B589" s="26" t="s">
        <v>561</v>
      </c>
      <c r="C589" s="23">
        <v>0</v>
      </c>
      <c r="D589" s="9">
        <v>3</v>
      </c>
      <c r="E589" s="9">
        <v>0</v>
      </c>
      <c r="F589" s="9">
        <v>1</v>
      </c>
      <c r="G589" s="10" t="str">
        <f t="shared" si="115"/>
        <v/>
      </c>
      <c r="H589" s="10">
        <f t="shared" si="116"/>
        <v>4.4444444444444444E-3</v>
      </c>
      <c r="I589" s="10" t="str">
        <f t="shared" si="117"/>
        <v/>
      </c>
      <c r="J589" s="10">
        <f t="shared" si="118"/>
        <v>1.006036217303823E-3</v>
      </c>
      <c r="K589" s="10" t="str">
        <f t="shared" si="121"/>
        <v xml:space="preserve"> </v>
      </c>
      <c r="L589" s="10">
        <f t="shared" si="122"/>
        <v>-0.66666666666666663</v>
      </c>
      <c r="M589" s="10" t="str">
        <f t="shared" si="119"/>
        <v/>
      </c>
      <c r="N589" s="11">
        <f t="shared" si="120"/>
        <v>-2.9629629629629628E-3</v>
      </c>
    </row>
    <row r="590" spans="1:14" x14ac:dyDescent="0.2">
      <c r="A590" s="8"/>
      <c r="B590" s="26" t="s">
        <v>562</v>
      </c>
      <c r="C590" s="23">
        <v>0</v>
      </c>
      <c r="D590" s="9">
        <v>13</v>
      </c>
      <c r="E590" s="9">
        <v>0</v>
      </c>
      <c r="F590" s="9">
        <v>22</v>
      </c>
      <c r="G590" s="10" t="str">
        <f t="shared" si="115"/>
        <v/>
      </c>
      <c r="H590" s="10">
        <f t="shared" si="116"/>
        <v>1.9259259259259261E-2</v>
      </c>
      <c r="I590" s="10" t="str">
        <f t="shared" si="117"/>
        <v/>
      </c>
      <c r="J590" s="10">
        <f t="shared" si="118"/>
        <v>2.2132796780684104E-2</v>
      </c>
      <c r="K590" s="10" t="str">
        <f t="shared" si="121"/>
        <v xml:space="preserve"> </v>
      </c>
      <c r="L590" s="10">
        <f t="shared" si="122"/>
        <v>0.69230769230769229</v>
      </c>
      <c r="M590" s="10" t="str">
        <f t="shared" si="119"/>
        <v/>
      </c>
      <c r="N590" s="11">
        <f t="shared" si="120"/>
        <v>1.3333333333333334E-2</v>
      </c>
    </row>
    <row r="591" spans="1:14" x14ac:dyDescent="0.2">
      <c r="A591" s="8"/>
      <c r="B591" s="26" t="s">
        <v>563</v>
      </c>
      <c r="C591" s="23">
        <v>0</v>
      </c>
      <c r="D591" s="9">
        <v>0</v>
      </c>
      <c r="E591" s="9">
        <v>0</v>
      </c>
      <c r="F591" s="9">
        <v>0</v>
      </c>
      <c r="G591" s="10" t="str">
        <f t="shared" si="115"/>
        <v/>
      </c>
      <c r="H591" s="10" t="str">
        <f t="shared" si="116"/>
        <v/>
      </c>
      <c r="I591" s="10" t="str">
        <f t="shared" si="117"/>
        <v/>
      </c>
      <c r="J591" s="10" t="str">
        <f t="shared" si="118"/>
        <v/>
      </c>
      <c r="K591" s="10" t="str">
        <f t="shared" si="121"/>
        <v xml:space="preserve"> </v>
      </c>
      <c r="L591" s="10" t="str">
        <f t="shared" si="122"/>
        <v xml:space="preserve"> </v>
      </c>
      <c r="M591" s="10" t="str">
        <f t="shared" si="119"/>
        <v/>
      </c>
      <c r="N591" s="11" t="str">
        <f t="shared" si="120"/>
        <v/>
      </c>
    </row>
    <row r="592" spans="1:14" x14ac:dyDescent="0.2">
      <c r="A592" s="8"/>
      <c r="B592" s="26" t="s">
        <v>564</v>
      </c>
      <c r="C592" s="23">
        <v>0</v>
      </c>
      <c r="D592" s="9">
        <v>0</v>
      </c>
      <c r="E592" s="9">
        <v>0</v>
      </c>
      <c r="F592" s="9">
        <v>0</v>
      </c>
      <c r="G592" s="10" t="str">
        <f t="shared" si="115"/>
        <v/>
      </c>
      <c r="H592" s="10" t="str">
        <f t="shared" si="116"/>
        <v/>
      </c>
      <c r="I592" s="10" t="str">
        <f t="shared" si="117"/>
        <v/>
      </c>
      <c r="J592" s="10" t="str">
        <f t="shared" si="118"/>
        <v/>
      </c>
      <c r="K592" s="10" t="str">
        <f t="shared" si="121"/>
        <v xml:space="preserve"> </v>
      </c>
      <c r="L592" s="10" t="str">
        <f t="shared" si="122"/>
        <v xml:space="preserve"> </v>
      </c>
      <c r="M592" s="10" t="str">
        <f t="shared" si="119"/>
        <v/>
      </c>
      <c r="N592" s="11" t="str">
        <f t="shared" si="120"/>
        <v/>
      </c>
    </row>
    <row r="593" spans="1:14" x14ac:dyDescent="0.2">
      <c r="A593" s="8"/>
      <c r="B593" s="26" t="s">
        <v>565</v>
      </c>
      <c r="C593" s="23">
        <v>0</v>
      </c>
      <c r="D593" s="9">
        <v>0</v>
      </c>
      <c r="E593" s="9">
        <v>0</v>
      </c>
      <c r="F593" s="9">
        <v>0</v>
      </c>
      <c r="G593" s="10" t="str">
        <f t="shared" si="115"/>
        <v/>
      </c>
      <c r="H593" s="10" t="str">
        <f t="shared" si="116"/>
        <v/>
      </c>
      <c r="I593" s="10" t="str">
        <f t="shared" si="117"/>
        <v/>
      </c>
      <c r="J593" s="10" t="str">
        <f t="shared" si="118"/>
        <v/>
      </c>
      <c r="K593" s="10" t="str">
        <f t="shared" si="121"/>
        <v xml:space="preserve"> </v>
      </c>
      <c r="L593" s="10" t="str">
        <f t="shared" si="122"/>
        <v xml:space="preserve"> </v>
      </c>
      <c r="M593" s="10" t="str">
        <f t="shared" si="119"/>
        <v/>
      </c>
      <c r="N593" s="11" t="str">
        <f t="shared" si="120"/>
        <v/>
      </c>
    </row>
    <row r="594" spans="1:14" x14ac:dyDescent="0.2">
      <c r="A594" s="8"/>
      <c r="B594" s="26" t="s">
        <v>566</v>
      </c>
      <c r="C594" s="23">
        <v>0</v>
      </c>
      <c r="D594" s="9">
        <v>0</v>
      </c>
      <c r="E594" s="9">
        <v>0</v>
      </c>
      <c r="F594" s="9">
        <v>0</v>
      </c>
      <c r="G594" s="10" t="str">
        <f t="shared" si="115"/>
        <v/>
      </c>
      <c r="H594" s="10" t="str">
        <f t="shared" si="116"/>
        <v/>
      </c>
      <c r="I594" s="10" t="str">
        <f t="shared" si="117"/>
        <v/>
      </c>
      <c r="J594" s="10" t="str">
        <f t="shared" si="118"/>
        <v/>
      </c>
      <c r="K594" s="10" t="str">
        <f t="shared" si="121"/>
        <v xml:space="preserve"> </v>
      </c>
      <c r="L594" s="10" t="str">
        <f t="shared" si="122"/>
        <v xml:space="preserve"> </v>
      </c>
      <c r="M594" s="10" t="str">
        <f t="shared" si="119"/>
        <v/>
      </c>
      <c r="N594" s="11" t="str">
        <f t="shared" si="120"/>
        <v/>
      </c>
    </row>
    <row r="595" spans="1:14" x14ac:dyDescent="0.2">
      <c r="A595" s="8"/>
      <c r="B595" s="26" t="s">
        <v>567</v>
      </c>
      <c r="C595" s="23">
        <v>0</v>
      </c>
      <c r="D595" s="9">
        <v>0</v>
      </c>
      <c r="E595" s="9">
        <v>0</v>
      </c>
      <c r="F595" s="9">
        <v>0</v>
      </c>
      <c r="G595" s="10" t="str">
        <f t="shared" si="115"/>
        <v/>
      </c>
      <c r="H595" s="10" t="str">
        <f t="shared" si="116"/>
        <v/>
      </c>
      <c r="I595" s="10" t="str">
        <f t="shared" si="117"/>
        <v/>
      </c>
      <c r="J595" s="10" t="str">
        <f t="shared" si="118"/>
        <v/>
      </c>
      <c r="K595" s="10" t="str">
        <f t="shared" si="121"/>
        <v xml:space="preserve"> </v>
      </c>
      <c r="L595" s="10" t="str">
        <f t="shared" si="122"/>
        <v xml:space="preserve"> </v>
      </c>
      <c r="M595" s="10" t="str">
        <f t="shared" si="119"/>
        <v/>
      </c>
      <c r="N595" s="11" t="str">
        <f t="shared" si="120"/>
        <v/>
      </c>
    </row>
    <row r="596" spans="1:14" x14ac:dyDescent="0.2">
      <c r="A596" s="8"/>
      <c r="B596" s="26" t="s">
        <v>568</v>
      </c>
      <c r="C596" s="23">
        <v>0</v>
      </c>
      <c r="D596" s="9">
        <v>0</v>
      </c>
      <c r="E596" s="9">
        <v>0</v>
      </c>
      <c r="F596" s="9">
        <v>0</v>
      </c>
      <c r="G596" s="10" t="str">
        <f t="shared" si="115"/>
        <v/>
      </c>
      <c r="H596" s="10" t="str">
        <f t="shared" si="116"/>
        <v/>
      </c>
      <c r="I596" s="10" t="str">
        <f t="shared" si="117"/>
        <v/>
      </c>
      <c r="J596" s="10" t="str">
        <f t="shared" si="118"/>
        <v/>
      </c>
      <c r="K596" s="10" t="str">
        <f t="shared" si="121"/>
        <v xml:space="preserve"> </v>
      </c>
      <c r="L596" s="10" t="str">
        <f t="shared" si="122"/>
        <v xml:space="preserve"> </v>
      </c>
      <c r="M596" s="10" t="str">
        <f t="shared" si="119"/>
        <v/>
      </c>
      <c r="N596" s="11" t="str">
        <f t="shared" si="120"/>
        <v/>
      </c>
    </row>
    <row r="597" spans="1:14" x14ac:dyDescent="0.2">
      <c r="A597" s="8"/>
      <c r="B597" s="26" t="s">
        <v>569</v>
      </c>
      <c r="C597" s="23">
        <v>15</v>
      </c>
      <c r="D597" s="9">
        <v>37</v>
      </c>
      <c r="E597" s="9">
        <v>7</v>
      </c>
      <c r="F597" s="9">
        <v>2</v>
      </c>
      <c r="G597" s="10">
        <f t="shared" si="115"/>
        <v>2.8142589118198873E-2</v>
      </c>
      <c r="H597" s="10">
        <f t="shared" si="116"/>
        <v>5.4814814814814816E-2</v>
      </c>
      <c r="I597" s="10">
        <f t="shared" si="117"/>
        <v>6.7895247332686714E-3</v>
      </c>
      <c r="J597" s="10">
        <f t="shared" si="118"/>
        <v>2.012072434607646E-3</v>
      </c>
      <c r="K597" s="10">
        <f t="shared" si="121"/>
        <v>-0.53333333333333333</v>
      </c>
      <c r="L597" s="10">
        <f t="shared" si="122"/>
        <v>-0.94594594594594594</v>
      </c>
      <c r="M597" s="10">
        <f t="shared" si="119"/>
        <v>-1.50093808630394E-2</v>
      </c>
      <c r="N597" s="11">
        <f t="shared" si="120"/>
        <v>-5.185185185185185E-2</v>
      </c>
    </row>
    <row r="598" spans="1:14" x14ac:dyDescent="0.2">
      <c r="A598" s="8"/>
      <c r="B598" s="26" t="s">
        <v>570</v>
      </c>
      <c r="C598" s="23">
        <v>0</v>
      </c>
      <c r="D598" s="9">
        <v>2</v>
      </c>
      <c r="E598" s="9">
        <v>0</v>
      </c>
      <c r="F598" s="9">
        <v>0</v>
      </c>
      <c r="G598" s="10" t="str">
        <f t="shared" si="115"/>
        <v/>
      </c>
      <c r="H598" s="10">
        <f t="shared" si="116"/>
        <v>2.9629629629629628E-3</v>
      </c>
      <c r="I598" s="10" t="str">
        <f t="shared" si="117"/>
        <v/>
      </c>
      <c r="J598" s="10" t="str">
        <f t="shared" si="118"/>
        <v/>
      </c>
      <c r="K598" s="10" t="str">
        <f t="shared" si="121"/>
        <v xml:space="preserve"> </v>
      </c>
      <c r="L598" s="10">
        <f t="shared" si="122"/>
        <v>-1</v>
      </c>
      <c r="M598" s="10" t="str">
        <f t="shared" si="119"/>
        <v/>
      </c>
      <c r="N598" s="11">
        <f t="shared" si="120"/>
        <v>-2.9629629629629628E-3</v>
      </c>
    </row>
    <row r="599" spans="1:14" ht="25.5" x14ac:dyDescent="0.2">
      <c r="A599" s="8"/>
      <c r="B599" s="26" t="s">
        <v>571</v>
      </c>
      <c r="C599" s="23">
        <v>0</v>
      </c>
      <c r="D599" s="9">
        <v>0</v>
      </c>
      <c r="E599" s="9">
        <v>0</v>
      </c>
      <c r="F599" s="9">
        <v>0</v>
      </c>
      <c r="G599" s="10" t="str">
        <f t="shared" si="115"/>
        <v/>
      </c>
      <c r="H599" s="10" t="str">
        <f t="shared" si="116"/>
        <v/>
      </c>
      <c r="I599" s="10" t="str">
        <f t="shared" si="117"/>
        <v/>
      </c>
      <c r="J599" s="10" t="str">
        <f t="shared" si="118"/>
        <v/>
      </c>
      <c r="K599" s="10" t="str">
        <f t="shared" si="121"/>
        <v xml:space="preserve"> </v>
      </c>
      <c r="L599" s="10" t="str">
        <f t="shared" si="122"/>
        <v xml:space="preserve"> </v>
      </c>
      <c r="M599" s="10" t="str">
        <f t="shared" si="119"/>
        <v/>
      </c>
      <c r="N599" s="11" t="str">
        <f t="shared" si="120"/>
        <v/>
      </c>
    </row>
    <row r="600" spans="1:14" x14ac:dyDescent="0.2">
      <c r="A600" s="8"/>
      <c r="B600" s="26" t="s">
        <v>572</v>
      </c>
      <c r="C600" s="23">
        <v>0</v>
      </c>
      <c r="D600" s="9">
        <v>0</v>
      </c>
      <c r="E600" s="9">
        <v>0</v>
      </c>
      <c r="F600" s="9">
        <v>0</v>
      </c>
      <c r="G600" s="10" t="str">
        <f t="shared" si="115"/>
        <v/>
      </c>
      <c r="H600" s="10" t="str">
        <f t="shared" si="116"/>
        <v/>
      </c>
      <c r="I600" s="10" t="str">
        <f t="shared" si="117"/>
        <v/>
      </c>
      <c r="J600" s="10" t="str">
        <f t="shared" si="118"/>
        <v/>
      </c>
      <c r="K600" s="10" t="str">
        <f t="shared" si="121"/>
        <v xml:space="preserve"> </v>
      </c>
      <c r="L600" s="10" t="str">
        <f t="shared" si="122"/>
        <v xml:space="preserve"> </v>
      </c>
      <c r="M600" s="10" t="str">
        <f t="shared" si="119"/>
        <v/>
      </c>
      <c r="N600" s="11" t="str">
        <f t="shared" si="120"/>
        <v/>
      </c>
    </row>
    <row r="601" spans="1:14" x14ac:dyDescent="0.2">
      <c r="A601" s="8"/>
      <c r="B601" s="26" t="s">
        <v>573</v>
      </c>
      <c r="C601" s="23">
        <v>0</v>
      </c>
      <c r="D601" s="9">
        <v>0</v>
      </c>
      <c r="E601" s="9">
        <v>0</v>
      </c>
      <c r="F601" s="9">
        <v>0</v>
      </c>
      <c r="G601" s="10" t="str">
        <f t="shared" si="115"/>
        <v/>
      </c>
      <c r="H601" s="10" t="str">
        <f t="shared" si="116"/>
        <v/>
      </c>
      <c r="I601" s="10" t="str">
        <f t="shared" si="117"/>
        <v/>
      </c>
      <c r="J601" s="10" t="str">
        <f t="shared" si="118"/>
        <v/>
      </c>
      <c r="K601" s="10" t="str">
        <f t="shared" si="121"/>
        <v xml:space="preserve"> </v>
      </c>
      <c r="L601" s="10" t="str">
        <f t="shared" si="122"/>
        <v xml:space="preserve"> </v>
      </c>
      <c r="M601" s="10" t="str">
        <f t="shared" si="119"/>
        <v/>
      </c>
      <c r="N601" s="11" t="str">
        <f t="shared" si="120"/>
        <v/>
      </c>
    </row>
    <row r="602" spans="1:14" x14ac:dyDescent="0.2">
      <c r="A602" s="8"/>
      <c r="B602" s="26" t="s">
        <v>574</v>
      </c>
      <c r="C602" s="23">
        <v>0</v>
      </c>
      <c r="D602" s="9">
        <v>1</v>
      </c>
      <c r="E602" s="9">
        <v>0</v>
      </c>
      <c r="F602" s="9">
        <v>0</v>
      </c>
      <c r="G602" s="10" t="str">
        <f t="shared" si="115"/>
        <v/>
      </c>
      <c r="H602" s="10">
        <f t="shared" si="116"/>
        <v>1.4814814814814814E-3</v>
      </c>
      <c r="I602" s="10" t="str">
        <f t="shared" si="117"/>
        <v/>
      </c>
      <c r="J602" s="10" t="str">
        <f t="shared" si="118"/>
        <v/>
      </c>
      <c r="K602" s="10" t="str">
        <f t="shared" si="121"/>
        <v xml:space="preserve"> </v>
      </c>
      <c r="L602" s="10">
        <f t="shared" si="122"/>
        <v>-1</v>
      </c>
      <c r="M602" s="10" t="str">
        <f t="shared" si="119"/>
        <v/>
      </c>
      <c r="N602" s="11">
        <f t="shared" si="120"/>
        <v>-1.4814814814814814E-3</v>
      </c>
    </row>
    <row r="603" spans="1:14" ht="25.5" x14ac:dyDescent="0.2">
      <c r="A603" s="8"/>
      <c r="B603" s="26" t="s">
        <v>575</v>
      </c>
      <c r="C603" s="23">
        <v>0</v>
      </c>
      <c r="D603" s="9">
        <v>0</v>
      </c>
      <c r="E603" s="9">
        <v>0</v>
      </c>
      <c r="F603" s="9">
        <v>0</v>
      </c>
      <c r="G603" s="10" t="str">
        <f t="shared" si="115"/>
        <v/>
      </c>
      <c r="H603" s="10" t="str">
        <f t="shared" si="116"/>
        <v/>
      </c>
      <c r="I603" s="10" t="str">
        <f t="shared" si="117"/>
        <v/>
      </c>
      <c r="J603" s="10" t="str">
        <f t="shared" si="118"/>
        <v/>
      </c>
      <c r="K603" s="10" t="str">
        <f t="shared" si="121"/>
        <v xml:space="preserve"> </v>
      </c>
      <c r="L603" s="10" t="str">
        <f t="shared" si="122"/>
        <v xml:space="preserve"> </v>
      </c>
      <c r="M603" s="10" t="str">
        <f t="shared" si="119"/>
        <v/>
      </c>
      <c r="N603" s="11" t="str">
        <f t="shared" si="120"/>
        <v/>
      </c>
    </row>
    <row r="604" spans="1:14" ht="26.25" thickBot="1" x14ac:dyDescent="0.25">
      <c r="A604" s="8"/>
      <c r="B604" s="27" t="s">
        <v>576</v>
      </c>
      <c r="C604" s="24">
        <v>0</v>
      </c>
      <c r="D604" s="12">
        <v>0</v>
      </c>
      <c r="E604" s="12">
        <v>0</v>
      </c>
      <c r="F604" s="12">
        <v>0</v>
      </c>
      <c r="G604" s="13" t="str">
        <f t="shared" si="115"/>
        <v/>
      </c>
      <c r="H604" s="13" t="str">
        <f t="shared" si="116"/>
        <v/>
      </c>
      <c r="I604" s="13" t="str">
        <f t="shared" si="117"/>
        <v/>
      </c>
      <c r="J604" s="13" t="str">
        <f t="shared" si="118"/>
        <v/>
      </c>
      <c r="K604" s="13" t="str">
        <f t="shared" si="121"/>
        <v xml:space="preserve"> </v>
      </c>
      <c r="L604" s="13" t="str">
        <f t="shared" si="122"/>
        <v xml:space="preserve"> </v>
      </c>
      <c r="M604" s="13" t="str">
        <f t="shared" si="119"/>
        <v/>
      </c>
      <c r="N604" s="14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2" t="s">
        <v>3</v>
      </c>
      <c r="C609" s="35" t="s">
        <v>16</v>
      </c>
      <c r="D609" s="36"/>
      <c r="E609" s="36"/>
      <c r="F609" s="37"/>
      <c r="G609" s="35" t="s">
        <v>5</v>
      </c>
      <c r="H609" s="36"/>
      <c r="I609" s="36"/>
      <c r="J609" s="36"/>
      <c r="K609" s="35" t="s">
        <v>17</v>
      </c>
      <c r="L609" s="38"/>
      <c r="M609" s="41" t="s">
        <v>7</v>
      </c>
      <c r="N609" s="38"/>
    </row>
    <row r="610" spans="1:14" ht="15.75" thickBot="1" x14ac:dyDescent="0.25">
      <c r="A610" s="7"/>
      <c r="B610" s="33"/>
      <c r="C610" s="43">
        <v>2021</v>
      </c>
      <c r="D610" s="37"/>
      <c r="E610" s="44">
        <v>2022</v>
      </c>
      <c r="F610" s="42"/>
      <c r="G610" s="43">
        <v>2021</v>
      </c>
      <c r="H610" s="37"/>
      <c r="I610" s="44">
        <v>2022</v>
      </c>
      <c r="J610" s="42"/>
      <c r="K610" s="39"/>
      <c r="L610" s="40"/>
      <c r="M610" s="42"/>
      <c r="N610" s="40"/>
    </row>
    <row r="611" spans="1:14" ht="15.75" thickBot="1" x14ac:dyDescent="0.25">
      <c r="A611" s="8"/>
      <c r="B611" s="34"/>
      <c r="C611" s="15" t="s">
        <v>8</v>
      </c>
      <c r="D611" s="16" t="s">
        <v>9</v>
      </c>
      <c r="E611" s="15" t="s">
        <v>8</v>
      </c>
      <c r="F611" s="16" t="s">
        <v>9</v>
      </c>
      <c r="G611" s="15" t="s">
        <v>8</v>
      </c>
      <c r="H611" s="16" t="s">
        <v>9</v>
      </c>
      <c r="I611" s="15" t="s">
        <v>8</v>
      </c>
      <c r="J611" s="16" t="s">
        <v>9</v>
      </c>
      <c r="K611" s="15" t="s">
        <v>8</v>
      </c>
      <c r="L611" s="16" t="s">
        <v>9</v>
      </c>
      <c r="M611" s="15" t="s">
        <v>8</v>
      </c>
      <c r="N611" s="17" t="s">
        <v>9</v>
      </c>
    </row>
    <row r="612" spans="1:14" ht="15.75" thickBot="1" x14ac:dyDescent="0.25">
      <c r="A612" s="8"/>
      <c r="B612" s="18" t="s">
        <v>14</v>
      </c>
      <c r="C612" s="19">
        <f>SUM(C613:C640)</f>
        <v>197</v>
      </c>
      <c r="D612" s="20">
        <f>SUM(D613:D640)</f>
        <v>1300</v>
      </c>
      <c r="E612" s="19">
        <f>SUM(E613:E640)</f>
        <v>248</v>
      </c>
      <c r="F612" s="20">
        <f>SUM(F613:F640)</f>
        <v>955</v>
      </c>
      <c r="G612" s="21">
        <f t="shared" ref="G612:G640" si="123">+IF(C612=0,"",C612/C$612)</f>
        <v>1</v>
      </c>
      <c r="H612" s="22">
        <f t="shared" ref="H612:H640" si="124">+IF(D612=0,"",D612/D$612)</f>
        <v>1</v>
      </c>
      <c r="I612" s="21">
        <f t="shared" ref="I612:I640" si="125">+IF(E612=0,"",E612/E$612)</f>
        <v>1</v>
      </c>
      <c r="J612" s="22">
        <f t="shared" ref="J612:J640" si="126">+IF(F612=0,"",F612/F$612)</f>
        <v>1</v>
      </c>
      <c r="K612" s="21">
        <f>+IF(AND(C612=0,E612=0),"",IF(C612=0,1,IF(E612=0,-1,(E612-C612)/C612)))</f>
        <v>0.25888324873096447</v>
      </c>
      <c r="L612" s="22">
        <f>+IF(AND(D612=0,F612=0),"",IF(D612=0,1,IF(F612=0,-1,(F612-D612)/D612)))</f>
        <v>-0.26538461538461539</v>
      </c>
      <c r="M612" s="21">
        <f t="shared" ref="M612:M640" si="127">+IF(OR(AND(G612=""),(K612="")),"",G612*K612)</f>
        <v>0.25888324873096447</v>
      </c>
      <c r="N612" s="22">
        <f t="shared" ref="N612:N640" si="128">+IF(OR(AND(H612=""),(L612="")),"",H612*L612)</f>
        <v>-0.26538461538461539</v>
      </c>
    </row>
    <row r="613" spans="1:14" x14ac:dyDescent="0.2">
      <c r="A613" s="8"/>
      <c r="B613" s="25" t="s">
        <v>577</v>
      </c>
      <c r="C613" s="31">
        <v>0</v>
      </c>
      <c r="D613" s="28">
        <v>5</v>
      </c>
      <c r="E613" s="28">
        <v>0</v>
      </c>
      <c r="F613" s="28">
        <v>4</v>
      </c>
      <c r="G613" s="29" t="str">
        <f t="shared" si="123"/>
        <v/>
      </c>
      <c r="H613" s="29">
        <f t="shared" si="124"/>
        <v>3.8461538461538464E-3</v>
      </c>
      <c r="I613" s="29" t="str">
        <f t="shared" si="125"/>
        <v/>
      </c>
      <c r="J613" s="29">
        <f t="shared" si="126"/>
        <v>4.1884816753926706E-3</v>
      </c>
      <c r="K613" s="29" t="str">
        <f t="shared" ref="K613:K640" si="129">+IF(AND(C613=0,E613=0)," ",IF(C613=0,1,IF(E613=0,-1,(E613-C613)/C613)))</f>
        <v xml:space="preserve"> </v>
      </c>
      <c r="L613" s="29">
        <f t="shared" ref="L613:L640" si="130">+IF(AND(D613=0,F613=0)," ",IF(D613=0,1,IF(F613=0,-1,(F613-D613)/D613)))</f>
        <v>-0.2</v>
      </c>
      <c r="M613" s="29" t="str">
        <f t="shared" si="127"/>
        <v/>
      </c>
      <c r="N613" s="30">
        <f t="shared" si="128"/>
        <v>-7.6923076923076934E-4</v>
      </c>
    </row>
    <row r="614" spans="1:14" x14ac:dyDescent="0.2">
      <c r="A614" s="8"/>
      <c r="B614" s="26" t="s">
        <v>578</v>
      </c>
      <c r="C614" s="23">
        <v>0</v>
      </c>
      <c r="D614" s="9">
        <v>8</v>
      </c>
      <c r="E614" s="9">
        <v>0</v>
      </c>
      <c r="F614" s="9">
        <v>0</v>
      </c>
      <c r="G614" s="10" t="str">
        <f t="shared" si="123"/>
        <v/>
      </c>
      <c r="H614" s="10">
        <f t="shared" si="124"/>
        <v>6.1538461538461538E-3</v>
      </c>
      <c r="I614" s="10" t="str">
        <f t="shared" si="125"/>
        <v/>
      </c>
      <c r="J614" s="10" t="str">
        <f t="shared" si="126"/>
        <v/>
      </c>
      <c r="K614" s="10" t="str">
        <f t="shared" si="129"/>
        <v xml:space="preserve"> </v>
      </c>
      <c r="L614" s="10">
        <f t="shared" si="130"/>
        <v>-1</v>
      </c>
      <c r="M614" s="10" t="str">
        <f t="shared" si="127"/>
        <v/>
      </c>
      <c r="N614" s="11">
        <f t="shared" si="128"/>
        <v>-6.1538461538461538E-3</v>
      </c>
    </row>
    <row r="615" spans="1:14" ht="25.5" x14ac:dyDescent="0.2">
      <c r="A615" s="8"/>
      <c r="B615" s="26" t="s">
        <v>579</v>
      </c>
      <c r="C615" s="23">
        <v>8</v>
      </c>
      <c r="D615" s="9">
        <v>13</v>
      </c>
      <c r="E615" s="9">
        <v>8</v>
      </c>
      <c r="F615" s="9">
        <v>7</v>
      </c>
      <c r="G615" s="10">
        <f t="shared" si="123"/>
        <v>4.060913705583756E-2</v>
      </c>
      <c r="H615" s="10">
        <f t="shared" si="124"/>
        <v>0.01</v>
      </c>
      <c r="I615" s="10">
        <f t="shared" si="125"/>
        <v>3.2258064516129031E-2</v>
      </c>
      <c r="J615" s="10">
        <f t="shared" si="126"/>
        <v>7.3298429319371729E-3</v>
      </c>
      <c r="K615" s="10">
        <f t="shared" si="129"/>
        <v>0</v>
      </c>
      <c r="L615" s="10">
        <f t="shared" si="130"/>
        <v>-0.46153846153846156</v>
      </c>
      <c r="M615" s="10">
        <f t="shared" si="127"/>
        <v>0</v>
      </c>
      <c r="N615" s="11">
        <f t="shared" si="128"/>
        <v>-4.6153846153846158E-3</v>
      </c>
    </row>
    <row r="616" spans="1:14" x14ac:dyDescent="0.2">
      <c r="A616" s="8"/>
      <c r="B616" s="26" t="s">
        <v>580</v>
      </c>
      <c r="C616" s="23">
        <v>5</v>
      </c>
      <c r="D616" s="9">
        <v>0</v>
      </c>
      <c r="E616" s="9">
        <v>29</v>
      </c>
      <c r="F616" s="9">
        <v>24</v>
      </c>
      <c r="G616" s="10">
        <f t="shared" si="123"/>
        <v>2.5380710659898477E-2</v>
      </c>
      <c r="H616" s="10" t="str">
        <f t="shared" si="124"/>
        <v/>
      </c>
      <c r="I616" s="10">
        <f t="shared" si="125"/>
        <v>0.11693548387096774</v>
      </c>
      <c r="J616" s="10">
        <f t="shared" si="126"/>
        <v>2.5130890052356022E-2</v>
      </c>
      <c r="K616" s="10">
        <f t="shared" si="129"/>
        <v>4.8</v>
      </c>
      <c r="L616" s="10">
        <f t="shared" si="130"/>
        <v>1</v>
      </c>
      <c r="M616" s="10">
        <f t="shared" si="127"/>
        <v>0.12182741116751268</v>
      </c>
      <c r="N616" s="11" t="str">
        <f t="shared" si="128"/>
        <v/>
      </c>
    </row>
    <row r="617" spans="1:14" x14ac:dyDescent="0.2">
      <c r="A617" s="8"/>
      <c r="B617" s="26" t="s">
        <v>581</v>
      </c>
      <c r="C617" s="23">
        <v>0</v>
      </c>
      <c r="D617" s="9">
        <v>0</v>
      </c>
      <c r="E617" s="9">
        <v>0</v>
      </c>
      <c r="F617" s="9">
        <v>0</v>
      </c>
      <c r="G617" s="10" t="str">
        <f t="shared" si="123"/>
        <v/>
      </c>
      <c r="H617" s="10" t="str">
        <f t="shared" si="124"/>
        <v/>
      </c>
      <c r="I617" s="10" t="str">
        <f t="shared" si="125"/>
        <v/>
      </c>
      <c r="J617" s="10" t="str">
        <f t="shared" si="126"/>
        <v/>
      </c>
      <c r="K617" s="10" t="str">
        <f t="shared" si="129"/>
        <v xml:space="preserve"> </v>
      </c>
      <c r="L617" s="10" t="str">
        <f t="shared" si="130"/>
        <v xml:space="preserve"> </v>
      </c>
      <c r="M617" s="10" t="str">
        <f t="shared" si="127"/>
        <v/>
      </c>
      <c r="N617" s="11" t="str">
        <f t="shared" si="128"/>
        <v/>
      </c>
    </row>
    <row r="618" spans="1:14" x14ac:dyDescent="0.2">
      <c r="A618" s="8"/>
      <c r="B618" s="26" t="s">
        <v>582</v>
      </c>
      <c r="C618" s="23">
        <v>0</v>
      </c>
      <c r="D618" s="9">
        <v>0</v>
      </c>
      <c r="E618" s="9">
        <v>0</v>
      </c>
      <c r="F618" s="9">
        <v>0</v>
      </c>
      <c r="G618" s="10" t="str">
        <f t="shared" si="123"/>
        <v/>
      </c>
      <c r="H618" s="10" t="str">
        <f t="shared" si="124"/>
        <v/>
      </c>
      <c r="I618" s="10" t="str">
        <f t="shared" si="125"/>
        <v/>
      </c>
      <c r="J618" s="10" t="str">
        <f t="shared" si="126"/>
        <v/>
      </c>
      <c r="K618" s="10" t="str">
        <f t="shared" si="129"/>
        <v xml:space="preserve"> </v>
      </c>
      <c r="L618" s="10" t="str">
        <f t="shared" si="130"/>
        <v xml:space="preserve"> </v>
      </c>
      <c r="M618" s="10" t="str">
        <f t="shared" si="127"/>
        <v/>
      </c>
      <c r="N618" s="11" t="str">
        <f t="shared" si="128"/>
        <v/>
      </c>
    </row>
    <row r="619" spans="1:14" x14ac:dyDescent="0.2">
      <c r="A619" s="8"/>
      <c r="B619" s="26" t="s">
        <v>583</v>
      </c>
      <c r="C619" s="23">
        <v>0</v>
      </c>
      <c r="D619" s="9">
        <v>0</v>
      </c>
      <c r="E619" s="9">
        <v>0</v>
      </c>
      <c r="F619" s="9">
        <v>1</v>
      </c>
      <c r="G619" s="10" t="str">
        <f t="shared" si="123"/>
        <v/>
      </c>
      <c r="H619" s="10" t="str">
        <f t="shared" si="124"/>
        <v/>
      </c>
      <c r="I619" s="10" t="str">
        <f t="shared" si="125"/>
        <v/>
      </c>
      <c r="J619" s="10">
        <f t="shared" si="126"/>
        <v>1.0471204188481676E-3</v>
      </c>
      <c r="K619" s="10" t="str">
        <f t="shared" si="129"/>
        <v xml:space="preserve"> </v>
      </c>
      <c r="L619" s="10">
        <f t="shared" si="130"/>
        <v>1</v>
      </c>
      <c r="M619" s="10" t="str">
        <f t="shared" si="127"/>
        <v/>
      </c>
      <c r="N619" s="11" t="str">
        <f t="shared" si="128"/>
        <v/>
      </c>
    </row>
    <row r="620" spans="1:14" x14ac:dyDescent="0.2">
      <c r="A620" s="8"/>
      <c r="B620" s="26" t="s">
        <v>584</v>
      </c>
      <c r="C620" s="23">
        <v>0</v>
      </c>
      <c r="D620" s="9">
        <v>0</v>
      </c>
      <c r="E620" s="9">
        <v>0</v>
      </c>
      <c r="F620" s="9">
        <v>5</v>
      </c>
      <c r="G620" s="10" t="str">
        <f t="shared" si="123"/>
        <v/>
      </c>
      <c r="H620" s="10" t="str">
        <f t="shared" si="124"/>
        <v/>
      </c>
      <c r="I620" s="10" t="str">
        <f t="shared" si="125"/>
        <v/>
      </c>
      <c r="J620" s="10">
        <f t="shared" si="126"/>
        <v>5.235602094240838E-3</v>
      </c>
      <c r="K620" s="10" t="str">
        <f t="shared" si="129"/>
        <v xml:space="preserve"> </v>
      </c>
      <c r="L620" s="10">
        <f t="shared" si="130"/>
        <v>1</v>
      </c>
      <c r="M620" s="10" t="str">
        <f t="shared" si="127"/>
        <v/>
      </c>
      <c r="N620" s="11" t="str">
        <f t="shared" si="128"/>
        <v/>
      </c>
    </row>
    <row r="621" spans="1:14" x14ac:dyDescent="0.2">
      <c r="A621" s="8"/>
      <c r="B621" s="26" t="s">
        <v>585</v>
      </c>
      <c r="C621" s="23">
        <v>0</v>
      </c>
      <c r="D621" s="9">
        <v>0</v>
      </c>
      <c r="E621" s="9">
        <v>0</v>
      </c>
      <c r="F621" s="9">
        <v>0</v>
      </c>
      <c r="G621" s="10" t="str">
        <f t="shared" si="123"/>
        <v/>
      </c>
      <c r="H621" s="10" t="str">
        <f t="shared" si="124"/>
        <v/>
      </c>
      <c r="I621" s="10" t="str">
        <f t="shared" si="125"/>
        <v/>
      </c>
      <c r="J621" s="10" t="str">
        <f t="shared" si="126"/>
        <v/>
      </c>
      <c r="K621" s="10" t="str">
        <f t="shared" si="129"/>
        <v xml:space="preserve"> </v>
      </c>
      <c r="L621" s="10" t="str">
        <f t="shared" si="130"/>
        <v xml:space="preserve"> </v>
      </c>
      <c r="M621" s="10" t="str">
        <f t="shared" si="127"/>
        <v/>
      </c>
      <c r="N621" s="11" t="str">
        <f t="shared" si="128"/>
        <v/>
      </c>
    </row>
    <row r="622" spans="1:14" ht="25.5" customHeight="1" x14ac:dyDescent="0.2">
      <c r="A622" s="8"/>
      <c r="B622" s="26" t="s">
        <v>586</v>
      </c>
      <c r="C622" s="23">
        <v>0</v>
      </c>
      <c r="D622" s="9">
        <v>0</v>
      </c>
      <c r="E622" s="9">
        <v>0</v>
      </c>
      <c r="F622" s="9">
        <v>0</v>
      </c>
      <c r="G622" s="10" t="str">
        <f t="shared" si="123"/>
        <v/>
      </c>
      <c r="H622" s="10" t="str">
        <f t="shared" si="124"/>
        <v/>
      </c>
      <c r="I622" s="10" t="str">
        <f t="shared" si="125"/>
        <v/>
      </c>
      <c r="J622" s="10" t="str">
        <f t="shared" si="126"/>
        <v/>
      </c>
      <c r="K622" s="10" t="str">
        <f t="shared" si="129"/>
        <v xml:space="preserve"> </v>
      </c>
      <c r="L622" s="10" t="str">
        <f t="shared" si="130"/>
        <v xml:space="preserve"> </v>
      </c>
      <c r="M622" s="10" t="str">
        <f t="shared" si="127"/>
        <v/>
      </c>
      <c r="N622" s="11" t="str">
        <f t="shared" si="128"/>
        <v/>
      </c>
    </row>
    <row r="623" spans="1:14" x14ac:dyDescent="0.2">
      <c r="A623" s="8"/>
      <c r="B623" s="26" t="s">
        <v>587</v>
      </c>
      <c r="C623" s="23">
        <v>0</v>
      </c>
      <c r="D623" s="9">
        <v>0</v>
      </c>
      <c r="E623" s="9">
        <v>0</v>
      </c>
      <c r="F623" s="9">
        <v>0</v>
      </c>
      <c r="G623" s="10" t="str">
        <f t="shared" si="123"/>
        <v/>
      </c>
      <c r="H623" s="10" t="str">
        <f t="shared" si="124"/>
        <v/>
      </c>
      <c r="I623" s="10" t="str">
        <f t="shared" si="125"/>
        <v/>
      </c>
      <c r="J623" s="10" t="str">
        <f t="shared" si="126"/>
        <v/>
      </c>
      <c r="K623" s="10" t="str">
        <f t="shared" si="129"/>
        <v xml:space="preserve"> </v>
      </c>
      <c r="L623" s="10" t="str">
        <f t="shared" si="130"/>
        <v xml:space="preserve"> </v>
      </c>
      <c r="M623" s="10" t="str">
        <f t="shared" si="127"/>
        <v/>
      </c>
      <c r="N623" s="11" t="str">
        <f t="shared" si="128"/>
        <v/>
      </c>
    </row>
    <row r="624" spans="1:14" x14ac:dyDescent="0.2">
      <c r="A624" s="8"/>
      <c r="B624" s="26" t="s">
        <v>588</v>
      </c>
      <c r="C624" s="23">
        <v>0</v>
      </c>
      <c r="D624" s="9">
        <v>3</v>
      </c>
      <c r="E624" s="9">
        <v>0</v>
      </c>
      <c r="F624" s="9">
        <v>0</v>
      </c>
      <c r="G624" s="10" t="str">
        <f t="shared" si="123"/>
        <v/>
      </c>
      <c r="H624" s="10">
        <f t="shared" si="124"/>
        <v>2.3076923076923079E-3</v>
      </c>
      <c r="I624" s="10" t="str">
        <f t="shared" si="125"/>
        <v/>
      </c>
      <c r="J624" s="10" t="str">
        <f t="shared" si="126"/>
        <v/>
      </c>
      <c r="K624" s="10" t="str">
        <f t="shared" si="129"/>
        <v xml:space="preserve"> </v>
      </c>
      <c r="L624" s="10">
        <f t="shared" si="130"/>
        <v>-1</v>
      </c>
      <c r="M624" s="10" t="str">
        <f t="shared" si="127"/>
        <v/>
      </c>
      <c r="N624" s="11">
        <f t="shared" si="128"/>
        <v>-2.3076923076923079E-3</v>
      </c>
    </row>
    <row r="625" spans="1:14" x14ac:dyDescent="0.2">
      <c r="A625" s="8"/>
      <c r="B625" s="26" t="s">
        <v>589</v>
      </c>
      <c r="C625" s="23">
        <v>0</v>
      </c>
      <c r="D625" s="9">
        <v>0</v>
      </c>
      <c r="E625" s="9">
        <v>0</v>
      </c>
      <c r="F625" s="9">
        <v>0</v>
      </c>
      <c r="G625" s="10" t="str">
        <f t="shared" si="123"/>
        <v/>
      </c>
      <c r="H625" s="10" t="str">
        <f t="shared" si="124"/>
        <v/>
      </c>
      <c r="I625" s="10" t="str">
        <f t="shared" si="125"/>
        <v/>
      </c>
      <c r="J625" s="10" t="str">
        <f t="shared" si="126"/>
        <v/>
      </c>
      <c r="K625" s="10" t="str">
        <f t="shared" si="129"/>
        <v xml:space="preserve"> </v>
      </c>
      <c r="L625" s="10" t="str">
        <f t="shared" si="130"/>
        <v xml:space="preserve"> </v>
      </c>
      <c r="M625" s="10" t="str">
        <f t="shared" si="127"/>
        <v/>
      </c>
      <c r="N625" s="11" t="str">
        <f t="shared" si="128"/>
        <v/>
      </c>
    </row>
    <row r="626" spans="1:14" x14ac:dyDescent="0.2">
      <c r="A626" s="8"/>
      <c r="B626" s="26" t="s">
        <v>590</v>
      </c>
      <c r="C626" s="23">
        <v>1</v>
      </c>
      <c r="D626" s="9">
        <v>0</v>
      </c>
      <c r="E626" s="9">
        <v>0</v>
      </c>
      <c r="F626" s="9">
        <v>0</v>
      </c>
      <c r="G626" s="10">
        <f t="shared" si="123"/>
        <v>5.076142131979695E-3</v>
      </c>
      <c r="H626" s="10" t="str">
        <f t="shared" si="124"/>
        <v/>
      </c>
      <c r="I626" s="10" t="str">
        <f t="shared" si="125"/>
        <v/>
      </c>
      <c r="J626" s="10" t="str">
        <f t="shared" si="126"/>
        <v/>
      </c>
      <c r="K626" s="10">
        <f t="shared" si="129"/>
        <v>-1</v>
      </c>
      <c r="L626" s="10" t="str">
        <f t="shared" si="130"/>
        <v xml:space="preserve"> </v>
      </c>
      <c r="M626" s="10">
        <f t="shared" si="127"/>
        <v>-5.076142131979695E-3</v>
      </c>
      <c r="N626" s="11" t="str">
        <f t="shared" si="128"/>
        <v/>
      </c>
    </row>
    <row r="627" spans="1:14" ht="25.5" x14ac:dyDescent="0.2">
      <c r="A627" s="8"/>
      <c r="B627" s="26" t="s">
        <v>591</v>
      </c>
      <c r="C627" s="23">
        <v>0</v>
      </c>
      <c r="D627" s="9">
        <v>0</v>
      </c>
      <c r="E627" s="9">
        <v>0</v>
      </c>
      <c r="F627" s="9">
        <v>0</v>
      </c>
      <c r="G627" s="10" t="str">
        <f t="shared" si="123"/>
        <v/>
      </c>
      <c r="H627" s="10" t="str">
        <f t="shared" si="124"/>
        <v/>
      </c>
      <c r="I627" s="10" t="str">
        <f t="shared" si="125"/>
        <v/>
      </c>
      <c r="J627" s="10" t="str">
        <f t="shared" si="126"/>
        <v/>
      </c>
      <c r="K627" s="10" t="str">
        <f t="shared" si="129"/>
        <v xml:space="preserve"> </v>
      </c>
      <c r="L627" s="10" t="str">
        <f t="shared" si="130"/>
        <v xml:space="preserve"> </v>
      </c>
      <c r="M627" s="10" t="str">
        <f t="shared" si="127"/>
        <v/>
      </c>
      <c r="N627" s="11" t="str">
        <f t="shared" si="128"/>
        <v/>
      </c>
    </row>
    <row r="628" spans="1:14" x14ac:dyDescent="0.2">
      <c r="A628" s="8"/>
      <c r="B628" s="26" t="s">
        <v>592</v>
      </c>
      <c r="C628" s="23">
        <v>9</v>
      </c>
      <c r="D628" s="9">
        <v>7</v>
      </c>
      <c r="E628" s="9">
        <v>5</v>
      </c>
      <c r="F628" s="9">
        <v>2</v>
      </c>
      <c r="G628" s="10">
        <f t="shared" si="123"/>
        <v>4.5685279187817257E-2</v>
      </c>
      <c r="H628" s="10">
        <f t="shared" si="124"/>
        <v>5.3846153846153844E-3</v>
      </c>
      <c r="I628" s="10">
        <f t="shared" si="125"/>
        <v>2.0161290322580645E-2</v>
      </c>
      <c r="J628" s="10">
        <f t="shared" si="126"/>
        <v>2.0942408376963353E-3</v>
      </c>
      <c r="K628" s="10">
        <f t="shared" si="129"/>
        <v>-0.44444444444444442</v>
      </c>
      <c r="L628" s="10">
        <f t="shared" si="130"/>
        <v>-0.7142857142857143</v>
      </c>
      <c r="M628" s="10">
        <f t="shared" si="127"/>
        <v>-2.030456852791878E-2</v>
      </c>
      <c r="N628" s="11">
        <f t="shared" si="128"/>
        <v>-3.8461538461538459E-3</v>
      </c>
    </row>
    <row r="629" spans="1:14" x14ac:dyDescent="0.2">
      <c r="A629" s="8"/>
      <c r="B629" s="26" t="s">
        <v>593</v>
      </c>
      <c r="C629" s="23">
        <v>0</v>
      </c>
      <c r="D629" s="9">
        <v>1</v>
      </c>
      <c r="E629" s="9">
        <v>0</v>
      </c>
      <c r="F629" s="9">
        <v>5</v>
      </c>
      <c r="G629" s="10" t="str">
        <f t="shared" si="123"/>
        <v/>
      </c>
      <c r="H629" s="10">
        <f t="shared" si="124"/>
        <v>7.6923076923076923E-4</v>
      </c>
      <c r="I629" s="10" t="str">
        <f t="shared" si="125"/>
        <v/>
      </c>
      <c r="J629" s="10">
        <f t="shared" si="126"/>
        <v>5.235602094240838E-3</v>
      </c>
      <c r="K629" s="10" t="str">
        <f t="shared" si="129"/>
        <v xml:space="preserve"> </v>
      </c>
      <c r="L629" s="10">
        <f t="shared" si="130"/>
        <v>4</v>
      </c>
      <c r="M629" s="10" t="str">
        <f t="shared" si="127"/>
        <v/>
      </c>
      <c r="N629" s="11">
        <f t="shared" si="128"/>
        <v>3.0769230769230769E-3</v>
      </c>
    </row>
    <row r="630" spans="1:14" x14ac:dyDescent="0.2">
      <c r="A630" s="8"/>
      <c r="B630" s="26" t="s">
        <v>594</v>
      </c>
      <c r="C630" s="23">
        <v>168</v>
      </c>
      <c r="D630" s="9">
        <v>1231</v>
      </c>
      <c r="E630" s="9">
        <v>51</v>
      </c>
      <c r="F630" s="9">
        <v>783</v>
      </c>
      <c r="G630" s="10">
        <f t="shared" si="123"/>
        <v>0.85279187817258884</v>
      </c>
      <c r="H630" s="10">
        <f t="shared" si="124"/>
        <v>0.94692307692307698</v>
      </c>
      <c r="I630" s="10">
        <f t="shared" si="125"/>
        <v>0.20564516129032259</v>
      </c>
      <c r="J630" s="10">
        <f t="shared" si="126"/>
        <v>0.81989528795811517</v>
      </c>
      <c r="K630" s="10">
        <f t="shared" si="129"/>
        <v>-0.6964285714285714</v>
      </c>
      <c r="L630" s="10">
        <f t="shared" si="130"/>
        <v>-0.36393176279447603</v>
      </c>
      <c r="M630" s="10">
        <f t="shared" si="127"/>
        <v>-0.59390862944162437</v>
      </c>
      <c r="N630" s="11">
        <f t="shared" si="128"/>
        <v>-0.34461538461538466</v>
      </c>
    </row>
    <row r="631" spans="1:14" x14ac:dyDescent="0.2">
      <c r="A631" s="8"/>
      <c r="B631" s="26" t="s">
        <v>595</v>
      </c>
      <c r="C631" s="23">
        <v>0</v>
      </c>
      <c r="D631" s="9">
        <v>7</v>
      </c>
      <c r="E631" s="9">
        <v>0</v>
      </c>
      <c r="F631" s="9">
        <v>6</v>
      </c>
      <c r="G631" s="10" t="str">
        <f t="shared" si="123"/>
        <v/>
      </c>
      <c r="H631" s="10">
        <f t="shared" si="124"/>
        <v>5.3846153846153844E-3</v>
      </c>
      <c r="I631" s="10" t="str">
        <f t="shared" si="125"/>
        <v/>
      </c>
      <c r="J631" s="10">
        <f t="shared" si="126"/>
        <v>6.2827225130890054E-3</v>
      </c>
      <c r="K631" s="10" t="str">
        <f t="shared" si="129"/>
        <v xml:space="preserve"> </v>
      </c>
      <c r="L631" s="10">
        <f t="shared" si="130"/>
        <v>-0.14285714285714285</v>
      </c>
      <c r="M631" s="10" t="str">
        <f t="shared" si="127"/>
        <v/>
      </c>
      <c r="N631" s="11">
        <f t="shared" si="128"/>
        <v>-7.6923076923076912E-4</v>
      </c>
    </row>
    <row r="632" spans="1:14" x14ac:dyDescent="0.2">
      <c r="A632" s="8"/>
      <c r="B632" s="26" t="s">
        <v>596</v>
      </c>
      <c r="C632" s="23">
        <v>0</v>
      </c>
      <c r="D632" s="9">
        <v>8</v>
      </c>
      <c r="E632" s="9">
        <v>0</v>
      </c>
      <c r="F632" s="9">
        <v>20</v>
      </c>
      <c r="G632" s="10" t="str">
        <f t="shared" si="123"/>
        <v/>
      </c>
      <c r="H632" s="10">
        <f t="shared" si="124"/>
        <v>6.1538461538461538E-3</v>
      </c>
      <c r="I632" s="10" t="str">
        <f t="shared" si="125"/>
        <v/>
      </c>
      <c r="J632" s="10">
        <f t="shared" si="126"/>
        <v>2.0942408376963352E-2</v>
      </c>
      <c r="K632" s="10" t="str">
        <f t="shared" si="129"/>
        <v xml:space="preserve"> </v>
      </c>
      <c r="L632" s="10">
        <f t="shared" si="130"/>
        <v>1.5</v>
      </c>
      <c r="M632" s="10" t="str">
        <f t="shared" si="127"/>
        <v/>
      </c>
      <c r="N632" s="11">
        <f t="shared" si="128"/>
        <v>9.2307692307692299E-3</v>
      </c>
    </row>
    <row r="633" spans="1:14" x14ac:dyDescent="0.2">
      <c r="A633" s="8"/>
      <c r="B633" s="26" t="s">
        <v>597</v>
      </c>
      <c r="C633" s="23">
        <v>0</v>
      </c>
      <c r="D633" s="9">
        <v>9</v>
      </c>
      <c r="E633" s="9">
        <v>0</v>
      </c>
      <c r="F633" s="9">
        <v>0</v>
      </c>
      <c r="G633" s="10" t="str">
        <f t="shared" si="123"/>
        <v/>
      </c>
      <c r="H633" s="10">
        <f t="shared" si="124"/>
        <v>6.9230769230769233E-3</v>
      </c>
      <c r="I633" s="10" t="str">
        <f t="shared" si="125"/>
        <v/>
      </c>
      <c r="J633" s="10" t="str">
        <f t="shared" si="126"/>
        <v/>
      </c>
      <c r="K633" s="10" t="str">
        <f t="shared" si="129"/>
        <v xml:space="preserve"> </v>
      </c>
      <c r="L633" s="10">
        <f t="shared" si="130"/>
        <v>-1</v>
      </c>
      <c r="M633" s="10" t="str">
        <f t="shared" si="127"/>
        <v/>
      </c>
      <c r="N633" s="11">
        <f t="shared" si="128"/>
        <v>-6.9230769230769233E-3</v>
      </c>
    </row>
    <row r="634" spans="1:14" ht="25.5" x14ac:dyDescent="0.2">
      <c r="A634" s="8" t="s">
        <v>76</v>
      </c>
      <c r="B634" s="26" t="s">
        <v>598</v>
      </c>
      <c r="C634" s="23">
        <v>0</v>
      </c>
      <c r="D634" s="9">
        <v>0</v>
      </c>
      <c r="E634" s="9">
        <v>0</v>
      </c>
      <c r="F634" s="9">
        <v>0</v>
      </c>
      <c r="G634" s="10" t="str">
        <f t="shared" si="123"/>
        <v/>
      </c>
      <c r="H634" s="10" t="str">
        <f t="shared" si="124"/>
        <v/>
      </c>
      <c r="I634" s="10" t="str">
        <f t="shared" si="125"/>
        <v/>
      </c>
      <c r="J634" s="10" t="str">
        <f t="shared" si="126"/>
        <v/>
      </c>
      <c r="K634" s="10" t="str">
        <f t="shared" si="129"/>
        <v xml:space="preserve"> </v>
      </c>
      <c r="L634" s="10" t="str">
        <f t="shared" si="130"/>
        <v xml:space="preserve"> </v>
      </c>
      <c r="M634" s="10" t="str">
        <f t="shared" si="127"/>
        <v/>
      </c>
      <c r="N634" s="11" t="str">
        <f t="shared" si="128"/>
        <v/>
      </c>
    </row>
    <row r="635" spans="1:14" ht="25.5" x14ac:dyDescent="0.2">
      <c r="A635" s="8"/>
      <c r="B635" s="26" t="s">
        <v>599</v>
      </c>
      <c r="C635" s="23">
        <v>0</v>
      </c>
      <c r="D635" s="9">
        <v>0</v>
      </c>
      <c r="E635" s="9">
        <v>0</v>
      </c>
      <c r="F635" s="9">
        <v>0</v>
      </c>
      <c r="G635" s="10" t="str">
        <f t="shared" si="123"/>
        <v/>
      </c>
      <c r="H635" s="10" t="str">
        <f t="shared" si="124"/>
        <v/>
      </c>
      <c r="I635" s="10" t="str">
        <f t="shared" si="125"/>
        <v/>
      </c>
      <c r="J635" s="10" t="str">
        <f t="shared" si="126"/>
        <v/>
      </c>
      <c r="K635" s="10" t="str">
        <f t="shared" si="129"/>
        <v xml:space="preserve"> </v>
      </c>
      <c r="L635" s="10" t="str">
        <f t="shared" si="130"/>
        <v xml:space="preserve"> </v>
      </c>
      <c r="M635" s="10" t="str">
        <f t="shared" si="127"/>
        <v/>
      </c>
      <c r="N635" s="11" t="str">
        <f t="shared" si="128"/>
        <v/>
      </c>
    </row>
    <row r="636" spans="1:14" x14ac:dyDescent="0.2">
      <c r="A636" s="8"/>
      <c r="B636" s="26" t="s">
        <v>600</v>
      </c>
      <c r="C636" s="23">
        <v>0</v>
      </c>
      <c r="D636" s="9">
        <v>3</v>
      </c>
      <c r="E636" s="9">
        <v>0</v>
      </c>
      <c r="F636" s="9">
        <v>2</v>
      </c>
      <c r="G636" s="10" t="str">
        <f t="shared" si="123"/>
        <v/>
      </c>
      <c r="H636" s="10">
        <f t="shared" si="124"/>
        <v>2.3076923076923079E-3</v>
      </c>
      <c r="I636" s="10" t="str">
        <f t="shared" si="125"/>
        <v/>
      </c>
      <c r="J636" s="10">
        <f t="shared" si="126"/>
        <v>2.0942408376963353E-3</v>
      </c>
      <c r="K636" s="10" t="str">
        <f t="shared" si="129"/>
        <v xml:space="preserve"> </v>
      </c>
      <c r="L636" s="10">
        <f t="shared" si="130"/>
        <v>-0.33333333333333331</v>
      </c>
      <c r="M636" s="10" t="str">
        <f t="shared" si="127"/>
        <v/>
      </c>
      <c r="N636" s="11">
        <f t="shared" si="128"/>
        <v>-7.6923076923076923E-4</v>
      </c>
    </row>
    <row r="637" spans="1:14" x14ac:dyDescent="0.2">
      <c r="A637" s="8"/>
      <c r="B637" s="26" t="s">
        <v>601</v>
      </c>
      <c r="C637" s="23">
        <v>0</v>
      </c>
      <c r="D637" s="9">
        <v>0</v>
      </c>
      <c r="E637" s="9">
        <v>0</v>
      </c>
      <c r="F637" s="9">
        <v>0</v>
      </c>
      <c r="G637" s="10" t="str">
        <f t="shared" si="123"/>
        <v/>
      </c>
      <c r="H637" s="10" t="str">
        <f t="shared" si="124"/>
        <v/>
      </c>
      <c r="I637" s="10" t="str">
        <f t="shared" si="125"/>
        <v/>
      </c>
      <c r="J637" s="10" t="str">
        <f t="shared" si="126"/>
        <v/>
      </c>
      <c r="K637" s="10" t="str">
        <f t="shared" si="129"/>
        <v xml:space="preserve"> </v>
      </c>
      <c r="L637" s="10" t="str">
        <f t="shared" si="130"/>
        <v xml:space="preserve"> </v>
      </c>
      <c r="M637" s="10" t="str">
        <f t="shared" si="127"/>
        <v/>
      </c>
      <c r="N637" s="11" t="str">
        <f t="shared" si="128"/>
        <v/>
      </c>
    </row>
    <row r="638" spans="1:14" ht="25.5" x14ac:dyDescent="0.2">
      <c r="A638" s="8"/>
      <c r="B638" s="26" t="s">
        <v>602</v>
      </c>
      <c r="C638" s="23">
        <v>1</v>
      </c>
      <c r="D638" s="9">
        <v>0</v>
      </c>
      <c r="E638" s="9">
        <v>0</v>
      </c>
      <c r="F638" s="9">
        <v>0</v>
      </c>
      <c r="G638" s="10">
        <f t="shared" si="123"/>
        <v>5.076142131979695E-3</v>
      </c>
      <c r="H638" s="10" t="str">
        <f t="shared" si="124"/>
        <v/>
      </c>
      <c r="I638" s="10" t="str">
        <f t="shared" si="125"/>
        <v/>
      </c>
      <c r="J638" s="10" t="str">
        <f t="shared" si="126"/>
        <v/>
      </c>
      <c r="K638" s="10">
        <f t="shared" si="129"/>
        <v>-1</v>
      </c>
      <c r="L638" s="10" t="str">
        <f t="shared" si="130"/>
        <v xml:space="preserve"> </v>
      </c>
      <c r="M638" s="10">
        <f t="shared" si="127"/>
        <v>-5.076142131979695E-3</v>
      </c>
      <c r="N638" s="11" t="str">
        <f t="shared" si="128"/>
        <v/>
      </c>
    </row>
    <row r="639" spans="1:14" ht="25.5" x14ac:dyDescent="0.2">
      <c r="A639" s="8"/>
      <c r="B639" s="26" t="s">
        <v>603</v>
      </c>
      <c r="C639" s="23">
        <v>2</v>
      </c>
      <c r="D639" s="9">
        <v>0</v>
      </c>
      <c r="E639" s="9">
        <v>3</v>
      </c>
      <c r="F639" s="9">
        <v>0</v>
      </c>
      <c r="G639" s="10">
        <f t="shared" si="123"/>
        <v>1.015228426395939E-2</v>
      </c>
      <c r="H639" s="10" t="str">
        <f t="shared" si="124"/>
        <v/>
      </c>
      <c r="I639" s="10">
        <f t="shared" si="125"/>
        <v>1.2096774193548387E-2</v>
      </c>
      <c r="J639" s="10" t="str">
        <f t="shared" si="126"/>
        <v/>
      </c>
      <c r="K639" s="10">
        <f t="shared" si="129"/>
        <v>0.5</v>
      </c>
      <c r="L639" s="10" t="str">
        <f t="shared" si="130"/>
        <v xml:space="preserve"> </v>
      </c>
      <c r="M639" s="10">
        <f t="shared" si="127"/>
        <v>5.076142131979695E-3</v>
      </c>
      <c r="N639" s="11" t="str">
        <f t="shared" si="128"/>
        <v/>
      </c>
    </row>
    <row r="640" spans="1:14" ht="26.25" thickBot="1" x14ac:dyDescent="0.25">
      <c r="A640" s="8"/>
      <c r="B640" s="27" t="s">
        <v>604</v>
      </c>
      <c r="C640" s="24">
        <v>3</v>
      </c>
      <c r="D640" s="12">
        <v>5</v>
      </c>
      <c r="E640" s="12">
        <v>152</v>
      </c>
      <c r="F640" s="12">
        <v>96</v>
      </c>
      <c r="G640" s="13">
        <f t="shared" si="123"/>
        <v>1.5228426395939087E-2</v>
      </c>
      <c r="H640" s="13">
        <f t="shared" si="124"/>
        <v>3.8461538461538464E-3</v>
      </c>
      <c r="I640" s="13">
        <f t="shared" si="125"/>
        <v>0.61290322580645162</v>
      </c>
      <c r="J640" s="13">
        <f t="shared" si="126"/>
        <v>0.10052356020942409</v>
      </c>
      <c r="K640" s="13">
        <f t="shared" si="129"/>
        <v>49.666666666666664</v>
      </c>
      <c r="L640" s="13">
        <f t="shared" si="130"/>
        <v>18.2</v>
      </c>
      <c r="M640" s="13">
        <f t="shared" si="127"/>
        <v>0.75634517766497456</v>
      </c>
      <c r="N640" s="14">
        <f t="shared" si="128"/>
        <v>7.0000000000000007E-2</v>
      </c>
    </row>
    <row r="641" spans="1:2" x14ac:dyDescent="0.2">
      <c r="A641" s="7"/>
      <c r="B641" t="s">
        <v>15</v>
      </c>
    </row>
  </sheetData>
  <mergeCells count="57"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2022-08-22T20:01:40Z</dcterms:modified>
</cp:coreProperties>
</file>